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6F41C91F-4D2C-4A77-83D5-D98E36841F08}" xr6:coauthVersionLast="47" xr6:coauthVersionMax="47" xr10:uidLastSave="{00000000-0000-0000-0000-000000000000}"/>
  <bookViews>
    <workbookView xWindow="-110" yWindow="-110" windowWidth="19420" windowHeight="10300" tabRatio="752" firstSheet="3" activeTab="4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inks_1busSRES" sheetId="4" r:id="rId7"/>
    <sheet name="links_2busSRES" sheetId="16" r:id="rId8"/>
    <sheet name="loads" sheetId="5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  <sheet name="Hoja1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8" l="1"/>
  <c r="E24" i="3"/>
  <c r="D24" i="3"/>
  <c r="E28" i="17"/>
  <c r="D28" i="17" l="1"/>
  <c r="G35" i="17" l="1"/>
  <c r="D13" i="18" l="1"/>
  <c r="D3" i="18"/>
  <c r="D4" i="18"/>
  <c r="D5" i="18"/>
  <c r="D6" i="18"/>
  <c r="D7" i="18"/>
  <c r="D8" i="18"/>
  <c r="D9" i="18"/>
  <c r="D10" i="18"/>
  <c r="D11" i="18"/>
  <c r="D12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D152" i="18"/>
  <c r="D153" i="18"/>
  <c r="D154" i="18"/>
  <c r="D155" i="18"/>
  <c r="D156" i="18"/>
  <c r="D157" i="18"/>
  <c r="D158" i="18"/>
  <c r="D159" i="18"/>
  <c r="D160" i="18"/>
  <c r="D161" i="18"/>
  <c r="D162" i="18"/>
  <c r="D163" i="18"/>
  <c r="D164" i="18"/>
  <c r="D165" i="18"/>
  <c r="D166" i="18"/>
  <c r="D167" i="18"/>
  <c r="D168" i="18"/>
  <c r="D169" i="18"/>
  <c r="D170" i="18"/>
  <c r="D171" i="18"/>
  <c r="D172" i="18"/>
  <c r="D173" i="18"/>
  <c r="D174" i="18"/>
  <c r="D175" i="18"/>
  <c r="D176" i="18"/>
  <c r="D177" i="18"/>
  <c r="D178" i="18"/>
  <c r="D179" i="18"/>
  <c r="D180" i="18"/>
  <c r="D181" i="18"/>
  <c r="D182" i="18"/>
  <c r="D183" i="18"/>
  <c r="D184" i="18"/>
  <c r="D185" i="18"/>
  <c r="D186" i="18"/>
  <c r="D187" i="18"/>
  <c r="D188" i="18"/>
  <c r="D189" i="18"/>
  <c r="D190" i="18"/>
  <c r="D191" i="18"/>
  <c r="D192" i="18"/>
  <c r="D193" i="18"/>
  <c r="D194" i="18"/>
  <c r="D195" i="18"/>
  <c r="D196" i="18"/>
  <c r="D197" i="18"/>
  <c r="D198" i="18"/>
  <c r="D199" i="18"/>
  <c r="D200" i="18"/>
  <c r="D201" i="18"/>
  <c r="D202" i="18"/>
  <c r="D203" i="18"/>
  <c r="D204" i="18"/>
  <c r="D205" i="18"/>
  <c r="D206" i="18"/>
  <c r="D207" i="18"/>
  <c r="D208" i="18"/>
  <c r="D209" i="18"/>
  <c r="D210" i="18"/>
  <c r="D211" i="18"/>
  <c r="D212" i="18"/>
  <c r="D213" i="18"/>
  <c r="D214" i="18"/>
  <c r="D215" i="18"/>
  <c r="D216" i="18"/>
  <c r="D217" i="18"/>
  <c r="D218" i="18"/>
  <c r="D219" i="18"/>
  <c r="D220" i="18"/>
  <c r="D221" i="18"/>
  <c r="D222" i="18"/>
  <c r="D223" i="18"/>
  <c r="D224" i="18"/>
  <c r="D225" i="18"/>
  <c r="D226" i="18"/>
  <c r="D227" i="18"/>
  <c r="D228" i="18"/>
  <c r="D229" i="18"/>
  <c r="D230" i="18"/>
  <c r="D231" i="18"/>
  <c r="D232" i="18"/>
  <c r="D233" i="18"/>
  <c r="D234" i="18"/>
  <c r="D235" i="18"/>
  <c r="D236" i="18"/>
  <c r="D237" i="18"/>
  <c r="D238" i="18"/>
  <c r="D239" i="18"/>
  <c r="D240" i="18"/>
  <c r="D241" i="18"/>
  <c r="D242" i="18"/>
  <c r="D243" i="18"/>
  <c r="D244" i="18"/>
  <c r="D245" i="18"/>
  <c r="D246" i="18"/>
  <c r="D247" i="18"/>
  <c r="D248" i="18"/>
  <c r="D249" i="18"/>
  <c r="D250" i="18"/>
  <c r="D251" i="18"/>
  <c r="D252" i="18"/>
  <c r="D253" i="18"/>
  <c r="D254" i="18"/>
  <c r="D255" i="18"/>
  <c r="D256" i="18"/>
  <c r="D257" i="18"/>
  <c r="D258" i="18"/>
  <c r="D259" i="18"/>
  <c r="D260" i="18"/>
  <c r="D261" i="18"/>
  <c r="D262" i="18"/>
  <c r="D263" i="18"/>
  <c r="D264" i="18"/>
  <c r="D265" i="18"/>
  <c r="D266" i="18"/>
  <c r="D267" i="18"/>
  <c r="D268" i="18"/>
  <c r="D269" i="18"/>
  <c r="D270" i="18"/>
  <c r="D271" i="18"/>
  <c r="D272" i="18"/>
  <c r="D273" i="18"/>
  <c r="D274" i="18"/>
  <c r="D275" i="18"/>
  <c r="D276" i="18"/>
  <c r="D277" i="18"/>
  <c r="D278" i="18"/>
  <c r="D279" i="18"/>
  <c r="D280" i="18"/>
  <c r="D281" i="18"/>
  <c r="D282" i="18"/>
  <c r="D283" i="18"/>
  <c r="D284" i="18"/>
  <c r="D285" i="18"/>
  <c r="D286" i="18"/>
  <c r="D287" i="18"/>
  <c r="D288" i="18"/>
  <c r="D289" i="18"/>
  <c r="D290" i="18"/>
  <c r="D291" i="18"/>
  <c r="D292" i="18"/>
  <c r="D293" i="18"/>
  <c r="D294" i="18"/>
  <c r="D295" i="18"/>
  <c r="D296" i="18"/>
  <c r="D297" i="18"/>
  <c r="D298" i="18"/>
  <c r="D299" i="18"/>
  <c r="D300" i="18"/>
  <c r="D301" i="18"/>
  <c r="D302" i="18"/>
  <c r="D303" i="18"/>
  <c r="D304" i="18"/>
  <c r="D305" i="18"/>
  <c r="D306" i="18"/>
  <c r="D307" i="18"/>
  <c r="D308" i="18"/>
  <c r="D309" i="18"/>
  <c r="D310" i="18"/>
  <c r="D311" i="18"/>
  <c r="D312" i="18"/>
  <c r="D313" i="18"/>
  <c r="D314" i="18"/>
  <c r="D315" i="18"/>
  <c r="D316" i="18"/>
  <c r="D317" i="18"/>
  <c r="D318" i="18"/>
  <c r="D319" i="18"/>
  <c r="D320" i="18"/>
  <c r="D321" i="18"/>
  <c r="D322" i="18"/>
  <c r="D323" i="18"/>
  <c r="D324" i="18"/>
  <c r="D325" i="18"/>
  <c r="D326" i="18"/>
  <c r="D327" i="18"/>
  <c r="D328" i="18"/>
  <c r="D329" i="18"/>
  <c r="D330" i="18"/>
  <c r="D331" i="18"/>
  <c r="D332" i="18"/>
  <c r="D333" i="18"/>
  <c r="D334" i="18"/>
  <c r="D335" i="18"/>
  <c r="D336" i="18"/>
  <c r="D337" i="18"/>
  <c r="D338" i="18"/>
  <c r="D339" i="18"/>
  <c r="D340" i="18"/>
  <c r="D341" i="18"/>
  <c r="D342" i="18"/>
  <c r="D343" i="18"/>
  <c r="D344" i="18"/>
  <c r="D345" i="18"/>
  <c r="D346" i="18"/>
  <c r="D347" i="18"/>
  <c r="D348" i="18"/>
  <c r="D349" i="18"/>
  <c r="D350" i="18"/>
  <c r="D351" i="18"/>
  <c r="D352" i="18"/>
  <c r="D353" i="18"/>
  <c r="D354" i="18"/>
  <c r="D355" i="18"/>
  <c r="D356" i="18"/>
  <c r="D357" i="18"/>
  <c r="D358" i="18"/>
  <c r="D359" i="18"/>
  <c r="D360" i="18"/>
  <c r="D361" i="18"/>
  <c r="D362" i="18"/>
  <c r="D363" i="18"/>
  <c r="D364" i="18"/>
  <c r="D365" i="18"/>
  <c r="D366" i="18"/>
  <c r="D367" i="18"/>
  <c r="D368" i="18"/>
  <c r="D369" i="18"/>
  <c r="D370" i="18"/>
  <c r="D371" i="18"/>
  <c r="D372" i="18"/>
  <c r="D373" i="18"/>
  <c r="D374" i="18"/>
  <c r="D375" i="18"/>
  <c r="D376" i="18"/>
  <c r="D377" i="18"/>
  <c r="D378" i="18"/>
  <c r="D379" i="18"/>
  <c r="D380" i="18"/>
  <c r="D381" i="18"/>
  <c r="D382" i="18"/>
  <c r="D383" i="18"/>
  <c r="D384" i="18"/>
  <c r="D385" i="18"/>
  <c r="D386" i="18"/>
  <c r="D387" i="18"/>
  <c r="D388" i="18"/>
  <c r="D389" i="18"/>
  <c r="D390" i="18"/>
  <c r="D391" i="18"/>
  <c r="D392" i="18"/>
  <c r="D393" i="18"/>
  <c r="D394" i="18"/>
  <c r="D395" i="18"/>
  <c r="D396" i="18"/>
  <c r="D397" i="18"/>
  <c r="D398" i="18"/>
  <c r="D399" i="18"/>
  <c r="D400" i="18"/>
  <c r="D401" i="18"/>
  <c r="D402" i="18"/>
  <c r="D403" i="18"/>
  <c r="D404" i="18"/>
  <c r="D405" i="18"/>
  <c r="D406" i="18"/>
  <c r="D407" i="18"/>
  <c r="D408" i="18"/>
  <c r="D409" i="18"/>
  <c r="D410" i="18"/>
  <c r="D411" i="18"/>
  <c r="D412" i="18"/>
  <c r="D413" i="18"/>
  <c r="D414" i="18"/>
  <c r="D415" i="18"/>
  <c r="D416" i="18"/>
  <c r="D417" i="18"/>
  <c r="D418" i="18"/>
  <c r="D419" i="18"/>
  <c r="D420" i="18"/>
  <c r="D421" i="18"/>
  <c r="D422" i="18"/>
  <c r="D423" i="18"/>
  <c r="D424" i="18"/>
  <c r="D425" i="18"/>
  <c r="D426" i="18"/>
  <c r="D427" i="18"/>
  <c r="D428" i="18"/>
  <c r="D429" i="18"/>
  <c r="D430" i="18"/>
  <c r="D431" i="18"/>
  <c r="D432" i="18"/>
  <c r="D433" i="18"/>
  <c r="D434" i="18"/>
  <c r="D435" i="18"/>
  <c r="D436" i="18"/>
  <c r="D437" i="18"/>
  <c r="D438" i="18"/>
  <c r="D439" i="18"/>
  <c r="D440" i="18"/>
  <c r="D441" i="18"/>
  <c r="D442" i="18"/>
  <c r="D443" i="18"/>
  <c r="D444" i="18"/>
  <c r="D445" i="18"/>
  <c r="D446" i="18"/>
  <c r="D447" i="18"/>
  <c r="D448" i="18"/>
  <c r="D449" i="18"/>
  <c r="D450" i="18"/>
  <c r="D451" i="18"/>
  <c r="D452" i="18"/>
  <c r="D453" i="18"/>
  <c r="D454" i="18"/>
  <c r="D455" i="18"/>
  <c r="D456" i="18"/>
  <c r="D457" i="18"/>
  <c r="D458" i="18"/>
  <c r="D459" i="18"/>
  <c r="D460" i="18"/>
  <c r="D461" i="18"/>
  <c r="D462" i="18"/>
  <c r="D463" i="18"/>
  <c r="D464" i="18"/>
  <c r="D465" i="18"/>
  <c r="D466" i="18"/>
  <c r="D467" i="18"/>
  <c r="D468" i="18"/>
  <c r="D469" i="18"/>
  <c r="D470" i="18"/>
  <c r="D471" i="18"/>
  <c r="D472" i="18"/>
  <c r="D473" i="18"/>
  <c r="D474" i="18"/>
  <c r="D475" i="18"/>
  <c r="D476" i="18"/>
  <c r="D477" i="18"/>
  <c r="D478" i="18"/>
  <c r="D479" i="18"/>
  <c r="D480" i="18"/>
  <c r="D481" i="18"/>
  <c r="D482" i="18"/>
  <c r="D483" i="18"/>
  <c r="D484" i="18"/>
  <c r="D485" i="18"/>
  <c r="D486" i="18"/>
  <c r="D487" i="18"/>
  <c r="D488" i="18"/>
  <c r="D489" i="18"/>
  <c r="D490" i="18"/>
  <c r="D491" i="18"/>
  <c r="D492" i="18"/>
  <c r="D493" i="18"/>
  <c r="D494" i="18"/>
  <c r="D495" i="18"/>
  <c r="D496" i="18"/>
  <c r="D497" i="18"/>
  <c r="D498" i="18"/>
  <c r="D499" i="18"/>
  <c r="D500" i="18"/>
  <c r="D501" i="18"/>
  <c r="D502" i="18"/>
  <c r="D503" i="18"/>
  <c r="D504" i="18"/>
  <c r="D505" i="18"/>
  <c r="D506" i="18"/>
  <c r="D507" i="18"/>
  <c r="D508" i="18"/>
  <c r="D509" i="18"/>
  <c r="D510" i="18"/>
  <c r="D511" i="18"/>
  <c r="D512" i="18"/>
  <c r="D513" i="18"/>
  <c r="D514" i="18"/>
  <c r="D515" i="18"/>
  <c r="D516" i="18"/>
  <c r="D517" i="18"/>
  <c r="D518" i="18"/>
  <c r="D519" i="18"/>
  <c r="D520" i="18"/>
  <c r="D521" i="18"/>
  <c r="D522" i="18"/>
  <c r="D523" i="18"/>
  <c r="D524" i="18"/>
  <c r="D525" i="18"/>
  <c r="D526" i="18"/>
  <c r="D527" i="18"/>
  <c r="D528" i="18"/>
  <c r="D529" i="18"/>
  <c r="D530" i="18"/>
  <c r="D531" i="18"/>
  <c r="D532" i="18"/>
  <c r="D533" i="18"/>
  <c r="D534" i="18"/>
  <c r="D535" i="18"/>
  <c r="D536" i="18"/>
  <c r="D537" i="18"/>
  <c r="D538" i="18"/>
  <c r="D539" i="18"/>
  <c r="D540" i="18"/>
  <c r="D541" i="18"/>
  <c r="D542" i="18"/>
  <c r="D543" i="18"/>
  <c r="D544" i="18"/>
  <c r="D545" i="18"/>
  <c r="D546" i="18"/>
  <c r="D547" i="18"/>
  <c r="D548" i="18"/>
  <c r="D549" i="18"/>
  <c r="D550" i="18"/>
  <c r="D551" i="18"/>
  <c r="D552" i="18"/>
  <c r="D553" i="18"/>
  <c r="D554" i="18"/>
  <c r="D555" i="18"/>
  <c r="D556" i="18"/>
  <c r="D557" i="18"/>
  <c r="D558" i="18"/>
  <c r="D559" i="18"/>
  <c r="D560" i="18"/>
  <c r="D561" i="18"/>
  <c r="D562" i="18"/>
  <c r="D563" i="18"/>
  <c r="D564" i="18"/>
  <c r="D565" i="18"/>
  <c r="D566" i="18"/>
  <c r="D567" i="18"/>
  <c r="D568" i="18"/>
  <c r="D569" i="18"/>
  <c r="D570" i="18"/>
  <c r="D571" i="18"/>
  <c r="D572" i="18"/>
  <c r="D573" i="18"/>
  <c r="D574" i="18"/>
  <c r="D575" i="18"/>
  <c r="D576" i="18"/>
  <c r="D577" i="18"/>
  <c r="D578" i="18"/>
  <c r="D579" i="18"/>
  <c r="D580" i="18"/>
  <c r="D581" i="18"/>
  <c r="D582" i="18"/>
  <c r="D583" i="18"/>
  <c r="D584" i="18"/>
  <c r="D585" i="18"/>
  <c r="D586" i="18"/>
  <c r="D587" i="18"/>
  <c r="D588" i="18"/>
  <c r="D589" i="18"/>
  <c r="D590" i="18"/>
  <c r="D591" i="18"/>
  <c r="D592" i="18"/>
  <c r="D593" i="18"/>
  <c r="D594" i="18"/>
  <c r="D595" i="18"/>
  <c r="D596" i="18"/>
  <c r="D597" i="18"/>
  <c r="D598" i="18"/>
  <c r="D599" i="18"/>
  <c r="D600" i="18"/>
  <c r="D601" i="18"/>
  <c r="D602" i="18"/>
  <c r="D603" i="18"/>
  <c r="D604" i="18"/>
  <c r="D605" i="18"/>
  <c r="D606" i="18"/>
  <c r="D607" i="18"/>
  <c r="D608" i="18"/>
  <c r="D609" i="18"/>
  <c r="D610" i="18"/>
  <c r="D611" i="18"/>
  <c r="D612" i="18"/>
  <c r="D613" i="18"/>
  <c r="D614" i="18"/>
  <c r="D615" i="18"/>
  <c r="D616" i="18"/>
  <c r="D617" i="18"/>
  <c r="D618" i="18"/>
  <c r="D619" i="18"/>
  <c r="D620" i="18"/>
  <c r="D621" i="18"/>
  <c r="D622" i="18"/>
  <c r="D623" i="18"/>
  <c r="D624" i="18"/>
  <c r="D625" i="18"/>
  <c r="D626" i="18"/>
  <c r="D627" i="18"/>
  <c r="D628" i="18"/>
  <c r="D629" i="18"/>
  <c r="D630" i="18"/>
  <c r="D631" i="18"/>
  <c r="D632" i="18"/>
  <c r="D633" i="18"/>
  <c r="D634" i="18"/>
  <c r="D635" i="18"/>
  <c r="D636" i="18"/>
  <c r="D637" i="18"/>
  <c r="D638" i="18"/>
  <c r="D639" i="18"/>
  <c r="D640" i="18"/>
  <c r="D641" i="18"/>
  <c r="D642" i="18"/>
  <c r="D643" i="18"/>
  <c r="D644" i="18"/>
  <c r="D645" i="18"/>
  <c r="D646" i="18"/>
  <c r="D647" i="18"/>
  <c r="D648" i="18"/>
  <c r="D649" i="18"/>
  <c r="D650" i="18"/>
  <c r="D651" i="18"/>
  <c r="D652" i="18"/>
  <c r="D653" i="18"/>
  <c r="D654" i="18"/>
  <c r="D655" i="18"/>
  <c r="D656" i="18"/>
  <c r="D657" i="18"/>
  <c r="D658" i="18"/>
  <c r="D659" i="18"/>
  <c r="D660" i="18"/>
  <c r="D661" i="18"/>
  <c r="D662" i="18"/>
  <c r="D663" i="18"/>
  <c r="D664" i="18"/>
  <c r="D665" i="18"/>
  <c r="D666" i="18"/>
  <c r="D667" i="18"/>
  <c r="D668" i="18"/>
  <c r="D669" i="18"/>
  <c r="D670" i="18"/>
  <c r="D671" i="18"/>
  <c r="D672" i="18"/>
  <c r="D673" i="18"/>
  <c r="D674" i="18"/>
  <c r="D675" i="18"/>
  <c r="D676" i="18"/>
  <c r="D677" i="18"/>
  <c r="D678" i="18"/>
  <c r="D679" i="18"/>
  <c r="D680" i="18"/>
  <c r="D681" i="18"/>
  <c r="D682" i="18"/>
  <c r="D683" i="18"/>
  <c r="D684" i="18"/>
  <c r="D685" i="18"/>
  <c r="D686" i="18"/>
  <c r="D687" i="18"/>
  <c r="D688" i="18"/>
  <c r="D689" i="18"/>
  <c r="D690" i="18"/>
  <c r="D691" i="18"/>
  <c r="D692" i="18"/>
  <c r="D693" i="18"/>
  <c r="D694" i="18"/>
  <c r="D695" i="18"/>
  <c r="D696" i="18"/>
  <c r="D697" i="18"/>
  <c r="D698" i="18"/>
  <c r="D699" i="18"/>
  <c r="D700" i="18"/>
  <c r="D701" i="18"/>
  <c r="D702" i="18"/>
  <c r="D703" i="18"/>
  <c r="D704" i="18"/>
  <c r="D705" i="18"/>
  <c r="D706" i="18"/>
  <c r="D707" i="18"/>
  <c r="D708" i="18"/>
  <c r="D709" i="18"/>
  <c r="D710" i="18"/>
  <c r="D711" i="18"/>
  <c r="D712" i="18"/>
  <c r="D713" i="18"/>
  <c r="D714" i="18"/>
  <c r="D715" i="18"/>
  <c r="D716" i="18"/>
  <c r="D717" i="18"/>
  <c r="D718" i="18"/>
  <c r="D719" i="18"/>
  <c r="D720" i="18"/>
  <c r="D721" i="18"/>
  <c r="D722" i="18"/>
  <c r="D723" i="18"/>
  <c r="D724" i="18"/>
  <c r="D725" i="18"/>
  <c r="D726" i="18"/>
  <c r="D727" i="18"/>
  <c r="D728" i="18"/>
  <c r="D729" i="18"/>
  <c r="D730" i="18"/>
  <c r="D731" i="18"/>
  <c r="D732" i="18"/>
  <c r="D733" i="18"/>
  <c r="D734" i="18"/>
  <c r="D735" i="18"/>
  <c r="D736" i="18"/>
  <c r="D737" i="18"/>
  <c r="D738" i="18"/>
  <c r="D739" i="18"/>
  <c r="D740" i="18"/>
  <c r="D741" i="18"/>
  <c r="D742" i="18"/>
  <c r="D743" i="18"/>
  <c r="D744" i="18"/>
  <c r="D745" i="18"/>
  <c r="D746" i="18"/>
  <c r="D747" i="18"/>
  <c r="D748" i="18"/>
  <c r="D749" i="18"/>
  <c r="D750" i="18"/>
  <c r="D751" i="18"/>
  <c r="D752" i="18"/>
  <c r="D753" i="18"/>
  <c r="D754" i="18"/>
  <c r="D755" i="18"/>
  <c r="D756" i="18"/>
  <c r="D757" i="18"/>
  <c r="D758" i="18"/>
  <c r="D759" i="18"/>
  <c r="D760" i="18"/>
  <c r="D761" i="18"/>
  <c r="D762" i="18"/>
  <c r="D763" i="18"/>
  <c r="D764" i="18"/>
  <c r="D765" i="18"/>
  <c r="D766" i="18"/>
  <c r="D767" i="18"/>
  <c r="D768" i="18"/>
  <c r="D769" i="18"/>
  <c r="D770" i="18"/>
  <c r="D771" i="18"/>
  <c r="D772" i="18"/>
  <c r="D773" i="18"/>
  <c r="D774" i="18"/>
  <c r="D775" i="18"/>
  <c r="D776" i="18"/>
  <c r="D777" i="18"/>
  <c r="D778" i="18"/>
  <c r="D779" i="18"/>
  <c r="D780" i="18"/>
  <c r="D781" i="18"/>
  <c r="D782" i="18"/>
  <c r="D783" i="18"/>
  <c r="D784" i="18"/>
  <c r="D785" i="18"/>
  <c r="D786" i="18"/>
  <c r="D787" i="18"/>
  <c r="D788" i="18"/>
  <c r="D789" i="18"/>
  <c r="D790" i="18"/>
  <c r="D791" i="18"/>
  <c r="D792" i="18"/>
  <c r="D793" i="18"/>
  <c r="D794" i="18"/>
  <c r="D795" i="18"/>
  <c r="D796" i="18"/>
  <c r="D797" i="18"/>
  <c r="D798" i="18"/>
  <c r="D799" i="18"/>
  <c r="D800" i="18"/>
  <c r="D801" i="18"/>
  <c r="D802" i="18"/>
  <c r="D803" i="18"/>
  <c r="D804" i="18"/>
  <c r="D805" i="18"/>
  <c r="D806" i="18"/>
  <c r="D807" i="18"/>
  <c r="D808" i="18"/>
  <c r="D809" i="18"/>
  <c r="D810" i="18"/>
  <c r="D811" i="18"/>
  <c r="D812" i="18"/>
  <c r="D813" i="18"/>
  <c r="D814" i="18"/>
  <c r="D815" i="18"/>
  <c r="D816" i="18"/>
  <c r="D817" i="18"/>
  <c r="D818" i="18"/>
  <c r="D819" i="18"/>
  <c r="D820" i="18"/>
  <c r="D821" i="18"/>
  <c r="D822" i="18"/>
  <c r="D823" i="18"/>
  <c r="D824" i="18"/>
  <c r="D825" i="18"/>
  <c r="D826" i="18"/>
  <c r="D827" i="18"/>
  <c r="D828" i="18"/>
  <c r="D829" i="18"/>
  <c r="D830" i="18"/>
  <c r="D831" i="18"/>
  <c r="D832" i="18"/>
  <c r="D833" i="18"/>
  <c r="D834" i="18"/>
  <c r="D835" i="18"/>
  <c r="D836" i="18"/>
  <c r="D837" i="18"/>
  <c r="D838" i="18"/>
  <c r="D839" i="18"/>
  <c r="D840" i="18"/>
  <c r="D841" i="18"/>
  <c r="D842" i="18"/>
  <c r="D843" i="18"/>
  <c r="D844" i="18"/>
  <c r="D845" i="18"/>
  <c r="D846" i="18"/>
  <c r="D847" i="18"/>
  <c r="D848" i="18"/>
  <c r="D849" i="18"/>
  <c r="D850" i="18"/>
  <c r="D851" i="18"/>
  <c r="D852" i="18"/>
  <c r="D853" i="18"/>
  <c r="D854" i="18"/>
  <c r="D855" i="18"/>
  <c r="D856" i="18"/>
  <c r="D857" i="18"/>
  <c r="D858" i="18"/>
  <c r="D859" i="18"/>
  <c r="D860" i="18"/>
  <c r="D861" i="18"/>
  <c r="D862" i="18"/>
  <c r="D863" i="18"/>
  <c r="D864" i="18"/>
  <c r="D865" i="18"/>
  <c r="D866" i="18"/>
  <c r="D867" i="18"/>
  <c r="D868" i="18"/>
  <c r="D869" i="18"/>
  <c r="D870" i="18"/>
  <c r="D871" i="18"/>
  <c r="D872" i="18"/>
  <c r="D873" i="18"/>
  <c r="D874" i="18"/>
  <c r="D875" i="18"/>
  <c r="D876" i="18"/>
  <c r="D877" i="18"/>
  <c r="D878" i="18"/>
  <c r="D879" i="18"/>
  <c r="D880" i="18"/>
  <c r="D881" i="18"/>
  <c r="D882" i="18"/>
  <c r="D883" i="18"/>
  <c r="D884" i="18"/>
  <c r="D885" i="18"/>
  <c r="D886" i="18"/>
  <c r="D887" i="18"/>
  <c r="D888" i="18"/>
  <c r="D889" i="18"/>
  <c r="D890" i="18"/>
  <c r="D891" i="18"/>
  <c r="D892" i="18"/>
  <c r="D893" i="18"/>
  <c r="D894" i="18"/>
  <c r="D895" i="18"/>
  <c r="D896" i="18"/>
  <c r="D897" i="18"/>
  <c r="D898" i="18"/>
  <c r="D899" i="18"/>
  <c r="D900" i="18"/>
  <c r="D901" i="18"/>
  <c r="D902" i="18"/>
  <c r="D903" i="18"/>
  <c r="D904" i="18"/>
  <c r="D905" i="18"/>
  <c r="D906" i="18"/>
  <c r="D907" i="18"/>
  <c r="D908" i="18"/>
  <c r="D909" i="18"/>
  <c r="D910" i="18"/>
  <c r="D911" i="18"/>
  <c r="D912" i="18"/>
  <c r="D913" i="18"/>
  <c r="D914" i="18"/>
  <c r="D915" i="18"/>
  <c r="D916" i="18"/>
  <c r="D917" i="18"/>
  <c r="D918" i="18"/>
  <c r="D919" i="18"/>
  <c r="D920" i="18"/>
  <c r="D921" i="18"/>
  <c r="D922" i="18"/>
  <c r="D923" i="18"/>
  <c r="D924" i="18"/>
  <c r="D925" i="18"/>
  <c r="D926" i="18"/>
  <c r="D927" i="18"/>
  <c r="D928" i="18"/>
  <c r="D929" i="18"/>
  <c r="D930" i="18"/>
  <c r="D931" i="18"/>
  <c r="D932" i="18"/>
  <c r="D933" i="18"/>
  <c r="D934" i="18"/>
  <c r="D935" i="18"/>
  <c r="D936" i="18"/>
  <c r="D937" i="18"/>
  <c r="D938" i="18"/>
  <c r="D939" i="18"/>
  <c r="D940" i="18"/>
  <c r="D941" i="18"/>
  <c r="D942" i="18"/>
  <c r="D943" i="18"/>
  <c r="D944" i="18"/>
  <c r="D945" i="18"/>
  <c r="D946" i="18"/>
  <c r="D947" i="18"/>
  <c r="D948" i="18"/>
  <c r="D949" i="18"/>
  <c r="D950" i="18"/>
  <c r="D951" i="18"/>
  <c r="D952" i="18"/>
  <c r="D953" i="18"/>
  <c r="D954" i="18"/>
  <c r="D955" i="18"/>
  <c r="D956" i="18"/>
  <c r="D957" i="18"/>
  <c r="D958" i="18"/>
  <c r="D959" i="18"/>
  <c r="D960" i="18"/>
  <c r="D961" i="18"/>
  <c r="D962" i="18"/>
  <c r="D963" i="18"/>
  <c r="D964" i="18"/>
  <c r="D965" i="18"/>
  <c r="D966" i="18"/>
  <c r="D967" i="18"/>
  <c r="D968" i="18"/>
  <c r="D969" i="18"/>
  <c r="D970" i="18"/>
  <c r="D971" i="18"/>
  <c r="D972" i="18"/>
  <c r="D973" i="18"/>
  <c r="D974" i="18"/>
  <c r="D975" i="18"/>
  <c r="D976" i="18"/>
  <c r="D977" i="18"/>
  <c r="D978" i="18"/>
  <c r="D979" i="18"/>
  <c r="D980" i="18"/>
  <c r="D981" i="18"/>
  <c r="D982" i="18"/>
  <c r="D983" i="18"/>
  <c r="D984" i="18"/>
  <c r="D985" i="18"/>
  <c r="D986" i="18"/>
  <c r="D987" i="18"/>
  <c r="D988" i="18"/>
  <c r="D989" i="18"/>
  <c r="D990" i="18"/>
  <c r="D991" i="18"/>
  <c r="D992" i="18"/>
  <c r="D993" i="18"/>
  <c r="D994" i="18"/>
  <c r="D995" i="18"/>
  <c r="D996" i="18"/>
  <c r="D997" i="18"/>
  <c r="D998" i="18"/>
  <c r="D999" i="18"/>
  <c r="D1000" i="18"/>
  <c r="D1001" i="18"/>
  <c r="D1002" i="18"/>
  <c r="D1003" i="18"/>
  <c r="D1004" i="18"/>
  <c r="D1005" i="18"/>
  <c r="D1006" i="18"/>
  <c r="D1007" i="18"/>
  <c r="D1008" i="18"/>
  <c r="D1009" i="18"/>
  <c r="D1010" i="18"/>
  <c r="D1011" i="18"/>
  <c r="D1012" i="18"/>
  <c r="D1013" i="18"/>
  <c r="D1014" i="18"/>
  <c r="D1015" i="18"/>
  <c r="D1016" i="18"/>
  <c r="D1017" i="18"/>
  <c r="D1018" i="18"/>
  <c r="D1019" i="18"/>
  <c r="D1020" i="18"/>
  <c r="D1021" i="18"/>
  <c r="D1022" i="18"/>
  <c r="D1023" i="18"/>
  <c r="D1024" i="18"/>
  <c r="D1025" i="18"/>
  <c r="D1026" i="18"/>
  <c r="D1027" i="18"/>
  <c r="D1028" i="18"/>
  <c r="D1029" i="18"/>
  <c r="D1030" i="18"/>
  <c r="D1031" i="18"/>
  <c r="D1032" i="18"/>
  <c r="D1033" i="18"/>
  <c r="D1034" i="18"/>
  <c r="D1035" i="18"/>
  <c r="D1036" i="18"/>
  <c r="D1037" i="18"/>
  <c r="D1038" i="18"/>
  <c r="D1039" i="18"/>
  <c r="D1040" i="18"/>
  <c r="D1041" i="18"/>
  <c r="D1042" i="18"/>
  <c r="D1043" i="18"/>
  <c r="D1044" i="18"/>
  <c r="D1045" i="18"/>
  <c r="D1046" i="18"/>
  <c r="D1047" i="18"/>
  <c r="D1048" i="18"/>
  <c r="D1049" i="18"/>
  <c r="D1050" i="18"/>
  <c r="D1051" i="18"/>
  <c r="D1052" i="18"/>
  <c r="D1053" i="18"/>
  <c r="D1054" i="18"/>
  <c r="D1055" i="18"/>
  <c r="D1056" i="18"/>
  <c r="D1057" i="18"/>
  <c r="D1058" i="18"/>
  <c r="D1059" i="18"/>
  <c r="D1060" i="18"/>
  <c r="D1061" i="18"/>
  <c r="D1062" i="18"/>
  <c r="D1063" i="18"/>
  <c r="D1064" i="18"/>
  <c r="D1065" i="18"/>
  <c r="D1066" i="18"/>
  <c r="D1067" i="18"/>
  <c r="D1068" i="18"/>
  <c r="D1069" i="18"/>
  <c r="D1070" i="18"/>
  <c r="D1071" i="18"/>
  <c r="D1072" i="18"/>
  <c r="D1073" i="18"/>
  <c r="D1074" i="18"/>
  <c r="D1075" i="18"/>
  <c r="D1076" i="18"/>
  <c r="D1077" i="18"/>
  <c r="D1078" i="18"/>
  <c r="D1079" i="18"/>
  <c r="D1080" i="18"/>
  <c r="D1081" i="18"/>
  <c r="D1082" i="18"/>
  <c r="D1083" i="18"/>
  <c r="D1084" i="18"/>
  <c r="D1085" i="18"/>
  <c r="D1086" i="18"/>
  <c r="D1087" i="18"/>
  <c r="D1088" i="18"/>
  <c r="D1089" i="18"/>
  <c r="D1090" i="18"/>
  <c r="D1091" i="18"/>
  <c r="D1092" i="18"/>
  <c r="D1093" i="18"/>
  <c r="D1094" i="18"/>
  <c r="D1095" i="18"/>
  <c r="D1096" i="18"/>
  <c r="D1097" i="18"/>
  <c r="D1098" i="18"/>
  <c r="D1099" i="18"/>
  <c r="D1100" i="18"/>
  <c r="D1101" i="18"/>
  <c r="D1102" i="18"/>
  <c r="D1103" i="18"/>
  <c r="D1104" i="18"/>
  <c r="D1105" i="18"/>
  <c r="D1106" i="18"/>
  <c r="D1107" i="18"/>
  <c r="D1108" i="18"/>
  <c r="D1109" i="18"/>
  <c r="D1110" i="18"/>
  <c r="D1111" i="18"/>
  <c r="D1112" i="18"/>
  <c r="D1113" i="18"/>
  <c r="D1114" i="18"/>
  <c r="D1115" i="18"/>
  <c r="D1116" i="18"/>
  <c r="D1117" i="18"/>
  <c r="D1118" i="18"/>
  <c r="D1119" i="18"/>
  <c r="D1120" i="18"/>
  <c r="D1121" i="18"/>
  <c r="D1122" i="18"/>
  <c r="D1123" i="18"/>
  <c r="D1124" i="18"/>
  <c r="D1125" i="18"/>
  <c r="D1126" i="18"/>
  <c r="D1127" i="18"/>
  <c r="D1128" i="18"/>
  <c r="D1129" i="18"/>
  <c r="D1130" i="18"/>
  <c r="D1131" i="18"/>
  <c r="D1132" i="18"/>
  <c r="D1133" i="18"/>
  <c r="D1134" i="18"/>
  <c r="D1135" i="18"/>
  <c r="D1136" i="18"/>
  <c r="D1137" i="18"/>
  <c r="D1138" i="18"/>
  <c r="D1139" i="18"/>
  <c r="D1140" i="18"/>
  <c r="D1141" i="18"/>
  <c r="D1142" i="18"/>
  <c r="D1143" i="18"/>
  <c r="D1144" i="18"/>
  <c r="D1145" i="18"/>
  <c r="D1146" i="18"/>
  <c r="D1147" i="18"/>
  <c r="D1148" i="18"/>
  <c r="D1149" i="18"/>
  <c r="D1150" i="18"/>
  <c r="D1151" i="18"/>
  <c r="D1152" i="18"/>
  <c r="D1153" i="18"/>
  <c r="D1154" i="18"/>
  <c r="D1155" i="18"/>
  <c r="D1156" i="18"/>
  <c r="D1157" i="18"/>
  <c r="D1158" i="18"/>
  <c r="D1159" i="18"/>
  <c r="D1160" i="18"/>
  <c r="D1161" i="18"/>
  <c r="D1162" i="18"/>
  <c r="D1163" i="18"/>
  <c r="D1164" i="18"/>
  <c r="D1165" i="18"/>
  <c r="D1166" i="18"/>
  <c r="D1167" i="18"/>
  <c r="D1168" i="18"/>
  <c r="D1169" i="18"/>
  <c r="D1170" i="18"/>
  <c r="D1171" i="18"/>
  <c r="D1172" i="18"/>
  <c r="D1173" i="18"/>
  <c r="D1174" i="18"/>
  <c r="D1175" i="18"/>
  <c r="D1176" i="18"/>
  <c r="D1177" i="18"/>
  <c r="D1178" i="18"/>
  <c r="D1179" i="18"/>
  <c r="D1180" i="18"/>
  <c r="D1181" i="18"/>
  <c r="D1182" i="18"/>
  <c r="D1183" i="18"/>
  <c r="D1184" i="18"/>
  <c r="D1185" i="18"/>
  <c r="D1186" i="18"/>
  <c r="D1187" i="18"/>
  <c r="D1188" i="18"/>
  <c r="D1189" i="18"/>
  <c r="D1190" i="18"/>
  <c r="D1191" i="18"/>
  <c r="D1192" i="18"/>
  <c r="D1193" i="18"/>
  <c r="D1194" i="18"/>
  <c r="D1195" i="18"/>
  <c r="D1196" i="18"/>
  <c r="D1197" i="18"/>
  <c r="D1198" i="18"/>
  <c r="D1199" i="18"/>
  <c r="D1200" i="18"/>
  <c r="D1201" i="18"/>
  <c r="D1202" i="18"/>
  <c r="D1203" i="18"/>
  <c r="D1204" i="18"/>
  <c r="D1205" i="18"/>
  <c r="D1206" i="18"/>
  <c r="D1207" i="18"/>
  <c r="D1208" i="18"/>
  <c r="D1209" i="18"/>
  <c r="D1210" i="18"/>
  <c r="D1211" i="18"/>
  <c r="D1212" i="18"/>
  <c r="D1213" i="18"/>
  <c r="D1214" i="18"/>
  <c r="D1215" i="18"/>
  <c r="D1216" i="18"/>
  <c r="D1217" i="18"/>
  <c r="D1218" i="18"/>
  <c r="D1219" i="18"/>
  <c r="D1220" i="18"/>
  <c r="D1221" i="18"/>
  <c r="D1222" i="18"/>
  <c r="D1223" i="18"/>
  <c r="D1224" i="18"/>
  <c r="D1225" i="18"/>
  <c r="D1226" i="18"/>
  <c r="D1227" i="18"/>
  <c r="D1228" i="18"/>
  <c r="D1229" i="18"/>
  <c r="D1230" i="18"/>
  <c r="D1231" i="18"/>
  <c r="D1232" i="18"/>
  <c r="D1233" i="18"/>
  <c r="D1234" i="18"/>
  <c r="D1235" i="18"/>
  <c r="D1236" i="18"/>
  <c r="D1237" i="18"/>
  <c r="D1238" i="18"/>
  <c r="D1239" i="18"/>
  <c r="D1240" i="18"/>
  <c r="D1241" i="18"/>
  <c r="D1242" i="18"/>
  <c r="D1243" i="18"/>
  <c r="D1244" i="18"/>
  <c r="D1245" i="18"/>
  <c r="D1246" i="18"/>
  <c r="D1247" i="18"/>
  <c r="D1248" i="18"/>
  <c r="D1249" i="18"/>
  <c r="D1250" i="18"/>
  <c r="D1251" i="18"/>
  <c r="D1252" i="18"/>
  <c r="D1253" i="18"/>
  <c r="D1254" i="18"/>
  <c r="D1255" i="18"/>
  <c r="D1256" i="18"/>
  <c r="D1257" i="18"/>
  <c r="D1258" i="18"/>
  <c r="D1259" i="18"/>
  <c r="D1260" i="18"/>
  <c r="D1261" i="18"/>
  <c r="D1262" i="18"/>
  <c r="D1263" i="18"/>
  <c r="D1264" i="18"/>
  <c r="D1265" i="18"/>
  <c r="D1266" i="18"/>
  <c r="D1267" i="18"/>
  <c r="D1268" i="18"/>
  <c r="D1269" i="18"/>
  <c r="D1270" i="18"/>
  <c r="D1271" i="18"/>
  <c r="D1272" i="18"/>
  <c r="D1273" i="18"/>
  <c r="D1274" i="18"/>
  <c r="D1275" i="18"/>
  <c r="D1276" i="18"/>
  <c r="D1277" i="18"/>
  <c r="D1278" i="18"/>
  <c r="D1279" i="18"/>
  <c r="D1280" i="18"/>
  <c r="D1281" i="18"/>
  <c r="D1282" i="18"/>
  <c r="D1283" i="18"/>
  <c r="D1284" i="18"/>
  <c r="D1285" i="18"/>
  <c r="D1286" i="18"/>
  <c r="D1287" i="18"/>
  <c r="D1288" i="18"/>
  <c r="D1289" i="18"/>
  <c r="D1290" i="18"/>
  <c r="D1291" i="18"/>
  <c r="D1292" i="18"/>
  <c r="D1293" i="18"/>
  <c r="D1294" i="18"/>
  <c r="D1295" i="18"/>
  <c r="D1296" i="18"/>
  <c r="D1297" i="18"/>
  <c r="D1298" i="18"/>
  <c r="D1299" i="18"/>
  <c r="D1300" i="18"/>
  <c r="D1301" i="18"/>
  <c r="D1302" i="18"/>
  <c r="D1303" i="18"/>
  <c r="D1304" i="18"/>
  <c r="D1305" i="18"/>
  <c r="D1306" i="18"/>
  <c r="D1307" i="18"/>
  <c r="D1308" i="18"/>
  <c r="D1309" i="18"/>
  <c r="D1310" i="18"/>
  <c r="D1311" i="18"/>
  <c r="D1312" i="18"/>
  <c r="D1313" i="18"/>
  <c r="D1314" i="18"/>
  <c r="D1315" i="18"/>
  <c r="D1316" i="18"/>
  <c r="D1317" i="18"/>
  <c r="D1318" i="18"/>
  <c r="D1319" i="18"/>
  <c r="D1320" i="18"/>
  <c r="D1321" i="18"/>
  <c r="D1322" i="18"/>
  <c r="D1323" i="18"/>
  <c r="D1324" i="18"/>
  <c r="D1325" i="18"/>
  <c r="D1326" i="18"/>
  <c r="D1327" i="18"/>
  <c r="D1328" i="18"/>
  <c r="D1329" i="18"/>
  <c r="D1330" i="18"/>
  <c r="D1331" i="18"/>
  <c r="D1332" i="18"/>
  <c r="D1333" i="18"/>
  <c r="D1334" i="18"/>
  <c r="D1335" i="18"/>
  <c r="D1336" i="18"/>
  <c r="D1337" i="18"/>
  <c r="D1338" i="18"/>
  <c r="D1339" i="18"/>
  <c r="D1340" i="18"/>
  <c r="D1341" i="18"/>
  <c r="D1342" i="18"/>
  <c r="D1343" i="18"/>
  <c r="D1344" i="18"/>
  <c r="D1345" i="18"/>
  <c r="D1346" i="18"/>
  <c r="D1347" i="18"/>
  <c r="D1348" i="18"/>
  <c r="D1349" i="18"/>
  <c r="D1350" i="18"/>
  <c r="D1351" i="18"/>
  <c r="D1352" i="18"/>
  <c r="D1353" i="18"/>
  <c r="D1354" i="18"/>
  <c r="D1355" i="18"/>
  <c r="D1356" i="18"/>
  <c r="D1357" i="18"/>
  <c r="D1358" i="18"/>
  <c r="D1359" i="18"/>
  <c r="D1360" i="18"/>
  <c r="D1361" i="18"/>
  <c r="D1362" i="18"/>
  <c r="D1363" i="18"/>
  <c r="D1364" i="18"/>
  <c r="D1365" i="18"/>
  <c r="D1366" i="18"/>
  <c r="D1367" i="18"/>
  <c r="D1368" i="18"/>
  <c r="D1369" i="18"/>
  <c r="D1370" i="18"/>
  <c r="D1371" i="18"/>
  <c r="D1372" i="18"/>
  <c r="D1373" i="18"/>
  <c r="D1374" i="18"/>
  <c r="D1375" i="18"/>
  <c r="D1376" i="18"/>
  <c r="D1377" i="18"/>
  <c r="D1378" i="18"/>
  <c r="D1379" i="18"/>
  <c r="D1380" i="18"/>
  <c r="D1381" i="18"/>
  <c r="D1382" i="18"/>
  <c r="D1383" i="18"/>
  <c r="D1384" i="18"/>
  <c r="D1385" i="18"/>
  <c r="D1386" i="18"/>
  <c r="D1387" i="18"/>
  <c r="D1388" i="18"/>
  <c r="D1389" i="18"/>
  <c r="D1390" i="18"/>
  <c r="D1391" i="18"/>
  <c r="D1392" i="18"/>
  <c r="D1393" i="18"/>
  <c r="D1394" i="18"/>
  <c r="D1395" i="18"/>
  <c r="D1396" i="18"/>
  <c r="D1397" i="18"/>
  <c r="D1398" i="18"/>
  <c r="D1399" i="18"/>
  <c r="D1400" i="18"/>
  <c r="D1401" i="18"/>
  <c r="D1402" i="18"/>
  <c r="D1403" i="18"/>
  <c r="D1404" i="18"/>
  <c r="D1405" i="18"/>
  <c r="D1406" i="18"/>
  <c r="D1407" i="18"/>
  <c r="D1408" i="18"/>
  <c r="D1409" i="18"/>
  <c r="D1410" i="18"/>
  <c r="D1411" i="18"/>
  <c r="D1412" i="18"/>
  <c r="D1413" i="18"/>
  <c r="D1414" i="18"/>
  <c r="D1415" i="18"/>
  <c r="D1416" i="18"/>
  <c r="D1417" i="18"/>
  <c r="D1418" i="18"/>
  <c r="D1419" i="18"/>
  <c r="D1420" i="18"/>
  <c r="D1421" i="18"/>
  <c r="D1422" i="18"/>
  <c r="D1423" i="18"/>
  <c r="D1424" i="18"/>
  <c r="D1425" i="18"/>
  <c r="D1426" i="18"/>
  <c r="D1427" i="18"/>
  <c r="D1428" i="18"/>
  <c r="D1429" i="18"/>
  <c r="D1430" i="18"/>
  <c r="D1431" i="18"/>
  <c r="D1432" i="18"/>
  <c r="D1433" i="18"/>
  <c r="D1434" i="18"/>
  <c r="D1435" i="18"/>
  <c r="D1436" i="18"/>
  <c r="D1437" i="18"/>
  <c r="D1438" i="18"/>
  <c r="D1439" i="18"/>
  <c r="D1440" i="18"/>
  <c r="D1441" i="18"/>
  <c r="D1442" i="18"/>
  <c r="D1443" i="18"/>
  <c r="D1444" i="18"/>
  <c r="D1445" i="18"/>
  <c r="D1446" i="18"/>
  <c r="D1447" i="18"/>
  <c r="D1448" i="18"/>
  <c r="D1449" i="18"/>
  <c r="D1450" i="18"/>
  <c r="D1451" i="18"/>
  <c r="D1452" i="18"/>
  <c r="D1453" i="18"/>
  <c r="D1454" i="18"/>
  <c r="D1455" i="18"/>
  <c r="D1456" i="18"/>
  <c r="D1457" i="18"/>
  <c r="D1458" i="18"/>
  <c r="D1459" i="18"/>
  <c r="D1460" i="18"/>
  <c r="D1461" i="18"/>
  <c r="D1462" i="18"/>
  <c r="D1463" i="18"/>
  <c r="D1464" i="18"/>
  <c r="D1465" i="18"/>
  <c r="D1466" i="18"/>
  <c r="D1467" i="18"/>
  <c r="D1468" i="18"/>
  <c r="D1469" i="18"/>
  <c r="D1470" i="18"/>
  <c r="D1471" i="18"/>
  <c r="D1472" i="18"/>
  <c r="D1473" i="18"/>
  <c r="D1474" i="18"/>
  <c r="D1475" i="18"/>
  <c r="D1476" i="18"/>
  <c r="D1477" i="18"/>
  <c r="D1478" i="18"/>
  <c r="D1479" i="18"/>
  <c r="D1480" i="18"/>
  <c r="D1481" i="18"/>
  <c r="D1482" i="18"/>
  <c r="D1483" i="18"/>
  <c r="D1484" i="18"/>
  <c r="D1485" i="18"/>
  <c r="D1486" i="18"/>
  <c r="D1487" i="18"/>
  <c r="D1488" i="18"/>
  <c r="D1489" i="18"/>
  <c r="D1490" i="18"/>
  <c r="D1491" i="18"/>
  <c r="D1492" i="18"/>
  <c r="D1493" i="18"/>
  <c r="D1494" i="18"/>
  <c r="D1495" i="18"/>
  <c r="D1496" i="18"/>
  <c r="D1497" i="18"/>
  <c r="D1498" i="18"/>
  <c r="D1499" i="18"/>
  <c r="D1500" i="18"/>
  <c r="D1501" i="18"/>
  <c r="D1502" i="18"/>
  <c r="D1503" i="18"/>
  <c r="D1504" i="18"/>
  <c r="D1505" i="18"/>
  <c r="D1506" i="18"/>
  <c r="D1507" i="18"/>
  <c r="D1508" i="18"/>
  <c r="D1509" i="18"/>
  <c r="D1510" i="18"/>
  <c r="D1511" i="18"/>
  <c r="D1512" i="18"/>
  <c r="D1513" i="18"/>
  <c r="D1514" i="18"/>
  <c r="D1515" i="18"/>
  <c r="D1516" i="18"/>
  <c r="D1517" i="18"/>
  <c r="D1518" i="18"/>
  <c r="D1519" i="18"/>
  <c r="D1520" i="18"/>
  <c r="D1521" i="18"/>
  <c r="D1522" i="18"/>
  <c r="D1523" i="18"/>
  <c r="D1524" i="18"/>
  <c r="D1525" i="18"/>
  <c r="D1526" i="18"/>
  <c r="D1527" i="18"/>
  <c r="D1528" i="18"/>
  <c r="D1529" i="18"/>
  <c r="D1530" i="18"/>
  <c r="D1531" i="18"/>
  <c r="D1532" i="18"/>
  <c r="D1533" i="18"/>
  <c r="D1534" i="18"/>
  <c r="D1535" i="18"/>
  <c r="D1536" i="18"/>
  <c r="D1537" i="18"/>
  <c r="D1538" i="18"/>
  <c r="D1539" i="18"/>
  <c r="D1540" i="18"/>
  <c r="D1541" i="18"/>
  <c r="D1542" i="18"/>
  <c r="D1543" i="18"/>
  <c r="D1544" i="18"/>
  <c r="D1545" i="18"/>
  <c r="D1546" i="18"/>
  <c r="D1547" i="18"/>
  <c r="D1548" i="18"/>
  <c r="D1549" i="18"/>
  <c r="D1550" i="18"/>
  <c r="D1551" i="18"/>
  <c r="D1552" i="18"/>
  <c r="D1553" i="18"/>
  <c r="D1554" i="18"/>
  <c r="D1555" i="18"/>
  <c r="D1556" i="18"/>
  <c r="D1557" i="18"/>
  <c r="D1558" i="18"/>
  <c r="D1559" i="18"/>
  <c r="D1560" i="18"/>
  <c r="D1561" i="18"/>
  <c r="D1562" i="18"/>
  <c r="D1563" i="18"/>
  <c r="D1564" i="18"/>
  <c r="D1565" i="18"/>
  <c r="D1566" i="18"/>
  <c r="D1567" i="18"/>
  <c r="D1568" i="18"/>
  <c r="D1569" i="18"/>
  <c r="D1570" i="18"/>
  <c r="D1571" i="18"/>
  <c r="D1572" i="18"/>
  <c r="D1573" i="18"/>
  <c r="D1574" i="18"/>
  <c r="D1575" i="18"/>
  <c r="D1576" i="18"/>
  <c r="D1577" i="18"/>
  <c r="D1578" i="18"/>
  <c r="D1579" i="18"/>
  <c r="D1580" i="18"/>
  <c r="D1581" i="18"/>
  <c r="D1582" i="18"/>
  <c r="D1583" i="18"/>
  <c r="D1584" i="18"/>
  <c r="D1585" i="18"/>
  <c r="D1586" i="18"/>
  <c r="D1587" i="18"/>
  <c r="D1588" i="18"/>
  <c r="D1589" i="18"/>
  <c r="D1590" i="18"/>
  <c r="D1591" i="18"/>
  <c r="D1592" i="18"/>
  <c r="D1593" i="18"/>
  <c r="D1594" i="18"/>
  <c r="D1595" i="18"/>
  <c r="D1596" i="18"/>
  <c r="D1597" i="18"/>
  <c r="D1598" i="18"/>
  <c r="D1599" i="18"/>
  <c r="D1600" i="18"/>
  <c r="D1601" i="18"/>
  <c r="D1602" i="18"/>
  <c r="D1603" i="18"/>
  <c r="D1604" i="18"/>
  <c r="D1605" i="18"/>
  <c r="D1606" i="18"/>
  <c r="D1607" i="18"/>
  <c r="D1608" i="18"/>
  <c r="D1609" i="18"/>
  <c r="D1610" i="18"/>
  <c r="D1611" i="18"/>
  <c r="D1612" i="18"/>
  <c r="D1613" i="18"/>
  <c r="D1614" i="18"/>
  <c r="D1615" i="18"/>
  <c r="D1616" i="18"/>
  <c r="D1617" i="18"/>
  <c r="D1618" i="18"/>
  <c r="D1619" i="18"/>
  <c r="D1620" i="18"/>
  <c r="D1621" i="18"/>
  <c r="D1622" i="18"/>
  <c r="D1623" i="18"/>
  <c r="D1624" i="18"/>
  <c r="D1625" i="18"/>
  <c r="D1626" i="18"/>
  <c r="D1627" i="18"/>
  <c r="D1628" i="18"/>
  <c r="D1629" i="18"/>
  <c r="D1630" i="18"/>
  <c r="D1631" i="18"/>
  <c r="D1632" i="18"/>
  <c r="D1633" i="18"/>
  <c r="D1634" i="18"/>
  <c r="D1635" i="18"/>
  <c r="D1636" i="18"/>
  <c r="D1637" i="18"/>
  <c r="D1638" i="18"/>
  <c r="D1639" i="18"/>
  <c r="D1640" i="18"/>
  <c r="D1641" i="18"/>
  <c r="D1642" i="18"/>
  <c r="D1643" i="18"/>
  <c r="D1644" i="18"/>
  <c r="D1645" i="18"/>
  <c r="D1646" i="18"/>
  <c r="D1647" i="18"/>
  <c r="D1648" i="18"/>
  <c r="D1649" i="18"/>
  <c r="D1650" i="18"/>
  <c r="D1651" i="18"/>
  <c r="D1652" i="18"/>
  <c r="D1653" i="18"/>
  <c r="D1654" i="18"/>
  <c r="D1655" i="18"/>
  <c r="D1656" i="18"/>
  <c r="D1657" i="18"/>
  <c r="D1658" i="18"/>
  <c r="D1659" i="18"/>
  <c r="D1660" i="18"/>
  <c r="D1661" i="18"/>
  <c r="D1662" i="18"/>
  <c r="D1663" i="18"/>
  <c r="D1664" i="18"/>
  <c r="D1665" i="18"/>
  <c r="D1666" i="18"/>
  <c r="D1667" i="18"/>
  <c r="D1668" i="18"/>
  <c r="D1669" i="18"/>
  <c r="D1670" i="18"/>
  <c r="D1671" i="18"/>
  <c r="D1672" i="18"/>
  <c r="D1673" i="18"/>
  <c r="D1674" i="18"/>
  <c r="D1675" i="18"/>
  <c r="D1676" i="18"/>
  <c r="D1677" i="18"/>
  <c r="D1678" i="18"/>
  <c r="D1679" i="18"/>
  <c r="D1680" i="18"/>
  <c r="D1681" i="18"/>
  <c r="D1682" i="18"/>
  <c r="D1683" i="18"/>
  <c r="D1684" i="18"/>
  <c r="D1685" i="18"/>
  <c r="D1686" i="18"/>
  <c r="D1687" i="18"/>
  <c r="D1688" i="18"/>
  <c r="D1689" i="18"/>
  <c r="D1690" i="18"/>
  <c r="D1691" i="18"/>
  <c r="D1692" i="18"/>
  <c r="D1693" i="18"/>
  <c r="D1694" i="18"/>
  <c r="D1695" i="18"/>
  <c r="D1696" i="18"/>
  <c r="D1697" i="18"/>
  <c r="D1698" i="18"/>
  <c r="D1699" i="18"/>
  <c r="D1700" i="18"/>
  <c r="D1701" i="18"/>
  <c r="D1702" i="18"/>
  <c r="D1703" i="18"/>
  <c r="D1704" i="18"/>
  <c r="D1705" i="18"/>
  <c r="D1706" i="18"/>
  <c r="D1707" i="18"/>
  <c r="D1708" i="18"/>
  <c r="D1709" i="18"/>
  <c r="D1710" i="18"/>
  <c r="D1711" i="18"/>
  <c r="D1712" i="18"/>
  <c r="D1713" i="18"/>
  <c r="D1714" i="18"/>
  <c r="D1715" i="18"/>
  <c r="D1716" i="18"/>
  <c r="D1717" i="18"/>
  <c r="D1718" i="18"/>
  <c r="D1719" i="18"/>
  <c r="D1720" i="18"/>
  <c r="D1721" i="18"/>
  <c r="D1722" i="18"/>
  <c r="D1723" i="18"/>
  <c r="D1724" i="18"/>
  <c r="D1725" i="18"/>
  <c r="D1726" i="18"/>
  <c r="D1727" i="18"/>
  <c r="D1728" i="18"/>
  <c r="D1729" i="18"/>
  <c r="D1730" i="18"/>
  <c r="D1731" i="18"/>
  <c r="D1732" i="18"/>
  <c r="D1733" i="18"/>
  <c r="D1734" i="18"/>
  <c r="D1735" i="18"/>
  <c r="D1736" i="18"/>
  <c r="D1737" i="18"/>
  <c r="D1738" i="18"/>
  <c r="D1739" i="18"/>
  <c r="D1740" i="18"/>
  <c r="D1741" i="18"/>
  <c r="D1742" i="18"/>
  <c r="D1743" i="18"/>
  <c r="D1744" i="18"/>
  <c r="D1745" i="18"/>
  <c r="D1746" i="18"/>
  <c r="D1747" i="18"/>
  <c r="D1748" i="18"/>
  <c r="D1749" i="18"/>
  <c r="D1750" i="18"/>
  <c r="D1751" i="18"/>
  <c r="D1752" i="18"/>
  <c r="D1753" i="18"/>
  <c r="D1754" i="18"/>
  <c r="D1755" i="18"/>
  <c r="D1756" i="18"/>
  <c r="D1757" i="18"/>
  <c r="D1758" i="18"/>
  <c r="D1759" i="18"/>
  <c r="D1760" i="18"/>
  <c r="D1761" i="18"/>
  <c r="D1762" i="18"/>
  <c r="D1763" i="18"/>
  <c r="D1764" i="18"/>
  <c r="D1765" i="18"/>
  <c r="D1766" i="18"/>
  <c r="D1767" i="18"/>
  <c r="D1768" i="18"/>
  <c r="D1769" i="18"/>
  <c r="D1770" i="18"/>
  <c r="D1771" i="18"/>
  <c r="D1772" i="18"/>
  <c r="D1773" i="18"/>
  <c r="D1774" i="18"/>
  <c r="D1775" i="18"/>
  <c r="D1776" i="18"/>
  <c r="D1777" i="18"/>
  <c r="D1778" i="18"/>
  <c r="D1779" i="18"/>
  <c r="D1780" i="18"/>
  <c r="D1781" i="18"/>
  <c r="D1782" i="18"/>
  <c r="D1783" i="18"/>
  <c r="D1784" i="18"/>
  <c r="D1785" i="18"/>
  <c r="D1786" i="18"/>
  <c r="D1787" i="18"/>
  <c r="D1788" i="18"/>
  <c r="D1789" i="18"/>
  <c r="D1790" i="18"/>
  <c r="D1791" i="18"/>
  <c r="D1792" i="18"/>
  <c r="D1793" i="18"/>
  <c r="D1794" i="18"/>
  <c r="D1795" i="18"/>
  <c r="D1796" i="18"/>
  <c r="D1797" i="18"/>
  <c r="D1798" i="18"/>
  <c r="D1799" i="18"/>
  <c r="D1800" i="18"/>
  <c r="D1801" i="18"/>
  <c r="D1802" i="18"/>
  <c r="D1803" i="18"/>
  <c r="D1804" i="18"/>
  <c r="D1805" i="18"/>
  <c r="D1806" i="18"/>
  <c r="D1807" i="18"/>
  <c r="D1808" i="18"/>
  <c r="D1809" i="18"/>
  <c r="D1810" i="18"/>
  <c r="D1811" i="18"/>
  <c r="D1812" i="18"/>
  <c r="D1813" i="18"/>
  <c r="D1814" i="18"/>
  <c r="D1815" i="18"/>
  <c r="D1816" i="18"/>
  <c r="D1817" i="18"/>
  <c r="D1818" i="18"/>
  <c r="D1819" i="18"/>
  <c r="D1820" i="18"/>
  <c r="D1821" i="18"/>
  <c r="D1822" i="18"/>
  <c r="D1823" i="18"/>
  <c r="D1824" i="18"/>
  <c r="D1825" i="18"/>
  <c r="D1826" i="18"/>
  <c r="D1827" i="18"/>
  <c r="D1828" i="18"/>
  <c r="D1829" i="18"/>
  <c r="D1830" i="18"/>
  <c r="D1831" i="18"/>
  <c r="D1832" i="18"/>
  <c r="D1833" i="18"/>
  <c r="D1834" i="18"/>
  <c r="D1835" i="18"/>
  <c r="D1836" i="18"/>
  <c r="D1837" i="18"/>
  <c r="D1838" i="18"/>
  <c r="D1839" i="18"/>
  <c r="D1840" i="18"/>
  <c r="D1841" i="18"/>
  <c r="D1842" i="18"/>
  <c r="D1843" i="18"/>
  <c r="D1844" i="18"/>
  <c r="D1845" i="18"/>
  <c r="D1846" i="18"/>
  <c r="D1847" i="18"/>
  <c r="D1848" i="18"/>
  <c r="D1849" i="18"/>
  <c r="D1850" i="18"/>
  <c r="D1851" i="18"/>
  <c r="D1852" i="18"/>
  <c r="D1853" i="18"/>
  <c r="D1854" i="18"/>
  <c r="D1855" i="18"/>
  <c r="D1856" i="18"/>
  <c r="D1857" i="18"/>
  <c r="D1858" i="18"/>
  <c r="D1859" i="18"/>
  <c r="D1860" i="18"/>
  <c r="D1861" i="18"/>
  <c r="D1862" i="18"/>
  <c r="D1863" i="18"/>
  <c r="D1864" i="18"/>
  <c r="D1865" i="18"/>
  <c r="D1866" i="18"/>
  <c r="D1867" i="18"/>
  <c r="D1868" i="18"/>
  <c r="D1869" i="18"/>
  <c r="D1870" i="18"/>
  <c r="D1871" i="18"/>
  <c r="D1872" i="18"/>
  <c r="D1873" i="18"/>
  <c r="D1874" i="18"/>
  <c r="D1875" i="18"/>
  <c r="D1876" i="18"/>
  <c r="D1877" i="18"/>
  <c r="D1878" i="18"/>
  <c r="D1879" i="18"/>
  <c r="D1880" i="18"/>
  <c r="D1881" i="18"/>
  <c r="D1882" i="18"/>
  <c r="D1883" i="18"/>
  <c r="D1884" i="18"/>
  <c r="D1885" i="18"/>
  <c r="D1886" i="18"/>
  <c r="D1887" i="18"/>
  <c r="D1888" i="18"/>
  <c r="D1889" i="18"/>
  <c r="D1890" i="18"/>
  <c r="D1891" i="18"/>
  <c r="D1892" i="18"/>
  <c r="D1893" i="18"/>
  <c r="D1894" i="18"/>
  <c r="D1895" i="18"/>
  <c r="D1896" i="18"/>
  <c r="D1897" i="18"/>
  <c r="D1898" i="18"/>
  <c r="D1899" i="18"/>
  <c r="D1900" i="18"/>
  <c r="D1901" i="18"/>
  <c r="D1902" i="18"/>
  <c r="D1903" i="18"/>
  <c r="D1904" i="18"/>
  <c r="D1905" i="18"/>
  <c r="D1906" i="18"/>
  <c r="D1907" i="18"/>
  <c r="D1908" i="18"/>
  <c r="D1909" i="18"/>
  <c r="D1910" i="18"/>
  <c r="D1911" i="18"/>
  <c r="D1912" i="18"/>
  <c r="D1913" i="18"/>
  <c r="D1914" i="18"/>
  <c r="D1915" i="18"/>
  <c r="D1916" i="18"/>
  <c r="D1917" i="18"/>
  <c r="D1918" i="18"/>
  <c r="D1919" i="18"/>
  <c r="D1920" i="18"/>
  <c r="D1921" i="18"/>
  <c r="D1922" i="18"/>
  <c r="D1923" i="18"/>
  <c r="D1924" i="18"/>
  <c r="D1925" i="18"/>
  <c r="D1926" i="18"/>
  <c r="D1927" i="18"/>
  <c r="D1928" i="18"/>
  <c r="D1929" i="18"/>
  <c r="D1930" i="18"/>
  <c r="D1931" i="18"/>
  <c r="D1932" i="18"/>
  <c r="D1933" i="18"/>
  <c r="D1934" i="18"/>
  <c r="D1935" i="18"/>
  <c r="D1936" i="18"/>
  <c r="D1937" i="18"/>
  <c r="D1938" i="18"/>
  <c r="D1939" i="18"/>
  <c r="D1940" i="18"/>
  <c r="D1941" i="18"/>
  <c r="D1942" i="18"/>
  <c r="D1943" i="18"/>
  <c r="D1944" i="18"/>
  <c r="D1945" i="18"/>
  <c r="D1946" i="18"/>
  <c r="D1947" i="18"/>
  <c r="D1948" i="18"/>
  <c r="D1949" i="18"/>
  <c r="D1950" i="18"/>
  <c r="D1951" i="18"/>
  <c r="D1952" i="18"/>
  <c r="D1953" i="18"/>
  <c r="D1954" i="18"/>
  <c r="D1955" i="18"/>
  <c r="D1956" i="18"/>
  <c r="D1957" i="18"/>
  <c r="D1958" i="18"/>
  <c r="D1959" i="18"/>
  <c r="D1960" i="18"/>
  <c r="D1961" i="18"/>
  <c r="D1962" i="18"/>
  <c r="D1963" i="18"/>
  <c r="D1964" i="18"/>
  <c r="D1965" i="18"/>
  <c r="D1966" i="18"/>
  <c r="D1967" i="18"/>
  <c r="D1968" i="18"/>
  <c r="D1969" i="18"/>
  <c r="D1970" i="18"/>
  <c r="D1971" i="18"/>
  <c r="D1972" i="18"/>
  <c r="D1973" i="18"/>
  <c r="D1974" i="18"/>
  <c r="D1975" i="18"/>
  <c r="D1976" i="18"/>
  <c r="D1977" i="18"/>
  <c r="D1978" i="18"/>
  <c r="D1979" i="18"/>
  <c r="D1980" i="18"/>
  <c r="D1981" i="18"/>
  <c r="D1982" i="18"/>
  <c r="D1983" i="18"/>
  <c r="D1984" i="18"/>
  <c r="D1985" i="18"/>
  <c r="D1986" i="18"/>
  <c r="D1987" i="18"/>
  <c r="D1988" i="18"/>
  <c r="D1989" i="18"/>
  <c r="D1990" i="18"/>
  <c r="D1991" i="18"/>
  <c r="D1992" i="18"/>
  <c r="D1993" i="18"/>
  <c r="D1994" i="18"/>
  <c r="D1995" i="18"/>
  <c r="D1996" i="18"/>
  <c r="D1997" i="18"/>
  <c r="D1998" i="18"/>
  <c r="D1999" i="18"/>
  <c r="D2000" i="18"/>
  <c r="D2001" i="18"/>
  <c r="D2002" i="18"/>
  <c r="D2003" i="18"/>
  <c r="D2004" i="18"/>
  <c r="D2005" i="18"/>
  <c r="D2006" i="18"/>
  <c r="D2007" i="18"/>
  <c r="D2008" i="18"/>
  <c r="D2009" i="18"/>
  <c r="D2010" i="18"/>
  <c r="D2011" i="18"/>
  <c r="D2012" i="18"/>
  <c r="D2013" i="18"/>
  <c r="D2014" i="18"/>
  <c r="D2015" i="18"/>
  <c r="D2016" i="18"/>
  <c r="D2017" i="18"/>
  <c r="D2018" i="18"/>
  <c r="D2019" i="18"/>
  <c r="D2020" i="18"/>
  <c r="D2021" i="18"/>
  <c r="D2022" i="18"/>
  <c r="D2023" i="18"/>
  <c r="D2024" i="18"/>
  <c r="D2025" i="18"/>
  <c r="D2026" i="18"/>
  <c r="D2027" i="18"/>
  <c r="D2028" i="18"/>
  <c r="D2029" i="18"/>
  <c r="D2030" i="18"/>
  <c r="D2031" i="18"/>
  <c r="D2032" i="18"/>
  <c r="D2033" i="18"/>
  <c r="D2034" i="18"/>
  <c r="D2035" i="18"/>
  <c r="D2036" i="18"/>
  <c r="D2037" i="18"/>
  <c r="D2038" i="18"/>
  <c r="D2039" i="18"/>
  <c r="D2040" i="18"/>
  <c r="D2041" i="18"/>
  <c r="D2042" i="18"/>
  <c r="D2043" i="18"/>
  <c r="D2044" i="18"/>
  <c r="D2045" i="18"/>
  <c r="D2046" i="18"/>
  <c r="D2047" i="18"/>
  <c r="D2048" i="18"/>
  <c r="D2049" i="18"/>
  <c r="D2050" i="18"/>
  <c r="D2051" i="18"/>
  <c r="D2052" i="18"/>
  <c r="D2053" i="18"/>
  <c r="D2054" i="18"/>
  <c r="D2055" i="18"/>
  <c r="D2056" i="18"/>
  <c r="D2057" i="18"/>
  <c r="D2058" i="18"/>
  <c r="D2059" i="18"/>
  <c r="D2060" i="18"/>
  <c r="D2061" i="18"/>
  <c r="D2062" i="18"/>
  <c r="D2063" i="18"/>
  <c r="D2064" i="18"/>
  <c r="D2065" i="18"/>
  <c r="D2066" i="18"/>
  <c r="D2067" i="18"/>
  <c r="D2068" i="18"/>
  <c r="D2069" i="18"/>
  <c r="D2070" i="18"/>
  <c r="D2071" i="18"/>
  <c r="D2072" i="18"/>
  <c r="D2073" i="18"/>
  <c r="D2074" i="18"/>
  <c r="D2075" i="18"/>
  <c r="D2076" i="18"/>
  <c r="D2077" i="18"/>
  <c r="D2078" i="18"/>
  <c r="D2079" i="18"/>
  <c r="D2080" i="18"/>
  <c r="D2081" i="18"/>
  <c r="D2082" i="18"/>
  <c r="D2083" i="18"/>
  <c r="D2084" i="18"/>
  <c r="D2085" i="18"/>
  <c r="D2086" i="18"/>
  <c r="D2087" i="18"/>
  <c r="D2088" i="18"/>
  <c r="D2089" i="18"/>
  <c r="D2090" i="18"/>
  <c r="D2091" i="18"/>
  <c r="D2092" i="18"/>
  <c r="D2093" i="18"/>
  <c r="D2094" i="18"/>
  <c r="D2095" i="18"/>
  <c r="D2096" i="18"/>
  <c r="D2097" i="18"/>
  <c r="D2098" i="18"/>
  <c r="D2099" i="18"/>
  <c r="D2100" i="18"/>
  <c r="D2101" i="18"/>
  <c r="D2102" i="18"/>
  <c r="D2103" i="18"/>
  <c r="D2104" i="18"/>
  <c r="D2105" i="18"/>
  <c r="D2106" i="18"/>
  <c r="D2107" i="18"/>
  <c r="D2108" i="18"/>
  <c r="D2109" i="18"/>
  <c r="D2110" i="18"/>
  <c r="D2111" i="18"/>
  <c r="D2112" i="18"/>
  <c r="D2113" i="18"/>
  <c r="D2114" i="18"/>
  <c r="D2115" i="18"/>
  <c r="D2116" i="18"/>
  <c r="D2117" i="18"/>
  <c r="D2118" i="18"/>
  <c r="D2119" i="18"/>
  <c r="D2120" i="18"/>
  <c r="D2121" i="18"/>
  <c r="D2122" i="18"/>
  <c r="D2123" i="18"/>
  <c r="D2124" i="18"/>
  <c r="D2125" i="18"/>
  <c r="D2126" i="18"/>
  <c r="D2127" i="18"/>
  <c r="D2128" i="18"/>
  <c r="D2129" i="18"/>
  <c r="D2130" i="18"/>
  <c r="D2131" i="18"/>
  <c r="D2132" i="18"/>
  <c r="D2133" i="18"/>
  <c r="D2134" i="18"/>
  <c r="D2135" i="18"/>
  <c r="D2136" i="18"/>
  <c r="D2137" i="18"/>
  <c r="D2138" i="18"/>
  <c r="D2139" i="18"/>
  <c r="D2140" i="18"/>
  <c r="D2141" i="18"/>
  <c r="D2142" i="18"/>
  <c r="D2143" i="18"/>
  <c r="D2144" i="18"/>
  <c r="D2145" i="18"/>
  <c r="D2146" i="18"/>
  <c r="D2147" i="18"/>
  <c r="D2148" i="18"/>
  <c r="D2149" i="18"/>
  <c r="D2150" i="18"/>
  <c r="D2151" i="18"/>
  <c r="D2152" i="18"/>
  <c r="D2153" i="18"/>
  <c r="D2154" i="18"/>
  <c r="D2155" i="18"/>
  <c r="D2156" i="18"/>
  <c r="D2157" i="18"/>
  <c r="D2158" i="18"/>
  <c r="D2159" i="18"/>
  <c r="D2160" i="18"/>
  <c r="D2161" i="18"/>
  <c r="D2162" i="18"/>
  <c r="D2163" i="18"/>
  <c r="D2164" i="18"/>
  <c r="D2165" i="18"/>
  <c r="D2166" i="18"/>
  <c r="D2167" i="18"/>
  <c r="D2168" i="18"/>
  <c r="D2169" i="18"/>
  <c r="D2170" i="18"/>
  <c r="D2171" i="18"/>
  <c r="D2172" i="18"/>
  <c r="D2173" i="18"/>
  <c r="D2174" i="18"/>
  <c r="D2175" i="18"/>
  <c r="D2176" i="18"/>
  <c r="D2177" i="18"/>
  <c r="D2178" i="18"/>
  <c r="D2179" i="18"/>
  <c r="D2180" i="18"/>
  <c r="D2181" i="18"/>
  <c r="D2182" i="18"/>
  <c r="D2183" i="18"/>
  <c r="D2184" i="18"/>
  <c r="D2185" i="18"/>
  <c r="D2186" i="18"/>
  <c r="D2187" i="18"/>
  <c r="D2188" i="18"/>
  <c r="D2189" i="18"/>
  <c r="D2190" i="18"/>
  <c r="D2191" i="18"/>
  <c r="D2192" i="18"/>
  <c r="D2193" i="18"/>
  <c r="D2194" i="18"/>
  <c r="D2195" i="18"/>
  <c r="D2196" i="18"/>
  <c r="D2197" i="18"/>
  <c r="D2198" i="18"/>
  <c r="D2199" i="18"/>
  <c r="D2200" i="18"/>
  <c r="D2201" i="18"/>
  <c r="D2202" i="18"/>
  <c r="D2203" i="18"/>
  <c r="D2204" i="18"/>
  <c r="D2205" i="18"/>
  <c r="D2206" i="18"/>
  <c r="D2207" i="18"/>
  <c r="D2208" i="18"/>
  <c r="D2209" i="18"/>
  <c r="D2210" i="18"/>
  <c r="D2211" i="18"/>
  <c r="D2212" i="18"/>
  <c r="D2213" i="18"/>
  <c r="D2214" i="18"/>
  <c r="D2215" i="18"/>
  <c r="D2216" i="18"/>
  <c r="D2217" i="18"/>
  <c r="D2218" i="18"/>
  <c r="D2219" i="18"/>
  <c r="D2220" i="18"/>
  <c r="D2221" i="18"/>
  <c r="D2222" i="18"/>
  <c r="D2223" i="18"/>
  <c r="D2224" i="18"/>
  <c r="D2225" i="18"/>
  <c r="D2226" i="18"/>
  <c r="D2227" i="18"/>
  <c r="D2228" i="18"/>
  <c r="D2229" i="18"/>
  <c r="D2230" i="18"/>
  <c r="D2231" i="18"/>
  <c r="D2232" i="18"/>
  <c r="D2233" i="18"/>
  <c r="D2234" i="18"/>
  <c r="D2235" i="18"/>
  <c r="D2236" i="18"/>
  <c r="D2237" i="18"/>
  <c r="D2238" i="18"/>
  <c r="D2239" i="18"/>
  <c r="D2240" i="18"/>
  <c r="D2241" i="18"/>
  <c r="D2242" i="18"/>
  <c r="D2243" i="18"/>
  <c r="D2244" i="18"/>
  <c r="D2245" i="18"/>
  <c r="D2246" i="18"/>
  <c r="D2247" i="18"/>
  <c r="D2248" i="18"/>
  <c r="D2249" i="18"/>
  <c r="D2250" i="18"/>
  <c r="D2251" i="18"/>
  <c r="D2252" i="18"/>
  <c r="D2253" i="18"/>
  <c r="D2254" i="18"/>
  <c r="D2255" i="18"/>
  <c r="D2256" i="18"/>
  <c r="D2257" i="18"/>
  <c r="D2258" i="18"/>
  <c r="D2259" i="18"/>
  <c r="D2260" i="18"/>
  <c r="D2261" i="18"/>
  <c r="D2262" i="18"/>
  <c r="D2263" i="18"/>
  <c r="D2264" i="18"/>
  <c r="D2265" i="18"/>
  <c r="D2266" i="18"/>
  <c r="D2267" i="18"/>
  <c r="D2268" i="18"/>
  <c r="D2269" i="18"/>
  <c r="D2270" i="18"/>
  <c r="D2271" i="18"/>
  <c r="D2272" i="18"/>
  <c r="D2273" i="18"/>
  <c r="D2274" i="18"/>
  <c r="D2275" i="18"/>
  <c r="D2276" i="18"/>
  <c r="D2277" i="18"/>
  <c r="D2278" i="18"/>
  <c r="D2279" i="18"/>
  <c r="D2280" i="18"/>
  <c r="D2281" i="18"/>
  <c r="D2282" i="18"/>
  <c r="D2283" i="18"/>
  <c r="D2284" i="18"/>
  <c r="D2285" i="18"/>
  <c r="D2286" i="18"/>
  <c r="D2287" i="18"/>
  <c r="D2288" i="18"/>
  <c r="D2289" i="18"/>
  <c r="D2290" i="18"/>
  <c r="D2291" i="18"/>
  <c r="D2292" i="18"/>
  <c r="D2293" i="18"/>
  <c r="D2294" i="18"/>
  <c r="D2295" i="18"/>
  <c r="D2296" i="18"/>
  <c r="D2297" i="18"/>
  <c r="D2298" i="18"/>
  <c r="D2299" i="18"/>
  <c r="D2300" i="18"/>
  <c r="D2301" i="18"/>
  <c r="D2302" i="18"/>
  <c r="D2303" i="18"/>
  <c r="D2304" i="18"/>
  <c r="D2305" i="18"/>
  <c r="D2306" i="18"/>
  <c r="D2307" i="18"/>
  <c r="D2308" i="18"/>
  <c r="D2309" i="18"/>
  <c r="D2310" i="18"/>
  <c r="D2311" i="18"/>
  <c r="D2312" i="18"/>
  <c r="D2313" i="18"/>
  <c r="D2314" i="18"/>
  <c r="D2315" i="18"/>
  <c r="D2316" i="18"/>
  <c r="D2317" i="18"/>
  <c r="D2318" i="18"/>
  <c r="D2319" i="18"/>
  <c r="D2320" i="18"/>
  <c r="D2321" i="18"/>
  <c r="D2322" i="18"/>
  <c r="D2323" i="18"/>
  <c r="D2324" i="18"/>
  <c r="D2325" i="18"/>
  <c r="D2326" i="18"/>
  <c r="D2327" i="18"/>
  <c r="D2328" i="18"/>
  <c r="D2329" i="18"/>
  <c r="D2330" i="18"/>
  <c r="D2331" i="18"/>
  <c r="D2332" i="18"/>
  <c r="D2333" i="18"/>
  <c r="D2334" i="18"/>
  <c r="D2335" i="18"/>
  <c r="D2336" i="18"/>
  <c r="D2337" i="18"/>
  <c r="D2338" i="18"/>
  <c r="D2339" i="18"/>
  <c r="D2340" i="18"/>
  <c r="D2341" i="18"/>
  <c r="D2342" i="18"/>
  <c r="D2343" i="18"/>
  <c r="D2344" i="18"/>
  <c r="D2345" i="18"/>
  <c r="D2346" i="18"/>
  <c r="D2347" i="18"/>
  <c r="D2348" i="18"/>
  <c r="D2349" i="18"/>
  <c r="D2350" i="18"/>
  <c r="D2351" i="18"/>
  <c r="D2352" i="18"/>
  <c r="D2353" i="18"/>
  <c r="D2354" i="18"/>
  <c r="D2355" i="18"/>
  <c r="D2356" i="18"/>
  <c r="D2357" i="18"/>
  <c r="D2358" i="18"/>
  <c r="D2359" i="18"/>
  <c r="D2360" i="18"/>
  <c r="D2361" i="18"/>
  <c r="D2362" i="18"/>
  <c r="D2363" i="18"/>
  <c r="D2364" i="18"/>
  <c r="D2365" i="18"/>
  <c r="D2366" i="18"/>
  <c r="D2367" i="18"/>
  <c r="D2368" i="18"/>
  <c r="D2369" i="18"/>
  <c r="D2370" i="18"/>
  <c r="D2371" i="18"/>
  <c r="D2372" i="18"/>
  <c r="D2373" i="18"/>
  <c r="D2374" i="18"/>
  <c r="D2375" i="18"/>
  <c r="D2376" i="18"/>
  <c r="D2377" i="18"/>
  <c r="D2378" i="18"/>
  <c r="D2379" i="18"/>
  <c r="D2380" i="18"/>
  <c r="D2381" i="18"/>
  <c r="D2382" i="18"/>
  <c r="D2383" i="18"/>
  <c r="D2384" i="18"/>
  <c r="D2385" i="18"/>
  <c r="D2386" i="18"/>
  <c r="D2387" i="18"/>
  <c r="D2388" i="18"/>
  <c r="D2389" i="18"/>
  <c r="D2390" i="18"/>
  <c r="D2391" i="18"/>
  <c r="D2392" i="18"/>
  <c r="D2393" i="18"/>
  <c r="D2394" i="18"/>
  <c r="D2395" i="18"/>
  <c r="D2396" i="18"/>
  <c r="D2397" i="18"/>
  <c r="D2398" i="18"/>
  <c r="D2399" i="18"/>
  <c r="D2400" i="18"/>
  <c r="D2401" i="18"/>
  <c r="D2402" i="18"/>
  <c r="D2403" i="18"/>
  <c r="D2404" i="18"/>
  <c r="D2405" i="18"/>
  <c r="D2406" i="18"/>
  <c r="D2407" i="18"/>
  <c r="D2408" i="18"/>
  <c r="D2409" i="18"/>
  <c r="D2410" i="18"/>
  <c r="D2411" i="18"/>
  <c r="D2412" i="18"/>
  <c r="D2413" i="18"/>
  <c r="D2414" i="18"/>
  <c r="D2415" i="18"/>
  <c r="D2416" i="18"/>
  <c r="D2417" i="18"/>
  <c r="D2418" i="18"/>
  <c r="D2419" i="18"/>
  <c r="D2420" i="18"/>
  <c r="D2421" i="18"/>
  <c r="D2422" i="18"/>
  <c r="D2423" i="18"/>
  <c r="D2424" i="18"/>
  <c r="D2425" i="18"/>
  <c r="D2426" i="18"/>
  <c r="D2427" i="18"/>
  <c r="D2428" i="18"/>
  <c r="D2429" i="18"/>
  <c r="D2430" i="18"/>
  <c r="D2431" i="18"/>
  <c r="D2432" i="18"/>
  <c r="D2433" i="18"/>
  <c r="D2434" i="18"/>
  <c r="D2435" i="18"/>
  <c r="D2436" i="18"/>
  <c r="D2437" i="18"/>
  <c r="D2438" i="18"/>
  <c r="D2439" i="18"/>
  <c r="D2440" i="18"/>
  <c r="D2441" i="18"/>
  <c r="D2442" i="18"/>
  <c r="D2443" i="18"/>
  <c r="D2444" i="18"/>
  <c r="D2445" i="18"/>
  <c r="D2446" i="18"/>
  <c r="D2447" i="18"/>
  <c r="D2448" i="18"/>
  <c r="D2449" i="18"/>
  <c r="D2450" i="18"/>
  <c r="D2451" i="18"/>
  <c r="D2452" i="18"/>
  <c r="D2453" i="18"/>
  <c r="D2454" i="18"/>
  <c r="D2455" i="18"/>
  <c r="D2456" i="18"/>
  <c r="D2457" i="18"/>
  <c r="D2458" i="18"/>
  <c r="D2459" i="18"/>
  <c r="D2460" i="18"/>
  <c r="D2461" i="18"/>
  <c r="D2462" i="18"/>
  <c r="D2463" i="18"/>
  <c r="D2464" i="18"/>
  <c r="D2465" i="18"/>
  <c r="D2466" i="18"/>
  <c r="D2467" i="18"/>
  <c r="D2468" i="18"/>
  <c r="D2469" i="18"/>
  <c r="D2470" i="18"/>
  <c r="D2471" i="18"/>
  <c r="D2472" i="18"/>
  <c r="D2473" i="18"/>
  <c r="D2474" i="18"/>
  <c r="D2475" i="18"/>
  <c r="D2476" i="18"/>
  <c r="D2477" i="18"/>
  <c r="D2478" i="18"/>
  <c r="D2479" i="18"/>
  <c r="D2480" i="18"/>
  <c r="D2481" i="18"/>
  <c r="D2482" i="18"/>
  <c r="D2483" i="18"/>
  <c r="D2484" i="18"/>
  <c r="D2485" i="18"/>
  <c r="D2486" i="18"/>
  <c r="D2487" i="18"/>
  <c r="D2488" i="18"/>
  <c r="D2489" i="18"/>
  <c r="D2490" i="18"/>
  <c r="D2491" i="18"/>
  <c r="D2492" i="18"/>
  <c r="D2493" i="18"/>
  <c r="D2494" i="18"/>
  <c r="D2495" i="18"/>
  <c r="D2496" i="18"/>
  <c r="D2497" i="18"/>
  <c r="D2498" i="18"/>
  <c r="D2499" i="18"/>
  <c r="D2500" i="18"/>
  <c r="D2501" i="18"/>
  <c r="D2502" i="18"/>
  <c r="D2503" i="18"/>
  <c r="D2504" i="18"/>
  <c r="D2505" i="18"/>
  <c r="D2506" i="18"/>
  <c r="D2507" i="18"/>
  <c r="D2508" i="18"/>
  <c r="D2509" i="18"/>
  <c r="D2510" i="18"/>
  <c r="D2511" i="18"/>
  <c r="D2512" i="18"/>
  <c r="D2513" i="18"/>
  <c r="D2514" i="18"/>
  <c r="D2515" i="18"/>
  <c r="D2516" i="18"/>
  <c r="D2517" i="18"/>
  <c r="D2518" i="18"/>
  <c r="D2519" i="18"/>
  <c r="D2520" i="18"/>
  <c r="D2521" i="18"/>
  <c r="D2522" i="18"/>
  <c r="D2523" i="18"/>
  <c r="D2524" i="18"/>
  <c r="D2525" i="18"/>
  <c r="D2526" i="18"/>
  <c r="D2527" i="18"/>
  <c r="D2528" i="18"/>
  <c r="D2529" i="18"/>
  <c r="D2530" i="18"/>
  <c r="D2531" i="18"/>
  <c r="D2532" i="18"/>
  <c r="D2533" i="18"/>
  <c r="D2534" i="18"/>
  <c r="D2535" i="18"/>
  <c r="D2536" i="18"/>
  <c r="D2537" i="18"/>
  <c r="D2538" i="18"/>
  <c r="D2539" i="18"/>
  <c r="D2540" i="18"/>
  <c r="D2541" i="18"/>
  <c r="D2542" i="18"/>
  <c r="D2543" i="18"/>
  <c r="D2544" i="18"/>
  <c r="D2545" i="18"/>
  <c r="D2546" i="18"/>
  <c r="D2547" i="18"/>
  <c r="D2548" i="18"/>
  <c r="D2549" i="18"/>
  <c r="D2550" i="18"/>
  <c r="D2551" i="18"/>
  <c r="D2552" i="18"/>
  <c r="D2553" i="18"/>
  <c r="D2554" i="18"/>
  <c r="D2555" i="18"/>
  <c r="D2556" i="18"/>
  <c r="D2557" i="18"/>
  <c r="D2558" i="18"/>
  <c r="D2559" i="18"/>
  <c r="D2560" i="18"/>
  <c r="D2561" i="18"/>
  <c r="D2562" i="18"/>
  <c r="D2563" i="18"/>
  <c r="D2564" i="18"/>
  <c r="D2565" i="18"/>
  <c r="D2566" i="18"/>
  <c r="D2567" i="18"/>
  <c r="D2568" i="18"/>
  <c r="D2569" i="18"/>
  <c r="D2570" i="18"/>
  <c r="D2571" i="18"/>
  <c r="D2572" i="18"/>
  <c r="D2573" i="18"/>
  <c r="D2574" i="18"/>
  <c r="D2575" i="18"/>
  <c r="D2576" i="18"/>
  <c r="D2577" i="18"/>
  <c r="D2578" i="18"/>
  <c r="D2579" i="18"/>
  <c r="D2580" i="18"/>
  <c r="D2581" i="18"/>
  <c r="D2582" i="18"/>
  <c r="D2583" i="18"/>
  <c r="D2584" i="18"/>
  <c r="D2585" i="18"/>
  <c r="D2586" i="18"/>
  <c r="D2587" i="18"/>
  <c r="D2588" i="18"/>
  <c r="D2589" i="18"/>
  <c r="D2590" i="18"/>
  <c r="D2591" i="18"/>
  <c r="D2592" i="18"/>
  <c r="D2593" i="18"/>
  <c r="D2594" i="18"/>
  <c r="D2595" i="18"/>
  <c r="D2596" i="18"/>
  <c r="D2597" i="18"/>
  <c r="D2598" i="18"/>
  <c r="D2599" i="18"/>
  <c r="D2600" i="18"/>
  <c r="D2601" i="18"/>
  <c r="D2602" i="18"/>
  <c r="D2603" i="18"/>
  <c r="D2604" i="18"/>
  <c r="D2605" i="18"/>
  <c r="D2606" i="18"/>
  <c r="D2607" i="18"/>
  <c r="D2608" i="18"/>
  <c r="D2609" i="18"/>
  <c r="D2610" i="18"/>
  <c r="D2611" i="18"/>
  <c r="D2612" i="18"/>
  <c r="D2613" i="18"/>
  <c r="D2614" i="18"/>
  <c r="D2615" i="18"/>
  <c r="D2616" i="18"/>
  <c r="D2617" i="18"/>
  <c r="D2618" i="18"/>
  <c r="D2619" i="18"/>
  <c r="D2620" i="18"/>
  <c r="D2621" i="18"/>
  <c r="D2622" i="18"/>
  <c r="D2623" i="18"/>
  <c r="D2624" i="18"/>
  <c r="D2625" i="18"/>
  <c r="D2626" i="18"/>
  <c r="D2627" i="18"/>
  <c r="D2628" i="18"/>
  <c r="D2629" i="18"/>
  <c r="D2630" i="18"/>
  <c r="D2631" i="18"/>
  <c r="D2632" i="18"/>
  <c r="D2633" i="18"/>
  <c r="D2634" i="18"/>
  <c r="D2635" i="18"/>
  <c r="D2636" i="18"/>
  <c r="D2637" i="18"/>
  <c r="D2638" i="18"/>
  <c r="D2639" i="18"/>
  <c r="D2640" i="18"/>
  <c r="D2641" i="18"/>
  <c r="D2642" i="18"/>
  <c r="D2643" i="18"/>
  <c r="D2644" i="18"/>
  <c r="D2645" i="18"/>
  <c r="D2646" i="18"/>
  <c r="D2647" i="18"/>
  <c r="D2648" i="18"/>
  <c r="D2649" i="18"/>
  <c r="D2650" i="18"/>
  <c r="D2651" i="18"/>
  <c r="D2652" i="18"/>
  <c r="D2653" i="18"/>
  <c r="D2654" i="18"/>
  <c r="D2655" i="18"/>
  <c r="D2656" i="18"/>
  <c r="D2657" i="18"/>
  <c r="D2658" i="18"/>
  <c r="D2659" i="18"/>
  <c r="D2660" i="18"/>
  <c r="D2661" i="18"/>
  <c r="D2662" i="18"/>
  <c r="D2663" i="18"/>
  <c r="D2664" i="18"/>
  <c r="D2665" i="18"/>
  <c r="D2666" i="18"/>
  <c r="D2667" i="18"/>
  <c r="D2668" i="18"/>
  <c r="D2669" i="18"/>
  <c r="D2670" i="18"/>
  <c r="D2671" i="18"/>
  <c r="D2672" i="18"/>
  <c r="D2673" i="18"/>
  <c r="D2674" i="18"/>
  <c r="D2675" i="18"/>
  <c r="D2676" i="18"/>
  <c r="D2677" i="18"/>
  <c r="D2678" i="18"/>
  <c r="D2679" i="18"/>
  <c r="D2680" i="18"/>
  <c r="D2681" i="18"/>
  <c r="D2682" i="18"/>
  <c r="D2683" i="18"/>
  <c r="D2684" i="18"/>
  <c r="D2685" i="18"/>
  <c r="D2686" i="18"/>
  <c r="D2687" i="18"/>
  <c r="D2688" i="18"/>
  <c r="D2689" i="18"/>
  <c r="D2690" i="18"/>
  <c r="D2691" i="18"/>
  <c r="D2692" i="18"/>
  <c r="D2693" i="18"/>
  <c r="D2694" i="18"/>
  <c r="D2695" i="18"/>
  <c r="D2696" i="18"/>
  <c r="D2697" i="18"/>
  <c r="D2698" i="18"/>
  <c r="D2699" i="18"/>
  <c r="D2700" i="18"/>
  <c r="D2701" i="18"/>
  <c r="D2702" i="18"/>
  <c r="D2703" i="18"/>
  <c r="D2704" i="18"/>
  <c r="D2705" i="18"/>
  <c r="D2706" i="18"/>
  <c r="D2707" i="18"/>
  <c r="D2708" i="18"/>
  <c r="D2709" i="18"/>
  <c r="D2710" i="18"/>
  <c r="D2711" i="18"/>
  <c r="D2712" i="18"/>
  <c r="D2713" i="18"/>
  <c r="D2714" i="18"/>
  <c r="D2715" i="18"/>
  <c r="D2716" i="18"/>
  <c r="D2717" i="18"/>
  <c r="D2718" i="18"/>
  <c r="D2719" i="18"/>
  <c r="D2720" i="18"/>
  <c r="D2721" i="18"/>
  <c r="D2722" i="18"/>
  <c r="D2723" i="18"/>
  <c r="D2724" i="18"/>
  <c r="D2725" i="18"/>
  <c r="D2726" i="18"/>
  <c r="D2727" i="18"/>
  <c r="D2728" i="18"/>
  <c r="D2729" i="18"/>
  <c r="D2730" i="18"/>
  <c r="D2731" i="18"/>
  <c r="D2732" i="18"/>
  <c r="D2733" i="18"/>
  <c r="D2734" i="18"/>
  <c r="D2735" i="18"/>
  <c r="D2736" i="18"/>
  <c r="D2737" i="18"/>
  <c r="D2738" i="18"/>
  <c r="D2739" i="18"/>
  <c r="D2740" i="18"/>
  <c r="D2741" i="18"/>
  <c r="D2742" i="18"/>
  <c r="D2743" i="18"/>
  <c r="D2744" i="18"/>
  <c r="D2745" i="18"/>
  <c r="D2746" i="18"/>
  <c r="D2747" i="18"/>
  <c r="D2748" i="18"/>
  <c r="D2749" i="18"/>
  <c r="D2750" i="18"/>
  <c r="D2751" i="18"/>
  <c r="D2752" i="18"/>
  <c r="D2753" i="18"/>
  <c r="D2754" i="18"/>
  <c r="D2755" i="18"/>
  <c r="D2756" i="18"/>
  <c r="D2757" i="18"/>
  <c r="D2758" i="18"/>
  <c r="D2759" i="18"/>
  <c r="D2760" i="18"/>
  <c r="D2761" i="18"/>
  <c r="D2762" i="18"/>
  <c r="D2763" i="18"/>
  <c r="D2764" i="18"/>
  <c r="D2765" i="18"/>
  <c r="D2766" i="18"/>
  <c r="D2767" i="18"/>
  <c r="D2768" i="18"/>
  <c r="D2769" i="18"/>
  <c r="D2770" i="18"/>
  <c r="D2771" i="18"/>
  <c r="D2772" i="18"/>
  <c r="D2773" i="18"/>
  <c r="D2774" i="18"/>
  <c r="D2775" i="18"/>
  <c r="D2776" i="18"/>
  <c r="D2777" i="18"/>
  <c r="D2778" i="18"/>
  <c r="D2779" i="18"/>
  <c r="D2780" i="18"/>
  <c r="D2781" i="18"/>
  <c r="D2782" i="18"/>
  <c r="D2783" i="18"/>
  <c r="D2784" i="18"/>
  <c r="D2785" i="18"/>
  <c r="D2786" i="18"/>
  <c r="D2787" i="18"/>
  <c r="D2788" i="18"/>
  <c r="D2789" i="18"/>
  <c r="D2790" i="18"/>
  <c r="D2791" i="18"/>
  <c r="D2792" i="18"/>
  <c r="D2793" i="18"/>
  <c r="D2794" i="18"/>
  <c r="D2795" i="18"/>
  <c r="D2796" i="18"/>
  <c r="D2797" i="18"/>
  <c r="D2798" i="18"/>
  <c r="D2799" i="18"/>
  <c r="D2800" i="18"/>
  <c r="D2801" i="18"/>
  <c r="D2802" i="18"/>
  <c r="D2803" i="18"/>
  <c r="D2804" i="18"/>
  <c r="D2805" i="18"/>
  <c r="D2806" i="18"/>
  <c r="D2807" i="18"/>
  <c r="D2808" i="18"/>
  <c r="D2809" i="18"/>
  <c r="D2810" i="18"/>
  <c r="D2811" i="18"/>
  <c r="D2812" i="18"/>
  <c r="D2813" i="18"/>
  <c r="D2814" i="18"/>
  <c r="D2815" i="18"/>
  <c r="D2816" i="18"/>
  <c r="D2817" i="18"/>
  <c r="D2818" i="18"/>
  <c r="D2819" i="18"/>
  <c r="D2820" i="18"/>
  <c r="D2821" i="18"/>
  <c r="D2822" i="18"/>
  <c r="D2823" i="18"/>
  <c r="D2824" i="18"/>
  <c r="D2825" i="18"/>
  <c r="D2826" i="18"/>
  <c r="D2827" i="18"/>
  <c r="D2828" i="18"/>
  <c r="D2829" i="18"/>
  <c r="D2830" i="18"/>
  <c r="D2831" i="18"/>
  <c r="D2832" i="18"/>
  <c r="D2833" i="18"/>
  <c r="D2834" i="18"/>
  <c r="D2835" i="18"/>
  <c r="D2836" i="18"/>
  <c r="D2837" i="18"/>
  <c r="D2838" i="18"/>
  <c r="D2839" i="18"/>
  <c r="D2840" i="18"/>
  <c r="D2841" i="18"/>
  <c r="D2842" i="18"/>
  <c r="D2843" i="18"/>
  <c r="D2844" i="18"/>
  <c r="D2845" i="18"/>
  <c r="D2846" i="18"/>
  <c r="D2847" i="18"/>
  <c r="D2848" i="18"/>
  <c r="D2849" i="18"/>
  <c r="D2850" i="18"/>
  <c r="D2851" i="18"/>
  <c r="D2852" i="18"/>
  <c r="D2853" i="18"/>
  <c r="D2854" i="18"/>
  <c r="D2855" i="18"/>
  <c r="D2856" i="18"/>
  <c r="D2857" i="18"/>
  <c r="D2858" i="18"/>
  <c r="D2859" i="18"/>
  <c r="D2860" i="18"/>
  <c r="D2861" i="18"/>
  <c r="D2862" i="18"/>
  <c r="D2863" i="18"/>
  <c r="D2864" i="18"/>
  <c r="D2865" i="18"/>
  <c r="D2866" i="18"/>
  <c r="D2867" i="18"/>
  <c r="D2868" i="18"/>
  <c r="D2869" i="18"/>
  <c r="D2870" i="18"/>
  <c r="D2871" i="18"/>
  <c r="D2872" i="18"/>
  <c r="D2873" i="18"/>
  <c r="D2874" i="18"/>
  <c r="D2875" i="18"/>
  <c r="D2876" i="18"/>
  <c r="D2877" i="18"/>
  <c r="D2878" i="18"/>
  <c r="D2879" i="18"/>
  <c r="D2880" i="18"/>
  <c r="D2881" i="18"/>
  <c r="D2882" i="18"/>
  <c r="D2883" i="18"/>
  <c r="D2884" i="18"/>
  <c r="D2885" i="18"/>
  <c r="D2886" i="18"/>
  <c r="D2887" i="18"/>
  <c r="D2888" i="18"/>
  <c r="D2889" i="18"/>
  <c r="D2890" i="18"/>
  <c r="D2891" i="18"/>
  <c r="D2892" i="18"/>
  <c r="D2893" i="18"/>
  <c r="D2894" i="18"/>
  <c r="D2895" i="18"/>
  <c r="D2896" i="18"/>
  <c r="D2897" i="18"/>
  <c r="D2898" i="18"/>
  <c r="D2899" i="18"/>
  <c r="D2900" i="18"/>
  <c r="D2901" i="18"/>
  <c r="D2902" i="18"/>
  <c r="D2903" i="18"/>
  <c r="D2904" i="18"/>
  <c r="D2905" i="18"/>
  <c r="D2906" i="18"/>
  <c r="D2907" i="18"/>
  <c r="D2908" i="18"/>
  <c r="D2909" i="18"/>
  <c r="D2910" i="18"/>
  <c r="D2911" i="18"/>
  <c r="D2912" i="18"/>
  <c r="D2913" i="18"/>
  <c r="D2914" i="18"/>
  <c r="D2915" i="18"/>
  <c r="D2916" i="18"/>
  <c r="D2917" i="18"/>
  <c r="D2918" i="18"/>
  <c r="D2919" i="18"/>
  <c r="D2920" i="18"/>
  <c r="D2921" i="18"/>
  <c r="D2922" i="18"/>
  <c r="D2923" i="18"/>
  <c r="D2924" i="18"/>
  <c r="D2925" i="18"/>
  <c r="D2926" i="18"/>
  <c r="D2927" i="18"/>
  <c r="D2928" i="18"/>
  <c r="D2929" i="18"/>
  <c r="D2930" i="18"/>
  <c r="D2931" i="18"/>
  <c r="D2932" i="18"/>
  <c r="D2933" i="18"/>
  <c r="D2934" i="18"/>
  <c r="D2935" i="18"/>
  <c r="D2936" i="18"/>
  <c r="D2937" i="18"/>
  <c r="D2938" i="18"/>
  <c r="D2939" i="18"/>
  <c r="D2940" i="18"/>
  <c r="D2941" i="18"/>
  <c r="D2942" i="18"/>
  <c r="D2943" i="18"/>
  <c r="D2944" i="18"/>
  <c r="D2945" i="18"/>
  <c r="D2946" i="18"/>
  <c r="D2947" i="18"/>
  <c r="D2948" i="18"/>
  <c r="D2949" i="18"/>
  <c r="D2950" i="18"/>
  <c r="D2951" i="18"/>
  <c r="D2952" i="18"/>
  <c r="D2953" i="18"/>
  <c r="D2954" i="18"/>
  <c r="D2955" i="18"/>
  <c r="D2956" i="18"/>
  <c r="D2957" i="18"/>
  <c r="D2958" i="18"/>
  <c r="D2959" i="18"/>
  <c r="D2960" i="18"/>
  <c r="D2961" i="18"/>
  <c r="D2962" i="18"/>
  <c r="D2963" i="18"/>
  <c r="D2964" i="18"/>
  <c r="D2965" i="18"/>
  <c r="D2966" i="18"/>
  <c r="D2967" i="18"/>
  <c r="D2968" i="18"/>
  <c r="D2969" i="18"/>
  <c r="D2970" i="18"/>
  <c r="D2971" i="18"/>
  <c r="D2972" i="18"/>
  <c r="D2973" i="18"/>
  <c r="D2974" i="18"/>
  <c r="D2975" i="18"/>
  <c r="D2976" i="18"/>
  <c r="D2977" i="18"/>
  <c r="D2978" i="18"/>
  <c r="D2979" i="18"/>
  <c r="D2980" i="18"/>
  <c r="D2981" i="18"/>
  <c r="D2982" i="18"/>
  <c r="D2983" i="18"/>
  <c r="D2984" i="18"/>
  <c r="D2985" i="18"/>
  <c r="D2986" i="18"/>
  <c r="D2987" i="18"/>
  <c r="D2988" i="18"/>
  <c r="D2989" i="18"/>
  <c r="D2990" i="18"/>
  <c r="D2991" i="18"/>
  <c r="D2992" i="18"/>
  <c r="D2993" i="18"/>
  <c r="D2994" i="18"/>
  <c r="D2995" i="18"/>
  <c r="D2996" i="18"/>
  <c r="D2997" i="18"/>
  <c r="D2998" i="18"/>
  <c r="D2999" i="18"/>
  <c r="D3000" i="18"/>
  <c r="D3001" i="18"/>
  <c r="D3002" i="18"/>
  <c r="D3003" i="18"/>
  <c r="D3004" i="18"/>
  <c r="D3005" i="18"/>
  <c r="D3006" i="18"/>
  <c r="D3007" i="18"/>
  <c r="D3008" i="18"/>
  <c r="D3009" i="18"/>
  <c r="D3010" i="18"/>
  <c r="D3011" i="18"/>
  <c r="D3012" i="18"/>
  <c r="D3013" i="18"/>
  <c r="D3014" i="18"/>
  <c r="D3015" i="18"/>
  <c r="D3016" i="18"/>
  <c r="D3017" i="18"/>
  <c r="D3018" i="18"/>
  <c r="D3019" i="18"/>
  <c r="D3020" i="18"/>
  <c r="D3021" i="18"/>
  <c r="D3022" i="18"/>
  <c r="D3023" i="18"/>
  <c r="D3024" i="18"/>
  <c r="D3025" i="18"/>
  <c r="D3026" i="18"/>
  <c r="D3027" i="18"/>
  <c r="D3028" i="18"/>
  <c r="D3029" i="18"/>
  <c r="D3030" i="18"/>
  <c r="D3031" i="18"/>
  <c r="D3032" i="18"/>
  <c r="D3033" i="18"/>
  <c r="D3034" i="18"/>
  <c r="D3035" i="18"/>
  <c r="D3036" i="18"/>
  <c r="D3037" i="18"/>
  <c r="D3038" i="18"/>
  <c r="D3039" i="18"/>
  <c r="D3040" i="18"/>
  <c r="D3041" i="18"/>
  <c r="D3042" i="18"/>
  <c r="D3043" i="18"/>
  <c r="D3044" i="18"/>
  <c r="D3045" i="18"/>
  <c r="D3046" i="18"/>
  <c r="D3047" i="18"/>
  <c r="D3048" i="18"/>
  <c r="D3049" i="18"/>
  <c r="D3050" i="18"/>
  <c r="D3051" i="18"/>
  <c r="D3052" i="18"/>
  <c r="D3053" i="18"/>
  <c r="D3054" i="18"/>
  <c r="D3055" i="18"/>
  <c r="D3056" i="18"/>
  <c r="D3057" i="18"/>
  <c r="D3058" i="18"/>
  <c r="D3059" i="18"/>
  <c r="D3060" i="18"/>
  <c r="D3061" i="18"/>
  <c r="D3062" i="18"/>
  <c r="D3063" i="18"/>
  <c r="D3064" i="18"/>
  <c r="D3065" i="18"/>
  <c r="D3066" i="18"/>
  <c r="D3067" i="18"/>
  <c r="D3068" i="18"/>
  <c r="D3069" i="18"/>
  <c r="D3070" i="18"/>
  <c r="D3071" i="18"/>
  <c r="D3072" i="18"/>
  <c r="D3073" i="18"/>
  <c r="D3074" i="18"/>
  <c r="D3075" i="18"/>
  <c r="D3076" i="18"/>
  <c r="D3077" i="18"/>
  <c r="D3078" i="18"/>
  <c r="D3079" i="18"/>
  <c r="D3080" i="18"/>
  <c r="D3081" i="18"/>
  <c r="D3082" i="18"/>
  <c r="D3083" i="18"/>
  <c r="D3084" i="18"/>
  <c r="D3085" i="18"/>
  <c r="D3086" i="18"/>
  <c r="D3087" i="18"/>
  <c r="D3088" i="18"/>
  <c r="D3089" i="18"/>
  <c r="D3090" i="18"/>
  <c r="D3091" i="18"/>
  <c r="D3092" i="18"/>
  <c r="D3093" i="18"/>
  <c r="D3094" i="18"/>
  <c r="D3095" i="18"/>
  <c r="D3096" i="18"/>
  <c r="D3097" i="18"/>
  <c r="D3098" i="18"/>
  <c r="D3099" i="18"/>
  <c r="D3100" i="18"/>
  <c r="D3101" i="18"/>
  <c r="D3102" i="18"/>
  <c r="D3103" i="18"/>
  <c r="D3104" i="18"/>
  <c r="D3105" i="18"/>
  <c r="D3106" i="18"/>
  <c r="D3107" i="18"/>
  <c r="D3108" i="18"/>
  <c r="D3109" i="18"/>
  <c r="D3110" i="18"/>
  <c r="D3111" i="18"/>
  <c r="D3112" i="18"/>
  <c r="D3113" i="18"/>
  <c r="D3114" i="18"/>
  <c r="D3115" i="18"/>
  <c r="D3116" i="18"/>
  <c r="D3117" i="18"/>
  <c r="D3118" i="18"/>
  <c r="D3119" i="18"/>
  <c r="D3120" i="18"/>
  <c r="D3121" i="18"/>
  <c r="D3122" i="18"/>
  <c r="D3123" i="18"/>
  <c r="D3124" i="18"/>
  <c r="D3125" i="18"/>
  <c r="D3126" i="18"/>
  <c r="D3127" i="18"/>
  <c r="D3128" i="18"/>
  <c r="D3129" i="18"/>
  <c r="D3130" i="18"/>
  <c r="D3131" i="18"/>
  <c r="D3132" i="18"/>
  <c r="D3133" i="18"/>
  <c r="D3134" i="18"/>
  <c r="D3135" i="18"/>
  <c r="D3136" i="18"/>
  <c r="D3137" i="18"/>
  <c r="D3138" i="18"/>
  <c r="D3139" i="18"/>
  <c r="D3140" i="18"/>
  <c r="D3141" i="18"/>
  <c r="D3142" i="18"/>
  <c r="D3143" i="18"/>
  <c r="D3144" i="18"/>
  <c r="D3145" i="18"/>
  <c r="D3146" i="18"/>
  <c r="D3147" i="18"/>
  <c r="D3148" i="18"/>
  <c r="D3149" i="18"/>
  <c r="D3150" i="18"/>
  <c r="D3151" i="18"/>
  <c r="D3152" i="18"/>
  <c r="D3153" i="18"/>
  <c r="D3154" i="18"/>
  <c r="D3155" i="18"/>
  <c r="D3156" i="18"/>
  <c r="D3157" i="18"/>
  <c r="D3158" i="18"/>
  <c r="D3159" i="18"/>
  <c r="D3160" i="18"/>
  <c r="D3161" i="18"/>
  <c r="D3162" i="18"/>
  <c r="D3163" i="18"/>
  <c r="D3164" i="18"/>
  <c r="D3165" i="18"/>
  <c r="D3166" i="18"/>
  <c r="D3167" i="18"/>
  <c r="D3168" i="18"/>
  <c r="D3169" i="18"/>
  <c r="D3170" i="18"/>
  <c r="D3171" i="18"/>
  <c r="D3172" i="18"/>
  <c r="D3173" i="18"/>
  <c r="D3174" i="18"/>
  <c r="D3175" i="18"/>
  <c r="D3176" i="18"/>
  <c r="D3177" i="18"/>
  <c r="D3178" i="18"/>
  <c r="D3179" i="18"/>
  <c r="D3180" i="18"/>
  <c r="D3181" i="18"/>
  <c r="D3182" i="18"/>
  <c r="D3183" i="18"/>
  <c r="D3184" i="18"/>
  <c r="D3185" i="18"/>
  <c r="D3186" i="18"/>
  <c r="D3187" i="18"/>
  <c r="D3188" i="18"/>
  <c r="D3189" i="18"/>
  <c r="D3190" i="18"/>
  <c r="D3191" i="18"/>
  <c r="D3192" i="18"/>
  <c r="D3193" i="18"/>
  <c r="D3194" i="18"/>
  <c r="D3195" i="18"/>
  <c r="D3196" i="18"/>
  <c r="D3197" i="18"/>
  <c r="D3198" i="18"/>
  <c r="D3199" i="18"/>
  <c r="D3200" i="18"/>
  <c r="D3201" i="18"/>
  <c r="D3202" i="18"/>
  <c r="D3203" i="18"/>
  <c r="D3204" i="18"/>
  <c r="D3205" i="18"/>
  <c r="D3206" i="18"/>
  <c r="D3207" i="18"/>
  <c r="D3208" i="18"/>
  <c r="D3209" i="18"/>
  <c r="D3210" i="18"/>
  <c r="D3211" i="18"/>
  <c r="D3212" i="18"/>
  <c r="D3213" i="18"/>
  <c r="D3214" i="18"/>
  <c r="D3215" i="18"/>
  <c r="D3216" i="18"/>
  <c r="D3217" i="18"/>
  <c r="D3218" i="18"/>
  <c r="D3219" i="18"/>
  <c r="D3220" i="18"/>
  <c r="D3221" i="18"/>
  <c r="D3222" i="18"/>
  <c r="D3223" i="18"/>
  <c r="D3224" i="18"/>
  <c r="D3225" i="18"/>
  <c r="D3226" i="18"/>
  <c r="D3227" i="18"/>
  <c r="D3228" i="18"/>
  <c r="D3229" i="18"/>
  <c r="D3230" i="18"/>
  <c r="D3231" i="18"/>
  <c r="D3232" i="18"/>
  <c r="D3233" i="18"/>
  <c r="D3234" i="18"/>
  <c r="D3235" i="18"/>
  <c r="D3236" i="18"/>
  <c r="D3237" i="18"/>
  <c r="D3238" i="18"/>
  <c r="D3239" i="18"/>
  <c r="D3240" i="18"/>
  <c r="D3241" i="18"/>
  <c r="D3242" i="18"/>
  <c r="D3243" i="18"/>
  <c r="D3244" i="18"/>
  <c r="D3245" i="18"/>
  <c r="D3246" i="18"/>
  <c r="D3247" i="18"/>
  <c r="D3248" i="18"/>
  <c r="D3249" i="18"/>
  <c r="D3250" i="18"/>
  <c r="D3251" i="18"/>
  <c r="D3252" i="18"/>
  <c r="D3253" i="18"/>
  <c r="D3254" i="18"/>
  <c r="D3255" i="18"/>
  <c r="D3256" i="18"/>
  <c r="D3257" i="18"/>
  <c r="D3258" i="18"/>
  <c r="D3259" i="18"/>
  <c r="D3260" i="18"/>
  <c r="D3261" i="18"/>
  <c r="D3262" i="18"/>
  <c r="D3263" i="18"/>
  <c r="D3264" i="18"/>
  <c r="D3265" i="18"/>
  <c r="D3266" i="18"/>
  <c r="D3267" i="18"/>
  <c r="D3268" i="18"/>
  <c r="D3269" i="18"/>
  <c r="D3270" i="18"/>
  <c r="D3271" i="18"/>
  <c r="D3272" i="18"/>
  <c r="D3273" i="18"/>
  <c r="D3274" i="18"/>
  <c r="D3275" i="18"/>
  <c r="D3276" i="18"/>
  <c r="D3277" i="18"/>
  <c r="D3278" i="18"/>
  <c r="D3279" i="18"/>
  <c r="D3280" i="18"/>
  <c r="D3281" i="18"/>
  <c r="D3282" i="18"/>
  <c r="D3283" i="18"/>
  <c r="D3284" i="18"/>
  <c r="D3285" i="18"/>
  <c r="D3286" i="18"/>
  <c r="D3287" i="18"/>
  <c r="D3288" i="18"/>
  <c r="D3289" i="18"/>
  <c r="D3290" i="18"/>
  <c r="D3291" i="18"/>
  <c r="D3292" i="18"/>
  <c r="D3293" i="18"/>
  <c r="D3294" i="18"/>
  <c r="D3295" i="18"/>
  <c r="D3296" i="18"/>
  <c r="D3297" i="18"/>
  <c r="D3298" i="18"/>
  <c r="D3299" i="18"/>
  <c r="D3300" i="18"/>
  <c r="D3301" i="18"/>
  <c r="D3302" i="18"/>
  <c r="D3303" i="18"/>
  <c r="D3304" i="18"/>
  <c r="D3305" i="18"/>
  <c r="D3306" i="18"/>
  <c r="D3307" i="18"/>
  <c r="D3308" i="18"/>
  <c r="D3309" i="18"/>
  <c r="D3310" i="18"/>
  <c r="D3311" i="18"/>
  <c r="D3312" i="18"/>
  <c r="D3313" i="18"/>
  <c r="D3314" i="18"/>
  <c r="D3315" i="18"/>
  <c r="D3316" i="18"/>
  <c r="D3317" i="18"/>
  <c r="D3318" i="18"/>
  <c r="D3319" i="18"/>
  <c r="D3320" i="18"/>
  <c r="D3321" i="18"/>
  <c r="D3322" i="18"/>
  <c r="D3323" i="18"/>
  <c r="D3324" i="18"/>
  <c r="D3325" i="18"/>
  <c r="D3326" i="18"/>
  <c r="D3327" i="18"/>
  <c r="D3328" i="18"/>
  <c r="D3329" i="18"/>
  <c r="D3330" i="18"/>
  <c r="D3331" i="18"/>
  <c r="D3332" i="18"/>
  <c r="D3333" i="18"/>
  <c r="D3334" i="18"/>
  <c r="D3335" i="18"/>
  <c r="D3336" i="18"/>
  <c r="D3337" i="18"/>
  <c r="D3338" i="18"/>
  <c r="D3339" i="18"/>
  <c r="D3340" i="18"/>
  <c r="D3341" i="18"/>
  <c r="D3342" i="18"/>
  <c r="D3343" i="18"/>
  <c r="D3344" i="18"/>
  <c r="D3345" i="18"/>
  <c r="D3346" i="18"/>
  <c r="D3347" i="18"/>
  <c r="D3348" i="18"/>
  <c r="D3349" i="18"/>
  <c r="D3350" i="18"/>
  <c r="D3351" i="18"/>
  <c r="D3352" i="18"/>
  <c r="D3353" i="18"/>
  <c r="D3354" i="18"/>
  <c r="D3355" i="18"/>
  <c r="D3356" i="18"/>
  <c r="D3357" i="18"/>
  <c r="D3358" i="18"/>
  <c r="D3359" i="18"/>
  <c r="D3360" i="18"/>
  <c r="D3361" i="18"/>
  <c r="D3362" i="18"/>
  <c r="D3363" i="18"/>
  <c r="D3364" i="18"/>
  <c r="D3365" i="18"/>
  <c r="D3366" i="18"/>
  <c r="D3367" i="18"/>
  <c r="D3368" i="18"/>
  <c r="D3369" i="18"/>
  <c r="D3370" i="18"/>
  <c r="D3371" i="18"/>
  <c r="D3372" i="18"/>
  <c r="D3373" i="18"/>
  <c r="D3374" i="18"/>
  <c r="D3375" i="18"/>
  <c r="D3376" i="18"/>
  <c r="D3377" i="18"/>
  <c r="D3378" i="18"/>
  <c r="D3379" i="18"/>
  <c r="D3380" i="18"/>
  <c r="D3381" i="18"/>
  <c r="D3382" i="18"/>
  <c r="D3383" i="18"/>
  <c r="D3384" i="18"/>
  <c r="D3385" i="18"/>
  <c r="D3386" i="18"/>
  <c r="D3387" i="18"/>
  <c r="D3388" i="18"/>
  <c r="D3389" i="18"/>
  <c r="D3390" i="18"/>
  <c r="D3391" i="18"/>
  <c r="D3392" i="18"/>
  <c r="D3393" i="18"/>
  <c r="D3394" i="18"/>
  <c r="D3395" i="18"/>
  <c r="D3396" i="18"/>
  <c r="D3397" i="18"/>
  <c r="D3398" i="18"/>
  <c r="D3399" i="18"/>
  <c r="D3400" i="18"/>
  <c r="D3401" i="18"/>
  <c r="D3402" i="18"/>
  <c r="D3403" i="18"/>
  <c r="D3404" i="18"/>
  <c r="D3405" i="18"/>
  <c r="D3406" i="18"/>
  <c r="D3407" i="18"/>
  <c r="D3408" i="18"/>
  <c r="D3409" i="18"/>
  <c r="D3410" i="18"/>
  <c r="D3411" i="18"/>
  <c r="D3412" i="18"/>
  <c r="D3413" i="18"/>
  <c r="D3414" i="18"/>
  <c r="D3415" i="18"/>
  <c r="D3416" i="18"/>
  <c r="D3417" i="18"/>
  <c r="D3418" i="18"/>
  <c r="D3419" i="18"/>
  <c r="D3420" i="18"/>
  <c r="D3421" i="18"/>
  <c r="D3422" i="18"/>
  <c r="D3423" i="18"/>
  <c r="D3424" i="18"/>
  <c r="D3425" i="18"/>
  <c r="D3426" i="18"/>
  <c r="D3427" i="18"/>
  <c r="D3428" i="18"/>
  <c r="D3429" i="18"/>
  <c r="D3430" i="18"/>
  <c r="D3431" i="18"/>
  <c r="D3432" i="18"/>
  <c r="D3433" i="18"/>
  <c r="D3434" i="18"/>
  <c r="D3435" i="18"/>
  <c r="D3436" i="18"/>
  <c r="D3437" i="18"/>
  <c r="D3438" i="18"/>
  <c r="D3439" i="18"/>
  <c r="D3440" i="18"/>
  <c r="D3441" i="18"/>
  <c r="D3442" i="18"/>
  <c r="D3443" i="18"/>
  <c r="D3444" i="18"/>
  <c r="D3445" i="18"/>
  <c r="D3446" i="18"/>
  <c r="D3447" i="18"/>
  <c r="D3448" i="18"/>
  <c r="D3449" i="18"/>
  <c r="D3450" i="18"/>
  <c r="D3451" i="18"/>
  <c r="D3452" i="18"/>
  <c r="D3453" i="18"/>
  <c r="D3454" i="18"/>
  <c r="D3455" i="18"/>
  <c r="D3456" i="18"/>
  <c r="D3457" i="18"/>
  <c r="D3458" i="18"/>
  <c r="D3459" i="18"/>
  <c r="D3460" i="18"/>
  <c r="D3461" i="18"/>
  <c r="D3462" i="18"/>
  <c r="D3463" i="18"/>
  <c r="D3464" i="18"/>
  <c r="D3465" i="18"/>
  <c r="D3466" i="18"/>
  <c r="D3467" i="18"/>
  <c r="D3468" i="18"/>
  <c r="D3469" i="18"/>
  <c r="D3470" i="18"/>
  <c r="D3471" i="18"/>
  <c r="D3472" i="18"/>
  <c r="D3473" i="18"/>
  <c r="D3474" i="18"/>
  <c r="D3475" i="18"/>
  <c r="D3476" i="18"/>
  <c r="D3477" i="18"/>
  <c r="D3478" i="18"/>
  <c r="D3479" i="18"/>
  <c r="D3480" i="18"/>
  <c r="D3481" i="18"/>
  <c r="D3482" i="18"/>
  <c r="D3483" i="18"/>
  <c r="D3484" i="18"/>
  <c r="D3485" i="18"/>
  <c r="D3486" i="18"/>
  <c r="D3487" i="18"/>
  <c r="D3488" i="18"/>
  <c r="D3489" i="18"/>
  <c r="D3490" i="18"/>
  <c r="D3491" i="18"/>
  <c r="D3492" i="18"/>
  <c r="D3493" i="18"/>
  <c r="D3494" i="18"/>
  <c r="D3495" i="18"/>
  <c r="D3496" i="18"/>
  <c r="D3497" i="18"/>
  <c r="D3498" i="18"/>
  <c r="D3499" i="18"/>
  <c r="D3500" i="18"/>
  <c r="D3501" i="18"/>
  <c r="D3502" i="18"/>
  <c r="D3503" i="18"/>
  <c r="D3504" i="18"/>
  <c r="D3505" i="18"/>
  <c r="D3506" i="18"/>
  <c r="D3507" i="18"/>
  <c r="D3508" i="18"/>
  <c r="D3509" i="18"/>
  <c r="D3510" i="18"/>
  <c r="D3511" i="18"/>
  <c r="D3512" i="18"/>
  <c r="D3513" i="18"/>
  <c r="D3514" i="18"/>
  <c r="D3515" i="18"/>
  <c r="D3516" i="18"/>
  <c r="D3517" i="18"/>
  <c r="D3518" i="18"/>
  <c r="D3519" i="18"/>
  <c r="D3520" i="18"/>
  <c r="D3521" i="18"/>
  <c r="D3522" i="18"/>
  <c r="D3523" i="18"/>
  <c r="D3524" i="18"/>
  <c r="D3525" i="18"/>
  <c r="D3526" i="18"/>
  <c r="D3527" i="18"/>
  <c r="D3528" i="18"/>
  <c r="D3529" i="18"/>
  <c r="D3530" i="18"/>
  <c r="D3531" i="18"/>
  <c r="D3532" i="18"/>
  <c r="D3533" i="18"/>
  <c r="D3534" i="18"/>
  <c r="D3535" i="18"/>
  <c r="D3536" i="18"/>
  <c r="D3537" i="18"/>
  <c r="D3538" i="18"/>
  <c r="D3539" i="18"/>
  <c r="D3540" i="18"/>
  <c r="D3541" i="18"/>
  <c r="D3542" i="18"/>
  <c r="D3543" i="18"/>
  <c r="D3544" i="18"/>
  <c r="D3545" i="18"/>
  <c r="D3546" i="18"/>
  <c r="D3547" i="18"/>
  <c r="D3548" i="18"/>
  <c r="D3549" i="18"/>
  <c r="D3550" i="18"/>
  <c r="D3551" i="18"/>
  <c r="D3552" i="18"/>
  <c r="D3553" i="18"/>
  <c r="D3554" i="18"/>
  <c r="D3555" i="18"/>
  <c r="D3556" i="18"/>
  <c r="D3557" i="18"/>
  <c r="D3558" i="18"/>
  <c r="D3559" i="18"/>
  <c r="D3560" i="18"/>
  <c r="D3561" i="18"/>
  <c r="D3562" i="18"/>
  <c r="D3563" i="18"/>
  <c r="D3564" i="18"/>
  <c r="D3565" i="18"/>
  <c r="D3566" i="18"/>
  <c r="D3567" i="18"/>
  <c r="D3568" i="18"/>
  <c r="D3569" i="18"/>
  <c r="D3570" i="18"/>
  <c r="D3571" i="18"/>
  <c r="D3572" i="18"/>
  <c r="D3573" i="18"/>
  <c r="D3574" i="18"/>
  <c r="D3575" i="18"/>
  <c r="D3576" i="18"/>
  <c r="D3577" i="18"/>
  <c r="D3578" i="18"/>
  <c r="D3579" i="18"/>
  <c r="D3580" i="18"/>
  <c r="D3581" i="18"/>
  <c r="D3582" i="18"/>
  <c r="D3583" i="18"/>
  <c r="D3584" i="18"/>
  <c r="D3585" i="18"/>
  <c r="D3586" i="18"/>
  <c r="D3587" i="18"/>
  <c r="D3588" i="18"/>
  <c r="D3589" i="18"/>
  <c r="D3590" i="18"/>
  <c r="D3591" i="18"/>
  <c r="D3592" i="18"/>
  <c r="D3593" i="18"/>
  <c r="D3594" i="18"/>
  <c r="D3595" i="18"/>
  <c r="D3596" i="18"/>
  <c r="D3597" i="18"/>
  <c r="D3598" i="18"/>
  <c r="D3599" i="18"/>
  <c r="D3600" i="18"/>
  <c r="D3601" i="18"/>
  <c r="D3602" i="18"/>
  <c r="D3603" i="18"/>
  <c r="D3604" i="18"/>
  <c r="D3605" i="18"/>
  <c r="D3606" i="18"/>
  <c r="D3607" i="18"/>
  <c r="D3608" i="18"/>
  <c r="D3609" i="18"/>
  <c r="D3610" i="18"/>
  <c r="D3611" i="18"/>
  <c r="D3612" i="18"/>
  <c r="D3613" i="18"/>
  <c r="D3614" i="18"/>
  <c r="D3615" i="18"/>
  <c r="D3616" i="18"/>
  <c r="D3617" i="18"/>
  <c r="D3618" i="18"/>
  <c r="D3619" i="18"/>
  <c r="D3620" i="18"/>
  <c r="D3621" i="18"/>
  <c r="D3622" i="18"/>
  <c r="D3623" i="18"/>
  <c r="D3624" i="18"/>
  <c r="D3625" i="18"/>
  <c r="D3626" i="18"/>
  <c r="D3627" i="18"/>
  <c r="D3628" i="18"/>
  <c r="D3629" i="18"/>
  <c r="D3630" i="18"/>
  <c r="D3631" i="18"/>
  <c r="D3632" i="18"/>
  <c r="D3633" i="18"/>
  <c r="D3634" i="18"/>
  <c r="D3635" i="18"/>
  <c r="D3636" i="18"/>
  <c r="D3637" i="18"/>
  <c r="D3638" i="18"/>
  <c r="D3639" i="18"/>
  <c r="D3640" i="18"/>
  <c r="D3641" i="18"/>
  <c r="D3642" i="18"/>
  <c r="D3643" i="18"/>
  <c r="D3644" i="18"/>
  <c r="D3645" i="18"/>
  <c r="D3646" i="18"/>
  <c r="D3647" i="18"/>
  <c r="D3648" i="18"/>
  <c r="D3649" i="18"/>
  <c r="D3650" i="18"/>
  <c r="D3651" i="18"/>
  <c r="D3652" i="18"/>
  <c r="D3653" i="18"/>
  <c r="D3654" i="18"/>
  <c r="D3655" i="18"/>
  <c r="D3656" i="18"/>
  <c r="D3657" i="18"/>
  <c r="D3658" i="18"/>
  <c r="D3659" i="18"/>
  <c r="D3660" i="18"/>
  <c r="D3661" i="18"/>
  <c r="D3662" i="18"/>
  <c r="D3663" i="18"/>
  <c r="D3664" i="18"/>
  <c r="D3665" i="18"/>
  <c r="D3666" i="18"/>
  <c r="D3667" i="18"/>
  <c r="D3668" i="18"/>
  <c r="D3669" i="18"/>
  <c r="D3670" i="18"/>
  <c r="D3671" i="18"/>
  <c r="D3672" i="18"/>
  <c r="D3673" i="18"/>
  <c r="D3674" i="18"/>
  <c r="D3675" i="18"/>
  <c r="D3676" i="18"/>
  <c r="D3677" i="18"/>
  <c r="D3678" i="18"/>
  <c r="D3679" i="18"/>
  <c r="D3680" i="18"/>
  <c r="D3681" i="18"/>
  <c r="D3682" i="18"/>
  <c r="D3683" i="18"/>
  <c r="D3684" i="18"/>
  <c r="D3685" i="18"/>
  <c r="D3686" i="18"/>
  <c r="D3687" i="18"/>
  <c r="D3688" i="18"/>
  <c r="D3689" i="18"/>
  <c r="D3690" i="18"/>
  <c r="D3691" i="18"/>
  <c r="D3692" i="18"/>
  <c r="D3693" i="18"/>
  <c r="D3694" i="18"/>
  <c r="D3695" i="18"/>
  <c r="D3696" i="18"/>
  <c r="D3697" i="18"/>
  <c r="D3698" i="18"/>
  <c r="D3699" i="18"/>
  <c r="D3700" i="18"/>
  <c r="D3701" i="18"/>
  <c r="D3702" i="18"/>
  <c r="D3703" i="18"/>
  <c r="D3704" i="18"/>
  <c r="D3705" i="18"/>
  <c r="D3706" i="18"/>
  <c r="D3707" i="18"/>
  <c r="D3708" i="18"/>
  <c r="D3709" i="18"/>
  <c r="D3710" i="18"/>
  <c r="D3711" i="18"/>
  <c r="D3712" i="18"/>
  <c r="D3713" i="18"/>
  <c r="D3714" i="18"/>
  <c r="D3715" i="18"/>
  <c r="D3716" i="18"/>
  <c r="D3717" i="18"/>
  <c r="D3718" i="18"/>
  <c r="D3719" i="18"/>
  <c r="D3720" i="18"/>
  <c r="D3721" i="18"/>
  <c r="D3722" i="18"/>
  <c r="D3723" i="18"/>
  <c r="D3724" i="18"/>
  <c r="D3725" i="18"/>
  <c r="D3726" i="18"/>
  <c r="D3727" i="18"/>
  <c r="D3728" i="18"/>
  <c r="D3729" i="18"/>
  <c r="D3730" i="18"/>
  <c r="D3731" i="18"/>
  <c r="D3732" i="18"/>
  <c r="D3733" i="18"/>
  <c r="D3734" i="18"/>
  <c r="D3735" i="18"/>
  <c r="D3736" i="18"/>
  <c r="D3737" i="18"/>
  <c r="D3738" i="18"/>
  <c r="D3739" i="18"/>
  <c r="D3740" i="18"/>
  <c r="D3741" i="18"/>
  <c r="D3742" i="18"/>
  <c r="D3743" i="18"/>
  <c r="D3744" i="18"/>
  <c r="D3745" i="18"/>
  <c r="D3746" i="18"/>
  <c r="D3747" i="18"/>
  <c r="D3748" i="18"/>
  <c r="D3749" i="18"/>
  <c r="D3750" i="18"/>
  <c r="D3751" i="18"/>
  <c r="D3752" i="18"/>
  <c r="D3753" i="18"/>
  <c r="D3754" i="18"/>
  <c r="D3755" i="18"/>
  <c r="D3756" i="18"/>
  <c r="D3757" i="18"/>
  <c r="D3758" i="18"/>
  <c r="D3759" i="18"/>
  <c r="D3760" i="18"/>
  <c r="D3761" i="18"/>
  <c r="D3762" i="18"/>
  <c r="D3763" i="18"/>
  <c r="D3764" i="18"/>
  <c r="D3765" i="18"/>
  <c r="D3766" i="18"/>
  <c r="D3767" i="18"/>
  <c r="D3768" i="18"/>
  <c r="D3769" i="18"/>
  <c r="D3770" i="18"/>
  <c r="D3771" i="18"/>
  <c r="D3772" i="18"/>
  <c r="D3773" i="18"/>
  <c r="D3774" i="18"/>
  <c r="D3775" i="18"/>
  <c r="D3776" i="18"/>
  <c r="D3777" i="18"/>
  <c r="D3778" i="18"/>
  <c r="D3779" i="18"/>
  <c r="D3780" i="18"/>
  <c r="D3781" i="18"/>
  <c r="D3782" i="18"/>
  <c r="D3783" i="18"/>
  <c r="D3784" i="18"/>
  <c r="D3785" i="18"/>
  <c r="D3786" i="18"/>
  <c r="D3787" i="18"/>
  <c r="D3788" i="18"/>
  <c r="D3789" i="18"/>
  <c r="D3790" i="18"/>
  <c r="D3791" i="18"/>
  <c r="D3792" i="18"/>
  <c r="D3793" i="18"/>
  <c r="D3794" i="18"/>
  <c r="D3795" i="18"/>
  <c r="D3796" i="18"/>
  <c r="D3797" i="18"/>
  <c r="D3798" i="18"/>
  <c r="D3799" i="18"/>
  <c r="D3800" i="18"/>
  <c r="D3801" i="18"/>
  <c r="D3802" i="18"/>
  <c r="D3803" i="18"/>
  <c r="D3804" i="18"/>
  <c r="D3805" i="18"/>
  <c r="D3806" i="18"/>
  <c r="D3807" i="18"/>
  <c r="D3808" i="18"/>
  <c r="D3809" i="18"/>
  <c r="D3810" i="18"/>
  <c r="D3811" i="18"/>
  <c r="D3812" i="18"/>
  <c r="D3813" i="18"/>
  <c r="D3814" i="18"/>
  <c r="D3815" i="18"/>
  <c r="D3816" i="18"/>
  <c r="D3817" i="18"/>
  <c r="D3818" i="18"/>
  <c r="D3819" i="18"/>
  <c r="D3820" i="18"/>
  <c r="D3821" i="18"/>
  <c r="D3822" i="18"/>
  <c r="D3823" i="18"/>
  <c r="D3824" i="18"/>
  <c r="D3825" i="18"/>
  <c r="D3826" i="18"/>
  <c r="D3827" i="18"/>
  <c r="D3828" i="18"/>
  <c r="D3829" i="18"/>
  <c r="D3830" i="18"/>
  <c r="D3831" i="18"/>
  <c r="D3832" i="18"/>
  <c r="D3833" i="18"/>
  <c r="D3834" i="18"/>
  <c r="D3835" i="18"/>
  <c r="D3836" i="18"/>
  <c r="D3837" i="18"/>
  <c r="D3838" i="18"/>
  <c r="D3839" i="18"/>
  <c r="D3840" i="18"/>
  <c r="D3841" i="18"/>
  <c r="D3842" i="18"/>
  <c r="D3843" i="18"/>
  <c r="D3844" i="18"/>
  <c r="D3845" i="18"/>
  <c r="D3846" i="18"/>
  <c r="D3847" i="18"/>
  <c r="D3848" i="18"/>
  <c r="D3849" i="18"/>
  <c r="D3850" i="18"/>
  <c r="D3851" i="18"/>
  <c r="D3852" i="18"/>
  <c r="D3853" i="18"/>
  <c r="D3854" i="18"/>
  <c r="D3855" i="18"/>
  <c r="D3856" i="18"/>
  <c r="D3857" i="18"/>
  <c r="D3858" i="18"/>
  <c r="D3859" i="18"/>
  <c r="D3860" i="18"/>
  <c r="D3861" i="18"/>
  <c r="D3862" i="18"/>
  <c r="D3863" i="18"/>
  <c r="D3864" i="18"/>
  <c r="D3865" i="18"/>
  <c r="D3866" i="18"/>
  <c r="D3867" i="18"/>
  <c r="D3868" i="18"/>
  <c r="D3869" i="18"/>
  <c r="D3870" i="18"/>
  <c r="D3871" i="18"/>
  <c r="D3872" i="18"/>
  <c r="D3873" i="18"/>
  <c r="D3874" i="18"/>
  <c r="D3875" i="18"/>
  <c r="D3876" i="18"/>
  <c r="D3877" i="18"/>
  <c r="D3878" i="18"/>
  <c r="D3879" i="18"/>
  <c r="D3880" i="18"/>
  <c r="D3881" i="18"/>
  <c r="D3882" i="18"/>
  <c r="D3883" i="18"/>
  <c r="D3884" i="18"/>
  <c r="D3885" i="18"/>
  <c r="D3886" i="18"/>
  <c r="D3887" i="18"/>
  <c r="D3888" i="18"/>
  <c r="D3889" i="18"/>
  <c r="D3890" i="18"/>
  <c r="D3891" i="18"/>
  <c r="D3892" i="18"/>
  <c r="D3893" i="18"/>
  <c r="D3894" i="18"/>
  <c r="D3895" i="18"/>
  <c r="D3896" i="18"/>
  <c r="D3897" i="18"/>
  <c r="D3898" i="18"/>
  <c r="D3899" i="18"/>
  <c r="D3900" i="18"/>
  <c r="D3901" i="18"/>
  <c r="D3902" i="18"/>
  <c r="D3903" i="18"/>
  <c r="D3904" i="18"/>
  <c r="D3905" i="18"/>
  <c r="D3906" i="18"/>
  <c r="D3907" i="18"/>
  <c r="D3908" i="18"/>
  <c r="D3909" i="18"/>
  <c r="D3910" i="18"/>
  <c r="D3911" i="18"/>
  <c r="D3912" i="18"/>
  <c r="D3913" i="18"/>
  <c r="D3914" i="18"/>
  <c r="D3915" i="18"/>
  <c r="D3916" i="18"/>
  <c r="D3917" i="18"/>
  <c r="D3918" i="18"/>
  <c r="D3919" i="18"/>
  <c r="D3920" i="18"/>
  <c r="D3921" i="18"/>
  <c r="D3922" i="18"/>
  <c r="D3923" i="18"/>
  <c r="D3924" i="18"/>
  <c r="D3925" i="18"/>
  <c r="D3926" i="18"/>
  <c r="D3927" i="18"/>
  <c r="D3928" i="18"/>
  <c r="D3929" i="18"/>
  <c r="D3930" i="18"/>
  <c r="D3931" i="18"/>
  <c r="D3932" i="18"/>
  <c r="D3933" i="18"/>
  <c r="D3934" i="18"/>
  <c r="D3935" i="18"/>
  <c r="D3936" i="18"/>
  <c r="D3937" i="18"/>
  <c r="D3938" i="18"/>
  <c r="D3939" i="18"/>
  <c r="D3940" i="18"/>
  <c r="D3941" i="18"/>
  <c r="D3942" i="18"/>
  <c r="D3943" i="18"/>
  <c r="D3944" i="18"/>
  <c r="D3945" i="18"/>
  <c r="D3946" i="18"/>
  <c r="D3947" i="18"/>
  <c r="D3948" i="18"/>
  <c r="D3949" i="18"/>
  <c r="D3950" i="18"/>
  <c r="D3951" i="18"/>
  <c r="D3952" i="18"/>
  <c r="D3953" i="18"/>
  <c r="D3954" i="18"/>
  <c r="D3955" i="18"/>
  <c r="D3956" i="18"/>
  <c r="D3957" i="18"/>
  <c r="D3958" i="18"/>
  <c r="D3959" i="18"/>
  <c r="D3960" i="18"/>
  <c r="D3961" i="18"/>
  <c r="D3962" i="18"/>
  <c r="D3963" i="18"/>
  <c r="D3964" i="18"/>
  <c r="D3965" i="18"/>
  <c r="D3966" i="18"/>
  <c r="D3967" i="18"/>
  <c r="D3968" i="18"/>
  <c r="D3969" i="18"/>
  <c r="D3970" i="18"/>
  <c r="D3971" i="18"/>
  <c r="D3972" i="18"/>
  <c r="D3973" i="18"/>
  <c r="D3974" i="18"/>
  <c r="D3975" i="18"/>
  <c r="D3976" i="18"/>
  <c r="D3977" i="18"/>
  <c r="D3978" i="18"/>
  <c r="D3979" i="18"/>
  <c r="D3980" i="18"/>
  <c r="D3981" i="18"/>
  <c r="D3982" i="18"/>
  <c r="D3983" i="18"/>
  <c r="D3984" i="18"/>
  <c r="D3985" i="18"/>
  <c r="D3986" i="18"/>
  <c r="D3987" i="18"/>
  <c r="D3988" i="18"/>
  <c r="D3989" i="18"/>
  <c r="D3990" i="18"/>
  <c r="D3991" i="18"/>
  <c r="D3992" i="18"/>
  <c r="D3993" i="18"/>
  <c r="D3994" i="18"/>
  <c r="D3995" i="18"/>
  <c r="D3996" i="18"/>
  <c r="D3997" i="18"/>
  <c r="D3998" i="18"/>
  <c r="D3999" i="18"/>
  <c r="D4000" i="18"/>
  <c r="D4001" i="18"/>
  <c r="D4002" i="18"/>
  <c r="D4003" i="18"/>
  <c r="D4004" i="18"/>
  <c r="D4005" i="18"/>
  <c r="D4006" i="18"/>
  <c r="D4007" i="18"/>
  <c r="D4008" i="18"/>
  <c r="D4009" i="18"/>
  <c r="D4010" i="18"/>
  <c r="D4011" i="18"/>
  <c r="D4012" i="18"/>
  <c r="D4013" i="18"/>
  <c r="D4014" i="18"/>
  <c r="D4015" i="18"/>
  <c r="D4016" i="18"/>
  <c r="D4017" i="18"/>
  <c r="D4018" i="18"/>
  <c r="D4019" i="18"/>
  <c r="D4020" i="18"/>
  <c r="D4021" i="18"/>
  <c r="D4022" i="18"/>
  <c r="D4023" i="18"/>
  <c r="D4024" i="18"/>
  <c r="D4025" i="18"/>
  <c r="D4026" i="18"/>
  <c r="D4027" i="18"/>
  <c r="D4028" i="18"/>
  <c r="D4029" i="18"/>
  <c r="D4030" i="18"/>
  <c r="D4031" i="18"/>
  <c r="D4032" i="18"/>
  <c r="D4033" i="18"/>
  <c r="D4034" i="18"/>
  <c r="D4035" i="18"/>
  <c r="D4036" i="18"/>
  <c r="D4037" i="18"/>
  <c r="D4038" i="18"/>
  <c r="D4039" i="18"/>
  <c r="D4040" i="18"/>
  <c r="D4041" i="18"/>
  <c r="D4042" i="18"/>
  <c r="D4043" i="18"/>
  <c r="D4044" i="18"/>
  <c r="D4045" i="18"/>
  <c r="D4046" i="18"/>
  <c r="D4047" i="18"/>
  <c r="D4048" i="18"/>
  <c r="D4049" i="18"/>
  <c r="D4050" i="18"/>
  <c r="D4051" i="18"/>
  <c r="D4052" i="18"/>
  <c r="D4053" i="18"/>
  <c r="D4054" i="18"/>
  <c r="D4055" i="18"/>
  <c r="D4056" i="18"/>
  <c r="D4057" i="18"/>
  <c r="D4058" i="18"/>
  <c r="D4059" i="18"/>
  <c r="D4060" i="18"/>
  <c r="D4061" i="18"/>
  <c r="D4062" i="18"/>
  <c r="D4063" i="18"/>
  <c r="D4064" i="18"/>
  <c r="D4065" i="18"/>
  <c r="D4066" i="18"/>
  <c r="D4067" i="18"/>
  <c r="D4068" i="18"/>
  <c r="D4069" i="18"/>
  <c r="D4070" i="18"/>
  <c r="D4071" i="18"/>
  <c r="D4072" i="18"/>
  <c r="D4073" i="18"/>
  <c r="D4074" i="18"/>
  <c r="D4075" i="18"/>
  <c r="D4076" i="18"/>
  <c r="D4077" i="18"/>
  <c r="D4078" i="18"/>
  <c r="D4079" i="18"/>
  <c r="D4080" i="18"/>
  <c r="D4081" i="18"/>
  <c r="D4082" i="18"/>
  <c r="D4083" i="18"/>
  <c r="D4084" i="18"/>
  <c r="D4085" i="18"/>
  <c r="D4086" i="18"/>
  <c r="D4087" i="18"/>
  <c r="D4088" i="18"/>
  <c r="D4089" i="18"/>
  <c r="D4090" i="18"/>
  <c r="D4091" i="18"/>
  <c r="D4092" i="18"/>
  <c r="D4093" i="18"/>
  <c r="D4094" i="18"/>
  <c r="D4095" i="18"/>
  <c r="D4096" i="18"/>
  <c r="D4097" i="18"/>
  <c r="D4098" i="18"/>
  <c r="D4099" i="18"/>
  <c r="D4100" i="18"/>
  <c r="D4101" i="18"/>
  <c r="D4102" i="18"/>
  <c r="D4103" i="18"/>
  <c r="D4104" i="18"/>
  <c r="D4105" i="18"/>
  <c r="D4106" i="18"/>
  <c r="D4107" i="18"/>
  <c r="D4108" i="18"/>
  <c r="D4109" i="18"/>
  <c r="D4110" i="18"/>
  <c r="D4111" i="18"/>
  <c r="D4112" i="18"/>
  <c r="D4113" i="18"/>
  <c r="D4114" i="18"/>
  <c r="D4115" i="18"/>
  <c r="D4116" i="18"/>
  <c r="D4117" i="18"/>
  <c r="D4118" i="18"/>
  <c r="D4119" i="18"/>
  <c r="D4120" i="18"/>
  <c r="D4121" i="18"/>
  <c r="D4122" i="18"/>
  <c r="D4123" i="18"/>
  <c r="D4124" i="18"/>
  <c r="D4125" i="18"/>
  <c r="D4126" i="18"/>
  <c r="D4127" i="18"/>
  <c r="D4128" i="18"/>
  <c r="D4129" i="18"/>
  <c r="D4130" i="18"/>
  <c r="D4131" i="18"/>
  <c r="D4132" i="18"/>
  <c r="D4133" i="18"/>
  <c r="D4134" i="18"/>
  <c r="D4135" i="18"/>
  <c r="D4136" i="18"/>
  <c r="D4137" i="18"/>
  <c r="D4138" i="18"/>
  <c r="D4139" i="18"/>
  <c r="D4140" i="18"/>
  <c r="D4141" i="18"/>
  <c r="D4142" i="18"/>
  <c r="D4143" i="18"/>
  <c r="D4144" i="18"/>
  <c r="D4145" i="18"/>
  <c r="D4146" i="18"/>
  <c r="D4147" i="18"/>
  <c r="D4148" i="18"/>
  <c r="D4149" i="18"/>
  <c r="D4150" i="18"/>
  <c r="D4151" i="18"/>
  <c r="D4152" i="18"/>
  <c r="D4153" i="18"/>
  <c r="D4154" i="18"/>
  <c r="D4155" i="18"/>
  <c r="D4156" i="18"/>
  <c r="D4157" i="18"/>
  <c r="D4158" i="18"/>
  <c r="D4159" i="18"/>
  <c r="D4160" i="18"/>
  <c r="D4161" i="18"/>
  <c r="D4162" i="18"/>
  <c r="D4163" i="18"/>
  <c r="D4164" i="18"/>
  <c r="D4165" i="18"/>
  <c r="D4166" i="18"/>
  <c r="D4167" i="18"/>
  <c r="D4168" i="18"/>
  <c r="D4169" i="18"/>
  <c r="D4170" i="18"/>
  <c r="D4171" i="18"/>
  <c r="D4172" i="18"/>
  <c r="D4173" i="18"/>
  <c r="D4174" i="18"/>
  <c r="D4175" i="18"/>
  <c r="D4176" i="18"/>
  <c r="D4177" i="18"/>
  <c r="D4178" i="18"/>
  <c r="D4179" i="18"/>
  <c r="D4180" i="18"/>
  <c r="D4181" i="18"/>
  <c r="D4182" i="18"/>
  <c r="D4183" i="18"/>
  <c r="D4184" i="18"/>
  <c r="D4185" i="18"/>
  <c r="D4186" i="18"/>
  <c r="D4187" i="18"/>
  <c r="D4188" i="18"/>
  <c r="D4189" i="18"/>
  <c r="D4190" i="18"/>
  <c r="D4191" i="18"/>
  <c r="D4192" i="18"/>
  <c r="D4193" i="18"/>
  <c r="D4194" i="18"/>
  <c r="D4195" i="18"/>
  <c r="D4196" i="18"/>
  <c r="D4197" i="18"/>
  <c r="D4198" i="18"/>
  <c r="D4199" i="18"/>
  <c r="D4200" i="18"/>
  <c r="D4201" i="18"/>
  <c r="D4202" i="18"/>
  <c r="D4203" i="18"/>
  <c r="D4204" i="18"/>
  <c r="D4205" i="18"/>
  <c r="D4206" i="18"/>
  <c r="D4207" i="18"/>
  <c r="D4208" i="18"/>
  <c r="D4209" i="18"/>
  <c r="D4210" i="18"/>
  <c r="D4211" i="18"/>
  <c r="D4212" i="18"/>
  <c r="D4213" i="18"/>
  <c r="D4214" i="18"/>
  <c r="D4215" i="18"/>
  <c r="D4216" i="18"/>
  <c r="D4217" i="18"/>
  <c r="D4218" i="18"/>
  <c r="D4219" i="18"/>
  <c r="D4220" i="18"/>
  <c r="D4221" i="18"/>
  <c r="D4222" i="18"/>
  <c r="D4223" i="18"/>
  <c r="D4224" i="18"/>
  <c r="D4225" i="18"/>
  <c r="D4226" i="18"/>
  <c r="D4227" i="18"/>
  <c r="D4228" i="18"/>
  <c r="D4229" i="18"/>
  <c r="D4230" i="18"/>
  <c r="D4231" i="18"/>
  <c r="D4232" i="18"/>
  <c r="D4233" i="18"/>
  <c r="D4234" i="18"/>
  <c r="D4235" i="18"/>
  <c r="D4236" i="18"/>
  <c r="D4237" i="18"/>
  <c r="D4238" i="18"/>
  <c r="D4239" i="18"/>
  <c r="D4240" i="18"/>
  <c r="D4241" i="18"/>
  <c r="D4242" i="18"/>
  <c r="D4243" i="18"/>
  <c r="D4244" i="18"/>
  <c r="D4245" i="18"/>
  <c r="D4246" i="18"/>
  <c r="D4247" i="18"/>
  <c r="D4248" i="18"/>
  <c r="D4249" i="18"/>
  <c r="D4250" i="18"/>
  <c r="D4251" i="18"/>
  <c r="D4252" i="18"/>
  <c r="D4253" i="18"/>
  <c r="D4254" i="18"/>
  <c r="D4255" i="18"/>
  <c r="D4256" i="18"/>
  <c r="D4257" i="18"/>
  <c r="D4258" i="18"/>
  <c r="D4259" i="18"/>
  <c r="D4260" i="18"/>
  <c r="D4261" i="18"/>
  <c r="D4262" i="18"/>
  <c r="D4263" i="18"/>
  <c r="D4264" i="18"/>
  <c r="D4265" i="18"/>
  <c r="D4266" i="18"/>
  <c r="D4267" i="18"/>
  <c r="D4268" i="18"/>
  <c r="D4269" i="18"/>
  <c r="D4270" i="18"/>
  <c r="D4271" i="18"/>
  <c r="D4272" i="18"/>
  <c r="D4273" i="18"/>
  <c r="D4274" i="18"/>
  <c r="D4275" i="18"/>
  <c r="D4276" i="18"/>
  <c r="D4277" i="18"/>
  <c r="D4278" i="18"/>
  <c r="D4279" i="18"/>
  <c r="D4280" i="18"/>
  <c r="D4281" i="18"/>
  <c r="D4282" i="18"/>
  <c r="D4283" i="18"/>
  <c r="D4284" i="18"/>
  <c r="D4285" i="18"/>
  <c r="D4286" i="18"/>
  <c r="D4287" i="18"/>
  <c r="D4288" i="18"/>
  <c r="D4289" i="18"/>
  <c r="D4290" i="18"/>
  <c r="D4291" i="18"/>
  <c r="D4292" i="18"/>
  <c r="D4293" i="18"/>
  <c r="D4294" i="18"/>
  <c r="D4295" i="18"/>
  <c r="D4296" i="18"/>
  <c r="D4297" i="18"/>
  <c r="D4298" i="18"/>
  <c r="D4299" i="18"/>
  <c r="D4300" i="18"/>
  <c r="D4301" i="18"/>
  <c r="D4302" i="18"/>
  <c r="D4303" i="18"/>
  <c r="D4304" i="18"/>
  <c r="D4305" i="18"/>
  <c r="D4306" i="18"/>
  <c r="D4307" i="18"/>
  <c r="D4308" i="18"/>
  <c r="D4309" i="18"/>
  <c r="D4310" i="18"/>
  <c r="D4311" i="18"/>
  <c r="D4312" i="18"/>
  <c r="D4313" i="18"/>
  <c r="D4314" i="18"/>
  <c r="D4315" i="18"/>
  <c r="D4316" i="18"/>
  <c r="D4317" i="18"/>
  <c r="D4318" i="18"/>
  <c r="D4319" i="18"/>
  <c r="D4320" i="18"/>
  <c r="D4321" i="18"/>
  <c r="D4322" i="18"/>
  <c r="D4323" i="18"/>
  <c r="D4324" i="18"/>
  <c r="D4325" i="18"/>
  <c r="D4326" i="18"/>
  <c r="D4327" i="18"/>
  <c r="D4328" i="18"/>
  <c r="D4329" i="18"/>
  <c r="D4330" i="18"/>
  <c r="D4331" i="18"/>
  <c r="D4332" i="18"/>
  <c r="D4333" i="18"/>
  <c r="D4334" i="18"/>
  <c r="D4335" i="18"/>
  <c r="D4336" i="18"/>
  <c r="D4337" i="18"/>
  <c r="D4338" i="18"/>
  <c r="D4339" i="18"/>
  <c r="D4340" i="18"/>
  <c r="D4341" i="18"/>
  <c r="D4342" i="18"/>
  <c r="D4343" i="18"/>
  <c r="D4344" i="18"/>
  <c r="D4345" i="18"/>
  <c r="D4346" i="18"/>
  <c r="D4347" i="18"/>
  <c r="D4348" i="18"/>
  <c r="D4349" i="18"/>
  <c r="D4350" i="18"/>
  <c r="D4351" i="18"/>
  <c r="D4352" i="18"/>
  <c r="D4353" i="18"/>
  <c r="D4354" i="18"/>
  <c r="D4355" i="18"/>
  <c r="D4356" i="18"/>
  <c r="D4357" i="18"/>
  <c r="D4358" i="18"/>
  <c r="D4359" i="18"/>
  <c r="D4360" i="18"/>
  <c r="D4361" i="18"/>
  <c r="D4362" i="18"/>
  <c r="D4363" i="18"/>
  <c r="D4364" i="18"/>
  <c r="D4365" i="18"/>
  <c r="D4366" i="18"/>
  <c r="D4367" i="18"/>
  <c r="D4368" i="18"/>
  <c r="D4369" i="18"/>
  <c r="D4370" i="18"/>
  <c r="D4371" i="18"/>
  <c r="D4372" i="18"/>
  <c r="D4373" i="18"/>
  <c r="D4374" i="18"/>
  <c r="D4375" i="18"/>
  <c r="D4376" i="18"/>
  <c r="D4377" i="18"/>
  <c r="D4378" i="18"/>
  <c r="D4379" i="18"/>
  <c r="D4380" i="18"/>
  <c r="D4381" i="18"/>
  <c r="D4382" i="18"/>
  <c r="D4383" i="18"/>
  <c r="D4384" i="18"/>
  <c r="D4385" i="18"/>
  <c r="D4386" i="18"/>
  <c r="D4387" i="18"/>
  <c r="D4388" i="18"/>
  <c r="D4389" i="18"/>
  <c r="D4390" i="18"/>
  <c r="D4391" i="18"/>
  <c r="D4392" i="18"/>
  <c r="D4393" i="18"/>
  <c r="D4394" i="18"/>
  <c r="D4395" i="18"/>
  <c r="D4396" i="18"/>
  <c r="D4397" i="18"/>
  <c r="D4398" i="18"/>
  <c r="D4399" i="18"/>
  <c r="D4400" i="18"/>
  <c r="D4401" i="18"/>
  <c r="D4402" i="18"/>
  <c r="D4403" i="18"/>
  <c r="D4404" i="18"/>
  <c r="D4405" i="18"/>
  <c r="D4406" i="18"/>
  <c r="D4407" i="18"/>
  <c r="D4408" i="18"/>
  <c r="D4409" i="18"/>
  <c r="D4410" i="18"/>
  <c r="D4411" i="18"/>
  <c r="D4412" i="18"/>
  <c r="D4413" i="18"/>
  <c r="D4414" i="18"/>
  <c r="D4415" i="18"/>
  <c r="D4416" i="18"/>
  <c r="D4417" i="18"/>
  <c r="D4418" i="18"/>
  <c r="D4419" i="18"/>
  <c r="D4420" i="18"/>
  <c r="D4421" i="18"/>
  <c r="D4422" i="18"/>
  <c r="D4423" i="18"/>
  <c r="D4424" i="18"/>
  <c r="D4425" i="18"/>
  <c r="D4426" i="18"/>
  <c r="D4427" i="18"/>
  <c r="D4428" i="18"/>
  <c r="D4429" i="18"/>
  <c r="D4430" i="18"/>
  <c r="D4431" i="18"/>
  <c r="D4432" i="18"/>
  <c r="D4433" i="18"/>
  <c r="D4434" i="18"/>
  <c r="D4435" i="18"/>
  <c r="D4436" i="18"/>
  <c r="D4437" i="18"/>
  <c r="D4438" i="18"/>
  <c r="D4439" i="18"/>
  <c r="D4440" i="18"/>
  <c r="D4441" i="18"/>
  <c r="D4442" i="18"/>
  <c r="D4443" i="18"/>
  <c r="D4444" i="18"/>
  <c r="D4445" i="18"/>
  <c r="D4446" i="18"/>
  <c r="D4447" i="18"/>
  <c r="D4448" i="18"/>
  <c r="D4449" i="18"/>
  <c r="D4450" i="18"/>
  <c r="D4451" i="18"/>
  <c r="D4452" i="18"/>
  <c r="D4453" i="18"/>
  <c r="D4454" i="18"/>
  <c r="D4455" i="18"/>
  <c r="D4456" i="18"/>
  <c r="D4457" i="18"/>
  <c r="D4458" i="18"/>
  <c r="D4459" i="18"/>
  <c r="D4460" i="18"/>
  <c r="D4461" i="18"/>
  <c r="D4462" i="18"/>
  <c r="D4463" i="18"/>
  <c r="D4464" i="18"/>
  <c r="D4465" i="18"/>
  <c r="D4466" i="18"/>
  <c r="D4467" i="18"/>
  <c r="D4468" i="18"/>
  <c r="D4469" i="18"/>
  <c r="D4470" i="18"/>
  <c r="D4471" i="18"/>
  <c r="D4472" i="18"/>
  <c r="D4473" i="18"/>
  <c r="D4474" i="18"/>
  <c r="D4475" i="18"/>
  <c r="D4476" i="18"/>
  <c r="D4477" i="18"/>
  <c r="D4478" i="18"/>
  <c r="D4479" i="18"/>
  <c r="D4480" i="18"/>
  <c r="D4481" i="18"/>
  <c r="D4482" i="18"/>
  <c r="D4483" i="18"/>
  <c r="D4484" i="18"/>
  <c r="D4485" i="18"/>
  <c r="D4486" i="18"/>
  <c r="D4487" i="18"/>
  <c r="D4488" i="18"/>
  <c r="D4489" i="18"/>
  <c r="D4490" i="18"/>
  <c r="D4491" i="18"/>
  <c r="D4492" i="18"/>
  <c r="D4493" i="18"/>
  <c r="D4494" i="18"/>
  <c r="D4495" i="18"/>
  <c r="D4496" i="18"/>
  <c r="D4497" i="18"/>
  <c r="D4498" i="18"/>
  <c r="D4499" i="18"/>
  <c r="D4500" i="18"/>
  <c r="D4501" i="18"/>
  <c r="D4502" i="18"/>
  <c r="D4503" i="18"/>
  <c r="D4504" i="18"/>
  <c r="D4505" i="18"/>
  <c r="D4506" i="18"/>
  <c r="D4507" i="18"/>
  <c r="D4508" i="18"/>
  <c r="D4509" i="18"/>
  <c r="D4510" i="18"/>
  <c r="D4511" i="18"/>
  <c r="D4512" i="18"/>
  <c r="D4513" i="18"/>
  <c r="D4514" i="18"/>
  <c r="D4515" i="18"/>
  <c r="D4516" i="18"/>
  <c r="D4517" i="18"/>
  <c r="D4518" i="18"/>
  <c r="D4519" i="18"/>
  <c r="D4520" i="18"/>
  <c r="D4521" i="18"/>
  <c r="D4522" i="18"/>
  <c r="D4523" i="18"/>
  <c r="D4524" i="18"/>
  <c r="D4525" i="18"/>
  <c r="D4526" i="18"/>
  <c r="D4527" i="18"/>
  <c r="D4528" i="18"/>
  <c r="D4529" i="18"/>
  <c r="D4530" i="18"/>
  <c r="D4531" i="18"/>
  <c r="D4532" i="18"/>
  <c r="D4533" i="18"/>
  <c r="D4534" i="18"/>
  <c r="D4535" i="18"/>
  <c r="D4536" i="18"/>
  <c r="D4537" i="18"/>
  <c r="D4538" i="18"/>
  <c r="D4539" i="18"/>
  <c r="D4540" i="18"/>
  <c r="D4541" i="18"/>
  <c r="D4542" i="18"/>
  <c r="D4543" i="18"/>
  <c r="D4544" i="18"/>
  <c r="D4545" i="18"/>
  <c r="D4546" i="18"/>
  <c r="D4547" i="18"/>
  <c r="D4548" i="18"/>
  <c r="D4549" i="18"/>
  <c r="D4550" i="18"/>
  <c r="D4551" i="18"/>
  <c r="D4552" i="18"/>
  <c r="D4553" i="18"/>
  <c r="D4554" i="18"/>
  <c r="D4555" i="18"/>
  <c r="D4556" i="18"/>
  <c r="D4557" i="18"/>
  <c r="D4558" i="18"/>
  <c r="D4559" i="18"/>
  <c r="D4560" i="18"/>
  <c r="D4561" i="18"/>
  <c r="D4562" i="18"/>
  <c r="D4563" i="18"/>
  <c r="D4564" i="18"/>
  <c r="D4565" i="18"/>
  <c r="D4566" i="18"/>
  <c r="D4567" i="18"/>
  <c r="D4568" i="18"/>
  <c r="D4569" i="18"/>
  <c r="D4570" i="18"/>
  <c r="D4571" i="18"/>
  <c r="D4572" i="18"/>
  <c r="D4573" i="18"/>
  <c r="D4574" i="18"/>
  <c r="D4575" i="18"/>
  <c r="D4576" i="18"/>
  <c r="D4577" i="18"/>
  <c r="D4578" i="18"/>
  <c r="D4579" i="18"/>
  <c r="D4580" i="18"/>
  <c r="D4581" i="18"/>
  <c r="D4582" i="18"/>
  <c r="D4583" i="18"/>
  <c r="D4584" i="18"/>
  <c r="D4585" i="18"/>
  <c r="D4586" i="18"/>
  <c r="D4587" i="18"/>
  <c r="D4588" i="18"/>
  <c r="D4589" i="18"/>
  <c r="D4590" i="18"/>
  <c r="D4591" i="18"/>
  <c r="D4592" i="18"/>
  <c r="D4593" i="18"/>
  <c r="D4594" i="18"/>
  <c r="D4595" i="18"/>
  <c r="D4596" i="18"/>
  <c r="D4597" i="18"/>
  <c r="D4598" i="18"/>
  <c r="D4599" i="18"/>
  <c r="D4600" i="18"/>
  <c r="D4601" i="18"/>
  <c r="D4602" i="18"/>
  <c r="D4603" i="18"/>
  <c r="D4604" i="18"/>
  <c r="D4605" i="18"/>
  <c r="D4606" i="18"/>
  <c r="D4607" i="18"/>
  <c r="D4608" i="18"/>
  <c r="D4609" i="18"/>
  <c r="D4610" i="18"/>
  <c r="D4611" i="18"/>
  <c r="D4612" i="18"/>
  <c r="D4613" i="18"/>
  <c r="D4614" i="18"/>
  <c r="D4615" i="18"/>
  <c r="D4616" i="18"/>
  <c r="D4617" i="18"/>
  <c r="D4618" i="18"/>
  <c r="D4619" i="18"/>
  <c r="D4620" i="18"/>
  <c r="D4621" i="18"/>
  <c r="D4622" i="18"/>
  <c r="D4623" i="18"/>
  <c r="D4624" i="18"/>
  <c r="D4625" i="18"/>
  <c r="D4626" i="18"/>
  <c r="D4627" i="18"/>
  <c r="D4628" i="18"/>
  <c r="D4629" i="18"/>
  <c r="D4630" i="18"/>
  <c r="D4631" i="18"/>
  <c r="D4632" i="18"/>
  <c r="D4633" i="18"/>
  <c r="D4634" i="18"/>
  <c r="D4635" i="18"/>
  <c r="D4636" i="18"/>
  <c r="D4637" i="18"/>
  <c r="D4638" i="18"/>
  <c r="D4639" i="18"/>
  <c r="D4640" i="18"/>
  <c r="D4641" i="18"/>
  <c r="D4642" i="18"/>
  <c r="D4643" i="18"/>
  <c r="D4644" i="18"/>
  <c r="D4645" i="18"/>
  <c r="D4646" i="18"/>
  <c r="D4647" i="18"/>
  <c r="D4648" i="18"/>
  <c r="D4649" i="18"/>
  <c r="D4650" i="18"/>
  <c r="D4651" i="18"/>
  <c r="D4652" i="18"/>
  <c r="D4653" i="18"/>
  <c r="D4654" i="18"/>
  <c r="D4655" i="18"/>
  <c r="D4656" i="18"/>
  <c r="D4657" i="18"/>
  <c r="D4658" i="18"/>
  <c r="D4659" i="18"/>
  <c r="D4660" i="18"/>
  <c r="D4661" i="18"/>
  <c r="D4662" i="18"/>
  <c r="D4663" i="18"/>
  <c r="D4664" i="18"/>
  <c r="D4665" i="18"/>
  <c r="D4666" i="18"/>
  <c r="D4667" i="18"/>
  <c r="D4668" i="18"/>
  <c r="D4669" i="18"/>
  <c r="D4670" i="18"/>
  <c r="D4671" i="18"/>
  <c r="D4672" i="18"/>
  <c r="D4673" i="18"/>
  <c r="D4674" i="18"/>
  <c r="D4675" i="18"/>
  <c r="D4676" i="18"/>
  <c r="D4677" i="18"/>
  <c r="D4678" i="18"/>
  <c r="D4679" i="18"/>
  <c r="D4680" i="18"/>
  <c r="D4681" i="18"/>
  <c r="D4682" i="18"/>
  <c r="D4683" i="18"/>
  <c r="D4684" i="18"/>
  <c r="D4685" i="18"/>
  <c r="D4686" i="18"/>
  <c r="D4687" i="18"/>
  <c r="D4688" i="18"/>
  <c r="D4689" i="18"/>
  <c r="D4690" i="18"/>
  <c r="D4691" i="18"/>
  <c r="D4692" i="18"/>
  <c r="D4693" i="18"/>
  <c r="D4694" i="18"/>
  <c r="D4695" i="18"/>
  <c r="D4696" i="18"/>
  <c r="D4697" i="18"/>
  <c r="D4698" i="18"/>
  <c r="D4699" i="18"/>
  <c r="D4700" i="18"/>
  <c r="D4701" i="18"/>
  <c r="D4702" i="18"/>
  <c r="D4703" i="18"/>
  <c r="D4704" i="18"/>
  <c r="D4705" i="18"/>
  <c r="D4706" i="18"/>
  <c r="D4707" i="18"/>
  <c r="D4708" i="18"/>
  <c r="D4709" i="18"/>
  <c r="D4710" i="18"/>
  <c r="D4711" i="18"/>
  <c r="D4712" i="18"/>
  <c r="D4713" i="18"/>
  <c r="D4714" i="18"/>
  <c r="D4715" i="18"/>
  <c r="D4716" i="18"/>
  <c r="D4717" i="18"/>
  <c r="D4718" i="18"/>
  <c r="D4719" i="18"/>
  <c r="D4720" i="18"/>
  <c r="D4721" i="18"/>
  <c r="D4722" i="18"/>
  <c r="D4723" i="18"/>
  <c r="D4724" i="18"/>
  <c r="D4725" i="18"/>
  <c r="D4726" i="18"/>
  <c r="D4727" i="18"/>
  <c r="D4728" i="18"/>
  <c r="D4729" i="18"/>
  <c r="D4730" i="18"/>
  <c r="D4731" i="18"/>
  <c r="D4732" i="18"/>
  <c r="D4733" i="18"/>
  <c r="D4734" i="18"/>
  <c r="D4735" i="18"/>
  <c r="D4736" i="18"/>
  <c r="D4737" i="18"/>
  <c r="D4738" i="18"/>
  <c r="D4739" i="18"/>
  <c r="D4740" i="18"/>
  <c r="D4741" i="18"/>
  <c r="D4742" i="18"/>
  <c r="D4743" i="18"/>
  <c r="D4744" i="18"/>
  <c r="D4745" i="18"/>
  <c r="D4746" i="18"/>
  <c r="D4747" i="18"/>
  <c r="D4748" i="18"/>
  <c r="D4749" i="18"/>
  <c r="D4750" i="18"/>
  <c r="D4751" i="18"/>
  <c r="D4752" i="18"/>
  <c r="D4753" i="18"/>
  <c r="D4754" i="18"/>
  <c r="D4755" i="18"/>
  <c r="D4756" i="18"/>
  <c r="D4757" i="18"/>
  <c r="D4758" i="18"/>
  <c r="D4759" i="18"/>
  <c r="D4760" i="18"/>
  <c r="D4761" i="18"/>
  <c r="D4762" i="18"/>
  <c r="D4763" i="18"/>
  <c r="D4764" i="18"/>
  <c r="D4765" i="18"/>
  <c r="D4766" i="18"/>
  <c r="D4767" i="18"/>
  <c r="D4768" i="18"/>
  <c r="D4769" i="18"/>
  <c r="D4770" i="18"/>
  <c r="D4771" i="18"/>
  <c r="D4772" i="18"/>
  <c r="D4773" i="18"/>
  <c r="D4774" i="18"/>
  <c r="D4775" i="18"/>
  <c r="D4776" i="18"/>
  <c r="D4777" i="18"/>
  <c r="D4778" i="18"/>
  <c r="D4779" i="18"/>
  <c r="D4780" i="18"/>
  <c r="D4781" i="18"/>
  <c r="D4782" i="18"/>
  <c r="D4783" i="18"/>
  <c r="D4784" i="18"/>
  <c r="D4785" i="18"/>
  <c r="D4786" i="18"/>
  <c r="D4787" i="18"/>
  <c r="D4788" i="18"/>
  <c r="D4789" i="18"/>
  <c r="D4790" i="18"/>
  <c r="D4791" i="18"/>
  <c r="D4792" i="18"/>
  <c r="D4793" i="18"/>
  <c r="D4794" i="18"/>
  <c r="D4795" i="18"/>
  <c r="D4796" i="18"/>
  <c r="D4797" i="18"/>
  <c r="D4798" i="18"/>
  <c r="D4799" i="18"/>
  <c r="D4800" i="18"/>
  <c r="D4801" i="18"/>
  <c r="D4802" i="18"/>
  <c r="D4803" i="18"/>
  <c r="D4804" i="18"/>
  <c r="D4805" i="18"/>
  <c r="D4806" i="18"/>
  <c r="D4807" i="18"/>
  <c r="D4808" i="18"/>
  <c r="D4809" i="18"/>
  <c r="D4810" i="18"/>
  <c r="D4811" i="18"/>
  <c r="D4812" i="18"/>
  <c r="D4813" i="18"/>
  <c r="D4814" i="18"/>
  <c r="D4815" i="18"/>
  <c r="D4816" i="18"/>
  <c r="D4817" i="18"/>
  <c r="D4818" i="18"/>
  <c r="D4819" i="18"/>
  <c r="D4820" i="18"/>
  <c r="D4821" i="18"/>
  <c r="D4822" i="18"/>
  <c r="D4823" i="18"/>
  <c r="D4824" i="18"/>
  <c r="D4825" i="18"/>
  <c r="D4826" i="18"/>
  <c r="D4827" i="18"/>
  <c r="D4828" i="18"/>
  <c r="D4829" i="18"/>
  <c r="D4830" i="18"/>
  <c r="D4831" i="18"/>
  <c r="D4832" i="18"/>
  <c r="D4833" i="18"/>
  <c r="D4834" i="18"/>
  <c r="D4835" i="18"/>
  <c r="D4836" i="18"/>
  <c r="D4837" i="18"/>
  <c r="D4838" i="18"/>
  <c r="D4839" i="18"/>
  <c r="D4840" i="18"/>
  <c r="D4841" i="18"/>
  <c r="D4842" i="18"/>
  <c r="D4843" i="18"/>
  <c r="D4844" i="18"/>
  <c r="D4845" i="18"/>
  <c r="D4846" i="18"/>
  <c r="D4847" i="18"/>
  <c r="D4848" i="18"/>
  <c r="D4849" i="18"/>
  <c r="D4850" i="18"/>
  <c r="D4851" i="18"/>
  <c r="D4852" i="18"/>
  <c r="D4853" i="18"/>
  <c r="D4854" i="18"/>
  <c r="D4855" i="18"/>
  <c r="D4856" i="18"/>
  <c r="D4857" i="18"/>
  <c r="D4858" i="18"/>
  <c r="D4859" i="18"/>
  <c r="D4860" i="18"/>
  <c r="D4861" i="18"/>
  <c r="D4862" i="18"/>
  <c r="D4863" i="18"/>
  <c r="D4864" i="18"/>
  <c r="D4865" i="18"/>
  <c r="D4866" i="18"/>
  <c r="D4867" i="18"/>
  <c r="D4868" i="18"/>
  <c r="D4869" i="18"/>
  <c r="D4870" i="18"/>
  <c r="D4871" i="18"/>
  <c r="D4872" i="18"/>
  <c r="D4873" i="18"/>
  <c r="D4874" i="18"/>
  <c r="D4875" i="18"/>
  <c r="D4876" i="18"/>
  <c r="D4877" i="18"/>
  <c r="D4878" i="18"/>
  <c r="D4879" i="18"/>
  <c r="D4880" i="18"/>
  <c r="D4881" i="18"/>
  <c r="D4882" i="18"/>
  <c r="D4883" i="18"/>
  <c r="D4884" i="18"/>
  <c r="D4885" i="18"/>
  <c r="D4886" i="18"/>
  <c r="D4887" i="18"/>
  <c r="D4888" i="18"/>
  <c r="D4889" i="18"/>
  <c r="D4890" i="18"/>
  <c r="D4891" i="18"/>
  <c r="D4892" i="18"/>
  <c r="D4893" i="18"/>
  <c r="D4894" i="18"/>
  <c r="D4895" i="18"/>
  <c r="D4896" i="18"/>
  <c r="D4897" i="18"/>
  <c r="D4898" i="18"/>
  <c r="D4899" i="18"/>
  <c r="D4900" i="18"/>
  <c r="D4901" i="18"/>
  <c r="D4902" i="18"/>
  <c r="D4903" i="18"/>
  <c r="D4904" i="18"/>
  <c r="D4905" i="18"/>
  <c r="D4906" i="18"/>
  <c r="D4907" i="18"/>
  <c r="D4908" i="18"/>
  <c r="D4909" i="18"/>
  <c r="D4910" i="18"/>
  <c r="D4911" i="18"/>
  <c r="D4912" i="18"/>
  <c r="D4913" i="18"/>
  <c r="D4914" i="18"/>
  <c r="D4915" i="18"/>
  <c r="D4916" i="18"/>
  <c r="D4917" i="18"/>
  <c r="D4918" i="18"/>
  <c r="D4919" i="18"/>
  <c r="D4920" i="18"/>
  <c r="D4921" i="18"/>
  <c r="D4922" i="18"/>
  <c r="D4923" i="18"/>
  <c r="D4924" i="18"/>
  <c r="D4925" i="18"/>
  <c r="D4926" i="18"/>
  <c r="D4927" i="18"/>
  <c r="D4928" i="18"/>
  <c r="D4929" i="18"/>
  <c r="D4930" i="18"/>
  <c r="D4931" i="18"/>
  <c r="D4932" i="18"/>
  <c r="D4933" i="18"/>
  <c r="D4934" i="18"/>
  <c r="D4935" i="18"/>
  <c r="D4936" i="18"/>
  <c r="D4937" i="18"/>
  <c r="D4938" i="18"/>
  <c r="D4939" i="18"/>
  <c r="D4940" i="18"/>
  <c r="D4941" i="18"/>
  <c r="D4942" i="18"/>
  <c r="D4943" i="18"/>
  <c r="D4944" i="18"/>
  <c r="D4945" i="18"/>
  <c r="D4946" i="18"/>
  <c r="D4947" i="18"/>
  <c r="D4948" i="18"/>
  <c r="D4949" i="18"/>
  <c r="D4950" i="18"/>
  <c r="D4951" i="18"/>
  <c r="D4952" i="18"/>
  <c r="D4953" i="18"/>
  <c r="D4954" i="18"/>
  <c r="D4955" i="18"/>
  <c r="D4956" i="18"/>
  <c r="D4957" i="18"/>
  <c r="D4958" i="18"/>
  <c r="D4959" i="18"/>
  <c r="D4960" i="18"/>
  <c r="D4961" i="18"/>
  <c r="D4962" i="18"/>
  <c r="D4963" i="18"/>
  <c r="D4964" i="18"/>
  <c r="D4965" i="18"/>
  <c r="D4966" i="18"/>
  <c r="D4967" i="18"/>
  <c r="D4968" i="18"/>
  <c r="D4969" i="18"/>
  <c r="D4970" i="18"/>
  <c r="D4971" i="18"/>
  <c r="D4972" i="18"/>
  <c r="D4973" i="18"/>
  <c r="D4974" i="18"/>
  <c r="D4975" i="18"/>
  <c r="D4976" i="18"/>
  <c r="D4977" i="18"/>
  <c r="D4978" i="18"/>
  <c r="D4979" i="18"/>
  <c r="D4980" i="18"/>
  <c r="D4981" i="18"/>
  <c r="D4982" i="18"/>
  <c r="D4983" i="18"/>
  <c r="D4984" i="18"/>
  <c r="D4985" i="18"/>
  <c r="D4986" i="18"/>
  <c r="D4987" i="18"/>
  <c r="D4988" i="18"/>
  <c r="D4989" i="18"/>
  <c r="D4990" i="18"/>
  <c r="D4991" i="18"/>
  <c r="D4992" i="18"/>
  <c r="D4993" i="18"/>
  <c r="D4994" i="18"/>
  <c r="D4995" i="18"/>
  <c r="D4996" i="18"/>
  <c r="D4997" i="18"/>
  <c r="D4998" i="18"/>
  <c r="D4999" i="18"/>
  <c r="D5000" i="18"/>
  <c r="D5001" i="18"/>
  <c r="D5002" i="18"/>
  <c r="D5003" i="18"/>
  <c r="D5004" i="18"/>
  <c r="D5005" i="18"/>
  <c r="D5006" i="18"/>
  <c r="D5007" i="18"/>
  <c r="D5008" i="18"/>
  <c r="D5009" i="18"/>
  <c r="D5010" i="18"/>
  <c r="D5011" i="18"/>
  <c r="D5012" i="18"/>
  <c r="D5013" i="18"/>
  <c r="D5014" i="18"/>
  <c r="D5015" i="18"/>
  <c r="D5016" i="18"/>
  <c r="D5017" i="18"/>
  <c r="D5018" i="18"/>
  <c r="D5019" i="18"/>
  <c r="D5020" i="18"/>
  <c r="D5021" i="18"/>
  <c r="D5022" i="18"/>
  <c r="D5023" i="18"/>
  <c r="D5024" i="18"/>
  <c r="D5025" i="18"/>
  <c r="D5026" i="18"/>
  <c r="D5027" i="18"/>
  <c r="D5028" i="18"/>
  <c r="D5029" i="18"/>
  <c r="D5030" i="18"/>
  <c r="D5031" i="18"/>
  <c r="D5032" i="18"/>
  <c r="D5033" i="18"/>
  <c r="D5034" i="18"/>
  <c r="D5035" i="18"/>
  <c r="D5036" i="18"/>
  <c r="D5037" i="18"/>
  <c r="D5038" i="18"/>
  <c r="D5039" i="18"/>
  <c r="D5040" i="18"/>
  <c r="D5041" i="18"/>
  <c r="D5042" i="18"/>
  <c r="D5043" i="18"/>
  <c r="D5044" i="18"/>
  <c r="D5045" i="18"/>
  <c r="D5046" i="18"/>
  <c r="D5047" i="18"/>
  <c r="D5048" i="18"/>
  <c r="D5049" i="18"/>
  <c r="D5050" i="18"/>
  <c r="D5051" i="18"/>
  <c r="D5052" i="18"/>
  <c r="D5053" i="18"/>
  <c r="D5054" i="18"/>
  <c r="D5055" i="18"/>
  <c r="D5056" i="18"/>
  <c r="D5057" i="18"/>
  <c r="D5058" i="18"/>
  <c r="D5059" i="18"/>
  <c r="D5060" i="18"/>
  <c r="D5061" i="18"/>
  <c r="D5062" i="18"/>
  <c r="D5063" i="18"/>
  <c r="D5064" i="18"/>
  <c r="D5065" i="18"/>
  <c r="D5066" i="18"/>
  <c r="D5067" i="18"/>
  <c r="D5068" i="18"/>
  <c r="D5069" i="18"/>
  <c r="D5070" i="18"/>
  <c r="D5071" i="18"/>
  <c r="D5072" i="18"/>
  <c r="D5073" i="18"/>
  <c r="D5074" i="18"/>
  <c r="D5075" i="18"/>
  <c r="D5076" i="18"/>
  <c r="D5077" i="18"/>
  <c r="D5078" i="18"/>
  <c r="D5079" i="18"/>
  <c r="D5080" i="18"/>
  <c r="D5081" i="18"/>
  <c r="D5082" i="18"/>
  <c r="D5083" i="18"/>
  <c r="D5084" i="18"/>
  <c r="D5085" i="18"/>
  <c r="D5086" i="18"/>
  <c r="D5087" i="18"/>
  <c r="D5088" i="18"/>
  <c r="D5089" i="18"/>
  <c r="D5090" i="18"/>
  <c r="D5091" i="18"/>
  <c r="D5092" i="18"/>
  <c r="D5093" i="18"/>
  <c r="D5094" i="18"/>
  <c r="D5095" i="18"/>
  <c r="D5096" i="18"/>
  <c r="D5097" i="18"/>
  <c r="D5098" i="18"/>
  <c r="D5099" i="18"/>
  <c r="D5100" i="18"/>
  <c r="D5101" i="18"/>
  <c r="D5102" i="18"/>
  <c r="D5103" i="18"/>
  <c r="D5104" i="18"/>
  <c r="D5105" i="18"/>
  <c r="D5106" i="18"/>
  <c r="D5107" i="18"/>
  <c r="D5108" i="18"/>
  <c r="D5109" i="18"/>
  <c r="D5110" i="18"/>
  <c r="D5111" i="18"/>
  <c r="D5112" i="18"/>
  <c r="D5113" i="18"/>
  <c r="D5114" i="18"/>
  <c r="D5115" i="18"/>
  <c r="D5116" i="18"/>
  <c r="D5117" i="18"/>
  <c r="D5118" i="18"/>
  <c r="D5119" i="18"/>
  <c r="D5120" i="18"/>
  <c r="D5121" i="18"/>
  <c r="D5122" i="18"/>
  <c r="D5123" i="18"/>
  <c r="D5124" i="18"/>
  <c r="D5125" i="18"/>
  <c r="D5126" i="18"/>
  <c r="D5127" i="18"/>
  <c r="D5128" i="18"/>
  <c r="D5129" i="18"/>
  <c r="D5130" i="18"/>
  <c r="D5131" i="18"/>
  <c r="D5132" i="18"/>
  <c r="D5133" i="18"/>
  <c r="D5134" i="18"/>
  <c r="D5135" i="18"/>
  <c r="D5136" i="18"/>
  <c r="D5137" i="18"/>
  <c r="D5138" i="18"/>
  <c r="D5139" i="18"/>
  <c r="D5140" i="18"/>
  <c r="D5141" i="18"/>
  <c r="D5142" i="18"/>
  <c r="D5143" i="18"/>
  <c r="D5144" i="18"/>
  <c r="D5145" i="18"/>
  <c r="D5146" i="18"/>
  <c r="D5147" i="18"/>
  <c r="D5148" i="18"/>
  <c r="D5149" i="18"/>
  <c r="D5150" i="18"/>
  <c r="D5151" i="18"/>
  <c r="D5152" i="18"/>
  <c r="D5153" i="18"/>
  <c r="D5154" i="18"/>
  <c r="D5155" i="18"/>
  <c r="D5156" i="18"/>
  <c r="D5157" i="18"/>
  <c r="D5158" i="18"/>
  <c r="D5159" i="18"/>
  <c r="D5160" i="18"/>
  <c r="D5161" i="18"/>
  <c r="D5162" i="18"/>
  <c r="D5163" i="18"/>
  <c r="D5164" i="18"/>
  <c r="D5165" i="18"/>
  <c r="D5166" i="18"/>
  <c r="D5167" i="18"/>
  <c r="D5168" i="18"/>
  <c r="D5169" i="18"/>
  <c r="D5170" i="18"/>
  <c r="D5171" i="18"/>
  <c r="D5172" i="18"/>
  <c r="D5173" i="18"/>
  <c r="D5174" i="18"/>
  <c r="D5175" i="18"/>
  <c r="D5176" i="18"/>
  <c r="D5177" i="18"/>
  <c r="D5178" i="18"/>
  <c r="D5179" i="18"/>
  <c r="D5180" i="18"/>
  <c r="D5181" i="18"/>
  <c r="D5182" i="18"/>
  <c r="D5183" i="18"/>
  <c r="D5184" i="18"/>
  <c r="D5185" i="18"/>
  <c r="D5186" i="18"/>
  <c r="D5187" i="18"/>
  <c r="D5188" i="18"/>
  <c r="D5189" i="18"/>
  <c r="D5190" i="18"/>
  <c r="D5191" i="18"/>
  <c r="D5192" i="18"/>
  <c r="D5193" i="18"/>
  <c r="D5194" i="18"/>
  <c r="D5195" i="18"/>
  <c r="D5196" i="18"/>
  <c r="D5197" i="18"/>
  <c r="D5198" i="18"/>
  <c r="D5199" i="18"/>
  <c r="D5200" i="18"/>
  <c r="D5201" i="18"/>
  <c r="D5202" i="18"/>
  <c r="D5203" i="18"/>
  <c r="D5204" i="18"/>
  <c r="D5205" i="18"/>
  <c r="D5206" i="18"/>
  <c r="D5207" i="18"/>
  <c r="D5208" i="18"/>
  <c r="D5209" i="18"/>
  <c r="D5210" i="18"/>
  <c r="D5211" i="18"/>
  <c r="D5212" i="18"/>
  <c r="D5213" i="18"/>
  <c r="D5214" i="18"/>
  <c r="D5215" i="18"/>
  <c r="D5216" i="18"/>
  <c r="D5217" i="18"/>
  <c r="D5218" i="18"/>
  <c r="D5219" i="18"/>
  <c r="D5220" i="18"/>
  <c r="D5221" i="18"/>
  <c r="D5222" i="18"/>
  <c r="D5223" i="18"/>
  <c r="D5224" i="18"/>
  <c r="D5225" i="18"/>
  <c r="D5226" i="18"/>
  <c r="D5227" i="18"/>
  <c r="D5228" i="18"/>
  <c r="D5229" i="18"/>
  <c r="D5230" i="18"/>
  <c r="D5231" i="18"/>
  <c r="D5232" i="18"/>
  <c r="D5233" i="18"/>
  <c r="D5234" i="18"/>
  <c r="D5235" i="18"/>
  <c r="D5236" i="18"/>
  <c r="D5237" i="18"/>
  <c r="D5238" i="18"/>
  <c r="D5239" i="18"/>
  <c r="D5240" i="18"/>
  <c r="D5241" i="18"/>
  <c r="D5242" i="18"/>
  <c r="D5243" i="18"/>
  <c r="D5244" i="18"/>
  <c r="D5245" i="18"/>
  <c r="D5246" i="18"/>
  <c r="D5247" i="18"/>
  <c r="D5248" i="18"/>
  <c r="D5249" i="18"/>
  <c r="D5250" i="18"/>
  <c r="D5251" i="18"/>
  <c r="D5252" i="18"/>
  <c r="D5253" i="18"/>
  <c r="D5254" i="18"/>
  <c r="D5255" i="18"/>
  <c r="D5256" i="18"/>
  <c r="D5257" i="18"/>
  <c r="D5258" i="18"/>
  <c r="D5259" i="18"/>
  <c r="D5260" i="18"/>
  <c r="D5261" i="18"/>
  <c r="D5262" i="18"/>
  <c r="D5263" i="18"/>
  <c r="D5264" i="18"/>
  <c r="D5265" i="18"/>
  <c r="D5266" i="18"/>
  <c r="D5267" i="18"/>
  <c r="D5268" i="18"/>
  <c r="D5269" i="18"/>
  <c r="D5270" i="18"/>
  <c r="D5271" i="18"/>
  <c r="D5272" i="18"/>
  <c r="D5273" i="18"/>
  <c r="D5274" i="18"/>
  <c r="D5275" i="18"/>
  <c r="D5276" i="18"/>
  <c r="D5277" i="18"/>
  <c r="D5278" i="18"/>
  <c r="D5279" i="18"/>
  <c r="D5280" i="18"/>
  <c r="D5281" i="18"/>
  <c r="D5282" i="18"/>
  <c r="D5283" i="18"/>
  <c r="D5284" i="18"/>
  <c r="D5285" i="18"/>
  <c r="D5286" i="18"/>
  <c r="D5287" i="18"/>
  <c r="D5288" i="18"/>
  <c r="D5289" i="18"/>
  <c r="D5290" i="18"/>
  <c r="D5291" i="18"/>
  <c r="D5292" i="18"/>
  <c r="D5293" i="18"/>
  <c r="D5294" i="18"/>
  <c r="D5295" i="18"/>
  <c r="D5296" i="18"/>
  <c r="D5297" i="18"/>
  <c r="D5298" i="18"/>
  <c r="D5299" i="18"/>
  <c r="D5300" i="18"/>
  <c r="D5301" i="18"/>
  <c r="D5302" i="18"/>
  <c r="D5303" i="18"/>
  <c r="D5304" i="18"/>
  <c r="D5305" i="18"/>
  <c r="D5306" i="18"/>
  <c r="D5307" i="18"/>
  <c r="D5308" i="18"/>
  <c r="D5309" i="18"/>
  <c r="D5310" i="18"/>
  <c r="D5311" i="18"/>
  <c r="D5312" i="18"/>
  <c r="D5313" i="18"/>
  <c r="D5314" i="18"/>
  <c r="D5315" i="18"/>
  <c r="D5316" i="18"/>
  <c r="D5317" i="18"/>
  <c r="D5318" i="18"/>
  <c r="D5319" i="18"/>
  <c r="D5320" i="18"/>
  <c r="D5321" i="18"/>
  <c r="D5322" i="18"/>
  <c r="D5323" i="18"/>
  <c r="D5324" i="18"/>
  <c r="D5325" i="18"/>
  <c r="D5326" i="18"/>
  <c r="D5327" i="18"/>
  <c r="D5328" i="18"/>
  <c r="D5329" i="18"/>
  <c r="D5330" i="18"/>
  <c r="D5331" i="18"/>
  <c r="D5332" i="18"/>
  <c r="D5333" i="18"/>
  <c r="D5334" i="18"/>
  <c r="D5335" i="18"/>
  <c r="D5336" i="18"/>
  <c r="D5337" i="18"/>
  <c r="D5338" i="18"/>
  <c r="D5339" i="18"/>
  <c r="D5340" i="18"/>
  <c r="D5341" i="18"/>
  <c r="D5342" i="18"/>
  <c r="D5343" i="18"/>
  <c r="D5344" i="18"/>
  <c r="D5345" i="18"/>
  <c r="D5346" i="18"/>
  <c r="D5347" i="18"/>
  <c r="D5348" i="18"/>
  <c r="D5349" i="18"/>
  <c r="D5350" i="18"/>
  <c r="D5351" i="18"/>
  <c r="D5352" i="18"/>
  <c r="D5353" i="18"/>
  <c r="D5354" i="18"/>
  <c r="D5355" i="18"/>
  <c r="D5356" i="18"/>
  <c r="D5357" i="18"/>
  <c r="D5358" i="18"/>
  <c r="D5359" i="18"/>
  <c r="D5360" i="18"/>
  <c r="D5361" i="18"/>
  <c r="D5362" i="18"/>
  <c r="D5363" i="18"/>
  <c r="D5364" i="18"/>
  <c r="D5365" i="18"/>
  <c r="D5366" i="18"/>
  <c r="D5367" i="18"/>
  <c r="D5368" i="18"/>
  <c r="D5369" i="18"/>
  <c r="D5370" i="18"/>
  <c r="D5371" i="18"/>
  <c r="D5372" i="18"/>
  <c r="D5373" i="18"/>
  <c r="D5374" i="18"/>
  <c r="D5375" i="18"/>
  <c r="D5376" i="18"/>
  <c r="D5377" i="18"/>
  <c r="D5378" i="18"/>
  <c r="D5379" i="18"/>
  <c r="D5380" i="18"/>
  <c r="D5381" i="18"/>
  <c r="D5382" i="18"/>
  <c r="D5383" i="18"/>
  <c r="D5384" i="18"/>
  <c r="D5385" i="18"/>
  <c r="D5386" i="18"/>
  <c r="D5387" i="18"/>
  <c r="D5388" i="18"/>
  <c r="D5389" i="18"/>
  <c r="D5390" i="18"/>
  <c r="D5391" i="18"/>
  <c r="D5392" i="18"/>
  <c r="D5393" i="18"/>
  <c r="D5394" i="18"/>
  <c r="D5395" i="18"/>
  <c r="D5396" i="18"/>
  <c r="D5397" i="18"/>
  <c r="D5398" i="18"/>
  <c r="D5399" i="18"/>
  <c r="D5400" i="18"/>
  <c r="D5401" i="18"/>
  <c r="D5402" i="18"/>
  <c r="D5403" i="18"/>
  <c r="D5404" i="18"/>
  <c r="D5405" i="18"/>
  <c r="D5406" i="18"/>
  <c r="D5407" i="18"/>
  <c r="D5408" i="18"/>
  <c r="D5409" i="18"/>
  <c r="D5410" i="18"/>
  <c r="D5411" i="18"/>
  <c r="D5412" i="18"/>
  <c r="D5413" i="18"/>
  <c r="D5414" i="18"/>
  <c r="D5415" i="18"/>
  <c r="D5416" i="18"/>
  <c r="D5417" i="18"/>
  <c r="D5418" i="18"/>
  <c r="D5419" i="18"/>
  <c r="D5420" i="18"/>
  <c r="D5421" i="18"/>
  <c r="D5422" i="18"/>
  <c r="D5423" i="18"/>
  <c r="D5424" i="18"/>
  <c r="D5425" i="18"/>
  <c r="D5426" i="18"/>
  <c r="D5427" i="18"/>
  <c r="D5428" i="18"/>
  <c r="D5429" i="18"/>
  <c r="D5430" i="18"/>
  <c r="D5431" i="18"/>
  <c r="D5432" i="18"/>
  <c r="D5433" i="18"/>
  <c r="D5434" i="18"/>
  <c r="D5435" i="18"/>
  <c r="D5436" i="18"/>
  <c r="D5437" i="18"/>
  <c r="D5438" i="18"/>
  <c r="D5439" i="18"/>
  <c r="D5440" i="18"/>
  <c r="D5441" i="18"/>
  <c r="D5442" i="18"/>
  <c r="D5443" i="18"/>
  <c r="D5444" i="18"/>
  <c r="D5445" i="18"/>
  <c r="D5446" i="18"/>
  <c r="D5447" i="18"/>
  <c r="D5448" i="18"/>
  <c r="D5449" i="18"/>
  <c r="D5450" i="18"/>
  <c r="D5451" i="18"/>
  <c r="D5452" i="18"/>
  <c r="D5453" i="18"/>
  <c r="D5454" i="18"/>
  <c r="D5455" i="18"/>
  <c r="D5456" i="18"/>
  <c r="D5457" i="18"/>
  <c r="D5458" i="18"/>
  <c r="D5459" i="18"/>
  <c r="D5460" i="18"/>
  <c r="D5461" i="18"/>
  <c r="D5462" i="18"/>
  <c r="D5463" i="18"/>
  <c r="D5464" i="18"/>
  <c r="D5465" i="18"/>
  <c r="D5466" i="18"/>
  <c r="D5467" i="18"/>
  <c r="D5468" i="18"/>
  <c r="D5469" i="18"/>
  <c r="D5470" i="18"/>
  <c r="D5471" i="18"/>
  <c r="D5472" i="18"/>
  <c r="D5473" i="18"/>
  <c r="D5474" i="18"/>
  <c r="D5475" i="18"/>
  <c r="D5476" i="18"/>
  <c r="D5477" i="18"/>
  <c r="D5478" i="18"/>
  <c r="D5479" i="18"/>
  <c r="D5480" i="18"/>
  <c r="D5481" i="18"/>
  <c r="D5482" i="18"/>
  <c r="D5483" i="18"/>
  <c r="D5484" i="18"/>
  <c r="D5485" i="18"/>
  <c r="D5486" i="18"/>
  <c r="D5487" i="18"/>
  <c r="D5488" i="18"/>
  <c r="D5489" i="18"/>
  <c r="D5490" i="18"/>
  <c r="D5491" i="18"/>
  <c r="D5492" i="18"/>
  <c r="D5493" i="18"/>
  <c r="D5494" i="18"/>
  <c r="D5495" i="18"/>
  <c r="D5496" i="18"/>
  <c r="D5497" i="18"/>
  <c r="D5498" i="18"/>
  <c r="D5499" i="18"/>
  <c r="D5500" i="18"/>
  <c r="D5501" i="18"/>
  <c r="D5502" i="18"/>
  <c r="D5503" i="18"/>
  <c r="D5504" i="18"/>
  <c r="D5505" i="18"/>
  <c r="D5506" i="18"/>
  <c r="D5507" i="18"/>
  <c r="D5508" i="18"/>
  <c r="D5509" i="18"/>
  <c r="D5510" i="18"/>
  <c r="D5511" i="18"/>
  <c r="D5512" i="18"/>
  <c r="D5513" i="18"/>
  <c r="D5514" i="18"/>
  <c r="D5515" i="18"/>
  <c r="D5516" i="18"/>
  <c r="D5517" i="18"/>
  <c r="D5518" i="18"/>
  <c r="D5519" i="18"/>
  <c r="D5520" i="18"/>
  <c r="D5521" i="18"/>
  <c r="D5522" i="18"/>
  <c r="D5523" i="18"/>
  <c r="D5524" i="18"/>
  <c r="D5525" i="18"/>
  <c r="D5526" i="18"/>
  <c r="D5527" i="18"/>
  <c r="D5528" i="18"/>
  <c r="D5529" i="18"/>
  <c r="D5530" i="18"/>
  <c r="D5531" i="18"/>
  <c r="D5532" i="18"/>
  <c r="D5533" i="18"/>
  <c r="D5534" i="18"/>
  <c r="D5535" i="18"/>
  <c r="D5536" i="18"/>
  <c r="D5537" i="18"/>
  <c r="D5538" i="18"/>
  <c r="D5539" i="18"/>
  <c r="D5540" i="18"/>
  <c r="D5541" i="18"/>
  <c r="D5542" i="18"/>
  <c r="D5543" i="18"/>
  <c r="D5544" i="18"/>
  <c r="D5545" i="18"/>
  <c r="D5546" i="18"/>
  <c r="D5547" i="18"/>
  <c r="D5548" i="18"/>
  <c r="D5549" i="18"/>
  <c r="D5550" i="18"/>
  <c r="D5551" i="18"/>
  <c r="D5552" i="18"/>
  <c r="D5553" i="18"/>
  <c r="D5554" i="18"/>
  <c r="D5555" i="18"/>
  <c r="D5556" i="18"/>
  <c r="D5557" i="18"/>
  <c r="D5558" i="18"/>
  <c r="D5559" i="18"/>
  <c r="D5560" i="18"/>
  <c r="D5561" i="18"/>
  <c r="D5562" i="18"/>
  <c r="D5563" i="18"/>
  <c r="D5564" i="18"/>
  <c r="D5565" i="18"/>
  <c r="D5566" i="18"/>
  <c r="D5567" i="18"/>
  <c r="D5568" i="18"/>
  <c r="D5569" i="18"/>
  <c r="D5570" i="18"/>
  <c r="D5571" i="18"/>
  <c r="D5572" i="18"/>
  <c r="D5573" i="18"/>
  <c r="D5574" i="18"/>
  <c r="D5575" i="18"/>
  <c r="D5576" i="18"/>
  <c r="D5577" i="18"/>
  <c r="D5578" i="18"/>
  <c r="D5579" i="18"/>
  <c r="D5580" i="18"/>
  <c r="D5581" i="18"/>
  <c r="D5582" i="18"/>
  <c r="D5583" i="18"/>
  <c r="D5584" i="18"/>
  <c r="D5585" i="18"/>
  <c r="D5586" i="18"/>
  <c r="D5587" i="18"/>
  <c r="D5588" i="18"/>
  <c r="D5589" i="18"/>
  <c r="D5590" i="18"/>
  <c r="D5591" i="18"/>
  <c r="D5592" i="18"/>
  <c r="D5593" i="18"/>
  <c r="D5594" i="18"/>
  <c r="D5595" i="18"/>
  <c r="D5596" i="18"/>
  <c r="D5597" i="18"/>
  <c r="D5598" i="18"/>
  <c r="D5599" i="18"/>
  <c r="D5600" i="18"/>
  <c r="D5601" i="18"/>
  <c r="D5602" i="18"/>
  <c r="D5603" i="18"/>
  <c r="D5604" i="18"/>
  <c r="D5605" i="18"/>
  <c r="D5606" i="18"/>
  <c r="D5607" i="18"/>
  <c r="D5608" i="18"/>
  <c r="D5609" i="18"/>
  <c r="D5610" i="18"/>
  <c r="D5611" i="18"/>
  <c r="D5612" i="18"/>
  <c r="D5613" i="18"/>
  <c r="D5614" i="18"/>
  <c r="D5615" i="18"/>
  <c r="D5616" i="18"/>
  <c r="D5617" i="18"/>
  <c r="D5618" i="18"/>
  <c r="D5619" i="18"/>
  <c r="D5620" i="18"/>
  <c r="D5621" i="18"/>
  <c r="D5622" i="18"/>
  <c r="D5623" i="18"/>
  <c r="D5624" i="18"/>
  <c r="D5625" i="18"/>
  <c r="D5626" i="18"/>
  <c r="D5627" i="18"/>
  <c r="D5628" i="18"/>
  <c r="D5629" i="18"/>
  <c r="D5630" i="18"/>
  <c r="D5631" i="18"/>
  <c r="D5632" i="18"/>
  <c r="D5633" i="18"/>
  <c r="D5634" i="18"/>
  <c r="D5635" i="18"/>
  <c r="D5636" i="18"/>
  <c r="D5637" i="18"/>
  <c r="D5638" i="18"/>
  <c r="D5639" i="18"/>
  <c r="D5640" i="18"/>
  <c r="D5641" i="18"/>
  <c r="D5642" i="18"/>
  <c r="D5643" i="18"/>
  <c r="D5644" i="18"/>
  <c r="D5645" i="18"/>
  <c r="D5646" i="18"/>
  <c r="D5647" i="18"/>
  <c r="D5648" i="18"/>
  <c r="D5649" i="18"/>
  <c r="D5650" i="18"/>
  <c r="D5651" i="18"/>
  <c r="D5652" i="18"/>
  <c r="D5653" i="18"/>
  <c r="D5654" i="18"/>
  <c r="D5655" i="18"/>
  <c r="D5656" i="18"/>
  <c r="D5657" i="18"/>
  <c r="D5658" i="18"/>
  <c r="D5659" i="18"/>
  <c r="D5660" i="18"/>
  <c r="D5661" i="18"/>
  <c r="D5662" i="18"/>
  <c r="D5663" i="18"/>
  <c r="D5664" i="18"/>
  <c r="D5665" i="18"/>
  <c r="D5666" i="18"/>
  <c r="D5667" i="18"/>
  <c r="D5668" i="18"/>
  <c r="D5669" i="18"/>
  <c r="D5670" i="18"/>
  <c r="D5671" i="18"/>
  <c r="D5672" i="18"/>
  <c r="D5673" i="18"/>
  <c r="D5674" i="18"/>
  <c r="D5675" i="18"/>
  <c r="D5676" i="18"/>
  <c r="D5677" i="18"/>
  <c r="D5678" i="18"/>
  <c r="D5679" i="18"/>
  <c r="D5680" i="18"/>
  <c r="D5681" i="18"/>
  <c r="D5682" i="18"/>
  <c r="D5683" i="18"/>
  <c r="D5684" i="18"/>
  <c r="D5685" i="18"/>
  <c r="D5686" i="18"/>
  <c r="D5687" i="18"/>
  <c r="D5688" i="18"/>
  <c r="D5689" i="18"/>
  <c r="D5690" i="18"/>
  <c r="D5691" i="18"/>
  <c r="D5692" i="18"/>
  <c r="D5693" i="18"/>
  <c r="D5694" i="18"/>
  <c r="D5695" i="18"/>
  <c r="D5696" i="18"/>
  <c r="D5697" i="18"/>
  <c r="D5698" i="18"/>
  <c r="D5699" i="18"/>
  <c r="D5700" i="18"/>
  <c r="D5701" i="18"/>
  <c r="D5702" i="18"/>
  <c r="D5703" i="18"/>
  <c r="D5704" i="18"/>
  <c r="D5705" i="18"/>
  <c r="D5706" i="18"/>
  <c r="D5707" i="18"/>
  <c r="D5708" i="18"/>
  <c r="D5709" i="18"/>
  <c r="D5710" i="18"/>
  <c r="D5711" i="18"/>
  <c r="D5712" i="18"/>
  <c r="D5713" i="18"/>
  <c r="D5714" i="18"/>
  <c r="D5715" i="18"/>
  <c r="D5716" i="18"/>
  <c r="D5717" i="18"/>
  <c r="D5718" i="18"/>
  <c r="D5719" i="18"/>
  <c r="D5720" i="18"/>
  <c r="D5721" i="18"/>
  <c r="D5722" i="18"/>
  <c r="D5723" i="18"/>
  <c r="D5724" i="18"/>
  <c r="D5725" i="18"/>
  <c r="D5726" i="18"/>
  <c r="D5727" i="18"/>
  <c r="D5728" i="18"/>
  <c r="D5729" i="18"/>
  <c r="D5730" i="18"/>
  <c r="D5731" i="18"/>
  <c r="D5732" i="18"/>
  <c r="D5733" i="18"/>
  <c r="D5734" i="18"/>
  <c r="D5735" i="18"/>
  <c r="D5736" i="18"/>
  <c r="D5737" i="18"/>
  <c r="D5738" i="18"/>
  <c r="D5739" i="18"/>
  <c r="D5740" i="18"/>
  <c r="D5741" i="18"/>
  <c r="D5742" i="18"/>
  <c r="D5743" i="18"/>
  <c r="D5744" i="18"/>
  <c r="D5745" i="18"/>
  <c r="D5746" i="18"/>
  <c r="D5747" i="18"/>
  <c r="D5748" i="18"/>
  <c r="D5749" i="18"/>
  <c r="D5750" i="18"/>
  <c r="D5751" i="18"/>
  <c r="D5752" i="18"/>
  <c r="D5753" i="18"/>
  <c r="D5754" i="18"/>
  <c r="D5755" i="18"/>
  <c r="D5756" i="18"/>
  <c r="D5757" i="18"/>
  <c r="D5758" i="18"/>
  <c r="D5759" i="18"/>
  <c r="D5760" i="18"/>
  <c r="D5761" i="18"/>
  <c r="D5762" i="18"/>
  <c r="D5763" i="18"/>
  <c r="D5764" i="18"/>
  <c r="D5765" i="18"/>
  <c r="D5766" i="18"/>
  <c r="D5767" i="18"/>
  <c r="D5768" i="18"/>
  <c r="D5769" i="18"/>
  <c r="D5770" i="18"/>
  <c r="D5771" i="18"/>
  <c r="D5772" i="18"/>
  <c r="D5773" i="18"/>
  <c r="D5774" i="18"/>
  <c r="D5775" i="18"/>
  <c r="D5776" i="18"/>
  <c r="D5777" i="18"/>
  <c r="D5778" i="18"/>
  <c r="D5779" i="18"/>
  <c r="D5780" i="18"/>
  <c r="D5781" i="18"/>
  <c r="D5782" i="18"/>
  <c r="D5783" i="18"/>
  <c r="D5784" i="18"/>
  <c r="D5785" i="18"/>
  <c r="D5786" i="18"/>
  <c r="D5787" i="18"/>
  <c r="D5788" i="18"/>
  <c r="D5789" i="18"/>
  <c r="D5790" i="18"/>
  <c r="D5791" i="18"/>
  <c r="D5792" i="18"/>
  <c r="D5793" i="18"/>
  <c r="D5794" i="18"/>
  <c r="D5795" i="18"/>
  <c r="D5796" i="18"/>
  <c r="D5797" i="18"/>
  <c r="D5798" i="18"/>
  <c r="D5799" i="18"/>
  <c r="D5800" i="18"/>
  <c r="D5801" i="18"/>
  <c r="D5802" i="18"/>
  <c r="D5803" i="18"/>
  <c r="D5804" i="18"/>
  <c r="D5805" i="18"/>
  <c r="D5806" i="18"/>
  <c r="D5807" i="18"/>
  <c r="D5808" i="18"/>
  <c r="D5809" i="18"/>
  <c r="D5810" i="18"/>
  <c r="D5811" i="18"/>
  <c r="D5812" i="18"/>
  <c r="D5813" i="18"/>
  <c r="D5814" i="18"/>
  <c r="D5815" i="18"/>
  <c r="D5816" i="18"/>
  <c r="D5817" i="18"/>
  <c r="D5818" i="18"/>
  <c r="D5819" i="18"/>
  <c r="D5820" i="18"/>
  <c r="D5821" i="18"/>
  <c r="D5822" i="18"/>
  <c r="D5823" i="18"/>
  <c r="D5824" i="18"/>
  <c r="D5825" i="18"/>
  <c r="D5826" i="18"/>
  <c r="D5827" i="18"/>
  <c r="D5828" i="18"/>
  <c r="D5829" i="18"/>
  <c r="D5830" i="18"/>
  <c r="D5831" i="18"/>
  <c r="D5832" i="18"/>
  <c r="D5833" i="18"/>
  <c r="D5834" i="18"/>
  <c r="D5835" i="18"/>
  <c r="D5836" i="18"/>
  <c r="D5837" i="18"/>
  <c r="D5838" i="18"/>
  <c r="D5839" i="18"/>
  <c r="D5840" i="18"/>
  <c r="D5841" i="18"/>
  <c r="D5842" i="18"/>
  <c r="D5843" i="18"/>
  <c r="D5844" i="18"/>
  <c r="D5845" i="18"/>
  <c r="D5846" i="18"/>
  <c r="D5847" i="18"/>
  <c r="D5848" i="18"/>
  <c r="D5849" i="18"/>
  <c r="D5850" i="18"/>
  <c r="D5851" i="18"/>
  <c r="D5852" i="18"/>
  <c r="D5853" i="18"/>
  <c r="D5854" i="18"/>
  <c r="D5855" i="18"/>
  <c r="D5856" i="18"/>
  <c r="D5857" i="18"/>
  <c r="D5858" i="18"/>
  <c r="D5859" i="18"/>
  <c r="D5860" i="18"/>
  <c r="D5861" i="18"/>
  <c r="D5862" i="18"/>
  <c r="D5863" i="18"/>
  <c r="D5864" i="18"/>
  <c r="D5865" i="18"/>
  <c r="D5866" i="18"/>
  <c r="D5867" i="18"/>
  <c r="D5868" i="18"/>
  <c r="D5869" i="18"/>
  <c r="D5870" i="18"/>
  <c r="D5871" i="18"/>
  <c r="D5872" i="18"/>
  <c r="D5873" i="18"/>
  <c r="D5874" i="18"/>
  <c r="D5875" i="18"/>
  <c r="D5876" i="18"/>
  <c r="D5877" i="18"/>
  <c r="D5878" i="18"/>
  <c r="D5879" i="18"/>
  <c r="D5880" i="18"/>
  <c r="D5881" i="18"/>
  <c r="D5882" i="18"/>
  <c r="D5883" i="18"/>
  <c r="D5884" i="18"/>
  <c r="D5885" i="18"/>
  <c r="D5886" i="18"/>
  <c r="D5887" i="18"/>
  <c r="D5888" i="18"/>
  <c r="D5889" i="18"/>
  <c r="D5890" i="18"/>
  <c r="D5891" i="18"/>
  <c r="D5892" i="18"/>
  <c r="D5893" i="18"/>
  <c r="D5894" i="18"/>
  <c r="D5895" i="18"/>
  <c r="D5896" i="18"/>
  <c r="D5897" i="18"/>
  <c r="D5898" i="18"/>
  <c r="D5899" i="18"/>
  <c r="D5900" i="18"/>
  <c r="D5901" i="18"/>
  <c r="D5902" i="18"/>
  <c r="D5903" i="18"/>
  <c r="D5904" i="18"/>
  <c r="D5905" i="18"/>
  <c r="D5906" i="18"/>
  <c r="D5907" i="18"/>
  <c r="D5908" i="18"/>
  <c r="D5909" i="18"/>
  <c r="D5910" i="18"/>
  <c r="D5911" i="18"/>
  <c r="D5912" i="18"/>
  <c r="D5913" i="18"/>
  <c r="D5914" i="18"/>
  <c r="D5915" i="18"/>
  <c r="D5916" i="18"/>
  <c r="D5917" i="18"/>
  <c r="D5918" i="18"/>
  <c r="D5919" i="18"/>
  <c r="D5920" i="18"/>
  <c r="D5921" i="18"/>
  <c r="D5922" i="18"/>
  <c r="D5923" i="18"/>
  <c r="D5924" i="18"/>
  <c r="D5925" i="18"/>
  <c r="D5926" i="18"/>
  <c r="D5927" i="18"/>
  <c r="D5928" i="18"/>
  <c r="D5929" i="18"/>
  <c r="D5930" i="18"/>
  <c r="D5931" i="18"/>
  <c r="D5932" i="18"/>
  <c r="D5933" i="18"/>
  <c r="D5934" i="18"/>
  <c r="D5935" i="18"/>
  <c r="D5936" i="18"/>
  <c r="D5937" i="18"/>
  <c r="D5938" i="18"/>
  <c r="D5939" i="18"/>
  <c r="D5940" i="18"/>
  <c r="D5941" i="18"/>
  <c r="D5942" i="18"/>
  <c r="D5943" i="18"/>
  <c r="D5944" i="18"/>
  <c r="D5945" i="18"/>
  <c r="D5946" i="18"/>
  <c r="D5947" i="18"/>
  <c r="D5948" i="18"/>
  <c r="D5949" i="18"/>
  <c r="D5950" i="18"/>
  <c r="D5951" i="18"/>
  <c r="D5952" i="18"/>
  <c r="D5953" i="18"/>
  <c r="D5954" i="18"/>
  <c r="D5955" i="18"/>
  <c r="D5956" i="18"/>
  <c r="D5957" i="18"/>
  <c r="D5958" i="18"/>
  <c r="D5959" i="18"/>
  <c r="D5960" i="18"/>
  <c r="D5961" i="18"/>
  <c r="D5962" i="18"/>
  <c r="D5963" i="18"/>
  <c r="D5964" i="18"/>
  <c r="D5965" i="18"/>
  <c r="D5966" i="18"/>
  <c r="D5967" i="18"/>
  <c r="D5968" i="18"/>
  <c r="D5969" i="18"/>
  <c r="D5970" i="18"/>
  <c r="D5971" i="18"/>
  <c r="D5972" i="18"/>
  <c r="D5973" i="18"/>
  <c r="D5974" i="18"/>
  <c r="D5975" i="18"/>
  <c r="D5976" i="18"/>
  <c r="D5977" i="18"/>
  <c r="D5978" i="18"/>
  <c r="D5979" i="18"/>
  <c r="D5980" i="18"/>
  <c r="D5981" i="18"/>
  <c r="D5982" i="18"/>
  <c r="D5983" i="18"/>
  <c r="D5984" i="18"/>
  <c r="D5985" i="18"/>
  <c r="D5986" i="18"/>
  <c r="D5987" i="18"/>
  <c r="D5988" i="18"/>
  <c r="D5989" i="18"/>
  <c r="D5990" i="18"/>
  <c r="D5991" i="18"/>
  <c r="D5992" i="18"/>
  <c r="D5993" i="18"/>
  <c r="D5994" i="18"/>
  <c r="D5995" i="18"/>
  <c r="D5996" i="18"/>
  <c r="D5997" i="18"/>
  <c r="D5998" i="18"/>
  <c r="D5999" i="18"/>
  <c r="D6000" i="18"/>
  <c r="D6001" i="18"/>
  <c r="D6002" i="18"/>
  <c r="D6003" i="18"/>
  <c r="D6004" i="18"/>
  <c r="D6005" i="18"/>
  <c r="D6006" i="18"/>
  <c r="D6007" i="18"/>
  <c r="D6008" i="18"/>
  <c r="D6009" i="18"/>
  <c r="D6010" i="18"/>
  <c r="D6011" i="18"/>
  <c r="D6012" i="18"/>
  <c r="D6013" i="18"/>
  <c r="D6014" i="18"/>
  <c r="D6015" i="18"/>
  <c r="D6016" i="18"/>
  <c r="D6017" i="18"/>
  <c r="D6018" i="18"/>
  <c r="D6019" i="18"/>
  <c r="D6020" i="18"/>
  <c r="D6021" i="18"/>
  <c r="D6022" i="18"/>
  <c r="D6023" i="18"/>
  <c r="D6024" i="18"/>
  <c r="D6025" i="18"/>
  <c r="D6026" i="18"/>
  <c r="D6027" i="18"/>
  <c r="D6028" i="18"/>
  <c r="D6029" i="18"/>
  <c r="D6030" i="18"/>
  <c r="D6031" i="18"/>
  <c r="D6032" i="18"/>
  <c r="D6033" i="18"/>
  <c r="D6034" i="18"/>
  <c r="D6035" i="18"/>
  <c r="D6036" i="18"/>
  <c r="D6037" i="18"/>
  <c r="D6038" i="18"/>
  <c r="D6039" i="18"/>
  <c r="D6040" i="18"/>
  <c r="D6041" i="18"/>
  <c r="D6042" i="18"/>
  <c r="D6043" i="18"/>
  <c r="D6044" i="18"/>
  <c r="D6045" i="18"/>
  <c r="D6046" i="18"/>
  <c r="D6047" i="18"/>
  <c r="D6048" i="18"/>
  <c r="D6049" i="18"/>
  <c r="D6050" i="18"/>
  <c r="D6051" i="18"/>
  <c r="D6052" i="18"/>
  <c r="D6053" i="18"/>
  <c r="D6054" i="18"/>
  <c r="D6055" i="18"/>
  <c r="D6056" i="18"/>
  <c r="D6057" i="18"/>
  <c r="D6058" i="18"/>
  <c r="D6059" i="18"/>
  <c r="D6060" i="18"/>
  <c r="D6061" i="18"/>
  <c r="D6062" i="18"/>
  <c r="D6063" i="18"/>
  <c r="D6064" i="18"/>
  <c r="D6065" i="18"/>
  <c r="D6066" i="18"/>
  <c r="D6067" i="18"/>
  <c r="D6068" i="18"/>
  <c r="D6069" i="18"/>
  <c r="D6070" i="18"/>
  <c r="D6071" i="18"/>
  <c r="D6072" i="18"/>
  <c r="D6073" i="18"/>
  <c r="D6074" i="18"/>
  <c r="D6075" i="18"/>
  <c r="D6076" i="18"/>
  <c r="D6077" i="18"/>
  <c r="D6078" i="18"/>
  <c r="D6079" i="18"/>
  <c r="D6080" i="18"/>
  <c r="D6081" i="18"/>
  <c r="D6082" i="18"/>
  <c r="D6083" i="18"/>
  <c r="D6084" i="18"/>
  <c r="D6085" i="18"/>
  <c r="D6086" i="18"/>
  <c r="D6087" i="18"/>
  <c r="D6088" i="18"/>
  <c r="D6089" i="18"/>
  <c r="D6090" i="18"/>
  <c r="D6091" i="18"/>
  <c r="D6092" i="18"/>
  <c r="D6093" i="18"/>
  <c r="D6094" i="18"/>
  <c r="D6095" i="18"/>
  <c r="D6096" i="18"/>
  <c r="D6097" i="18"/>
  <c r="D6098" i="18"/>
  <c r="D6099" i="18"/>
  <c r="D6100" i="18"/>
  <c r="D6101" i="18"/>
  <c r="D6102" i="18"/>
  <c r="D6103" i="18"/>
  <c r="D6104" i="18"/>
  <c r="D6105" i="18"/>
  <c r="D6106" i="18"/>
  <c r="D6107" i="18"/>
  <c r="D6108" i="18"/>
  <c r="D6109" i="18"/>
  <c r="D6110" i="18"/>
  <c r="D6111" i="18"/>
  <c r="D6112" i="18"/>
  <c r="D6113" i="18"/>
  <c r="D6114" i="18"/>
  <c r="D6115" i="18"/>
  <c r="D6116" i="18"/>
  <c r="D6117" i="18"/>
  <c r="D6118" i="18"/>
  <c r="D6119" i="18"/>
  <c r="D6120" i="18"/>
  <c r="D6121" i="18"/>
  <c r="D6122" i="18"/>
  <c r="D6123" i="18"/>
  <c r="D6124" i="18"/>
  <c r="D6125" i="18"/>
  <c r="D6126" i="18"/>
  <c r="D6127" i="18"/>
  <c r="D6128" i="18"/>
  <c r="D6129" i="18"/>
  <c r="D6130" i="18"/>
  <c r="D6131" i="18"/>
  <c r="D6132" i="18"/>
  <c r="D6133" i="18"/>
  <c r="D6134" i="18"/>
  <c r="D6135" i="18"/>
  <c r="D6136" i="18"/>
  <c r="D6137" i="18"/>
  <c r="D6138" i="18"/>
  <c r="D6139" i="18"/>
  <c r="D6140" i="18"/>
  <c r="D6141" i="18"/>
  <c r="D6142" i="18"/>
  <c r="D6143" i="18"/>
  <c r="D6144" i="18"/>
  <c r="D6145" i="18"/>
  <c r="D6146" i="18"/>
  <c r="D6147" i="18"/>
  <c r="D6148" i="18"/>
  <c r="D6149" i="18"/>
  <c r="D6150" i="18"/>
  <c r="D6151" i="18"/>
  <c r="D6152" i="18"/>
  <c r="D6153" i="18"/>
  <c r="D6154" i="18"/>
  <c r="D6155" i="18"/>
  <c r="D6156" i="18"/>
  <c r="D6157" i="18"/>
  <c r="D6158" i="18"/>
  <c r="D6159" i="18"/>
  <c r="D6160" i="18"/>
  <c r="D6161" i="18"/>
  <c r="D6162" i="18"/>
  <c r="D6163" i="18"/>
  <c r="D6164" i="18"/>
  <c r="D6165" i="18"/>
  <c r="D6166" i="18"/>
  <c r="D6167" i="18"/>
  <c r="D6168" i="18"/>
  <c r="D6169" i="18"/>
  <c r="D6170" i="18"/>
  <c r="D6171" i="18"/>
  <c r="D6172" i="18"/>
  <c r="D6173" i="18"/>
  <c r="D6174" i="18"/>
  <c r="D6175" i="18"/>
  <c r="D6176" i="18"/>
  <c r="D6177" i="18"/>
  <c r="D6178" i="18"/>
  <c r="D6179" i="18"/>
  <c r="D6180" i="18"/>
  <c r="D6181" i="18"/>
  <c r="D6182" i="18"/>
  <c r="D6183" i="18"/>
  <c r="D6184" i="18"/>
  <c r="D6185" i="18"/>
  <c r="D6186" i="18"/>
  <c r="D6187" i="18"/>
  <c r="D6188" i="18"/>
  <c r="D6189" i="18"/>
  <c r="D6190" i="18"/>
  <c r="D6191" i="18"/>
  <c r="D6192" i="18"/>
  <c r="D6193" i="18"/>
  <c r="D6194" i="18"/>
  <c r="D6195" i="18"/>
  <c r="D6196" i="18"/>
  <c r="D6197" i="18"/>
  <c r="D6198" i="18"/>
  <c r="D6199" i="18"/>
  <c r="D6200" i="18"/>
  <c r="D6201" i="18"/>
  <c r="D6202" i="18"/>
  <c r="D6203" i="18"/>
  <c r="D6204" i="18"/>
  <c r="D6205" i="18"/>
  <c r="D6206" i="18"/>
  <c r="D6207" i="18"/>
  <c r="D6208" i="18"/>
  <c r="D6209" i="18"/>
  <c r="D6210" i="18"/>
  <c r="D6211" i="18"/>
  <c r="D6212" i="18"/>
  <c r="D6213" i="18"/>
  <c r="D6214" i="18"/>
  <c r="D6215" i="18"/>
  <c r="D6216" i="18"/>
  <c r="D6217" i="18"/>
  <c r="D6218" i="18"/>
  <c r="D6219" i="18"/>
  <c r="D6220" i="18"/>
  <c r="D6221" i="18"/>
  <c r="D6222" i="18"/>
  <c r="D6223" i="18"/>
  <c r="D6224" i="18"/>
  <c r="D6225" i="18"/>
  <c r="D6226" i="18"/>
  <c r="D6227" i="18"/>
  <c r="D6228" i="18"/>
  <c r="D6229" i="18"/>
  <c r="D6230" i="18"/>
  <c r="D6231" i="18"/>
  <c r="D6232" i="18"/>
  <c r="D6233" i="18"/>
  <c r="D6234" i="18"/>
  <c r="D6235" i="18"/>
  <c r="D6236" i="18"/>
  <c r="D6237" i="18"/>
  <c r="D6238" i="18"/>
  <c r="D6239" i="18"/>
  <c r="D6240" i="18"/>
  <c r="D6241" i="18"/>
  <c r="D6242" i="18"/>
  <c r="D6243" i="18"/>
  <c r="D6244" i="18"/>
  <c r="D6245" i="18"/>
  <c r="D6246" i="18"/>
  <c r="D6247" i="18"/>
  <c r="D6248" i="18"/>
  <c r="D6249" i="18"/>
  <c r="D6250" i="18"/>
  <c r="D6251" i="18"/>
  <c r="D6252" i="18"/>
  <c r="D6253" i="18"/>
  <c r="D6254" i="18"/>
  <c r="D6255" i="18"/>
  <c r="D6256" i="18"/>
  <c r="D6257" i="18"/>
  <c r="D6258" i="18"/>
  <c r="D6259" i="18"/>
  <c r="D6260" i="18"/>
  <c r="D6261" i="18"/>
  <c r="D6262" i="18"/>
  <c r="D6263" i="18"/>
  <c r="D6264" i="18"/>
  <c r="D6265" i="18"/>
  <c r="D6266" i="18"/>
  <c r="D6267" i="18"/>
  <c r="D6268" i="18"/>
  <c r="D6269" i="18"/>
  <c r="D6270" i="18"/>
  <c r="D6271" i="18"/>
  <c r="D6272" i="18"/>
  <c r="D6273" i="18"/>
  <c r="D6274" i="18"/>
  <c r="D6275" i="18"/>
  <c r="D6276" i="18"/>
  <c r="D6277" i="18"/>
  <c r="D6278" i="18"/>
  <c r="D6279" i="18"/>
  <c r="D6280" i="18"/>
  <c r="D6281" i="18"/>
  <c r="D6282" i="18"/>
  <c r="D6283" i="18"/>
  <c r="D6284" i="18"/>
  <c r="D6285" i="18"/>
  <c r="D6286" i="18"/>
  <c r="D6287" i="18"/>
  <c r="D6288" i="18"/>
  <c r="D6289" i="18"/>
  <c r="D6290" i="18"/>
  <c r="D6291" i="18"/>
  <c r="D6292" i="18"/>
  <c r="D6293" i="18"/>
  <c r="D6294" i="18"/>
  <c r="D6295" i="18"/>
  <c r="D6296" i="18"/>
  <c r="D6297" i="18"/>
  <c r="D6298" i="18"/>
  <c r="D6299" i="18"/>
  <c r="D6300" i="18"/>
  <c r="D6301" i="18"/>
  <c r="D6302" i="18"/>
  <c r="D6303" i="18"/>
  <c r="D6304" i="18"/>
  <c r="D6305" i="18"/>
  <c r="D6306" i="18"/>
  <c r="D6307" i="18"/>
  <c r="D6308" i="18"/>
  <c r="D6309" i="18"/>
  <c r="D6310" i="18"/>
  <c r="D6311" i="18"/>
  <c r="D6312" i="18"/>
  <c r="D6313" i="18"/>
  <c r="D6314" i="18"/>
  <c r="D6315" i="18"/>
  <c r="D6316" i="18"/>
  <c r="D6317" i="18"/>
  <c r="D6318" i="18"/>
  <c r="D6319" i="18"/>
  <c r="D6320" i="18"/>
  <c r="D6321" i="18"/>
  <c r="D6322" i="18"/>
  <c r="D6323" i="18"/>
  <c r="D6324" i="18"/>
  <c r="D6325" i="18"/>
  <c r="D6326" i="18"/>
  <c r="D6327" i="18"/>
  <c r="D6328" i="18"/>
  <c r="D6329" i="18"/>
  <c r="D6330" i="18"/>
  <c r="D6331" i="18"/>
  <c r="D6332" i="18"/>
  <c r="D6333" i="18"/>
  <c r="D6334" i="18"/>
  <c r="D6335" i="18"/>
  <c r="D6336" i="18"/>
  <c r="D6337" i="18"/>
  <c r="D6338" i="18"/>
  <c r="D6339" i="18"/>
  <c r="D6340" i="18"/>
  <c r="D6341" i="18"/>
  <c r="D6342" i="18"/>
  <c r="D6343" i="18"/>
  <c r="D6344" i="18"/>
  <c r="D6345" i="18"/>
  <c r="D6346" i="18"/>
  <c r="D6347" i="18"/>
  <c r="D6348" i="18"/>
  <c r="D6349" i="18"/>
  <c r="D6350" i="18"/>
  <c r="D6351" i="18"/>
  <c r="D6352" i="18"/>
  <c r="D6353" i="18"/>
  <c r="D6354" i="18"/>
  <c r="D6355" i="18"/>
  <c r="D6356" i="18"/>
  <c r="D6357" i="18"/>
  <c r="D6358" i="18"/>
  <c r="D6359" i="18"/>
  <c r="D6360" i="18"/>
  <c r="D6361" i="18"/>
  <c r="D6362" i="18"/>
  <c r="D6363" i="18"/>
  <c r="D6364" i="18"/>
  <c r="D6365" i="18"/>
  <c r="D6366" i="18"/>
  <c r="D6367" i="18"/>
  <c r="D6368" i="18"/>
  <c r="D6369" i="18"/>
  <c r="D6370" i="18"/>
  <c r="D6371" i="18"/>
  <c r="D6372" i="18"/>
  <c r="D6373" i="18"/>
  <c r="D6374" i="18"/>
  <c r="D6375" i="18"/>
  <c r="D6376" i="18"/>
  <c r="D6377" i="18"/>
  <c r="D6378" i="18"/>
  <c r="D6379" i="18"/>
  <c r="D6380" i="18"/>
  <c r="D6381" i="18"/>
  <c r="D6382" i="18"/>
  <c r="D6383" i="18"/>
  <c r="D6384" i="18"/>
  <c r="D6385" i="18"/>
  <c r="D6386" i="18"/>
  <c r="D6387" i="18"/>
  <c r="D6388" i="18"/>
  <c r="D6389" i="18"/>
  <c r="D6390" i="18"/>
  <c r="D6391" i="18"/>
  <c r="D6392" i="18"/>
  <c r="D6393" i="18"/>
  <c r="D6394" i="18"/>
  <c r="D6395" i="18"/>
  <c r="D6396" i="18"/>
  <c r="D6397" i="18"/>
  <c r="D6398" i="18"/>
  <c r="D6399" i="18"/>
  <c r="D6400" i="18"/>
  <c r="D6401" i="18"/>
  <c r="D6402" i="18"/>
  <c r="D6403" i="18"/>
  <c r="D6404" i="18"/>
  <c r="D6405" i="18"/>
  <c r="D6406" i="18"/>
  <c r="D6407" i="18"/>
  <c r="D6408" i="18"/>
  <c r="D6409" i="18"/>
  <c r="D6410" i="18"/>
  <c r="D6411" i="18"/>
  <c r="D6412" i="18"/>
  <c r="D6413" i="18"/>
  <c r="D6414" i="18"/>
  <c r="D6415" i="18"/>
  <c r="D6416" i="18"/>
  <c r="D6417" i="18"/>
  <c r="D6418" i="18"/>
  <c r="D6419" i="18"/>
  <c r="D6420" i="18"/>
  <c r="D6421" i="18"/>
  <c r="D6422" i="18"/>
  <c r="D6423" i="18"/>
  <c r="D6424" i="18"/>
  <c r="D6425" i="18"/>
  <c r="D6426" i="18"/>
  <c r="D6427" i="18"/>
  <c r="D6428" i="18"/>
  <c r="D6429" i="18"/>
  <c r="D6430" i="18"/>
  <c r="D6431" i="18"/>
  <c r="D6432" i="18"/>
  <c r="D6433" i="18"/>
  <c r="D6434" i="18"/>
  <c r="D6435" i="18"/>
  <c r="D6436" i="18"/>
  <c r="D6437" i="18"/>
  <c r="D6438" i="18"/>
  <c r="D6439" i="18"/>
  <c r="D6440" i="18"/>
  <c r="D6441" i="18"/>
  <c r="D6442" i="18"/>
  <c r="D6443" i="18"/>
  <c r="D6444" i="18"/>
  <c r="D6445" i="18"/>
  <c r="D6446" i="18"/>
  <c r="D6447" i="18"/>
  <c r="D6448" i="18"/>
  <c r="D6449" i="18"/>
  <c r="D6450" i="18"/>
  <c r="D6451" i="18"/>
  <c r="D6452" i="18"/>
  <c r="D6453" i="18"/>
  <c r="D6454" i="18"/>
  <c r="D6455" i="18"/>
  <c r="D6456" i="18"/>
  <c r="D6457" i="18"/>
  <c r="D6458" i="18"/>
  <c r="D6459" i="18"/>
  <c r="D6460" i="18"/>
  <c r="D6461" i="18"/>
  <c r="D6462" i="18"/>
  <c r="D6463" i="18"/>
  <c r="D6464" i="18"/>
  <c r="D6465" i="18"/>
  <c r="D6466" i="18"/>
  <c r="D6467" i="18"/>
  <c r="D6468" i="18"/>
  <c r="D6469" i="18"/>
  <c r="D6470" i="18"/>
  <c r="D6471" i="18"/>
  <c r="D6472" i="18"/>
  <c r="D6473" i="18"/>
  <c r="D6474" i="18"/>
  <c r="D6475" i="18"/>
  <c r="D6476" i="18"/>
  <c r="D6477" i="18"/>
  <c r="D6478" i="18"/>
  <c r="D6479" i="18"/>
  <c r="D6480" i="18"/>
  <c r="D6481" i="18"/>
  <c r="D6482" i="18"/>
  <c r="D6483" i="18"/>
  <c r="D6484" i="18"/>
  <c r="D6485" i="18"/>
  <c r="D6486" i="18"/>
  <c r="D6487" i="18"/>
  <c r="D6488" i="18"/>
  <c r="D6489" i="18"/>
  <c r="D6490" i="18"/>
  <c r="D6491" i="18"/>
  <c r="D6492" i="18"/>
  <c r="D6493" i="18"/>
  <c r="D6494" i="18"/>
  <c r="D6495" i="18"/>
  <c r="D6496" i="18"/>
  <c r="D6497" i="18"/>
  <c r="D6498" i="18"/>
  <c r="D6499" i="18"/>
  <c r="D6500" i="18"/>
  <c r="D6501" i="18"/>
  <c r="D6502" i="18"/>
  <c r="D6503" i="18"/>
  <c r="D6504" i="18"/>
  <c r="D6505" i="18"/>
  <c r="D6506" i="18"/>
  <c r="D6507" i="18"/>
  <c r="D6508" i="18"/>
  <c r="D6509" i="18"/>
  <c r="D6510" i="18"/>
  <c r="D6511" i="18"/>
  <c r="D6512" i="18"/>
  <c r="D6513" i="18"/>
  <c r="D6514" i="18"/>
  <c r="D6515" i="18"/>
  <c r="D6516" i="18"/>
  <c r="D6517" i="18"/>
  <c r="D6518" i="18"/>
  <c r="D6519" i="18"/>
  <c r="D6520" i="18"/>
  <c r="D6521" i="18"/>
  <c r="D6522" i="18"/>
  <c r="D6523" i="18"/>
  <c r="D6524" i="18"/>
  <c r="D6525" i="18"/>
  <c r="D6526" i="18"/>
  <c r="D6527" i="18"/>
  <c r="D6528" i="18"/>
  <c r="D6529" i="18"/>
  <c r="D6530" i="18"/>
  <c r="D6531" i="18"/>
  <c r="D6532" i="18"/>
  <c r="D6533" i="18"/>
  <c r="D6534" i="18"/>
  <c r="D6535" i="18"/>
  <c r="D6536" i="18"/>
  <c r="D6537" i="18"/>
  <c r="D6538" i="18"/>
  <c r="D6539" i="18"/>
  <c r="D6540" i="18"/>
  <c r="D6541" i="18"/>
  <c r="D6542" i="18"/>
  <c r="D6543" i="18"/>
  <c r="D6544" i="18"/>
  <c r="D6545" i="18"/>
  <c r="D6546" i="18"/>
  <c r="D6547" i="18"/>
  <c r="D6548" i="18"/>
  <c r="D6549" i="18"/>
  <c r="D6550" i="18"/>
  <c r="D6551" i="18"/>
  <c r="D6552" i="18"/>
  <c r="D6553" i="18"/>
  <c r="D6554" i="18"/>
  <c r="D6555" i="18"/>
  <c r="D6556" i="18"/>
  <c r="D6557" i="18"/>
  <c r="D6558" i="18"/>
  <c r="D6559" i="18"/>
  <c r="D6560" i="18"/>
  <c r="D6561" i="18"/>
  <c r="D6562" i="18"/>
  <c r="D6563" i="18"/>
  <c r="D6564" i="18"/>
  <c r="D6565" i="18"/>
  <c r="D6566" i="18"/>
  <c r="D6567" i="18"/>
  <c r="D6568" i="18"/>
  <c r="D6569" i="18"/>
  <c r="D6570" i="18"/>
  <c r="D6571" i="18"/>
  <c r="D6572" i="18"/>
  <c r="D6573" i="18"/>
  <c r="D6574" i="18"/>
  <c r="D6575" i="18"/>
  <c r="D6576" i="18"/>
  <c r="D6577" i="18"/>
  <c r="D6578" i="18"/>
  <c r="D6579" i="18"/>
  <c r="D6580" i="18"/>
  <c r="D6581" i="18"/>
  <c r="D6582" i="18"/>
  <c r="D6583" i="18"/>
  <c r="D6584" i="18"/>
  <c r="D6585" i="18"/>
  <c r="D6586" i="18"/>
  <c r="D6587" i="18"/>
  <c r="D6588" i="18"/>
  <c r="D6589" i="18"/>
  <c r="D6590" i="18"/>
  <c r="D6591" i="18"/>
  <c r="D6592" i="18"/>
  <c r="D6593" i="18"/>
  <c r="D6594" i="18"/>
  <c r="D6595" i="18"/>
  <c r="D6596" i="18"/>
  <c r="D6597" i="18"/>
  <c r="D6598" i="18"/>
  <c r="D6599" i="18"/>
  <c r="D6600" i="18"/>
  <c r="D6601" i="18"/>
  <c r="D6602" i="18"/>
  <c r="D6603" i="18"/>
  <c r="D6604" i="18"/>
  <c r="D6605" i="18"/>
  <c r="D6606" i="18"/>
  <c r="D6607" i="18"/>
  <c r="D6608" i="18"/>
  <c r="D6609" i="18"/>
  <c r="D6610" i="18"/>
  <c r="D6611" i="18"/>
  <c r="D6612" i="18"/>
  <c r="D6613" i="18"/>
  <c r="D6614" i="18"/>
  <c r="D6615" i="18"/>
  <c r="D6616" i="18"/>
  <c r="D6617" i="18"/>
  <c r="D6618" i="18"/>
  <c r="D6619" i="18"/>
  <c r="D6620" i="18"/>
  <c r="D6621" i="18"/>
  <c r="D6622" i="18"/>
  <c r="D6623" i="18"/>
  <c r="D6624" i="18"/>
  <c r="D6625" i="18"/>
  <c r="D6626" i="18"/>
  <c r="D6627" i="18"/>
  <c r="D6628" i="18"/>
  <c r="D6629" i="18"/>
  <c r="D6630" i="18"/>
  <c r="D6631" i="18"/>
  <c r="D6632" i="18"/>
  <c r="D6633" i="18"/>
  <c r="D6634" i="18"/>
  <c r="D6635" i="18"/>
  <c r="D6636" i="18"/>
  <c r="D6637" i="18"/>
  <c r="D6638" i="18"/>
  <c r="D6639" i="18"/>
  <c r="D6640" i="18"/>
  <c r="D6641" i="18"/>
  <c r="D6642" i="18"/>
  <c r="D6643" i="18"/>
  <c r="D6644" i="18"/>
  <c r="D6645" i="18"/>
  <c r="D6646" i="18"/>
  <c r="D6647" i="18"/>
  <c r="D6648" i="18"/>
  <c r="D6649" i="18"/>
  <c r="D6650" i="18"/>
  <c r="D6651" i="18"/>
  <c r="D6652" i="18"/>
  <c r="D6653" i="18"/>
  <c r="D6654" i="18"/>
  <c r="D6655" i="18"/>
  <c r="D6656" i="18"/>
  <c r="D6657" i="18"/>
  <c r="D6658" i="18"/>
  <c r="D6659" i="18"/>
  <c r="D6660" i="18"/>
  <c r="D6661" i="18"/>
  <c r="D6662" i="18"/>
  <c r="D6663" i="18"/>
  <c r="D6664" i="18"/>
  <c r="D6665" i="18"/>
  <c r="D6666" i="18"/>
  <c r="D6667" i="18"/>
  <c r="D6668" i="18"/>
  <c r="D6669" i="18"/>
  <c r="D6670" i="18"/>
  <c r="D6671" i="18"/>
  <c r="D6672" i="18"/>
  <c r="D6673" i="18"/>
  <c r="D6674" i="18"/>
  <c r="D6675" i="18"/>
  <c r="D6676" i="18"/>
  <c r="D6677" i="18"/>
  <c r="D6678" i="18"/>
  <c r="D6679" i="18"/>
  <c r="D6680" i="18"/>
  <c r="D6681" i="18"/>
  <c r="D6682" i="18"/>
  <c r="D6683" i="18"/>
  <c r="D6684" i="18"/>
  <c r="D6685" i="18"/>
  <c r="D6686" i="18"/>
  <c r="D6687" i="18"/>
  <c r="D6688" i="18"/>
  <c r="D6689" i="18"/>
  <c r="D6690" i="18"/>
  <c r="D6691" i="18"/>
  <c r="D6692" i="18"/>
  <c r="D6693" i="18"/>
  <c r="D6694" i="18"/>
  <c r="D6695" i="18"/>
  <c r="D6696" i="18"/>
  <c r="D6697" i="18"/>
  <c r="D6698" i="18"/>
  <c r="D6699" i="18"/>
  <c r="D6700" i="18"/>
  <c r="D6701" i="18"/>
  <c r="D6702" i="18"/>
  <c r="D6703" i="18"/>
  <c r="D6704" i="18"/>
  <c r="D6705" i="18"/>
  <c r="D6706" i="18"/>
  <c r="D6707" i="18"/>
  <c r="D6708" i="18"/>
  <c r="D6709" i="18"/>
  <c r="D6710" i="18"/>
  <c r="D6711" i="18"/>
  <c r="D6712" i="18"/>
  <c r="D6713" i="18"/>
  <c r="D6714" i="18"/>
  <c r="D6715" i="18"/>
  <c r="D6716" i="18"/>
  <c r="D6717" i="18"/>
  <c r="D6718" i="18"/>
  <c r="D6719" i="18"/>
  <c r="D6720" i="18"/>
  <c r="D6721" i="18"/>
  <c r="D6722" i="18"/>
  <c r="D6723" i="18"/>
  <c r="D6724" i="18"/>
  <c r="D6725" i="18"/>
  <c r="D6726" i="18"/>
  <c r="D6727" i="18"/>
  <c r="D6728" i="18"/>
  <c r="D6729" i="18"/>
  <c r="D6730" i="18"/>
  <c r="D6731" i="18"/>
  <c r="D6732" i="18"/>
  <c r="D6733" i="18"/>
  <c r="D6734" i="18"/>
  <c r="D6735" i="18"/>
  <c r="D6736" i="18"/>
  <c r="D6737" i="18"/>
  <c r="D6738" i="18"/>
  <c r="D6739" i="18"/>
  <c r="D6740" i="18"/>
  <c r="D6741" i="18"/>
  <c r="D6742" i="18"/>
  <c r="D6743" i="18"/>
  <c r="D6744" i="18"/>
  <c r="D6745" i="18"/>
  <c r="D6746" i="18"/>
  <c r="D6747" i="18"/>
  <c r="D6748" i="18"/>
  <c r="D6749" i="18"/>
  <c r="D6750" i="18"/>
  <c r="D6751" i="18"/>
  <c r="D6752" i="18"/>
  <c r="D6753" i="18"/>
  <c r="D6754" i="18"/>
  <c r="D6755" i="18"/>
  <c r="D6756" i="18"/>
  <c r="D6757" i="18"/>
  <c r="D6758" i="18"/>
  <c r="D6759" i="18"/>
  <c r="D6760" i="18"/>
  <c r="D6761" i="18"/>
  <c r="D6762" i="18"/>
  <c r="D6763" i="18"/>
  <c r="D6764" i="18"/>
  <c r="D6765" i="18"/>
  <c r="D6766" i="18"/>
  <c r="D6767" i="18"/>
  <c r="D6768" i="18"/>
  <c r="D6769" i="18"/>
  <c r="D6770" i="18"/>
  <c r="D6771" i="18"/>
  <c r="D6772" i="18"/>
  <c r="D6773" i="18"/>
  <c r="D6774" i="18"/>
  <c r="D6775" i="18"/>
  <c r="D6776" i="18"/>
  <c r="D6777" i="18"/>
  <c r="D6778" i="18"/>
  <c r="D6779" i="18"/>
  <c r="D6780" i="18"/>
  <c r="D6781" i="18"/>
  <c r="D6782" i="18"/>
  <c r="D6783" i="18"/>
  <c r="D6784" i="18"/>
  <c r="D6785" i="18"/>
  <c r="D6786" i="18"/>
  <c r="D6787" i="18"/>
  <c r="D6788" i="18"/>
  <c r="D6789" i="18"/>
  <c r="D6790" i="18"/>
  <c r="D6791" i="18"/>
  <c r="D6792" i="18"/>
  <c r="D6793" i="18"/>
  <c r="D6794" i="18"/>
  <c r="D6795" i="18"/>
  <c r="D6796" i="18"/>
  <c r="D6797" i="18"/>
  <c r="D6798" i="18"/>
  <c r="D6799" i="18"/>
  <c r="D6800" i="18"/>
  <c r="D6801" i="18"/>
  <c r="D6802" i="18"/>
  <c r="D6803" i="18"/>
  <c r="D6804" i="18"/>
  <c r="D6805" i="18"/>
  <c r="D6806" i="18"/>
  <c r="D6807" i="18"/>
  <c r="D6808" i="18"/>
  <c r="D6809" i="18"/>
  <c r="D6810" i="18"/>
  <c r="D6811" i="18"/>
  <c r="D6812" i="18"/>
  <c r="D6813" i="18"/>
  <c r="D6814" i="18"/>
  <c r="D6815" i="18"/>
  <c r="D6816" i="18"/>
  <c r="D6817" i="18"/>
  <c r="D6818" i="18"/>
  <c r="D6819" i="18"/>
  <c r="D6820" i="18"/>
  <c r="D6821" i="18"/>
  <c r="D6822" i="18"/>
  <c r="D6823" i="18"/>
  <c r="D6824" i="18"/>
  <c r="D6825" i="18"/>
  <c r="D6826" i="18"/>
  <c r="D6827" i="18"/>
  <c r="D6828" i="18"/>
  <c r="D6829" i="18"/>
  <c r="D6830" i="18"/>
  <c r="D6831" i="18"/>
  <c r="D6832" i="18"/>
  <c r="D6833" i="18"/>
  <c r="D6834" i="18"/>
  <c r="D6835" i="18"/>
  <c r="D6836" i="18"/>
  <c r="D6837" i="18"/>
  <c r="D6838" i="18"/>
  <c r="D6839" i="18"/>
  <c r="D6840" i="18"/>
  <c r="D6841" i="18"/>
  <c r="D6842" i="18"/>
  <c r="D6843" i="18"/>
  <c r="D6844" i="18"/>
  <c r="D6845" i="18"/>
  <c r="D6846" i="18"/>
  <c r="D6847" i="18"/>
  <c r="D6848" i="18"/>
  <c r="D6849" i="18"/>
  <c r="D6850" i="18"/>
  <c r="D6851" i="18"/>
  <c r="D6852" i="18"/>
  <c r="D6853" i="18"/>
  <c r="D6854" i="18"/>
  <c r="D6855" i="18"/>
  <c r="D6856" i="18"/>
  <c r="D6857" i="18"/>
  <c r="D6858" i="18"/>
  <c r="D6859" i="18"/>
  <c r="D6860" i="18"/>
  <c r="D6861" i="18"/>
  <c r="D6862" i="18"/>
  <c r="D6863" i="18"/>
  <c r="D6864" i="18"/>
  <c r="D6865" i="18"/>
  <c r="D6866" i="18"/>
  <c r="D6867" i="18"/>
  <c r="D6868" i="18"/>
  <c r="D6869" i="18"/>
  <c r="D6870" i="18"/>
  <c r="D6871" i="18"/>
  <c r="D6872" i="18"/>
  <c r="D6873" i="18"/>
  <c r="D6874" i="18"/>
  <c r="D6875" i="18"/>
  <c r="D6876" i="18"/>
  <c r="D6877" i="18"/>
  <c r="D6878" i="18"/>
  <c r="D6879" i="18"/>
  <c r="D6880" i="18"/>
  <c r="D6881" i="18"/>
  <c r="D6882" i="18"/>
  <c r="D6883" i="18"/>
  <c r="D6884" i="18"/>
  <c r="D6885" i="18"/>
  <c r="D6886" i="18"/>
  <c r="D6887" i="18"/>
  <c r="D6888" i="18"/>
  <c r="D6889" i="18"/>
  <c r="D6890" i="18"/>
  <c r="D6891" i="18"/>
  <c r="D6892" i="18"/>
  <c r="D6893" i="18"/>
  <c r="D6894" i="18"/>
  <c r="D6895" i="18"/>
  <c r="D6896" i="18"/>
  <c r="D6897" i="18"/>
  <c r="D6898" i="18"/>
  <c r="D6899" i="18"/>
  <c r="D6900" i="18"/>
  <c r="D6901" i="18"/>
  <c r="D6902" i="18"/>
  <c r="D6903" i="18"/>
  <c r="D6904" i="18"/>
  <c r="D6905" i="18"/>
  <c r="D6906" i="18"/>
  <c r="D6907" i="18"/>
  <c r="D6908" i="18"/>
  <c r="D6909" i="18"/>
  <c r="D6910" i="18"/>
  <c r="D6911" i="18"/>
  <c r="D6912" i="18"/>
  <c r="D6913" i="18"/>
  <c r="D6914" i="18"/>
  <c r="D6915" i="18"/>
  <c r="D6916" i="18"/>
  <c r="D6917" i="18"/>
  <c r="D6918" i="18"/>
  <c r="D6919" i="18"/>
  <c r="D6920" i="18"/>
  <c r="D6921" i="18"/>
  <c r="D6922" i="18"/>
  <c r="D6923" i="18"/>
  <c r="D6924" i="18"/>
  <c r="D6925" i="18"/>
  <c r="D6926" i="18"/>
  <c r="D6927" i="18"/>
  <c r="D6928" i="18"/>
  <c r="D6929" i="18"/>
  <c r="D6930" i="18"/>
  <c r="D6931" i="18"/>
  <c r="D6932" i="18"/>
  <c r="D6933" i="18"/>
  <c r="D6934" i="18"/>
  <c r="D6935" i="18"/>
  <c r="D6936" i="18"/>
  <c r="D6937" i="18"/>
  <c r="D6938" i="18"/>
  <c r="D6939" i="18"/>
  <c r="D6940" i="18"/>
  <c r="D6941" i="18"/>
  <c r="D6942" i="18"/>
  <c r="D6943" i="18"/>
  <c r="D6944" i="18"/>
  <c r="D6945" i="18"/>
  <c r="D6946" i="18"/>
  <c r="D6947" i="18"/>
  <c r="D6948" i="18"/>
  <c r="D6949" i="18"/>
  <c r="D6950" i="18"/>
  <c r="D6951" i="18"/>
  <c r="D6952" i="18"/>
  <c r="D6953" i="18"/>
  <c r="D6954" i="18"/>
  <c r="D6955" i="18"/>
  <c r="D6956" i="18"/>
  <c r="D6957" i="18"/>
  <c r="D6958" i="18"/>
  <c r="D6959" i="18"/>
  <c r="D6960" i="18"/>
  <c r="D6961" i="18"/>
  <c r="D6962" i="18"/>
  <c r="D6963" i="18"/>
  <c r="D6964" i="18"/>
  <c r="D6965" i="18"/>
  <c r="D6966" i="18"/>
  <c r="D6967" i="18"/>
  <c r="D6968" i="18"/>
  <c r="D6969" i="18"/>
  <c r="D6970" i="18"/>
  <c r="D6971" i="18"/>
  <c r="D6972" i="18"/>
  <c r="D6973" i="18"/>
  <c r="D6974" i="18"/>
  <c r="D6975" i="18"/>
  <c r="D6976" i="18"/>
  <c r="D6977" i="18"/>
  <c r="D6978" i="18"/>
  <c r="D6979" i="18"/>
  <c r="D6980" i="18"/>
  <c r="D6981" i="18"/>
  <c r="D6982" i="18"/>
  <c r="D6983" i="18"/>
  <c r="D6984" i="18"/>
  <c r="D6985" i="18"/>
  <c r="D6986" i="18"/>
  <c r="D6987" i="18"/>
  <c r="D6988" i="18"/>
  <c r="D6989" i="18"/>
  <c r="D6990" i="18"/>
  <c r="D6991" i="18"/>
  <c r="D6992" i="18"/>
  <c r="D6993" i="18"/>
  <c r="D6994" i="18"/>
  <c r="D6995" i="18"/>
  <c r="D6996" i="18"/>
  <c r="D6997" i="18"/>
  <c r="D6998" i="18"/>
  <c r="D6999" i="18"/>
  <c r="D7000" i="18"/>
  <c r="D7001" i="18"/>
  <c r="D7002" i="18"/>
  <c r="D7003" i="18"/>
  <c r="D7004" i="18"/>
  <c r="D7005" i="18"/>
  <c r="D7006" i="18"/>
  <c r="D7007" i="18"/>
  <c r="D7008" i="18"/>
  <c r="D7009" i="18"/>
  <c r="D7010" i="18"/>
  <c r="D7011" i="18"/>
  <c r="D7012" i="18"/>
  <c r="D7013" i="18"/>
  <c r="D7014" i="18"/>
  <c r="D7015" i="18"/>
  <c r="D7016" i="18"/>
  <c r="D7017" i="18"/>
  <c r="D7018" i="18"/>
  <c r="D7019" i="18"/>
  <c r="D7020" i="18"/>
  <c r="D7021" i="18"/>
  <c r="D7022" i="18"/>
  <c r="D7023" i="18"/>
  <c r="D7024" i="18"/>
  <c r="D7025" i="18"/>
  <c r="D7026" i="18"/>
  <c r="D7027" i="18"/>
  <c r="D7028" i="18"/>
  <c r="D7029" i="18"/>
  <c r="D7030" i="18"/>
  <c r="D7031" i="18"/>
  <c r="D7032" i="18"/>
  <c r="D7033" i="18"/>
  <c r="D7034" i="18"/>
  <c r="D7035" i="18"/>
  <c r="D7036" i="18"/>
  <c r="D7037" i="18"/>
  <c r="D7038" i="18"/>
  <c r="D7039" i="18"/>
  <c r="D7040" i="18"/>
  <c r="D7041" i="18"/>
  <c r="D7042" i="18"/>
  <c r="D7043" i="18"/>
  <c r="D7044" i="18"/>
  <c r="D7045" i="18"/>
  <c r="D7046" i="18"/>
  <c r="D7047" i="18"/>
  <c r="D7048" i="18"/>
  <c r="D7049" i="18"/>
  <c r="D7050" i="18"/>
  <c r="D7051" i="18"/>
  <c r="D7052" i="18"/>
  <c r="D7053" i="18"/>
  <c r="D7054" i="18"/>
  <c r="D7055" i="18"/>
  <c r="D7056" i="18"/>
  <c r="D7057" i="18"/>
  <c r="D7058" i="18"/>
  <c r="D7059" i="18"/>
  <c r="D7060" i="18"/>
  <c r="D7061" i="18"/>
  <c r="D7062" i="18"/>
  <c r="D7063" i="18"/>
  <c r="D7064" i="18"/>
  <c r="D7065" i="18"/>
  <c r="D7066" i="18"/>
  <c r="D7067" i="18"/>
  <c r="D7068" i="18"/>
  <c r="D7069" i="18"/>
  <c r="D7070" i="18"/>
  <c r="D7071" i="18"/>
  <c r="D7072" i="18"/>
  <c r="D7073" i="18"/>
  <c r="D7074" i="18"/>
  <c r="D7075" i="18"/>
  <c r="D7076" i="18"/>
  <c r="D7077" i="18"/>
  <c r="D7078" i="18"/>
  <c r="D7079" i="18"/>
  <c r="D7080" i="18"/>
  <c r="D7081" i="18"/>
  <c r="D7082" i="18"/>
  <c r="D7083" i="18"/>
  <c r="D7084" i="18"/>
  <c r="D7085" i="18"/>
  <c r="D7086" i="18"/>
  <c r="D7087" i="18"/>
  <c r="D7088" i="18"/>
  <c r="D7089" i="18"/>
  <c r="D7090" i="18"/>
  <c r="D7091" i="18"/>
  <c r="D7092" i="18"/>
  <c r="D7093" i="18"/>
  <c r="D7094" i="18"/>
  <c r="D7095" i="18"/>
  <c r="D7096" i="18"/>
  <c r="D7097" i="18"/>
  <c r="D7098" i="18"/>
  <c r="D7099" i="18"/>
  <c r="D7100" i="18"/>
  <c r="D7101" i="18"/>
  <c r="D7102" i="18"/>
  <c r="D7103" i="18"/>
  <c r="D7104" i="18"/>
  <c r="D7105" i="18"/>
  <c r="D7106" i="18"/>
  <c r="D7107" i="18"/>
  <c r="D7108" i="18"/>
  <c r="D7109" i="18"/>
  <c r="D7110" i="18"/>
  <c r="D7111" i="18"/>
  <c r="D7112" i="18"/>
  <c r="D7113" i="18"/>
  <c r="D7114" i="18"/>
  <c r="D7115" i="18"/>
  <c r="D7116" i="18"/>
  <c r="D7117" i="18"/>
  <c r="D7118" i="18"/>
  <c r="D7119" i="18"/>
  <c r="D7120" i="18"/>
  <c r="D7121" i="18"/>
  <c r="D7122" i="18"/>
  <c r="D7123" i="18"/>
  <c r="D7124" i="18"/>
  <c r="D7125" i="18"/>
  <c r="D7126" i="18"/>
  <c r="D7127" i="18"/>
  <c r="D7128" i="18"/>
  <c r="D7129" i="18"/>
  <c r="D7130" i="18"/>
  <c r="D7131" i="18"/>
  <c r="D7132" i="18"/>
  <c r="D7133" i="18"/>
  <c r="D7134" i="18"/>
  <c r="D7135" i="18"/>
  <c r="D7136" i="18"/>
  <c r="D7137" i="18"/>
  <c r="D7138" i="18"/>
  <c r="D7139" i="18"/>
  <c r="D7140" i="18"/>
  <c r="D7141" i="18"/>
  <c r="D7142" i="18"/>
  <c r="D7143" i="18"/>
  <c r="D7144" i="18"/>
  <c r="D7145" i="18"/>
  <c r="D7146" i="18"/>
  <c r="D7147" i="18"/>
  <c r="D7148" i="18"/>
  <c r="D7149" i="18"/>
  <c r="D7150" i="18"/>
  <c r="D7151" i="18"/>
  <c r="D7152" i="18"/>
  <c r="D7153" i="18"/>
  <c r="D7154" i="18"/>
  <c r="D7155" i="18"/>
  <c r="D7156" i="18"/>
  <c r="D7157" i="18"/>
  <c r="D7158" i="18"/>
  <c r="D7159" i="18"/>
  <c r="D7160" i="18"/>
  <c r="D7161" i="18"/>
  <c r="D7162" i="18"/>
  <c r="D7163" i="18"/>
  <c r="D7164" i="18"/>
  <c r="D7165" i="18"/>
  <c r="D7166" i="18"/>
  <c r="D7167" i="18"/>
  <c r="D7168" i="18"/>
  <c r="D7169" i="18"/>
  <c r="D7170" i="18"/>
  <c r="D7171" i="18"/>
  <c r="D7172" i="18"/>
  <c r="D7173" i="18"/>
  <c r="D7174" i="18"/>
  <c r="D7175" i="18"/>
  <c r="D7176" i="18"/>
  <c r="D7177" i="18"/>
  <c r="D7178" i="18"/>
  <c r="D7179" i="18"/>
  <c r="D7180" i="18"/>
  <c r="D7181" i="18"/>
  <c r="D7182" i="18"/>
  <c r="D7183" i="18"/>
  <c r="D7184" i="18"/>
  <c r="D7185" i="18"/>
  <c r="D7186" i="18"/>
  <c r="D7187" i="18"/>
  <c r="D7188" i="18"/>
  <c r="D7189" i="18"/>
  <c r="D7190" i="18"/>
  <c r="D7191" i="18"/>
  <c r="D7192" i="18"/>
  <c r="D7193" i="18"/>
  <c r="D7194" i="18"/>
  <c r="D7195" i="18"/>
  <c r="D7196" i="18"/>
  <c r="D7197" i="18"/>
  <c r="D7198" i="18"/>
  <c r="D7199" i="18"/>
  <c r="D7200" i="18"/>
  <c r="D7201" i="18"/>
  <c r="D7202" i="18"/>
  <c r="D7203" i="18"/>
  <c r="D7204" i="18"/>
  <c r="D7205" i="18"/>
  <c r="D7206" i="18"/>
  <c r="D7207" i="18"/>
  <c r="D7208" i="18"/>
  <c r="D7209" i="18"/>
  <c r="D7210" i="18"/>
  <c r="D7211" i="18"/>
  <c r="D7212" i="18"/>
  <c r="D7213" i="18"/>
  <c r="D7214" i="18"/>
  <c r="D7215" i="18"/>
  <c r="D7216" i="18"/>
  <c r="D7217" i="18"/>
  <c r="D7218" i="18"/>
  <c r="D7219" i="18"/>
  <c r="D7220" i="18"/>
  <c r="D7221" i="18"/>
  <c r="D7222" i="18"/>
  <c r="D7223" i="18"/>
  <c r="D7224" i="18"/>
  <c r="D7225" i="18"/>
  <c r="D7226" i="18"/>
  <c r="D7227" i="18"/>
  <c r="D7228" i="18"/>
  <c r="D7229" i="18"/>
  <c r="D7230" i="18"/>
  <c r="D7231" i="18"/>
  <c r="D7232" i="18"/>
  <c r="D7233" i="18"/>
  <c r="D7234" i="18"/>
  <c r="D7235" i="18"/>
  <c r="D7236" i="18"/>
  <c r="D7237" i="18"/>
  <c r="D7238" i="18"/>
  <c r="D7239" i="18"/>
  <c r="D7240" i="18"/>
  <c r="D7241" i="18"/>
  <c r="D7242" i="18"/>
  <c r="D7243" i="18"/>
  <c r="D7244" i="18"/>
  <c r="D7245" i="18"/>
  <c r="D7246" i="18"/>
  <c r="D7247" i="18"/>
  <c r="D7248" i="18"/>
  <c r="D7249" i="18"/>
  <c r="D7250" i="18"/>
  <c r="D7251" i="18"/>
  <c r="D7252" i="18"/>
  <c r="D7253" i="18"/>
  <c r="D7254" i="18"/>
  <c r="D7255" i="18"/>
  <c r="D7256" i="18"/>
  <c r="D7257" i="18"/>
  <c r="D7258" i="18"/>
  <c r="D7259" i="18"/>
  <c r="D7260" i="18"/>
  <c r="D7261" i="18"/>
  <c r="D7262" i="18"/>
  <c r="D7263" i="18"/>
  <c r="D7264" i="18"/>
  <c r="D7265" i="18"/>
  <c r="D7266" i="18"/>
  <c r="D7267" i="18"/>
  <c r="D7268" i="18"/>
  <c r="D7269" i="18"/>
  <c r="D7270" i="18"/>
  <c r="D7271" i="18"/>
  <c r="D7272" i="18"/>
  <c r="D7273" i="18"/>
  <c r="D7274" i="18"/>
  <c r="D7275" i="18"/>
  <c r="D7276" i="18"/>
  <c r="D7277" i="18"/>
  <c r="D7278" i="18"/>
  <c r="D7279" i="18"/>
  <c r="D7280" i="18"/>
  <c r="D7281" i="18"/>
  <c r="D7282" i="18"/>
  <c r="D7283" i="18"/>
  <c r="D7284" i="18"/>
  <c r="D7285" i="18"/>
  <c r="D7286" i="18"/>
  <c r="D7287" i="18"/>
  <c r="D7288" i="18"/>
  <c r="D7289" i="18"/>
  <c r="D7290" i="18"/>
  <c r="D7291" i="18"/>
  <c r="D7292" i="18"/>
  <c r="D7293" i="18"/>
  <c r="D7294" i="18"/>
  <c r="D7295" i="18"/>
  <c r="D7296" i="18"/>
  <c r="D7297" i="18"/>
  <c r="D7298" i="18"/>
  <c r="D7299" i="18"/>
  <c r="D7300" i="18"/>
  <c r="D7301" i="18"/>
  <c r="D7302" i="18"/>
  <c r="D7303" i="18"/>
  <c r="D7304" i="18"/>
  <c r="D7305" i="18"/>
  <c r="D7306" i="18"/>
  <c r="D7307" i="18"/>
  <c r="D7308" i="18"/>
  <c r="D7309" i="18"/>
  <c r="D7310" i="18"/>
  <c r="D7311" i="18"/>
  <c r="D7312" i="18"/>
  <c r="D7313" i="18"/>
  <c r="D7314" i="18"/>
  <c r="D7315" i="18"/>
  <c r="D7316" i="18"/>
  <c r="D7317" i="18"/>
  <c r="D7318" i="18"/>
  <c r="D7319" i="18"/>
  <c r="D7320" i="18"/>
  <c r="D7321" i="18"/>
  <c r="D7322" i="18"/>
  <c r="D7323" i="18"/>
  <c r="D7324" i="18"/>
  <c r="D7325" i="18"/>
  <c r="D7326" i="18"/>
  <c r="D7327" i="18"/>
  <c r="D7328" i="18"/>
  <c r="D7329" i="18"/>
  <c r="D7330" i="18"/>
  <c r="D7331" i="18"/>
  <c r="D7332" i="18"/>
  <c r="D7333" i="18"/>
  <c r="D7334" i="18"/>
  <c r="D7335" i="18"/>
  <c r="D7336" i="18"/>
  <c r="D7337" i="18"/>
  <c r="D7338" i="18"/>
  <c r="D7339" i="18"/>
  <c r="D7340" i="18"/>
  <c r="D7341" i="18"/>
  <c r="D7342" i="18"/>
  <c r="D7343" i="18"/>
  <c r="D7344" i="18"/>
  <c r="D7345" i="18"/>
  <c r="D7346" i="18"/>
  <c r="D7347" i="18"/>
  <c r="D7348" i="18"/>
  <c r="D7349" i="18"/>
  <c r="D7350" i="18"/>
  <c r="D7351" i="18"/>
  <c r="D7352" i="18"/>
  <c r="D7353" i="18"/>
  <c r="D7354" i="18"/>
  <c r="D7355" i="18"/>
  <c r="D7356" i="18"/>
  <c r="D7357" i="18"/>
  <c r="D7358" i="18"/>
  <c r="D7359" i="18"/>
  <c r="D7360" i="18"/>
  <c r="D7361" i="18"/>
  <c r="D7362" i="18"/>
  <c r="D7363" i="18"/>
  <c r="D7364" i="18"/>
  <c r="D7365" i="18"/>
  <c r="D7366" i="18"/>
  <c r="D7367" i="18"/>
  <c r="D7368" i="18"/>
  <c r="D7369" i="18"/>
  <c r="D7370" i="18"/>
  <c r="D7371" i="18"/>
  <c r="D7372" i="18"/>
  <c r="D7373" i="18"/>
  <c r="D7374" i="18"/>
  <c r="D7375" i="18"/>
  <c r="D7376" i="18"/>
  <c r="D7377" i="18"/>
  <c r="D7378" i="18"/>
  <c r="D7379" i="18"/>
  <c r="D7380" i="18"/>
  <c r="D7381" i="18"/>
  <c r="D7382" i="18"/>
  <c r="D7383" i="18"/>
  <c r="D7384" i="18"/>
  <c r="D7385" i="18"/>
  <c r="D7386" i="18"/>
  <c r="D7387" i="18"/>
  <c r="D7388" i="18"/>
  <c r="D7389" i="18"/>
  <c r="D7390" i="18"/>
  <c r="D7391" i="18"/>
  <c r="D7392" i="18"/>
  <c r="D7393" i="18"/>
  <c r="D7394" i="18"/>
  <c r="D7395" i="18"/>
  <c r="D7396" i="18"/>
  <c r="D7397" i="18"/>
  <c r="D7398" i="18"/>
  <c r="D7399" i="18"/>
  <c r="D7400" i="18"/>
  <c r="D7401" i="18"/>
  <c r="D7402" i="18"/>
  <c r="D7403" i="18"/>
  <c r="D7404" i="18"/>
  <c r="D7405" i="18"/>
  <c r="D7406" i="18"/>
  <c r="D7407" i="18"/>
  <c r="D7408" i="18"/>
  <c r="D7409" i="18"/>
  <c r="D7410" i="18"/>
  <c r="D7411" i="18"/>
  <c r="D7412" i="18"/>
  <c r="D7413" i="18"/>
  <c r="D7414" i="18"/>
  <c r="D7415" i="18"/>
  <c r="D7416" i="18"/>
  <c r="D7417" i="18"/>
  <c r="D7418" i="18"/>
  <c r="D7419" i="18"/>
  <c r="D7420" i="18"/>
  <c r="D7421" i="18"/>
  <c r="D7422" i="18"/>
  <c r="D7423" i="18"/>
  <c r="D7424" i="18"/>
  <c r="D7425" i="18"/>
  <c r="D7426" i="18"/>
  <c r="D7427" i="18"/>
  <c r="D7428" i="18"/>
  <c r="D7429" i="18"/>
  <c r="D7430" i="18"/>
  <c r="D7431" i="18"/>
  <c r="D7432" i="18"/>
  <c r="D7433" i="18"/>
  <c r="D7434" i="18"/>
  <c r="D7435" i="18"/>
  <c r="D7436" i="18"/>
  <c r="D7437" i="18"/>
  <c r="D7438" i="18"/>
  <c r="D7439" i="18"/>
  <c r="D7440" i="18"/>
  <c r="D7441" i="18"/>
  <c r="D7442" i="18"/>
  <c r="D7443" i="18"/>
  <c r="D7444" i="18"/>
  <c r="D7445" i="18"/>
  <c r="D7446" i="18"/>
  <c r="D7447" i="18"/>
  <c r="D7448" i="18"/>
  <c r="D7449" i="18"/>
  <c r="D7450" i="18"/>
  <c r="D7451" i="18"/>
  <c r="D7452" i="18"/>
  <c r="D7453" i="18"/>
  <c r="D7454" i="18"/>
  <c r="D7455" i="18"/>
  <c r="D7456" i="18"/>
  <c r="D7457" i="18"/>
  <c r="D7458" i="18"/>
  <c r="D7459" i="18"/>
  <c r="D7460" i="18"/>
  <c r="D7461" i="18"/>
  <c r="D7462" i="18"/>
  <c r="D7463" i="18"/>
  <c r="D7464" i="18"/>
  <c r="D7465" i="18"/>
  <c r="D7466" i="18"/>
  <c r="D7467" i="18"/>
  <c r="D7468" i="18"/>
  <c r="D7469" i="18"/>
  <c r="D7470" i="18"/>
  <c r="D7471" i="18"/>
  <c r="D7472" i="18"/>
  <c r="D7473" i="18"/>
  <c r="D7474" i="18"/>
  <c r="D7475" i="18"/>
  <c r="D7476" i="18"/>
  <c r="D7477" i="18"/>
  <c r="D7478" i="18"/>
  <c r="D7479" i="18"/>
  <c r="D7480" i="18"/>
  <c r="D7481" i="18"/>
  <c r="D7482" i="18"/>
  <c r="D7483" i="18"/>
  <c r="D7484" i="18"/>
  <c r="D7485" i="18"/>
  <c r="D7486" i="18"/>
  <c r="D7487" i="18"/>
  <c r="D7488" i="18"/>
  <c r="D7489" i="18"/>
  <c r="D7490" i="18"/>
  <c r="D7491" i="18"/>
  <c r="D7492" i="18"/>
  <c r="D7493" i="18"/>
  <c r="D7494" i="18"/>
  <c r="D7495" i="18"/>
  <c r="D7496" i="18"/>
  <c r="D7497" i="18"/>
  <c r="D7498" i="18"/>
  <c r="D7499" i="18"/>
  <c r="D7500" i="18"/>
  <c r="D7501" i="18"/>
  <c r="D7502" i="18"/>
  <c r="D7503" i="18"/>
  <c r="D7504" i="18"/>
  <c r="D7505" i="18"/>
  <c r="D7506" i="18"/>
  <c r="D7507" i="18"/>
  <c r="D7508" i="18"/>
  <c r="D7509" i="18"/>
  <c r="D7510" i="18"/>
  <c r="D7511" i="18"/>
  <c r="D7512" i="18"/>
  <c r="D7513" i="18"/>
  <c r="D7514" i="18"/>
  <c r="D7515" i="18"/>
  <c r="D7516" i="18"/>
  <c r="D7517" i="18"/>
  <c r="D7518" i="18"/>
  <c r="D7519" i="18"/>
  <c r="D7520" i="18"/>
  <c r="D7521" i="18"/>
  <c r="D7522" i="18"/>
  <c r="D7523" i="18"/>
  <c r="D7524" i="18"/>
  <c r="D7525" i="18"/>
  <c r="D7526" i="18"/>
  <c r="D7527" i="18"/>
  <c r="D7528" i="18"/>
  <c r="D7529" i="18"/>
  <c r="D7530" i="18"/>
  <c r="D7531" i="18"/>
  <c r="D7532" i="18"/>
  <c r="D7533" i="18"/>
  <c r="D7534" i="18"/>
  <c r="D7535" i="18"/>
  <c r="D7536" i="18"/>
  <c r="D7537" i="18"/>
  <c r="D7538" i="18"/>
  <c r="D7539" i="18"/>
  <c r="D7540" i="18"/>
  <c r="D7541" i="18"/>
  <c r="D7542" i="18"/>
  <c r="D7543" i="18"/>
  <c r="D7544" i="18"/>
  <c r="D7545" i="18"/>
  <c r="D7546" i="18"/>
  <c r="D7547" i="18"/>
  <c r="D7548" i="18"/>
  <c r="D7549" i="18"/>
  <c r="D7550" i="18"/>
  <c r="D7551" i="18"/>
  <c r="D7552" i="18"/>
  <c r="D7553" i="18"/>
  <c r="D7554" i="18"/>
  <c r="D7555" i="18"/>
  <c r="D7556" i="18"/>
  <c r="D7557" i="18"/>
  <c r="D7558" i="18"/>
  <c r="D7559" i="18"/>
  <c r="D7560" i="18"/>
  <c r="D7561" i="18"/>
  <c r="D7562" i="18"/>
  <c r="D7563" i="18"/>
  <c r="D7564" i="18"/>
  <c r="D7565" i="18"/>
  <c r="D7566" i="18"/>
  <c r="D7567" i="18"/>
  <c r="D7568" i="18"/>
  <c r="D7569" i="18"/>
  <c r="D7570" i="18"/>
  <c r="D7571" i="18"/>
  <c r="D7572" i="18"/>
  <c r="D7573" i="18"/>
  <c r="D7574" i="18"/>
  <c r="D7575" i="18"/>
  <c r="D7576" i="18"/>
  <c r="D7577" i="18"/>
  <c r="D7578" i="18"/>
  <c r="D7579" i="18"/>
  <c r="D7580" i="18"/>
  <c r="D7581" i="18"/>
  <c r="D7582" i="18"/>
  <c r="D7583" i="18"/>
  <c r="D7584" i="18"/>
  <c r="D7585" i="18"/>
  <c r="D7586" i="18"/>
  <c r="D7587" i="18"/>
  <c r="D7588" i="18"/>
  <c r="D7589" i="18"/>
  <c r="D7590" i="18"/>
  <c r="D7591" i="18"/>
  <c r="D7592" i="18"/>
  <c r="D7593" i="18"/>
  <c r="D7594" i="18"/>
  <c r="D7595" i="18"/>
  <c r="D7596" i="18"/>
  <c r="D7597" i="18"/>
  <c r="D7598" i="18"/>
  <c r="D7599" i="18"/>
  <c r="D7600" i="18"/>
  <c r="D7601" i="18"/>
  <c r="D7602" i="18"/>
  <c r="D7603" i="18"/>
  <c r="D7604" i="18"/>
  <c r="D7605" i="18"/>
  <c r="D7606" i="18"/>
  <c r="D7607" i="18"/>
  <c r="D7608" i="18"/>
  <c r="D7609" i="18"/>
  <c r="D7610" i="18"/>
  <c r="D7611" i="18"/>
  <c r="D7612" i="18"/>
  <c r="D7613" i="18"/>
  <c r="D7614" i="18"/>
  <c r="D7615" i="18"/>
  <c r="D7616" i="18"/>
  <c r="D7617" i="18"/>
  <c r="D7618" i="18"/>
  <c r="D7619" i="18"/>
  <c r="D7620" i="18"/>
  <c r="D7621" i="18"/>
  <c r="D7622" i="18"/>
  <c r="D7623" i="18"/>
  <c r="D7624" i="18"/>
  <c r="D7625" i="18"/>
  <c r="D7626" i="18"/>
  <c r="D7627" i="18"/>
  <c r="D7628" i="18"/>
  <c r="D7629" i="18"/>
  <c r="D7630" i="18"/>
  <c r="D7631" i="18"/>
  <c r="D7632" i="18"/>
  <c r="D7633" i="18"/>
  <c r="D7634" i="18"/>
  <c r="D7635" i="18"/>
  <c r="D7636" i="18"/>
  <c r="D7637" i="18"/>
  <c r="D7638" i="18"/>
  <c r="D7639" i="18"/>
  <c r="D7640" i="18"/>
  <c r="D7641" i="18"/>
  <c r="D7642" i="18"/>
  <c r="D7643" i="18"/>
  <c r="D7644" i="18"/>
  <c r="D7645" i="18"/>
  <c r="D7646" i="18"/>
  <c r="D7647" i="18"/>
  <c r="D7648" i="18"/>
  <c r="D7649" i="18"/>
  <c r="D7650" i="18"/>
  <c r="D7651" i="18"/>
  <c r="D7652" i="18"/>
  <c r="D7653" i="18"/>
  <c r="D7654" i="18"/>
  <c r="D7655" i="18"/>
  <c r="D7656" i="18"/>
  <c r="D7657" i="18"/>
  <c r="D7658" i="18"/>
  <c r="D7659" i="18"/>
  <c r="D7660" i="18"/>
  <c r="D7661" i="18"/>
  <c r="D7662" i="18"/>
  <c r="D7663" i="18"/>
  <c r="D7664" i="18"/>
  <c r="D7665" i="18"/>
  <c r="D7666" i="18"/>
  <c r="D7667" i="18"/>
  <c r="D7668" i="18"/>
  <c r="D7669" i="18"/>
  <c r="D7670" i="18"/>
  <c r="D7671" i="18"/>
  <c r="D7672" i="18"/>
  <c r="D7673" i="18"/>
  <c r="D7674" i="18"/>
  <c r="D7675" i="18"/>
  <c r="D7676" i="18"/>
  <c r="D7677" i="18"/>
  <c r="D7678" i="18"/>
  <c r="D7679" i="18"/>
  <c r="D7680" i="18"/>
  <c r="D7681" i="18"/>
  <c r="D7682" i="18"/>
  <c r="D7683" i="18"/>
  <c r="D7684" i="18"/>
  <c r="D7685" i="18"/>
  <c r="D7686" i="18"/>
  <c r="D7687" i="18"/>
  <c r="D7688" i="18"/>
  <c r="D7689" i="18"/>
  <c r="D7690" i="18"/>
  <c r="D7691" i="18"/>
  <c r="D7692" i="18"/>
  <c r="D7693" i="18"/>
  <c r="D7694" i="18"/>
  <c r="D7695" i="18"/>
  <c r="D7696" i="18"/>
  <c r="D7697" i="18"/>
  <c r="D7698" i="18"/>
  <c r="D7699" i="18"/>
  <c r="D7700" i="18"/>
  <c r="D7701" i="18"/>
  <c r="D7702" i="18"/>
  <c r="D7703" i="18"/>
  <c r="D7704" i="18"/>
  <c r="D7705" i="18"/>
  <c r="D7706" i="18"/>
  <c r="D7707" i="18"/>
  <c r="D7708" i="18"/>
  <c r="D7709" i="18"/>
  <c r="D7710" i="18"/>
  <c r="D7711" i="18"/>
  <c r="D7712" i="18"/>
  <c r="D7713" i="18"/>
  <c r="D7714" i="18"/>
  <c r="D7715" i="18"/>
  <c r="D7716" i="18"/>
  <c r="D7717" i="18"/>
  <c r="D7718" i="18"/>
  <c r="D7719" i="18"/>
  <c r="D7720" i="18"/>
  <c r="D7721" i="18"/>
  <c r="D7722" i="18"/>
  <c r="D7723" i="18"/>
  <c r="D7724" i="18"/>
  <c r="D7725" i="18"/>
  <c r="D7726" i="18"/>
  <c r="D7727" i="18"/>
  <c r="D7728" i="18"/>
  <c r="D7729" i="18"/>
  <c r="D7730" i="18"/>
  <c r="D7731" i="18"/>
  <c r="D7732" i="18"/>
  <c r="D7733" i="18"/>
  <c r="D7734" i="18"/>
  <c r="D7735" i="18"/>
  <c r="D7736" i="18"/>
  <c r="D7737" i="18"/>
  <c r="D7738" i="18"/>
  <c r="D7739" i="18"/>
  <c r="D7740" i="18"/>
  <c r="D7741" i="18"/>
  <c r="D7742" i="18"/>
  <c r="D7743" i="18"/>
  <c r="D7744" i="18"/>
  <c r="D7745" i="18"/>
  <c r="D7746" i="18"/>
  <c r="D7747" i="18"/>
  <c r="D7748" i="18"/>
  <c r="D7749" i="18"/>
  <c r="D7750" i="18"/>
  <c r="D7751" i="18"/>
  <c r="D7752" i="18"/>
  <c r="D7753" i="18"/>
  <c r="D7754" i="18"/>
  <c r="D7755" i="18"/>
  <c r="D7756" i="18"/>
  <c r="D7757" i="18"/>
  <c r="D7758" i="18"/>
  <c r="D7759" i="18"/>
  <c r="D7760" i="18"/>
  <c r="D7761" i="18"/>
  <c r="D7762" i="18"/>
  <c r="D7763" i="18"/>
  <c r="D7764" i="18"/>
  <c r="D7765" i="18"/>
  <c r="D7766" i="18"/>
  <c r="D7767" i="18"/>
  <c r="D7768" i="18"/>
  <c r="D7769" i="18"/>
  <c r="D7770" i="18"/>
  <c r="D7771" i="18"/>
  <c r="D7772" i="18"/>
  <c r="D7773" i="18"/>
  <c r="D7774" i="18"/>
  <c r="D7775" i="18"/>
  <c r="D7776" i="18"/>
  <c r="D7777" i="18"/>
  <c r="D7778" i="18"/>
  <c r="D7779" i="18"/>
  <c r="D7780" i="18"/>
  <c r="D7781" i="18"/>
  <c r="D7782" i="18"/>
  <c r="D7783" i="18"/>
  <c r="D7784" i="18"/>
  <c r="D7785" i="18"/>
  <c r="D7786" i="18"/>
  <c r="D7787" i="18"/>
  <c r="D7788" i="18"/>
  <c r="D7789" i="18"/>
  <c r="D7790" i="18"/>
  <c r="D7791" i="18"/>
  <c r="D7792" i="18"/>
  <c r="D7793" i="18"/>
  <c r="D7794" i="18"/>
  <c r="D7795" i="18"/>
  <c r="D7796" i="18"/>
  <c r="D7797" i="18"/>
  <c r="D7798" i="18"/>
  <c r="D7799" i="18"/>
  <c r="D7800" i="18"/>
  <c r="D7801" i="18"/>
  <c r="D7802" i="18"/>
  <c r="D7803" i="18"/>
  <c r="D7804" i="18"/>
  <c r="D7805" i="18"/>
  <c r="D7806" i="18"/>
  <c r="D7807" i="18"/>
  <c r="D7808" i="18"/>
  <c r="D7809" i="18"/>
  <c r="D7810" i="18"/>
  <c r="D7811" i="18"/>
  <c r="D7812" i="18"/>
  <c r="D7813" i="18"/>
  <c r="D7814" i="18"/>
  <c r="D7815" i="18"/>
  <c r="D7816" i="18"/>
  <c r="D7817" i="18"/>
  <c r="D7818" i="18"/>
  <c r="D7819" i="18"/>
  <c r="D7820" i="18"/>
  <c r="D7821" i="18"/>
  <c r="D7822" i="18"/>
  <c r="D7823" i="18"/>
  <c r="D7824" i="18"/>
  <c r="D7825" i="18"/>
  <c r="D7826" i="18"/>
  <c r="D7827" i="18"/>
  <c r="D7828" i="18"/>
  <c r="D7829" i="18"/>
  <c r="D7830" i="18"/>
  <c r="D7831" i="18"/>
  <c r="D7832" i="18"/>
  <c r="D7833" i="18"/>
  <c r="D7834" i="18"/>
  <c r="D7835" i="18"/>
  <c r="D7836" i="18"/>
  <c r="D7837" i="18"/>
  <c r="D7838" i="18"/>
  <c r="D7839" i="18"/>
  <c r="D7840" i="18"/>
  <c r="D7841" i="18"/>
  <c r="D7842" i="18"/>
  <c r="D7843" i="18"/>
  <c r="D7844" i="18"/>
  <c r="D7845" i="18"/>
  <c r="D7846" i="18"/>
  <c r="D7847" i="18"/>
  <c r="D7848" i="18"/>
  <c r="D7849" i="18"/>
  <c r="D7850" i="18"/>
  <c r="D7851" i="18"/>
  <c r="D7852" i="18"/>
  <c r="D7853" i="18"/>
  <c r="D7854" i="18"/>
  <c r="D7855" i="18"/>
  <c r="D7856" i="18"/>
  <c r="D7857" i="18"/>
  <c r="D7858" i="18"/>
  <c r="D7859" i="18"/>
  <c r="D7860" i="18"/>
  <c r="D7861" i="18"/>
  <c r="D7862" i="18"/>
  <c r="D7863" i="18"/>
  <c r="D7864" i="18"/>
  <c r="D7865" i="18"/>
  <c r="D7866" i="18"/>
  <c r="D7867" i="18"/>
  <c r="D7868" i="18"/>
  <c r="D7869" i="18"/>
  <c r="D7870" i="18"/>
  <c r="D7871" i="18"/>
  <c r="D7872" i="18"/>
  <c r="D7873" i="18"/>
  <c r="D7874" i="18"/>
  <c r="D7875" i="18"/>
  <c r="D7876" i="18"/>
  <c r="D7877" i="18"/>
  <c r="D7878" i="18"/>
  <c r="D7879" i="18"/>
  <c r="D7880" i="18"/>
  <c r="D7881" i="18"/>
  <c r="D7882" i="18"/>
  <c r="D7883" i="18"/>
  <c r="D7884" i="18"/>
  <c r="D7885" i="18"/>
  <c r="D7886" i="18"/>
  <c r="D7887" i="18"/>
  <c r="D7888" i="18"/>
  <c r="D7889" i="18"/>
  <c r="D7890" i="18"/>
  <c r="D7891" i="18"/>
  <c r="D7892" i="18"/>
  <c r="D7893" i="18"/>
  <c r="D7894" i="18"/>
  <c r="D7895" i="18"/>
  <c r="D7896" i="18"/>
  <c r="D7897" i="18"/>
  <c r="D7898" i="18"/>
  <c r="D7899" i="18"/>
  <c r="D7900" i="18"/>
  <c r="D7901" i="18"/>
  <c r="D7902" i="18"/>
  <c r="D7903" i="18"/>
  <c r="D7904" i="18"/>
  <c r="D7905" i="18"/>
  <c r="D7906" i="18"/>
  <c r="D7907" i="18"/>
  <c r="D7908" i="18"/>
  <c r="D7909" i="18"/>
  <c r="D7910" i="18"/>
  <c r="D7911" i="18"/>
  <c r="D7912" i="18"/>
  <c r="D7913" i="18"/>
  <c r="D7914" i="18"/>
  <c r="D7915" i="18"/>
  <c r="D7916" i="18"/>
  <c r="D7917" i="18"/>
  <c r="D7918" i="18"/>
  <c r="D7919" i="18"/>
  <c r="D7920" i="18"/>
  <c r="D7921" i="18"/>
  <c r="D7922" i="18"/>
  <c r="D7923" i="18"/>
  <c r="D7924" i="18"/>
  <c r="D7925" i="18"/>
  <c r="D7926" i="18"/>
  <c r="D7927" i="18"/>
  <c r="D7928" i="18"/>
  <c r="D7929" i="18"/>
  <c r="D7930" i="18"/>
  <c r="D7931" i="18"/>
  <c r="D7932" i="18"/>
  <c r="D7933" i="18"/>
  <c r="D7934" i="18"/>
  <c r="D7935" i="18"/>
  <c r="D7936" i="18"/>
  <c r="D7937" i="18"/>
  <c r="D7938" i="18"/>
  <c r="D7939" i="18"/>
  <c r="D7940" i="18"/>
  <c r="D7941" i="18"/>
  <c r="D7942" i="18"/>
  <c r="D7943" i="18"/>
  <c r="D7944" i="18"/>
  <c r="D7945" i="18"/>
  <c r="D7946" i="18"/>
  <c r="D7947" i="18"/>
  <c r="D7948" i="18"/>
  <c r="D7949" i="18"/>
  <c r="D7950" i="18"/>
  <c r="D7951" i="18"/>
  <c r="D7952" i="18"/>
  <c r="D7953" i="18"/>
  <c r="D7954" i="18"/>
  <c r="D7955" i="18"/>
  <c r="D7956" i="18"/>
  <c r="D7957" i="18"/>
  <c r="D7958" i="18"/>
  <c r="D7959" i="18"/>
  <c r="D7960" i="18"/>
  <c r="D7961" i="18"/>
  <c r="D7962" i="18"/>
  <c r="D7963" i="18"/>
  <c r="D7964" i="18"/>
  <c r="D7965" i="18"/>
  <c r="D7966" i="18"/>
  <c r="D7967" i="18"/>
  <c r="D7968" i="18"/>
  <c r="D7969" i="18"/>
  <c r="D7970" i="18"/>
  <c r="D7971" i="18"/>
  <c r="D7972" i="18"/>
  <c r="D7973" i="18"/>
  <c r="D7974" i="18"/>
  <c r="D7975" i="18"/>
  <c r="D7976" i="18"/>
  <c r="D7977" i="18"/>
  <c r="D7978" i="18"/>
  <c r="D7979" i="18"/>
  <c r="D7980" i="18"/>
  <c r="D7981" i="18"/>
  <c r="D7982" i="18"/>
  <c r="D7983" i="18"/>
  <c r="D7984" i="18"/>
  <c r="D7985" i="18"/>
  <c r="D7986" i="18"/>
  <c r="D7987" i="18"/>
  <c r="D7988" i="18"/>
  <c r="D7989" i="18"/>
  <c r="D7990" i="18"/>
  <c r="D7991" i="18"/>
  <c r="D7992" i="18"/>
  <c r="D7993" i="18"/>
  <c r="D7994" i="18"/>
  <c r="D7995" i="18"/>
  <c r="D7996" i="18"/>
  <c r="D7997" i="18"/>
  <c r="D7998" i="18"/>
  <c r="D7999" i="18"/>
  <c r="D8000" i="18"/>
  <c r="D8001" i="18"/>
  <c r="D8002" i="18"/>
  <c r="D8003" i="18"/>
  <c r="D8004" i="18"/>
  <c r="D8005" i="18"/>
  <c r="D8006" i="18"/>
  <c r="D8007" i="18"/>
  <c r="D8008" i="18"/>
  <c r="D8009" i="18"/>
  <c r="D8010" i="18"/>
  <c r="D8011" i="18"/>
  <c r="D8012" i="18"/>
  <c r="D8013" i="18"/>
  <c r="D8014" i="18"/>
  <c r="D8015" i="18"/>
  <c r="D8016" i="18"/>
  <c r="D8017" i="18"/>
  <c r="D8018" i="18"/>
  <c r="D8019" i="18"/>
  <c r="D8020" i="18"/>
  <c r="D8021" i="18"/>
  <c r="D8022" i="18"/>
  <c r="D8023" i="18"/>
  <c r="D8024" i="18"/>
  <c r="D8025" i="18"/>
  <c r="D8026" i="18"/>
  <c r="D8027" i="18"/>
  <c r="D8028" i="18"/>
  <c r="D8029" i="18"/>
  <c r="D8030" i="18"/>
  <c r="D8031" i="18"/>
  <c r="D8032" i="18"/>
  <c r="D8033" i="18"/>
  <c r="D8034" i="18"/>
  <c r="D8035" i="18"/>
  <c r="D8036" i="18"/>
  <c r="D8037" i="18"/>
  <c r="D8038" i="18"/>
  <c r="D8039" i="18"/>
  <c r="D8040" i="18"/>
  <c r="D8041" i="18"/>
  <c r="D8042" i="18"/>
  <c r="D8043" i="18"/>
  <c r="D8044" i="18"/>
  <c r="D8045" i="18"/>
  <c r="D8046" i="18"/>
  <c r="D8047" i="18"/>
  <c r="D8048" i="18"/>
  <c r="D8049" i="18"/>
  <c r="D8050" i="18"/>
  <c r="D8051" i="18"/>
  <c r="D8052" i="18"/>
  <c r="D8053" i="18"/>
  <c r="D8054" i="18"/>
  <c r="D8055" i="18"/>
  <c r="D8056" i="18"/>
  <c r="D8057" i="18"/>
  <c r="D8058" i="18"/>
  <c r="D8059" i="18"/>
  <c r="D8060" i="18"/>
  <c r="D8061" i="18"/>
  <c r="D8062" i="18"/>
  <c r="D8063" i="18"/>
  <c r="D8064" i="18"/>
  <c r="D8065" i="18"/>
  <c r="D8066" i="18"/>
  <c r="D8067" i="18"/>
  <c r="D8068" i="18"/>
  <c r="D8069" i="18"/>
  <c r="D8070" i="18"/>
  <c r="D8071" i="18"/>
  <c r="D8072" i="18"/>
  <c r="D8073" i="18"/>
  <c r="D8074" i="18"/>
  <c r="D8075" i="18"/>
  <c r="D8076" i="18"/>
  <c r="D8077" i="18"/>
  <c r="D8078" i="18"/>
  <c r="D8079" i="18"/>
  <c r="D8080" i="18"/>
  <c r="D8081" i="18"/>
  <c r="D8082" i="18"/>
  <c r="D8083" i="18"/>
  <c r="D8084" i="18"/>
  <c r="D8085" i="18"/>
  <c r="D8086" i="18"/>
  <c r="D8087" i="18"/>
  <c r="D8088" i="18"/>
  <c r="D8089" i="18"/>
  <c r="D8090" i="18"/>
  <c r="D8091" i="18"/>
  <c r="D8092" i="18"/>
  <c r="D8093" i="18"/>
  <c r="D8094" i="18"/>
  <c r="D8095" i="18"/>
  <c r="D8096" i="18"/>
  <c r="D8097" i="18"/>
  <c r="D8098" i="18"/>
  <c r="D8099" i="18"/>
  <c r="D8100" i="18"/>
  <c r="D8101" i="18"/>
  <c r="D8102" i="18"/>
  <c r="D8103" i="18"/>
  <c r="D8104" i="18"/>
  <c r="D8105" i="18"/>
  <c r="D8106" i="18"/>
  <c r="D8107" i="18"/>
  <c r="D8108" i="18"/>
  <c r="D8109" i="18"/>
  <c r="D8110" i="18"/>
  <c r="D8111" i="18"/>
  <c r="D8112" i="18"/>
  <c r="D8113" i="18"/>
  <c r="D8114" i="18"/>
  <c r="D8115" i="18"/>
  <c r="D8116" i="18"/>
  <c r="D8117" i="18"/>
  <c r="D8118" i="18"/>
  <c r="D8119" i="18"/>
  <c r="D8120" i="18"/>
  <c r="D8121" i="18"/>
  <c r="D8122" i="18"/>
  <c r="D8123" i="18"/>
  <c r="D8124" i="18"/>
  <c r="D8125" i="18"/>
  <c r="D8126" i="18"/>
  <c r="D8127" i="18"/>
  <c r="D8128" i="18"/>
  <c r="D8129" i="18"/>
  <c r="D8130" i="18"/>
  <c r="D8131" i="18"/>
  <c r="D8132" i="18"/>
  <c r="D8133" i="18"/>
  <c r="D8134" i="18"/>
  <c r="D8135" i="18"/>
  <c r="D8136" i="18"/>
  <c r="D8137" i="18"/>
  <c r="D8138" i="18"/>
  <c r="D8139" i="18"/>
  <c r="D8140" i="18"/>
  <c r="D8141" i="18"/>
  <c r="D8142" i="18"/>
  <c r="D8143" i="18"/>
  <c r="D8144" i="18"/>
  <c r="D8145" i="18"/>
  <c r="D8146" i="18"/>
  <c r="D8147" i="18"/>
  <c r="D8148" i="18"/>
  <c r="D8149" i="18"/>
  <c r="D8150" i="18"/>
  <c r="D8151" i="18"/>
  <c r="D8152" i="18"/>
  <c r="D8153" i="18"/>
  <c r="D8154" i="18"/>
  <c r="D8155" i="18"/>
  <c r="D8156" i="18"/>
  <c r="D8157" i="18"/>
  <c r="D8158" i="18"/>
  <c r="D8159" i="18"/>
  <c r="D8160" i="18"/>
  <c r="D8161" i="18"/>
  <c r="D8162" i="18"/>
  <c r="D8163" i="18"/>
  <c r="D8164" i="18"/>
  <c r="D8165" i="18"/>
  <c r="D8166" i="18"/>
  <c r="D8167" i="18"/>
  <c r="D8168" i="18"/>
  <c r="D8169" i="18"/>
  <c r="D8170" i="18"/>
  <c r="D8171" i="18"/>
  <c r="D8172" i="18"/>
  <c r="D8173" i="18"/>
  <c r="D8174" i="18"/>
  <c r="D8175" i="18"/>
  <c r="D8176" i="18"/>
  <c r="D8177" i="18"/>
  <c r="D8178" i="18"/>
  <c r="D8179" i="18"/>
  <c r="D8180" i="18"/>
  <c r="D8181" i="18"/>
  <c r="D8182" i="18"/>
  <c r="D8183" i="18"/>
  <c r="D8184" i="18"/>
  <c r="D8185" i="18"/>
  <c r="D8186" i="18"/>
  <c r="D8187" i="18"/>
  <c r="D8188" i="18"/>
  <c r="D8189" i="18"/>
  <c r="D8190" i="18"/>
  <c r="D8191" i="18"/>
  <c r="D8192" i="18"/>
  <c r="D8193" i="18"/>
  <c r="D8194" i="18"/>
  <c r="D8195" i="18"/>
  <c r="D8196" i="18"/>
  <c r="D8197" i="18"/>
  <c r="D8198" i="18"/>
  <c r="D8199" i="18"/>
  <c r="D8200" i="18"/>
  <c r="D8201" i="18"/>
  <c r="D8202" i="18"/>
  <c r="D8203" i="18"/>
  <c r="D8204" i="18"/>
  <c r="D8205" i="18"/>
  <c r="D8206" i="18"/>
  <c r="D8207" i="18"/>
  <c r="D8208" i="18"/>
  <c r="D8209" i="18"/>
  <c r="D8210" i="18"/>
  <c r="D8211" i="18"/>
  <c r="D8212" i="18"/>
  <c r="D8213" i="18"/>
  <c r="D8214" i="18"/>
  <c r="D8215" i="18"/>
  <c r="D8216" i="18"/>
  <c r="D8217" i="18"/>
  <c r="D8218" i="18"/>
  <c r="D8219" i="18"/>
  <c r="D8220" i="18"/>
  <c r="D8221" i="18"/>
  <c r="D8222" i="18"/>
  <c r="D8223" i="18"/>
  <c r="D8224" i="18"/>
  <c r="D8225" i="18"/>
  <c r="D8226" i="18"/>
  <c r="D8227" i="18"/>
  <c r="D8228" i="18"/>
  <c r="D8229" i="18"/>
  <c r="D8230" i="18"/>
  <c r="D8231" i="18"/>
  <c r="D8232" i="18"/>
  <c r="D8233" i="18"/>
  <c r="D8234" i="18"/>
  <c r="D8235" i="18"/>
  <c r="D8236" i="18"/>
  <c r="D8237" i="18"/>
  <c r="D8238" i="18"/>
  <c r="D8239" i="18"/>
  <c r="D8240" i="18"/>
  <c r="D8241" i="18"/>
  <c r="D8242" i="18"/>
  <c r="D8243" i="18"/>
  <c r="D8244" i="18"/>
  <c r="D8245" i="18"/>
  <c r="D8246" i="18"/>
  <c r="D8247" i="18"/>
  <c r="D8248" i="18"/>
  <c r="D8249" i="18"/>
  <c r="D8250" i="18"/>
  <c r="D8251" i="18"/>
  <c r="D8252" i="18"/>
  <c r="D8253" i="18"/>
  <c r="D8254" i="18"/>
  <c r="D8255" i="18"/>
  <c r="D8256" i="18"/>
  <c r="D8257" i="18"/>
  <c r="D8258" i="18"/>
  <c r="D8259" i="18"/>
  <c r="D8260" i="18"/>
  <c r="D8261" i="18"/>
  <c r="D8262" i="18"/>
  <c r="D8263" i="18"/>
  <c r="D8264" i="18"/>
  <c r="D8265" i="18"/>
  <c r="D8266" i="18"/>
  <c r="D8267" i="18"/>
  <c r="D8268" i="18"/>
  <c r="D8269" i="18"/>
  <c r="D8270" i="18"/>
  <c r="D8271" i="18"/>
  <c r="D8272" i="18"/>
  <c r="D8273" i="18"/>
  <c r="D8274" i="18"/>
  <c r="D8275" i="18"/>
  <c r="D8276" i="18"/>
  <c r="D8277" i="18"/>
  <c r="D8278" i="18"/>
  <c r="D8279" i="18"/>
  <c r="D8280" i="18"/>
  <c r="D8281" i="18"/>
  <c r="D8282" i="18"/>
  <c r="D8283" i="18"/>
  <c r="D8284" i="18"/>
  <c r="D8285" i="18"/>
  <c r="D8286" i="18"/>
  <c r="D8287" i="18"/>
  <c r="D8288" i="18"/>
  <c r="D8289" i="18"/>
  <c r="D8290" i="18"/>
  <c r="D8291" i="18"/>
  <c r="D8292" i="18"/>
  <c r="D8293" i="18"/>
  <c r="D8294" i="18"/>
  <c r="D8295" i="18"/>
  <c r="D8296" i="18"/>
  <c r="D8297" i="18"/>
  <c r="D8298" i="18"/>
  <c r="D8299" i="18"/>
  <c r="D8300" i="18"/>
  <c r="D8301" i="18"/>
  <c r="D8302" i="18"/>
  <c r="D8303" i="18"/>
  <c r="D8304" i="18"/>
  <c r="D8305" i="18"/>
  <c r="D8306" i="18"/>
  <c r="D8307" i="18"/>
  <c r="D8308" i="18"/>
  <c r="D8309" i="18"/>
  <c r="D8310" i="18"/>
  <c r="D8311" i="18"/>
  <c r="D8312" i="18"/>
  <c r="D8313" i="18"/>
  <c r="D8314" i="18"/>
  <c r="D8315" i="18"/>
  <c r="D8316" i="18"/>
  <c r="D8317" i="18"/>
  <c r="D8318" i="18"/>
  <c r="D8319" i="18"/>
  <c r="D8320" i="18"/>
  <c r="D8321" i="18"/>
  <c r="D8322" i="18"/>
  <c r="D8323" i="18"/>
  <c r="D8324" i="18"/>
  <c r="D8325" i="18"/>
  <c r="D8326" i="18"/>
  <c r="D8327" i="18"/>
  <c r="D8328" i="18"/>
  <c r="D8329" i="18"/>
  <c r="D8330" i="18"/>
  <c r="D8331" i="18"/>
  <c r="D8332" i="18"/>
  <c r="D8333" i="18"/>
  <c r="D8334" i="18"/>
  <c r="D8335" i="18"/>
  <c r="D8336" i="18"/>
  <c r="D8337" i="18"/>
  <c r="D8338" i="18"/>
  <c r="D8339" i="18"/>
  <c r="D8340" i="18"/>
  <c r="D8341" i="18"/>
  <c r="D8342" i="18"/>
  <c r="D8343" i="18"/>
  <c r="D8344" i="18"/>
  <c r="D8345" i="18"/>
  <c r="D8346" i="18"/>
  <c r="D8347" i="18"/>
  <c r="D8348" i="18"/>
  <c r="D8349" i="18"/>
  <c r="D8350" i="18"/>
  <c r="D8351" i="18"/>
  <c r="D8352" i="18"/>
  <c r="D8353" i="18"/>
  <c r="D8354" i="18"/>
  <c r="D8355" i="18"/>
  <c r="D8356" i="18"/>
  <c r="D8357" i="18"/>
  <c r="D8358" i="18"/>
  <c r="D8359" i="18"/>
  <c r="D8360" i="18"/>
  <c r="D8361" i="18"/>
  <c r="D8362" i="18"/>
  <c r="D8363" i="18"/>
  <c r="D8364" i="18"/>
  <c r="D8365" i="18"/>
  <c r="D8366" i="18"/>
  <c r="D8367" i="18"/>
  <c r="D8368" i="18"/>
  <c r="D8369" i="18"/>
  <c r="D8370" i="18"/>
  <c r="D8371" i="18"/>
  <c r="D8372" i="18"/>
  <c r="D8373" i="18"/>
  <c r="D8374" i="18"/>
  <c r="D8375" i="18"/>
  <c r="D8376" i="18"/>
  <c r="D8377" i="18"/>
  <c r="D8378" i="18"/>
  <c r="D8379" i="18"/>
  <c r="D8380" i="18"/>
  <c r="D8381" i="18"/>
  <c r="D8382" i="18"/>
  <c r="D8383" i="18"/>
  <c r="D8384" i="18"/>
  <c r="D8385" i="18"/>
  <c r="D8386" i="18"/>
  <c r="D8387" i="18"/>
  <c r="D8388" i="18"/>
  <c r="D8389" i="18"/>
  <c r="D8390" i="18"/>
  <c r="D8391" i="18"/>
  <c r="D8392" i="18"/>
  <c r="D8393" i="18"/>
  <c r="D8394" i="18"/>
  <c r="D8395" i="18"/>
  <c r="D8396" i="18"/>
  <c r="D8397" i="18"/>
  <c r="D8398" i="18"/>
  <c r="D8399" i="18"/>
  <c r="D8400" i="18"/>
  <c r="D8401" i="18"/>
  <c r="D8402" i="18"/>
  <c r="D8403" i="18"/>
  <c r="D8404" i="18"/>
  <c r="D8405" i="18"/>
  <c r="D8406" i="18"/>
  <c r="D8407" i="18"/>
  <c r="D8408" i="18"/>
  <c r="D8409" i="18"/>
  <c r="D8410" i="18"/>
  <c r="D8411" i="18"/>
  <c r="D8412" i="18"/>
  <c r="D8413" i="18"/>
  <c r="D8414" i="18"/>
  <c r="D8415" i="18"/>
  <c r="D8416" i="18"/>
  <c r="D8417" i="18"/>
  <c r="D8418" i="18"/>
  <c r="D8419" i="18"/>
  <c r="D8420" i="18"/>
  <c r="D8421" i="18"/>
  <c r="D8422" i="18"/>
  <c r="D8423" i="18"/>
  <c r="D8424" i="18"/>
  <c r="D8425" i="18"/>
  <c r="D8426" i="18"/>
  <c r="D8427" i="18"/>
  <c r="D8428" i="18"/>
  <c r="D8429" i="18"/>
  <c r="D8430" i="18"/>
  <c r="D8431" i="18"/>
  <c r="D8432" i="18"/>
  <c r="D8433" i="18"/>
  <c r="D8434" i="18"/>
  <c r="D8435" i="18"/>
  <c r="D8436" i="18"/>
  <c r="D8437" i="18"/>
  <c r="D8438" i="18"/>
  <c r="D8439" i="18"/>
  <c r="D8440" i="18"/>
  <c r="D8441" i="18"/>
  <c r="D8442" i="18"/>
  <c r="D8443" i="18"/>
  <c r="D8444" i="18"/>
  <c r="D8445" i="18"/>
  <c r="D8446" i="18"/>
  <c r="D8447" i="18"/>
  <c r="D8448" i="18"/>
  <c r="D8449" i="18"/>
  <c r="D8450" i="18"/>
  <c r="D8451" i="18"/>
  <c r="D8452" i="18"/>
  <c r="D8453" i="18"/>
  <c r="D8454" i="18"/>
  <c r="D8455" i="18"/>
  <c r="D8456" i="18"/>
  <c r="D8457" i="18"/>
  <c r="D8458" i="18"/>
  <c r="D8459" i="18"/>
  <c r="D8460" i="18"/>
  <c r="D8461" i="18"/>
  <c r="D8462" i="18"/>
  <c r="D8463" i="18"/>
  <c r="D8464" i="18"/>
  <c r="D8465" i="18"/>
  <c r="D8466" i="18"/>
  <c r="D8467" i="18"/>
  <c r="D8468" i="18"/>
  <c r="D8469" i="18"/>
  <c r="D8470" i="18"/>
  <c r="D8471" i="18"/>
  <c r="D8472" i="18"/>
  <c r="D8473" i="18"/>
  <c r="D8474" i="18"/>
  <c r="D8475" i="18"/>
  <c r="D8476" i="18"/>
  <c r="D8477" i="18"/>
  <c r="D8478" i="18"/>
  <c r="D8479" i="18"/>
  <c r="D8480" i="18"/>
  <c r="D8481" i="18"/>
  <c r="D8482" i="18"/>
  <c r="D8483" i="18"/>
  <c r="D8484" i="18"/>
  <c r="D8485" i="18"/>
  <c r="D8486" i="18"/>
  <c r="D8487" i="18"/>
  <c r="D8488" i="18"/>
  <c r="D8489" i="18"/>
  <c r="D8490" i="18"/>
  <c r="D8491" i="18"/>
  <c r="D8492" i="18"/>
  <c r="D8493" i="18"/>
  <c r="D8494" i="18"/>
  <c r="D8495" i="18"/>
  <c r="D8496" i="18"/>
  <c r="D8497" i="18"/>
  <c r="D8498" i="18"/>
  <c r="D8499" i="18"/>
  <c r="D8500" i="18"/>
  <c r="D8501" i="18"/>
  <c r="D8502" i="18"/>
  <c r="D8503" i="18"/>
  <c r="D8504" i="18"/>
  <c r="D8505" i="18"/>
  <c r="D8506" i="18"/>
  <c r="D8507" i="18"/>
  <c r="D8508" i="18"/>
  <c r="D8509" i="18"/>
  <c r="D8510" i="18"/>
  <c r="D8511" i="18"/>
  <c r="D8512" i="18"/>
  <c r="D8513" i="18"/>
  <c r="D8514" i="18"/>
  <c r="D8515" i="18"/>
  <c r="D8516" i="18"/>
  <c r="D8517" i="18"/>
  <c r="D8518" i="18"/>
  <c r="D8519" i="18"/>
  <c r="D8520" i="18"/>
  <c r="D8521" i="18"/>
  <c r="D8522" i="18"/>
  <c r="D8523" i="18"/>
  <c r="D8524" i="18"/>
  <c r="D8525" i="18"/>
  <c r="D8526" i="18"/>
  <c r="D8527" i="18"/>
  <c r="D8528" i="18"/>
  <c r="D8529" i="18"/>
  <c r="D8530" i="18"/>
  <c r="D8531" i="18"/>
  <c r="D8532" i="18"/>
  <c r="D8533" i="18"/>
  <c r="D8534" i="18"/>
  <c r="D8535" i="18"/>
  <c r="D8536" i="18"/>
  <c r="D8537" i="18"/>
  <c r="D8538" i="18"/>
  <c r="D8539" i="18"/>
  <c r="D8540" i="18"/>
  <c r="D8541" i="18"/>
  <c r="D8542" i="18"/>
  <c r="D8543" i="18"/>
  <c r="D8544" i="18"/>
  <c r="D8545" i="18"/>
  <c r="D8546" i="18"/>
  <c r="D8547" i="18"/>
  <c r="D8548" i="18"/>
  <c r="D8549" i="18"/>
  <c r="D8550" i="18"/>
  <c r="D8551" i="18"/>
  <c r="D8552" i="18"/>
  <c r="D8553" i="18"/>
  <c r="D8554" i="18"/>
  <c r="D8555" i="18"/>
  <c r="D8556" i="18"/>
  <c r="D8557" i="18"/>
  <c r="D8558" i="18"/>
  <c r="D8559" i="18"/>
  <c r="D8560" i="18"/>
  <c r="D8561" i="18"/>
  <c r="D8562" i="18"/>
  <c r="D8563" i="18"/>
  <c r="D8564" i="18"/>
  <c r="D8565" i="18"/>
  <c r="D8566" i="18"/>
  <c r="D8567" i="18"/>
  <c r="D8568" i="18"/>
  <c r="D8569" i="18"/>
  <c r="D8570" i="18"/>
  <c r="D8571" i="18"/>
  <c r="D8572" i="18"/>
  <c r="D8573" i="18"/>
  <c r="D8574" i="18"/>
  <c r="D8575" i="18"/>
  <c r="D8576" i="18"/>
  <c r="D8577" i="18"/>
  <c r="D8578" i="18"/>
  <c r="D8579" i="18"/>
  <c r="D8580" i="18"/>
  <c r="D8581" i="18"/>
  <c r="D8582" i="18"/>
  <c r="D8583" i="18"/>
  <c r="D8584" i="18"/>
  <c r="D8585" i="18"/>
  <c r="D8586" i="18"/>
  <c r="D8587" i="18"/>
  <c r="D8588" i="18"/>
  <c r="D8589" i="18"/>
  <c r="D8590" i="18"/>
  <c r="D8591" i="18"/>
  <c r="D8592" i="18"/>
  <c r="D8593" i="18"/>
  <c r="D8594" i="18"/>
  <c r="D8595" i="18"/>
  <c r="D8596" i="18"/>
  <c r="D8597" i="18"/>
  <c r="D8598" i="18"/>
  <c r="D8599" i="18"/>
  <c r="D8600" i="18"/>
  <c r="D8601" i="18"/>
  <c r="D8602" i="18"/>
  <c r="D8603" i="18"/>
  <c r="D8604" i="18"/>
  <c r="D8605" i="18"/>
  <c r="D8606" i="18"/>
  <c r="D8607" i="18"/>
  <c r="D8608" i="18"/>
  <c r="D8609" i="18"/>
  <c r="D8610" i="18"/>
  <c r="D8611" i="18"/>
  <c r="D8612" i="18"/>
  <c r="D8613" i="18"/>
  <c r="D8614" i="18"/>
  <c r="D8615" i="18"/>
  <c r="D8616" i="18"/>
  <c r="D8617" i="18"/>
  <c r="D8618" i="18"/>
  <c r="D8619" i="18"/>
  <c r="D8620" i="18"/>
  <c r="D8621" i="18"/>
  <c r="D8622" i="18"/>
  <c r="D8623" i="18"/>
  <c r="D8624" i="18"/>
  <c r="D8625" i="18"/>
  <c r="D8626" i="18"/>
  <c r="D8627" i="18"/>
  <c r="D8628" i="18"/>
  <c r="D8629" i="18"/>
  <c r="D8630" i="18"/>
  <c r="D8631" i="18"/>
  <c r="D8632" i="18"/>
  <c r="D8633" i="18"/>
  <c r="D8634" i="18"/>
  <c r="D8635" i="18"/>
  <c r="D8636" i="18"/>
  <c r="D8637" i="18"/>
  <c r="D8638" i="18"/>
  <c r="D8639" i="18"/>
  <c r="D8640" i="18"/>
  <c r="D8641" i="18"/>
  <c r="D8642" i="18"/>
  <c r="D8643" i="18"/>
  <c r="D8644" i="18"/>
  <c r="D8645" i="18"/>
  <c r="D8646" i="18"/>
  <c r="D8647" i="18"/>
  <c r="D8648" i="18"/>
  <c r="D8649" i="18"/>
  <c r="D8650" i="18"/>
  <c r="D8651" i="18"/>
  <c r="D8652" i="18"/>
  <c r="D8653" i="18"/>
  <c r="D8654" i="18"/>
  <c r="D8655" i="18"/>
  <c r="D8656" i="18"/>
  <c r="D8657" i="18"/>
  <c r="D8658" i="18"/>
  <c r="D8659" i="18"/>
  <c r="D8660" i="18"/>
  <c r="D8661" i="18"/>
  <c r="D8662" i="18"/>
  <c r="D8663" i="18"/>
  <c r="D8664" i="18"/>
  <c r="D8665" i="18"/>
  <c r="D8666" i="18"/>
  <c r="D8667" i="18"/>
  <c r="D8668" i="18"/>
  <c r="D8669" i="18"/>
  <c r="D8670" i="18"/>
  <c r="D8671" i="18"/>
  <c r="D8672" i="18"/>
  <c r="D8673" i="18"/>
  <c r="D8674" i="18"/>
  <c r="D8675" i="18"/>
  <c r="D8676" i="18"/>
  <c r="D8677" i="18"/>
  <c r="D8678" i="18"/>
  <c r="D8679" i="18"/>
  <c r="D8680" i="18"/>
  <c r="D8681" i="18"/>
  <c r="D8682" i="18"/>
  <c r="D8683" i="18"/>
  <c r="D8684" i="18"/>
  <c r="D8685" i="18"/>
  <c r="D8686" i="18"/>
  <c r="D8687" i="18"/>
  <c r="D8688" i="18"/>
  <c r="D8689" i="18"/>
  <c r="D8690" i="18"/>
  <c r="D8691" i="18"/>
  <c r="D8692" i="18"/>
  <c r="D8693" i="18"/>
  <c r="D8694" i="18"/>
  <c r="D8695" i="18"/>
  <c r="D8696" i="18"/>
  <c r="D8697" i="18"/>
  <c r="D8698" i="18"/>
  <c r="D8699" i="18"/>
  <c r="D8700" i="18"/>
  <c r="D8701" i="18"/>
  <c r="D8702" i="18"/>
  <c r="D8703" i="18"/>
  <c r="D8704" i="18"/>
  <c r="D8705" i="18"/>
  <c r="D8706" i="18"/>
  <c r="D8707" i="18"/>
  <c r="D8708" i="18"/>
  <c r="D8709" i="18"/>
  <c r="D8710" i="18"/>
  <c r="D8711" i="18"/>
  <c r="D8712" i="18"/>
  <c r="D8713" i="18"/>
  <c r="D8714" i="18"/>
  <c r="D8715" i="18"/>
  <c r="D8716" i="18"/>
  <c r="D8717" i="18"/>
  <c r="D8718" i="18"/>
  <c r="D8719" i="18"/>
  <c r="D8720" i="18"/>
  <c r="D8721" i="18"/>
  <c r="D8722" i="18"/>
  <c r="D8723" i="18"/>
  <c r="D8724" i="18"/>
  <c r="D8725" i="18"/>
  <c r="D8726" i="18"/>
  <c r="D8727" i="18"/>
  <c r="D8728" i="18"/>
  <c r="D8729" i="18"/>
  <c r="D8730" i="18"/>
  <c r="D8731" i="18"/>
  <c r="D8732" i="18"/>
  <c r="D8733" i="18"/>
  <c r="D8734" i="18"/>
  <c r="D8735" i="18"/>
  <c r="D8736" i="18"/>
  <c r="D8737" i="18"/>
  <c r="D8738" i="18"/>
  <c r="D8739" i="18"/>
  <c r="D8740" i="18"/>
  <c r="D8741" i="18"/>
  <c r="D8742" i="18"/>
  <c r="D8743" i="18"/>
  <c r="D8744" i="18"/>
  <c r="D8745" i="18"/>
  <c r="D8746" i="18"/>
  <c r="D8747" i="18"/>
  <c r="D8748" i="18"/>
  <c r="D8749" i="18"/>
  <c r="D8750" i="18"/>
  <c r="D8751" i="18"/>
  <c r="D8752" i="18"/>
  <c r="D8753" i="18"/>
  <c r="D8754" i="18"/>
  <c r="D8755" i="18"/>
  <c r="D8756" i="18"/>
  <c r="D8757" i="18"/>
  <c r="D8758" i="18"/>
  <c r="D8759" i="18"/>
  <c r="D8760" i="18"/>
  <c r="D8761" i="18"/>
  <c r="D3" i="7"/>
  <c r="D4" i="7"/>
  <c r="D2" i="7"/>
  <c r="C3" i="7"/>
  <c r="C2" i="7"/>
  <c r="C2" i="6" l="1"/>
  <c r="C7" i="3"/>
  <c r="D16" i="16"/>
  <c r="D16" i="4"/>
  <c r="C8" i="17" l="1"/>
  <c r="C7" i="17"/>
  <c r="C14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<sst xmlns="http://schemas.openxmlformats.org/spreadsheetml/2006/main" count="895" uniqueCount="164">
  <si>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</si>
  <si>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</si>
  <si>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</si>
  <si>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</si>
  <si>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</si>
  <si>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</si>
  <si>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</si>
  <si>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</si>
  <si>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</si>
  <si>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</si>
  <si>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</si>
  <si>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</si>
  <si>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</si>
  <si>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</si>
  <si>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</si>
  <si>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</si>
  <si>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</si>
  <si>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</si>
  <si>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</si>
  <si>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</si>
  <si>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</si>
  <si>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</si>
  <si>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</si>
  <si>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</si>
  <si>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</si>
  <si>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</si>
  <si>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</si>
  <si>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</si>
  <si>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</si>
  <si>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</si>
  <si>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</si>
  <si>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</si>
  <si>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</si>
  <si>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</si>
  <si>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</si>
  <si>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</si>
  <si>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</si>
  <si>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</si>
  <si>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</si>
  <si>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</si>
  <si>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</si>
  <si>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</si>
  <si>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</si>
  <si>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</si>
  <si>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</si>
  <si>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</si>
  <si>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</si>
  <si>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</si>
  <si>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</si>
  <si>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</si>
  <si>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</si>
  <si>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</si>
  <si>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</si>
  <si>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</si>
  <si>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</si>
  <si>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</si>
  <si>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</si>
  <si>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</si>
  <si>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</si>
  <si>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</si>
  <si>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</si>
  <si>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</si>
  <si>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</si>
  <si>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</si>
  <si>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</si>
  <si>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</si>
  <si>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</si>
  <si>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</si>
  <si>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</si>
  <si>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</si>
  <si>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</si>
  <si>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</si>
  <si>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</si>
  <si>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</si>
  <si>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</si>
  <si>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</si>
  <si>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</si>
  <si>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</si>
  <si>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</si>
  <si>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</si>
  <si>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</si>
  <si>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</si>
  <si>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</si>
  <si>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</si>
  <si>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</si>
  <si>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</si>
  <si>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</si>
  <si>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</si>
  <si>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</si>
  <si>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</si>
  <si>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</si>
  <si>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</si>
  <si>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</si>
  <si>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</si>
  <si>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</si>
  <si>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</si>
  <si>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</si>
  <si>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</si>
  <si>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</si>
  <si>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</si>
  <si>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</si>
  <si>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</si>
  <si>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</si>
  <si>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</si>
  <si>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</si>
  <si>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</si>
  <si>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</si>
  <si>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</si>
  <si>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</si>
  <si>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</si>
  <si>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</si>
  <si>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</si>
  <si>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</si>
  <si>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</si>
  <si>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</si>
  <si>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</si>
  <si>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</si>
  <si>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</si>
  <si>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</si>
  <si>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</si>
  <si>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</si>
  <si>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</si>
  <si>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</si>
  <si>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</si>
  <si>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</si>
  <si>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</si>
  <si>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</si>
  <si>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</si>
  <si>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</si>
  <si>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</si>
  <si>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</si>
  <si>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</si>
  <si>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</si>
  <si>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</si>
  <si>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</si>
  <si>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</si>
  <si>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</si>
  <si>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>FR_solar</t>
  </si>
  <si>
    <t>FR_wind</t>
  </si>
  <si>
    <t>FR_gas</t>
  </si>
  <si>
    <t>FR_water</t>
  </si>
  <si>
    <t>FR_solar_profile</t>
  </si>
  <si>
    <t>FR_wind_profile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</si>
  <si>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</si>
  <si>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</si>
  <si>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</si>
  <si>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</si>
  <si>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</si>
  <si>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</si>
  <si>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</si>
  <si>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</si>
  <si>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</si>
  <si>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</si>
  <si>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</si>
  <si>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</si>
  <si>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</si>
  <si>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</si>
  <si>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</si>
  <si>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FRS_hydrogen_storage</t>
  </si>
  <si>
    <t>FRSW_hydrogen_storage</t>
  </si>
  <si>
    <t>FR_hydraulic_profile</t>
  </si>
  <si>
    <t>p_min_pu</t>
  </si>
  <si>
    <t>FR_biomass</t>
  </si>
  <si>
    <t>DEh2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</si>
</sst>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</cellStyleXfs>
  <cellXfs count="66">
    <xf numFmtId="0" fontId="0" fillId="0" borderId="0" xfId="0"/>
    <xf numFmtId="0" fontId="1" fillId="0" borderId="0" xfId="0" applyFont="1"/>
    <xf numFmtId="0" fontId="9" fillId="12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3" borderId="0" xfId="0" applyFont="1" applyFill="1"/>
    <xf numFmtId="0" fontId="9" fillId="14" borderId="0" xfId="0" applyFont="1" applyFill="1"/>
    <xf numFmtId="0" fontId="12" fillId="7" borderId="0" xfId="0" applyFont="1" applyFill="1"/>
    <xf numFmtId="0" fontId="9" fillId="15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3" fillId="9" borderId="0" xfId="0" applyFont="1" applyFill="1"/>
    <xf numFmtId="0" fontId="9" fillId="7" borderId="5" xfId="0" applyFont="1" applyFill="1" applyBorder="1" applyAlignment="1">
      <alignment horizontal="left" vertical="center"/>
    </xf>
    <xf numFmtId="0" fontId="9" fillId="11" borderId="5" xfId="0" applyFont="1" applyFill="1" applyBorder="1"/>
    <xf numFmtId="0" fontId="11" fillId="3" borderId="5" xfId="0" applyFont="1" applyFill="1" applyBorder="1"/>
    <xf numFmtId="0" fontId="11" fillId="8" borderId="5" xfId="0" applyFont="1" applyFill="1" applyBorder="1"/>
    <xf numFmtId="0" fontId="14" fillId="7" borderId="0" xfId="0" applyFont="1" applyFill="1"/>
    <xf numFmtId="22" fontId="9" fillId="7" borderId="3" xfId="0" applyNumberFormat="1" applyFont="1" applyFill="1" applyBorder="1" applyAlignment="1">
      <alignment horizontal="left"/>
    </xf>
    <xf numFmtId="164" fontId="9" fillId="7" borderId="3" xfId="0" applyNumberFormat="1" applyFont="1" applyFill="1" applyBorder="1" applyAlignment="1">
      <alignment horizontal="left" vertical="center"/>
    </xf>
    <xf numFmtId="164" fontId="11" fillId="7" borderId="3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8" borderId="4" xfId="0" applyFont="1" applyFill="1" applyBorder="1"/>
    <xf numFmtId="2" fontId="15" fillId="7" borderId="3" xfId="0" applyNumberFormat="1" applyFont="1" applyFill="1" applyBorder="1" applyAlignment="1">
      <alignment horizontal="left"/>
    </xf>
    <xf numFmtId="0" fontId="9" fillId="2" borderId="5" xfId="0" applyFont="1" applyFill="1" applyBorder="1" applyAlignment="1">
      <alignment horizontal="left" vertical="center"/>
    </xf>
    <xf numFmtId="0" fontId="9" fillId="2" borderId="5" xfId="0" applyFont="1" applyFill="1" applyBorder="1"/>
    <xf numFmtId="0" fontId="9" fillId="3" borderId="5" xfId="0" applyFont="1" applyFill="1" applyBorder="1" applyAlignment="1">
      <alignment horizontal="left"/>
    </xf>
    <xf numFmtId="0" fontId="9" fillId="8" borderId="5" xfId="0" applyFont="1" applyFill="1" applyBorder="1"/>
    <xf numFmtId="0" fontId="9" fillId="10" borderId="5" xfId="0" applyFont="1" applyFill="1" applyBorder="1"/>
    <xf numFmtId="0" fontId="9" fillId="7" borderId="3" xfId="0" applyFont="1" applyFill="1" applyBorder="1" applyAlignment="1">
      <alignment horizontal="left" vertical="center"/>
    </xf>
    <xf numFmtId="22" fontId="9" fillId="7" borderId="3" xfId="0" applyNumberFormat="1" applyFont="1" applyFill="1" applyBorder="1" applyAlignment="1">
      <alignment horizontal="left" vertical="center"/>
    </xf>
    <xf numFmtId="164" fontId="9" fillId="7" borderId="3" xfId="0" applyNumberFormat="1" applyFont="1" applyFill="1" applyBorder="1"/>
    <xf numFmtId="2" fontId="9" fillId="0" borderId="0" xfId="0" applyNumberFormat="1" applyFont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2" fontId="11" fillId="7" borderId="0" xfId="0" applyNumberFormat="1" applyFont="1" applyFill="1"/>
    <xf numFmtId="11" fontId="9" fillId="7" borderId="3" xfId="0" applyNumberFormat="1" applyFont="1" applyFill="1" applyBorder="1" applyAlignment="1">
      <alignment horizontal="left" vertical="center"/>
    </xf>
    <xf numFmtId="0" fontId="13" fillId="7" borderId="0" xfId="0" applyFont="1" applyFill="1"/>
    <xf numFmtId="0" fontId="9" fillId="6" borderId="0" xfId="0" applyFont="1" applyFill="1"/>
    <xf numFmtId="11" fontId="9" fillId="7" borderId="0" xfId="0" applyNumberFormat="1" applyFont="1" applyFill="1"/>
    <xf numFmtId="0" fontId="11" fillId="2" borderId="0" xfId="0" applyFont="1" applyFill="1"/>
    <xf numFmtId="0" fontId="11" fillId="3" borderId="0" xfId="0" applyFont="1" applyFill="1"/>
    <xf numFmtId="0" fontId="11" fillId="8" borderId="0" xfId="0" applyFont="1" applyFill="1"/>
    <xf numFmtId="0" fontId="9" fillId="2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22" fontId="9" fillId="7" borderId="0" xfId="0" applyNumberFormat="1" applyFont="1" applyFill="1" applyAlignment="1">
      <alignment horizontal="left"/>
    </xf>
    <xf numFmtId="2" fontId="9" fillId="7" borderId="0" xfId="0" applyNumberFormat="1" applyFont="1" applyFill="1" applyAlignment="1">
      <alignment horizontal="left"/>
    </xf>
    <xf numFmtId="2" fontId="15" fillId="7" borderId="0" xfId="0" applyNumberFormat="1" applyFont="1" applyFill="1" applyAlignment="1">
      <alignment horizontal="left"/>
    </xf>
    <xf numFmtId="1" fontId="9" fillId="7" borderId="0" xfId="0" applyNumberFormat="1" applyFont="1" applyFill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CC"/>
      <color rgb="FFD9F5FF"/>
      <color rgb="FFDFFED6"/>
      <color rgb="FFFFB3B3"/>
      <color rgb="FFFF7171"/>
      <color rgb="FF99FFCC"/>
      <color rgb="FF98FB7D"/>
      <color rgb="FFFFCCFF"/>
      <color rgb="FF93E3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108</v>
      </c>
      <c r="C5" t="s">
        <v>78</v>
      </c>
      <c r="D5" t="s">
        <v>112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F58" sqref="F58"/>
    </sheetView>
  </sheetViews>
  <sheetFormatPr baseColWidth="10" defaultRowHeight="14" x14ac:dyDescent="0.3"/>
  <cols>
    <col min="1" max="1" width="13.363281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104</v>
      </c>
      <c r="B11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B18" sqref="B18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5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5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23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6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6" t="s">
        <v>144</v>
      </c>
      <c r="B13" s="3" t="s">
        <v>3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6" t="s">
        <v>145</v>
      </c>
      <c r="B14" s="3" t="s">
        <v>2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6" t="s">
        <v>101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6" t="s">
        <v>133</v>
      </c>
      <c r="B16" s="3" t="s">
        <v>4</v>
      </c>
      <c r="C16" s="3" t="s">
        <v>6</v>
      </c>
      <c r="D16" s="3">
        <v>2.3521999999999998</v>
      </c>
      <c r="E16" s="3">
        <v>48.8566</v>
      </c>
      <c r="H16" s="3" t="s">
        <v>143</v>
      </c>
    </row>
    <row r="17" spans="1:5" x14ac:dyDescent="0.3">
      <c r="A17" s="6" t="s">
        <v>134</v>
      </c>
      <c r="B17" s="3" t="s">
        <v>4</v>
      </c>
      <c r="C17" s="3" t="s">
        <v>6</v>
      </c>
      <c r="D17" s="3">
        <v>2.3521999999999998</v>
      </c>
      <c r="E17" s="3">
        <v>48.8566</v>
      </c>
    </row>
    <row r="18" spans="1:5" x14ac:dyDescent="0.3">
      <c r="A18" s="16" t="s">
        <v>126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J20" sqref="J20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5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5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5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5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5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5" x14ac:dyDescent="0.3">
      <c r="A6" s="24" t="s">
        <v>115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5" x14ac:dyDescent="0.3">
      <c r="A7" s="24" t="s">
        <v>116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5" x14ac:dyDescent="0.3">
      <c r="A8" s="5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5" x14ac:dyDescent="0.3">
      <c r="A9" s="5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5" x14ac:dyDescent="0.3">
      <c r="A10" s="5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5" x14ac:dyDescent="0.3">
      <c r="A11" s="5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5" x14ac:dyDescent="0.3">
      <c r="A12" s="23" t="s">
        <v>117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5" x14ac:dyDescent="0.3">
      <c r="A13" s="23" t="s">
        <v>118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5" x14ac:dyDescent="0.3">
      <c r="A14" s="6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5" x14ac:dyDescent="0.3">
      <c r="A15" s="6" t="s">
        <v>144</v>
      </c>
      <c r="B15" s="3" t="s">
        <v>3</v>
      </c>
      <c r="C15" s="3" t="s">
        <v>6</v>
      </c>
      <c r="D15" s="3">
        <v>2.3521999999999998</v>
      </c>
      <c r="E15" s="3">
        <v>48.8566</v>
      </c>
    </row>
    <row r="16" spans="1:5" x14ac:dyDescent="0.3">
      <c r="A16" s="6" t="s">
        <v>145</v>
      </c>
      <c r="B16" s="3" t="s">
        <v>2</v>
      </c>
      <c r="C16" s="3" t="s">
        <v>6</v>
      </c>
      <c r="D16" s="3">
        <v>2.3521999999999998</v>
      </c>
      <c r="E16" s="3">
        <v>48.8566</v>
      </c>
    </row>
    <row r="17" spans="1:8" x14ac:dyDescent="0.3">
      <c r="A17" s="6" t="s">
        <v>101</v>
      </c>
      <c r="B17" s="3" t="s">
        <v>4</v>
      </c>
      <c r="C17" s="3" t="s">
        <v>6</v>
      </c>
      <c r="D17" s="3">
        <v>4.3521999999999998</v>
      </c>
      <c r="E17" s="3">
        <v>48.8566</v>
      </c>
    </row>
    <row r="18" spans="1:8" x14ac:dyDescent="0.3">
      <c r="A18" s="6" t="s">
        <v>133</v>
      </c>
      <c r="B18" s="3" t="s">
        <v>4</v>
      </c>
      <c r="C18" s="3" t="s">
        <v>6</v>
      </c>
      <c r="D18" s="3">
        <v>2.8521999999999998</v>
      </c>
      <c r="E18" s="3">
        <v>43.8566</v>
      </c>
      <c r="H18" s="3" t="s">
        <v>143</v>
      </c>
    </row>
    <row r="19" spans="1:8" x14ac:dyDescent="0.3">
      <c r="A19" s="6" t="s">
        <v>134</v>
      </c>
      <c r="B19" s="3" t="s">
        <v>4</v>
      </c>
      <c r="C19" s="3" t="s">
        <v>6</v>
      </c>
      <c r="D19" s="3">
        <v>-1.3522000000000001</v>
      </c>
      <c r="E19" s="3">
        <v>45.8566</v>
      </c>
    </row>
    <row r="20" spans="1:8" x14ac:dyDescent="0.3">
      <c r="A20" s="16" t="s">
        <v>126</v>
      </c>
      <c r="B20" s="3" t="s">
        <v>4</v>
      </c>
      <c r="C20" s="3" t="s">
        <v>6</v>
      </c>
      <c r="D20" s="3">
        <v>-6.84</v>
      </c>
      <c r="E20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1"/>
  <sheetViews>
    <sheetView tabSelected="1" zoomScale="85" zoomScaleNormal="85" workbookViewId="0">
      <selection activeCell="E7" sqref="E7"/>
    </sheetView>
  </sheetViews>
  <sheetFormatPr baseColWidth="10" defaultRowHeight="14" x14ac:dyDescent="0.3"/>
  <cols>
    <col min="1" max="1" width="25.54296875" style="3" customWidth="1"/>
    <col min="2" max="2" width="24.453125" style="3" bestFit="1" customWidth="1"/>
    <col min="3" max="9" width="13.453125" style="3" customWidth="1"/>
    <col min="10" max="16384" width="10.90625" style="3"/>
  </cols>
  <sheetData>
    <row r="1" spans="1:9" ht="14.5" customHeight="1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161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G6" s="3">
        <v>0</v>
      </c>
      <c r="H6" s="3" t="s">
        <v>8</v>
      </c>
      <c r="I6" s="3" t="s">
        <v>6</v>
      </c>
    </row>
    <row r="7" spans="1:9" x14ac:dyDescent="0.3">
      <c r="A7" s="54" t="s">
        <v>94</v>
      </c>
      <c r="B7" s="3" t="s">
        <v>92</v>
      </c>
      <c r="C7" s="8">
        <f>37999.7</f>
        <v>37999.699999999997</v>
      </c>
      <c r="D7" s="9"/>
      <c r="E7" s="9"/>
      <c r="F7" s="9"/>
      <c r="G7" s="3">
        <v>0</v>
      </c>
      <c r="H7" s="3" t="s">
        <v>10</v>
      </c>
      <c r="I7" s="3" t="s">
        <v>6</v>
      </c>
    </row>
    <row r="8" spans="1:9" x14ac:dyDescent="0.3">
      <c r="A8" s="54" t="s">
        <v>95</v>
      </c>
      <c r="B8" s="3" t="s">
        <v>92</v>
      </c>
      <c r="C8" s="8">
        <f>37999.78</f>
        <v>37999.78</v>
      </c>
      <c r="D8" s="9"/>
      <c r="E8" s="9"/>
      <c r="F8" s="9"/>
      <c r="G8" s="3">
        <v>0</v>
      </c>
      <c r="H8" s="3" t="s">
        <v>9</v>
      </c>
      <c r="I8" s="3" t="s">
        <v>6</v>
      </c>
    </row>
    <row r="9" spans="1:9" x14ac:dyDescent="0.3">
      <c r="A9" s="5" t="s">
        <v>53</v>
      </c>
      <c r="B9" s="3" t="s">
        <v>36</v>
      </c>
      <c r="C9" s="8">
        <v>24578</v>
      </c>
      <c r="G9" s="3">
        <v>0</v>
      </c>
      <c r="H9" s="3" t="s">
        <v>10</v>
      </c>
      <c r="I9" s="3" t="s">
        <v>6</v>
      </c>
    </row>
    <row r="10" spans="1:9" x14ac:dyDescent="0.3">
      <c r="A10" s="5" t="s">
        <v>54</v>
      </c>
      <c r="B10" s="3" t="s">
        <v>36</v>
      </c>
      <c r="C10" s="8">
        <v>21243.600000000002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55</v>
      </c>
      <c r="B11" s="3" t="s">
        <v>36</v>
      </c>
      <c r="C11" s="7">
        <v>1607</v>
      </c>
      <c r="G11" s="3">
        <v>22</v>
      </c>
      <c r="H11" s="3" t="s">
        <v>12</v>
      </c>
      <c r="I11" s="3" t="s">
        <v>6</v>
      </c>
    </row>
    <row r="12" spans="1:9" x14ac:dyDescent="0.3">
      <c r="A12" s="5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5" t="s">
        <v>57</v>
      </c>
      <c r="B13" s="3" t="s">
        <v>36</v>
      </c>
      <c r="C13" s="7">
        <v>508.3</v>
      </c>
      <c r="G13" s="3">
        <v>0</v>
      </c>
      <c r="H13" s="3" t="s">
        <v>8</v>
      </c>
      <c r="I13" s="3" t="s">
        <v>6</v>
      </c>
    </row>
    <row r="14" spans="1:9" x14ac:dyDescent="0.3">
      <c r="A14" s="54" t="s">
        <v>96</v>
      </c>
      <c r="B14" s="3" t="s">
        <v>93</v>
      </c>
      <c r="C14" s="7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54" t="s">
        <v>97</v>
      </c>
      <c r="B15" s="3" t="s">
        <v>93</v>
      </c>
      <c r="C15" s="7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26" t="s">
        <v>88</v>
      </c>
      <c r="B16" s="3" t="s">
        <v>32</v>
      </c>
      <c r="C16" s="3">
        <v>10000000</v>
      </c>
      <c r="D16" s="9"/>
      <c r="E16" s="9"/>
      <c r="F16" s="9"/>
      <c r="G16" s="3">
        <v>10000</v>
      </c>
      <c r="H16" s="3" t="s">
        <v>87</v>
      </c>
      <c r="I16" s="3" t="s">
        <v>6</v>
      </c>
    </row>
    <row r="17" spans="1:9" x14ac:dyDescent="0.3">
      <c r="A17" s="26" t="s">
        <v>89</v>
      </c>
      <c r="B17" s="3" t="s">
        <v>36</v>
      </c>
      <c r="C17" s="3">
        <v>10000000</v>
      </c>
      <c r="D17" s="9"/>
      <c r="E17" s="9"/>
      <c r="F17" s="9"/>
      <c r="G17" s="3">
        <v>10000</v>
      </c>
      <c r="H17" s="3" t="s">
        <v>87</v>
      </c>
      <c r="I17" s="3" t="s">
        <v>6</v>
      </c>
    </row>
    <row r="18" spans="1:9" x14ac:dyDescent="0.3">
      <c r="A18" s="26" t="s">
        <v>111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26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26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26" t="s">
        <v>110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26" t="s">
        <v>135</v>
      </c>
      <c r="B22" s="3" t="s">
        <v>133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26" t="s">
        <v>136</v>
      </c>
      <c r="B23" s="3" t="s">
        <v>134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6" t="s">
        <v>102</v>
      </c>
      <c r="B24" s="3" t="s">
        <v>100</v>
      </c>
      <c r="C24" s="7">
        <v>69620</v>
      </c>
      <c r="D24" s="20">
        <f>3532.799/C24</f>
        <v>5.0744024705544385E-2</v>
      </c>
      <c r="E24" s="20">
        <f>3532.799/C24</f>
        <v>5.0744024705544385E-2</v>
      </c>
      <c r="F24" s="3">
        <v>0.65</v>
      </c>
      <c r="G24" s="9">
        <v>15.63</v>
      </c>
      <c r="H24" s="3" t="s">
        <v>104</v>
      </c>
      <c r="I24" s="3" t="s">
        <v>6</v>
      </c>
    </row>
    <row r="25" spans="1:9" x14ac:dyDescent="0.3">
      <c r="A25" s="6" t="s">
        <v>137</v>
      </c>
      <c r="B25" s="3" t="s">
        <v>100</v>
      </c>
      <c r="C25" s="7">
        <v>85700</v>
      </c>
      <c r="G25" s="3">
        <v>0</v>
      </c>
      <c r="H25" s="3" t="s">
        <v>10</v>
      </c>
      <c r="I25" s="3" t="s">
        <v>6</v>
      </c>
    </row>
    <row r="26" spans="1:9" x14ac:dyDescent="0.3">
      <c r="A26" s="6" t="s">
        <v>138</v>
      </c>
      <c r="B26" s="3" t="s">
        <v>100</v>
      </c>
      <c r="C26" s="7">
        <v>70075</v>
      </c>
      <c r="G26" s="3">
        <v>0</v>
      </c>
      <c r="H26" s="3" t="s">
        <v>9</v>
      </c>
      <c r="I26" s="3" t="s">
        <v>6</v>
      </c>
    </row>
    <row r="27" spans="1:9" x14ac:dyDescent="0.3">
      <c r="A27" s="6" t="s">
        <v>162</v>
      </c>
      <c r="B27" s="3" t="s">
        <v>100</v>
      </c>
      <c r="C27" s="7">
        <v>1938.8</v>
      </c>
      <c r="G27" s="3">
        <v>22</v>
      </c>
      <c r="H27" s="3" t="s">
        <v>12</v>
      </c>
      <c r="I27" s="3" t="s">
        <v>6</v>
      </c>
    </row>
    <row r="28" spans="1:9" x14ac:dyDescent="0.3">
      <c r="A28" s="6" t="s">
        <v>139</v>
      </c>
      <c r="B28" s="3" t="s">
        <v>144</v>
      </c>
      <c r="C28" s="3">
        <v>100000000000000</v>
      </c>
      <c r="G28" s="3">
        <v>0</v>
      </c>
      <c r="H28" s="3" t="s">
        <v>3</v>
      </c>
      <c r="I28" s="3" t="s">
        <v>6</v>
      </c>
    </row>
    <row r="29" spans="1:9" x14ac:dyDescent="0.3">
      <c r="A29" s="6" t="s">
        <v>140</v>
      </c>
      <c r="B29" s="3" t="s">
        <v>145</v>
      </c>
      <c r="C29" s="7">
        <v>13600</v>
      </c>
      <c r="G29" s="3">
        <v>0</v>
      </c>
      <c r="H29" s="3" t="s">
        <v>8</v>
      </c>
      <c r="I29" s="3" t="s">
        <v>6</v>
      </c>
    </row>
    <row r="30" spans="1:9" x14ac:dyDescent="0.3">
      <c r="A30" s="16" t="s">
        <v>127</v>
      </c>
      <c r="B30" s="3" t="s">
        <v>126</v>
      </c>
      <c r="C30" s="7">
        <v>1517.7757899999999</v>
      </c>
      <c r="G30" s="3">
        <v>0</v>
      </c>
      <c r="H30" s="3" t="s">
        <v>4</v>
      </c>
      <c r="I30" s="3" t="s">
        <v>6</v>
      </c>
    </row>
    <row r="31" spans="1:9" x14ac:dyDescent="0.3">
      <c r="A31" s="16" t="s">
        <v>128</v>
      </c>
      <c r="B31" s="3" t="s">
        <v>126</v>
      </c>
      <c r="C31" s="7">
        <v>1422.3673200000001</v>
      </c>
      <c r="G31" s="3">
        <v>73.7</v>
      </c>
      <c r="H31" s="3" t="s">
        <v>4</v>
      </c>
      <c r="I31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35"/>
  <sheetViews>
    <sheetView workbookViewId="0">
      <selection activeCell="D11" sqref="D11:G15"/>
    </sheetView>
  </sheetViews>
  <sheetFormatPr baseColWidth="10" defaultRowHeight="14" x14ac:dyDescent="0.3"/>
  <cols>
    <col min="1" max="1" width="25.54296875" style="3" customWidth="1"/>
    <col min="2" max="2" width="26.6328125" style="3" customWidth="1"/>
    <col min="3" max="3" width="10.90625" style="3"/>
    <col min="4" max="6" width="16.08984375" style="3" customWidth="1"/>
    <col min="7" max="7" width="12.36328125" style="3" customWidth="1"/>
    <col min="8" max="16384" width="10.90625" style="3"/>
  </cols>
  <sheetData>
    <row r="1" spans="1:9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161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D2" s="3">
        <v>0</v>
      </c>
      <c r="E2" s="3">
        <v>0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D3" s="3">
        <v>0</v>
      </c>
      <c r="E3" s="3">
        <v>0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D4" s="3">
        <v>0</v>
      </c>
      <c r="E4" s="3">
        <v>0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D5" s="3">
        <v>0</v>
      </c>
      <c r="E5" s="3">
        <v>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D6" s="3">
        <v>0</v>
      </c>
      <c r="E6" s="3">
        <v>0</v>
      </c>
      <c r="G6" s="3">
        <v>0</v>
      </c>
      <c r="H6" s="3" t="s">
        <v>8</v>
      </c>
      <c r="I6" s="3" t="s">
        <v>6</v>
      </c>
    </row>
    <row r="7" spans="1:9" x14ac:dyDescent="0.3">
      <c r="A7" s="3" t="s">
        <v>114</v>
      </c>
      <c r="B7" s="3" t="s">
        <v>115</v>
      </c>
      <c r="C7" s="8">
        <f>37999.78-16300</f>
        <v>21699.78</v>
      </c>
      <c r="D7" s="9">
        <v>0</v>
      </c>
      <c r="E7" s="9">
        <v>0</v>
      </c>
      <c r="F7" s="9"/>
      <c r="G7" s="3">
        <v>0</v>
      </c>
      <c r="H7" s="3" t="s">
        <v>10</v>
      </c>
      <c r="I7" s="3" t="s">
        <v>6</v>
      </c>
    </row>
    <row r="8" spans="1:9" x14ac:dyDescent="0.3">
      <c r="A8" s="3" t="s">
        <v>121</v>
      </c>
      <c r="B8" s="3" t="s">
        <v>115</v>
      </c>
      <c r="C8" s="8">
        <f>37999.78-16300</f>
        <v>21699.78</v>
      </c>
      <c r="D8" s="9">
        <v>0</v>
      </c>
      <c r="E8" s="9">
        <v>0</v>
      </c>
      <c r="F8" s="9"/>
      <c r="G8" s="3">
        <v>0</v>
      </c>
      <c r="H8" s="3" t="s">
        <v>9</v>
      </c>
      <c r="I8" s="3" t="s">
        <v>6</v>
      </c>
    </row>
    <row r="9" spans="1:9" x14ac:dyDescent="0.3">
      <c r="A9" s="3" t="s">
        <v>119</v>
      </c>
      <c r="B9" s="3" t="s">
        <v>116</v>
      </c>
      <c r="C9" s="7">
        <v>16300</v>
      </c>
      <c r="D9" s="3">
        <v>0</v>
      </c>
      <c r="E9" s="3">
        <v>0</v>
      </c>
      <c r="G9" s="3">
        <v>0</v>
      </c>
      <c r="H9" s="3" t="s">
        <v>10</v>
      </c>
      <c r="I9" s="3" t="s">
        <v>6</v>
      </c>
    </row>
    <row r="10" spans="1:9" x14ac:dyDescent="0.3">
      <c r="A10" s="3" t="s">
        <v>120</v>
      </c>
      <c r="B10" s="3" t="s">
        <v>116</v>
      </c>
      <c r="C10" s="7">
        <v>16300</v>
      </c>
      <c r="D10" s="3">
        <v>0</v>
      </c>
      <c r="E10" s="3">
        <v>0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53</v>
      </c>
      <c r="B11" s="3" t="s">
        <v>36</v>
      </c>
      <c r="C11" s="7">
        <v>61741.1</v>
      </c>
      <c r="D11" s="3">
        <v>0</v>
      </c>
      <c r="E11" s="3">
        <v>0</v>
      </c>
      <c r="G11" s="3">
        <v>0</v>
      </c>
      <c r="H11" s="3" t="s">
        <v>10</v>
      </c>
      <c r="I11" s="3" t="s">
        <v>6</v>
      </c>
    </row>
    <row r="12" spans="1:9" x14ac:dyDescent="0.3">
      <c r="A12" s="5" t="s">
        <v>54</v>
      </c>
      <c r="B12" s="3" t="s">
        <v>36</v>
      </c>
      <c r="C12" s="8">
        <v>21243.600000000002</v>
      </c>
      <c r="D12" s="3">
        <v>0</v>
      </c>
      <c r="E12" s="3">
        <v>0</v>
      </c>
      <c r="G12" s="3">
        <v>0</v>
      </c>
      <c r="H12" s="3" t="s">
        <v>9</v>
      </c>
      <c r="I12" s="3" t="s">
        <v>6</v>
      </c>
    </row>
    <row r="13" spans="1:9" x14ac:dyDescent="0.3">
      <c r="A13" s="5" t="s">
        <v>55</v>
      </c>
      <c r="B13" s="3" t="s">
        <v>36</v>
      </c>
      <c r="C13" s="7">
        <v>1607</v>
      </c>
      <c r="D13" s="3">
        <v>0</v>
      </c>
      <c r="E13" s="3">
        <v>0</v>
      </c>
      <c r="G13" s="65">
        <v>22</v>
      </c>
      <c r="H13" s="3" t="s">
        <v>12</v>
      </c>
      <c r="I13" s="3" t="s">
        <v>6</v>
      </c>
    </row>
    <row r="14" spans="1:9" x14ac:dyDescent="0.3">
      <c r="A14" s="5" t="s">
        <v>56</v>
      </c>
      <c r="B14" s="3" t="s">
        <v>38</v>
      </c>
      <c r="C14" s="3">
        <f>1*10^14</f>
        <v>100000000000000</v>
      </c>
      <c r="D14" s="3">
        <v>0</v>
      </c>
      <c r="E14" s="3">
        <v>0</v>
      </c>
      <c r="G14" s="3">
        <v>0</v>
      </c>
      <c r="H14" s="3" t="s">
        <v>3</v>
      </c>
      <c r="I14" s="3" t="s">
        <v>6</v>
      </c>
    </row>
    <row r="15" spans="1:9" x14ac:dyDescent="0.3">
      <c r="A15" s="5" t="s">
        <v>57</v>
      </c>
      <c r="B15" s="3" t="s">
        <v>36</v>
      </c>
      <c r="C15" s="7">
        <v>508.3</v>
      </c>
      <c r="D15" s="3">
        <v>0</v>
      </c>
      <c r="E15" s="3">
        <v>0</v>
      </c>
      <c r="G15" s="3">
        <v>0</v>
      </c>
      <c r="H15" s="3" t="s">
        <v>8</v>
      </c>
      <c r="I15" s="3" t="s">
        <v>6</v>
      </c>
    </row>
    <row r="16" spans="1:9" x14ac:dyDescent="0.3">
      <c r="A16" s="3" t="s">
        <v>122</v>
      </c>
      <c r="B16" s="3" t="s">
        <v>117</v>
      </c>
      <c r="C16" s="8">
        <v>5048.5736999999999</v>
      </c>
      <c r="D16" s="9">
        <v>0</v>
      </c>
      <c r="E16" s="9">
        <v>0</v>
      </c>
      <c r="F16" s="9"/>
      <c r="G16" s="3">
        <v>0</v>
      </c>
      <c r="H16" s="3" t="s">
        <v>10</v>
      </c>
      <c r="I16" s="3" t="s">
        <v>6</v>
      </c>
    </row>
    <row r="17" spans="1:9" x14ac:dyDescent="0.3">
      <c r="A17" s="3" t="s">
        <v>123</v>
      </c>
      <c r="B17" s="3" t="s">
        <v>117</v>
      </c>
      <c r="C17" s="8">
        <v>3980.3236299999999</v>
      </c>
      <c r="D17" s="9">
        <v>0</v>
      </c>
      <c r="E17" s="9">
        <v>0</v>
      </c>
      <c r="F17" s="9"/>
      <c r="G17" s="3">
        <v>0</v>
      </c>
      <c r="H17" s="3" t="s">
        <v>9</v>
      </c>
      <c r="I17" s="3" t="s">
        <v>6</v>
      </c>
    </row>
    <row r="18" spans="1:9" x14ac:dyDescent="0.3">
      <c r="A18" s="3" t="s">
        <v>124</v>
      </c>
      <c r="B18" s="3" t="s">
        <v>118</v>
      </c>
      <c r="C18" s="7">
        <v>7536.3262999999997</v>
      </c>
      <c r="D18" s="3">
        <v>0</v>
      </c>
      <c r="E18" s="3">
        <v>0</v>
      </c>
      <c r="G18" s="3">
        <v>0</v>
      </c>
      <c r="H18" s="3" t="s">
        <v>10</v>
      </c>
      <c r="I18" s="3" t="s">
        <v>6</v>
      </c>
    </row>
    <row r="19" spans="1:9" x14ac:dyDescent="0.3">
      <c r="A19" s="3" t="s">
        <v>125</v>
      </c>
      <c r="B19" s="3" t="s">
        <v>118</v>
      </c>
      <c r="C19" s="7">
        <v>5941.6763700000001</v>
      </c>
      <c r="D19" s="3">
        <v>0</v>
      </c>
      <c r="E19" s="3">
        <v>0</v>
      </c>
      <c r="G19" s="3">
        <v>0</v>
      </c>
      <c r="H19" s="3" t="s">
        <v>9</v>
      </c>
      <c r="I19" s="3" t="s">
        <v>6</v>
      </c>
    </row>
    <row r="20" spans="1:9" x14ac:dyDescent="0.3">
      <c r="A20" s="55" t="s">
        <v>88</v>
      </c>
      <c r="B20" s="3" t="s">
        <v>32</v>
      </c>
      <c r="C20" s="3">
        <v>10000000</v>
      </c>
      <c r="D20" s="3">
        <v>0</v>
      </c>
      <c r="E20" s="3">
        <v>0</v>
      </c>
      <c r="G20" s="3">
        <v>10000</v>
      </c>
      <c r="H20" s="3" t="s">
        <v>87</v>
      </c>
      <c r="I20" s="3" t="s">
        <v>6</v>
      </c>
    </row>
    <row r="21" spans="1:9" x14ac:dyDescent="0.3">
      <c r="A21" s="55" t="s">
        <v>89</v>
      </c>
      <c r="B21" s="3" t="s">
        <v>36</v>
      </c>
      <c r="C21" s="3">
        <v>10000000</v>
      </c>
      <c r="D21" s="3">
        <v>0</v>
      </c>
      <c r="E21" s="3">
        <v>0</v>
      </c>
      <c r="G21" s="3">
        <v>10000</v>
      </c>
      <c r="H21" s="3" t="s">
        <v>87</v>
      </c>
      <c r="I21" s="3" t="s">
        <v>6</v>
      </c>
    </row>
    <row r="22" spans="1:9" x14ac:dyDescent="0.3">
      <c r="A22" s="55" t="s">
        <v>111</v>
      </c>
      <c r="B22" s="3" t="s">
        <v>100</v>
      </c>
      <c r="C22" s="3">
        <v>10000000</v>
      </c>
      <c r="D22" s="3">
        <v>0</v>
      </c>
      <c r="E22" s="3">
        <v>0</v>
      </c>
      <c r="G22" s="3">
        <v>10000</v>
      </c>
      <c r="H22" s="3" t="s">
        <v>87</v>
      </c>
      <c r="I22" s="3" t="s">
        <v>6</v>
      </c>
    </row>
    <row r="23" spans="1:9" x14ac:dyDescent="0.3">
      <c r="A23" s="55" t="s">
        <v>90</v>
      </c>
      <c r="B23" s="3" t="s">
        <v>35</v>
      </c>
      <c r="C23" s="3">
        <v>10000000</v>
      </c>
      <c r="D23" s="3">
        <v>0</v>
      </c>
      <c r="E23" s="3">
        <v>0</v>
      </c>
      <c r="G23" s="3">
        <v>3000</v>
      </c>
      <c r="H23" s="3" t="s">
        <v>87</v>
      </c>
      <c r="I23" s="3" t="s">
        <v>6</v>
      </c>
    </row>
    <row r="24" spans="1:9" x14ac:dyDescent="0.3">
      <c r="A24" s="55" t="s">
        <v>91</v>
      </c>
      <c r="B24" s="3" t="s">
        <v>39</v>
      </c>
      <c r="C24" s="3">
        <v>10000000</v>
      </c>
      <c r="D24" s="3">
        <v>0</v>
      </c>
      <c r="E24" s="3">
        <v>0</v>
      </c>
      <c r="G24" s="3">
        <v>3000</v>
      </c>
      <c r="H24" s="3" t="s">
        <v>87</v>
      </c>
      <c r="I24" s="3" t="s">
        <v>6</v>
      </c>
    </row>
    <row r="25" spans="1:9" x14ac:dyDescent="0.3">
      <c r="A25" s="55" t="s">
        <v>110</v>
      </c>
      <c r="B25" s="3" t="s">
        <v>101</v>
      </c>
      <c r="C25" s="3">
        <v>10000000</v>
      </c>
      <c r="D25" s="3">
        <v>0</v>
      </c>
      <c r="E25" s="3">
        <v>0</v>
      </c>
      <c r="G25" s="3">
        <v>3000</v>
      </c>
      <c r="H25" s="3" t="s">
        <v>87</v>
      </c>
      <c r="I25" s="3" t="s">
        <v>6</v>
      </c>
    </row>
    <row r="26" spans="1:9" x14ac:dyDescent="0.3">
      <c r="A26" s="55" t="s">
        <v>135</v>
      </c>
      <c r="B26" s="3" t="s">
        <v>133</v>
      </c>
      <c r="C26" s="3">
        <v>10000000</v>
      </c>
      <c r="D26" s="3">
        <v>0</v>
      </c>
      <c r="E26" s="3">
        <v>0</v>
      </c>
      <c r="G26" s="3">
        <v>3000</v>
      </c>
      <c r="H26" s="3" t="s">
        <v>87</v>
      </c>
      <c r="I26" s="3" t="s">
        <v>6</v>
      </c>
    </row>
    <row r="27" spans="1:9" x14ac:dyDescent="0.3">
      <c r="A27" s="55" t="s">
        <v>136</v>
      </c>
      <c r="B27" s="3" t="s">
        <v>134</v>
      </c>
      <c r="C27" s="3">
        <v>10000000</v>
      </c>
      <c r="D27" s="3">
        <v>0</v>
      </c>
      <c r="E27" s="3">
        <v>0</v>
      </c>
      <c r="G27" s="3">
        <v>3000</v>
      </c>
      <c r="H27" s="3" t="s">
        <v>87</v>
      </c>
      <c r="I27" s="3" t="s">
        <v>6</v>
      </c>
    </row>
    <row r="28" spans="1:9" x14ac:dyDescent="0.3">
      <c r="A28" s="6" t="s">
        <v>102</v>
      </c>
      <c r="B28" s="3" t="s">
        <v>100</v>
      </c>
      <c r="C28" s="7">
        <v>69620</v>
      </c>
      <c r="D28" s="20">
        <f>3532.799/C28</f>
        <v>5.0744024705544385E-2</v>
      </c>
      <c r="E28" s="20">
        <f>3532.799/C28</f>
        <v>5.0744024705544385E-2</v>
      </c>
      <c r="F28" s="3">
        <v>0.65</v>
      </c>
      <c r="G28" s="3">
        <v>15.63</v>
      </c>
      <c r="H28" s="3" t="s">
        <v>104</v>
      </c>
      <c r="I28" s="3" t="s">
        <v>6</v>
      </c>
    </row>
    <row r="29" spans="1:9" x14ac:dyDescent="0.3">
      <c r="A29" s="6" t="s">
        <v>137</v>
      </c>
      <c r="B29" s="3" t="s">
        <v>100</v>
      </c>
      <c r="C29" s="7">
        <v>85700</v>
      </c>
      <c r="D29" s="3">
        <v>0</v>
      </c>
      <c r="E29" s="3">
        <v>0</v>
      </c>
      <c r="G29" s="3">
        <v>0</v>
      </c>
      <c r="H29" s="3" t="s">
        <v>10</v>
      </c>
      <c r="I29" s="3" t="s">
        <v>6</v>
      </c>
    </row>
    <row r="30" spans="1:9" x14ac:dyDescent="0.3">
      <c r="A30" s="6" t="s">
        <v>138</v>
      </c>
      <c r="B30" s="3" t="s">
        <v>100</v>
      </c>
      <c r="C30" s="7">
        <v>70075</v>
      </c>
      <c r="D30" s="3">
        <v>0</v>
      </c>
      <c r="E30" s="3">
        <v>0</v>
      </c>
      <c r="G30" s="3">
        <v>0</v>
      </c>
      <c r="H30" s="3" t="s">
        <v>9</v>
      </c>
      <c r="I30" s="3" t="s">
        <v>6</v>
      </c>
    </row>
    <row r="31" spans="1:9" x14ac:dyDescent="0.3">
      <c r="A31" s="6" t="s">
        <v>162</v>
      </c>
      <c r="B31" s="3" t="s">
        <v>100</v>
      </c>
      <c r="C31" s="7">
        <v>1938.8</v>
      </c>
      <c r="D31" s="3">
        <v>0</v>
      </c>
      <c r="E31" s="3">
        <v>0</v>
      </c>
      <c r="G31" s="3">
        <v>22</v>
      </c>
      <c r="H31" s="3" t="s">
        <v>12</v>
      </c>
      <c r="I31" s="3" t="s">
        <v>6</v>
      </c>
    </row>
    <row r="32" spans="1:9" x14ac:dyDescent="0.3">
      <c r="A32" s="6" t="s">
        <v>139</v>
      </c>
      <c r="B32" s="3" t="s">
        <v>144</v>
      </c>
      <c r="C32" s="56">
        <v>100000000000000</v>
      </c>
      <c r="D32" s="3">
        <v>0</v>
      </c>
      <c r="E32" s="3">
        <v>0</v>
      </c>
      <c r="G32" s="3">
        <v>0</v>
      </c>
      <c r="H32" s="3" t="s">
        <v>3</v>
      </c>
      <c r="I32" s="3" t="s">
        <v>6</v>
      </c>
    </row>
    <row r="33" spans="1:9" x14ac:dyDescent="0.3">
      <c r="A33" s="6" t="s">
        <v>140</v>
      </c>
      <c r="B33" s="3" t="s">
        <v>145</v>
      </c>
      <c r="C33" s="7">
        <v>13600</v>
      </c>
      <c r="D33" s="3">
        <v>0</v>
      </c>
      <c r="E33" s="3">
        <v>0</v>
      </c>
      <c r="G33" s="3">
        <v>0</v>
      </c>
      <c r="H33" s="3" t="s">
        <v>8</v>
      </c>
      <c r="I33" s="3" t="s">
        <v>6</v>
      </c>
    </row>
    <row r="34" spans="1:9" x14ac:dyDescent="0.3">
      <c r="A34" s="16" t="s">
        <v>127</v>
      </c>
      <c r="B34" s="3" t="s">
        <v>126</v>
      </c>
      <c r="C34" s="7">
        <v>1517.7757899999999</v>
      </c>
      <c r="D34" s="3">
        <v>0</v>
      </c>
      <c r="E34" s="3">
        <v>0</v>
      </c>
      <c r="G34" s="3">
        <v>0</v>
      </c>
      <c r="H34" s="3" t="s">
        <v>4</v>
      </c>
      <c r="I34" s="3" t="s">
        <v>6</v>
      </c>
    </row>
    <row r="35" spans="1:9" x14ac:dyDescent="0.3">
      <c r="A35" s="16" t="s">
        <v>128</v>
      </c>
      <c r="B35" s="3" t="s">
        <v>126</v>
      </c>
      <c r="C35" s="7">
        <v>1422.3673200000001</v>
      </c>
      <c r="D35" s="3">
        <v>0</v>
      </c>
      <c r="E35" s="3">
        <v>0</v>
      </c>
      <c r="G35" s="3">
        <f>73.7</f>
        <v>73.7</v>
      </c>
      <c r="H35" s="3" t="s">
        <v>4</v>
      </c>
      <c r="I35" s="3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zoomScaleNormal="100" workbookViewId="0">
      <selection activeCell="G18" sqref="G18"/>
    </sheetView>
  </sheetViews>
  <sheetFormatPr baseColWidth="10" defaultRowHeight="14" x14ac:dyDescent="0.3"/>
  <cols>
    <col min="1" max="1" width="42.26953125" style="3" customWidth="1"/>
    <col min="2" max="3" width="16.453125" style="3" customWidth="1"/>
    <col min="4" max="4" width="16.453125" style="47" customWidth="1"/>
    <col min="5" max="11" width="16.453125" style="3" customWidth="1"/>
    <col min="12" max="16384" width="10.90625" style="3"/>
  </cols>
  <sheetData>
    <row r="1" spans="1:11" x14ac:dyDescent="0.3">
      <c r="A1" s="14" t="s">
        <v>5</v>
      </c>
      <c r="B1" s="15" t="s">
        <v>76</v>
      </c>
      <c r="C1" s="15" t="s">
        <v>77</v>
      </c>
      <c r="D1" s="49" t="s">
        <v>13</v>
      </c>
      <c r="E1" s="15" t="s">
        <v>14</v>
      </c>
      <c r="F1" s="15" t="s">
        <v>17</v>
      </c>
      <c r="G1" s="15" t="s">
        <v>15</v>
      </c>
      <c r="H1" s="15" t="s">
        <v>19</v>
      </c>
      <c r="I1" s="15" t="s">
        <v>20</v>
      </c>
      <c r="J1" s="15" t="s">
        <v>0</v>
      </c>
      <c r="K1" s="15" t="s">
        <v>1</v>
      </c>
    </row>
    <row r="2" spans="1:11" x14ac:dyDescent="0.3">
      <c r="A2" s="4" t="s">
        <v>40</v>
      </c>
      <c r="B2" s="10" t="s">
        <v>34</v>
      </c>
      <c r="C2" s="10" t="s">
        <v>32</v>
      </c>
      <c r="D2" s="50">
        <f>24559.64</f>
        <v>24559.64</v>
      </c>
      <c r="E2" s="12"/>
      <c r="F2" s="12">
        <v>0.57999999999999996</v>
      </c>
      <c r="G2" s="12">
        <v>146.19</v>
      </c>
      <c r="H2" s="12">
        <v>842.35602840000001</v>
      </c>
      <c r="I2" s="12">
        <v>1052.945035</v>
      </c>
      <c r="J2" s="12" t="s">
        <v>3</v>
      </c>
      <c r="K2" s="12" t="s">
        <v>6</v>
      </c>
    </row>
    <row r="3" spans="1:11" x14ac:dyDescent="0.3">
      <c r="A3" s="4" t="s">
        <v>41</v>
      </c>
      <c r="B3" s="10" t="s">
        <v>33</v>
      </c>
      <c r="C3" s="10" t="s">
        <v>32</v>
      </c>
      <c r="D3" s="50">
        <f>25140.2664733333</f>
        <v>25140.2664733333</v>
      </c>
      <c r="E3" s="12"/>
      <c r="F3" s="12">
        <v>0.85</v>
      </c>
      <c r="G3" s="12">
        <v>0</v>
      </c>
      <c r="H3" s="12"/>
      <c r="I3" s="12"/>
      <c r="J3" s="12" t="s">
        <v>8</v>
      </c>
      <c r="K3" s="12" t="s">
        <v>6</v>
      </c>
    </row>
    <row r="4" spans="1:11" x14ac:dyDescent="0.3">
      <c r="A4" s="4" t="s">
        <v>42</v>
      </c>
      <c r="B4" s="10" t="s">
        <v>32</v>
      </c>
      <c r="C4" s="10" t="s">
        <v>33</v>
      </c>
      <c r="D4" s="50">
        <f>13320.7506329652</f>
        <v>13320.750632965201</v>
      </c>
      <c r="E4" s="12"/>
      <c r="F4" s="12">
        <v>0.75</v>
      </c>
      <c r="G4" s="12">
        <v>0</v>
      </c>
      <c r="H4" s="12"/>
      <c r="I4" s="12"/>
      <c r="J4" s="12" t="s">
        <v>7</v>
      </c>
      <c r="K4" s="12" t="s">
        <v>6</v>
      </c>
    </row>
    <row r="5" spans="1:11" x14ac:dyDescent="0.3">
      <c r="A5" s="4" t="s">
        <v>43</v>
      </c>
      <c r="B5" s="10" t="s">
        <v>32</v>
      </c>
      <c r="C5" s="10" t="s">
        <v>35</v>
      </c>
      <c r="D5" s="50">
        <v>15500</v>
      </c>
      <c r="E5" s="12"/>
      <c r="F5" s="11">
        <v>0.7</v>
      </c>
      <c r="G5" s="12">
        <v>0</v>
      </c>
      <c r="H5" s="12"/>
      <c r="I5" s="12"/>
      <c r="J5" s="12" t="s">
        <v>4</v>
      </c>
      <c r="K5" s="12" t="s">
        <v>6</v>
      </c>
    </row>
    <row r="6" spans="1:11" x14ac:dyDescent="0.3">
      <c r="A6" s="3" t="s">
        <v>83</v>
      </c>
      <c r="B6" s="10" t="s">
        <v>92</v>
      </c>
      <c r="C6" s="10" t="s">
        <v>35</v>
      </c>
      <c r="D6" s="50">
        <v>32600</v>
      </c>
      <c r="E6" s="12"/>
      <c r="F6" s="11">
        <v>0.7</v>
      </c>
      <c r="G6" s="12">
        <v>0</v>
      </c>
      <c r="H6" s="12"/>
      <c r="I6" s="12"/>
      <c r="J6" s="12" t="s">
        <v>4</v>
      </c>
      <c r="K6" s="12" t="s">
        <v>6</v>
      </c>
    </row>
    <row r="7" spans="1:11" x14ac:dyDescent="0.3">
      <c r="A7" s="3" t="s">
        <v>84</v>
      </c>
      <c r="B7" s="10" t="s">
        <v>92</v>
      </c>
      <c r="C7" s="10" t="s">
        <v>32</v>
      </c>
      <c r="D7" s="47">
        <v>100000</v>
      </c>
      <c r="E7" s="12"/>
      <c r="F7" s="12">
        <v>1</v>
      </c>
      <c r="G7" s="12">
        <v>0</v>
      </c>
      <c r="H7" s="12"/>
      <c r="I7" s="12"/>
      <c r="J7" s="12" t="s">
        <v>7</v>
      </c>
      <c r="K7" s="12" t="s">
        <v>6</v>
      </c>
    </row>
    <row r="8" spans="1:11" x14ac:dyDescent="0.3">
      <c r="A8" s="5" t="s">
        <v>44</v>
      </c>
      <c r="B8" s="10" t="s">
        <v>38</v>
      </c>
      <c r="C8" s="10" t="s">
        <v>36</v>
      </c>
      <c r="D8" s="50">
        <v>1357</v>
      </c>
      <c r="E8" s="12"/>
      <c r="F8" s="12">
        <v>0.57999999999999996</v>
      </c>
      <c r="G8" s="12">
        <v>146.19</v>
      </c>
      <c r="H8" s="12">
        <v>2.4</v>
      </c>
      <c r="I8" s="12">
        <v>3</v>
      </c>
      <c r="J8" s="12" t="s">
        <v>3</v>
      </c>
      <c r="K8" s="12" t="s">
        <v>6</v>
      </c>
    </row>
    <row r="9" spans="1:11" x14ac:dyDescent="0.3">
      <c r="A9" s="5" t="s">
        <v>45</v>
      </c>
      <c r="B9" s="10" t="s">
        <v>37</v>
      </c>
      <c r="C9" s="10" t="s">
        <v>36</v>
      </c>
      <c r="D9" s="50">
        <v>3135</v>
      </c>
      <c r="E9" s="12"/>
      <c r="F9" s="12">
        <v>0.85</v>
      </c>
      <c r="G9" s="12">
        <v>0</v>
      </c>
      <c r="H9" s="12"/>
      <c r="I9" s="12"/>
      <c r="J9" s="12" t="s">
        <v>8</v>
      </c>
      <c r="K9" s="12" t="s">
        <v>6</v>
      </c>
    </row>
    <row r="10" spans="1:11" x14ac:dyDescent="0.3">
      <c r="A10" s="5" t="s">
        <v>46</v>
      </c>
      <c r="B10" s="10" t="s">
        <v>36</v>
      </c>
      <c r="C10" s="10" t="s">
        <v>37</v>
      </c>
      <c r="D10" s="50">
        <v>3837</v>
      </c>
      <c r="E10" s="12"/>
      <c r="F10" s="12">
        <v>0.75</v>
      </c>
      <c r="G10" s="12">
        <v>0</v>
      </c>
      <c r="H10" s="12"/>
      <c r="I10" s="12"/>
      <c r="J10" s="12" t="s">
        <v>7</v>
      </c>
      <c r="K10" s="12" t="s">
        <v>6</v>
      </c>
    </row>
    <row r="11" spans="1:11" x14ac:dyDescent="0.3">
      <c r="A11" s="5" t="s">
        <v>47</v>
      </c>
      <c r="B11" s="10" t="s">
        <v>36</v>
      </c>
      <c r="C11" s="10" t="s">
        <v>39</v>
      </c>
      <c r="D11" s="50">
        <v>0</v>
      </c>
      <c r="E11" s="12"/>
      <c r="F11" s="11">
        <v>0.7</v>
      </c>
      <c r="G11" s="12">
        <v>0</v>
      </c>
      <c r="H11" s="12"/>
      <c r="I11" s="12"/>
      <c r="J11" s="12" t="s">
        <v>4</v>
      </c>
      <c r="K11" s="12" t="s">
        <v>6</v>
      </c>
    </row>
    <row r="12" spans="1:11" x14ac:dyDescent="0.3">
      <c r="A12" s="3" t="s">
        <v>85</v>
      </c>
      <c r="B12" s="10" t="s">
        <v>93</v>
      </c>
      <c r="C12" s="10" t="s">
        <v>39</v>
      </c>
      <c r="D12" s="50">
        <v>13478</v>
      </c>
      <c r="E12" s="12"/>
      <c r="F12" s="11">
        <v>0.7</v>
      </c>
      <c r="G12" s="12">
        <v>0</v>
      </c>
      <c r="H12" s="12"/>
      <c r="I12" s="12"/>
      <c r="J12" s="12" t="s">
        <v>4</v>
      </c>
      <c r="K12" s="12" t="s">
        <v>6</v>
      </c>
    </row>
    <row r="13" spans="1:11" x14ac:dyDescent="0.3">
      <c r="A13" s="3" t="s">
        <v>86</v>
      </c>
      <c r="B13" s="10" t="s">
        <v>93</v>
      </c>
      <c r="C13" s="10" t="s">
        <v>36</v>
      </c>
      <c r="D13" s="47">
        <v>100000</v>
      </c>
      <c r="E13" s="12"/>
      <c r="F13" s="12">
        <v>1</v>
      </c>
      <c r="G13" s="12">
        <v>0</v>
      </c>
      <c r="H13" s="12"/>
      <c r="I13" s="12"/>
      <c r="J13" s="12" t="s">
        <v>7</v>
      </c>
      <c r="K13" s="12" t="s">
        <v>6</v>
      </c>
    </row>
    <row r="14" spans="1:11" x14ac:dyDescent="0.3">
      <c r="A14" s="6" t="s">
        <v>113</v>
      </c>
      <c r="B14" s="10" t="s">
        <v>100</v>
      </c>
      <c r="C14" s="10" t="s">
        <v>101</v>
      </c>
      <c r="D14" s="50">
        <v>10800</v>
      </c>
      <c r="E14" s="12"/>
      <c r="F14" s="11">
        <v>0.7</v>
      </c>
      <c r="G14" s="12">
        <v>0</v>
      </c>
      <c r="H14" s="12"/>
      <c r="I14" s="12"/>
      <c r="J14" s="12" t="s">
        <v>4</v>
      </c>
      <c r="K14" s="12" t="s">
        <v>6</v>
      </c>
    </row>
    <row r="15" spans="1:11" x14ac:dyDescent="0.3">
      <c r="A15" s="6" t="s">
        <v>149</v>
      </c>
      <c r="B15" s="10" t="s">
        <v>100</v>
      </c>
      <c r="C15" s="10" t="s">
        <v>134</v>
      </c>
      <c r="D15" s="50">
        <v>2700</v>
      </c>
      <c r="E15" s="12"/>
      <c r="F15" s="11">
        <v>0.7</v>
      </c>
      <c r="G15" s="12">
        <v>0</v>
      </c>
      <c r="H15" s="12"/>
      <c r="I15" s="12"/>
      <c r="J15" s="12" t="s">
        <v>4</v>
      </c>
      <c r="K15" s="12" t="s">
        <v>6</v>
      </c>
    </row>
    <row r="16" spans="1:11" x14ac:dyDescent="0.3">
      <c r="A16" s="6" t="s">
        <v>146</v>
      </c>
      <c r="B16" s="10" t="s">
        <v>144</v>
      </c>
      <c r="C16" s="10" t="s">
        <v>100</v>
      </c>
      <c r="D16" s="50">
        <f>1390+414</f>
        <v>1804</v>
      </c>
      <c r="E16" s="12"/>
      <c r="F16" s="12">
        <v>0.57999999999999996</v>
      </c>
      <c r="G16" s="12">
        <v>146.19</v>
      </c>
      <c r="H16" s="12">
        <v>9</v>
      </c>
      <c r="I16" s="12">
        <v>9</v>
      </c>
      <c r="J16" s="12" t="s">
        <v>3</v>
      </c>
      <c r="K16" s="12" t="s">
        <v>6</v>
      </c>
    </row>
    <row r="17" spans="1:11" x14ac:dyDescent="0.3">
      <c r="A17" s="6" t="s">
        <v>147</v>
      </c>
      <c r="B17" s="10" t="s">
        <v>145</v>
      </c>
      <c r="C17" s="10" t="s">
        <v>100</v>
      </c>
      <c r="D17" s="50">
        <v>15149</v>
      </c>
      <c r="E17" s="12"/>
      <c r="F17" s="12">
        <v>0.85</v>
      </c>
      <c r="G17" s="12">
        <v>0</v>
      </c>
      <c r="H17" s="12"/>
      <c r="I17" s="12"/>
      <c r="J17" s="12" t="s">
        <v>8</v>
      </c>
      <c r="K17" s="12" t="s">
        <v>6</v>
      </c>
    </row>
    <row r="18" spans="1:11" x14ac:dyDescent="0.3">
      <c r="A18" s="6" t="s">
        <v>148</v>
      </c>
      <c r="B18" s="10" t="s">
        <v>100</v>
      </c>
      <c r="C18" s="10" t="s">
        <v>145</v>
      </c>
      <c r="D18" s="50">
        <v>5300</v>
      </c>
      <c r="E18" s="12"/>
      <c r="F18" s="12">
        <v>0.75</v>
      </c>
      <c r="G18" s="12">
        <v>0</v>
      </c>
      <c r="H18" s="12"/>
      <c r="I18" s="12"/>
      <c r="J18" s="12" t="s">
        <v>7</v>
      </c>
      <c r="K18" s="12" t="s">
        <v>6</v>
      </c>
    </row>
    <row r="19" spans="1:11" x14ac:dyDescent="0.3">
      <c r="A19" s="18" t="s">
        <v>79</v>
      </c>
      <c r="B19" s="10" t="s">
        <v>32</v>
      </c>
      <c r="C19" s="10" t="s">
        <v>36</v>
      </c>
      <c r="D19" s="50">
        <v>4200</v>
      </c>
      <c r="E19" s="12"/>
      <c r="F19" s="13">
        <v>1</v>
      </c>
      <c r="G19" s="13">
        <v>0.01</v>
      </c>
      <c r="H19" s="12"/>
      <c r="I19" s="12"/>
      <c r="J19" s="12" t="s">
        <v>7</v>
      </c>
      <c r="K19" s="12" t="s">
        <v>6</v>
      </c>
    </row>
    <row r="20" spans="1:11" x14ac:dyDescent="0.3">
      <c r="A20" s="19" t="s">
        <v>80</v>
      </c>
      <c r="B20" s="10" t="s">
        <v>35</v>
      </c>
      <c r="C20" s="10" t="s">
        <v>39</v>
      </c>
      <c r="D20" s="50">
        <v>2860.169492</v>
      </c>
      <c r="E20" s="12"/>
      <c r="F20" s="13">
        <v>1</v>
      </c>
      <c r="G20" s="13">
        <v>0.01</v>
      </c>
      <c r="H20" s="12"/>
      <c r="I20" s="12"/>
      <c r="J20" s="12" t="s">
        <v>4</v>
      </c>
      <c r="K20" s="12" t="s">
        <v>6</v>
      </c>
    </row>
    <row r="21" spans="1:11" x14ac:dyDescent="0.3">
      <c r="A21" s="18" t="s">
        <v>81</v>
      </c>
      <c r="B21" s="10" t="s">
        <v>36</v>
      </c>
      <c r="C21" s="10" t="s">
        <v>32</v>
      </c>
      <c r="D21" s="50">
        <v>3500</v>
      </c>
      <c r="E21" s="12"/>
      <c r="F21" s="13">
        <v>1</v>
      </c>
      <c r="G21" s="13">
        <v>0.01</v>
      </c>
      <c r="H21" s="12"/>
      <c r="I21" s="12"/>
      <c r="J21" s="12" t="s">
        <v>7</v>
      </c>
      <c r="K21" s="12" t="s">
        <v>6</v>
      </c>
    </row>
    <row r="22" spans="1:11" x14ac:dyDescent="0.3">
      <c r="A22" s="19" t="s">
        <v>82</v>
      </c>
      <c r="B22" s="10" t="s">
        <v>39</v>
      </c>
      <c r="C22" s="10" t="s">
        <v>35</v>
      </c>
      <c r="D22" s="50">
        <v>2860.169492</v>
      </c>
      <c r="E22" s="12"/>
      <c r="F22" s="13">
        <v>1</v>
      </c>
      <c r="G22" s="13">
        <v>0.01</v>
      </c>
      <c r="H22" s="12"/>
      <c r="I22" s="12"/>
      <c r="J22" s="12" t="s">
        <v>4</v>
      </c>
      <c r="K22" s="12" t="s">
        <v>6</v>
      </c>
    </row>
    <row r="23" spans="1:11" x14ac:dyDescent="0.3">
      <c r="A23" s="18" t="s">
        <v>103</v>
      </c>
      <c r="B23" s="10" t="s">
        <v>32</v>
      </c>
      <c r="C23" s="10" t="s">
        <v>100</v>
      </c>
      <c r="D23" s="50">
        <v>5000</v>
      </c>
      <c r="E23" s="12"/>
      <c r="F23" s="13">
        <v>1</v>
      </c>
      <c r="G23" s="13">
        <v>0.01</v>
      </c>
      <c r="H23" s="12"/>
      <c r="I23" s="12"/>
      <c r="J23" s="12" t="s">
        <v>7</v>
      </c>
      <c r="K23" s="12" t="s">
        <v>6</v>
      </c>
    </row>
    <row r="24" spans="1:11" x14ac:dyDescent="0.3">
      <c r="A24" s="18" t="s">
        <v>107</v>
      </c>
      <c r="B24" s="10" t="s">
        <v>100</v>
      </c>
      <c r="C24" s="10" t="s">
        <v>32</v>
      </c>
      <c r="D24" s="50">
        <v>5000</v>
      </c>
      <c r="E24" s="12"/>
      <c r="F24" s="13">
        <v>1</v>
      </c>
      <c r="G24" s="13">
        <v>0.01</v>
      </c>
      <c r="H24" s="12"/>
      <c r="I24" s="12"/>
      <c r="J24" s="12" t="s">
        <v>7</v>
      </c>
      <c r="K24" s="12" t="s">
        <v>6</v>
      </c>
    </row>
    <row r="25" spans="1:11" x14ac:dyDescent="0.3">
      <c r="A25" s="19" t="s">
        <v>151</v>
      </c>
      <c r="B25" s="10" t="s">
        <v>35</v>
      </c>
      <c r="C25" s="10" t="s">
        <v>134</v>
      </c>
      <c r="D25" s="50">
        <v>5014.1242920000004</v>
      </c>
      <c r="E25" s="13"/>
      <c r="F25" s="13">
        <v>1</v>
      </c>
      <c r="G25" s="13">
        <v>0.01</v>
      </c>
      <c r="H25" s="13"/>
      <c r="I25" s="13"/>
      <c r="J25" s="12" t="s">
        <v>4</v>
      </c>
      <c r="K25" s="12" t="s">
        <v>6</v>
      </c>
    </row>
    <row r="26" spans="1:11" x14ac:dyDescent="0.3">
      <c r="A26" s="19" t="s">
        <v>150</v>
      </c>
      <c r="B26" s="10" t="s">
        <v>35</v>
      </c>
      <c r="C26" s="10" t="s">
        <v>133</v>
      </c>
      <c r="D26" s="50">
        <v>7627.1186459999999</v>
      </c>
      <c r="E26" s="13"/>
      <c r="F26" s="13">
        <v>1</v>
      </c>
      <c r="G26" s="13">
        <v>0.01</v>
      </c>
      <c r="H26" s="13"/>
      <c r="I26" s="13"/>
      <c r="J26" s="12" t="s">
        <v>4</v>
      </c>
      <c r="K26" s="12" t="s">
        <v>6</v>
      </c>
    </row>
    <row r="27" spans="1:11" x14ac:dyDescent="0.3">
      <c r="A27" s="19" t="s">
        <v>152</v>
      </c>
      <c r="B27" s="10" t="s">
        <v>134</v>
      </c>
      <c r="C27" s="10" t="s">
        <v>133</v>
      </c>
      <c r="D27" s="50">
        <v>1553.672292</v>
      </c>
      <c r="E27" s="13"/>
      <c r="F27" s="13">
        <v>1</v>
      </c>
      <c r="G27" s="13">
        <v>0.01</v>
      </c>
      <c r="H27" s="13"/>
      <c r="I27" s="13"/>
      <c r="J27" s="12" t="s">
        <v>4</v>
      </c>
      <c r="K27" s="12" t="s">
        <v>6</v>
      </c>
    </row>
    <row r="28" spans="1:11" x14ac:dyDescent="0.3">
      <c r="A28" s="19" t="s">
        <v>153</v>
      </c>
      <c r="B28" s="10" t="s">
        <v>133</v>
      </c>
      <c r="C28" s="10" t="s">
        <v>134</v>
      </c>
      <c r="D28" s="50">
        <v>1553.672292</v>
      </c>
      <c r="E28" s="13"/>
      <c r="F28" s="13">
        <v>1</v>
      </c>
      <c r="G28" s="13">
        <v>0.01</v>
      </c>
      <c r="H28" s="13"/>
      <c r="I28" s="13"/>
      <c r="J28" s="12" t="s">
        <v>4</v>
      </c>
      <c r="K28" s="12" t="s">
        <v>6</v>
      </c>
    </row>
    <row r="29" spans="1:11" x14ac:dyDescent="0.3">
      <c r="A29" s="19" t="s">
        <v>154</v>
      </c>
      <c r="B29" s="10" t="s">
        <v>133</v>
      </c>
      <c r="C29" s="10" t="s">
        <v>101</v>
      </c>
      <c r="D29" s="50">
        <v>6779.6610170000004</v>
      </c>
      <c r="E29" s="13"/>
      <c r="F29" s="13">
        <v>1</v>
      </c>
      <c r="G29" s="13">
        <v>0.01</v>
      </c>
      <c r="H29" s="13"/>
      <c r="I29" s="13"/>
      <c r="J29" s="12" t="s">
        <v>4</v>
      </c>
      <c r="K29" s="12" t="s">
        <v>6</v>
      </c>
    </row>
    <row r="30" spans="1:11" x14ac:dyDescent="0.3">
      <c r="A30" s="19" t="s">
        <v>155</v>
      </c>
      <c r="B30" s="10" t="s">
        <v>101</v>
      </c>
      <c r="C30" s="10" t="s">
        <v>133</v>
      </c>
      <c r="D30" s="50">
        <v>6779.6610170000004</v>
      </c>
      <c r="E30" s="13"/>
      <c r="F30" s="13">
        <v>1</v>
      </c>
      <c r="G30" s="13">
        <v>0.01</v>
      </c>
      <c r="H30" s="13"/>
      <c r="I30" s="13"/>
      <c r="J30" s="12" t="s">
        <v>4</v>
      </c>
      <c r="K30" s="12" t="s">
        <v>6</v>
      </c>
    </row>
    <row r="31" spans="1:11" x14ac:dyDescent="0.3">
      <c r="A31" s="21" t="s">
        <v>129</v>
      </c>
      <c r="B31" s="10" t="s">
        <v>126</v>
      </c>
      <c r="C31" s="10" t="s">
        <v>35</v>
      </c>
      <c r="D31" s="50">
        <v>3742.94</v>
      </c>
      <c r="E31" s="12"/>
      <c r="F31" s="13">
        <v>1</v>
      </c>
      <c r="G31" s="13">
        <v>0</v>
      </c>
      <c r="H31" s="12"/>
      <c r="I31" s="12"/>
      <c r="J31" s="12" t="s">
        <v>4</v>
      </c>
      <c r="K31" s="1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1"/>
  <sheetViews>
    <sheetView workbookViewId="0">
      <selection activeCell="B8" sqref="B8:G11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14" t="s">
        <v>5</v>
      </c>
      <c r="B1" s="14" t="s">
        <v>76</v>
      </c>
      <c r="C1" s="14" t="s">
        <v>77</v>
      </c>
      <c r="D1" s="14" t="s">
        <v>13</v>
      </c>
      <c r="E1" s="14" t="s">
        <v>14</v>
      </c>
      <c r="F1" s="14" t="s">
        <v>17</v>
      </c>
      <c r="G1" s="14" t="s">
        <v>15</v>
      </c>
      <c r="H1" s="14" t="s">
        <v>19</v>
      </c>
      <c r="I1" s="14" t="s">
        <v>20</v>
      </c>
      <c r="J1" s="14" t="s">
        <v>0</v>
      </c>
      <c r="K1" s="14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7">
        <f>24559.64</f>
        <v>24559.64</v>
      </c>
      <c r="F2" s="3">
        <v>0.57999999999999996</v>
      </c>
      <c r="G2" s="48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7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7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7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116</v>
      </c>
      <c r="C6" s="3" t="s">
        <v>35</v>
      </c>
      <c r="D6" s="7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115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5" t="s">
        <v>44</v>
      </c>
      <c r="B8" s="3" t="s">
        <v>38</v>
      </c>
      <c r="C8" s="3" t="s">
        <v>36</v>
      </c>
      <c r="D8" s="7">
        <v>1357</v>
      </c>
      <c r="F8" s="3">
        <v>0.57999999999999996</v>
      </c>
      <c r="G8" s="48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5" t="s">
        <v>45</v>
      </c>
      <c r="B9" s="3" t="s">
        <v>37</v>
      </c>
      <c r="C9" s="3" t="s">
        <v>36</v>
      </c>
      <c r="D9" s="7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5" t="s">
        <v>46</v>
      </c>
      <c r="B10" s="3" t="s">
        <v>36</v>
      </c>
      <c r="C10" s="3" t="s">
        <v>37</v>
      </c>
      <c r="D10" s="7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5" t="s">
        <v>47</v>
      </c>
      <c r="B11" s="3" t="s">
        <v>36</v>
      </c>
      <c r="C11" s="3" t="s">
        <v>39</v>
      </c>
      <c r="D11" s="7">
        <v>0</v>
      </c>
      <c r="E11" s="7"/>
      <c r="F11" s="7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118</v>
      </c>
      <c r="C12" s="3" t="s">
        <v>39</v>
      </c>
      <c r="D12" s="7">
        <v>13478</v>
      </c>
      <c r="E12" s="7"/>
      <c r="F12" s="7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117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6" t="s">
        <v>113</v>
      </c>
      <c r="B14" s="3" t="s">
        <v>100</v>
      </c>
      <c r="C14" s="3" t="s">
        <v>101</v>
      </c>
      <c r="D14" s="7">
        <v>10800</v>
      </c>
      <c r="F14" s="7">
        <v>0.7</v>
      </c>
      <c r="G14" s="3">
        <v>0</v>
      </c>
      <c r="J14" s="3" t="s">
        <v>4</v>
      </c>
      <c r="K14" s="3" t="s">
        <v>6</v>
      </c>
    </row>
    <row r="15" spans="1:11" x14ac:dyDescent="0.3">
      <c r="A15" s="6" t="s">
        <v>149</v>
      </c>
      <c r="B15" s="3" t="s">
        <v>100</v>
      </c>
      <c r="C15" s="3" t="s">
        <v>134</v>
      </c>
      <c r="D15" s="7">
        <v>2700</v>
      </c>
      <c r="F15" s="7">
        <v>0.7</v>
      </c>
      <c r="G15" s="3">
        <v>0</v>
      </c>
      <c r="J15" s="3" t="s">
        <v>4</v>
      </c>
      <c r="K15" s="3" t="s">
        <v>6</v>
      </c>
    </row>
    <row r="16" spans="1:11" x14ac:dyDescent="0.3">
      <c r="A16" s="6" t="s">
        <v>146</v>
      </c>
      <c r="B16" s="3" t="s">
        <v>144</v>
      </c>
      <c r="C16" s="3" t="s">
        <v>100</v>
      </c>
      <c r="D16" s="7">
        <f>1390+414</f>
        <v>1804</v>
      </c>
      <c r="F16" s="3">
        <v>0.57999999999999996</v>
      </c>
      <c r="G16" s="48">
        <v>146.19</v>
      </c>
      <c r="H16" s="3">
        <v>9</v>
      </c>
      <c r="I16" s="3">
        <v>9</v>
      </c>
      <c r="J16" s="3" t="s">
        <v>3</v>
      </c>
      <c r="K16" s="3" t="s">
        <v>6</v>
      </c>
    </row>
    <row r="17" spans="1:11" x14ac:dyDescent="0.3">
      <c r="A17" s="6" t="s">
        <v>147</v>
      </c>
      <c r="B17" s="3" t="s">
        <v>145</v>
      </c>
      <c r="C17" s="3" t="s">
        <v>100</v>
      </c>
      <c r="D17" s="7">
        <v>15149</v>
      </c>
      <c r="F17" s="25">
        <v>0.85</v>
      </c>
      <c r="G17" s="25">
        <v>0</v>
      </c>
      <c r="J17" s="3" t="s">
        <v>8</v>
      </c>
      <c r="K17" s="3" t="s">
        <v>6</v>
      </c>
    </row>
    <row r="18" spans="1:11" x14ac:dyDescent="0.3">
      <c r="A18" s="6" t="s">
        <v>148</v>
      </c>
      <c r="B18" s="3" t="s">
        <v>100</v>
      </c>
      <c r="C18" s="3" t="s">
        <v>145</v>
      </c>
      <c r="D18" s="7">
        <v>5300</v>
      </c>
      <c r="F18" s="25">
        <v>0.75</v>
      </c>
      <c r="G18" s="25">
        <v>0</v>
      </c>
      <c r="J18" s="3" t="s">
        <v>7</v>
      </c>
      <c r="K18" s="3" t="s">
        <v>6</v>
      </c>
    </row>
    <row r="19" spans="1:11" x14ac:dyDescent="0.3">
      <c r="A19" s="18" t="s">
        <v>79</v>
      </c>
      <c r="B19" s="3" t="s">
        <v>32</v>
      </c>
      <c r="C19" s="3" t="s">
        <v>36</v>
      </c>
      <c r="D19" s="7">
        <v>4200</v>
      </c>
      <c r="F19" s="51">
        <v>1</v>
      </c>
      <c r="G19" s="51">
        <v>0.01</v>
      </c>
      <c r="J19" s="3" t="s">
        <v>7</v>
      </c>
      <c r="K19" s="3" t="s">
        <v>6</v>
      </c>
    </row>
    <row r="20" spans="1:11" x14ac:dyDescent="0.3">
      <c r="A20" s="19" t="s">
        <v>80</v>
      </c>
      <c r="B20" s="3" t="s">
        <v>35</v>
      </c>
      <c r="C20" s="3" t="s">
        <v>39</v>
      </c>
      <c r="D20" s="7">
        <v>2860.169492</v>
      </c>
      <c r="F20" s="51">
        <v>1</v>
      </c>
      <c r="G20" s="51">
        <v>0.01</v>
      </c>
      <c r="J20" s="3" t="s">
        <v>4</v>
      </c>
      <c r="K20" s="3" t="s">
        <v>6</v>
      </c>
    </row>
    <row r="21" spans="1:11" x14ac:dyDescent="0.3">
      <c r="A21" s="18" t="s">
        <v>81</v>
      </c>
      <c r="B21" s="3" t="s">
        <v>36</v>
      </c>
      <c r="C21" s="3" t="s">
        <v>32</v>
      </c>
      <c r="D21" s="7">
        <v>3500</v>
      </c>
      <c r="F21" s="51">
        <v>1</v>
      </c>
      <c r="G21" s="51">
        <v>0.01</v>
      </c>
      <c r="J21" s="3" t="s">
        <v>7</v>
      </c>
      <c r="K21" s="3" t="s">
        <v>6</v>
      </c>
    </row>
    <row r="22" spans="1:11" x14ac:dyDescent="0.3">
      <c r="A22" s="19" t="s">
        <v>82</v>
      </c>
      <c r="B22" s="3" t="s">
        <v>39</v>
      </c>
      <c r="C22" s="3" t="s">
        <v>35</v>
      </c>
      <c r="D22" s="7">
        <v>2860.169492</v>
      </c>
      <c r="F22" s="51">
        <v>1</v>
      </c>
      <c r="G22" s="51">
        <v>0.01</v>
      </c>
      <c r="J22" s="3" t="s">
        <v>4</v>
      </c>
      <c r="K22" s="3" t="s">
        <v>6</v>
      </c>
    </row>
    <row r="23" spans="1:11" x14ac:dyDescent="0.3">
      <c r="A23" s="18" t="s">
        <v>103</v>
      </c>
      <c r="B23" s="3" t="s">
        <v>32</v>
      </c>
      <c r="C23" s="3" t="s">
        <v>100</v>
      </c>
      <c r="D23" s="7">
        <v>5000</v>
      </c>
      <c r="F23" s="51">
        <v>1</v>
      </c>
      <c r="G23" s="51">
        <v>0.01</v>
      </c>
      <c r="J23" s="3" t="s">
        <v>7</v>
      </c>
      <c r="K23" s="3" t="s">
        <v>6</v>
      </c>
    </row>
    <row r="24" spans="1:11" x14ac:dyDescent="0.3">
      <c r="A24" s="18" t="s">
        <v>107</v>
      </c>
      <c r="B24" s="3" t="s">
        <v>100</v>
      </c>
      <c r="C24" s="3" t="s">
        <v>32</v>
      </c>
      <c r="D24" s="7">
        <v>5000</v>
      </c>
      <c r="F24" s="51">
        <v>1</v>
      </c>
      <c r="G24" s="51">
        <v>0.01</v>
      </c>
      <c r="J24" s="3" t="s">
        <v>7</v>
      </c>
      <c r="K24" s="3" t="s">
        <v>6</v>
      </c>
    </row>
    <row r="25" spans="1:11" x14ac:dyDescent="0.3">
      <c r="A25" s="19" t="s">
        <v>151</v>
      </c>
      <c r="B25" s="3" t="s">
        <v>35</v>
      </c>
      <c r="C25" s="3" t="s">
        <v>134</v>
      </c>
      <c r="D25" s="7">
        <v>5014.1242920000004</v>
      </c>
      <c r="E25" s="20"/>
      <c r="F25" s="51">
        <v>1</v>
      </c>
      <c r="G25" s="51">
        <v>0.01</v>
      </c>
      <c r="H25" s="20"/>
      <c r="I25" s="20"/>
      <c r="J25" s="3" t="s">
        <v>4</v>
      </c>
      <c r="K25" s="3" t="s">
        <v>6</v>
      </c>
    </row>
    <row r="26" spans="1:11" x14ac:dyDescent="0.3">
      <c r="A26" s="19" t="s">
        <v>150</v>
      </c>
      <c r="B26" s="3" t="s">
        <v>35</v>
      </c>
      <c r="C26" s="3" t="s">
        <v>133</v>
      </c>
      <c r="D26" s="7">
        <v>7627.1186459999999</v>
      </c>
      <c r="E26" s="20"/>
      <c r="F26" s="51">
        <v>1</v>
      </c>
      <c r="G26" s="51">
        <v>0.01</v>
      </c>
      <c r="H26" s="20"/>
      <c r="I26" s="20"/>
      <c r="J26" s="3" t="s">
        <v>4</v>
      </c>
      <c r="K26" s="3" t="s">
        <v>6</v>
      </c>
    </row>
    <row r="27" spans="1:11" x14ac:dyDescent="0.3">
      <c r="A27" s="19" t="s">
        <v>152</v>
      </c>
      <c r="B27" s="3" t="s">
        <v>134</v>
      </c>
      <c r="C27" s="3" t="s">
        <v>133</v>
      </c>
      <c r="D27" s="7">
        <v>1553.672292</v>
      </c>
      <c r="E27" s="20"/>
      <c r="F27" s="51">
        <v>1</v>
      </c>
      <c r="G27" s="51">
        <v>0.01</v>
      </c>
      <c r="H27" s="20"/>
      <c r="I27" s="20"/>
      <c r="J27" s="3" t="s">
        <v>4</v>
      </c>
      <c r="K27" s="3" t="s">
        <v>6</v>
      </c>
    </row>
    <row r="28" spans="1:11" x14ac:dyDescent="0.3">
      <c r="A28" s="19" t="s">
        <v>153</v>
      </c>
      <c r="B28" s="3" t="s">
        <v>133</v>
      </c>
      <c r="C28" s="3" t="s">
        <v>134</v>
      </c>
      <c r="D28" s="7">
        <v>1553.672292</v>
      </c>
      <c r="E28" s="20"/>
      <c r="F28" s="51">
        <v>1</v>
      </c>
      <c r="G28" s="51">
        <v>0.01</v>
      </c>
      <c r="H28" s="20"/>
      <c r="I28" s="20"/>
      <c r="J28" s="3" t="s">
        <v>4</v>
      </c>
      <c r="K28" s="3" t="s">
        <v>6</v>
      </c>
    </row>
    <row r="29" spans="1:11" x14ac:dyDescent="0.3">
      <c r="A29" s="19" t="s">
        <v>154</v>
      </c>
      <c r="B29" s="3" t="s">
        <v>133</v>
      </c>
      <c r="C29" s="3" t="s">
        <v>101</v>
      </c>
      <c r="D29" s="7">
        <v>6779.6610170000004</v>
      </c>
      <c r="E29" s="20"/>
      <c r="F29" s="51">
        <v>1</v>
      </c>
      <c r="G29" s="51">
        <v>0.01</v>
      </c>
      <c r="H29" s="20"/>
      <c r="I29" s="20"/>
      <c r="J29" s="3" t="s">
        <v>4</v>
      </c>
      <c r="K29" s="3" t="s">
        <v>6</v>
      </c>
    </row>
    <row r="30" spans="1:11" x14ac:dyDescent="0.3">
      <c r="A30" s="19" t="s">
        <v>155</v>
      </c>
      <c r="B30" s="3" t="s">
        <v>101</v>
      </c>
      <c r="C30" s="3" t="s">
        <v>133</v>
      </c>
      <c r="D30" s="7">
        <v>6779.6610170000004</v>
      </c>
      <c r="E30" s="20"/>
      <c r="F30" s="51">
        <v>1</v>
      </c>
      <c r="G30" s="51">
        <v>0.01</v>
      </c>
      <c r="H30" s="20"/>
      <c r="I30" s="20"/>
      <c r="J30" s="3" t="s">
        <v>4</v>
      </c>
      <c r="K30" s="3" t="s">
        <v>6</v>
      </c>
    </row>
    <row r="31" spans="1:11" x14ac:dyDescent="0.3">
      <c r="A31" s="21" t="s">
        <v>129</v>
      </c>
      <c r="B31" s="3" t="s">
        <v>126</v>
      </c>
      <c r="C31" s="3" t="s">
        <v>35</v>
      </c>
      <c r="D31" s="7">
        <v>3742.94</v>
      </c>
      <c r="F31" s="51">
        <v>1</v>
      </c>
      <c r="G31" s="51">
        <v>0</v>
      </c>
      <c r="J31" s="3" t="s">
        <v>4</v>
      </c>
      <c r="K31" s="3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9"/>
  <sheetViews>
    <sheetView workbookViewId="0">
      <selection activeCell="G29" sqref="G29"/>
    </sheetView>
  </sheetViews>
  <sheetFormatPr baseColWidth="10" defaultRowHeight="14" x14ac:dyDescent="0.3"/>
  <cols>
    <col min="1" max="1" width="22.90625" style="17" bestFit="1" customWidth="1"/>
    <col min="2" max="2" width="23.54296875" style="17" bestFit="1" customWidth="1"/>
    <col min="3" max="3" width="9" style="17" bestFit="1" customWidth="1"/>
    <col min="4" max="16384" width="10.90625" style="17"/>
  </cols>
  <sheetData>
    <row r="1" spans="1:4" x14ac:dyDescent="0.3">
      <c r="A1" s="17" t="s">
        <v>5</v>
      </c>
      <c r="B1" s="17" t="s">
        <v>16</v>
      </c>
      <c r="C1" s="17" t="s">
        <v>0</v>
      </c>
      <c r="D1" s="17" t="s">
        <v>1</v>
      </c>
    </row>
    <row r="2" spans="1:4" x14ac:dyDescent="0.3">
      <c r="A2" s="4" t="s">
        <v>63</v>
      </c>
      <c r="B2" s="17" t="s">
        <v>32</v>
      </c>
      <c r="C2" s="17" t="s">
        <v>7</v>
      </c>
      <c r="D2" s="17" t="s">
        <v>6</v>
      </c>
    </row>
    <row r="3" spans="1:4" x14ac:dyDescent="0.3">
      <c r="A3" s="4" t="s">
        <v>64</v>
      </c>
      <c r="B3" s="17" t="s">
        <v>35</v>
      </c>
      <c r="C3" s="17" t="s">
        <v>4</v>
      </c>
      <c r="D3" s="17" t="s">
        <v>6</v>
      </c>
    </row>
    <row r="4" spans="1:4" x14ac:dyDescent="0.3">
      <c r="A4" s="5" t="s">
        <v>65</v>
      </c>
      <c r="B4" s="17" t="s">
        <v>36</v>
      </c>
      <c r="C4" s="17" t="s">
        <v>7</v>
      </c>
      <c r="D4" s="17" t="s">
        <v>6</v>
      </c>
    </row>
    <row r="5" spans="1:4" x14ac:dyDescent="0.3">
      <c r="A5" s="5" t="s">
        <v>66</v>
      </c>
      <c r="B5" s="17" t="s">
        <v>39</v>
      </c>
      <c r="C5" s="17" t="s">
        <v>4</v>
      </c>
      <c r="D5" s="17" t="s">
        <v>6</v>
      </c>
    </row>
    <row r="6" spans="1:4" x14ac:dyDescent="0.3">
      <c r="A6" s="6" t="s">
        <v>105</v>
      </c>
      <c r="B6" s="17" t="s">
        <v>100</v>
      </c>
      <c r="C6" s="17" t="s">
        <v>7</v>
      </c>
      <c r="D6" s="17" t="s">
        <v>6</v>
      </c>
    </row>
    <row r="7" spans="1:4" x14ac:dyDescent="0.3">
      <c r="A7" s="6" t="s">
        <v>106</v>
      </c>
      <c r="B7" s="17" t="s">
        <v>101</v>
      </c>
      <c r="C7" s="17" t="s">
        <v>4</v>
      </c>
      <c r="D7" s="17" t="s">
        <v>6</v>
      </c>
    </row>
    <row r="8" spans="1:4" x14ac:dyDescent="0.3">
      <c r="A8" s="6" t="s">
        <v>131</v>
      </c>
      <c r="B8" s="17" t="s">
        <v>134</v>
      </c>
      <c r="C8" s="17" t="s">
        <v>4</v>
      </c>
      <c r="D8" s="17" t="s">
        <v>6</v>
      </c>
    </row>
    <row r="9" spans="1:4" x14ac:dyDescent="0.3">
      <c r="A9" s="6" t="s">
        <v>132</v>
      </c>
      <c r="B9" s="17" t="s">
        <v>133</v>
      </c>
      <c r="C9" s="17" t="s">
        <v>4</v>
      </c>
      <c r="D9" s="17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F5" sqref="F5"/>
    </sheetView>
  </sheetViews>
  <sheetFormatPr baseColWidth="10" defaultRowHeight="14" x14ac:dyDescent="0.3"/>
  <cols>
    <col min="1" max="1" width="23.26953125" style="35" customWidth="1"/>
    <col min="2" max="2" width="20.26953125" style="3" bestFit="1" customWidth="1"/>
    <col min="3" max="3" width="20.26953125" style="25" bestFit="1" customWidth="1"/>
    <col min="4" max="4" width="18.81640625" style="3" customWidth="1"/>
    <col min="5" max="16384" width="10.90625" style="3"/>
  </cols>
  <sheetData>
    <row r="1" spans="1:4" s="31" customFormat="1" x14ac:dyDescent="0.3">
      <c r="A1" s="27" t="s">
        <v>29</v>
      </c>
      <c r="B1" s="28" t="s">
        <v>71</v>
      </c>
      <c r="C1" s="29" t="s">
        <v>72</v>
      </c>
      <c r="D1" s="30" t="s">
        <v>160</v>
      </c>
    </row>
    <row r="2" spans="1:4" x14ac:dyDescent="0.3">
      <c r="A2" s="32">
        <v>45658</v>
      </c>
      <c r="B2" s="33">
        <v>0.15811435523114356</v>
      </c>
      <c r="C2" s="34">
        <v>7.845089257565073E-2</v>
      </c>
      <c r="D2" s="34">
        <v>0.18306974408498622</v>
      </c>
    </row>
    <row r="3" spans="1:4" x14ac:dyDescent="0.3">
      <c r="A3" s="32">
        <v>45658.041666666664</v>
      </c>
      <c r="B3" s="33">
        <v>0.15811435523114356</v>
      </c>
      <c r="C3" s="34">
        <v>7.845089257565073E-2</v>
      </c>
      <c r="D3" s="34">
        <v>0.18306974408498622</v>
      </c>
    </row>
    <row r="4" spans="1:4" x14ac:dyDescent="0.3">
      <c r="A4" s="32">
        <v>45658.083333333336</v>
      </c>
      <c r="B4" s="33">
        <v>0.15811435523114356</v>
      </c>
      <c r="C4" s="34">
        <v>7.845089257565073E-2</v>
      </c>
      <c r="D4" s="34">
        <v>0.18306974408498622</v>
      </c>
    </row>
    <row r="5" spans="1:4" x14ac:dyDescent="0.3">
      <c r="A5" s="32">
        <v>45658.124999826388</v>
      </c>
      <c r="B5" s="33">
        <v>0.15811435523114356</v>
      </c>
      <c r="C5" s="34">
        <v>7.845089257565073E-2</v>
      </c>
      <c r="D5" s="34">
        <v>0.18306974408498622</v>
      </c>
    </row>
    <row r="6" spans="1:4" x14ac:dyDescent="0.3">
      <c r="A6" s="32">
        <v>45658.166666435187</v>
      </c>
      <c r="B6" s="33">
        <v>0.15811435523114356</v>
      </c>
      <c r="C6" s="34">
        <v>7.845089257565073E-2</v>
      </c>
      <c r="D6" s="34">
        <v>0.18306974408498622</v>
      </c>
    </row>
    <row r="7" spans="1:4" x14ac:dyDescent="0.3">
      <c r="A7" s="32">
        <v>45658.208333043978</v>
      </c>
      <c r="B7" s="33">
        <v>0.15811435523114356</v>
      </c>
      <c r="C7" s="34">
        <v>7.845089257565073E-2</v>
      </c>
      <c r="D7" s="34">
        <v>0.18306974408498622</v>
      </c>
    </row>
    <row r="8" spans="1:4" x14ac:dyDescent="0.3">
      <c r="A8" s="32">
        <v>45658.249999652777</v>
      </c>
      <c r="B8" s="33">
        <v>0.15811435523114356</v>
      </c>
      <c r="C8" s="34">
        <v>7.845089257565073E-2</v>
      </c>
      <c r="D8" s="34">
        <v>0.18306974408498622</v>
      </c>
    </row>
    <row r="9" spans="1:4" x14ac:dyDescent="0.3">
      <c r="A9" s="32">
        <v>45658.291666261575</v>
      </c>
      <c r="B9" s="33">
        <v>0.15811435523114356</v>
      </c>
      <c r="C9" s="34">
        <v>7.845089257565073E-2</v>
      </c>
      <c r="D9" s="34">
        <v>0.18306974408498622</v>
      </c>
    </row>
    <row r="10" spans="1:4" x14ac:dyDescent="0.3">
      <c r="A10" s="32">
        <v>45658.333332870374</v>
      </c>
      <c r="B10" s="33">
        <v>0.15811435523114356</v>
      </c>
      <c r="C10" s="34">
        <v>7.845089257565073E-2</v>
      </c>
      <c r="D10" s="34">
        <v>0.18306974408498622</v>
      </c>
    </row>
    <row r="11" spans="1:4" x14ac:dyDescent="0.3">
      <c r="A11" s="32">
        <v>45658.374999479165</v>
      </c>
      <c r="B11" s="33">
        <v>0.15811435523114356</v>
      </c>
      <c r="C11" s="34">
        <v>7.845089257565073E-2</v>
      </c>
      <c r="D11" s="34">
        <v>0.18306974408498622</v>
      </c>
    </row>
    <row r="12" spans="1:4" x14ac:dyDescent="0.3">
      <c r="A12" s="32">
        <v>45658.416666087964</v>
      </c>
      <c r="B12" s="33">
        <v>0.15811435523114356</v>
      </c>
      <c r="C12" s="34">
        <v>7.845089257565073E-2</v>
      </c>
      <c r="D12" s="34">
        <v>0.18306974408498622</v>
      </c>
    </row>
    <row r="13" spans="1:4" x14ac:dyDescent="0.3">
      <c r="A13" s="32">
        <v>45658.458332696762</v>
      </c>
      <c r="B13" s="33">
        <v>0.15811435523114356</v>
      </c>
      <c r="C13" s="34">
        <v>7.845089257565073E-2</v>
      </c>
      <c r="D13" s="34">
        <v>0.18306974408498622</v>
      </c>
    </row>
    <row r="14" spans="1:4" x14ac:dyDescent="0.3">
      <c r="A14" s="32">
        <v>45658.499999305554</v>
      </c>
      <c r="B14" s="33">
        <v>0.15811435523114356</v>
      </c>
      <c r="C14" s="34">
        <v>7.845089257565073E-2</v>
      </c>
      <c r="D14" s="34">
        <v>0.18306974408498622</v>
      </c>
    </row>
    <row r="15" spans="1:4" x14ac:dyDescent="0.3">
      <c r="A15" s="32">
        <v>45658.541665914352</v>
      </c>
      <c r="B15" s="33">
        <v>0.15811435523114356</v>
      </c>
      <c r="C15" s="34">
        <v>7.845089257565073E-2</v>
      </c>
      <c r="D15" s="34">
        <v>0.18306974408498622</v>
      </c>
    </row>
    <row r="16" spans="1:4" x14ac:dyDescent="0.3">
      <c r="A16" s="32">
        <v>45658.583332523151</v>
      </c>
      <c r="B16" s="33">
        <v>0.15811435523114356</v>
      </c>
      <c r="C16" s="34">
        <v>7.845089257565073E-2</v>
      </c>
      <c r="D16" s="34">
        <v>0.18306974408498622</v>
      </c>
    </row>
    <row r="17" spans="1:4" x14ac:dyDescent="0.3">
      <c r="A17" s="32">
        <v>45658.624999131942</v>
      </c>
      <c r="B17" s="33">
        <v>0.15811435523114356</v>
      </c>
      <c r="C17" s="34">
        <v>7.845089257565073E-2</v>
      </c>
      <c r="D17" s="34">
        <v>0.18306974408498622</v>
      </c>
    </row>
    <row r="18" spans="1:4" x14ac:dyDescent="0.3">
      <c r="A18" s="32">
        <v>45658.66666574074</v>
      </c>
      <c r="B18" s="33">
        <v>0.15811435523114356</v>
      </c>
      <c r="C18" s="34">
        <v>7.845089257565073E-2</v>
      </c>
      <c r="D18" s="34">
        <v>0.18306974408498622</v>
      </c>
    </row>
    <row r="19" spans="1:4" x14ac:dyDescent="0.3">
      <c r="A19" s="32">
        <v>45658.708332349539</v>
      </c>
      <c r="B19" s="33">
        <v>0.15811435523114356</v>
      </c>
      <c r="C19" s="34">
        <v>7.845089257565073E-2</v>
      </c>
      <c r="D19" s="34">
        <v>0.18306974408498622</v>
      </c>
    </row>
    <row r="20" spans="1:4" x14ac:dyDescent="0.3">
      <c r="A20" s="32">
        <v>45658.74999895833</v>
      </c>
      <c r="B20" s="33">
        <v>0.15811435523114356</v>
      </c>
      <c r="C20" s="34">
        <v>7.845089257565073E-2</v>
      </c>
      <c r="D20" s="34">
        <v>0.18306974408498622</v>
      </c>
    </row>
    <row r="21" spans="1:4" x14ac:dyDescent="0.3">
      <c r="A21" s="32">
        <v>45658.791665567129</v>
      </c>
      <c r="B21" s="33">
        <v>0.15811435523114356</v>
      </c>
      <c r="C21" s="34">
        <v>7.845089257565073E-2</v>
      </c>
      <c r="D21" s="34">
        <v>0.18306974408498622</v>
      </c>
    </row>
    <row r="22" spans="1:4" x14ac:dyDescent="0.3">
      <c r="A22" s="32">
        <v>45658.833332175927</v>
      </c>
      <c r="B22" s="33">
        <v>0.15811435523114356</v>
      </c>
      <c r="C22" s="34">
        <v>7.845089257565073E-2</v>
      </c>
      <c r="D22" s="34">
        <v>0.18306974408498622</v>
      </c>
    </row>
    <row r="23" spans="1:4" x14ac:dyDescent="0.3">
      <c r="A23" s="32">
        <v>45658.874998784719</v>
      </c>
      <c r="B23" s="33">
        <v>0.15811435523114356</v>
      </c>
      <c r="C23" s="34">
        <v>7.845089257565073E-2</v>
      </c>
      <c r="D23" s="34">
        <v>0.18306974408498622</v>
      </c>
    </row>
    <row r="24" spans="1:4" x14ac:dyDescent="0.3">
      <c r="A24" s="32">
        <v>45658.916665393517</v>
      </c>
      <c r="B24" s="33">
        <v>0.15811435523114356</v>
      </c>
      <c r="C24" s="34">
        <v>7.845089257565073E-2</v>
      </c>
      <c r="D24" s="34">
        <v>0.18306974408498622</v>
      </c>
    </row>
    <row r="25" spans="1:4" x14ac:dyDescent="0.3">
      <c r="A25" s="32">
        <v>45658.958332002316</v>
      </c>
      <c r="B25" s="33">
        <v>0.15811435523114356</v>
      </c>
      <c r="C25" s="34">
        <v>7.845089257565073E-2</v>
      </c>
      <c r="D25" s="34">
        <v>0.18306974408498622</v>
      </c>
    </row>
    <row r="26" spans="1:4" x14ac:dyDescent="0.3">
      <c r="A26" s="32">
        <v>45659</v>
      </c>
      <c r="B26" s="33">
        <v>0.16173965936739659</v>
      </c>
      <c r="C26" s="34">
        <v>0.17569368815282271</v>
      </c>
      <c r="D26" s="34">
        <v>0.18157464693477912</v>
      </c>
    </row>
    <row r="27" spans="1:4" x14ac:dyDescent="0.3">
      <c r="A27" s="32">
        <v>45659.041666666664</v>
      </c>
      <c r="B27" s="33">
        <v>0.16173965936739659</v>
      </c>
      <c r="C27" s="34">
        <v>0.17569368815282271</v>
      </c>
      <c r="D27" s="34">
        <v>0.18157464693477912</v>
      </c>
    </row>
    <row r="28" spans="1:4" x14ac:dyDescent="0.3">
      <c r="A28" s="32">
        <v>45659.08333321759</v>
      </c>
      <c r="B28" s="33">
        <v>0.16173965936739659</v>
      </c>
      <c r="C28" s="34">
        <v>0.17569368815282271</v>
      </c>
      <c r="D28" s="34">
        <v>0.18157464693477912</v>
      </c>
    </row>
    <row r="29" spans="1:4" x14ac:dyDescent="0.3">
      <c r="A29" s="32">
        <v>45659.124999826388</v>
      </c>
      <c r="B29" s="33">
        <v>0.16173965936739659</v>
      </c>
      <c r="C29" s="34">
        <v>0.17569368815282271</v>
      </c>
      <c r="D29" s="34">
        <v>0.18157464693477912</v>
      </c>
    </row>
    <row r="30" spans="1:4" x14ac:dyDescent="0.3">
      <c r="A30" s="32">
        <v>45659.166666435187</v>
      </c>
      <c r="B30" s="33">
        <v>0.16173965936739659</v>
      </c>
      <c r="C30" s="34">
        <v>0.17569368815282271</v>
      </c>
      <c r="D30" s="34">
        <v>0.18157464693477912</v>
      </c>
    </row>
    <row r="31" spans="1:4" x14ac:dyDescent="0.3">
      <c r="A31" s="32">
        <v>45659.208333043978</v>
      </c>
      <c r="B31" s="33">
        <v>0.16173965936739659</v>
      </c>
      <c r="C31" s="34">
        <v>0.17569368815282271</v>
      </c>
      <c r="D31" s="34">
        <v>0.18157464693477912</v>
      </c>
    </row>
    <row r="32" spans="1:4" x14ac:dyDescent="0.3">
      <c r="A32" s="32">
        <v>45659.249999652777</v>
      </c>
      <c r="B32" s="33">
        <v>0.16173965936739659</v>
      </c>
      <c r="C32" s="34">
        <v>0.17569368815282271</v>
      </c>
      <c r="D32" s="34">
        <v>0.18157464693477912</v>
      </c>
    </row>
    <row r="33" spans="1:4" x14ac:dyDescent="0.3">
      <c r="A33" s="32">
        <v>45659.291666261575</v>
      </c>
      <c r="B33" s="33">
        <v>0.16173965936739659</v>
      </c>
      <c r="C33" s="34">
        <v>0.17569368815282271</v>
      </c>
      <c r="D33" s="34">
        <v>0.18157464693477912</v>
      </c>
    </row>
    <row r="34" spans="1:4" x14ac:dyDescent="0.3">
      <c r="A34" s="32">
        <v>45659.333332870374</v>
      </c>
      <c r="B34" s="33">
        <v>0.16173965936739659</v>
      </c>
      <c r="C34" s="34">
        <v>0.17569368815282271</v>
      </c>
      <c r="D34" s="34">
        <v>0.18157464693477912</v>
      </c>
    </row>
    <row r="35" spans="1:4" x14ac:dyDescent="0.3">
      <c r="A35" s="32">
        <v>45659.374999479165</v>
      </c>
      <c r="B35" s="33">
        <v>0.16173965936739659</v>
      </c>
      <c r="C35" s="34">
        <v>0.17569368815282271</v>
      </c>
      <c r="D35" s="34">
        <v>0.18157464693477912</v>
      </c>
    </row>
    <row r="36" spans="1:4" x14ac:dyDescent="0.3">
      <c r="A36" s="32">
        <v>45659.416666087964</v>
      </c>
      <c r="B36" s="33">
        <v>0.16173965936739659</v>
      </c>
      <c r="C36" s="34">
        <v>0.17569368815282271</v>
      </c>
      <c r="D36" s="34">
        <v>0.18157464693477912</v>
      </c>
    </row>
    <row r="37" spans="1:4" x14ac:dyDescent="0.3">
      <c r="A37" s="32">
        <v>45659.458332696762</v>
      </c>
      <c r="B37" s="33">
        <v>0.16173965936739659</v>
      </c>
      <c r="C37" s="34">
        <v>0.17569368815282271</v>
      </c>
      <c r="D37" s="34">
        <v>0.18157464693477912</v>
      </c>
    </row>
    <row r="38" spans="1:4" x14ac:dyDescent="0.3">
      <c r="A38" s="32">
        <v>45659.499999305554</v>
      </c>
      <c r="B38" s="33">
        <v>0.16173965936739659</v>
      </c>
      <c r="C38" s="34">
        <v>0.17569368815282271</v>
      </c>
      <c r="D38" s="34">
        <v>0.18157464693477912</v>
      </c>
    </row>
    <row r="39" spans="1:4" x14ac:dyDescent="0.3">
      <c r="A39" s="32">
        <v>45659.541665914352</v>
      </c>
      <c r="B39" s="33">
        <v>0.16173965936739659</v>
      </c>
      <c r="C39" s="34">
        <v>0.17569368815282271</v>
      </c>
      <c r="D39" s="34">
        <v>0.18157464693477912</v>
      </c>
    </row>
    <row r="40" spans="1:4" x14ac:dyDescent="0.3">
      <c r="A40" s="32">
        <v>45659.583332523151</v>
      </c>
      <c r="B40" s="33">
        <v>0.16173965936739659</v>
      </c>
      <c r="C40" s="34">
        <v>0.17569368815282271</v>
      </c>
      <c r="D40" s="34">
        <v>0.18157464693477912</v>
      </c>
    </row>
    <row r="41" spans="1:4" x14ac:dyDescent="0.3">
      <c r="A41" s="32">
        <v>45659.624999131942</v>
      </c>
      <c r="B41" s="33">
        <v>0.16173965936739659</v>
      </c>
      <c r="C41" s="34">
        <v>0.17569368815282271</v>
      </c>
      <c r="D41" s="34">
        <v>0.18157464693477912</v>
      </c>
    </row>
    <row r="42" spans="1:4" x14ac:dyDescent="0.3">
      <c r="A42" s="32">
        <v>45659.66666574074</v>
      </c>
      <c r="B42" s="33">
        <v>0.16173965936739659</v>
      </c>
      <c r="C42" s="34">
        <v>0.17569368815282271</v>
      </c>
      <c r="D42" s="34">
        <v>0.18157464693477912</v>
      </c>
    </row>
    <row r="43" spans="1:4" x14ac:dyDescent="0.3">
      <c r="A43" s="32">
        <v>45659.708332349539</v>
      </c>
      <c r="B43" s="33">
        <v>0.16173965936739659</v>
      </c>
      <c r="C43" s="34">
        <v>0.17569368815282271</v>
      </c>
      <c r="D43" s="34">
        <v>0.18157464693477912</v>
      </c>
    </row>
    <row r="44" spans="1:4" x14ac:dyDescent="0.3">
      <c r="A44" s="32">
        <v>45659.74999895833</v>
      </c>
      <c r="B44" s="33">
        <v>0.16173965936739659</v>
      </c>
      <c r="C44" s="34">
        <v>0.17569368815282271</v>
      </c>
      <c r="D44" s="34">
        <v>0.18157464693477912</v>
      </c>
    </row>
    <row r="45" spans="1:4" x14ac:dyDescent="0.3">
      <c r="A45" s="32">
        <v>45659.791665567129</v>
      </c>
      <c r="B45" s="33">
        <v>0.16173965936739659</v>
      </c>
      <c r="C45" s="34">
        <v>0.17569368815282271</v>
      </c>
      <c r="D45" s="34">
        <v>0.18157464693477912</v>
      </c>
    </row>
    <row r="46" spans="1:4" x14ac:dyDescent="0.3">
      <c r="A46" s="32">
        <v>45659.833332175927</v>
      </c>
      <c r="B46" s="33">
        <v>0.16173965936739659</v>
      </c>
      <c r="C46" s="34">
        <v>0.17569368815282271</v>
      </c>
      <c r="D46" s="34">
        <v>0.18157464693477912</v>
      </c>
    </row>
    <row r="47" spans="1:4" x14ac:dyDescent="0.3">
      <c r="A47" s="32">
        <v>45659.874998784719</v>
      </c>
      <c r="B47" s="33">
        <v>0.16173965936739659</v>
      </c>
      <c r="C47" s="34">
        <v>0.17569368815282271</v>
      </c>
      <c r="D47" s="34">
        <v>0.18157464693477912</v>
      </c>
    </row>
    <row r="48" spans="1:4" x14ac:dyDescent="0.3">
      <c r="A48" s="32">
        <v>45659.916665393517</v>
      </c>
      <c r="B48" s="33">
        <v>0.16173965936739659</v>
      </c>
      <c r="C48" s="34">
        <v>0.17569368815282271</v>
      </c>
      <c r="D48" s="34">
        <v>0.18157464693477912</v>
      </c>
    </row>
    <row r="49" spans="1:4" x14ac:dyDescent="0.3">
      <c r="A49" s="32">
        <v>45659.958332002316</v>
      </c>
      <c r="B49" s="33">
        <v>0.16173965936739659</v>
      </c>
      <c r="C49" s="34">
        <v>0.17569368815282271</v>
      </c>
      <c r="D49" s="34">
        <v>0.18157464693477912</v>
      </c>
    </row>
    <row r="50" spans="1:4" x14ac:dyDescent="0.3">
      <c r="A50" s="32">
        <v>45660</v>
      </c>
      <c r="B50" s="33">
        <v>0.16793187347931876</v>
      </c>
      <c r="C50" s="34">
        <v>9.5987174067363762E-2</v>
      </c>
      <c r="D50" s="34">
        <v>0.17895516319824833</v>
      </c>
    </row>
    <row r="51" spans="1:4" x14ac:dyDescent="0.3">
      <c r="A51" s="32">
        <v>45660.041666666664</v>
      </c>
      <c r="B51" s="33">
        <v>0.16793187347931876</v>
      </c>
      <c r="C51" s="34">
        <v>9.5987174067363762E-2</v>
      </c>
      <c r="D51" s="34">
        <v>0.17895516319824833</v>
      </c>
    </row>
    <row r="52" spans="1:4" x14ac:dyDescent="0.3">
      <c r="A52" s="32">
        <v>45660.08333321759</v>
      </c>
      <c r="B52" s="33">
        <v>0.16793187347931876</v>
      </c>
      <c r="C52" s="34">
        <v>9.5987174067363762E-2</v>
      </c>
      <c r="D52" s="34">
        <v>0.17895516319824833</v>
      </c>
    </row>
    <row r="53" spans="1:4" x14ac:dyDescent="0.3">
      <c r="A53" s="32">
        <v>45660.124999826388</v>
      </c>
      <c r="B53" s="33">
        <v>0.16793187347931876</v>
      </c>
      <c r="C53" s="34">
        <v>9.5987174067363762E-2</v>
      </c>
      <c r="D53" s="34">
        <v>0.17895516319824833</v>
      </c>
    </row>
    <row r="54" spans="1:4" x14ac:dyDescent="0.3">
      <c r="A54" s="32">
        <v>45660.166666435187</v>
      </c>
      <c r="B54" s="33">
        <v>0.16793187347931876</v>
      </c>
      <c r="C54" s="34">
        <v>9.5987174067363762E-2</v>
      </c>
      <c r="D54" s="34">
        <v>0.17895516319824833</v>
      </c>
    </row>
    <row r="55" spans="1:4" x14ac:dyDescent="0.3">
      <c r="A55" s="32">
        <v>45660.208333043978</v>
      </c>
      <c r="B55" s="33">
        <v>0.16793187347931876</v>
      </c>
      <c r="C55" s="34">
        <v>9.5987174067363762E-2</v>
      </c>
      <c r="D55" s="34">
        <v>0.17895516319824833</v>
      </c>
    </row>
    <row r="56" spans="1:4" x14ac:dyDescent="0.3">
      <c r="A56" s="32">
        <v>45660.249999652777</v>
      </c>
      <c r="B56" s="33">
        <v>0.16793187347931876</v>
      </c>
      <c r="C56" s="34">
        <v>9.5987174067363762E-2</v>
      </c>
      <c r="D56" s="34">
        <v>0.17895516319824833</v>
      </c>
    </row>
    <row r="57" spans="1:4" x14ac:dyDescent="0.3">
      <c r="A57" s="32">
        <v>45660.291666261575</v>
      </c>
      <c r="B57" s="33">
        <v>0.16793187347931876</v>
      </c>
      <c r="C57" s="34">
        <v>9.5987174067363762E-2</v>
      </c>
      <c r="D57" s="34">
        <v>0.17895516319824833</v>
      </c>
    </row>
    <row r="58" spans="1:4" x14ac:dyDescent="0.3">
      <c r="A58" s="32">
        <v>45660.333332870374</v>
      </c>
      <c r="B58" s="33">
        <v>0.16793187347931876</v>
      </c>
      <c r="C58" s="34">
        <v>9.5987174067363762E-2</v>
      </c>
      <c r="D58" s="34">
        <v>0.17895516319824833</v>
      </c>
    </row>
    <row r="59" spans="1:4" x14ac:dyDescent="0.3">
      <c r="A59" s="32">
        <v>45660.374999479165</v>
      </c>
      <c r="B59" s="33">
        <v>0.16793187347931876</v>
      </c>
      <c r="C59" s="34">
        <v>9.5987174067363762E-2</v>
      </c>
      <c r="D59" s="34">
        <v>0.17895516319824833</v>
      </c>
    </row>
    <row r="60" spans="1:4" x14ac:dyDescent="0.3">
      <c r="A60" s="32">
        <v>45660.416666087964</v>
      </c>
      <c r="B60" s="33">
        <v>0.16793187347931876</v>
      </c>
      <c r="C60" s="34">
        <v>9.5987174067363762E-2</v>
      </c>
      <c r="D60" s="34">
        <v>0.17895516319824833</v>
      </c>
    </row>
    <row r="61" spans="1:4" x14ac:dyDescent="0.3">
      <c r="A61" s="32">
        <v>45660.458332696762</v>
      </c>
      <c r="B61" s="33">
        <v>0.16793187347931876</v>
      </c>
      <c r="C61" s="34">
        <v>9.5987174067363762E-2</v>
      </c>
      <c r="D61" s="34">
        <v>0.17895516319824833</v>
      </c>
    </row>
    <row r="62" spans="1:4" x14ac:dyDescent="0.3">
      <c r="A62" s="32">
        <v>45660.499999305554</v>
      </c>
      <c r="B62" s="33">
        <v>0.16793187347931876</v>
      </c>
      <c r="C62" s="34">
        <v>9.5987174067363762E-2</v>
      </c>
      <c r="D62" s="34">
        <v>0.17895516319824833</v>
      </c>
    </row>
    <row r="63" spans="1:4" x14ac:dyDescent="0.3">
      <c r="A63" s="32">
        <v>45660.541665914352</v>
      </c>
      <c r="B63" s="33">
        <v>0.16793187347931876</v>
      </c>
      <c r="C63" s="34">
        <v>9.5987174067363762E-2</v>
      </c>
      <c r="D63" s="34">
        <v>0.17895516319824833</v>
      </c>
    </row>
    <row r="64" spans="1:4" x14ac:dyDescent="0.3">
      <c r="A64" s="32">
        <v>45660.583332523151</v>
      </c>
      <c r="B64" s="33">
        <v>0.16793187347931876</v>
      </c>
      <c r="C64" s="34">
        <v>9.5987174067363762E-2</v>
      </c>
      <c r="D64" s="34">
        <v>0.17895516319824833</v>
      </c>
    </row>
    <row r="65" spans="1:4" x14ac:dyDescent="0.3">
      <c r="A65" s="32">
        <v>45660.624999131942</v>
      </c>
      <c r="B65" s="33">
        <v>0.16793187347931876</v>
      </c>
      <c r="C65" s="34">
        <v>9.5987174067363762E-2</v>
      </c>
      <c r="D65" s="34">
        <v>0.17895516319824833</v>
      </c>
    </row>
    <row r="66" spans="1:4" x14ac:dyDescent="0.3">
      <c r="A66" s="32">
        <v>45660.66666574074</v>
      </c>
      <c r="B66" s="33">
        <v>0.16793187347931876</v>
      </c>
      <c r="C66" s="34">
        <v>9.5987174067363762E-2</v>
      </c>
      <c r="D66" s="34">
        <v>0.17895516319824833</v>
      </c>
    </row>
    <row r="67" spans="1:4" x14ac:dyDescent="0.3">
      <c r="A67" s="32">
        <v>45660.708332349539</v>
      </c>
      <c r="B67" s="33">
        <v>0.16793187347931876</v>
      </c>
      <c r="C67" s="34">
        <v>9.5987174067363762E-2</v>
      </c>
      <c r="D67" s="34">
        <v>0.17895516319824833</v>
      </c>
    </row>
    <row r="68" spans="1:4" x14ac:dyDescent="0.3">
      <c r="A68" s="32">
        <v>45660.74999895833</v>
      </c>
      <c r="B68" s="33">
        <v>0.16793187347931876</v>
      </c>
      <c r="C68" s="34">
        <v>9.5987174067363762E-2</v>
      </c>
      <c r="D68" s="34">
        <v>0.17895516319824833</v>
      </c>
    </row>
    <row r="69" spans="1:4" x14ac:dyDescent="0.3">
      <c r="A69" s="32">
        <v>45660.791665567129</v>
      </c>
      <c r="B69" s="33">
        <v>0.16793187347931876</v>
      </c>
      <c r="C69" s="34">
        <v>9.5987174067363762E-2</v>
      </c>
      <c r="D69" s="34">
        <v>0.17895516319824833</v>
      </c>
    </row>
    <row r="70" spans="1:4" x14ac:dyDescent="0.3">
      <c r="A70" s="32">
        <v>45660.833332175927</v>
      </c>
      <c r="B70" s="33">
        <v>0.16793187347931876</v>
      </c>
      <c r="C70" s="34">
        <v>9.5987174067363762E-2</v>
      </c>
      <c r="D70" s="34">
        <v>0.17895516319824833</v>
      </c>
    </row>
    <row r="71" spans="1:4" x14ac:dyDescent="0.3">
      <c r="A71" s="32">
        <v>45660.874998784719</v>
      </c>
      <c r="B71" s="33">
        <v>0.16793187347931876</v>
      </c>
      <c r="C71" s="34">
        <v>9.5987174067363762E-2</v>
      </c>
      <c r="D71" s="34">
        <v>0.17895516319824833</v>
      </c>
    </row>
    <row r="72" spans="1:4" x14ac:dyDescent="0.3">
      <c r="A72" s="32">
        <v>45660.916665393517</v>
      </c>
      <c r="B72" s="33">
        <v>0.16793187347931876</v>
      </c>
      <c r="C72" s="34">
        <v>9.5987174067363762E-2</v>
      </c>
      <c r="D72" s="34">
        <v>0.17895516319824833</v>
      </c>
    </row>
    <row r="73" spans="1:4" x14ac:dyDescent="0.3">
      <c r="A73" s="32">
        <v>45660.958332002316</v>
      </c>
      <c r="B73" s="33">
        <v>0.16793187347931876</v>
      </c>
      <c r="C73" s="34">
        <v>9.5987174067363762E-2</v>
      </c>
      <c r="D73" s="34">
        <v>0.17895516319824833</v>
      </c>
    </row>
    <row r="74" spans="1:4" x14ac:dyDescent="0.3">
      <c r="A74" s="32">
        <v>45660.999998611114</v>
      </c>
      <c r="B74" s="33">
        <v>0.16941605839416057</v>
      </c>
      <c r="C74" s="34">
        <v>7.5812390619229481E-2</v>
      </c>
      <c r="D74" s="34">
        <v>0.17722722304923852</v>
      </c>
    </row>
    <row r="75" spans="1:4" x14ac:dyDescent="0.3">
      <c r="A75" s="32">
        <v>45661.041665219906</v>
      </c>
      <c r="B75" s="33">
        <v>0.16941605839416057</v>
      </c>
      <c r="C75" s="34">
        <v>7.5812390619229481E-2</v>
      </c>
      <c r="D75" s="34">
        <v>0.17722722304923852</v>
      </c>
    </row>
    <row r="76" spans="1:4" x14ac:dyDescent="0.3">
      <c r="A76" s="32">
        <v>45661.083331828704</v>
      </c>
      <c r="B76" s="33">
        <v>0.16941605839416057</v>
      </c>
      <c r="C76" s="34">
        <v>7.5812390619229481E-2</v>
      </c>
      <c r="D76" s="34">
        <v>0.17722722304923852</v>
      </c>
    </row>
    <row r="77" spans="1:4" x14ac:dyDescent="0.3">
      <c r="A77" s="32">
        <v>45661.124998437503</v>
      </c>
      <c r="B77" s="33">
        <v>0.16941605839416057</v>
      </c>
      <c r="C77" s="34">
        <v>7.5812390619229481E-2</v>
      </c>
      <c r="D77" s="34">
        <v>0.17722722304923852</v>
      </c>
    </row>
    <row r="78" spans="1:4" x14ac:dyDescent="0.3">
      <c r="A78" s="32">
        <v>45661.166665046294</v>
      </c>
      <c r="B78" s="33">
        <v>0.16941605839416057</v>
      </c>
      <c r="C78" s="34">
        <v>7.5812390619229481E-2</v>
      </c>
      <c r="D78" s="34">
        <v>0.17722722304923852</v>
      </c>
    </row>
    <row r="79" spans="1:4" x14ac:dyDescent="0.3">
      <c r="A79" s="32">
        <v>45661.208331655092</v>
      </c>
      <c r="B79" s="33">
        <v>0.16941605839416057</v>
      </c>
      <c r="C79" s="34">
        <v>7.5812390619229481E-2</v>
      </c>
      <c r="D79" s="34">
        <v>0.17722722304923852</v>
      </c>
    </row>
    <row r="80" spans="1:4" x14ac:dyDescent="0.3">
      <c r="A80" s="32">
        <v>45661.249998263891</v>
      </c>
      <c r="B80" s="33">
        <v>0.16941605839416057</v>
      </c>
      <c r="C80" s="34">
        <v>7.5812390619229481E-2</v>
      </c>
      <c r="D80" s="34">
        <v>0.17722722304923852</v>
      </c>
    </row>
    <row r="81" spans="1:4" x14ac:dyDescent="0.3">
      <c r="A81" s="32">
        <v>45661.291664872682</v>
      </c>
      <c r="B81" s="33">
        <v>0.16941605839416057</v>
      </c>
      <c r="C81" s="34">
        <v>7.5812390619229481E-2</v>
      </c>
      <c r="D81" s="34">
        <v>0.17722722304923852</v>
      </c>
    </row>
    <row r="82" spans="1:4" x14ac:dyDescent="0.3">
      <c r="A82" s="32">
        <v>45661.333331481481</v>
      </c>
      <c r="B82" s="33">
        <v>0.16941605839416057</v>
      </c>
      <c r="C82" s="34">
        <v>7.5812390619229481E-2</v>
      </c>
      <c r="D82" s="34">
        <v>0.17722722304923852</v>
      </c>
    </row>
    <row r="83" spans="1:4" x14ac:dyDescent="0.3">
      <c r="A83" s="32">
        <v>45661.374998090279</v>
      </c>
      <c r="B83" s="33">
        <v>0.16941605839416057</v>
      </c>
      <c r="C83" s="34">
        <v>7.5812390619229481E-2</v>
      </c>
      <c r="D83" s="34">
        <v>0.17722722304923852</v>
      </c>
    </row>
    <row r="84" spans="1:4" x14ac:dyDescent="0.3">
      <c r="A84" s="32">
        <v>45661.416664699071</v>
      </c>
      <c r="B84" s="33">
        <v>0.16941605839416057</v>
      </c>
      <c r="C84" s="34">
        <v>7.5812390619229481E-2</v>
      </c>
      <c r="D84" s="34">
        <v>0.17722722304923852</v>
      </c>
    </row>
    <row r="85" spans="1:4" x14ac:dyDescent="0.3">
      <c r="A85" s="32">
        <v>45661.458331307869</v>
      </c>
      <c r="B85" s="33">
        <v>0.16941605839416057</v>
      </c>
      <c r="C85" s="34">
        <v>7.5812390619229481E-2</v>
      </c>
      <c r="D85" s="34">
        <v>0.17722722304923852</v>
      </c>
    </row>
    <row r="86" spans="1:4" x14ac:dyDescent="0.3">
      <c r="A86" s="32">
        <v>45661.499997916668</v>
      </c>
      <c r="B86" s="33">
        <v>0.16941605839416057</v>
      </c>
      <c r="C86" s="34">
        <v>7.5812390619229481E-2</v>
      </c>
      <c r="D86" s="34">
        <v>0.17722722304923852</v>
      </c>
    </row>
    <row r="87" spans="1:4" x14ac:dyDescent="0.3">
      <c r="A87" s="32">
        <v>45661.541664525466</v>
      </c>
      <c r="B87" s="33">
        <v>0.16941605839416057</v>
      </c>
      <c r="C87" s="34">
        <v>7.5812390619229481E-2</v>
      </c>
      <c r="D87" s="34">
        <v>0.17722722304923852</v>
      </c>
    </row>
    <row r="88" spans="1:4" x14ac:dyDescent="0.3">
      <c r="A88" s="32">
        <v>45661.583331134258</v>
      </c>
      <c r="B88" s="33">
        <v>0.16941605839416057</v>
      </c>
      <c r="C88" s="34">
        <v>7.5812390619229481E-2</v>
      </c>
      <c r="D88" s="34">
        <v>0.17722722304923852</v>
      </c>
    </row>
    <row r="89" spans="1:4" x14ac:dyDescent="0.3">
      <c r="A89" s="32">
        <v>45661.624997743056</v>
      </c>
      <c r="B89" s="33">
        <v>0.16941605839416057</v>
      </c>
      <c r="C89" s="34">
        <v>7.5812390619229481E-2</v>
      </c>
      <c r="D89" s="34">
        <v>0.17722722304923852</v>
      </c>
    </row>
    <row r="90" spans="1:4" x14ac:dyDescent="0.3">
      <c r="A90" s="32">
        <v>45661.666664351855</v>
      </c>
      <c r="B90" s="33">
        <v>0.16941605839416057</v>
      </c>
      <c r="C90" s="34">
        <v>7.5812390619229481E-2</v>
      </c>
      <c r="D90" s="34">
        <v>0.17722722304923852</v>
      </c>
    </row>
    <row r="91" spans="1:4" x14ac:dyDescent="0.3">
      <c r="A91" s="32">
        <v>45661.708330960646</v>
      </c>
      <c r="B91" s="33">
        <v>0.16941605839416057</v>
      </c>
      <c r="C91" s="34">
        <v>7.5812390619229481E-2</v>
      </c>
      <c r="D91" s="34">
        <v>0.17722722304923852</v>
      </c>
    </row>
    <row r="92" spans="1:4" x14ac:dyDescent="0.3">
      <c r="A92" s="32">
        <v>45661.749997569445</v>
      </c>
      <c r="B92" s="33">
        <v>0.16941605839416057</v>
      </c>
      <c r="C92" s="34">
        <v>7.5812390619229481E-2</v>
      </c>
      <c r="D92" s="34">
        <v>0.17722722304923852</v>
      </c>
    </row>
    <row r="93" spans="1:4" x14ac:dyDescent="0.3">
      <c r="A93" s="32">
        <v>45661.791664178243</v>
      </c>
      <c r="B93" s="33">
        <v>0.16941605839416057</v>
      </c>
      <c r="C93" s="34">
        <v>7.5812390619229481E-2</v>
      </c>
      <c r="D93" s="34">
        <v>0.17722722304923852</v>
      </c>
    </row>
    <row r="94" spans="1:4" x14ac:dyDescent="0.3">
      <c r="A94" s="32">
        <v>45661.833330787034</v>
      </c>
      <c r="B94" s="33">
        <v>0.16941605839416057</v>
      </c>
      <c r="C94" s="34">
        <v>7.5812390619229481E-2</v>
      </c>
      <c r="D94" s="34">
        <v>0.17722722304923852</v>
      </c>
    </row>
    <row r="95" spans="1:4" x14ac:dyDescent="0.3">
      <c r="A95" s="32">
        <v>45661.874997395833</v>
      </c>
      <c r="B95" s="33">
        <v>0.16941605839416057</v>
      </c>
      <c r="C95" s="34">
        <v>7.5812390619229481E-2</v>
      </c>
      <c r="D95" s="34">
        <v>0.17722722304923852</v>
      </c>
    </row>
    <row r="96" spans="1:4" x14ac:dyDescent="0.3">
      <c r="A96" s="32">
        <v>45661.916664004631</v>
      </c>
      <c r="B96" s="33">
        <v>0.16941605839416057</v>
      </c>
      <c r="C96" s="34">
        <v>7.5812390619229481E-2</v>
      </c>
      <c r="D96" s="34">
        <v>0.17722722304923852</v>
      </c>
    </row>
    <row r="97" spans="1:4" x14ac:dyDescent="0.3">
      <c r="A97" s="32">
        <v>45661.958330613423</v>
      </c>
      <c r="B97" s="33">
        <v>0.16941605839416057</v>
      </c>
      <c r="C97" s="34">
        <v>7.5812390619229481E-2</v>
      </c>
      <c r="D97" s="34">
        <v>0.17722722304923852</v>
      </c>
    </row>
    <row r="98" spans="1:4" x14ac:dyDescent="0.3">
      <c r="A98" s="32">
        <v>45661.999997222221</v>
      </c>
      <c r="B98" s="33">
        <v>0.17139902676399027</v>
      </c>
      <c r="C98" s="34">
        <v>0.12086205424815841</v>
      </c>
      <c r="D98" s="34">
        <v>0.174978449876591</v>
      </c>
    </row>
    <row r="99" spans="1:4" x14ac:dyDescent="0.3">
      <c r="A99" s="32">
        <v>45662.04166383102</v>
      </c>
      <c r="B99" s="33">
        <v>0.17139902676399027</v>
      </c>
      <c r="C99" s="34">
        <v>0.12086205424815841</v>
      </c>
      <c r="D99" s="34">
        <v>0.174978449876591</v>
      </c>
    </row>
    <row r="100" spans="1:4" x14ac:dyDescent="0.3">
      <c r="A100" s="32">
        <v>45662.083330439818</v>
      </c>
      <c r="B100" s="33">
        <v>0.17139902676399027</v>
      </c>
      <c r="C100" s="34">
        <v>0.12086205424815841</v>
      </c>
      <c r="D100" s="34">
        <v>0.174978449876591</v>
      </c>
    </row>
    <row r="101" spans="1:4" x14ac:dyDescent="0.3">
      <c r="A101" s="32">
        <v>45662.12499704861</v>
      </c>
      <c r="B101" s="33">
        <v>0.17139902676399027</v>
      </c>
      <c r="C101" s="34">
        <v>0.12086205424815841</v>
      </c>
      <c r="D101" s="34">
        <v>0.174978449876591</v>
      </c>
    </row>
    <row r="102" spans="1:4" x14ac:dyDescent="0.3">
      <c r="A102" s="32">
        <v>45662.166663657408</v>
      </c>
      <c r="B102" s="33">
        <v>0.17139902676399027</v>
      </c>
      <c r="C102" s="34">
        <v>0.12086205424815841</v>
      </c>
      <c r="D102" s="34">
        <v>0.174978449876591</v>
      </c>
    </row>
    <row r="103" spans="1:4" x14ac:dyDescent="0.3">
      <c r="A103" s="32">
        <v>45662.208330266207</v>
      </c>
      <c r="B103" s="33">
        <v>0.17139902676399027</v>
      </c>
      <c r="C103" s="34">
        <v>0.12086205424815841</v>
      </c>
      <c r="D103" s="34">
        <v>0.174978449876591</v>
      </c>
    </row>
    <row r="104" spans="1:4" x14ac:dyDescent="0.3">
      <c r="A104" s="32">
        <v>45662.249996874998</v>
      </c>
      <c r="B104" s="33">
        <v>0.17139902676399027</v>
      </c>
      <c r="C104" s="34">
        <v>0.12086205424815841</v>
      </c>
      <c r="D104" s="34">
        <v>0.174978449876591</v>
      </c>
    </row>
    <row r="105" spans="1:4" x14ac:dyDescent="0.3">
      <c r="A105" s="32">
        <v>45662.291663483797</v>
      </c>
      <c r="B105" s="33">
        <v>0.17139902676399027</v>
      </c>
      <c r="C105" s="34">
        <v>0.12086205424815841</v>
      </c>
      <c r="D105" s="34">
        <v>0.174978449876591</v>
      </c>
    </row>
    <row r="106" spans="1:4" x14ac:dyDescent="0.3">
      <c r="A106" s="32">
        <v>45662.333330092595</v>
      </c>
      <c r="B106" s="33">
        <v>0.17139902676399027</v>
      </c>
      <c r="C106" s="34">
        <v>0.12086205424815841</v>
      </c>
      <c r="D106" s="34">
        <v>0.174978449876591</v>
      </c>
    </row>
    <row r="107" spans="1:4" x14ac:dyDescent="0.3">
      <c r="A107" s="32">
        <v>45662.374996701386</v>
      </c>
      <c r="B107" s="33">
        <v>0.17139902676399027</v>
      </c>
      <c r="C107" s="34">
        <v>0.12086205424815841</v>
      </c>
      <c r="D107" s="34">
        <v>0.174978449876591</v>
      </c>
    </row>
    <row r="108" spans="1:4" x14ac:dyDescent="0.3">
      <c r="A108" s="32">
        <v>45662.416663310185</v>
      </c>
      <c r="B108" s="33">
        <v>0.17139902676399027</v>
      </c>
      <c r="C108" s="34">
        <v>0.12086205424815841</v>
      </c>
      <c r="D108" s="34">
        <v>0.174978449876591</v>
      </c>
    </row>
    <row r="109" spans="1:4" x14ac:dyDescent="0.3">
      <c r="A109" s="32">
        <v>45662.458329918984</v>
      </c>
      <c r="B109" s="33">
        <v>0.17139902676399027</v>
      </c>
      <c r="C109" s="34">
        <v>0.12086205424815841</v>
      </c>
      <c r="D109" s="34">
        <v>0.174978449876591</v>
      </c>
    </row>
    <row r="110" spans="1:4" x14ac:dyDescent="0.3">
      <c r="A110" s="32">
        <v>45662.499996527775</v>
      </c>
      <c r="B110" s="33">
        <v>0.17139902676399027</v>
      </c>
      <c r="C110" s="34">
        <v>0.12086205424815841</v>
      </c>
      <c r="D110" s="34">
        <v>0.174978449876591</v>
      </c>
    </row>
    <row r="111" spans="1:4" x14ac:dyDescent="0.3">
      <c r="A111" s="32">
        <v>45662.541663136573</v>
      </c>
      <c r="B111" s="33">
        <v>0.17139902676399027</v>
      </c>
      <c r="C111" s="34">
        <v>0.12086205424815841</v>
      </c>
      <c r="D111" s="34">
        <v>0.174978449876591</v>
      </c>
    </row>
    <row r="112" spans="1:4" x14ac:dyDescent="0.3">
      <c r="A112" s="32">
        <v>45662.583329745372</v>
      </c>
      <c r="B112" s="33">
        <v>0.17139902676399027</v>
      </c>
      <c r="C112" s="34">
        <v>0.12086205424815841</v>
      </c>
      <c r="D112" s="34">
        <v>0.174978449876591</v>
      </c>
    </row>
    <row r="113" spans="1:4" x14ac:dyDescent="0.3">
      <c r="A113" s="32">
        <v>45662.624996354163</v>
      </c>
      <c r="B113" s="33">
        <v>0.17139902676399027</v>
      </c>
      <c r="C113" s="34">
        <v>0.12086205424815841</v>
      </c>
      <c r="D113" s="34">
        <v>0.174978449876591</v>
      </c>
    </row>
    <row r="114" spans="1:4" x14ac:dyDescent="0.3">
      <c r="A114" s="32">
        <v>45662.666662962962</v>
      </c>
      <c r="B114" s="33">
        <v>0.17139902676399027</v>
      </c>
      <c r="C114" s="34">
        <v>0.12086205424815841</v>
      </c>
      <c r="D114" s="34">
        <v>0.174978449876591</v>
      </c>
    </row>
    <row r="115" spans="1:4" x14ac:dyDescent="0.3">
      <c r="A115" s="32">
        <v>45662.70832957176</v>
      </c>
      <c r="B115" s="33">
        <v>0.17139902676399027</v>
      </c>
      <c r="C115" s="34">
        <v>0.12086205424815841</v>
      </c>
      <c r="D115" s="34">
        <v>0.174978449876591</v>
      </c>
    </row>
    <row r="116" spans="1:4" x14ac:dyDescent="0.3">
      <c r="A116" s="32">
        <v>45662.749996180559</v>
      </c>
      <c r="B116" s="33">
        <v>0.17139902676399027</v>
      </c>
      <c r="C116" s="34">
        <v>0.12086205424815841</v>
      </c>
      <c r="D116" s="34">
        <v>0.174978449876591</v>
      </c>
    </row>
    <row r="117" spans="1:4" x14ac:dyDescent="0.3">
      <c r="A117" s="32">
        <v>45662.79166278935</v>
      </c>
      <c r="B117" s="33">
        <v>0.17139902676399027</v>
      </c>
      <c r="C117" s="34">
        <v>0.12086205424815841</v>
      </c>
      <c r="D117" s="34">
        <v>0.174978449876591</v>
      </c>
    </row>
    <row r="118" spans="1:4" x14ac:dyDescent="0.3">
      <c r="A118" s="32">
        <v>45662.833329398149</v>
      </c>
      <c r="B118" s="33">
        <v>0.17139902676399027</v>
      </c>
      <c r="C118" s="34">
        <v>0.12086205424815841</v>
      </c>
      <c r="D118" s="34">
        <v>0.174978449876591</v>
      </c>
    </row>
    <row r="119" spans="1:4" x14ac:dyDescent="0.3">
      <c r="A119" s="32">
        <v>45662.874996006947</v>
      </c>
      <c r="B119" s="33">
        <v>0.17139902676399027</v>
      </c>
      <c r="C119" s="34">
        <v>0.12086205424815841</v>
      </c>
      <c r="D119" s="34">
        <v>0.174978449876591</v>
      </c>
    </row>
    <row r="120" spans="1:4" x14ac:dyDescent="0.3">
      <c r="A120" s="32">
        <v>45662.916662615738</v>
      </c>
      <c r="B120" s="33">
        <v>0.17139902676399027</v>
      </c>
      <c r="C120" s="34">
        <v>0.12086205424815841</v>
      </c>
      <c r="D120" s="34">
        <v>0.174978449876591</v>
      </c>
    </row>
    <row r="121" spans="1:4" x14ac:dyDescent="0.3">
      <c r="A121" s="32">
        <v>45662.958329224537</v>
      </c>
      <c r="B121" s="33">
        <v>0.17139902676399027</v>
      </c>
      <c r="C121" s="34">
        <v>0.12086205424815841</v>
      </c>
      <c r="D121" s="34">
        <v>0.174978449876591</v>
      </c>
    </row>
    <row r="122" spans="1:4" x14ac:dyDescent="0.3">
      <c r="A122" s="32">
        <v>45662.999995833336</v>
      </c>
      <c r="B122" s="33">
        <v>0.17338199513381997</v>
      </c>
      <c r="C122" s="34">
        <v>0.17210498613492498</v>
      </c>
      <c r="D122" s="34">
        <v>0.17301460300510996</v>
      </c>
    </row>
    <row r="123" spans="1:4" x14ac:dyDescent="0.3">
      <c r="A123" s="32">
        <v>45663.041662442127</v>
      </c>
      <c r="B123" s="33">
        <v>0.17338199513381997</v>
      </c>
      <c r="C123" s="34">
        <v>0.17210498613492498</v>
      </c>
      <c r="D123" s="34">
        <v>0.17301460300510996</v>
      </c>
    </row>
    <row r="124" spans="1:4" x14ac:dyDescent="0.3">
      <c r="A124" s="32">
        <v>45663.083329050925</v>
      </c>
      <c r="B124" s="33">
        <v>0.17338199513381997</v>
      </c>
      <c r="C124" s="34">
        <v>0.17210498613492498</v>
      </c>
      <c r="D124" s="34">
        <v>0.17301460300510996</v>
      </c>
    </row>
    <row r="125" spans="1:4" x14ac:dyDescent="0.3">
      <c r="A125" s="32">
        <v>45663.124995659724</v>
      </c>
      <c r="B125" s="33">
        <v>0.17338199513381997</v>
      </c>
      <c r="C125" s="34">
        <v>0.17210498613492498</v>
      </c>
      <c r="D125" s="34">
        <v>0.17301460300510996</v>
      </c>
    </row>
    <row r="126" spans="1:4" x14ac:dyDescent="0.3">
      <c r="A126" s="32">
        <v>45663.166662268515</v>
      </c>
      <c r="B126" s="33">
        <v>0.17338199513381997</v>
      </c>
      <c r="C126" s="34">
        <v>0.17210498613492498</v>
      </c>
      <c r="D126" s="34">
        <v>0.17301460300510996</v>
      </c>
    </row>
    <row r="127" spans="1:4" x14ac:dyDescent="0.3">
      <c r="A127" s="32">
        <v>45663.208328877314</v>
      </c>
      <c r="B127" s="33">
        <v>0.17338199513381997</v>
      </c>
      <c r="C127" s="34">
        <v>0.17210498613492498</v>
      </c>
      <c r="D127" s="34">
        <v>0.17301460300510996</v>
      </c>
    </row>
    <row r="128" spans="1:4" x14ac:dyDescent="0.3">
      <c r="A128" s="32">
        <v>45663.249995486112</v>
      </c>
      <c r="B128" s="33">
        <v>0.17338199513381997</v>
      </c>
      <c r="C128" s="34">
        <v>0.17210498613492498</v>
      </c>
      <c r="D128" s="34">
        <v>0.17301460300510996</v>
      </c>
    </row>
    <row r="129" spans="1:4" x14ac:dyDescent="0.3">
      <c r="A129" s="32">
        <v>45663.291662094911</v>
      </c>
      <c r="B129" s="33">
        <v>0.17338199513381997</v>
      </c>
      <c r="C129" s="34">
        <v>0.17210498613492498</v>
      </c>
      <c r="D129" s="34">
        <v>0.17301460300510996</v>
      </c>
    </row>
    <row r="130" spans="1:4" x14ac:dyDescent="0.3">
      <c r="A130" s="32">
        <v>45663.333328703702</v>
      </c>
      <c r="B130" s="33">
        <v>0.17338199513381997</v>
      </c>
      <c r="C130" s="34">
        <v>0.17210498613492498</v>
      </c>
      <c r="D130" s="34">
        <v>0.17301460300510996</v>
      </c>
    </row>
    <row r="131" spans="1:4" x14ac:dyDescent="0.3">
      <c r="A131" s="32">
        <v>45663.374995312501</v>
      </c>
      <c r="B131" s="33">
        <v>0.17338199513381997</v>
      </c>
      <c r="C131" s="34">
        <v>0.17210498613492498</v>
      </c>
      <c r="D131" s="34">
        <v>0.17301460300510996</v>
      </c>
    </row>
    <row r="132" spans="1:4" x14ac:dyDescent="0.3">
      <c r="A132" s="32">
        <v>45663.416661921299</v>
      </c>
      <c r="B132" s="33">
        <v>0.17338199513381997</v>
      </c>
      <c r="C132" s="34">
        <v>0.17210498613492498</v>
      </c>
      <c r="D132" s="34">
        <v>0.17301460300510996</v>
      </c>
    </row>
    <row r="133" spans="1:4" x14ac:dyDescent="0.3">
      <c r="A133" s="32">
        <v>45663.458328530091</v>
      </c>
      <c r="B133" s="33">
        <v>0.17338199513381997</v>
      </c>
      <c r="C133" s="34">
        <v>0.17210498613492498</v>
      </c>
      <c r="D133" s="34">
        <v>0.17301460300510996</v>
      </c>
    </row>
    <row r="134" spans="1:4" x14ac:dyDescent="0.3">
      <c r="A134" s="32">
        <v>45663.499995138889</v>
      </c>
      <c r="B134" s="33">
        <v>0.17338199513381997</v>
      </c>
      <c r="C134" s="34">
        <v>0.17210498613492498</v>
      </c>
      <c r="D134" s="34">
        <v>0.17301460300510996</v>
      </c>
    </row>
    <row r="135" spans="1:4" x14ac:dyDescent="0.3">
      <c r="A135" s="32">
        <v>45663.541661747688</v>
      </c>
      <c r="B135" s="33">
        <v>0.17338199513381997</v>
      </c>
      <c r="C135" s="34">
        <v>0.17210498613492498</v>
      </c>
      <c r="D135" s="34">
        <v>0.17301460300510996</v>
      </c>
    </row>
    <row r="136" spans="1:4" x14ac:dyDescent="0.3">
      <c r="A136" s="32">
        <v>45663.583328356479</v>
      </c>
      <c r="B136" s="33">
        <v>0.17338199513381997</v>
      </c>
      <c r="C136" s="34">
        <v>0.17210498613492498</v>
      </c>
      <c r="D136" s="34">
        <v>0.17301460300510996</v>
      </c>
    </row>
    <row r="137" spans="1:4" x14ac:dyDescent="0.3">
      <c r="A137" s="32">
        <v>45663.624994965277</v>
      </c>
      <c r="B137" s="33">
        <v>0.17338199513381997</v>
      </c>
      <c r="C137" s="34">
        <v>0.17210498613492498</v>
      </c>
      <c r="D137" s="34">
        <v>0.17301460300510996</v>
      </c>
    </row>
    <row r="138" spans="1:4" x14ac:dyDescent="0.3">
      <c r="A138" s="32">
        <v>45663.666661574076</v>
      </c>
      <c r="B138" s="33">
        <v>0.17338199513381997</v>
      </c>
      <c r="C138" s="34">
        <v>0.17210498613492498</v>
      </c>
      <c r="D138" s="34">
        <v>0.17301460300510996</v>
      </c>
    </row>
    <row r="139" spans="1:4" x14ac:dyDescent="0.3">
      <c r="A139" s="32">
        <v>45663.708328182867</v>
      </c>
      <c r="B139" s="33">
        <v>0.17338199513381997</v>
      </c>
      <c r="C139" s="34">
        <v>0.17210498613492498</v>
      </c>
      <c r="D139" s="34">
        <v>0.17301460300510996</v>
      </c>
    </row>
    <row r="140" spans="1:4" x14ac:dyDescent="0.3">
      <c r="A140" s="32">
        <v>45663.749994791666</v>
      </c>
      <c r="B140" s="33">
        <v>0.17338199513381997</v>
      </c>
      <c r="C140" s="34">
        <v>0.17210498613492498</v>
      </c>
      <c r="D140" s="34">
        <v>0.17301460300510996</v>
      </c>
    </row>
    <row r="141" spans="1:4" x14ac:dyDescent="0.3">
      <c r="A141" s="32">
        <v>45663.791661400464</v>
      </c>
      <c r="B141" s="33">
        <v>0.17338199513381997</v>
      </c>
      <c r="C141" s="34">
        <v>0.17210498613492498</v>
      </c>
      <c r="D141" s="34">
        <v>0.17301460300510996</v>
      </c>
    </row>
    <row r="142" spans="1:4" x14ac:dyDescent="0.3">
      <c r="A142" s="32">
        <v>45663.833328009256</v>
      </c>
      <c r="B142" s="33">
        <v>0.17338199513381997</v>
      </c>
      <c r="C142" s="34">
        <v>0.17210498613492498</v>
      </c>
      <c r="D142" s="34">
        <v>0.17301460300510996</v>
      </c>
    </row>
    <row r="143" spans="1:4" x14ac:dyDescent="0.3">
      <c r="A143" s="32">
        <v>45663.874994618054</v>
      </c>
      <c r="B143" s="33">
        <v>0.17338199513381997</v>
      </c>
      <c r="C143" s="34">
        <v>0.17210498613492498</v>
      </c>
      <c r="D143" s="34">
        <v>0.17301460300510996</v>
      </c>
    </row>
    <row r="144" spans="1:4" x14ac:dyDescent="0.3">
      <c r="A144" s="32">
        <v>45663.916661226853</v>
      </c>
      <c r="B144" s="33">
        <v>0.17338199513381997</v>
      </c>
      <c r="C144" s="34">
        <v>0.17210498613492498</v>
      </c>
      <c r="D144" s="34">
        <v>0.17301460300510996</v>
      </c>
    </row>
    <row r="145" spans="1:4" x14ac:dyDescent="0.3">
      <c r="A145" s="32">
        <v>45663.958327835651</v>
      </c>
      <c r="B145" s="33">
        <v>0.17338199513381997</v>
      </c>
      <c r="C145" s="34">
        <v>0.17210498613492498</v>
      </c>
      <c r="D145" s="34">
        <v>0.17301460300510996</v>
      </c>
    </row>
    <row r="146" spans="1:4" x14ac:dyDescent="0.3">
      <c r="A146" s="32">
        <v>45663.999994444443</v>
      </c>
      <c r="B146" s="33">
        <v>0.17570559610705594</v>
      </c>
      <c r="C146" s="34">
        <v>1.7366602909306486E-2</v>
      </c>
      <c r="D146" s="34">
        <v>0.17229462794302255</v>
      </c>
    </row>
    <row r="147" spans="1:4" x14ac:dyDescent="0.3">
      <c r="A147" s="32">
        <v>45664.041661053241</v>
      </c>
      <c r="B147" s="33">
        <v>0.17570559610705594</v>
      </c>
      <c r="C147" s="34">
        <v>1.7366602909306486E-2</v>
      </c>
      <c r="D147" s="34">
        <v>0.17229462794302255</v>
      </c>
    </row>
    <row r="148" spans="1:4" x14ac:dyDescent="0.3">
      <c r="A148" s="32">
        <v>45664.08332766204</v>
      </c>
      <c r="B148" s="33">
        <v>0.17570559610705594</v>
      </c>
      <c r="C148" s="34">
        <v>1.7366602909306486E-2</v>
      </c>
      <c r="D148" s="34">
        <v>0.17229462794302255</v>
      </c>
    </row>
    <row r="149" spans="1:4" x14ac:dyDescent="0.3">
      <c r="A149" s="32">
        <v>45664.124994270831</v>
      </c>
      <c r="B149" s="33">
        <v>0.17570559610705594</v>
      </c>
      <c r="C149" s="34">
        <v>1.7366602909306486E-2</v>
      </c>
      <c r="D149" s="34">
        <v>0.17229462794302255</v>
      </c>
    </row>
    <row r="150" spans="1:4" x14ac:dyDescent="0.3">
      <c r="A150" s="32">
        <v>45664.166666666664</v>
      </c>
      <c r="B150" s="33">
        <v>0.17570559610705594</v>
      </c>
      <c r="C150" s="34">
        <v>1.7366602909306486E-2</v>
      </c>
      <c r="D150" s="34">
        <v>0.17229462794302255</v>
      </c>
    </row>
    <row r="151" spans="1:4" x14ac:dyDescent="0.3">
      <c r="A151" s="32">
        <v>45664.208333333336</v>
      </c>
      <c r="B151" s="33">
        <v>0.17570559610705594</v>
      </c>
      <c r="C151" s="34">
        <v>1.7366602909306486E-2</v>
      </c>
      <c r="D151" s="34">
        <v>0.17229462794302255</v>
      </c>
    </row>
    <row r="152" spans="1:4" x14ac:dyDescent="0.3">
      <c r="A152" s="32">
        <v>45664.25</v>
      </c>
      <c r="B152" s="33">
        <v>0.17570559610705594</v>
      </c>
      <c r="C152" s="34">
        <v>1.7366602909306486E-2</v>
      </c>
      <c r="D152" s="34">
        <v>0.17229462794302255</v>
      </c>
    </row>
    <row r="153" spans="1:4" x14ac:dyDescent="0.3">
      <c r="A153" s="32">
        <v>45664.291666666664</v>
      </c>
      <c r="B153" s="33">
        <v>0.17570559610705594</v>
      </c>
      <c r="C153" s="34">
        <v>1.7366602909306486E-2</v>
      </c>
      <c r="D153" s="34">
        <v>0.17229462794302255</v>
      </c>
    </row>
    <row r="154" spans="1:4" x14ac:dyDescent="0.3">
      <c r="A154" s="32">
        <v>45664.333333333336</v>
      </c>
      <c r="B154" s="33">
        <v>0.17570559610705594</v>
      </c>
      <c r="C154" s="34">
        <v>1.7366602909306486E-2</v>
      </c>
      <c r="D154" s="34">
        <v>0.17229462794302255</v>
      </c>
    </row>
    <row r="155" spans="1:4" x14ac:dyDescent="0.3">
      <c r="A155" s="32">
        <v>45664.375</v>
      </c>
      <c r="B155" s="33">
        <v>0.17570559610705594</v>
      </c>
      <c r="C155" s="34">
        <v>1.7366602909306486E-2</v>
      </c>
      <c r="D155" s="34">
        <v>0.17229462794302255</v>
      </c>
    </row>
    <row r="156" spans="1:4" x14ac:dyDescent="0.3">
      <c r="A156" s="32">
        <v>45664.416666666664</v>
      </c>
      <c r="B156" s="33">
        <v>0.17570559610705594</v>
      </c>
      <c r="C156" s="34">
        <v>1.7366602909306486E-2</v>
      </c>
      <c r="D156" s="34">
        <v>0.17229462794302255</v>
      </c>
    </row>
    <row r="157" spans="1:4" x14ac:dyDescent="0.3">
      <c r="A157" s="32">
        <v>45664.458333333336</v>
      </c>
      <c r="B157" s="33">
        <v>0.17570559610705594</v>
      </c>
      <c r="C157" s="34">
        <v>1.7366602909306486E-2</v>
      </c>
      <c r="D157" s="34">
        <v>0.17229462794302255</v>
      </c>
    </row>
    <row r="158" spans="1:4" x14ac:dyDescent="0.3">
      <c r="A158" s="32">
        <v>45664.5</v>
      </c>
      <c r="B158" s="33">
        <v>0.17570559610705594</v>
      </c>
      <c r="C158" s="34">
        <v>1.7366602909306486E-2</v>
      </c>
      <c r="D158" s="34">
        <v>0.17229462794302255</v>
      </c>
    </row>
    <row r="159" spans="1:4" x14ac:dyDescent="0.3">
      <c r="A159" s="32">
        <v>45664.541666666664</v>
      </c>
      <c r="B159" s="33">
        <v>0.17570559610705594</v>
      </c>
      <c r="C159" s="34">
        <v>1.7366602909306486E-2</v>
      </c>
      <c r="D159" s="34">
        <v>0.17229462794302255</v>
      </c>
    </row>
    <row r="160" spans="1:4" x14ac:dyDescent="0.3">
      <c r="A160" s="32">
        <v>45664.583333333336</v>
      </c>
      <c r="B160" s="33">
        <v>0.17570559610705594</v>
      </c>
      <c r="C160" s="34">
        <v>1.7366602909306486E-2</v>
      </c>
      <c r="D160" s="34">
        <v>0.17229462794302255</v>
      </c>
    </row>
    <row r="161" spans="1:4" x14ac:dyDescent="0.3">
      <c r="A161" s="32">
        <v>45664.625</v>
      </c>
      <c r="B161" s="33">
        <v>0.17570559610705594</v>
      </c>
      <c r="C161" s="34">
        <v>1.7366602909306486E-2</v>
      </c>
      <c r="D161" s="34">
        <v>0.17229462794302255</v>
      </c>
    </row>
    <row r="162" spans="1:4" x14ac:dyDescent="0.3">
      <c r="A162" s="32">
        <v>45664.666666666664</v>
      </c>
      <c r="B162" s="33">
        <v>0.17570559610705594</v>
      </c>
      <c r="C162" s="34">
        <v>1.7366602909306486E-2</v>
      </c>
      <c r="D162" s="34">
        <v>0.17229462794302255</v>
      </c>
    </row>
    <row r="163" spans="1:4" x14ac:dyDescent="0.3">
      <c r="A163" s="32">
        <v>45664.708333333336</v>
      </c>
      <c r="B163" s="33">
        <v>0.17570559610705594</v>
      </c>
      <c r="C163" s="34">
        <v>1.7366602909306486E-2</v>
      </c>
      <c r="D163" s="34">
        <v>0.17229462794302255</v>
      </c>
    </row>
    <row r="164" spans="1:4" x14ac:dyDescent="0.3">
      <c r="A164" s="32">
        <v>45664.75</v>
      </c>
      <c r="B164" s="33">
        <v>0.17570559610705594</v>
      </c>
      <c r="C164" s="34">
        <v>1.7366602909306486E-2</v>
      </c>
      <c r="D164" s="34">
        <v>0.17229462794302255</v>
      </c>
    </row>
    <row r="165" spans="1:4" x14ac:dyDescent="0.3">
      <c r="A165" s="32">
        <v>45664.791666666664</v>
      </c>
      <c r="B165" s="33">
        <v>0.17570559610705594</v>
      </c>
      <c r="C165" s="34">
        <v>1.7366602909306486E-2</v>
      </c>
      <c r="D165" s="34">
        <v>0.17229462794302255</v>
      </c>
    </row>
    <row r="166" spans="1:4" x14ac:dyDescent="0.3">
      <c r="A166" s="32">
        <v>45664.833333333336</v>
      </c>
      <c r="B166" s="33">
        <v>0.17570559610705594</v>
      </c>
      <c r="C166" s="34">
        <v>1.7366602909306486E-2</v>
      </c>
      <c r="D166" s="34">
        <v>0.17229462794302255</v>
      </c>
    </row>
    <row r="167" spans="1:4" x14ac:dyDescent="0.3">
      <c r="A167" s="32">
        <v>45664.875</v>
      </c>
      <c r="B167" s="33">
        <v>0.17570559610705594</v>
      </c>
      <c r="C167" s="34">
        <v>1.7366602909306486E-2</v>
      </c>
      <c r="D167" s="34">
        <v>0.17229462794302255</v>
      </c>
    </row>
    <row r="168" spans="1:4" x14ac:dyDescent="0.3">
      <c r="A168" s="32">
        <v>45664.916666666664</v>
      </c>
      <c r="B168" s="33">
        <v>0.17570559610705594</v>
      </c>
      <c r="C168" s="34">
        <v>1.7366602909306486E-2</v>
      </c>
      <c r="D168" s="34">
        <v>0.17229462794302255</v>
      </c>
    </row>
    <row r="169" spans="1:4" x14ac:dyDescent="0.3">
      <c r="A169" s="32">
        <v>45664.958333333336</v>
      </c>
      <c r="B169" s="33">
        <v>0.17570559610705594</v>
      </c>
      <c r="C169" s="34">
        <v>1.7366602909306486E-2</v>
      </c>
      <c r="D169" s="34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7"/>
  <sheetViews>
    <sheetView workbookViewId="0">
      <selection activeCell="I7" sqref="I7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14" t="s">
        <v>5</v>
      </c>
      <c r="B1" s="14" t="s">
        <v>16</v>
      </c>
      <c r="C1" s="14" t="s">
        <v>13</v>
      </c>
      <c r="D1" s="14" t="s">
        <v>21</v>
      </c>
      <c r="E1" s="14" t="s">
        <v>22</v>
      </c>
      <c r="F1" s="14" t="s">
        <v>23</v>
      </c>
      <c r="G1" s="14" t="s">
        <v>14</v>
      </c>
      <c r="H1" s="14" t="s">
        <v>24</v>
      </c>
      <c r="I1" s="14" t="s">
        <v>15</v>
      </c>
      <c r="J1" s="14" t="s">
        <v>0</v>
      </c>
      <c r="K1" s="14" t="s">
        <v>1</v>
      </c>
    </row>
    <row r="2" spans="1:11" x14ac:dyDescent="0.3">
      <c r="A2" s="4" t="s">
        <v>58</v>
      </c>
      <c r="B2" s="3" t="s">
        <v>32</v>
      </c>
      <c r="C2" s="8">
        <f>57427.04</f>
        <v>57427.040000000001</v>
      </c>
      <c r="D2" s="9">
        <v>4</v>
      </c>
      <c r="E2" s="8">
        <v>0.89658206299999998</v>
      </c>
      <c r="F2" s="8">
        <v>0.89658206299999998</v>
      </c>
      <c r="G2" s="9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8">
        <v>1528</v>
      </c>
      <c r="D3" s="9">
        <v>1000</v>
      </c>
      <c r="E3" s="9">
        <v>0.99</v>
      </c>
      <c r="F3" s="9">
        <v>0.99</v>
      </c>
      <c r="G3" s="9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5" t="s">
        <v>60</v>
      </c>
      <c r="B4" s="3" t="s">
        <v>36</v>
      </c>
      <c r="C4" s="8">
        <v>12000</v>
      </c>
      <c r="D4" s="9">
        <v>4</v>
      </c>
      <c r="E4" s="8">
        <v>0.92</v>
      </c>
      <c r="F4" s="8">
        <v>0.92</v>
      </c>
      <c r="G4" s="9"/>
      <c r="H4" s="3" t="s">
        <v>31</v>
      </c>
      <c r="I4" s="3">
        <v>0.1</v>
      </c>
      <c r="J4" s="3" t="s">
        <v>7</v>
      </c>
      <c r="K4" s="3" t="s">
        <v>6</v>
      </c>
    </row>
    <row r="5" spans="1:11" x14ac:dyDescent="0.3">
      <c r="A5" s="6" t="s">
        <v>157</v>
      </c>
      <c r="B5" s="3" t="s">
        <v>32</v>
      </c>
      <c r="C5" s="8">
        <v>6640</v>
      </c>
      <c r="D5" s="9">
        <v>4</v>
      </c>
      <c r="E5" s="8">
        <v>0.89</v>
      </c>
      <c r="F5" s="8">
        <v>0.89</v>
      </c>
      <c r="G5" s="9"/>
      <c r="H5" s="3" t="s">
        <v>31</v>
      </c>
      <c r="I5" s="3">
        <v>0.1</v>
      </c>
      <c r="J5" s="3" t="s">
        <v>7</v>
      </c>
      <c r="K5" s="3" t="s">
        <v>6</v>
      </c>
    </row>
    <row r="6" spans="1:11" x14ac:dyDescent="0.3">
      <c r="A6" s="6" t="s">
        <v>158</v>
      </c>
      <c r="B6" s="3" t="s">
        <v>133</v>
      </c>
      <c r="C6" s="8">
        <v>595</v>
      </c>
      <c r="D6" s="9">
        <v>1000</v>
      </c>
      <c r="E6" s="52">
        <v>0.99</v>
      </c>
      <c r="F6" s="52">
        <v>0.99</v>
      </c>
      <c r="G6" s="9"/>
      <c r="H6" s="3" t="s">
        <v>31</v>
      </c>
      <c r="I6" s="3">
        <v>2</v>
      </c>
      <c r="J6" s="3" t="s">
        <v>4</v>
      </c>
      <c r="K6" s="3" t="s">
        <v>6</v>
      </c>
    </row>
    <row r="7" spans="1:11" x14ac:dyDescent="0.3">
      <c r="A7" s="6" t="s">
        <v>159</v>
      </c>
      <c r="B7" s="3" t="s">
        <v>134</v>
      </c>
      <c r="C7" s="8">
        <v>531</v>
      </c>
      <c r="D7" s="9">
        <v>1000</v>
      </c>
      <c r="E7" s="52">
        <v>0.99</v>
      </c>
      <c r="F7" s="52">
        <v>0.99</v>
      </c>
      <c r="G7" s="9"/>
      <c r="H7" s="3" t="s">
        <v>31</v>
      </c>
      <c r="I7" s="3">
        <v>2</v>
      </c>
      <c r="J7" s="3" t="s">
        <v>4</v>
      </c>
      <c r="K7" s="3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sqref="A1:XFD1048576"/>
    </sheetView>
  </sheetViews>
  <sheetFormatPr baseColWidth="10" defaultRowHeight="14" x14ac:dyDescent="0.3"/>
  <cols>
    <col min="1" max="1" width="17.453125" style="25" customWidth="1"/>
    <col min="2" max="2" width="12.81640625" style="25" bestFit="1" customWidth="1"/>
    <col min="3" max="3" width="12.54296875" style="25" bestFit="1" customWidth="1"/>
    <col min="4" max="6" width="10.90625" style="25"/>
    <col min="7" max="7" width="20" style="25" bestFit="1" customWidth="1"/>
    <col min="8" max="8" width="10.90625" style="25"/>
    <col min="9" max="9" width="12.6328125" style="25" customWidth="1"/>
    <col min="10" max="16384" width="10.90625" style="25"/>
  </cols>
  <sheetData>
    <row r="1" spans="1:11" x14ac:dyDescent="0.3">
      <c r="A1" s="22" t="s">
        <v>5</v>
      </c>
      <c r="B1" s="22" t="s">
        <v>16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24</v>
      </c>
      <c r="H1" s="22" t="s">
        <v>14</v>
      </c>
      <c r="I1" s="22" t="s">
        <v>15</v>
      </c>
      <c r="J1" s="22" t="s">
        <v>0</v>
      </c>
      <c r="K1" s="22" t="s">
        <v>1</v>
      </c>
    </row>
    <row r="2" spans="1:11" x14ac:dyDescent="0.3">
      <c r="A2" s="57" t="s">
        <v>61</v>
      </c>
      <c r="B2" s="25" t="s">
        <v>33</v>
      </c>
      <c r="C2" s="7">
        <f>20414989.14</f>
        <v>20414989.140000001</v>
      </c>
      <c r="D2" s="3">
        <f>C2*F2</f>
        <v>18373490.226</v>
      </c>
      <c r="E2" s="25">
        <v>0.2</v>
      </c>
      <c r="F2" s="25">
        <v>0.9</v>
      </c>
      <c r="G2" s="25" t="s">
        <v>6</v>
      </c>
      <c r="I2" s="25">
        <v>1</v>
      </c>
      <c r="J2" s="25" t="s">
        <v>8</v>
      </c>
      <c r="K2" s="25" t="s">
        <v>6</v>
      </c>
    </row>
    <row r="3" spans="1:11" x14ac:dyDescent="0.3">
      <c r="A3" s="58" t="s">
        <v>62</v>
      </c>
      <c r="B3" s="25" t="s">
        <v>37</v>
      </c>
      <c r="C3" s="7">
        <f>3307600</f>
        <v>3307600</v>
      </c>
      <c r="D3" s="3">
        <f t="shared" ref="D3:D4" si="0">C3*F3</f>
        <v>2976840</v>
      </c>
      <c r="E3" s="25">
        <v>0.2</v>
      </c>
      <c r="F3" s="25">
        <v>0.9</v>
      </c>
      <c r="G3" s="25" t="s">
        <v>6</v>
      </c>
      <c r="I3" s="25">
        <v>1</v>
      </c>
      <c r="J3" s="25" t="s">
        <v>8</v>
      </c>
      <c r="K3" s="25" t="s">
        <v>6</v>
      </c>
    </row>
    <row r="4" spans="1:11" x14ac:dyDescent="0.3">
      <c r="A4" s="59" t="s">
        <v>156</v>
      </c>
      <c r="B4" s="25" t="s">
        <v>145</v>
      </c>
      <c r="C4" s="7">
        <v>10124040</v>
      </c>
      <c r="D4" s="3">
        <f t="shared" si="0"/>
        <v>9111636</v>
      </c>
      <c r="E4" s="25">
        <v>0.2</v>
      </c>
      <c r="F4" s="25">
        <v>0.9</v>
      </c>
      <c r="G4" s="25" t="s">
        <v>6</v>
      </c>
      <c r="I4" s="25">
        <v>1</v>
      </c>
      <c r="J4" s="25" t="s">
        <v>8</v>
      </c>
      <c r="K4" s="25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8761"/>
  <sheetViews>
    <sheetView zoomScale="90" workbookViewId="0">
      <selection activeCell="B1" sqref="B1"/>
    </sheetView>
  </sheetViews>
  <sheetFormatPr baseColWidth="10" defaultRowHeight="14" x14ac:dyDescent="0.3"/>
  <cols>
    <col min="1" max="1" width="17.26953125" style="10" bestFit="1" customWidth="1"/>
    <col min="2" max="3" width="22" style="10" customWidth="1"/>
    <col min="4" max="9" width="22" style="3" customWidth="1"/>
    <col min="10" max="16384" width="10.90625" style="3"/>
  </cols>
  <sheetData>
    <row r="1" spans="1:9" s="31" customFormat="1" x14ac:dyDescent="0.3">
      <c r="A1" s="10" t="s">
        <v>29</v>
      </c>
      <c r="B1" s="60" t="s">
        <v>63</v>
      </c>
      <c r="C1" s="60" t="s">
        <v>64</v>
      </c>
      <c r="D1" s="61" t="s">
        <v>65</v>
      </c>
      <c r="E1" s="61" t="s">
        <v>66</v>
      </c>
      <c r="F1" s="6" t="s">
        <v>105</v>
      </c>
      <c r="G1" s="6" t="s">
        <v>106</v>
      </c>
      <c r="H1" s="6" t="s">
        <v>131</v>
      </c>
      <c r="I1" s="6" t="s">
        <v>132</v>
      </c>
    </row>
    <row r="2" spans="1:9" x14ac:dyDescent="0.3">
      <c r="A2" s="62">
        <v>45658</v>
      </c>
      <c r="B2" s="63">
        <v>31741.699000000001</v>
      </c>
      <c r="C2" s="63">
        <v>10493.065839999999</v>
      </c>
      <c r="D2" s="64">
        <v>5108.7860000000001</v>
      </c>
      <c r="E2" s="64">
        <v>1328.747032</v>
      </c>
      <c r="F2" s="64">
        <v>52192.411</v>
      </c>
      <c r="G2" s="64">
        <v>10297.078970869999</v>
      </c>
      <c r="H2" s="64">
        <v>161.08222777</v>
      </c>
      <c r="I2" s="64">
        <v>161.08222777</v>
      </c>
    </row>
    <row r="3" spans="1:9" x14ac:dyDescent="0.3">
      <c r="A3" s="62">
        <v>45658.041666666664</v>
      </c>
      <c r="B3" s="63">
        <v>30099.562999999998</v>
      </c>
      <c r="C3" s="63">
        <v>10493.065839999999</v>
      </c>
      <c r="D3" s="64">
        <v>4819.1030000000001</v>
      </c>
      <c r="E3" s="64">
        <v>1328.747032</v>
      </c>
      <c r="F3" s="64">
        <v>51263.411</v>
      </c>
      <c r="G3" s="64">
        <v>10297.078970869999</v>
      </c>
      <c r="H3" s="64">
        <v>161.08222777</v>
      </c>
      <c r="I3" s="64">
        <v>161.08222777</v>
      </c>
    </row>
    <row r="4" spans="1:9" x14ac:dyDescent="0.3">
      <c r="A4" s="62">
        <v>45658.083333333336</v>
      </c>
      <c r="B4" s="63">
        <v>28885.16</v>
      </c>
      <c r="C4" s="63">
        <v>10493.065839999999</v>
      </c>
      <c r="D4" s="64">
        <v>4387.7039999999997</v>
      </c>
      <c r="E4" s="64">
        <v>1328.747032</v>
      </c>
      <c r="F4" s="64">
        <v>49580.411</v>
      </c>
      <c r="G4" s="64">
        <v>10297.078970869999</v>
      </c>
      <c r="H4" s="64">
        <v>161.08222777</v>
      </c>
      <c r="I4" s="64">
        <v>161.08222777</v>
      </c>
    </row>
    <row r="5" spans="1:9" x14ac:dyDescent="0.3">
      <c r="A5" s="62">
        <v>45658.124999826388</v>
      </c>
      <c r="B5" s="63">
        <v>28278.065999999999</v>
      </c>
      <c r="C5" s="63">
        <v>10493.065839999999</v>
      </c>
      <c r="D5" s="64">
        <v>4234.8289999999997</v>
      </c>
      <c r="E5" s="64">
        <v>1328.747032</v>
      </c>
      <c r="F5" s="64">
        <v>47905.411</v>
      </c>
      <c r="G5" s="64">
        <v>10297.078970869999</v>
      </c>
      <c r="H5" s="64">
        <v>161.08222777</v>
      </c>
      <c r="I5" s="64">
        <v>161.08222777</v>
      </c>
    </row>
    <row r="6" spans="1:9" x14ac:dyDescent="0.3">
      <c r="A6" s="62">
        <v>45658.166666435187</v>
      </c>
      <c r="B6" s="63">
        <v>28514.219000000001</v>
      </c>
      <c r="C6" s="63">
        <v>10508.77584</v>
      </c>
      <c r="D6" s="64">
        <v>4222.5379999999996</v>
      </c>
      <c r="E6" s="64">
        <v>1328.747032</v>
      </c>
      <c r="F6" s="64">
        <v>47372.411</v>
      </c>
      <c r="G6" s="64">
        <v>10305.35684529</v>
      </c>
      <c r="H6" s="64">
        <v>161.54210968000001</v>
      </c>
      <c r="I6" s="64">
        <v>161.54210968000001</v>
      </c>
    </row>
    <row r="7" spans="1:9" x14ac:dyDescent="0.3">
      <c r="A7" s="62">
        <v>45658.208333043978</v>
      </c>
      <c r="B7" s="63">
        <v>29517.69</v>
      </c>
      <c r="C7" s="63">
        <v>10540.19585</v>
      </c>
      <c r="D7" s="64">
        <v>4353.5569999999998</v>
      </c>
      <c r="E7" s="64">
        <v>1426.7035080000001</v>
      </c>
      <c r="F7" s="64">
        <v>47878.411</v>
      </c>
      <c r="G7" s="64">
        <v>10321.91259414</v>
      </c>
      <c r="H7" s="64">
        <v>162.46187351</v>
      </c>
      <c r="I7" s="64">
        <v>162.46187351</v>
      </c>
    </row>
    <row r="8" spans="1:9" x14ac:dyDescent="0.3">
      <c r="A8" s="62">
        <v>45658.249999652777</v>
      </c>
      <c r="B8" s="63">
        <v>31303.323</v>
      </c>
      <c r="C8" s="63">
        <v>10555.905849999999</v>
      </c>
      <c r="D8" s="64">
        <v>4546.4669999999996</v>
      </c>
      <c r="E8" s="64">
        <v>1524.659985</v>
      </c>
      <c r="F8" s="64">
        <v>48168.411</v>
      </c>
      <c r="G8" s="64">
        <v>10330.190468569999</v>
      </c>
      <c r="H8" s="64">
        <v>162.92175542000001</v>
      </c>
      <c r="I8" s="64">
        <v>162.92175542000001</v>
      </c>
    </row>
    <row r="9" spans="1:9" x14ac:dyDescent="0.3">
      <c r="A9" s="62">
        <v>45658.291666261575</v>
      </c>
      <c r="B9" s="63">
        <v>33072.214</v>
      </c>
      <c r="C9" s="63">
        <v>10571.61585</v>
      </c>
      <c r="D9" s="64">
        <v>4670.4759999999997</v>
      </c>
      <c r="E9" s="64">
        <v>1617.460857</v>
      </c>
      <c r="F9" s="64">
        <v>48105.411</v>
      </c>
      <c r="G9" s="64">
        <v>10338.46834299</v>
      </c>
      <c r="H9" s="64">
        <v>163.38163732999999</v>
      </c>
      <c r="I9" s="64">
        <v>163.38163732999999</v>
      </c>
    </row>
    <row r="10" spans="1:9" x14ac:dyDescent="0.3">
      <c r="A10" s="62">
        <v>45658.333332870374</v>
      </c>
      <c r="B10" s="63">
        <v>34068.637999999999</v>
      </c>
      <c r="C10" s="63">
        <v>10571.61585</v>
      </c>
      <c r="D10" s="64">
        <v>4713.0320000000002</v>
      </c>
      <c r="E10" s="64">
        <v>1715.4173330000001</v>
      </c>
      <c r="F10" s="64">
        <v>48050.411</v>
      </c>
      <c r="G10" s="64">
        <v>10338.46834299</v>
      </c>
      <c r="H10" s="64">
        <v>163.38163732999999</v>
      </c>
      <c r="I10" s="64">
        <v>163.38163732999999</v>
      </c>
    </row>
    <row r="11" spans="1:9" x14ac:dyDescent="0.3">
      <c r="A11" s="62">
        <v>45658.374999479165</v>
      </c>
      <c r="B11" s="63">
        <v>35359.432999999997</v>
      </c>
      <c r="C11" s="63">
        <v>10571.61585</v>
      </c>
      <c r="D11" s="64">
        <v>4911.3090000000002</v>
      </c>
      <c r="E11" s="64">
        <v>1715.4173330000001</v>
      </c>
      <c r="F11" s="64">
        <v>48376.411</v>
      </c>
      <c r="G11" s="64">
        <v>10338.46834299</v>
      </c>
      <c r="H11" s="64">
        <v>163.38163732999999</v>
      </c>
      <c r="I11" s="64">
        <v>163.38163732999999</v>
      </c>
    </row>
    <row r="12" spans="1:9" x14ac:dyDescent="0.3">
      <c r="A12" s="62">
        <v>45658.416666087964</v>
      </c>
      <c r="B12" s="63">
        <v>35771.872000000003</v>
      </c>
      <c r="C12" s="63">
        <v>10571.61585</v>
      </c>
      <c r="D12" s="64">
        <v>5033.2820000000002</v>
      </c>
      <c r="E12" s="64">
        <v>1766.9733739999999</v>
      </c>
      <c r="F12" s="64">
        <v>49873.411</v>
      </c>
      <c r="G12" s="64">
        <v>10338.46834299</v>
      </c>
      <c r="H12" s="64">
        <v>163.38163732999999</v>
      </c>
      <c r="I12" s="64">
        <v>163.38163732999999</v>
      </c>
    </row>
    <row r="13" spans="1:9" x14ac:dyDescent="0.3">
      <c r="A13" s="62">
        <v>45658.458332696762</v>
      </c>
      <c r="B13" s="63">
        <v>36558.857000000004</v>
      </c>
      <c r="C13" s="63">
        <v>10555.905849999999</v>
      </c>
      <c r="D13" s="64">
        <v>5241.0720000000001</v>
      </c>
      <c r="E13" s="64">
        <v>1766.9733739999999</v>
      </c>
      <c r="F13" s="64">
        <v>52512.411</v>
      </c>
      <c r="G13" s="64">
        <v>10330.190468569999</v>
      </c>
      <c r="H13" s="64">
        <v>162.92175542000001</v>
      </c>
      <c r="I13" s="64">
        <v>162.92175542000001</v>
      </c>
    </row>
    <row r="14" spans="1:9" x14ac:dyDescent="0.3">
      <c r="A14" s="62">
        <v>45658.499999305554</v>
      </c>
      <c r="B14" s="63">
        <v>37443.358999999997</v>
      </c>
      <c r="C14" s="63">
        <v>10540.19585</v>
      </c>
      <c r="D14" s="64">
        <v>5572.7849999999999</v>
      </c>
      <c r="E14" s="64">
        <v>1715.4173330000001</v>
      </c>
      <c r="F14" s="64">
        <v>54490.411</v>
      </c>
      <c r="G14" s="64">
        <v>10321.91259414</v>
      </c>
      <c r="H14" s="64">
        <v>162.46187351</v>
      </c>
      <c r="I14" s="64">
        <v>162.46187351</v>
      </c>
    </row>
    <row r="15" spans="1:9" x14ac:dyDescent="0.3">
      <c r="A15" s="62">
        <v>45658.541665914352</v>
      </c>
      <c r="B15" s="63">
        <v>37784.137000000002</v>
      </c>
      <c r="C15" s="63">
        <v>10540.19585</v>
      </c>
      <c r="D15" s="64">
        <v>5282.482</v>
      </c>
      <c r="E15" s="64">
        <v>1741.195354</v>
      </c>
      <c r="F15" s="64">
        <v>52294.411</v>
      </c>
      <c r="G15" s="64">
        <v>10321.91259414</v>
      </c>
      <c r="H15" s="64">
        <v>162.46187351</v>
      </c>
      <c r="I15" s="64">
        <v>162.46187351</v>
      </c>
    </row>
    <row r="16" spans="1:9" x14ac:dyDescent="0.3">
      <c r="A16" s="62">
        <v>45658.583332523151</v>
      </c>
      <c r="B16" s="63">
        <v>37011.836000000003</v>
      </c>
      <c r="C16" s="63">
        <v>10555.905849999999</v>
      </c>
      <c r="D16" s="64">
        <v>5002.3549999999996</v>
      </c>
      <c r="E16" s="64">
        <v>1715.4173330000001</v>
      </c>
      <c r="F16" s="64">
        <v>51166.411</v>
      </c>
      <c r="G16" s="64">
        <v>10330.190468569999</v>
      </c>
      <c r="H16" s="64">
        <v>162.92175542000001</v>
      </c>
      <c r="I16" s="64">
        <v>162.92175542000001</v>
      </c>
    </row>
    <row r="17" spans="1:9" x14ac:dyDescent="0.3">
      <c r="A17" s="62">
        <v>45658.624999131942</v>
      </c>
      <c r="B17" s="63">
        <v>36719.425000000003</v>
      </c>
      <c r="C17" s="63">
        <v>10571.61585</v>
      </c>
      <c r="D17" s="64">
        <v>5027.03</v>
      </c>
      <c r="E17" s="64">
        <v>1715.4173330000001</v>
      </c>
      <c r="F17" s="64">
        <v>50740.411</v>
      </c>
      <c r="G17" s="64">
        <v>10338.46834299</v>
      </c>
      <c r="H17" s="64">
        <v>163.38163732999999</v>
      </c>
      <c r="I17" s="64">
        <v>163.38163732999999</v>
      </c>
    </row>
    <row r="18" spans="1:9" x14ac:dyDescent="0.3">
      <c r="A18" s="62">
        <v>45658.66666574074</v>
      </c>
      <c r="B18" s="63">
        <v>37509.415000000001</v>
      </c>
      <c r="C18" s="63">
        <v>10571.61585</v>
      </c>
      <c r="D18" s="64">
        <v>5250.4759999999997</v>
      </c>
      <c r="E18" s="64">
        <v>1715.4173330000001</v>
      </c>
      <c r="F18" s="64">
        <v>51969.411</v>
      </c>
      <c r="G18" s="64">
        <v>10338.46834299</v>
      </c>
      <c r="H18" s="64">
        <v>163.38163732999999</v>
      </c>
      <c r="I18" s="64">
        <v>163.38163732999999</v>
      </c>
    </row>
    <row r="19" spans="1:9" x14ac:dyDescent="0.3">
      <c r="A19" s="62">
        <v>45658.708332349539</v>
      </c>
      <c r="B19" s="63">
        <v>40069.400999999998</v>
      </c>
      <c r="C19" s="63">
        <v>10571.61585</v>
      </c>
      <c r="D19" s="64">
        <v>5897.9110000000001</v>
      </c>
      <c r="E19" s="64">
        <v>1715.4173330000001</v>
      </c>
      <c r="F19" s="64">
        <v>54666.411</v>
      </c>
      <c r="G19" s="64">
        <v>10338.46834299</v>
      </c>
      <c r="H19" s="64">
        <v>163.38163732999999</v>
      </c>
      <c r="I19" s="64">
        <v>163.38163732999999</v>
      </c>
    </row>
    <row r="20" spans="1:9" x14ac:dyDescent="0.3">
      <c r="A20" s="62">
        <v>45658.74999895833</v>
      </c>
      <c r="B20" s="63">
        <v>41869.760999999999</v>
      </c>
      <c r="C20" s="63">
        <v>10555.905849999999</v>
      </c>
      <c r="D20" s="64">
        <v>6460.5529999999999</v>
      </c>
      <c r="E20" s="64">
        <v>1715.4173330000001</v>
      </c>
      <c r="F20" s="64">
        <v>56199.411</v>
      </c>
      <c r="G20" s="64">
        <v>10330.190468569999</v>
      </c>
      <c r="H20" s="64">
        <v>162.92175542000001</v>
      </c>
      <c r="I20" s="64">
        <v>162.92175542000001</v>
      </c>
    </row>
    <row r="21" spans="1:9" x14ac:dyDescent="0.3">
      <c r="A21" s="62">
        <v>45658.791665567129</v>
      </c>
      <c r="B21" s="63">
        <v>42326.976000000002</v>
      </c>
      <c r="C21" s="63">
        <v>10540.19585</v>
      </c>
      <c r="D21" s="64">
        <v>6579.66</v>
      </c>
      <c r="E21" s="64">
        <v>1560.7492130000001</v>
      </c>
      <c r="F21" s="64">
        <v>56362.411</v>
      </c>
      <c r="G21" s="64">
        <v>10321.91259414</v>
      </c>
      <c r="H21" s="64">
        <v>162.46187351</v>
      </c>
      <c r="I21" s="64">
        <v>162.46187351</v>
      </c>
    </row>
    <row r="22" spans="1:9" x14ac:dyDescent="0.3">
      <c r="A22" s="62">
        <v>45658.833332175927</v>
      </c>
      <c r="B22" s="63">
        <v>41738.434000000001</v>
      </c>
      <c r="C22" s="63">
        <v>10524.485839999999</v>
      </c>
      <c r="D22" s="64">
        <v>6401.134</v>
      </c>
      <c r="E22" s="64">
        <v>1457.6371320000001</v>
      </c>
      <c r="F22" s="64">
        <v>54642.411</v>
      </c>
      <c r="G22" s="64">
        <v>10313.634719720001</v>
      </c>
      <c r="H22" s="64">
        <v>162.0019916</v>
      </c>
      <c r="I22" s="64">
        <v>162.0019916</v>
      </c>
    </row>
    <row r="23" spans="1:9" x14ac:dyDescent="0.3">
      <c r="A23" s="62">
        <v>45658.874998784719</v>
      </c>
      <c r="B23" s="63">
        <v>40187.006000000001</v>
      </c>
      <c r="C23" s="63">
        <v>10508.77584</v>
      </c>
      <c r="D23" s="64">
        <v>6011.4380000000001</v>
      </c>
      <c r="E23" s="64">
        <v>1380.3030719999999</v>
      </c>
      <c r="F23" s="64">
        <v>53281.411</v>
      </c>
      <c r="G23" s="64">
        <v>10305.35684529</v>
      </c>
      <c r="H23" s="64">
        <v>161.54210968000001</v>
      </c>
      <c r="I23" s="64">
        <v>161.54210968000001</v>
      </c>
    </row>
    <row r="24" spans="1:9" x14ac:dyDescent="0.3">
      <c r="A24" s="62">
        <v>45658.916665393517</v>
      </c>
      <c r="B24" s="63">
        <v>37830.438000000002</v>
      </c>
      <c r="C24" s="63">
        <v>10493.065839999999</v>
      </c>
      <c r="D24" s="64">
        <v>6214.9660000000003</v>
      </c>
      <c r="E24" s="64">
        <v>1328.747032</v>
      </c>
      <c r="F24" s="64">
        <v>60671.411</v>
      </c>
      <c r="G24" s="64">
        <v>10297.078970869999</v>
      </c>
      <c r="H24" s="64">
        <v>161.08222777</v>
      </c>
      <c r="I24" s="64">
        <v>161.08222777</v>
      </c>
    </row>
    <row r="25" spans="1:9" x14ac:dyDescent="0.3">
      <c r="A25" s="62">
        <v>45658.958332002316</v>
      </c>
      <c r="B25" s="63">
        <v>35243.232000000004</v>
      </c>
      <c r="C25" s="63">
        <v>10493.065839999999</v>
      </c>
      <c r="D25" s="64">
        <v>5844.1</v>
      </c>
      <c r="E25" s="64">
        <v>1328.747032</v>
      </c>
      <c r="F25" s="64">
        <v>58109.411</v>
      </c>
      <c r="G25" s="64">
        <v>10297.078970869999</v>
      </c>
      <c r="H25" s="64">
        <v>161.08222777</v>
      </c>
      <c r="I25" s="64">
        <v>161.08222777</v>
      </c>
    </row>
    <row r="26" spans="1:9" x14ac:dyDescent="0.3">
      <c r="A26" s="62">
        <v>45659</v>
      </c>
      <c r="B26" s="63">
        <v>33915.038</v>
      </c>
      <c r="C26" s="63">
        <v>10493.065839999999</v>
      </c>
      <c r="D26" s="64">
        <v>5660.5590000000002</v>
      </c>
      <c r="E26" s="64">
        <v>1293.3053709999999</v>
      </c>
      <c r="F26" s="64">
        <v>51910.411</v>
      </c>
      <c r="G26" s="64">
        <v>10297.06122197</v>
      </c>
      <c r="H26" s="64">
        <v>161.08124172000001</v>
      </c>
      <c r="I26" s="64">
        <v>161.08124172000001</v>
      </c>
    </row>
    <row r="27" spans="1:9" x14ac:dyDescent="0.3">
      <c r="A27" s="62">
        <v>45659.041666666664</v>
      </c>
      <c r="B27" s="63">
        <v>32036.166489359999</v>
      </c>
      <c r="C27" s="63">
        <v>10493.065839999999</v>
      </c>
      <c r="D27" s="64">
        <v>5292.4740000000002</v>
      </c>
      <c r="E27" s="64">
        <v>1293.3053709999999</v>
      </c>
      <c r="F27" s="64">
        <v>51609.411</v>
      </c>
      <c r="G27" s="64">
        <v>10297.06122197</v>
      </c>
      <c r="H27" s="64">
        <v>161.08124172000001</v>
      </c>
      <c r="I27" s="64">
        <v>161.08124172000001</v>
      </c>
    </row>
    <row r="28" spans="1:9" x14ac:dyDescent="0.3">
      <c r="A28" s="62">
        <v>45659.08333321759</v>
      </c>
      <c r="B28" s="63">
        <v>30970.332893620001</v>
      </c>
      <c r="C28" s="63">
        <v>10493.065839999999</v>
      </c>
      <c r="D28" s="64">
        <v>4865.9650000000001</v>
      </c>
      <c r="E28" s="64">
        <v>1293.3053709999999</v>
      </c>
      <c r="F28" s="64">
        <v>49514.411</v>
      </c>
      <c r="G28" s="64">
        <v>10297.06122197</v>
      </c>
      <c r="H28" s="64">
        <v>161.08124172000001</v>
      </c>
      <c r="I28" s="64">
        <v>161.08124172000001</v>
      </c>
    </row>
    <row r="29" spans="1:9" x14ac:dyDescent="0.3">
      <c r="A29" s="62">
        <v>45659.124999826388</v>
      </c>
      <c r="B29" s="63">
        <v>30609.32887234</v>
      </c>
      <c r="C29" s="63">
        <v>10493.065839999999</v>
      </c>
      <c r="D29" s="64">
        <v>4748.2039999999997</v>
      </c>
      <c r="E29" s="64">
        <v>1293.3053709999999</v>
      </c>
      <c r="F29" s="64">
        <v>47611.411</v>
      </c>
      <c r="G29" s="64">
        <v>10297.06122197</v>
      </c>
      <c r="H29" s="64">
        <v>161.08124172000001</v>
      </c>
      <c r="I29" s="64">
        <v>161.08124172000001</v>
      </c>
    </row>
    <row r="30" spans="1:9" x14ac:dyDescent="0.3">
      <c r="A30" s="62">
        <v>45659.166666435187</v>
      </c>
      <c r="B30" s="63">
        <v>31420.484063830001</v>
      </c>
      <c r="C30" s="63">
        <v>10508.77584</v>
      </c>
      <c r="D30" s="64">
        <v>4751.924</v>
      </c>
      <c r="E30" s="64">
        <v>1293.3053709999999</v>
      </c>
      <c r="F30" s="64">
        <v>47310.411</v>
      </c>
      <c r="G30" s="64">
        <v>10305.33909639</v>
      </c>
      <c r="H30" s="64">
        <v>161.54112362999999</v>
      </c>
      <c r="I30" s="64">
        <v>161.54112362999999</v>
      </c>
    </row>
    <row r="31" spans="1:9" x14ac:dyDescent="0.3">
      <c r="A31" s="62">
        <v>45659.208333043978</v>
      </c>
      <c r="B31" s="63">
        <v>33647.227234040001</v>
      </c>
      <c r="C31" s="63">
        <v>10540.19585</v>
      </c>
      <c r="D31" s="64">
        <v>4887.5929999999998</v>
      </c>
      <c r="E31" s="64">
        <v>1391.261847</v>
      </c>
      <c r="F31" s="64">
        <v>49387.411</v>
      </c>
      <c r="G31" s="64">
        <v>10321.89484524</v>
      </c>
      <c r="H31" s="64">
        <v>162.46088746000001</v>
      </c>
      <c r="I31" s="64">
        <v>162.46088746000001</v>
      </c>
    </row>
    <row r="32" spans="1:9" x14ac:dyDescent="0.3">
      <c r="A32" s="62">
        <v>45659.249999652777</v>
      </c>
      <c r="B32" s="63">
        <v>36828.191680000004</v>
      </c>
      <c r="C32" s="63">
        <v>10555.905849999999</v>
      </c>
      <c r="D32" s="64">
        <v>5244.3310000000001</v>
      </c>
      <c r="E32" s="64">
        <v>1489.2183239999999</v>
      </c>
      <c r="F32" s="64">
        <v>52837.411</v>
      </c>
      <c r="G32" s="64">
        <v>10330.172719670001</v>
      </c>
      <c r="H32" s="64">
        <v>162.92076936999999</v>
      </c>
      <c r="I32" s="64">
        <v>162.92076936999999</v>
      </c>
    </row>
    <row r="33" spans="1:9" x14ac:dyDescent="0.3">
      <c r="A33" s="62">
        <v>45659.291666261575</v>
      </c>
      <c r="B33" s="63">
        <v>39652.996679999997</v>
      </c>
      <c r="C33" s="63">
        <v>10571.61585</v>
      </c>
      <c r="D33" s="64">
        <v>5780.6540000000005</v>
      </c>
      <c r="E33" s="64">
        <v>1582.019196</v>
      </c>
      <c r="F33" s="64">
        <v>54289.411</v>
      </c>
      <c r="G33" s="64">
        <v>10338.45059409</v>
      </c>
      <c r="H33" s="64">
        <v>163.38065128</v>
      </c>
      <c r="I33" s="64">
        <v>163.38065128</v>
      </c>
    </row>
    <row r="34" spans="1:9" x14ac:dyDescent="0.3">
      <c r="A34" s="62">
        <v>45659.333332870374</v>
      </c>
      <c r="B34" s="63">
        <v>41504.08268</v>
      </c>
      <c r="C34" s="63">
        <v>10571.61585</v>
      </c>
      <c r="D34" s="64">
        <v>6278.93</v>
      </c>
      <c r="E34" s="64">
        <v>1679.9756729999999</v>
      </c>
      <c r="F34" s="64">
        <v>54523.411</v>
      </c>
      <c r="G34" s="64">
        <v>10338.45059409</v>
      </c>
      <c r="H34" s="64">
        <v>163.38065128</v>
      </c>
      <c r="I34" s="64">
        <v>163.38065128</v>
      </c>
    </row>
    <row r="35" spans="1:9" x14ac:dyDescent="0.3">
      <c r="A35" s="62">
        <v>45659.374999479165</v>
      </c>
      <c r="B35" s="63">
        <v>42690.08668</v>
      </c>
      <c r="C35" s="63">
        <v>10571.61585</v>
      </c>
      <c r="D35" s="64">
        <v>6491.9089999999997</v>
      </c>
      <c r="E35" s="64">
        <v>1679.9756729999999</v>
      </c>
      <c r="F35" s="64">
        <v>55098.411</v>
      </c>
      <c r="G35" s="64">
        <v>10338.45059409</v>
      </c>
      <c r="H35" s="64">
        <v>163.38065128</v>
      </c>
      <c r="I35" s="64">
        <v>163.38065128</v>
      </c>
    </row>
    <row r="36" spans="1:9" x14ac:dyDescent="0.3">
      <c r="A36" s="62">
        <v>45659.416666087964</v>
      </c>
      <c r="B36" s="63">
        <v>42575.571000000004</v>
      </c>
      <c r="C36" s="63">
        <v>10571.61585</v>
      </c>
      <c r="D36" s="64">
        <v>6381.1840000000002</v>
      </c>
      <c r="E36" s="64">
        <v>1731.5317130000001</v>
      </c>
      <c r="F36" s="64">
        <v>56010.411</v>
      </c>
      <c r="G36" s="64">
        <v>10338.45059409</v>
      </c>
      <c r="H36" s="64">
        <v>163.38065128</v>
      </c>
      <c r="I36" s="64">
        <v>163.38065128</v>
      </c>
    </row>
    <row r="37" spans="1:9" x14ac:dyDescent="0.3">
      <c r="A37" s="62">
        <v>45659.458332696762</v>
      </c>
      <c r="B37" s="63">
        <v>42837.446000000004</v>
      </c>
      <c r="C37" s="63">
        <v>10555.905849999999</v>
      </c>
      <c r="D37" s="64">
        <v>6459.91</v>
      </c>
      <c r="E37" s="64">
        <v>1731.5317130000001</v>
      </c>
      <c r="F37" s="64">
        <v>58423.411</v>
      </c>
      <c r="G37" s="64">
        <v>10330.172719670001</v>
      </c>
      <c r="H37" s="64">
        <v>162.92076936999999</v>
      </c>
      <c r="I37" s="64">
        <v>162.92076936999999</v>
      </c>
    </row>
    <row r="38" spans="1:9" x14ac:dyDescent="0.3">
      <c r="A38" s="62">
        <v>45659.499999305554</v>
      </c>
      <c r="B38" s="63">
        <v>43054.642</v>
      </c>
      <c r="C38" s="63">
        <v>10540.19585</v>
      </c>
      <c r="D38" s="64">
        <v>6512.3739999999998</v>
      </c>
      <c r="E38" s="64">
        <v>1679.9756729999999</v>
      </c>
      <c r="F38" s="64">
        <v>59705.411</v>
      </c>
      <c r="G38" s="64">
        <v>10321.89484524</v>
      </c>
      <c r="H38" s="64">
        <v>162.46088746000001</v>
      </c>
      <c r="I38" s="64">
        <v>162.46088746000001</v>
      </c>
    </row>
    <row r="39" spans="1:9" x14ac:dyDescent="0.3">
      <c r="A39" s="62">
        <v>45659.541665914352</v>
      </c>
      <c r="B39" s="63">
        <v>42919.839</v>
      </c>
      <c r="C39" s="63">
        <v>10540.19585</v>
      </c>
      <c r="D39" s="64">
        <v>6237.08</v>
      </c>
      <c r="E39" s="64">
        <v>1705.7536930000001</v>
      </c>
      <c r="F39" s="64">
        <v>58034.411</v>
      </c>
      <c r="G39" s="64">
        <v>10321.89484524</v>
      </c>
      <c r="H39" s="64">
        <v>162.46088746000001</v>
      </c>
      <c r="I39" s="64">
        <v>162.46088746000001</v>
      </c>
    </row>
    <row r="40" spans="1:9" x14ac:dyDescent="0.3">
      <c r="A40" s="62">
        <v>45659.583332523151</v>
      </c>
      <c r="B40" s="63">
        <v>42174.105000000003</v>
      </c>
      <c r="C40" s="63">
        <v>10555.905849999999</v>
      </c>
      <c r="D40" s="64">
        <v>6179.3860000000004</v>
      </c>
      <c r="E40" s="64">
        <v>1679.9756729999999</v>
      </c>
      <c r="F40" s="64">
        <v>57979.411</v>
      </c>
      <c r="G40" s="64">
        <v>10330.172719670001</v>
      </c>
      <c r="H40" s="64">
        <v>162.92076936999999</v>
      </c>
      <c r="I40" s="64">
        <v>162.92076936999999</v>
      </c>
    </row>
    <row r="41" spans="1:9" x14ac:dyDescent="0.3">
      <c r="A41" s="62">
        <v>45659.624999131942</v>
      </c>
      <c r="B41" s="63">
        <v>42199.495000000003</v>
      </c>
      <c r="C41" s="63">
        <v>10571.61585</v>
      </c>
      <c r="D41" s="64">
        <v>6194.5559999999996</v>
      </c>
      <c r="E41" s="64">
        <v>1679.9756729999999</v>
      </c>
      <c r="F41" s="64">
        <v>59093.411</v>
      </c>
      <c r="G41" s="64">
        <v>10338.45059409</v>
      </c>
      <c r="H41" s="64">
        <v>163.38065128</v>
      </c>
      <c r="I41" s="64">
        <v>163.38065128</v>
      </c>
    </row>
    <row r="42" spans="1:9" x14ac:dyDescent="0.3">
      <c r="A42" s="62">
        <v>45659.66666574074</v>
      </c>
      <c r="B42" s="63">
        <v>42908.385000000002</v>
      </c>
      <c r="C42" s="63">
        <v>10571.61585</v>
      </c>
      <c r="D42" s="64">
        <v>6425.3190000000004</v>
      </c>
      <c r="E42" s="64">
        <v>1679.9756729999999</v>
      </c>
      <c r="F42" s="64">
        <v>62514.411</v>
      </c>
      <c r="G42" s="64">
        <v>10338.45059409</v>
      </c>
      <c r="H42" s="64">
        <v>163.38065128</v>
      </c>
      <c r="I42" s="64">
        <v>163.38065128</v>
      </c>
    </row>
    <row r="43" spans="1:9" x14ac:dyDescent="0.3">
      <c r="A43" s="62">
        <v>45659.708332349539</v>
      </c>
      <c r="B43" s="63">
        <v>45150.703999999998</v>
      </c>
      <c r="C43" s="63">
        <v>10571.61585</v>
      </c>
      <c r="D43" s="64">
        <v>6957.1009999999997</v>
      </c>
      <c r="E43" s="64">
        <v>1679.9756729999999</v>
      </c>
      <c r="F43" s="64">
        <v>67092.410999999993</v>
      </c>
      <c r="G43" s="64">
        <v>9521.0705940900007</v>
      </c>
      <c r="H43" s="64">
        <v>163.38065128</v>
      </c>
      <c r="I43" s="64">
        <v>163.38065128</v>
      </c>
    </row>
    <row r="44" spans="1:9" x14ac:dyDescent="0.3">
      <c r="A44" s="62">
        <v>45659.74999895833</v>
      </c>
      <c r="B44" s="63">
        <v>46500.607000000004</v>
      </c>
      <c r="C44" s="63">
        <v>10555.905849999999</v>
      </c>
      <c r="D44" s="64">
        <v>7451.1549999999997</v>
      </c>
      <c r="E44" s="64">
        <v>1679.9756729999999</v>
      </c>
      <c r="F44" s="64">
        <v>69318.410999999993</v>
      </c>
      <c r="G44" s="64">
        <v>8695.4127196699992</v>
      </c>
      <c r="H44" s="64">
        <v>162.92076936999999</v>
      </c>
      <c r="I44" s="64">
        <v>162.92076936999999</v>
      </c>
    </row>
    <row r="45" spans="1:9" x14ac:dyDescent="0.3">
      <c r="A45" s="62">
        <v>45659.791665567129</v>
      </c>
      <c r="B45" s="63">
        <v>46170.290999999997</v>
      </c>
      <c r="C45" s="63">
        <v>10540.19585</v>
      </c>
      <c r="D45" s="64">
        <v>7554.1670000000004</v>
      </c>
      <c r="E45" s="64">
        <v>1525.307552</v>
      </c>
      <c r="F45" s="64">
        <v>67996.410999999993</v>
      </c>
      <c r="G45" s="64">
        <v>7869.7548452399997</v>
      </c>
      <c r="H45" s="64">
        <v>162.46088746000001</v>
      </c>
      <c r="I45" s="64">
        <v>162.46088746000001</v>
      </c>
    </row>
    <row r="46" spans="1:9" x14ac:dyDescent="0.3">
      <c r="A46" s="62">
        <v>45659.833332175927</v>
      </c>
      <c r="B46" s="63">
        <v>44560.091</v>
      </c>
      <c r="C46" s="63">
        <v>10524.485839999999</v>
      </c>
      <c r="D46" s="64">
        <v>7289.6319999999996</v>
      </c>
      <c r="E46" s="64">
        <v>1422.195471</v>
      </c>
      <c r="F46" s="64">
        <v>64037.411</v>
      </c>
      <c r="G46" s="64">
        <v>7598.1763012800002</v>
      </c>
      <c r="H46" s="64">
        <v>162.00100555</v>
      </c>
      <c r="I46" s="64">
        <v>162.00100555</v>
      </c>
    </row>
    <row r="47" spans="1:9" x14ac:dyDescent="0.3">
      <c r="A47" s="62">
        <v>45659.874998784719</v>
      </c>
      <c r="B47" s="63">
        <v>41967.483</v>
      </c>
      <c r="C47" s="63">
        <v>10508.77584</v>
      </c>
      <c r="D47" s="64">
        <v>6840.52</v>
      </c>
      <c r="E47" s="64">
        <v>1344.8614110000001</v>
      </c>
      <c r="F47" s="64">
        <v>61400.411</v>
      </c>
      <c r="G47" s="64">
        <v>7254.19295633</v>
      </c>
      <c r="H47" s="64">
        <v>161.54112362999999</v>
      </c>
      <c r="I47" s="64">
        <v>161.54112362999999</v>
      </c>
    </row>
    <row r="48" spans="1:9" x14ac:dyDescent="0.3">
      <c r="A48" s="62">
        <v>45659.916665393517</v>
      </c>
      <c r="B48" s="63">
        <v>39356.019</v>
      </c>
      <c r="C48" s="63">
        <v>10493.065839999999</v>
      </c>
      <c r="D48" s="64">
        <v>6945.6790000000001</v>
      </c>
      <c r="E48" s="64">
        <v>1293.3053709999999</v>
      </c>
      <c r="F48" s="64">
        <v>61168.411</v>
      </c>
      <c r="G48" s="64">
        <v>7155.0175612599996</v>
      </c>
      <c r="H48" s="64">
        <v>161.08124172000001</v>
      </c>
      <c r="I48" s="64">
        <v>161.08124172000001</v>
      </c>
    </row>
    <row r="49" spans="1:9" x14ac:dyDescent="0.3">
      <c r="A49" s="62">
        <v>45659.958332002316</v>
      </c>
      <c r="B49" s="63">
        <v>36872.559000000001</v>
      </c>
      <c r="C49" s="63">
        <v>10493.065839999999</v>
      </c>
      <c r="D49" s="64">
        <v>6440.0559999999996</v>
      </c>
      <c r="E49" s="64">
        <v>1293.3053709999999</v>
      </c>
      <c r="F49" s="64">
        <v>58781.411</v>
      </c>
      <c r="G49" s="64">
        <v>6996.2878312600005</v>
      </c>
      <c r="H49" s="64">
        <v>161.08124172000001</v>
      </c>
      <c r="I49" s="64">
        <v>161.08124172000001</v>
      </c>
    </row>
    <row r="50" spans="1:9" x14ac:dyDescent="0.3">
      <c r="A50" s="62">
        <v>45660</v>
      </c>
      <c r="B50" s="63">
        <v>34091.993000000002</v>
      </c>
      <c r="C50" s="63">
        <v>10493.065839999999</v>
      </c>
      <c r="D50" s="64">
        <v>5690.9629999999997</v>
      </c>
      <c r="E50" s="64">
        <v>1174.815008</v>
      </c>
      <c r="F50" s="64">
        <v>56215.411</v>
      </c>
      <c r="G50" s="64">
        <v>7006.8143303400002</v>
      </c>
      <c r="H50" s="64">
        <v>161.08025567000001</v>
      </c>
      <c r="I50" s="64">
        <v>161.08025567000001</v>
      </c>
    </row>
    <row r="51" spans="1:9" x14ac:dyDescent="0.3">
      <c r="A51" s="62">
        <v>45660.041666666664</v>
      </c>
      <c r="B51" s="63">
        <v>32214.328489359999</v>
      </c>
      <c r="C51" s="63">
        <v>10493.065839999999</v>
      </c>
      <c r="D51" s="64">
        <v>5321.1009999999997</v>
      </c>
      <c r="E51" s="64">
        <v>1174.815008</v>
      </c>
      <c r="F51" s="64">
        <v>53912.411</v>
      </c>
      <c r="G51" s="64">
        <v>7824.1943303400003</v>
      </c>
      <c r="H51" s="64">
        <v>161.08025567000001</v>
      </c>
      <c r="I51" s="64">
        <v>161.08025567000001</v>
      </c>
    </row>
    <row r="52" spans="1:9" x14ac:dyDescent="0.3">
      <c r="A52" s="62">
        <v>45660.08333321759</v>
      </c>
      <c r="B52" s="63">
        <v>31152.763893619998</v>
      </c>
      <c r="C52" s="63">
        <v>10493.065839999999</v>
      </c>
      <c r="D52" s="64">
        <v>4892.9080000000004</v>
      </c>
      <c r="E52" s="64">
        <v>1174.815008</v>
      </c>
      <c r="F52" s="64">
        <v>50904.411</v>
      </c>
      <c r="G52" s="64">
        <v>8641.5743303399995</v>
      </c>
      <c r="H52" s="64">
        <v>161.08025567000001</v>
      </c>
      <c r="I52" s="64">
        <v>161.08025567000001</v>
      </c>
    </row>
    <row r="53" spans="1:9" x14ac:dyDescent="0.3">
      <c r="A53" s="62">
        <v>45660.124999826388</v>
      </c>
      <c r="B53" s="63">
        <v>30795.38287234</v>
      </c>
      <c r="C53" s="63">
        <v>10493.065839999999</v>
      </c>
      <c r="D53" s="64">
        <v>4771.9589999999998</v>
      </c>
      <c r="E53" s="64">
        <v>1174.815008</v>
      </c>
      <c r="F53" s="64">
        <v>49385.411</v>
      </c>
      <c r="G53" s="64">
        <v>8394.2160100900001</v>
      </c>
      <c r="H53" s="64">
        <v>161.08025567000001</v>
      </c>
      <c r="I53" s="64">
        <v>161.08025567000001</v>
      </c>
    </row>
    <row r="54" spans="1:9" x14ac:dyDescent="0.3">
      <c r="A54" s="62">
        <v>45660.166666435187</v>
      </c>
      <c r="B54" s="63">
        <v>31572.450063830001</v>
      </c>
      <c r="C54" s="63">
        <v>10508.77584</v>
      </c>
      <c r="D54" s="64">
        <v>4773.7979999999998</v>
      </c>
      <c r="E54" s="64">
        <v>1174.815008</v>
      </c>
      <c r="F54" s="64">
        <v>50167.411</v>
      </c>
      <c r="G54" s="64">
        <v>7585.1138845200003</v>
      </c>
      <c r="H54" s="64">
        <v>161.54013757999999</v>
      </c>
      <c r="I54" s="64">
        <v>161.54013757999999</v>
      </c>
    </row>
    <row r="55" spans="1:9" x14ac:dyDescent="0.3">
      <c r="A55" s="62">
        <v>45660.208333043978</v>
      </c>
      <c r="B55" s="63">
        <v>33783.608234040003</v>
      </c>
      <c r="C55" s="63">
        <v>10540.19585</v>
      </c>
      <c r="D55" s="64">
        <v>4910.6890000000003</v>
      </c>
      <c r="E55" s="64">
        <v>1272.7714840000001</v>
      </c>
      <c r="F55" s="64">
        <v>52193.411</v>
      </c>
      <c r="G55" s="64">
        <v>6801.3616281699997</v>
      </c>
      <c r="H55" s="64">
        <v>162.45990140999999</v>
      </c>
      <c r="I55" s="64">
        <v>162.45990140999999</v>
      </c>
    </row>
    <row r="56" spans="1:9" x14ac:dyDescent="0.3">
      <c r="A56" s="62">
        <v>45660.249999652777</v>
      </c>
      <c r="B56" s="63">
        <v>36932.321680000001</v>
      </c>
      <c r="C56" s="63">
        <v>10555.905849999999</v>
      </c>
      <c r="D56" s="64">
        <v>5273.5649999999996</v>
      </c>
      <c r="E56" s="64">
        <v>1370.7279610000001</v>
      </c>
      <c r="F56" s="64">
        <v>56204.411</v>
      </c>
      <c r="G56" s="64">
        <v>6712.5143270200006</v>
      </c>
      <c r="H56" s="64">
        <v>162.91978331999999</v>
      </c>
      <c r="I56" s="64">
        <v>162.91978331999999</v>
      </c>
    </row>
    <row r="57" spans="1:9" x14ac:dyDescent="0.3">
      <c r="A57" s="62">
        <v>45660.291666261575</v>
      </c>
      <c r="B57" s="63">
        <v>39744.099679999999</v>
      </c>
      <c r="C57" s="63">
        <v>10571.61585</v>
      </c>
      <c r="D57" s="64">
        <v>5811.9470000000001</v>
      </c>
      <c r="E57" s="64">
        <v>1463.5288330000001</v>
      </c>
      <c r="F57" s="64">
        <v>58648.411</v>
      </c>
      <c r="G57" s="64">
        <v>7538.1722014400002</v>
      </c>
      <c r="H57" s="64">
        <v>163.37966523</v>
      </c>
      <c r="I57" s="64">
        <v>163.37966523</v>
      </c>
    </row>
    <row r="58" spans="1:9" x14ac:dyDescent="0.3">
      <c r="A58" s="62">
        <v>45660.333332870374</v>
      </c>
      <c r="B58" s="63">
        <v>41669.138679999996</v>
      </c>
      <c r="C58" s="63">
        <v>10571.61585</v>
      </c>
      <c r="D58" s="64">
        <v>6314.1130000000003</v>
      </c>
      <c r="E58" s="64">
        <v>1561.48531</v>
      </c>
      <c r="F58" s="64">
        <v>59002.411</v>
      </c>
      <c r="G58" s="64">
        <v>8355.5522014400012</v>
      </c>
      <c r="H58" s="64">
        <v>163.37966523</v>
      </c>
      <c r="I58" s="64">
        <v>163.37966523</v>
      </c>
    </row>
    <row r="59" spans="1:9" x14ac:dyDescent="0.3">
      <c r="A59" s="62">
        <v>45660.374999479165</v>
      </c>
      <c r="B59" s="63">
        <v>43050.735679999998</v>
      </c>
      <c r="C59" s="63">
        <v>10571.61585</v>
      </c>
      <c r="D59" s="64">
        <v>6535.6229999999996</v>
      </c>
      <c r="E59" s="64">
        <v>1561.48531</v>
      </c>
      <c r="F59" s="64">
        <v>58959.411</v>
      </c>
      <c r="G59" s="64">
        <v>9172.9322014399986</v>
      </c>
      <c r="H59" s="64">
        <v>163.37966523</v>
      </c>
      <c r="I59" s="64">
        <v>163.37966523</v>
      </c>
    </row>
    <row r="60" spans="1:9" x14ac:dyDescent="0.3">
      <c r="A60" s="62">
        <v>45660.416666087964</v>
      </c>
      <c r="B60" s="63">
        <v>42980.409</v>
      </c>
      <c r="C60" s="63">
        <v>10571.61585</v>
      </c>
      <c r="D60" s="64">
        <v>6439.6170000000002</v>
      </c>
      <c r="E60" s="64">
        <v>1613.04135</v>
      </c>
      <c r="F60" s="64">
        <v>59107.411</v>
      </c>
      <c r="G60" s="64">
        <v>9990.3122014399996</v>
      </c>
      <c r="H60" s="64">
        <v>163.37966523</v>
      </c>
      <c r="I60" s="64">
        <v>163.37966523</v>
      </c>
    </row>
    <row r="61" spans="1:9" x14ac:dyDescent="0.3">
      <c r="A61" s="62">
        <v>45660.458332696762</v>
      </c>
      <c r="B61" s="63">
        <v>42961.798999999999</v>
      </c>
      <c r="C61" s="63">
        <v>10555.905849999999</v>
      </c>
      <c r="D61" s="64">
        <v>6528.7719999999999</v>
      </c>
      <c r="E61" s="64">
        <v>1613.04135</v>
      </c>
      <c r="F61" s="64">
        <v>60694.411</v>
      </c>
      <c r="G61" s="64">
        <v>10330.15497077</v>
      </c>
      <c r="H61" s="64">
        <v>162.91978331999999</v>
      </c>
      <c r="I61" s="64">
        <v>162.91978331999999</v>
      </c>
    </row>
    <row r="62" spans="1:9" x14ac:dyDescent="0.3">
      <c r="A62" s="62">
        <v>45660.499999305554</v>
      </c>
      <c r="B62" s="63">
        <v>43064.267999999996</v>
      </c>
      <c r="C62" s="63">
        <v>10540.19585</v>
      </c>
      <c r="D62" s="64">
        <v>6583.1930000000002</v>
      </c>
      <c r="E62" s="64">
        <v>1561.48531</v>
      </c>
      <c r="F62" s="64">
        <v>61511.411</v>
      </c>
      <c r="G62" s="64">
        <v>10321.87709634</v>
      </c>
      <c r="H62" s="64">
        <v>162.45990140999999</v>
      </c>
      <c r="I62" s="64">
        <v>162.45990140999999</v>
      </c>
    </row>
    <row r="63" spans="1:9" x14ac:dyDescent="0.3">
      <c r="A63" s="62">
        <v>45660.541665914352</v>
      </c>
      <c r="B63" s="63">
        <v>42777.860999999997</v>
      </c>
      <c r="C63" s="63">
        <v>10540.19585</v>
      </c>
      <c r="D63" s="64">
        <v>6305.54</v>
      </c>
      <c r="E63" s="64">
        <v>1587.26333</v>
      </c>
      <c r="F63" s="64">
        <v>59626.411</v>
      </c>
      <c r="G63" s="64">
        <v>10321.87709634</v>
      </c>
      <c r="H63" s="64">
        <v>162.45990140999999</v>
      </c>
      <c r="I63" s="64">
        <v>162.45990140999999</v>
      </c>
    </row>
    <row r="64" spans="1:9" x14ac:dyDescent="0.3">
      <c r="A64" s="62">
        <v>45660.583332523151</v>
      </c>
      <c r="B64" s="63">
        <v>42145.586000000003</v>
      </c>
      <c r="C64" s="63">
        <v>10555.905849999999</v>
      </c>
      <c r="D64" s="64">
        <v>6245.7089999999998</v>
      </c>
      <c r="E64" s="64">
        <v>1561.48531</v>
      </c>
      <c r="F64" s="64">
        <v>59900.411</v>
      </c>
      <c r="G64" s="64">
        <v>10330.15497077</v>
      </c>
      <c r="H64" s="64">
        <v>162.91978331999999</v>
      </c>
      <c r="I64" s="64">
        <v>162.91978331999999</v>
      </c>
    </row>
    <row r="65" spans="1:9" x14ac:dyDescent="0.3">
      <c r="A65" s="62">
        <v>45660.624999131942</v>
      </c>
      <c r="B65" s="63">
        <v>42152.853999999999</v>
      </c>
      <c r="C65" s="63">
        <v>10571.61585</v>
      </c>
      <c r="D65" s="64">
        <v>6248.9279999999999</v>
      </c>
      <c r="E65" s="64">
        <v>1561.48531</v>
      </c>
      <c r="F65" s="64">
        <v>61758.411</v>
      </c>
      <c r="G65" s="64">
        <v>9800.3835789900004</v>
      </c>
      <c r="H65" s="64">
        <v>163.37966523</v>
      </c>
      <c r="I65" s="64">
        <v>163.37966523</v>
      </c>
    </row>
    <row r="66" spans="1:9" x14ac:dyDescent="0.3">
      <c r="A66" s="62">
        <v>45660.66666574074</v>
      </c>
      <c r="B66" s="63">
        <v>42840.686000000002</v>
      </c>
      <c r="C66" s="63">
        <v>10571.61585</v>
      </c>
      <c r="D66" s="64">
        <v>6466.9210000000003</v>
      </c>
      <c r="E66" s="64">
        <v>1561.48531</v>
      </c>
      <c r="F66" s="64">
        <v>65278.411</v>
      </c>
      <c r="G66" s="64">
        <v>8983.0035789899994</v>
      </c>
      <c r="H66" s="64">
        <v>163.37966523</v>
      </c>
      <c r="I66" s="64">
        <v>163.37966523</v>
      </c>
    </row>
    <row r="67" spans="1:9" x14ac:dyDescent="0.3">
      <c r="A67" s="62">
        <v>45660.708332349539</v>
      </c>
      <c r="B67" s="63">
        <v>45019.576999999997</v>
      </c>
      <c r="C67" s="63">
        <v>10571.61585</v>
      </c>
      <c r="D67" s="64">
        <v>6989.848</v>
      </c>
      <c r="E67" s="64">
        <v>1561.48531</v>
      </c>
      <c r="F67" s="64">
        <v>70197.401400000002</v>
      </c>
      <c r="G67" s="64">
        <v>8165.6235789900002</v>
      </c>
      <c r="H67" s="64">
        <v>163.37966523</v>
      </c>
      <c r="I67" s="64">
        <v>163.37966523</v>
      </c>
    </row>
    <row r="68" spans="1:9" x14ac:dyDescent="0.3">
      <c r="A68" s="62">
        <v>45660.74999895833</v>
      </c>
      <c r="B68" s="63">
        <v>46198.184999999998</v>
      </c>
      <c r="C68" s="63">
        <v>10555.905849999999</v>
      </c>
      <c r="D68" s="64">
        <v>7462.5829999999996</v>
      </c>
      <c r="E68" s="64">
        <v>1561.48531</v>
      </c>
      <c r="F68" s="64">
        <v>73349.401400000002</v>
      </c>
      <c r="G68" s="64">
        <v>7339.9657045700005</v>
      </c>
      <c r="H68" s="64">
        <v>162.91978331999999</v>
      </c>
      <c r="I68" s="64">
        <v>162.91978331999999</v>
      </c>
    </row>
    <row r="69" spans="1:9" x14ac:dyDescent="0.3">
      <c r="A69" s="62">
        <v>45660.791665567129</v>
      </c>
      <c r="B69" s="63">
        <v>45795.559000000001</v>
      </c>
      <c r="C69" s="63">
        <v>10540.19585</v>
      </c>
      <c r="D69" s="64">
        <v>7552.7650000000003</v>
      </c>
      <c r="E69" s="64">
        <v>1406.8171890000001</v>
      </c>
      <c r="F69" s="64">
        <v>72195.401400000002</v>
      </c>
      <c r="G69" s="64">
        <v>6514.3078301400001</v>
      </c>
      <c r="H69" s="64">
        <v>162.45990140999999</v>
      </c>
      <c r="I69" s="64">
        <v>162.45990140999999</v>
      </c>
    </row>
    <row r="70" spans="1:9" x14ac:dyDescent="0.3">
      <c r="A70" s="62">
        <v>45660.833332175927</v>
      </c>
      <c r="B70" s="63">
        <v>44206.544000000002</v>
      </c>
      <c r="C70" s="63">
        <v>10524.485839999999</v>
      </c>
      <c r="D70" s="64">
        <v>7284.4</v>
      </c>
      <c r="E70" s="64">
        <v>1303.705109</v>
      </c>
      <c r="F70" s="64">
        <v>67832.401400000002</v>
      </c>
      <c r="G70" s="64">
        <v>5688.6499557200004</v>
      </c>
      <c r="H70" s="64">
        <v>162.00001950000001</v>
      </c>
      <c r="I70" s="64">
        <v>162.00001950000001</v>
      </c>
    </row>
    <row r="71" spans="1:9" x14ac:dyDescent="0.3">
      <c r="A71" s="62">
        <v>45660.874998784719</v>
      </c>
      <c r="B71" s="63">
        <v>41637.482000000004</v>
      </c>
      <c r="C71" s="63">
        <v>10508.77584</v>
      </c>
      <c r="D71" s="64">
        <v>6835.835</v>
      </c>
      <c r="E71" s="64">
        <v>1226.371048</v>
      </c>
      <c r="F71" s="64">
        <v>64811.401400000002</v>
      </c>
      <c r="G71" s="64">
        <v>4862.99208129</v>
      </c>
      <c r="H71" s="64">
        <v>161.54013757999999</v>
      </c>
      <c r="I71" s="64">
        <v>161.54013757999999</v>
      </c>
    </row>
    <row r="72" spans="1:9" x14ac:dyDescent="0.3">
      <c r="A72" s="62">
        <v>45660.916665393517</v>
      </c>
      <c r="B72" s="63">
        <v>39045.247000000003</v>
      </c>
      <c r="C72" s="63">
        <v>10493.065839999999</v>
      </c>
      <c r="D72" s="64">
        <v>6946.1149999999998</v>
      </c>
      <c r="E72" s="64">
        <v>1174.815008</v>
      </c>
      <c r="F72" s="64">
        <v>64189.401400000002</v>
      </c>
      <c r="G72" s="64">
        <v>4037.3342068599995</v>
      </c>
      <c r="H72" s="64">
        <v>161.08025567000001</v>
      </c>
      <c r="I72" s="64">
        <v>161.08025567000001</v>
      </c>
    </row>
    <row r="73" spans="1:9" x14ac:dyDescent="0.3">
      <c r="A73" s="62">
        <v>45660.958332002316</v>
      </c>
      <c r="B73" s="63">
        <v>36622.576000000001</v>
      </c>
      <c r="C73" s="63">
        <v>10493.065839999999</v>
      </c>
      <c r="D73" s="64">
        <v>6435.9790000000003</v>
      </c>
      <c r="E73" s="64">
        <v>1174.815008</v>
      </c>
      <c r="F73" s="64">
        <v>62025.401400000002</v>
      </c>
      <c r="G73" s="64">
        <v>3219.9542068599999</v>
      </c>
      <c r="H73" s="64">
        <v>161.08025567000001</v>
      </c>
      <c r="I73" s="64">
        <v>161.08025567000001</v>
      </c>
    </row>
    <row r="74" spans="1:9" x14ac:dyDescent="0.3">
      <c r="A74" s="62">
        <v>45660.999998611114</v>
      </c>
      <c r="B74" s="63">
        <v>34001.474000000002</v>
      </c>
      <c r="C74" s="63">
        <v>10493.065839999999</v>
      </c>
      <c r="D74" s="64">
        <v>5688.5959999999995</v>
      </c>
      <c r="E74" s="64">
        <v>1178.6316489999999</v>
      </c>
      <c r="F74" s="64">
        <v>57750.401400000002</v>
      </c>
      <c r="G74" s="64">
        <v>3415.7051571800002</v>
      </c>
      <c r="H74" s="64">
        <v>161.07926961999999</v>
      </c>
      <c r="I74" s="64">
        <v>161.07926961999999</v>
      </c>
    </row>
    <row r="75" spans="1:9" x14ac:dyDescent="0.3">
      <c r="A75" s="62">
        <v>45661.041665219906</v>
      </c>
      <c r="B75" s="63">
        <v>32176.61948936</v>
      </c>
      <c r="C75" s="63">
        <v>10493.065839999999</v>
      </c>
      <c r="D75" s="64">
        <v>5314.6819999999998</v>
      </c>
      <c r="E75" s="64">
        <v>1178.6316489999999</v>
      </c>
      <c r="F75" s="64">
        <v>55820.401400000002</v>
      </c>
      <c r="G75" s="64">
        <v>4233.0851571800004</v>
      </c>
      <c r="H75" s="64">
        <v>161.07926961999999</v>
      </c>
      <c r="I75" s="64">
        <v>161.07926961999999</v>
      </c>
    </row>
    <row r="76" spans="1:9" x14ac:dyDescent="0.3">
      <c r="A76" s="62">
        <v>45661.083331828704</v>
      </c>
      <c r="B76" s="63">
        <v>31151.46689362</v>
      </c>
      <c r="C76" s="63">
        <v>10493.065839999999</v>
      </c>
      <c r="D76" s="64">
        <v>4886.3860000000004</v>
      </c>
      <c r="E76" s="64">
        <v>1178.6316489999999</v>
      </c>
      <c r="F76" s="64">
        <v>53125.401400000002</v>
      </c>
      <c r="G76" s="64">
        <v>4573.6140620400001</v>
      </c>
      <c r="H76" s="64">
        <v>161.07926961999999</v>
      </c>
      <c r="I76" s="64">
        <v>161.07926961999999</v>
      </c>
    </row>
    <row r="77" spans="1:9" x14ac:dyDescent="0.3">
      <c r="A77" s="62">
        <v>45661.124998437503</v>
      </c>
      <c r="B77" s="63">
        <v>30801.797872340001</v>
      </c>
      <c r="C77" s="63">
        <v>10493.065839999999</v>
      </c>
      <c r="D77" s="64">
        <v>4766.4970000000003</v>
      </c>
      <c r="E77" s="64">
        <v>1178.6316489999999</v>
      </c>
      <c r="F77" s="64">
        <v>51571.401400000002</v>
      </c>
      <c r="G77" s="64">
        <v>5390.9940620400002</v>
      </c>
      <c r="H77" s="64">
        <v>161.07926961999999</v>
      </c>
      <c r="I77" s="64">
        <v>161.07926961999999</v>
      </c>
    </row>
    <row r="78" spans="1:9" x14ac:dyDescent="0.3">
      <c r="A78" s="62">
        <v>45661.166665046294</v>
      </c>
      <c r="B78" s="63">
        <v>31550.665063830002</v>
      </c>
      <c r="C78" s="63">
        <v>10508.77584</v>
      </c>
      <c r="D78" s="64">
        <v>4766.549</v>
      </c>
      <c r="E78" s="64">
        <v>1178.6316489999999</v>
      </c>
      <c r="F78" s="64">
        <v>51908.401400000002</v>
      </c>
      <c r="G78" s="64">
        <v>5356.4270782999993</v>
      </c>
      <c r="H78" s="64">
        <v>161.53915153</v>
      </c>
      <c r="I78" s="64">
        <v>161.53915153</v>
      </c>
    </row>
    <row r="79" spans="1:9" x14ac:dyDescent="0.3">
      <c r="A79" s="62">
        <v>45661.208331655092</v>
      </c>
      <c r="B79" s="63">
        <v>33703.018234039999</v>
      </c>
      <c r="C79" s="63">
        <v>10540.19585</v>
      </c>
      <c r="D79" s="64">
        <v>4897.4570000000003</v>
      </c>
      <c r="E79" s="64">
        <v>1276.5881260000001</v>
      </c>
      <c r="F79" s="64">
        <v>54192.271800000002</v>
      </c>
      <c r="G79" s="64">
        <v>6190.3628271500002</v>
      </c>
      <c r="H79" s="64">
        <v>162.45891535999999</v>
      </c>
      <c r="I79" s="64">
        <v>162.45891535999999</v>
      </c>
    </row>
    <row r="80" spans="1:9" x14ac:dyDescent="0.3">
      <c r="A80" s="62">
        <v>45661.249998263891</v>
      </c>
      <c r="B80" s="63">
        <v>36791.984680000001</v>
      </c>
      <c r="C80" s="63">
        <v>10555.905849999999</v>
      </c>
      <c r="D80" s="64">
        <v>5246.8270000000002</v>
      </c>
      <c r="E80" s="64">
        <v>1374.5446019999999</v>
      </c>
      <c r="F80" s="64">
        <v>58420.407800000001</v>
      </c>
      <c r="G80" s="64">
        <v>7016.0207015800006</v>
      </c>
      <c r="H80" s="64">
        <v>162.91879727</v>
      </c>
      <c r="I80" s="64">
        <v>162.91879727</v>
      </c>
    </row>
    <row r="81" spans="1:9" x14ac:dyDescent="0.3">
      <c r="A81" s="62">
        <v>45661.291664872682</v>
      </c>
      <c r="B81" s="63">
        <v>39591.880680000002</v>
      </c>
      <c r="C81" s="63">
        <v>10571.61585</v>
      </c>
      <c r="D81" s="64">
        <v>5773.9690000000001</v>
      </c>
      <c r="E81" s="64">
        <v>1467.345474</v>
      </c>
      <c r="F81" s="64">
        <v>60769.407800000001</v>
      </c>
      <c r="G81" s="64">
        <v>7841.6785760000002</v>
      </c>
      <c r="H81" s="64">
        <v>163.37867918000001</v>
      </c>
      <c r="I81" s="64">
        <v>163.37867918000001</v>
      </c>
    </row>
    <row r="82" spans="1:9" x14ac:dyDescent="0.3">
      <c r="A82" s="62">
        <v>45661.333331481481</v>
      </c>
      <c r="B82" s="63">
        <v>41620.536679999997</v>
      </c>
      <c r="C82" s="63">
        <v>10571.61585</v>
      </c>
      <c r="D82" s="64">
        <v>6262.2020000000002</v>
      </c>
      <c r="E82" s="64">
        <v>1565.3019509999999</v>
      </c>
      <c r="F82" s="64">
        <v>60751.407800000001</v>
      </c>
      <c r="G82" s="64">
        <v>8659.0585759999994</v>
      </c>
      <c r="H82" s="64">
        <v>163.37867918000001</v>
      </c>
      <c r="I82" s="64">
        <v>163.37867918000001</v>
      </c>
    </row>
    <row r="83" spans="1:9" x14ac:dyDescent="0.3">
      <c r="A83" s="62">
        <v>45661.374998090279</v>
      </c>
      <c r="B83" s="63">
        <v>43145.327680000002</v>
      </c>
      <c r="C83" s="63">
        <v>10571.61585</v>
      </c>
      <c r="D83" s="64">
        <v>6477.848</v>
      </c>
      <c r="E83" s="64">
        <v>1565.3019509999999</v>
      </c>
      <c r="F83" s="64">
        <v>60386.411</v>
      </c>
      <c r="G83" s="64">
        <v>9476.4385760000005</v>
      </c>
      <c r="H83" s="64">
        <v>163.37867918000001</v>
      </c>
      <c r="I83" s="64">
        <v>163.37867918000001</v>
      </c>
    </row>
    <row r="84" spans="1:9" x14ac:dyDescent="0.3">
      <c r="A84" s="62">
        <v>45661.416664699071</v>
      </c>
      <c r="B84" s="63">
        <v>42899.063000000002</v>
      </c>
      <c r="C84" s="63">
        <v>10571.61585</v>
      </c>
      <c r="D84" s="64">
        <v>6399.0910000000003</v>
      </c>
      <c r="E84" s="64">
        <v>1616.8579910000001</v>
      </c>
      <c r="F84" s="64">
        <v>60214.411</v>
      </c>
      <c r="G84" s="64">
        <v>10293.818576000001</v>
      </c>
      <c r="H84" s="64">
        <v>163.37867918000001</v>
      </c>
      <c r="I84" s="64">
        <v>163.37867918000001</v>
      </c>
    </row>
    <row r="85" spans="1:9" x14ac:dyDescent="0.3">
      <c r="A85" s="62">
        <v>45661.458331307869</v>
      </c>
      <c r="B85" s="63">
        <v>43329.033000000003</v>
      </c>
      <c r="C85" s="63">
        <v>10555.905849999999</v>
      </c>
      <c r="D85" s="64">
        <v>6517.8050000000003</v>
      </c>
      <c r="E85" s="64">
        <v>1616.8579910000001</v>
      </c>
      <c r="F85" s="64">
        <v>61560.411</v>
      </c>
      <c r="G85" s="64">
        <v>10330.13722187</v>
      </c>
      <c r="H85" s="64">
        <v>162.91879727</v>
      </c>
      <c r="I85" s="64">
        <v>162.91879727</v>
      </c>
    </row>
    <row r="86" spans="1:9" x14ac:dyDescent="0.3">
      <c r="A86" s="62">
        <v>45661.499997916668</v>
      </c>
      <c r="B86" s="63">
        <v>43728.13</v>
      </c>
      <c r="C86" s="63">
        <v>10540.19585</v>
      </c>
      <c r="D86" s="64">
        <v>6604.152</v>
      </c>
      <c r="E86" s="64">
        <v>1565.3019509999999</v>
      </c>
      <c r="F86" s="64">
        <v>62508.411</v>
      </c>
      <c r="G86" s="64">
        <v>10321.85934744</v>
      </c>
      <c r="H86" s="64">
        <v>162.45891535999999</v>
      </c>
      <c r="I86" s="64">
        <v>162.45891535999999</v>
      </c>
    </row>
    <row r="87" spans="1:9" x14ac:dyDescent="0.3">
      <c r="A87" s="62">
        <v>45661.541664525466</v>
      </c>
      <c r="B87" s="63">
        <v>43650.438000000002</v>
      </c>
      <c r="C87" s="63">
        <v>10540.19585</v>
      </c>
      <c r="D87" s="64">
        <v>6357.2460000000001</v>
      </c>
      <c r="E87" s="64">
        <v>1591.0799709999999</v>
      </c>
      <c r="F87" s="64">
        <v>60575.411</v>
      </c>
      <c r="G87" s="64">
        <v>10321.85934744</v>
      </c>
      <c r="H87" s="64">
        <v>162.45891535999999</v>
      </c>
      <c r="I87" s="64">
        <v>162.45891535999999</v>
      </c>
    </row>
    <row r="88" spans="1:9" x14ac:dyDescent="0.3">
      <c r="A88" s="62">
        <v>45661.583331134258</v>
      </c>
      <c r="B88" s="63">
        <v>42943.040000000001</v>
      </c>
      <c r="C88" s="63">
        <v>10555.905849999999</v>
      </c>
      <c r="D88" s="64">
        <v>6317.0320000000002</v>
      </c>
      <c r="E88" s="64">
        <v>1565.3019509999999</v>
      </c>
      <c r="F88" s="64">
        <v>60662.411</v>
      </c>
      <c r="G88" s="64">
        <v>10330.13722187</v>
      </c>
      <c r="H88" s="64">
        <v>162.91879727</v>
      </c>
      <c r="I88" s="64">
        <v>162.91879727</v>
      </c>
    </row>
    <row r="89" spans="1:9" x14ac:dyDescent="0.3">
      <c r="A89" s="62">
        <v>45661.624997743056</v>
      </c>
      <c r="B89" s="63">
        <v>42826.260999999999</v>
      </c>
      <c r="C89" s="63">
        <v>10571.61585</v>
      </c>
      <c r="D89" s="64">
        <v>6344.6639999999998</v>
      </c>
      <c r="E89" s="64">
        <v>1565.3019509999999</v>
      </c>
      <c r="F89" s="64">
        <v>62290.411</v>
      </c>
      <c r="G89" s="64">
        <v>10338.41509629</v>
      </c>
      <c r="H89" s="64">
        <v>163.37867918000001</v>
      </c>
      <c r="I89" s="64">
        <v>163.37867918000001</v>
      </c>
    </row>
    <row r="90" spans="1:9" x14ac:dyDescent="0.3">
      <c r="A90" s="62">
        <v>45661.666664351855</v>
      </c>
      <c r="B90" s="63">
        <v>43600.135999999999</v>
      </c>
      <c r="C90" s="63">
        <v>10571.61585</v>
      </c>
      <c r="D90" s="64">
        <v>6566.5119999999997</v>
      </c>
      <c r="E90" s="64">
        <v>1565.3019509999999</v>
      </c>
      <c r="F90" s="64">
        <v>66152.410999999993</v>
      </c>
      <c r="G90" s="64">
        <v>10338.41509629</v>
      </c>
      <c r="H90" s="64">
        <v>163.37867918000001</v>
      </c>
      <c r="I90" s="64">
        <v>163.37867918000001</v>
      </c>
    </row>
    <row r="91" spans="1:9" x14ac:dyDescent="0.3">
      <c r="A91" s="62">
        <v>45661.708330960646</v>
      </c>
      <c r="B91" s="63">
        <v>45774.112000000001</v>
      </c>
      <c r="C91" s="63">
        <v>10571.61585</v>
      </c>
      <c r="D91" s="64">
        <v>7042.9809999999998</v>
      </c>
      <c r="E91" s="64">
        <v>1565.3019509999999</v>
      </c>
      <c r="F91" s="64">
        <v>70268.410999999993</v>
      </c>
      <c r="G91" s="64">
        <v>10338.41509629</v>
      </c>
      <c r="H91" s="64">
        <v>163.37867918000001</v>
      </c>
      <c r="I91" s="64">
        <v>163.37867918000001</v>
      </c>
    </row>
    <row r="92" spans="1:9" x14ac:dyDescent="0.3">
      <c r="A92" s="62">
        <v>45661.749997569445</v>
      </c>
      <c r="B92" s="63">
        <v>46985.129000000001</v>
      </c>
      <c r="C92" s="63">
        <v>10555.905849999999</v>
      </c>
      <c r="D92" s="64">
        <v>7434.8710000000001</v>
      </c>
      <c r="E92" s="64">
        <v>1565.3019509999999</v>
      </c>
      <c r="F92" s="64">
        <v>73128.410999999993</v>
      </c>
      <c r="G92" s="64">
        <v>10330.13722187</v>
      </c>
      <c r="H92" s="64">
        <v>162.91879727</v>
      </c>
      <c r="I92" s="64">
        <v>162.91879727</v>
      </c>
    </row>
    <row r="93" spans="1:9" x14ac:dyDescent="0.3">
      <c r="A93" s="62">
        <v>45661.791664178243</v>
      </c>
      <c r="B93" s="63">
        <v>46543.966999999997</v>
      </c>
      <c r="C93" s="63">
        <v>10540.19585</v>
      </c>
      <c r="D93" s="64">
        <v>7515.1890000000003</v>
      </c>
      <c r="E93" s="64">
        <v>1410.63383</v>
      </c>
      <c r="F93" s="64">
        <v>71807.410999999993</v>
      </c>
      <c r="G93" s="64">
        <v>10321.85934744</v>
      </c>
      <c r="H93" s="64">
        <v>162.45891535999999</v>
      </c>
      <c r="I93" s="64">
        <v>162.45891535999999</v>
      </c>
    </row>
    <row r="94" spans="1:9" x14ac:dyDescent="0.3">
      <c r="A94" s="62">
        <v>45661.833330787034</v>
      </c>
      <c r="B94" s="63">
        <v>44908.347000000002</v>
      </c>
      <c r="C94" s="63">
        <v>10524.485839999999</v>
      </c>
      <c r="D94" s="64">
        <v>7256.3289999999997</v>
      </c>
      <c r="E94" s="64">
        <v>1307.5217500000001</v>
      </c>
      <c r="F94" s="64">
        <v>67566.410999999993</v>
      </c>
      <c r="G94" s="64">
        <v>10313.581473009999</v>
      </c>
      <c r="H94" s="64">
        <v>161.99903345000001</v>
      </c>
      <c r="I94" s="64">
        <v>161.99903345000001</v>
      </c>
    </row>
    <row r="95" spans="1:9" x14ac:dyDescent="0.3">
      <c r="A95" s="62">
        <v>45661.874997395833</v>
      </c>
      <c r="B95" s="63">
        <v>42329.292999999998</v>
      </c>
      <c r="C95" s="63">
        <v>10508.77584</v>
      </c>
      <c r="D95" s="64">
        <v>6822.1850000000004</v>
      </c>
      <c r="E95" s="64">
        <v>1230.1876890000001</v>
      </c>
      <c r="F95" s="64">
        <v>64917.411</v>
      </c>
      <c r="G95" s="64">
        <v>10305.303598590001</v>
      </c>
      <c r="H95" s="64">
        <v>161.53915153</v>
      </c>
      <c r="I95" s="64">
        <v>161.53915153</v>
      </c>
    </row>
    <row r="96" spans="1:9" x14ac:dyDescent="0.3">
      <c r="A96" s="62">
        <v>45661.916664004631</v>
      </c>
      <c r="B96" s="63">
        <v>39693.309000000001</v>
      </c>
      <c r="C96" s="63">
        <v>10493.065839999999</v>
      </c>
      <c r="D96" s="64">
        <v>6940.8670000000002</v>
      </c>
      <c r="E96" s="64">
        <v>1178.6316489999999</v>
      </c>
      <c r="F96" s="64">
        <v>63569.411</v>
      </c>
      <c r="G96" s="64">
        <v>10297.025724160001</v>
      </c>
      <c r="H96" s="64">
        <v>161.07926961999999</v>
      </c>
      <c r="I96" s="64">
        <v>161.07926961999999</v>
      </c>
    </row>
    <row r="97" spans="1:9" x14ac:dyDescent="0.3">
      <c r="A97" s="62">
        <v>45661.958330613423</v>
      </c>
      <c r="B97" s="63">
        <v>37196.328999999998</v>
      </c>
      <c r="C97" s="63">
        <v>10493.065839999999</v>
      </c>
      <c r="D97" s="64">
        <v>6443.0649999999996</v>
      </c>
      <c r="E97" s="64">
        <v>1178.6316489999999</v>
      </c>
      <c r="F97" s="64">
        <v>61534.411</v>
      </c>
      <c r="G97" s="64">
        <v>10297.025724160001</v>
      </c>
      <c r="H97" s="64">
        <v>161.07926961999999</v>
      </c>
      <c r="I97" s="64">
        <v>161.07926961999999</v>
      </c>
    </row>
    <row r="98" spans="1:9" x14ac:dyDescent="0.3">
      <c r="A98" s="62">
        <v>45661.999997222221</v>
      </c>
      <c r="B98" s="63">
        <v>34480.928999999996</v>
      </c>
      <c r="C98" s="63">
        <v>10493.065839999999</v>
      </c>
      <c r="D98" s="64">
        <v>5694.0230000000001</v>
      </c>
      <c r="E98" s="64">
        <v>1258.8719140000001</v>
      </c>
      <c r="F98" s="64">
        <v>58686.411</v>
      </c>
      <c r="G98" s="64">
        <v>10297.00797526</v>
      </c>
      <c r="H98" s="64">
        <v>161.07828357</v>
      </c>
      <c r="I98" s="64">
        <v>161.07828357</v>
      </c>
    </row>
    <row r="99" spans="1:9" x14ac:dyDescent="0.3">
      <c r="A99" s="62">
        <v>45662.04166383102</v>
      </c>
      <c r="B99" s="63">
        <v>32526.065999999999</v>
      </c>
      <c r="C99" s="63">
        <v>10493.065839999999</v>
      </c>
      <c r="D99" s="64">
        <v>5318.067</v>
      </c>
      <c r="E99" s="64">
        <v>1258.8719140000001</v>
      </c>
      <c r="F99" s="64">
        <v>56641.411</v>
      </c>
      <c r="G99" s="64">
        <v>10297.00797526</v>
      </c>
      <c r="H99" s="64">
        <v>161.07828357</v>
      </c>
      <c r="I99" s="64">
        <v>161.07828357</v>
      </c>
    </row>
    <row r="100" spans="1:9" x14ac:dyDescent="0.3">
      <c r="A100" s="62">
        <v>45662.083330439818</v>
      </c>
      <c r="B100" s="63">
        <v>31404.126</v>
      </c>
      <c r="C100" s="63">
        <v>10493.065839999999</v>
      </c>
      <c r="D100" s="64">
        <v>4886.8729999999996</v>
      </c>
      <c r="E100" s="64">
        <v>1258.8719140000001</v>
      </c>
      <c r="F100" s="64">
        <v>53930.411</v>
      </c>
      <c r="G100" s="64">
        <v>10297.00797526</v>
      </c>
      <c r="H100" s="64">
        <v>161.07828357</v>
      </c>
      <c r="I100" s="64">
        <v>161.07828357</v>
      </c>
    </row>
    <row r="101" spans="1:9" x14ac:dyDescent="0.3">
      <c r="A101" s="62">
        <v>45662.12499704861</v>
      </c>
      <c r="B101" s="63">
        <v>31010.085999999999</v>
      </c>
      <c r="C101" s="63">
        <v>10493.065839999999</v>
      </c>
      <c r="D101" s="64">
        <v>4764.5219999999999</v>
      </c>
      <c r="E101" s="64">
        <v>1258.8719140000001</v>
      </c>
      <c r="F101" s="64">
        <v>52501.411</v>
      </c>
      <c r="G101" s="64">
        <v>10297.00797526</v>
      </c>
      <c r="H101" s="64">
        <v>161.07828357</v>
      </c>
      <c r="I101" s="64">
        <v>161.07828357</v>
      </c>
    </row>
    <row r="102" spans="1:9" x14ac:dyDescent="0.3">
      <c r="A102" s="62">
        <v>45662.166663657408</v>
      </c>
      <c r="B102" s="63">
        <v>31779.83</v>
      </c>
      <c r="C102" s="63">
        <v>10508.77584</v>
      </c>
      <c r="D102" s="64">
        <v>4767.6689999999999</v>
      </c>
      <c r="E102" s="64">
        <v>1258.8719140000001</v>
      </c>
      <c r="F102" s="64">
        <v>52869.411</v>
      </c>
      <c r="G102" s="64">
        <v>10305.285849690001</v>
      </c>
      <c r="H102" s="64">
        <v>161.53816548</v>
      </c>
      <c r="I102" s="64">
        <v>161.53816548</v>
      </c>
    </row>
    <row r="103" spans="1:9" x14ac:dyDescent="0.3">
      <c r="A103" s="62">
        <v>45662.208330266207</v>
      </c>
      <c r="B103" s="63">
        <v>33941.966999999997</v>
      </c>
      <c r="C103" s="63">
        <v>10540.19585</v>
      </c>
      <c r="D103" s="64">
        <v>4904.3209999999999</v>
      </c>
      <c r="E103" s="64">
        <v>1356.828391</v>
      </c>
      <c r="F103" s="64">
        <v>55407.411</v>
      </c>
      <c r="G103" s="64">
        <v>10321.841598540001</v>
      </c>
      <c r="H103" s="64">
        <v>162.45792931</v>
      </c>
      <c r="I103" s="64">
        <v>162.45792931</v>
      </c>
    </row>
    <row r="104" spans="1:9" x14ac:dyDescent="0.3">
      <c r="A104" s="62">
        <v>45662.249996874998</v>
      </c>
      <c r="B104" s="63">
        <v>37031.663</v>
      </c>
      <c r="C104" s="63">
        <v>10555.905849999999</v>
      </c>
      <c r="D104" s="64">
        <v>5261.7860000000001</v>
      </c>
      <c r="E104" s="64">
        <v>1454.7848670000001</v>
      </c>
      <c r="F104" s="64">
        <v>59412.411</v>
      </c>
      <c r="G104" s="64">
        <v>10330.119472959999</v>
      </c>
      <c r="H104" s="64">
        <v>162.91781122</v>
      </c>
      <c r="I104" s="64">
        <v>162.91781122</v>
      </c>
    </row>
    <row r="105" spans="1:9" x14ac:dyDescent="0.3">
      <c r="A105" s="62">
        <v>45662.291663483797</v>
      </c>
      <c r="B105" s="63">
        <v>39814.495000000003</v>
      </c>
      <c r="C105" s="63">
        <v>10571.61585</v>
      </c>
      <c r="D105" s="64">
        <v>5787.902</v>
      </c>
      <c r="E105" s="64">
        <v>1547.58574</v>
      </c>
      <c r="F105" s="64">
        <v>61886.411</v>
      </c>
      <c r="G105" s="64">
        <v>10338.397347390001</v>
      </c>
      <c r="H105" s="64">
        <v>163.37769313000001</v>
      </c>
      <c r="I105" s="64">
        <v>163.37769313000001</v>
      </c>
    </row>
    <row r="106" spans="1:9" x14ac:dyDescent="0.3">
      <c r="A106" s="62">
        <v>45662.333330092595</v>
      </c>
      <c r="B106" s="63">
        <v>41641.186000000002</v>
      </c>
      <c r="C106" s="63">
        <v>10571.61585</v>
      </c>
      <c r="D106" s="64">
        <v>6273.2460000000001</v>
      </c>
      <c r="E106" s="64">
        <v>1645.5422160000001</v>
      </c>
      <c r="F106" s="64">
        <v>61621.411</v>
      </c>
      <c r="G106" s="64">
        <v>10338.397347390001</v>
      </c>
      <c r="H106" s="64">
        <v>163.37769313000001</v>
      </c>
      <c r="I106" s="64">
        <v>163.37769313000001</v>
      </c>
    </row>
    <row r="107" spans="1:9" x14ac:dyDescent="0.3">
      <c r="A107" s="62">
        <v>45662.374996701386</v>
      </c>
      <c r="B107" s="63">
        <v>42953.364999999998</v>
      </c>
      <c r="C107" s="63">
        <v>10571.61585</v>
      </c>
      <c r="D107" s="64">
        <v>6495.6360000000004</v>
      </c>
      <c r="E107" s="64">
        <v>1645.5422160000001</v>
      </c>
      <c r="F107" s="64">
        <v>61135.411</v>
      </c>
      <c r="G107" s="64">
        <v>10338.397347390001</v>
      </c>
      <c r="H107" s="64">
        <v>163.37769313000001</v>
      </c>
      <c r="I107" s="64">
        <v>163.37769313000001</v>
      </c>
    </row>
    <row r="108" spans="1:9" x14ac:dyDescent="0.3">
      <c r="A108" s="62">
        <v>45662.416663310185</v>
      </c>
      <c r="B108" s="63">
        <v>42971.334999999999</v>
      </c>
      <c r="C108" s="63">
        <v>10571.61585</v>
      </c>
      <c r="D108" s="64">
        <v>6423.1790000000001</v>
      </c>
      <c r="E108" s="64">
        <v>1697.0982570000001</v>
      </c>
      <c r="F108" s="64">
        <v>61012.411</v>
      </c>
      <c r="G108" s="64">
        <v>10338.397347390001</v>
      </c>
      <c r="H108" s="64">
        <v>163.37769313000001</v>
      </c>
      <c r="I108" s="64">
        <v>163.37769313000001</v>
      </c>
    </row>
    <row r="109" spans="1:9" x14ac:dyDescent="0.3">
      <c r="A109" s="62">
        <v>45662.458329918984</v>
      </c>
      <c r="B109" s="63">
        <v>43535.764000000003</v>
      </c>
      <c r="C109" s="63">
        <v>10555.905849999999</v>
      </c>
      <c r="D109" s="64">
        <v>6554.3549999999996</v>
      </c>
      <c r="E109" s="64">
        <v>1697.0982570000001</v>
      </c>
      <c r="F109" s="64">
        <v>62619.411</v>
      </c>
      <c r="G109" s="64">
        <v>10330.119472959999</v>
      </c>
      <c r="H109" s="64">
        <v>162.91781122</v>
      </c>
      <c r="I109" s="64">
        <v>162.91781122</v>
      </c>
    </row>
    <row r="110" spans="1:9" x14ac:dyDescent="0.3">
      <c r="A110" s="62">
        <v>45662.499996527775</v>
      </c>
      <c r="B110" s="63">
        <v>44056.065000000002</v>
      </c>
      <c r="C110" s="63">
        <v>10540.19585</v>
      </c>
      <c r="D110" s="64">
        <v>6677.2020000000002</v>
      </c>
      <c r="E110" s="64">
        <v>1645.5422160000001</v>
      </c>
      <c r="F110" s="64">
        <v>63534.411</v>
      </c>
      <c r="G110" s="64">
        <v>10321.841598540001</v>
      </c>
      <c r="H110" s="64">
        <v>162.45792931</v>
      </c>
      <c r="I110" s="64">
        <v>162.45792931</v>
      </c>
    </row>
    <row r="111" spans="1:9" x14ac:dyDescent="0.3">
      <c r="A111" s="62">
        <v>45662.541663136573</v>
      </c>
      <c r="B111" s="63">
        <v>44045.722000000002</v>
      </c>
      <c r="C111" s="63">
        <v>10540.19585</v>
      </c>
      <c r="D111" s="64">
        <v>6452.0839999999998</v>
      </c>
      <c r="E111" s="64">
        <v>1671.320236</v>
      </c>
      <c r="F111" s="64">
        <v>61613.411</v>
      </c>
      <c r="G111" s="64">
        <v>10321.841598540001</v>
      </c>
      <c r="H111" s="64">
        <v>162.45792931</v>
      </c>
      <c r="I111" s="64">
        <v>162.45792931</v>
      </c>
    </row>
    <row r="112" spans="1:9" x14ac:dyDescent="0.3">
      <c r="A112" s="62">
        <v>45662.583329745372</v>
      </c>
      <c r="B112" s="63">
        <v>43237.392</v>
      </c>
      <c r="C112" s="63">
        <v>10555.905849999999</v>
      </c>
      <c r="D112" s="64">
        <v>6412.6229999999996</v>
      </c>
      <c r="E112" s="64">
        <v>1645.5422160000001</v>
      </c>
      <c r="F112" s="64">
        <v>61476.411</v>
      </c>
      <c r="G112" s="64">
        <v>10330.119472959999</v>
      </c>
      <c r="H112" s="64">
        <v>162.91781122</v>
      </c>
      <c r="I112" s="64">
        <v>162.91781122</v>
      </c>
    </row>
    <row r="113" spans="1:9" x14ac:dyDescent="0.3">
      <c r="A113" s="62">
        <v>45662.624996354163</v>
      </c>
      <c r="B113" s="63">
        <v>43095.959000000003</v>
      </c>
      <c r="C113" s="63">
        <v>10571.61585</v>
      </c>
      <c r="D113" s="64">
        <v>6413.6030000000001</v>
      </c>
      <c r="E113" s="64">
        <v>1645.5422160000001</v>
      </c>
      <c r="F113" s="64">
        <v>62539.411</v>
      </c>
      <c r="G113" s="64">
        <v>10338.397347390001</v>
      </c>
      <c r="H113" s="64">
        <v>163.37769313000001</v>
      </c>
      <c r="I113" s="64">
        <v>163.37769313000001</v>
      </c>
    </row>
    <row r="114" spans="1:9" x14ac:dyDescent="0.3">
      <c r="A114" s="62">
        <v>45662.666662962962</v>
      </c>
      <c r="B114" s="63">
        <v>43820.275999999998</v>
      </c>
      <c r="C114" s="63">
        <v>10571.61585</v>
      </c>
      <c r="D114" s="64">
        <v>6608.0029999999997</v>
      </c>
      <c r="E114" s="64">
        <v>1645.5422160000001</v>
      </c>
      <c r="F114" s="64">
        <v>65726.410999999993</v>
      </c>
      <c r="G114" s="64">
        <v>10338.397347390001</v>
      </c>
      <c r="H114" s="64">
        <v>163.37769313000001</v>
      </c>
      <c r="I114" s="64">
        <v>163.37769313000001</v>
      </c>
    </row>
    <row r="115" spans="1:9" x14ac:dyDescent="0.3">
      <c r="A115" s="62">
        <v>45662.70832957176</v>
      </c>
      <c r="B115" s="63">
        <v>46060.45</v>
      </c>
      <c r="C115" s="63">
        <v>10571.61585</v>
      </c>
      <c r="D115" s="64">
        <v>7061.5820000000003</v>
      </c>
      <c r="E115" s="64">
        <v>1645.5422160000001</v>
      </c>
      <c r="F115" s="64">
        <v>70836.410999999993</v>
      </c>
      <c r="G115" s="64">
        <v>10338.397347390001</v>
      </c>
      <c r="H115" s="64">
        <v>163.37769313000001</v>
      </c>
      <c r="I115" s="64">
        <v>163.37769313000001</v>
      </c>
    </row>
    <row r="116" spans="1:9" x14ac:dyDescent="0.3">
      <c r="A116" s="62">
        <v>45662.749996180559</v>
      </c>
      <c r="B116" s="63">
        <v>47164.550999999999</v>
      </c>
      <c r="C116" s="63">
        <v>10555.905849999999</v>
      </c>
      <c r="D116" s="64">
        <v>7459.0020000000004</v>
      </c>
      <c r="E116" s="64">
        <v>1645.5422160000001</v>
      </c>
      <c r="F116" s="64">
        <v>72897.410999999993</v>
      </c>
      <c r="G116" s="64">
        <v>10330.119472959999</v>
      </c>
      <c r="H116" s="64">
        <v>162.91781122</v>
      </c>
      <c r="I116" s="64">
        <v>162.91781122</v>
      </c>
    </row>
    <row r="117" spans="1:9" x14ac:dyDescent="0.3">
      <c r="A117" s="62">
        <v>45662.79166278935</v>
      </c>
      <c r="B117" s="63">
        <v>46362.288999999997</v>
      </c>
      <c r="C117" s="63">
        <v>10540.19585</v>
      </c>
      <c r="D117" s="64">
        <v>7511.308</v>
      </c>
      <c r="E117" s="64">
        <v>1490.874096</v>
      </c>
      <c r="F117" s="64">
        <v>71880.410999999993</v>
      </c>
      <c r="G117" s="64">
        <v>10321.841598540001</v>
      </c>
      <c r="H117" s="64">
        <v>162.45792931</v>
      </c>
      <c r="I117" s="64">
        <v>162.45792931</v>
      </c>
    </row>
    <row r="118" spans="1:9" x14ac:dyDescent="0.3">
      <c r="A118" s="62">
        <v>45662.833329398149</v>
      </c>
      <c r="B118" s="63">
        <v>44574.281000000003</v>
      </c>
      <c r="C118" s="63">
        <v>10524.485839999999</v>
      </c>
      <c r="D118" s="64">
        <v>7234.3190000000004</v>
      </c>
      <c r="E118" s="64">
        <v>1387.762015</v>
      </c>
      <c r="F118" s="64">
        <v>67551.410999999993</v>
      </c>
      <c r="G118" s="64">
        <v>10313.563724110001</v>
      </c>
      <c r="H118" s="64">
        <v>161.99804739999999</v>
      </c>
      <c r="I118" s="64">
        <v>161.99804739999999</v>
      </c>
    </row>
    <row r="119" spans="1:9" x14ac:dyDescent="0.3">
      <c r="A119" s="62">
        <v>45662.874996006947</v>
      </c>
      <c r="B119" s="63">
        <v>42176.116999999998</v>
      </c>
      <c r="C119" s="63">
        <v>10508.77584</v>
      </c>
      <c r="D119" s="64">
        <v>6791.7879999999996</v>
      </c>
      <c r="E119" s="64">
        <v>1310.4279550000001</v>
      </c>
      <c r="F119" s="64">
        <v>64817.411</v>
      </c>
      <c r="G119" s="64">
        <v>10305.285849690001</v>
      </c>
      <c r="H119" s="64">
        <v>161.53816548</v>
      </c>
      <c r="I119" s="64">
        <v>161.53816548</v>
      </c>
    </row>
    <row r="120" spans="1:9" x14ac:dyDescent="0.3">
      <c r="A120" s="62">
        <v>45662.916662615738</v>
      </c>
      <c r="B120" s="63">
        <v>39847.639000000003</v>
      </c>
      <c r="C120" s="63">
        <v>10493.065839999999</v>
      </c>
      <c r="D120" s="64">
        <v>6938.5410000000002</v>
      </c>
      <c r="E120" s="64">
        <v>1258.8719140000001</v>
      </c>
      <c r="F120" s="64">
        <v>61242.411</v>
      </c>
      <c r="G120" s="64">
        <v>10297.00797526</v>
      </c>
      <c r="H120" s="64">
        <v>161.07828357</v>
      </c>
      <c r="I120" s="64">
        <v>161.07828357</v>
      </c>
    </row>
    <row r="121" spans="1:9" x14ac:dyDescent="0.3">
      <c r="A121" s="62">
        <v>45662.958329224537</v>
      </c>
      <c r="B121" s="63">
        <v>37475.285000000003</v>
      </c>
      <c r="C121" s="63">
        <v>10493.065839999999</v>
      </c>
      <c r="D121" s="64">
        <v>6454.8519999999999</v>
      </c>
      <c r="E121" s="64">
        <v>1258.8719140000001</v>
      </c>
      <c r="F121" s="64">
        <v>60391.411</v>
      </c>
      <c r="G121" s="64">
        <v>10297.00797526</v>
      </c>
      <c r="H121" s="64">
        <v>161.07828357</v>
      </c>
      <c r="I121" s="64">
        <v>161.07828357</v>
      </c>
    </row>
    <row r="122" spans="1:9" x14ac:dyDescent="0.3">
      <c r="A122" s="62">
        <v>45662.999995833336</v>
      </c>
      <c r="B122" s="63">
        <v>34403.582999999999</v>
      </c>
      <c r="C122" s="63">
        <v>10490.398579999999</v>
      </c>
      <c r="D122" s="64">
        <v>5643.5910000000003</v>
      </c>
      <c r="E122" s="64">
        <v>1660.1195</v>
      </c>
      <c r="F122" s="64">
        <v>55637.411</v>
      </c>
      <c r="G122" s="64">
        <v>10295.502998129999</v>
      </c>
      <c r="H122" s="64">
        <v>160.99467372999999</v>
      </c>
      <c r="I122" s="64">
        <v>160.99467372999999</v>
      </c>
    </row>
    <row r="123" spans="1:9" x14ac:dyDescent="0.3">
      <c r="A123" s="62">
        <v>45663.041662442127</v>
      </c>
      <c r="B123" s="63">
        <v>32286.286</v>
      </c>
      <c r="C123" s="63">
        <v>10490.398579999999</v>
      </c>
      <c r="D123" s="64">
        <v>5246</v>
      </c>
      <c r="E123" s="64">
        <v>1660.1195</v>
      </c>
      <c r="F123" s="64">
        <v>53203.411</v>
      </c>
      <c r="G123" s="64">
        <v>10295.502998129999</v>
      </c>
      <c r="H123" s="64">
        <v>160.99467372999999</v>
      </c>
      <c r="I123" s="64">
        <v>160.99467372999999</v>
      </c>
    </row>
    <row r="124" spans="1:9" x14ac:dyDescent="0.3">
      <c r="A124" s="62">
        <v>45663.083329050925</v>
      </c>
      <c r="B124" s="63">
        <v>30708.298999999999</v>
      </c>
      <c r="C124" s="63">
        <v>10490.398579999999</v>
      </c>
      <c r="D124" s="64">
        <v>4773.5889999999999</v>
      </c>
      <c r="E124" s="64">
        <v>1660.1195</v>
      </c>
      <c r="F124" s="64">
        <v>51297.411</v>
      </c>
      <c r="G124" s="64">
        <v>10295.502998129999</v>
      </c>
      <c r="H124" s="64">
        <v>160.99467372999999</v>
      </c>
      <c r="I124" s="64">
        <v>160.99467372999999</v>
      </c>
    </row>
    <row r="125" spans="1:9" x14ac:dyDescent="0.3">
      <c r="A125" s="62">
        <v>45663.124995659724</v>
      </c>
      <c r="B125" s="63">
        <v>29613.284</v>
      </c>
      <c r="C125" s="63">
        <v>10490.398579999999</v>
      </c>
      <c r="D125" s="64">
        <v>4611.43</v>
      </c>
      <c r="E125" s="64">
        <v>1660.1195</v>
      </c>
      <c r="F125" s="64">
        <v>49788.411</v>
      </c>
      <c r="G125" s="64">
        <v>10295.502998129999</v>
      </c>
      <c r="H125" s="64">
        <v>160.99467372999999</v>
      </c>
      <c r="I125" s="64">
        <v>160.99467372999999</v>
      </c>
    </row>
    <row r="126" spans="1:9" x14ac:dyDescent="0.3">
      <c r="A126" s="62">
        <v>45663.166662268515</v>
      </c>
      <c r="B126" s="63">
        <v>28629.774000000001</v>
      </c>
      <c r="C126" s="63">
        <v>10522.090850000001</v>
      </c>
      <c r="D126" s="64">
        <v>4572.915</v>
      </c>
      <c r="E126" s="64">
        <v>1660.1195</v>
      </c>
      <c r="F126" s="64">
        <v>49954.411</v>
      </c>
      <c r="G126" s="64">
        <v>10312.20220862</v>
      </c>
      <c r="H126" s="64">
        <v>161.92240765</v>
      </c>
      <c r="I126" s="64">
        <v>161.92240765</v>
      </c>
    </row>
    <row r="127" spans="1:9" x14ac:dyDescent="0.3">
      <c r="A127" s="62">
        <v>45663.208328877314</v>
      </c>
      <c r="B127" s="63">
        <v>27657.187000000002</v>
      </c>
      <c r="C127" s="63">
        <v>10553.78311</v>
      </c>
      <c r="D127" s="64">
        <v>4625.1139999999996</v>
      </c>
      <c r="E127" s="64">
        <v>1660.1195</v>
      </c>
      <c r="F127" s="64">
        <v>51094.411</v>
      </c>
      <c r="G127" s="64">
        <v>10328.90141912</v>
      </c>
      <c r="H127" s="64">
        <v>162.85014156</v>
      </c>
      <c r="I127" s="64">
        <v>162.85014156</v>
      </c>
    </row>
    <row r="128" spans="1:9" x14ac:dyDescent="0.3">
      <c r="A128" s="62">
        <v>45663.249995486112</v>
      </c>
      <c r="B128" s="63">
        <v>27583.937000000002</v>
      </c>
      <c r="C128" s="63">
        <v>10569.62925</v>
      </c>
      <c r="D128" s="64">
        <v>4739.2560000000003</v>
      </c>
      <c r="E128" s="64">
        <v>1660.1195</v>
      </c>
      <c r="F128" s="64">
        <v>52453.411</v>
      </c>
      <c r="G128" s="64">
        <v>10337.25102437</v>
      </c>
      <c r="H128" s="64">
        <v>163.31400851999999</v>
      </c>
      <c r="I128" s="64">
        <v>163.31400851999999</v>
      </c>
    </row>
    <row r="129" spans="1:9" x14ac:dyDescent="0.3">
      <c r="A129" s="62">
        <v>45663.291662094911</v>
      </c>
      <c r="B129" s="63">
        <v>28764.89</v>
      </c>
      <c r="C129" s="63">
        <v>10553.78311</v>
      </c>
      <c r="D129" s="64">
        <v>4803.72</v>
      </c>
      <c r="E129" s="64">
        <v>1660.1195</v>
      </c>
      <c r="F129" s="64">
        <v>53698.411</v>
      </c>
      <c r="G129" s="64">
        <v>10328.90141912</v>
      </c>
      <c r="H129" s="64">
        <v>162.85014156</v>
      </c>
      <c r="I129" s="64">
        <v>162.85014156</v>
      </c>
    </row>
    <row r="130" spans="1:9" x14ac:dyDescent="0.3">
      <c r="A130" s="62">
        <v>45663.333328703702</v>
      </c>
      <c r="B130" s="63">
        <v>30670.205999999998</v>
      </c>
      <c r="C130" s="63">
        <v>10553.78311</v>
      </c>
      <c r="D130" s="64">
        <v>4894.0069999999996</v>
      </c>
      <c r="E130" s="64">
        <v>1660.1195</v>
      </c>
      <c r="F130" s="64">
        <v>54900.411</v>
      </c>
      <c r="G130" s="64">
        <v>10328.90141912</v>
      </c>
      <c r="H130" s="64">
        <v>162.85014156</v>
      </c>
      <c r="I130" s="64">
        <v>162.85014156</v>
      </c>
    </row>
    <row r="131" spans="1:9" x14ac:dyDescent="0.3">
      <c r="A131" s="62">
        <v>45663.374995312501</v>
      </c>
      <c r="B131" s="63">
        <v>33008.887999999999</v>
      </c>
      <c r="C131" s="63">
        <v>10553.78311</v>
      </c>
      <c r="D131" s="64">
        <v>5145.4859999999999</v>
      </c>
      <c r="E131" s="64">
        <v>1660.1195</v>
      </c>
      <c r="F131" s="64">
        <v>55796.411</v>
      </c>
      <c r="G131" s="64">
        <v>10328.90141912</v>
      </c>
      <c r="H131" s="64">
        <v>162.85014156</v>
      </c>
      <c r="I131" s="64">
        <v>162.85014156</v>
      </c>
    </row>
    <row r="132" spans="1:9" x14ac:dyDescent="0.3">
      <c r="A132" s="62">
        <v>45663.416661921299</v>
      </c>
      <c r="B132" s="63">
        <v>33449.326000000001</v>
      </c>
      <c r="C132" s="63">
        <v>10553.78311</v>
      </c>
      <c r="D132" s="64">
        <v>5222.2489999999998</v>
      </c>
      <c r="E132" s="64">
        <v>1843.839338</v>
      </c>
      <c r="F132" s="64">
        <v>56243.411</v>
      </c>
      <c r="G132" s="64">
        <v>10328.90141912</v>
      </c>
      <c r="H132" s="64">
        <v>162.85014156</v>
      </c>
      <c r="I132" s="64">
        <v>162.85014156</v>
      </c>
    </row>
    <row r="133" spans="1:9" x14ac:dyDescent="0.3">
      <c r="A133" s="62">
        <v>45663.458328530091</v>
      </c>
      <c r="B133" s="63">
        <v>34221.461000000003</v>
      </c>
      <c r="C133" s="63">
        <v>10569.62925</v>
      </c>
      <c r="D133" s="64">
        <v>5428.2359999999999</v>
      </c>
      <c r="E133" s="64">
        <v>1843.839338</v>
      </c>
      <c r="F133" s="64">
        <v>57974.411</v>
      </c>
      <c r="G133" s="64">
        <v>10337.25102437</v>
      </c>
      <c r="H133" s="64">
        <v>163.31400851999999</v>
      </c>
      <c r="I133" s="64">
        <v>163.31400851999999</v>
      </c>
    </row>
    <row r="134" spans="1:9" x14ac:dyDescent="0.3">
      <c r="A134" s="62">
        <v>45663.499995138889</v>
      </c>
      <c r="B134" s="63">
        <v>35155.864999999998</v>
      </c>
      <c r="C134" s="63">
        <v>10553.78311</v>
      </c>
      <c r="D134" s="64">
        <v>5772.0529999999999</v>
      </c>
      <c r="E134" s="64">
        <v>1843.839338</v>
      </c>
      <c r="F134" s="64">
        <v>59879.411</v>
      </c>
      <c r="G134" s="64">
        <v>10328.90141912</v>
      </c>
      <c r="H134" s="64">
        <v>162.85014156</v>
      </c>
      <c r="I134" s="64">
        <v>162.85014156</v>
      </c>
    </row>
    <row r="135" spans="1:9" x14ac:dyDescent="0.3">
      <c r="A135" s="62">
        <v>45663.541661747688</v>
      </c>
      <c r="B135" s="63">
        <v>35486.675999999999</v>
      </c>
      <c r="C135" s="63">
        <v>10553.78311</v>
      </c>
      <c r="D135" s="64">
        <v>5541.1480000000001</v>
      </c>
      <c r="E135" s="64">
        <v>1843.839338</v>
      </c>
      <c r="F135" s="64">
        <v>57672.411</v>
      </c>
      <c r="G135" s="64">
        <v>10328.90141912</v>
      </c>
      <c r="H135" s="64">
        <v>162.85014156</v>
      </c>
      <c r="I135" s="64">
        <v>162.85014156</v>
      </c>
    </row>
    <row r="136" spans="1:9" x14ac:dyDescent="0.3">
      <c r="A136" s="62">
        <v>45663.583328356479</v>
      </c>
      <c r="B136" s="63">
        <v>34433.777999999998</v>
      </c>
      <c r="C136" s="63">
        <v>10569.62925</v>
      </c>
      <c r="D136" s="64">
        <v>5346.7479999999996</v>
      </c>
      <c r="E136" s="64">
        <v>1843.839338</v>
      </c>
      <c r="F136" s="64">
        <v>57025.401400000002</v>
      </c>
      <c r="G136" s="64">
        <v>10337.25102437</v>
      </c>
      <c r="H136" s="64">
        <v>163.31400851999999</v>
      </c>
      <c r="I136" s="64">
        <v>163.31400851999999</v>
      </c>
    </row>
    <row r="137" spans="1:9" x14ac:dyDescent="0.3">
      <c r="A137" s="62">
        <v>45663.624994965277</v>
      </c>
      <c r="B137" s="63">
        <v>33882.572999999997</v>
      </c>
      <c r="C137" s="63">
        <v>10553.78311</v>
      </c>
      <c r="D137" s="64">
        <v>5363.0209999999997</v>
      </c>
      <c r="E137" s="64">
        <v>1660.1195</v>
      </c>
      <c r="F137" s="64">
        <v>57022.401400000002</v>
      </c>
      <c r="G137" s="64">
        <v>10328.90141912</v>
      </c>
      <c r="H137" s="64">
        <v>162.85014156</v>
      </c>
      <c r="I137" s="64">
        <v>162.85014156</v>
      </c>
    </row>
    <row r="138" spans="1:9" x14ac:dyDescent="0.3">
      <c r="A138" s="62">
        <v>45663.666661574076</v>
      </c>
      <c r="B138" s="63">
        <v>34240.737000000001</v>
      </c>
      <c r="C138" s="63">
        <v>10553.78311</v>
      </c>
      <c r="D138" s="64">
        <v>5578.4830000000002</v>
      </c>
      <c r="E138" s="64">
        <v>1660.1195</v>
      </c>
      <c r="F138" s="64">
        <v>58861.401400000002</v>
      </c>
      <c r="G138" s="64">
        <v>10328.90141912</v>
      </c>
      <c r="H138" s="64">
        <v>162.85014156</v>
      </c>
      <c r="I138" s="64">
        <v>162.85014156</v>
      </c>
    </row>
    <row r="139" spans="1:9" x14ac:dyDescent="0.3">
      <c r="A139" s="62">
        <v>45663.708328182867</v>
      </c>
      <c r="B139" s="63">
        <v>36876.286</v>
      </c>
      <c r="C139" s="63">
        <v>10553.78311</v>
      </c>
      <c r="D139" s="64">
        <v>6202.8130000000001</v>
      </c>
      <c r="E139" s="64">
        <v>1660.1195</v>
      </c>
      <c r="F139" s="64">
        <v>61860.401400000002</v>
      </c>
      <c r="G139" s="64">
        <v>10328.90141912</v>
      </c>
      <c r="H139" s="64">
        <v>162.85014156</v>
      </c>
      <c r="I139" s="64">
        <v>162.85014156</v>
      </c>
    </row>
    <row r="140" spans="1:9" x14ac:dyDescent="0.3">
      <c r="A140" s="62">
        <v>45663.749994791666</v>
      </c>
      <c r="B140" s="63">
        <v>38816.682000000001</v>
      </c>
      <c r="C140" s="63">
        <v>10569.62925</v>
      </c>
      <c r="D140" s="64">
        <v>6750.8119999999999</v>
      </c>
      <c r="E140" s="64">
        <v>1660.1195</v>
      </c>
      <c r="F140" s="64">
        <v>63356.401400000002</v>
      </c>
      <c r="G140" s="64">
        <v>10337.25102437</v>
      </c>
      <c r="H140" s="64">
        <v>163.31400851999999</v>
      </c>
      <c r="I140" s="64">
        <v>163.31400851999999</v>
      </c>
    </row>
    <row r="141" spans="1:9" x14ac:dyDescent="0.3">
      <c r="A141" s="62">
        <v>45663.791661400464</v>
      </c>
      <c r="B141" s="63">
        <v>39459.180999999997</v>
      </c>
      <c r="C141" s="63">
        <v>10553.78311</v>
      </c>
      <c r="D141" s="64">
        <v>6825.0439999999999</v>
      </c>
      <c r="E141" s="64">
        <v>1660.1195</v>
      </c>
      <c r="F141" s="64">
        <v>62853.401400000002</v>
      </c>
      <c r="G141" s="64">
        <v>10328.90141912</v>
      </c>
      <c r="H141" s="64">
        <v>162.85014156</v>
      </c>
      <c r="I141" s="64">
        <v>162.85014156</v>
      </c>
    </row>
    <row r="142" spans="1:9" x14ac:dyDescent="0.3">
      <c r="A142" s="62">
        <v>45663.833328009256</v>
      </c>
      <c r="B142" s="63">
        <v>39457.144</v>
      </c>
      <c r="C142" s="63">
        <v>10537.93698</v>
      </c>
      <c r="D142" s="64">
        <v>6558.56</v>
      </c>
      <c r="E142" s="64">
        <v>1660.1195</v>
      </c>
      <c r="F142" s="64">
        <v>59824.401400000002</v>
      </c>
      <c r="G142" s="64">
        <v>10320.551813869999</v>
      </c>
      <c r="H142" s="64">
        <v>162.38627460000001</v>
      </c>
      <c r="I142" s="64">
        <v>162.38627460000001</v>
      </c>
    </row>
    <row r="143" spans="1:9" x14ac:dyDescent="0.3">
      <c r="A143" s="62">
        <v>45663.874994618054</v>
      </c>
      <c r="B143" s="63">
        <v>38604.33</v>
      </c>
      <c r="C143" s="63">
        <v>10522.090850000001</v>
      </c>
      <c r="D143" s="64">
        <v>6112.9520000000002</v>
      </c>
      <c r="E143" s="64">
        <v>1660.1195</v>
      </c>
      <c r="F143" s="64">
        <v>57482.411</v>
      </c>
      <c r="G143" s="64">
        <v>10312.20220862</v>
      </c>
      <c r="H143" s="64">
        <v>161.92240765</v>
      </c>
      <c r="I143" s="64">
        <v>161.92240765</v>
      </c>
    </row>
    <row r="144" spans="1:9" x14ac:dyDescent="0.3">
      <c r="A144" s="62">
        <v>45663.916661226853</v>
      </c>
      <c r="B144" s="63">
        <v>36813.754999999997</v>
      </c>
      <c r="C144" s="63">
        <v>10490.398579999999</v>
      </c>
      <c r="D144" s="64">
        <v>6325.7550000000001</v>
      </c>
      <c r="E144" s="64">
        <v>1660.1195</v>
      </c>
      <c r="F144" s="64">
        <v>56575.411</v>
      </c>
      <c r="G144" s="64">
        <v>10295.502998129999</v>
      </c>
      <c r="H144" s="64">
        <v>160.99467372999999</v>
      </c>
      <c r="I144" s="64">
        <v>160.99467372999999</v>
      </c>
    </row>
    <row r="145" spans="1:9" x14ac:dyDescent="0.3">
      <c r="A145" s="62">
        <v>45663.958327835651</v>
      </c>
      <c r="B145" s="63">
        <v>34282.080000000002</v>
      </c>
      <c r="C145" s="63">
        <v>10490.398579999999</v>
      </c>
      <c r="D145" s="64">
        <v>5965.1719999999996</v>
      </c>
      <c r="E145" s="64">
        <v>1660.1195</v>
      </c>
      <c r="F145" s="64">
        <v>56045.411</v>
      </c>
      <c r="G145" s="64">
        <v>10295.502998129999</v>
      </c>
      <c r="H145" s="64">
        <v>160.99467372999999</v>
      </c>
      <c r="I145" s="64">
        <v>160.99467372999999</v>
      </c>
    </row>
    <row r="146" spans="1:9" x14ac:dyDescent="0.3">
      <c r="A146" s="62">
        <v>45663.999994444443</v>
      </c>
      <c r="B146" s="63">
        <v>32633.776000000002</v>
      </c>
      <c r="C146" s="63">
        <v>10490.398579999999</v>
      </c>
      <c r="D146" s="64">
        <v>5339.4930000000004</v>
      </c>
      <c r="E146" s="64">
        <v>1687.8581449999999</v>
      </c>
      <c r="F146" s="64">
        <v>55114.411</v>
      </c>
      <c r="G146" s="64">
        <v>10295.48524923</v>
      </c>
      <c r="H146" s="64">
        <v>160.99368767999999</v>
      </c>
      <c r="I146" s="64">
        <v>160.99368767999999</v>
      </c>
    </row>
    <row r="147" spans="1:9" x14ac:dyDescent="0.3">
      <c r="A147" s="62">
        <v>45664.041661053241</v>
      </c>
      <c r="B147" s="63">
        <v>30727.126</v>
      </c>
      <c r="C147" s="63">
        <v>10490.398579999999</v>
      </c>
      <c r="D147" s="64">
        <v>4957.9459999999999</v>
      </c>
      <c r="E147" s="64">
        <v>1687.8581449999999</v>
      </c>
      <c r="F147" s="64">
        <v>53600.411</v>
      </c>
      <c r="G147" s="64">
        <v>10295.48524923</v>
      </c>
      <c r="H147" s="64">
        <v>160.99368767999999</v>
      </c>
      <c r="I147" s="64">
        <v>160.99368767999999</v>
      </c>
    </row>
    <row r="148" spans="1:9" x14ac:dyDescent="0.3">
      <c r="A148" s="62">
        <v>45664.08332766204</v>
      </c>
      <c r="B148" s="63">
        <v>29460.581999999999</v>
      </c>
      <c r="C148" s="63">
        <v>10490.398579999999</v>
      </c>
      <c r="D148" s="64">
        <v>4496.732</v>
      </c>
      <c r="E148" s="64">
        <v>1687.8581449999999</v>
      </c>
      <c r="F148" s="64">
        <v>51701.411</v>
      </c>
      <c r="G148" s="64">
        <v>10295.48524923</v>
      </c>
      <c r="H148" s="64">
        <v>160.99368767999999</v>
      </c>
      <c r="I148" s="64">
        <v>160.99368767999999</v>
      </c>
    </row>
    <row r="149" spans="1:9" x14ac:dyDescent="0.3">
      <c r="A149" s="62">
        <v>45664.124994270831</v>
      </c>
      <c r="B149" s="63">
        <v>28758.135999999999</v>
      </c>
      <c r="C149" s="63">
        <v>10490.398579999999</v>
      </c>
      <c r="D149" s="64">
        <v>4343.1559999999999</v>
      </c>
      <c r="E149" s="64">
        <v>1687.8581449999999</v>
      </c>
      <c r="F149" s="64">
        <v>50110.411</v>
      </c>
      <c r="G149" s="64">
        <v>10295.48524923</v>
      </c>
      <c r="H149" s="64">
        <v>160.99368767999999</v>
      </c>
      <c r="I149" s="64">
        <v>160.99368767999999</v>
      </c>
    </row>
    <row r="150" spans="1:9" x14ac:dyDescent="0.3">
      <c r="A150" s="62">
        <v>45664.166666666664</v>
      </c>
      <c r="B150" s="63">
        <v>28585.670999999998</v>
      </c>
      <c r="C150" s="63">
        <v>10522.090850000001</v>
      </c>
      <c r="D150" s="64">
        <v>4305.777</v>
      </c>
      <c r="E150" s="64">
        <v>1687.8581449999999</v>
      </c>
      <c r="F150" s="64">
        <v>49683.411</v>
      </c>
      <c r="G150" s="64">
        <v>10312.18445972</v>
      </c>
      <c r="H150" s="64">
        <v>161.9214216</v>
      </c>
      <c r="I150" s="64">
        <v>161.9214216</v>
      </c>
    </row>
    <row r="151" spans="1:9" x14ac:dyDescent="0.3">
      <c r="A151" s="62">
        <v>45664.208333333336</v>
      </c>
      <c r="B151" s="63">
        <v>28783.722000000002</v>
      </c>
      <c r="C151" s="63">
        <v>10553.78311</v>
      </c>
      <c r="D151" s="64">
        <v>4336.7520000000004</v>
      </c>
      <c r="E151" s="64">
        <v>1687.8581449999999</v>
      </c>
      <c r="F151" s="64">
        <v>50184.411</v>
      </c>
      <c r="G151" s="64">
        <v>10328.883670220001</v>
      </c>
      <c r="H151" s="64">
        <v>162.84915551</v>
      </c>
      <c r="I151" s="64">
        <v>162.84915551</v>
      </c>
    </row>
    <row r="152" spans="1:9" x14ac:dyDescent="0.3">
      <c r="A152" s="62">
        <v>45664.25</v>
      </c>
      <c r="B152" s="63">
        <v>29674.134999999998</v>
      </c>
      <c r="C152" s="63">
        <v>10569.62925</v>
      </c>
      <c r="D152" s="64">
        <v>4388.3490000000002</v>
      </c>
      <c r="E152" s="64">
        <v>1687.8581449999999</v>
      </c>
      <c r="F152" s="64">
        <v>50078.411</v>
      </c>
      <c r="G152" s="64">
        <v>10337.23327547</v>
      </c>
      <c r="H152" s="64">
        <v>163.31302246999999</v>
      </c>
      <c r="I152" s="64">
        <v>163.31302246999999</v>
      </c>
    </row>
    <row r="153" spans="1:9" x14ac:dyDescent="0.3">
      <c r="A153" s="62">
        <v>45664.291666666664</v>
      </c>
      <c r="B153" s="63">
        <v>31319.714</v>
      </c>
      <c r="C153" s="63">
        <v>10553.78311</v>
      </c>
      <c r="D153" s="64">
        <v>4334.1949999999997</v>
      </c>
      <c r="E153" s="64">
        <v>1687.8581449999999</v>
      </c>
      <c r="F153" s="64">
        <v>49789.411</v>
      </c>
      <c r="G153" s="64">
        <v>10328.883670220001</v>
      </c>
      <c r="H153" s="64">
        <v>162.84915551</v>
      </c>
      <c r="I153" s="64">
        <v>162.84915551</v>
      </c>
    </row>
    <row r="154" spans="1:9" x14ac:dyDescent="0.3">
      <c r="A154" s="62">
        <v>45664.333333333336</v>
      </c>
      <c r="B154" s="63">
        <v>33635.925999999999</v>
      </c>
      <c r="C154" s="63">
        <v>10553.78311</v>
      </c>
      <c r="D154" s="64">
        <v>4342.3630000000003</v>
      </c>
      <c r="E154" s="64">
        <v>1687.8581449999999</v>
      </c>
      <c r="F154" s="64">
        <v>49762.411</v>
      </c>
      <c r="G154" s="64">
        <v>10328.883670220001</v>
      </c>
      <c r="H154" s="64">
        <v>162.84915551</v>
      </c>
      <c r="I154" s="64">
        <v>162.84915551</v>
      </c>
    </row>
    <row r="155" spans="1:9" x14ac:dyDescent="0.3">
      <c r="A155" s="62">
        <v>45664.375</v>
      </c>
      <c r="B155" s="63">
        <v>36023.576000000001</v>
      </c>
      <c r="C155" s="63">
        <v>10553.78311</v>
      </c>
      <c r="D155" s="64">
        <v>4640.1970000000001</v>
      </c>
      <c r="E155" s="64">
        <v>1687.8581449999999</v>
      </c>
      <c r="F155" s="64">
        <v>50267.411</v>
      </c>
      <c r="G155" s="64">
        <v>10328.883670220001</v>
      </c>
      <c r="H155" s="64">
        <v>162.84915551</v>
      </c>
      <c r="I155" s="64">
        <v>162.84915551</v>
      </c>
    </row>
    <row r="156" spans="1:9" x14ac:dyDescent="0.3">
      <c r="A156" s="62">
        <v>45664.416666666664</v>
      </c>
      <c r="B156" s="63">
        <v>36804.972999999998</v>
      </c>
      <c r="C156" s="63">
        <v>10553.78311</v>
      </c>
      <c r="D156" s="64">
        <v>4886.9849999999997</v>
      </c>
      <c r="E156" s="64">
        <v>1871.5779829999999</v>
      </c>
      <c r="F156" s="64">
        <v>51744.411</v>
      </c>
      <c r="G156" s="64">
        <v>10328.883670220001</v>
      </c>
      <c r="H156" s="64">
        <v>162.84915551</v>
      </c>
      <c r="I156" s="64">
        <v>162.84915551</v>
      </c>
    </row>
    <row r="157" spans="1:9" x14ac:dyDescent="0.3">
      <c r="A157" s="62">
        <v>45664.458333333336</v>
      </c>
      <c r="B157" s="63">
        <v>37638.228000000003</v>
      </c>
      <c r="C157" s="63">
        <v>10569.62925</v>
      </c>
      <c r="D157" s="64">
        <v>5229.9260000000004</v>
      </c>
      <c r="E157" s="64">
        <v>1871.5779829999999</v>
      </c>
      <c r="F157" s="64">
        <v>54506.411</v>
      </c>
      <c r="G157" s="64">
        <v>10337.23327547</v>
      </c>
      <c r="H157" s="64">
        <v>163.31302246999999</v>
      </c>
      <c r="I157" s="64">
        <v>163.31302246999999</v>
      </c>
    </row>
    <row r="158" spans="1:9" x14ac:dyDescent="0.3">
      <c r="A158" s="62">
        <v>45664.5</v>
      </c>
      <c r="B158" s="63">
        <v>38535.195</v>
      </c>
      <c r="C158" s="63">
        <v>10553.78311</v>
      </c>
      <c r="D158" s="64">
        <v>5596.19</v>
      </c>
      <c r="E158" s="64">
        <v>1871.5779829999999</v>
      </c>
      <c r="F158" s="64">
        <v>56557.411</v>
      </c>
      <c r="G158" s="64">
        <v>10328.883670220001</v>
      </c>
      <c r="H158" s="64">
        <v>162.84915551</v>
      </c>
      <c r="I158" s="64">
        <v>162.84915551</v>
      </c>
    </row>
    <row r="159" spans="1:9" x14ac:dyDescent="0.3">
      <c r="A159" s="62">
        <v>45664.541666666664</v>
      </c>
      <c r="B159" s="63">
        <v>38968.957000000002</v>
      </c>
      <c r="C159" s="63">
        <v>10553.78311</v>
      </c>
      <c r="D159" s="64">
        <v>5280.6869999999999</v>
      </c>
      <c r="E159" s="64">
        <v>1871.5779829999999</v>
      </c>
      <c r="F159" s="64">
        <v>54547.411</v>
      </c>
      <c r="G159" s="64">
        <v>10328.883670220001</v>
      </c>
      <c r="H159" s="64">
        <v>162.84915551</v>
      </c>
      <c r="I159" s="64">
        <v>162.84915551</v>
      </c>
    </row>
    <row r="160" spans="1:9" x14ac:dyDescent="0.3">
      <c r="A160" s="62">
        <v>45664.583333333336</v>
      </c>
      <c r="B160" s="63">
        <v>38089.428</v>
      </c>
      <c r="C160" s="63">
        <v>10569.62925</v>
      </c>
      <c r="D160" s="64">
        <v>4999.6120000000001</v>
      </c>
      <c r="E160" s="64">
        <v>1871.5779829999999</v>
      </c>
      <c r="F160" s="64">
        <v>53531.411</v>
      </c>
      <c r="G160" s="64">
        <v>10337.23327547</v>
      </c>
      <c r="H160" s="64">
        <v>163.31302246999999</v>
      </c>
      <c r="I160" s="64">
        <v>163.31302246999999</v>
      </c>
    </row>
    <row r="161" spans="1:9" x14ac:dyDescent="0.3">
      <c r="A161" s="62">
        <v>45664.625</v>
      </c>
      <c r="B161" s="63">
        <v>37514.300000000003</v>
      </c>
      <c r="C161" s="63">
        <v>10553.78311</v>
      </c>
      <c r="D161" s="64">
        <v>5002.7030000000004</v>
      </c>
      <c r="E161" s="64">
        <v>1687.8581449999999</v>
      </c>
      <c r="F161" s="64">
        <v>53144.411</v>
      </c>
      <c r="G161" s="64">
        <v>10328.883670220001</v>
      </c>
      <c r="H161" s="64">
        <v>162.84915551</v>
      </c>
      <c r="I161" s="64">
        <v>162.84915551</v>
      </c>
    </row>
    <row r="162" spans="1:9" x14ac:dyDescent="0.3">
      <c r="A162" s="62">
        <v>45664.666666666664</v>
      </c>
      <c r="B162" s="63">
        <v>37580.499000000003</v>
      </c>
      <c r="C162" s="63">
        <v>10553.78311</v>
      </c>
      <c r="D162" s="64">
        <v>5228.2780000000002</v>
      </c>
      <c r="E162" s="64">
        <v>1687.8581449999999</v>
      </c>
      <c r="F162" s="64">
        <v>54704.411</v>
      </c>
      <c r="G162" s="64">
        <v>10328.883670220001</v>
      </c>
      <c r="H162" s="64">
        <v>162.84915551</v>
      </c>
      <c r="I162" s="64">
        <v>162.84915551</v>
      </c>
    </row>
    <row r="163" spans="1:9" x14ac:dyDescent="0.3">
      <c r="A163" s="62">
        <v>45664.708333333336</v>
      </c>
      <c r="B163" s="63">
        <v>39518.828999999998</v>
      </c>
      <c r="C163" s="63">
        <v>10553.78311</v>
      </c>
      <c r="D163" s="64">
        <v>5872.1220000000003</v>
      </c>
      <c r="E163" s="64">
        <v>1687.8581449999999</v>
      </c>
      <c r="F163" s="64">
        <v>57836.411</v>
      </c>
      <c r="G163" s="64">
        <v>10328.883670220001</v>
      </c>
      <c r="H163" s="64">
        <v>162.84915551</v>
      </c>
      <c r="I163" s="64">
        <v>162.84915551</v>
      </c>
    </row>
    <row r="164" spans="1:9" x14ac:dyDescent="0.3">
      <c r="A164" s="62">
        <v>45664.75</v>
      </c>
      <c r="B164" s="63">
        <v>40568.230000000003</v>
      </c>
      <c r="C164" s="63">
        <v>10569.62925</v>
      </c>
      <c r="D164" s="64">
        <v>6451.0309999999999</v>
      </c>
      <c r="E164" s="64">
        <v>1687.8581449999999</v>
      </c>
      <c r="F164" s="64">
        <v>59335.411</v>
      </c>
      <c r="G164" s="64">
        <v>10337.23327547</v>
      </c>
      <c r="H164" s="64">
        <v>163.31302246999999</v>
      </c>
      <c r="I164" s="64">
        <v>163.31302246999999</v>
      </c>
    </row>
    <row r="165" spans="1:9" x14ac:dyDescent="0.3">
      <c r="A165" s="62">
        <v>45664.791666666664</v>
      </c>
      <c r="B165" s="63">
        <v>40863.873</v>
      </c>
      <c r="C165" s="63">
        <v>10553.78311</v>
      </c>
      <c r="D165" s="64">
        <v>6593.3879999999999</v>
      </c>
      <c r="E165" s="64">
        <v>1687.8581449999999</v>
      </c>
      <c r="F165" s="64">
        <v>59483.411</v>
      </c>
      <c r="G165" s="64">
        <v>10328.883670220001</v>
      </c>
      <c r="H165" s="64">
        <v>162.84915551</v>
      </c>
      <c r="I165" s="64">
        <v>162.84915551</v>
      </c>
    </row>
    <row r="166" spans="1:9" x14ac:dyDescent="0.3">
      <c r="A166" s="62">
        <v>45664.833333333336</v>
      </c>
      <c r="B166" s="63">
        <v>40529.981</v>
      </c>
      <c r="C166" s="63">
        <v>10537.93698</v>
      </c>
      <c r="D166" s="64">
        <v>6426.7089999999998</v>
      </c>
      <c r="E166" s="64">
        <v>1687.8581449999999</v>
      </c>
      <c r="F166" s="64">
        <v>57668.411</v>
      </c>
      <c r="G166" s="64">
        <v>10320.534064970001</v>
      </c>
      <c r="H166" s="64">
        <v>162.38528855000001</v>
      </c>
      <c r="I166" s="64">
        <v>162.38528855000001</v>
      </c>
    </row>
    <row r="167" spans="1:9" x14ac:dyDescent="0.3">
      <c r="A167" s="62">
        <v>45664.875</v>
      </c>
      <c r="B167" s="63">
        <v>39225.506000000001</v>
      </c>
      <c r="C167" s="63">
        <v>10522.090850000001</v>
      </c>
      <c r="D167" s="64">
        <v>6037.9189999999999</v>
      </c>
      <c r="E167" s="64">
        <v>1687.8581449999999</v>
      </c>
      <c r="F167" s="64">
        <v>55998.411</v>
      </c>
      <c r="G167" s="64">
        <v>10312.18445972</v>
      </c>
      <c r="H167" s="64">
        <v>161.9214216</v>
      </c>
      <c r="I167" s="64">
        <v>161.9214216</v>
      </c>
    </row>
    <row r="168" spans="1:9" x14ac:dyDescent="0.3">
      <c r="A168" s="62">
        <v>45664.916666666664</v>
      </c>
      <c r="B168" s="63">
        <v>37244.283000000003</v>
      </c>
      <c r="C168" s="63">
        <v>10490.398579999999</v>
      </c>
      <c r="D168" s="64">
        <v>6241.08</v>
      </c>
      <c r="E168" s="64">
        <v>1687.8581449999999</v>
      </c>
      <c r="F168" s="64">
        <v>62198.411</v>
      </c>
      <c r="G168" s="64">
        <v>10295.48524923</v>
      </c>
      <c r="H168" s="64">
        <v>160.99368767999999</v>
      </c>
      <c r="I168" s="64">
        <v>160.99368767999999</v>
      </c>
    </row>
    <row r="169" spans="1:9" x14ac:dyDescent="0.3">
      <c r="A169" s="62">
        <v>45664.958333333336</v>
      </c>
      <c r="B169" s="63">
        <v>34857.546000000002</v>
      </c>
      <c r="C169" s="63">
        <v>10490.398579999999</v>
      </c>
      <c r="D169" s="64">
        <v>5886.9840000000004</v>
      </c>
      <c r="E169" s="64">
        <v>1687.8581449999999</v>
      </c>
      <c r="F169" s="64">
        <v>59099.411</v>
      </c>
      <c r="G169" s="64">
        <v>10295.48524923</v>
      </c>
      <c r="H169" s="64">
        <v>160.99368767999999</v>
      </c>
      <c r="I169" s="64">
        <v>160.99368767999999</v>
      </c>
    </row>
    <row r="170" spans="1:9" x14ac:dyDescent="0.3">
      <c r="B170" s="10">
        <v>34288.087</v>
      </c>
      <c r="D170" s="3">
        <v>5334.5010000000002</v>
      </c>
      <c r="G170" s="3">
        <v>7397.5988710000001</v>
      </c>
    </row>
    <row r="171" spans="1:9" x14ac:dyDescent="0.3">
      <c r="B171" s="10">
        <v>32505.656999999999</v>
      </c>
      <c r="D171" s="3">
        <v>4988.4790000000003</v>
      </c>
      <c r="G171" s="3">
        <v>7397.5988710000001</v>
      </c>
    </row>
    <row r="172" spans="1:9" x14ac:dyDescent="0.3">
      <c r="B172" s="10">
        <v>31507.446</v>
      </c>
      <c r="D172" s="3">
        <v>4582.7920000000004</v>
      </c>
      <c r="G172" s="3">
        <v>7397.5988710000001</v>
      </c>
    </row>
    <row r="173" spans="1:9" x14ac:dyDescent="0.3">
      <c r="B173" s="10">
        <v>31274.84</v>
      </c>
      <c r="D173" s="3">
        <v>4483.2120000000004</v>
      </c>
      <c r="G173" s="3">
        <v>7397.5988710000001</v>
      </c>
    </row>
    <row r="174" spans="1:9" x14ac:dyDescent="0.3">
      <c r="B174" s="10">
        <v>32373.592000000001</v>
      </c>
      <c r="D174" s="3">
        <v>4511.2929999999997</v>
      </c>
      <c r="G174" s="3">
        <v>7397.5988710000001</v>
      </c>
    </row>
    <row r="175" spans="1:9" x14ac:dyDescent="0.3">
      <c r="B175" s="10">
        <v>35099.915000000001</v>
      </c>
      <c r="D175" s="3">
        <v>4685.6580000000004</v>
      </c>
      <c r="G175" s="3">
        <v>7397.5988710000001</v>
      </c>
    </row>
    <row r="176" spans="1:9" x14ac:dyDescent="0.3">
      <c r="B176" s="10">
        <v>39260.716999999997</v>
      </c>
      <c r="D176" s="3">
        <v>5072.3140000000003</v>
      </c>
      <c r="G176" s="3">
        <v>7397.5988710000001</v>
      </c>
    </row>
    <row r="177" spans="2:7" x14ac:dyDescent="0.3">
      <c r="B177" s="10">
        <v>42932.250999999997</v>
      </c>
      <c r="D177" s="3">
        <v>5609.4319999999998</v>
      </c>
      <c r="G177" s="3">
        <v>7397.5988710000001</v>
      </c>
    </row>
    <row r="178" spans="2:7" x14ac:dyDescent="0.3">
      <c r="B178" s="10">
        <v>44343.375</v>
      </c>
      <c r="D178" s="3">
        <v>6121.5469999999996</v>
      </c>
      <c r="G178" s="3">
        <v>7397.5988710000001</v>
      </c>
    </row>
    <row r="179" spans="2:7" x14ac:dyDescent="0.3">
      <c r="B179" s="10">
        <v>45817.13</v>
      </c>
      <c r="D179" s="3">
        <v>6391.6689999999999</v>
      </c>
      <c r="G179" s="3">
        <v>7236.4890802999998</v>
      </c>
    </row>
    <row r="180" spans="2:7" x14ac:dyDescent="0.3">
      <c r="B180" s="10">
        <v>46104.642999999996</v>
      </c>
      <c r="D180" s="3">
        <v>6390.1850000000004</v>
      </c>
      <c r="G180" s="3">
        <v>7397.5988710000001</v>
      </c>
    </row>
    <row r="181" spans="2:7" x14ac:dyDescent="0.3">
      <c r="B181" s="10">
        <v>46819.942999999999</v>
      </c>
      <c r="D181" s="3">
        <v>6579.0929999999998</v>
      </c>
      <c r="G181" s="3">
        <v>7397.5988710000001</v>
      </c>
    </row>
    <row r="182" spans="2:7" x14ac:dyDescent="0.3">
      <c r="B182" s="10">
        <v>47361.608999999997</v>
      </c>
      <c r="D182" s="3">
        <v>6710.9059999999999</v>
      </c>
      <c r="G182" s="3">
        <v>7397.5988710000001</v>
      </c>
    </row>
    <row r="183" spans="2:7" x14ac:dyDescent="0.3">
      <c r="B183" s="10">
        <v>47219.807000000001</v>
      </c>
      <c r="D183" s="3">
        <v>6473.4459999999999</v>
      </c>
      <c r="G183" s="3">
        <v>7397.5988710000001</v>
      </c>
    </row>
    <row r="184" spans="2:7" x14ac:dyDescent="0.3">
      <c r="B184" s="10">
        <v>46226.281000000003</v>
      </c>
      <c r="D184" s="3">
        <v>6409.6049999999996</v>
      </c>
      <c r="G184" s="3">
        <v>7397.5988710000001</v>
      </c>
    </row>
    <row r="185" spans="2:7" x14ac:dyDescent="0.3">
      <c r="B185" s="10">
        <v>46133.605000000003</v>
      </c>
      <c r="D185" s="3">
        <v>6412.192</v>
      </c>
      <c r="G185" s="3">
        <v>7397.5988710000001</v>
      </c>
    </row>
    <row r="186" spans="2:7" x14ac:dyDescent="0.3">
      <c r="B186" s="10">
        <v>46543.423999999999</v>
      </c>
      <c r="D186" s="3">
        <v>6595.2160000000003</v>
      </c>
      <c r="G186" s="3">
        <v>7397.5988710000001</v>
      </c>
    </row>
    <row r="187" spans="2:7" x14ac:dyDescent="0.3">
      <c r="B187" s="10">
        <v>48599.709000000003</v>
      </c>
      <c r="D187" s="3">
        <v>7021.6970000000001</v>
      </c>
      <c r="G187" s="3">
        <v>6580.218871</v>
      </c>
    </row>
    <row r="188" spans="2:7" x14ac:dyDescent="0.3">
      <c r="B188" s="10">
        <v>49927.321000000004</v>
      </c>
      <c r="D188" s="3">
        <v>7397.1239999999998</v>
      </c>
      <c r="G188" s="3">
        <v>6580.218871</v>
      </c>
    </row>
    <row r="189" spans="2:7" x14ac:dyDescent="0.3">
      <c r="B189" s="10">
        <v>49624.605000000003</v>
      </c>
      <c r="D189" s="3">
        <v>7464.808</v>
      </c>
      <c r="G189" s="3">
        <v>7397.5988710000001</v>
      </c>
    </row>
    <row r="190" spans="2:7" x14ac:dyDescent="0.3">
      <c r="B190" s="10">
        <v>47898.144</v>
      </c>
      <c r="D190" s="3">
        <v>7192.52</v>
      </c>
      <c r="G190" s="3">
        <v>7397.5988710000001</v>
      </c>
    </row>
    <row r="191" spans="2:7" x14ac:dyDescent="0.3">
      <c r="B191" s="10">
        <v>44907.313000000002</v>
      </c>
      <c r="D191" s="3">
        <v>6742.5439999999999</v>
      </c>
      <c r="G191" s="3">
        <v>7397.5988710000001</v>
      </c>
    </row>
    <row r="192" spans="2:7" x14ac:dyDescent="0.3">
      <c r="B192" s="10">
        <v>41695.550999999999</v>
      </c>
      <c r="D192" s="3">
        <v>6850.1229999999996</v>
      </c>
      <c r="G192" s="3">
        <v>7397.5988710000001</v>
      </c>
    </row>
    <row r="193" spans="2:7" x14ac:dyDescent="0.3">
      <c r="B193" s="10">
        <v>38734.004999999997</v>
      </c>
      <c r="D193" s="3">
        <v>6352.5690000000004</v>
      </c>
      <c r="G193" s="3">
        <v>7049.2104446599997</v>
      </c>
    </row>
    <row r="194" spans="2:7" x14ac:dyDescent="0.3">
      <c r="B194" s="10">
        <v>35975.042999999998</v>
      </c>
      <c r="D194" s="3">
        <v>5622.991</v>
      </c>
      <c r="G194" s="3">
        <v>6231.8304446599996</v>
      </c>
    </row>
    <row r="195" spans="2:7" x14ac:dyDescent="0.3">
      <c r="B195" s="10">
        <v>34108.404000000002</v>
      </c>
      <c r="D195" s="3">
        <v>5260.232</v>
      </c>
      <c r="G195" s="3">
        <v>5414.4504446600004</v>
      </c>
    </row>
    <row r="196" spans="2:7" x14ac:dyDescent="0.3">
      <c r="B196" s="10">
        <v>33065.506999999998</v>
      </c>
      <c r="D196" s="3">
        <v>4835.6629999999996</v>
      </c>
      <c r="G196" s="3">
        <v>6231.8304446599996</v>
      </c>
    </row>
    <row r="197" spans="2:7" x14ac:dyDescent="0.3">
      <c r="B197" s="10">
        <v>32716.741000000002</v>
      </c>
      <c r="D197" s="3">
        <v>4717.7309999999998</v>
      </c>
      <c r="G197" s="3">
        <v>5414.4504446600004</v>
      </c>
    </row>
    <row r="198" spans="2:7" x14ac:dyDescent="0.3">
      <c r="B198" s="10">
        <v>33555.116000000002</v>
      </c>
      <c r="D198" s="3">
        <v>4718.1080000000002</v>
      </c>
      <c r="G198" s="3">
        <v>4597.0704446600002</v>
      </c>
    </row>
    <row r="199" spans="2:7" x14ac:dyDescent="0.3">
      <c r="B199" s="10">
        <v>36011.686000000002</v>
      </c>
      <c r="D199" s="3">
        <v>4841.8280000000004</v>
      </c>
      <c r="G199" s="3">
        <v>3779.6904446600001</v>
      </c>
    </row>
    <row r="200" spans="2:7" x14ac:dyDescent="0.3">
      <c r="B200" s="10">
        <v>40091.68</v>
      </c>
      <c r="D200" s="3">
        <v>5182.7349999999997</v>
      </c>
      <c r="G200" s="3">
        <v>2962.31044466</v>
      </c>
    </row>
    <row r="201" spans="2:7" x14ac:dyDescent="0.3">
      <c r="B201" s="10">
        <v>43740.962</v>
      </c>
      <c r="D201" s="3">
        <v>5693.2950000000001</v>
      </c>
      <c r="G201" s="3">
        <v>2144.9304446599999</v>
      </c>
    </row>
    <row r="202" spans="2:7" x14ac:dyDescent="0.3">
      <c r="B202" s="10">
        <v>44953.063000000002</v>
      </c>
      <c r="D202" s="3">
        <v>6160.6710000000003</v>
      </c>
      <c r="G202" s="3">
        <v>2528.39753621</v>
      </c>
    </row>
    <row r="203" spans="2:7" x14ac:dyDescent="0.3">
      <c r="B203" s="10">
        <v>46108.294999999998</v>
      </c>
      <c r="D203" s="3">
        <v>6364.692</v>
      </c>
      <c r="G203" s="3">
        <v>1711.0175362099999</v>
      </c>
    </row>
    <row r="204" spans="2:7" x14ac:dyDescent="0.3">
      <c r="B204" s="10">
        <v>46272.800999999999</v>
      </c>
      <c r="D204" s="3">
        <v>6324.4170000000004</v>
      </c>
      <c r="G204" s="3">
        <v>1711.0175362099999</v>
      </c>
    </row>
    <row r="205" spans="2:7" x14ac:dyDescent="0.3">
      <c r="B205" s="10">
        <v>46707</v>
      </c>
      <c r="D205" s="3">
        <v>6454.1149999999998</v>
      </c>
      <c r="G205" s="3">
        <v>1719.29541064</v>
      </c>
    </row>
    <row r="206" spans="2:7" x14ac:dyDescent="0.3">
      <c r="B206" s="10">
        <v>47107.811999999998</v>
      </c>
      <c r="D206" s="3">
        <v>6562.8829999999998</v>
      </c>
      <c r="G206" s="3">
        <v>1727.57328506</v>
      </c>
    </row>
    <row r="207" spans="2:7" x14ac:dyDescent="0.3">
      <c r="B207" s="10">
        <v>46873.180999999997</v>
      </c>
      <c r="D207" s="3">
        <v>6325.585</v>
      </c>
      <c r="G207" s="3">
        <v>1727.57328506</v>
      </c>
    </row>
    <row r="208" spans="2:7" x14ac:dyDescent="0.3">
      <c r="B208" s="10">
        <v>46170.631999999998</v>
      </c>
      <c r="D208" s="3">
        <v>6275.8829999999998</v>
      </c>
      <c r="G208" s="3">
        <v>1719.29541064</v>
      </c>
    </row>
    <row r="209" spans="2:7" x14ac:dyDescent="0.3">
      <c r="B209" s="10">
        <v>46102.358</v>
      </c>
      <c r="D209" s="3">
        <v>6298.1809999999996</v>
      </c>
      <c r="G209" s="3">
        <v>1711.0175362099999</v>
      </c>
    </row>
    <row r="210" spans="2:7" x14ac:dyDescent="0.3">
      <c r="B210" s="10">
        <v>46502.118000000002</v>
      </c>
      <c r="D210" s="3">
        <v>6505.6090000000004</v>
      </c>
      <c r="G210" s="3">
        <v>2528.39753621</v>
      </c>
    </row>
    <row r="211" spans="2:7" x14ac:dyDescent="0.3">
      <c r="B211" s="10">
        <v>48379.576000000001</v>
      </c>
      <c r="D211" s="3">
        <v>6955.2380000000003</v>
      </c>
      <c r="G211" s="3">
        <v>3345.7775362100001</v>
      </c>
    </row>
    <row r="212" spans="2:7" x14ac:dyDescent="0.3">
      <c r="B212" s="10">
        <v>49439.182000000001</v>
      </c>
      <c r="D212" s="3">
        <v>7313.5519999999997</v>
      </c>
      <c r="G212" s="3">
        <v>3336.6603881199999</v>
      </c>
    </row>
    <row r="213" spans="2:7" x14ac:dyDescent="0.3">
      <c r="B213" s="10">
        <v>49201.279000000002</v>
      </c>
      <c r="D213" s="3">
        <v>7391.723</v>
      </c>
      <c r="G213" s="3">
        <v>2519.2803881200002</v>
      </c>
    </row>
    <row r="214" spans="2:7" x14ac:dyDescent="0.3">
      <c r="B214" s="10">
        <v>47467.695</v>
      </c>
      <c r="D214" s="3">
        <v>7129.3509999999997</v>
      </c>
      <c r="G214" s="3">
        <v>3007.0376004899999</v>
      </c>
    </row>
    <row r="215" spans="2:7" x14ac:dyDescent="0.3">
      <c r="B215" s="10">
        <v>44422.273000000001</v>
      </c>
      <c r="D215" s="3">
        <v>6690.89</v>
      </c>
      <c r="G215" s="3">
        <v>3015.3154749099999</v>
      </c>
    </row>
    <row r="216" spans="2:7" x14ac:dyDescent="0.3">
      <c r="B216" s="10">
        <v>41257.334999999999</v>
      </c>
      <c r="D216" s="3">
        <v>6810.4179999999997</v>
      </c>
      <c r="G216" s="3">
        <v>3023.5933493399998</v>
      </c>
    </row>
    <row r="217" spans="2:7" x14ac:dyDescent="0.3">
      <c r="B217" s="10">
        <v>38339.303</v>
      </c>
      <c r="D217" s="3">
        <v>6327.549</v>
      </c>
      <c r="G217" s="3">
        <v>3023.5933493399998</v>
      </c>
    </row>
    <row r="218" spans="2:7" x14ac:dyDescent="0.3">
      <c r="B218" s="10">
        <v>35739.103000000003</v>
      </c>
      <c r="D218" s="3">
        <v>5602.2449999999999</v>
      </c>
      <c r="G218" s="3">
        <v>3023.61109824</v>
      </c>
    </row>
    <row r="219" spans="2:7" x14ac:dyDescent="0.3">
      <c r="B219" s="10">
        <v>33965.921000000002</v>
      </c>
      <c r="D219" s="3">
        <v>5248.8289999999997</v>
      </c>
      <c r="G219" s="3">
        <v>3023.61109824</v>
      </c>
    </row>
    <row r="220" spans="2:7" x14ac:dyDescent="0.3">
      <c r="B220" s="10">
        <v>32991.982000000004</v>
      </c>
      <c r="D220" s="3">
        <v>4830.1670000000004</v>
      </c>
      <c r="G220" s="3">
        <v>3023.61109824</v>
      </c>
    </row>
    <row r="221" spans="2:7" x14ac:dyDescent="0.3">
      <c r="B221" s="10">
        <v>32676.394</v>
      </c>
      <c r="D221" s="3">
        <v>4713.3029999999999</v>
      </c>
      <c r="G221" s="3">
        <v>3840.9910982400002</v>
      </c>
    </row>
    <row r="222" spans="2:7" x14ac:dyDescent="0.3">
      <c r="B222" s="10">
        <v>33507.608999999997</v>
      </c>
      <c r="D222" s="3">
        <v>4715.5780000000004</v>
      </c>
      <c r="G222" s="3">
        <v>4143.3332238100002</v>
      </c>
    </row>
    <row r="223" spans="2:7" x14ac:dyDescent="0.3">
      <c r="B223" s="10">
        <v>35985.597234039997</v>
      </c>
      <c r="D223" s="3">
        <v>4844.1270000000004</v>
      </c>
      <c r="G223" s="3">
        <v>4546.7140159600003</v>
      </c>
    </row>
    <row r="224" spans="2:7" x14ac:dyDescent="0.3">
      <c r="B224" s="10">
        <v>40002.903680000003</v>
      </c>
      <c r="D224" s="3">
        <v>5197.3010000000004</v>
      </c>
      <c r="G224" s="3">
        <v>5364.0940159600004</v>
      </c>
    </row>
    <row r="225" spans="2:7" x14ac:dyDescent="0.3">
      <c r="B225" s="10">
        <v>43513.185680000002</v>
      </c>
      <c r="D225" s="3">
        <v>5719.6819999999998</v>
      </c>
      <c r="G225" s="3">
        <v>5728.2217261100004</v>
      </c>
    </row>
    <row r="226" spans="2:7" x14ac:dyDescent="0.3">
      <c r="B226" s="10">
        <v>44534.724679999999</v>
      </c>
      <c r="D226" s="3">
        <v>6204.8119999999999</v>
      </c>
      <c r="G226" s="3">
        <v>5728.2217261100004</v>
      </c>
    </row>
    <row r="227" spans="2:7" x14ac:dyDescent="0.3">
      <c r="B227" s="10">
        <v>45342.256679999999</v>
      </c>
      <c r="D227" s="3">
        <v>6414.0640000000003</v>
      </c>
      <c r="G227" s="3">
        <v>5728.2217261100004</v>
      </c>
    </row>
    <row r="228" spans="2:7" x14ac:dyDescent="0.3">
      <c r="B228" s="10">
        <v>45043.614999999998</v>
      </c>
      <c r="D228" s="3">
        <v>6334.5209999999997</v>
      </c>
      <c r="G228" s="3">
        <v>6545.6017261099996</v>
      </c>
    </row>
    <row r="229" spans="2:7" x14ac:dyDescent="0.3">
      <c r="B229" s="10">
        <v>45485.959000000003</v>
      </c>
      <c r="D229" s="3">
        <v>6447.61</v>
      </c>
      <c r="G229" s="3">
        <v>7362.9817261099997</v>
      </c>
    </row>
    <row r="230" spans="2:7" x14ac:dyDescent="0.3">
      <c r="B230" s="10">
        <v>45939.591</v>
      </c>
      <c r="D230" s="3">
        <v>6550.5739999999996</v>
      </c>
      <c r="G230" s="3">
        <v>7397.5988710000001</v>
      </c>
    </row>
    <row r="231" spans="2:7" x14ac:dyDescent="0.3">
      <c r="B231" s="10">
        <v>45730.555</v>
      </c>
      <c r="D231" s="3">
        <v>6323.08</v>
      </c>
      <c r="G231" s="3">
        <v>7397.5988710000001</v>
      </c>
    </row>
    <row r="232" spans="2:7" x14ac:dyDescent="0.3">
      <c r="B232" s="10">
        <v>44985.392999999996</v>
      </c>
      <c r="D232" s="3">
        <v>6302.0559999999996</v>
      </c>
      <c r="G232" s="3">
        <v>7397.5988710000001</v>
      </c>
    </row>
    <row r="233" spans="2:7" x14ac:dyDescent="0.3">
      <c r="B233" s="10">
        <v>44910.923000000003</v>
      </c>
      <c r="D233" s="3">
        <v>6317.5339999999997</v>
      </c>
      <c r="G233" s="3">
        <v>7397.5988710000001</v>
      </c>
    </row>
    <row r="234" spans="2:7" x14ac:dyDescent="0.3">
      <c r="B234" s="10">
        <v>45736.482000000004</v>
      </c>
      <c r="D234" s="3">
        <v>6516.8580000000002</v>
      </c>
      <c r="G234" s="3">
        <v>7397.5988710000001</v>
      </c>
    </row>
    <row r="235" spans="2:7" x14ac:dyDescent="0.3">
      <c r="B235" s="10">
        <v>47857.862999999998</v>
      </c>
      <c r="D235" s="3">
        <v>6958.768</v>
      </c>
      <c r="G235" s="3">
        <v>7397.5988710000001</v>
      </c>
    </row>
    <row r="236" spans="2:7" x14ac:dyDescent="0.3">
      <c r="B236" s="10">
        <v>49068.839</v>
      </c>
      <c r="D236" s="3">
        <v>7344.7169999999996</v>
      </c>
      <c r="G236" s="3">
        <v>6580.218871</v>
      </c>
    </row>
    <row r="237" spans="2:7" x14ac:dyDescent="0.3">
      <c r="B237" s="10">
        <v>48891.042000000001</v>
      </c>
      <c r="D237" s="3">
        <v>7412.17</v>
      </c>
      <c r="G237" s="3">
        <v>7397.5988710000001</v>
      </c>
    </row>
    <row r="238" spans="2:7" x14ac:dyDescent="0.3">
      <c r="B238" s="10">
        <v>47247.752</v>
      </c>
      <c r="D238" s="3">
        <v>7140.8050000000003</v>
      </c>
      <c r="G238" s="3">
        <v>7397.5988710000001</v>
      </c>
    </row>
    <row r="239" spans="2:7" x14ac:dyDescent="0.3">
      <c r="B239" s="10">
        <v>44075.732000000004</v>
      </c>
      <c r="D239" s="3">
        <v>6694.83</v>
      </c>
      <c r="G239" s="3">
        <v>7397.5988710000001</v>
      </c>
    </row>
    <row r="240" spans="2:7" x14ac:dyDescent="0.3">
      <c r="B240" s="10">
        <v>41211.42</v>
      </c>
      <c r="D240" s="3">
        <v>6813.9049999999997</v>
      </c>
      <c r="G240" s="3">
        <v>7397.5988710000001</v>
      </c>
    </row>
    <row r="241" spans="2:7" x14ac:dyDescent="0.3">
      <c r="B241" s="10">
        <v>38383.417999999998</v>
      </c>
      <c r="D241" s="3">
        <v>6333.1220000000003</v>
      </c>
      <c r="G241" s="3">
        <v>7397.5988710000001</v>
      </c>
    </row>
    <row r="242" spans="2:7" x14ac:dyDescent="0.3">
      <c r="B242" s="10">
        <v>35868.660000000003</v>
      </c>
      <c r="D242" s="3">
        <v>5613.9040000000005</v>
      </c>
      <c r="G242" s="3">
        <v>6580.218871</v>
      </c>
    </row>
    <row r="243" spans="2:7" x14ac:dyDescent="0.3">
      <c r="B243" s="10">
        <v>34119.945</v>
      </c>
      <c r="D243" s="3">
        <v>5262.1379999999999</v>
      </c>
      <c r="G243" s="3">
        <v>5762.8388709999999</v>
      </c>
    </row>
    <row r="244" spans="2:7" x14ac:dyDescent="0.3">
      <c r="B244" s="10">
        <v>33127.680999999997</v>
      </c>
      <c r="D244" s="3">
        <v>4846.8010000000004</v>
      </c>
      <c r="G244" s="3">
        <v>4945.4588709999998</v>
      </c>
    </row>
    <row r="245" spans="2:7" x14ac:dyDescent="0.3">
      <c r="B245" s="10">
        <v>32786.800999999999</v>
      </c>
      <c r="D245" s="3">
        <v>4734.7669999999998</v>
      </c>
      <c r="G245" s="3">
        <v>4250.9097042499998</v>
      </c>
    </row>
    <row r="246" spans="2:7" x14ac:dyDescent="0.3">
      <c r="B246" s="10">
        <v>33579.290999999997</v>
      </c>
      <c r="D246" s="3">
        <v>4739.2470000000003</v>
      </c>
      <c r="G246" s="3">
        <v>5068.2897042499999</v>
      </c>
    </row>
    <row r="247" spans="2:7" x14ac:dyDescent="0.3">
      <c r="B247" s="10">
        <v>35982.542000000001</v>
      </c>
      <c r="D247" s="3">
        <v>4867.0010000000002</v>
      </c>
      <c r="G247" s="3">
        <v>5885.66970425</v>
      </c>
    </row>
    <row r="248" spans="2:7" x14ac:dyDescent="0.3">
      <c r="B248" s="10">
        <v>39925.337</v>
      </c>
      <c r="D248" s="3">
        <v>5228.2349999999997</v>
      </c>
      <c r="G248" s="3">
        <v>6703.0497042500001</v>
      </c>
    </row>
    <row r="249" spans="2:7" x14ac:dyDescent="0.3">
      <c r="B249" s="10">
        <v>43442.182999999997</v>
      </c>
      <c r="D249" s="3">
        <v>5766.2079999999996</v>
      </c>
      <c r="G249" s="3">
        <v>6602.8811919999998</v>
      </c>
    </row>
    <row r="250" spans="2:7" x14ac:dyDescent="0.3">
      <c r="B250" s="10">
        <v>44476.286</v>
      </c>
      <c r="D250" s="3">
        <v>6258.4750000000004</v>
      </c>
      <c r="G250" s="3">
        <v>5785.5011919999997</v>
      </c>
    </row>
    <row r="251" spans="2:7" x14ac:dyDescent="0.3">
      <c r="B251" s="10">
        <v>45468.404999999999</v>
      </c>
      <c r="D251" s="3">
        <v>6500.8419999999996</v>
      </c>
      <c r="G251" s="3">
        <v>5736.5173494399996</v>
      </c>
    </row>
    <row r="252" spans="2:7" x14ac:dyDescent="0.3">
      <c r="B252" s="10">
        <v>45464.014000000003</v>
      </c>
      <c r="D252" s="3">
        <v>6476.2870000000003</v>
      </c>
      <c r="G252" s="3">
        <v>4919.1373494400004</v>
      </c>
    </row>
    <row r="253" spans="2:7" x14ac:dyDescent="0.3">
      <c r="B253" s="10">
        <v>45626.824999999997</v>
      </c>
      <c r="D253" s="3">
        <v>6672.29</v>
      </c>
      <c r="G253" s="3">
        <v>5736.5173494399996</v>
      </c>
    </row>
    <row r="254" spans="2:7" x14ac:dyDescent="0.3">
      <c r="B254" s="10">
        <v>46040.288</v>
      </c>
      <c r="D254" s="3">
        <v>6817.4979999999996</v>
      </c>
      <c r="G254" s="3">
        <v>5744.7952238600001</v>
      </c>
    </row>
    <row r="255" spans="2:7" x14ac:dyDescent="0.3">
      <c r="B255" s="10">
        <v>46016.019</v>
      </c>
      <c r="D255" s="3">
        <v>6616.75</v>
      </c>
      <c r="G255" s="3">
        <v>5744.7952238600001</v>
      </c>
    </row>
    <row r="256" spans="2:7" x14ac:dyDescent="0.3">
      <c r="B256" s="10">
        <v>45371.434000000001</v>
      </c>
      <c r="D256" s="3">
        <v>6609.1040000000003</v>
      </c>
      <c r="G256" s="3">
        <v>5736.5173494399996</v>
      </c>
    </row>
    <row r="257" spans="2:7" x14ac:dyDescent="0.3">
      <c r="B257" s="10">
        <v>45458.262000000002</v>
      </c>
      <c r="D257" s="3">
        <v>6641.2060000000001</v>
      </c>
      <c r="G257" s="3">
        <v>5310.5050902499997</v>
      </c>
    </row>
    <row r="258" spans="2:7" x14ac:dyDescent="0.3">
      <c r="B258" s="10">
        <v>46139.213000000003</v>
      </c>
      <c r="D258" s="3">
        <v>6842.5050000000001</v>
      </c>
      <c r="G258" s="3">
        <v>5728.2394750100002</v>
      </c>
    </row>
    <row r="259" spans="2:7" x14ac:dyDescent="0.3">
      <c r="B259" s="10">
        <v>48417.546999999999</v>
      </c>
      <c r="D259" s="3">
        <v>7266.3370000000004</v>
      </c>
      <c r="G259" s="3">
        <v>5728.2394750100002</v>
      </c>
    </row>
    <row r="260" spans="2:7" x14ac:dyDescent="0.3">
      <c r="B260" s="10">
        <v>49987.298999999999</v>
      </c>
      <c r="D260" s="3">
        <v>7657.107</v>
      </c>
      <c r="G260" s="3">
        <v>5736.5173494399996</v>
      </c>
    </row>
    <row r="261" spans="2:7" x14ac:dyDescent="0.3">
      <c r="B261" s="10">
        <v>49675.544999999998</v>
      </c>
      <c r="D261" s="3">
        <v>7685.7950000000001</v>
      </c>
      <c r="G261" s="3">
        <v>5744.7952238600001</v>
      </c>
    </row>
    <row r="262" spans="2:7" x14ac:dyDescent="0.3">
      <c r="B262" s="10">
        <v>47929.544000000002</v>
      </c>
      <c r="D262" s="3">
        <v>7375.5290000000005</v>
      </c>
      <c r="G262" s="3">
        <v>5753.0730982900004</v>
      </c>
    </row>
    <row r="263" spans="2:7" x14ac:dyDescent="0.3">
      <c r="B263" s="10">
        <v>44974.334000000003</v>
      </c>
      <c r="D263" s="3">
        <v>6880.4040000000005</v>
      </c>
      <c r="G263" s="3">
        <v>5761.35097271</v>
      </c>
    </row>
    <row r="264" spans="2:7" x14ac:dyDescent="0.3">
      <c r="B264" s="10">
        <v>41854.052000000003</v>
      </c>
      <c r="D264" s="3">
        <v>6955.9620000000004</v>
      </c>
      <c r="G264" s="3">
        <v>4943.9709727099998</v>
      </c>
    </row>
    <row r="265" spans="2:7" x14ac:dyDescent="0.3">
      <c r="B265" s="10">
        <v>38928.021999999997</v>
      </c>
      <c r="D265" s="3">
        <v>6431.2259999999997</v>
      </c>
      <c r="G265" s="3">
        <v>5364.5997794499999</v>
      </c>
    </row>
    <row r="266" spans="2:7" x14ac:dyDescent="0.3">
      <c r="B266" s="10">
        <v>36280.245999999999</v>
      </c>
      <c r="D266" s="3">
        <v>5675.2179999999998</v>
      </c>
      <c r="G266" s="3">
        <v>5769.6465960400001</v>
      </c>
    </row>
    <row r="267" spans="2:7" x14ac:dyDescent="0.3">
      <c r="B267" s="10">
        <v>34408.419000000002</v>
      </c>
      <c r="D267" s="3">
        <v>5304.2020000000002</v>
      </c>
      <c r="G267" s="3">
        <v>4952.26659604</v>
      </c>
    </row>
    <row r="268" spans="2:7" x14ac:dyDescent="0.3">
      <c r="B268" s="10">
        <v>33393.578000000001</v>
      </c>
      <c r="D268" s="3">
        <v>4881.3770000000004</v>
      </c>
      <c r="G268" s="3">
        <v>4937.0074048300003</v>
      </c>
    </row>
    <row r="269" spans="2:7" x14ac:dyDescent="0.3">
      <c r="B269" s="10">
        <v>33046.243000000002</v>
      </c>
      <c r="D269" s="3">
        <v>4767.1120000000001</v>
      </c>
      <c r="G269" s="3">
        <v>4936.9909644700001</v>
      </c>
    </row>
    <row r="270" spans="2:7" x14ac:dyDescent="0.3">
      <c r="B270" s="10">
        <v>33797.712</v>
      </c>
      <c r="D270" s="3">
        <v>4777.5420000000004</v>
      </c>
      <c r="G270" s="3">
        <v>5754.3709644700002</v>
      </c>
    </row>
    <row r="271" spans="2:7" x14ac:dyDescent="0.3">
      <c r="B271" s="10">
        <v>36164.599000000002</v>
      </c>
      <c r="D271" s="3">
        <v>4923.0829999999996</v>
      </c>
      <c r="G271" s="3">
        <v>4936.9909644700001</v>
      </c>
    </row>
    <row r="272" spans="2:7" x14ac:dyDescent="0.3">
      <c r="B272" s="10">
        <v>40094.277999999998</v>
      </c>
      <c r="D272" s="3">
        <v>5295.6689999999999</v>
      </c>
      <c r="G272" s="3">
        <v>4910.8772239099999</v>
      </c>
    </row>
    <row r="273" spans="2:7" x14ac:dyDescent="0.3">
      <c r="B273" s="10">
        <v>43666.135999999999</v>
      </c>
      <c r="D273" s="3">
        <v>5831.5649999999996</v>
      </c>
      <c r="G273" s="3">
        <v>5728.25722391</v>
      </c>
    </row>
    <row r="274" spans="2:7" x14ac:dyDescent="0.3">
      <c r="B274" s="10">
        <v>45190.909</v>
      </c>
      <c r="D274" s="3">
        <v>6314.2070000000003</v>
      </c>
      <c r="G274" s="3">
        <v>4910.8772239099999</v>
      </c>
    </row>
    <row r="275" spans="2:7" x14ac:dyDescent="0.3">
      <c r="B275" s="10">
        <v>46235.165000000001</v>
      </c>
      <c r="D275" s="3">
        <v>6533.8710000000001</v>
      </c>
      <c r="G275" s="3">
        <v>4904.5459810599996</v>
      </c>
    </row>
    <row r="276" spans="2:7" x14ac:dyDescent="0.3">
      <c r="B276" s="10">
        <v>45865.983999999997</v>
      </c>
      <c r="D276" s="3">
        <v>6460.32</v>
      </c>
      <c r="G276" s="3">
        <v>5721.9259810599997</v>
      </c>
    </row>
    <row r="277" spans="2:7" x14ac:dyDescent="0.3">
      <c r="B277" s="10">
        <v>46395.493000000002</v>
      </c>
      <c r="D277" s="3">
        <v>6577.9989999999998</v>
      </c>
      <c r="G277" s="3">
        <v>4904.5459810599996</v>
      </c>
    </row>
    <row r="278" spans="2:7" x14ac:dyDescent="0.3">
      <c r="B278" s="10">
        <v>46737.667999999998</v>
      </c>
      <c r="D278" s="3">
        <v>6676.3469999999998</v>
      </c>
      <c r="G278" s="3">
        <v>5721.9259810599997</v>
      </c>
    </row>
    <row r="279" spans="2:7" x14ac:dyDescent="0.3">
      <c r="B279" s="10">
        <v>46511.012000000002</v>
      </c>
      <c r="D279" s="3">
        <v>6425.62</v>
      </c>
      <c r="G279" s="3">
        <v>4904.5459810599996</v>
      </c>
    </row>
    <row r="280" spans="2:7" x14ac:dyDescent="0.3">
      <c r="B280" s="10">
        <v>45712.639999999999</v>
      </c>
      <c r="D280" s="3">
        <v>6351.95</v>
      </c>
      <c r="G280" s="3">
        <v>5721.9259810599997</v>
      </c>
    </row>
    <row r="281" spans="2:7" x14ac:dyDescent="0.3">
      <c r="B281" s="10">
        <v>45607.83</v>
      </c>
      <c r="D281" s="3">
        <v>6358.0079999999998</v>
      </c>
      <c r="G281" s="3">
        <v>5728.25722391</v>
      </c>
    </row>
    <row r="282" spans="2:7" x14ac:dyDescent="0.3">
      <c r="B282" s="10">
        <v>46189.118999999999</v>
      </c>
      <c r="D282" s="3">
        <v>6565.2640000000001</v>
      </c>
      <c r="G282" s="3">
        <v>5728.25722391</v>
      </c>
    </row>
    <row r="283" spans="2:7" x14ac:dyDescent="0.3">
      <c r="B283" s="10">
        <v>48254.249000000003</v>
      </c>
      <c r="D283" s="3">
        <v>7047.8789999999999</v>
      </c>
      <c r="G283" s="3">
        <v>4910.8772239099999</v>
      </c>
    </row>
    <row r="284" spans="2:7" x14ac:dyDescent="0.3">
      <c r="B284" s="10">
        <v>49737.796999999999</v>
      </c>
      <c r="D284" s="3">
        <v>7472.6959999999999</v>
      </c>
      <c r="G284" s="3">
        <v>4889.4463736600001</v>
      </c>
    </row>
    <row r="285" spans="2:7" x14ac:dyDescent="0.3">
      <c r="B285" s="10">
        <v>49189.576000000001</v>
      </c>
      <c r="D285" s="3">
        <v>7511.59</v>
      </c>
      <c r="G285" s="3">
        <v>5706.8263736600002</v>
      </c>
    </row>
    <row r="286" spans="2:7" x14ac:dyDescent="0.3">
      <c r="B286" s="10">
        <v>47404.692999999999</v>
      </c>
      <c r="D286" s="3">
        <v>7218.8130000000001</v>
      </c>
      <c r="G286" s="3">
        <v>4889.4463736600001</v>
      </c>
    </row>
    <row r="287" spans="2:7" x14ac:dyDescent="0.3">
      <c r="B287" s="10">
        <v>44712.512000000002</v>
      </c>
      <c r="D287" s="3">
        <v>6760.5889999999999</v>
      </c>
      <c r="G287" s="3">
        <v>4923.8037449599997</v>
      </c>
    </row>
    <row r="288" spans="2:7" x14ac:dyDescent="0.3">
      <c r="B288" s="10">
        <v>41910.355000000003</v>
      </c>
      <c r="D288" s="3">
        <v>6893.5290000000005</v>
      </c>
      <c r="G288" s="3">
        <v>5741.1837449599998</v>
      </c>
    </row>
    <row r="289" spans="2:7" x14ac:dyDescent="0.3">
      <c r="B289" s="10">
        <v>39158.633999999998</v>
      </c>
      <c r="D289" s="3">
        <v>6408.3950000000004</v>
      </c>
      <c r="G289" s="3">
        <v>4923.8037449599997</v>
      </c>
    </row>
    <row r="290" spans="2:7" x14ac:dyDescent="0.3">
      <c r="B290" s="10">
        <v>36152.247000000003</v>
      </c>
      <c r="D290" s="3">
        <v>5603.7240000000002</v>
      </c>
      <c r="G290" s="3">
        <v>4953.7715731799999</v>
      </c>
    </row>
    <row r="291" spans="2:7" x14ac:dyDescent="0.3">
      <c r="B291" s="10">
        <v>34243.701999999997</v>
      </c>
      <c r="D291" s="3">
        <v>5213.6289999999999</v>
      </c>
      <c r="G291" s="3">
        <v>5771.15157318</v>
      </c>
    </row>
    <row r="292" spans="2:7" x14ac:dyDescent="0.3">
      <c r="B292" s="10">
        <v>33013.887999999999</v>
      </c>
      <c r="D292" s="3">
        <v>4747.6710000000003</v>
      </c>
      <c r="G292" s="3">
        <v>4953.7715731799999</v>
      </c>
    </row>
    <row r="293" spans="2:7" x14ac:dyDescent="0.3">
      <c r="B293" s="10">
        <v>32311.206999999999</v>
      </c>
      <c r="D293" s="3">
        <v>4589.607</v>
      </c>
      <c r="G293" s="3">
        <v>4153.15157318</v>
      </c>
    </row>
    <row r="294" spans="2:7" x14ac:dyDescent="0.3">
      <c r="B294" s="10">
        <v>32140.227999999999</v>
      </c>
      <c r="D294" s="3">
        <v>4551.7839999999997</v>
      </c>
      <c r="G294" s="3">
        <v>4803.1277058300002</v>
      </c>
    </row>
    <row r="295" spans="2:7" x14ac:dyDescent="0.3">
      <c r="B295" s="10">
        <v>32824.879999999997</v>
      </c>
      <c r="D295" s="3">
        <v>4600.9409999999998</v>
      </c>
      <c r="G295" s="3">
        <v>5620.5077058300003</v>
      </c>
    </row>
    <row r="296" spans="2:7" x14ac:dyDescent="0.3">
      <c r="B296" s="10">
        <v>35105.362999999998</v>
      </c>
      <c r="D296" s="3">
        <v>4709.1840000000002</v>
      </c>
      <c r="G296" s="3">
        <v>4803.1277058300002</v>
      </c>
    </row>
    <row r="297" spans="2:7" x14ac:dyDescent="0.3">
      <c r="B297" s="10">
        <v>38047.733999999997</v>
      </c>
      <c r="D297" s="3">
        <v>4763.9380000000001</v>
      </c>
      <c r="G297" s="3">
        <v>5620.5077058300003</v>
      </c>
    </row>
    <row r="298" spans="2:7" x14ac:dyDescent="0.3">
      <c r="B298" s="10">
        <v>40206.019</v>
      </c>
      <c r="D298" s="3">
        <v>4850.3530000000001</v>
      </c>
      <c r="G298" s="3">
        <v>4803.1277058300002</v>
      </c>
    </row>
    <row r="299" spans="2:7" x14ac:dyDescent="0.3">
      <c r="B299" s="10">
        <v>41810.321000000004</v>
      </c>
      <c r="D299" s="3">
        <v>5112.2089999999998</v>
      </c>
      <c r="G299" s="3">
        <v>5620.5077058300003</v>
      </c>
    </row>
    <row r="300" spans="2:7" x14ac:dyDescent="0.3">
      <c r="B300" s="10">
        <v>41649.855000000003</v>
      </c>
      <c r="D300" s="3">
        <v>5232.9759999999997</v>
      </c>
      <c r="G300" s="3">
        <v>4803.1277058300002</v>
      </c>
    </row>
    <row r="301" spans="2:7" x14ac:dyDescent="0.3">
      <c r="B301" s="10">
        <v>42266.847999999998</v>
      </c>
      <c r="D301" s="3">
        <v>5500.3109999999997</v>
      </c>
      <c r="G301" s="3">
        <v>4111.4035469399996</v>
      </c>
    </row>
    <row r="302" spans="2:7" x14ac:dyDescent="0.3">
      <c r="B302" s="10">
        <v>43030.821000000004</v>
      </c>
      <c r="D302" s="3">
        <v>5867.3869999999997</v>
      </c>
      <c r="G302" s="3">
        <v>4119.7531521800001</v>
      </c>
    </row>
    <row r="303" spans="2:7" x14ac:dyDescent="0.3">
      <c r="B303" s="10">
        <v>43231.525999999998</v>
      </c>
      <c r="D303" s="3">
        <v>5638.3549999999996</v>
      </c>
      <c r="G303" s="3">
        <v>4119.7531521800001</v>
      </c>
    </row>
    <row r="304" spans="2:7" x14ac:dyDescent="0.3">
      <c r="B304" s="10">
        <v>42241.097999999998</v>
      </c>
      <c r="D304" s="3">
        <v>5426.3029999999999</v>
      </c>
      <c r="G304" s="3">
        <v>4637.31739655</v>
      </c>
    </row>
    <row r="305" spans="2:7" x14ac:dyDescent="0.3">
      <c r="B305" s="10">
        <v>41708.550999999999</v>
      </c>
      <c r="D305" s="3">
        <v>5431.933</v>
      </c>
      <c r="G305" s="3">
        <v>4730.2008618299997</v>
      </c>
    </row>
    <row r="306" spans="2:7" x14ac:dyDescent="0.3">
      <c r="B306" s="10">
        <v>42105.58</v>
      </c>
      <c r="D306" s="3">
        <v>5633.933</v>
      </c>
      <c r="G306" s="3">
        <v>3912.82086183</v>
      </c>
    </row>
    <row r="307" spans="2:7" x14ac:dyDescent="0.3">
      <c r="B307" s="10">
        <v>43960.178999999996</v>
      </c>
      <c r="D307" s="3">
        <v>6243.0479999999998</v>
      </c>
      <c r="G307" s="3">
        <v>4730.2008618299997</v>
      </c>
    </row>
    <row r="308" spans="2:7" x14ac:dyDescent="0.3">
      <c r="B308" s="10">
        <v>44620.114999999998</v>
      </c>
      <c r="D308" s="3">
        <v>6779.0630000000001</v>
      </c>
      <c r="G308" s="3">
        <v>5547.5808618299998</v>
      </c>
    </row>
    <row r="309" spans="2:7" x14ac:dyDescent="0.3">
      <c r="B309" s="10">
        <v>44582.002</v>
      </c>
      <c r="D309" s="3">
        <v>6842.2929999999997</v>
      </c>
      <c r="G309" s="3">
        <v>5737.7531521800001</v>
      </c>
    </row>
    <row r="310" spans="2:7" x14ac:dyDescent="0.3">
      <c r="B310" s="10">
        <v>43705.135999999999</v>
      </c>
      <c r="D310" s="3">
        <v>6573.39</v>
      </c>
      <c r="G310" s="3">
        <v>5746.1027574299997</v>
      </c>
    </row>
    <row r="311" spans="2:7" x14ac:dyDescent="0.3">
      <c r="B311" s="10">
        <v>41786.351999999999</v>
      </c>
      <c r="D311" s="3">
        <v>6126.0990000000002</v>
      </c>
      <c r="G311" s="3">
        <v>4928.7227574299995</v>
      </c>
    </row>
    <row r="312" spans="2:7" x14ac:dyDescent="0.3">
      <c r="B312" s="10">
        <v>39366.921999999999</v>
      </c>
      <c r="D312" s="3">
        <v>6346.8249999999998</v>
      </c>
      <c r="G312" s="3">
        <v>4153.15157318</v>
      </c>
    </row>
    <row r="313" spans="2:7" x14ac:dyDescent="0.3">
      <c r="B313" s="10">
        <v>36692.699999999997</v>
      </c>
      <c r="D313" s="3">
        <v>5993.4989999999998</v>
      </c>
      <c r="G313" s="3">
        <v>4153.15157318</v>
      </c>
    </row>
    <row r="314" spans="2:7" x14ac:dyDescent="0.3">
      <c r="B314" s="10">
        <v>34235.521000000001</v>
      </c>
      <c r="D314" s="3">
        <v>5369.2049999999999</v>
      </c>
      <c r="G314" s="3">
        <v>3972.8493769500001</v>
      </c>
    </row>
    <row r="315" spans="2:7" x14ac:dyDescent="0.3">
      <c r="B315" s="10">
        <v>32390.578000000001</v>
      </c>
      <c r="D315" s="3">
        <v>4983.5889999999999</v>
      </c>
      <c r="G315" s="3">
        <v>4153.1693220799998</v>
      </c>
    </row>
    <row r="316" spans="2:7" x14ac:dyDescent="0.3">
      <c r="B316" s="10">
        <v>31182.916000000001</v>
      </c>
      <c r="D316" s="3">
        <v>4516.6909999999998</v>
      </c>
      <c r="G316" s="3">
        <v>4153.1693220799998</v>
      </c>
    </row>
    <row r="317" spans="2:7" x14ac:dyDescent="0.3">
      <c r="B317" s="10">
        <v>30509.077000000001</v>
      </c>
      <c r="D317" s="3">
        <v>4360.4740000000002</v>
      </c>
      <c r="G317" s="3">
        <v>4153.1693220799998</v>
      </c>
    </row>
    <row r="318" spans="2:7" x14ac:dyDescent="0.3">
      <c r="B318" s="10">
        <v>30355.978999999999</v>
      </c>
      <c r="D318" s="3">
        <v>4322.2830000000004</v>
      </c>
      <c r="G318" s="3">
        <v>4136.4701115799999</v>
      </c>
    </row>
    <row r="319" spans="2:7" x14ac:dyDescent="0.3">
      <c r="B319" s="10">
        <v>30763.64</v>
      </c>
      <c r="D319" s="3">
        <v>4359.5749999999998</v>
      </c>
      <c r="G319" s="3">
        <v>4119.7709010899998</v>
      </c>
    </row>
    <row r="320" spans="2:7" x14ac:dyDescent="0.3">
      <c r="B320" s="10">
        <v>32450.706999999999</v>
      </c>
      <c r="D320" s="3">
        <v>4422.9849999999997</v>
      </c>
      <c r="G320" s="3">
        <v>4111.4212958400003</v>
      </c>
    </row>
    <row r="321" spans="2:7" x14ac:dyDescent="0.3">
      <c r="B321" s="10">
        <v>34695.391000000003</v>
      </c>
      <c r="D321" s="3">
        <v>4396.1750000000002</v>
      </c>
      <c r="G321" s="3">
        <v>4119.7709010899998</v>
      </c>
    </row>
    <row r="322" spans="2:7" x14ac:dyDescent="0.3">
      <c r="B322" s="10">
        <v>36352.298000000003</v>
      </c>
      <c r="D322" s="3">
        <v>4446.04</v>
      </c>
      <c r="G322" s="3">
        <v>4119.7709010899998</v>
      </c>
    </row>
    <row r="323" spans="2:7" x14ac:dyDescent="0.3">
      <c r="B323" s="10">
        <v>38046.156000000003</v>
      </c>
      <c r="D323" s="3">
        <v>4768.0219999999999</v>
      </c>
      <c r="G323" s="3">
        <v>4453.0594669900001</v>
      </c>
    </row>
    <row r="324" spans="2:7" x14ac:dyDescent="0.3">
      <c r="B324" s="10">
        <v>38433.915000000001</v>
      </c>
      <c r="D324" s="3">
        <v>4991.884</v>
      </c>
      <c r="G324" s="3">
        <v>4119.7709010899998</v>
      </c>
    </row>
    <row r="325" spans="2:7" x14ac:dyDescent="0.3">
      <c r="B325" s="10">
        <v>39348.423000000003</v>
      </c>
      <c r="D325" s="3">
        <v>5349.0569999999998</v>
      </c>
      <c r="G325" s="3">
        <v>3302.3909010900002</v>
      </c>
    </row>
    <row r="326" spans="2:7" x14ac:dyDescent="0.3">
      <c r="B326" s="10">
        <v>40524.428</v>
      </c>
      <c r="D326" s="3">
        <v>5764.5140000000001</v>
      </c>
      <c r="G326" s="3">
        <v>3947.88089545</v>
      </c>
    </row>
    <row r="327" spans="2:7" x14ac:dyDescent="0.3">
      <c r="B327" s="10">
        <v>41074.665999999997</v>
      </c>
      <c r="D327" s="3">
        <v>5537.61</v>
      </c>
      <c r="G327" s="3">
        <v>4119.7709010899998</v>
      </c>
    </row>
    <row r="328" spans="2:7" x14ac:dyDescent="0.3">
      <c r="B328" s="10">
        <v>40565.834999999999</v>
      </c>
      <c r="D328" s="3">
        <v>5373.0330000000004</v>
      </c>
      <c r="G328" s="3">
        <v>4111.4212958400003</v>
      </c>
    </row>
    <row r="329" spans="2:7" x14ac:dyDescent="0.3">
      <c r="B329" s="10">
        <v>40119.347999999998</v>
      </c>
      <c r="D329" s="3">
        <v>5392.7070000000003</v>
      </c>
      <c r="G329" s="3">
        <v>4103.0109010899996</v>
      </c>
    </row>
    <row r="330" spans="2:7" x14ac:dyDescent="0.3">
      <c r="B330" s="10">
        <v>40304.61</v>
      </c>
      <c r="D330" s="3">
        <v>5603.8360000000002</v>
      </c>
      <c r="G330" s="3">
        <v>4920.3909010899997</v>
      </c>
    </row>
    <row r="331" spans="2:7" x14ac:dyDescent="0.3">
      <c r="B331" s="10">
        <v>42045.972000000002</v>
      </c>
      <c r="D331" s="3">
        <v>6252.4930000000004</v>
      </c>
      <c r="G331" s="3">
        <v>5737.7709010899998</v>
      </c>
    </row>
    <row r="332" spans="2:7" x14ac:dyDescent="0.3">
      <c r="B332" s="10">
        <v>43297.813999999998</v>
      </c>
      <c r="D332" s="3">
        <v>6847.3090000000002</v>
      </c>
      <c r="G332" s="3">
        <v>4920.3909010899997</v>
      </c>
    </row>
    <row r="333" spans="2:7" x14ac:dyDescent="0.3">
      <c r="B333" s="10">
        <v>43809.290999999997</v>
      </c>
      <c r="D333" s="3">
        <v>6977.1009999999997</v>
      </c>
      <c r="G333" s="3">
        <v>5737.7709010899998</v>
      </c>
    </row>
    <row r="334" spans="2:7" x14ac:dyDescent="0.3">
      <c r="B334" s="10">
        <v>43491.203000000001</v>
      </c>
      <c r="D334" s="3">
        <v>6740.5860000000002</v>
      </c>
      <c r="G334" s="3">
        <v>5746.1205063300004</v>
      </c>
    </row>
    <row r="335" spans="2:7" x14ac:dyDescent="0.3">
      <c r="B335" s="10">
        <v>41820.983</v>
      </c>
      <c r="D335" s="3">
        <v>6300.3810000000003</v>
      </c>
      <c r="G335" s="3">
        <v>5754.4701115799999</v>
      </c>
    </row>
    <row r="336" spans="2:7" x14ac:dyDescent="0.3">
      <c r="B336" s="10">
        <v>39285.548999999999</v>
      </c>
      <c r="D336" s="3">
        <v>6460.3230000000003</v>
      </c>
      <c r="G336" s="3">
        <v>5771.1693220799998</v>
      </c>
    </row>
    <row r="337" spans="2:7" x14ac:dyDescent="0.3">
      <c r="B337" s="10">
        <v>36440.995000000003</v>
      </c>
      <c r="D337" s="3">
        <v>6056.9409999999998</v>
      </c>
      <c r="G337" s="3">
        <v>5771.1693220799998</v>
      </c>
    </row>
    <row r="338" spans="2:7" x14ac:dyDescent="0.3">
      <c r="B338" s="10">
        <v>34429.858</v>
      </c>
      <c r="D338" s="3">
        <v>5458.8040000000001</v>
      </c>
      <c r="G338" s="3">
        <v>5769.6998427400003</v>
      </c>
    </row>
    <row r="339" spans="2:7" x14ac:dyDescent="0.3">
      <c r="B339" s="10">
        <v>32624.713</v>
      </c>
      <c r="D339" s="3">
        <v>5083.1459999999997</v>
      </c>
      <c r="G339" s="3">
        <v>5769.6998427400003</v>
      </c>
    </row>
    <row r="340" spans="2:7" x14ac:dyDescent="0.3">
      <c r="B340" s="10">
        <v>31704.225999999999</v>
      </c>
      <c r="D340" s="3">
        <v>4657.9359999999997</v>
      </c>
      <c r="G340" s="3">
        <v>5769.6998427400003</v>
      </c>
    </row>
    <row r="341" spans="2:7" x14ac:dyDescent="0.3">
      <c r="B341" s="10">
        <v>31518.978999999999</v>
      </c>
      <c r="D341" s="3">
        <v>4545.817</v>
      </c>
      <c r="G341" s="3">
        <v>4952.3198427400002</v>
      </c>
    </row>
    <row r="342" spans="2:7" x14ac:dyDescent="0.3">
      <c r="B342" s="10">
        <v>32546.806</v>
      </c>
      <c r="D342" s="3">
        <v>4567.82</v>
      </c>
      <c r="G342" s="3">
        <v>5761.42196831</v>
      </c>
    </row>
    <row r="343" spans="2:7" x14ac:dyDescent="0.3">
      <c r="B343" s="10">
        <v>35296.639000000003</v>
      </c>
      <c r="D343" s="3">
        <v>4746.16</v>
      </c>
      <c r="G343" s="3">
        <v>5728.3104706100003</v>
      </c>
    </row>
    <row r="344" spans="2:7" x14ac:dyDescent="0.3">
      <c r="B344" s="10">
        <v>39622.686000000002</v>
      </c>
      <c r="D344" s="3">
        <v>5138.2950000000001</v>
      </c>
      <c r="G344" s="3">
        <v>6545.6904706100004</v>
      </c>
    </row>
    <row r="345" spans="2:7" x14ac:dyDescent="0.3">
      <c r="B345" s="10">
        <v>43572.860999999997</v>
      </c>
      <c r="D345" s="3">
        <v>5701.7740000000003</v>
      </c>
      <c r="G345" s="3">
        <v>5728.3104706100003</v>
      </c>
    </row>
    <row r="346" spans="2:7" x14ac:dyDescent="0.3">
      <c r="B346" s="10">
        <v>45662.307999999997</v>
      </c>
      <c r="D346" s="3">
        <v>6260.518</v>
      </c>
      <c r="G346" s="3">
        <v>4927.6904706100004</v>
      </c>
    </row>
    <row r="347" spans="2:7" x14ac:dyDescent="0.3">
      <c r="B347" s="10">
        <v>47240.764000000003</v>
      </c>
      <c r="D347" s="3">
        <v>6565.1220000000003</v>
      </c>
      <c r="G347" s="3">
        <v>4110.3104706100003</v>
      </c>
    </row>
    <row r="348" spans="2:7" x14ac:dyDescent="0.3">
      <c r="B348" s="10">
        <v>46866.586000000003</v>
      </c>
      <c r="D348" s="3">
        <v>6559.62</v>
      </c>
      <c r="G348" s="3">
        <v>4927.6904706100004</v>
      </c>
    </row>
    <row r="349" spans="2:7" x14ac:dyDescent="0.3">
      <c r="B349" s="10">
        <v>47813.811000000002</v>
      </c>
      <c r="D349" s="3">
        <v>6719.5</v>
      </c>
      <c r="G349" s="3">
        <v>5745.0704706099996</v>
      </c>
    </row>
    <row r="350" spans="2:7" x14ac:dyDescent="0.3">
      <c r="B350" s="10">
        <v>48884.72</v>
      </c>
      <c r="D350" s="3">
        <v>6832.893</v>
      </c>
      <c r="G350" s="3">
        <v>4927.6904706100004</v>
      </c>
    </row>
    <row r="351" spans="2:7" x14ac:dyDescent="0.3">
      <c r="B351" s="10">
        <v>48977.879000000001</v>
      </c>
      <c r="D351" s="3">
        <v>6615.3649999999998</v>
      </c>
      <c r="G351" s="3">
        <v>4874.0862194600004</v>
      </c>
    </row>
    <row r="352" spans="2:7" x14ac:dyDescent="0.3">
      <c r="B352" s="10">
        <v>48394.108999999997</v>
      </c>
      <c r="D352" s="3">
        <v>6627.9</v>
      </c>
      <c r="G352" s="3">
        <v>4254.2068862799997</v>
      </c>
    </row>
    <row r="353" spans="2:7" x14ac:dyDescent="0.3">
      <c r="B353" s="10">
        <v>48799.921999999999</v>
      </c>
      <c r="D353" s="3">
        <v>6655.1049999999996</v>
      </c>
      <c r="G353" s="3">
        <v>5071.5868862799998</v>
      </c>
    </row>
    <row r="354" spans="2:7" x14ac:dyDescent="0.3">
      <c r="B354" s="10">
        <v>49168.023000000001</v>
      </c>
      <c r="D354" s="3">
        <v>6902.1270000000004</v>
      </c>
      <c r="G354" s="3">
        <v>4927.6904706100004</v>
      </c>
    </row>
    <row r="355" spans="2:7" x14ac:dyDescent="0.3">
      <c r="B355" s="10">
        <v>50907.175000000003</v>
      </c>
      <c r="D355" s="3">
        <v>7449.4229999999998</v>
      </c>
      <c r="G355" s="3">
        <v>4110.3104706100003</v>
      </c>
    </row>
    <row r="356" spans="2:7" x14ac:dyDescent="0.3">
      <c r="B356" s="10">
        <v>52639.150999999998</v>
      </c>
      <c r="D356" s="3">
        <v>8000.8069999999998</v>
      </c>
      <c r="G356" s="3">
        <v>4927.6904706100004</v>
      </c>
    </row>
    <row r="357" spans="2:7" x14ac:dyDescent="0.3">
      <c r="B357" s="10">
        <v>52378.377</v>
      </c>
      <c r="D357" s="3">
        <v>8082.9369999999999</v>
      </c>
      <c r="G357" s="3">
        <v>4874.0862194600004</v>
      </c>
    </row>
    <row r="358" spans="2:7" x14ac:dyDescent="0.3">
      <c r="B358" s="10">
        <v>50469.275000000001</v>
      </c>
      <c r="D358" s="3">
        <v>7731.12</v>
      </c>
      <c r="G358" s="3">
        <v>4960.8019683100001</v>
      </c>
    </row>
    <row r="359" spans="2:7" x14ac:dyDescent="0.3">
      <c r="B359" s="10">
        <v>47434.008000000002</v>
      </c>
      <c r="D359" s="3">
        <v>7236.4219999999996</v>
      </c>
      <c r="G359" s="3">
        <v>4143.42196831</v>
      </c>
    </row>
    <row r="360" spans="2:7" x14ac:dyDescent="0.3">
      <c r="B360" s="10">
        <v>44074.34</v>
      </c>
      <c r="D360" s="3">
        <v>7286.567</v>
      </c>
      <c r="G360" s="3">
        <v>4898.9198427399997</v>
      </c>
    </row>
    <row r="361" spans="2:7" x14ac:dyDescent="0.3">
      <c r="B361" s="10">
        <v>40703.370999999999</v>
      </c>
      <c r="D361" s="3">
        <v>6701.09</v>
      </c>
      <c r="G361" s="3">
        <v>4151.6998427400003</v>
      </c>
    </row>
    <row r="362" spans="2:7" x14ac:dyDescent="0.3">
      <c r="B362" s="10">
        <v>37715.286</v>
      </c>
      <c r="D362" s="3">
        <v>5887.1790000000001</v>
      </c>
      <c r="G362" s="3">
        <v>4151.7175916400001</v>
      </c>
    </row>
    <row r="363" spans="2:7" x14ac:dyDescent="0.3">
      <c r="B363" s="10">
        <v>35506.964999999997</v>
      </c>
      <c r="D363" s="3">
        <v>5473.2529999999997</v>
      </c>
      <c r="G363" s="3">
        <v>4781.7783612200001</v>
      </c>
    </row>
    <row r="364" spans="2:7" x14ac:dyDescent="0.3">
      <c r="B364" s="10">
        <v>34439.173000000003</v>
      </c>
      <c r="D364" s="3">
        <v>5021.2709999999997</v>
      </c>
      <c r="G364" s="3">
        <v>3964.39836122</v>
      </c>
    </row>
    <row r="365" spans="2:7" x14ac:dyDescent="0.3">
      <c r="B365" s="10">
        <v>34078.758000000002</v>
      </c>
      <c r="D365" s="3">
        <v>4892.5860000000002</v>
      </c>
      <c r="G365" s="3">
        <v>4781.7783612200001</v>
      </c>
    </row>
    <row r="366" spans="2:7" x14ac:dyDescent="0.3">
      <c r="B366" s="10">
        <v>34885.321000000004</v>
      </c>
      <c r="D366" s="3">
        <v>4892.5439999999999</v>
      </c>
      <c r="G366" s="3">
        <v>5599.1583612200002</v>
      </c>
    </row>
    <row r="367" spans="2:7" x14ac:dyDescent="0.3">
      <c r="B367" s="10">
        <v>37425.084000000003</v>
      </c>
      <c r="D367" s="3">
        <v>5033.6499999999996</v>
      </c>
      <c r="G367" s="3">
        <v>4781.7783612200001</v>
      </c>
    </row>
    <row r="368" spans="2:7" x14ac:dyDescent="0.3">
      <c r="B368" s="10">
        <v>41640.639999999999</v>
      </c>
      <c r="D368" s="3">
        <v>5402.9279999999999</v>
      </c>
      <c r="G368" s="3">
        <v>5599.1583612200002</v>
      </c>
    </row>
    <row r="369" spans="2:7" x14ac:dyDescent="0.3">
      <c r="B369" s="10">
        <v>45550.466999999997</v>
      </c>
      <c r="D369" s="3">
        <v>5965.3469999999998</v>
      </c>
      <c r="G369" s="3">
        <v>4781.7783612200001</v>
      </c>
    </row>
    <row r="370" spans="2:7" x14ac:dyDescent="0.3">
      <c r="B370" s="10">
        <v>47588.152999999998</v>
      </c>
      <c r="D370" s="3">
        <v>6489.8310000000001</v>
      </c>
      <c r="G370" s="3">
        <v>4110.3282195100001</v>
      </c>
    </row>
    <row r="371" spans="2:7" x14ac:dyDescent="0.3">
      <c r="B371" s="10">
        <v>49061.118999999999</v>
      </c>
      <c r="D371" s="3">
        <v>6755.6279999999997</v>
      </c>
      <c r="G371" s="3">
        <v>4927.7082195100002</v>
      </c>
    </row>
    <row r="372" spans="2:7" x14ac:dyDescent="0.3">
      <c r="B372" s="10">
        <v>48884.722000000002</v>
      </c>
      <c r="D372" s="3">
        <v>6732.1760000000004</v>
      </c>
      <c r="G372" s="3">
        <v>5728.3282195100001</v>
      </c>
    </row>
    <row r="373" spans="2:7" x14ac:dyDescent="0.3">
      <c r="B373" s="10">
        <v>50002.997000000003</v>
      </c>
      <c r="D373" s="3">
        <v>6896.1329999999998</v>
      </c>
      <c r="G373" s="3">
        <v>4910.9482195099999</v>
      </c>
    </row>
    <row r="374" spans="2:7" x14ac:dyDescent="0.3">
      <c r="B374" s="10">
        <v>50639.18</v>
      </c>
      <c r="D374" s="3">
        <v>7010.9610000000002</v>
      </c>
      <c r="G374" s="3">
        <v>4093.5682195099998</v>
      </c>
    </row>
    <row r="375" spans="2:7" x14ac:dyDescent="0.3">
      <c r="B375" s="10">
        <v>50713.283000000003</v>
      </c>
      <c r="D375" s="3">
        <v>6808.607</v>
      </c>
      <c r="G375" s="3">
        <v>4910.9482195099999</v>
      </c>
    </row>
    <row r="376" spans="2:7" x14ac:dyDescent="0.3">
      <c r="B376" s="10">
        <v>49899.381999999998</v>
      </c>
      <c r="D376" s="3">
        <v>6813.1239999999998</v>
      </c>
      <c r="G376" s="3">
        <v>4093.5682195099998</v>
      </c>
    </row>
    <row r="377" spans="2:7" x14ac:dyDescent="0.3">
      <c r="B377" s="10">
        <v>49899.381999999998</v>
      </c>
      <c r="D377" s="3">
        <v>6801.88</v>
      </c>
      <c r="G377" s="3">
        <v>3709.92177851</v>
      </c>
    </row>
    <row r="378" spans="2:7" x14ac:dyDescent="0.3">
      <c r="B378" s="10">
        <v>50580.205999999998</v>
      </c>
      <c r="D378" s="3">
        <v>7026.7460000000001</v>
      </c>
      <c r="G378" s="3">
        <v>4527.3017785100001</v>
      </c>
    </row>
    <row r="379" spans="2:7" x14ac:dyDescent="0.3">
      <c r="B379" s="10">
        <v>52637.726000000002</v>
      </c>
      <c r="D379" s="3">
        <v>7536.509</v>
      </c>
      <c r="G379" s="3">
        <v>4110.3282195100001</v>
      </c>
    </row>
    <row r="380" spans="2:7" x14ac:dyDescent="0.3">
      <c r="B380" s="10">
        <v>54840.521999999997</v>
      </c>
      <c r="D380" s="3">
        <v>8124.2730000000001</v>
      </c>
      <c r="G380" s="3">
        <v>4927.7082195100002</v>
      </c>
    </row>
    <row r="381" spans="2:7" x14ac:dyDescent="0.3">
      <c r="B381" s="10">
        <v>54546.103000000003</v>
      </c>
      <c r="D381" s="3">
        <v>8219.6939999999995</v>
      </c>
      <c r="G381" s="3">
        <v>5744.8839683599999</v>
      </c>
    </row>
    <row r="382" spans="2:7" x14ac:dyDescent="0.3">
      <c r="B382" s="10">
        <v>52468.498</v>
      </c>
      <c r="D382" s="3">
        <v>7876.6639999999998</v>
      </c>
      <c r="G382" s="3">
        <v>4927.5039683599998</v>
      </c>
    </row>
    <row r="383" spans="2:7" x14ac:dyDescent="0.3">
      <c r="B383" s="10">
        <v>49280.275000000001</v>
      </c>
      <c r="D383" s="3">
        <v>7375.4610000000002</v>
      </c>
      <c r="G383" s="3">
        <v>4974.7312926799996</v>
      </c>
    </row>
    <row r="384" spans="2:7" x14ac:dyDescent="0.3">
      <c r="B384" s="10">
        <v>45575.942000000003</v>
      </c>
      <c r="D384" s="3">
        <v>7400.2280000000001</v>
      </c>
      <c r="G384" s="3">
        <v>4157.3512926800004</v>
      </c>
    </row>
    <row r="385" spans="2:7" x14ac:dyDescent="0.3">
      <c r="B385" s="10">
        <v>41847.036999999997</v>
      </c>
      <c r="D385" s="3">
        <v>6782.3890000000001</v>
      </c>
      <c r="G385" s="3">
        <v>3339.9712926799998</v>
      </c>
    </row>
    <row r="386" spans="2:7" x14ac:dyDescent="0.3">
      <c r="B386" s="10">
        <v>38710.46</v>
      </c>
      <c r="D386" s="3">
        <v>5939.8680000000004</v>
      </c>
      <c r="G386" s="3">
        <v>4157.3512926800004</v>
      </c>
    </row>
    <row r="387" spans="2:7" x14ac:dyDescent="0.3">
      <c r="B387" s="10">
        <v>36272.283000000003</v>
      </c>
      <c r="D387" s="3">
        <v>5518.4369999999999</v>
      </c>
      <c r="G387" s="3">
        <v>3339.9712926799998</v>
      </c>
    </row>
    <row r="388" spans="2:7" x14ac:dyDescent="0.3">
      <c r="B388" s="10">
        <v>35094.612999999998</v>
      </c>
      <c r="D388" s="3">
        <v>5063.1379999999999</v>
      </c>
      <c r="G388" s="3">
        <v>4157.3512926800004</v>
      </c>
    </row>
    <row r="389" spans="2:7" x14ac:dyDescent="0.3">
      <c r="B389" s="10">
        <v>34669.411</v>
      </c>
      <c r="D389" s="3">
        <v>4932.2389999999996</v>
      </c>
      <c r="G389" s="3">
        <v>4974.7312926799996</v>
      </c>
    </row>
    <row r="390" spans="2:7" x14ac:dyDescent="0.3">
      <c r="B390" s="10">
        <v>35417.267</v>
      </c>
      <c r="D390" s="3">
        <v>4933.6769999999997</v>
      </c>
      <c r="G390" s="3">
        <v>5753.3838428400004</v>
      </c>
    </row>
    <row r="391" spans="2:7" x14ac:dyDescent="0.3">
      <c r="B391" s="10">
        <v>37901.021000000001</v>
      </c>
      <c r="D391" s="3">
        <v>5080.3379999999997</v>
      </c>
      <c r="G391" s="3">
        <v>4936.0038428400003</v>
      </c>
    </row>
    <row r="392" spans="2:7" x14ac:dyDescent="0.3">
      <c r="B392" s="10">
        <v>42118.366000000002</v>
      </c>
      <c r="D392" s="3">
        <v>5457.8559999999998</v>
      </c>
      <c r="G392" s="3">
        <v>4118.6238428400002</v>
      </c>
    </row>
    <row r="393" spans="2:7" x14ac:dyDescent="0.3">
      <c r="B393" s="10">
        <v>46062.406000000003</v>
      </c>
      <c r="D393" s="3">
        <v>6025.3270000000002</v>
      </c>
      <c r="G393" s="3">
        <v>4110.3459684099998</v>
      </c>
    </row>
    <row r="394" spans="2:7" x14ac:dyDescent="0.3">
      <c r="B394" s="10">
        <v>48121.794999999998</v>
      </c>
      <c r="D394" s="3">
        <v>6557.4189999999999</v>
      </c>
      <c r="G394" s="3">
        <v>4927.72596841</v>
      </c>
    </row>
    <row r="395" spans="2:7" x14ac:dyDescent="0.3">
      <c r="B395" s="10">
        <v>49555.315000000002</v>
      </c>
      <c r="D395" s="3">
        <v>6838.3620000000001</v>
      </c>
      <c r="G395" s="3">
        <v>4110.3459684099998</v>
      </c>
    </row>
    <row r="396" spans="2:7" x14ac:dyDescent="0.3">
      <c r="B396" s="10">
        <v>49122.616000000002</v>
      </c>
      <c r="D396" s="3">
        <v>6839.0839999999998</v>
      </c>
      <c r="G396" s="3">
        <v>4110.3459684099998</v>
      </c>
    </row>
    <row r="397" spans="2:7" x14ac:dyDescent="0.3">
      <c r="B397" s="10">
        <v>49473.826000000001</v>
      </c>
      <c r="D397" s="3">
        <v>6971.2430000000004</v>
      </c>
      <c r="G397" s="3">
        <v>3296.3744586100001</v>
      </c>
    </row>
    <row r="398" spans="2:7" x14ac:dyDescent="0.3">
      <c r="B398" s="10">
        <v>49606.196000000004</v>
      </c>
      <c r="D398" s="3">
        <v>7081.0879999999997</v>
      </c>
      <c r="G398" s="3">
        <v>3307.4836602300002</v>
      </c>
    </row>
    <row r="399" spans="2:7" x14ac:dyDescent="0.3">
      <c r="B399" s="10">
        <v>49214.190999999999</v>
      </c>
      <c r="D399" s="3">
        <v>6901.1369999999997</v>
      </c>
      <c r="G399" s="3">
        <v>4114.0070293799999</v>
      </c>
    </row>
    <row r="400" spans="2:7" x14ac:dyDescent="0.3">
      <c r="B400" s="10">
        <v>48476.188000000002</v>
      </c>
      <c r="D400" s="3">
        <v>6957.5569999999998</v>
      </c>
      <c r="G400" s="3">
        <v>3296.6270293799998</v>
      </c>
    </row>
    <row r="401" spans="2:7" x14ac:dyDescent="0.3">
      <c r="B401" s="10">
        <v>48617.961000000003</v>
      </c>
      <c r="D401" s="3">
        <v>7002.1049999999996</v>
      </c>
      <c r="G401" s="3">
        <v>4114.0070293799999</v>
      </c>
    </row>
    <row r="402" spans="2:7" x14ac:dyDescent="0.3">
      <c r="B402" s="10">
        <v>49392.078000000001</v>
      </c>
      <c r="D402" s="3">
        <v>7231.4409999999998</v>
      </c>
      <c r="G402" s="3">
        <v>4118.6238428400002</v>
      </c>
    </row>
    <row r="403" spans="2:7" x14ac:dyDescent="0.3">
      <c r="B403" s="10">
        <v>51778.688999999998</v>
      </c>
      <c r="D403" s="3">
        <v>7735.6480000000001</v>
      </c>
      <c r="G403" s="3">
        <v>4936.0038428400003</v>
      </c>
    </row>
    <row r="404" spans="2:7" x14ac:dyDescent="0.3">
      <c r="B404" s="10">
        <v>53736.794999999998</v>
      </c>
      <c r="D404" s="3">
        <v>8162.7209999999995</v>
      </c>
      <c r="G404" s="3">
        <v>4118.6238428400002</v>
      </c>
    </row>
    <row r="405" spans="2:7" x14ac:dyDescent="0.3">
      <c r="B405" s="10">
        <v>53105.887000000002</v>
      </c>
      <c r="D405" s="3">
        <v>8226.0020000000004</v>
      </c>
      <c r="G405" s="3">
        <v>4936.0038428400003</v>
      </c>
    </row>
    <row r="406" spans="2:7" x14ac:dyDescent="0.3">
      <c r="B406" s="10">
        <v>51401.877</v>
      </c>
      <c r="D406" s="3">
        <v>7908.4709999999995</v>
      </c>
      <c r="G406" s="3">
        <v>5753.1795916900001</v>
      </c>
    </row>
    <row r="407" spans="2:7" x14ac:dyDescent="0.3">
      <c r="B407" s="10">
        <v>48265.171000000002</v>
      </c>
      <c r="D407" s="3">
        <v>7436.2879999999996</v>
      </c>
      <c r="G407" s="3">
        <v>4935.7995916899999</v>
      </c>
    </row>
    <row r="408" spans="2:7" x14ac:dyDescent="0.3">
      <c r="B408" s="10">
        <v>44874.411999999997</v>
      </c>
      <c r="D408" s="3">
        <v>7502.2380000000003</v>
      </c>
      <c r="G408" s="3">
        <v>4151.7353405399999</v>
      </c>
    </row>
    <row r="409" spans="2:7" x14ac:dyDescent="0.3">
      <c r="B409" s="10">
        <v>41334.974999999999</v>
      </c>
      <c r="D409" s="3">
        <v>6896.152</v>
      </c>
      <c r="G409" s="3">
        <v>4969.11534054</v>
      </c>
    </row>
    <row r="410" spans="2:7" x14ac:dyDescent="0.3">
      <c r="B410" s="10">
        <v>38235.642</v>
      </c>
      <c r="D410" s="3">
        <v>6054.5119999999997</v>
      </c>
      <c r="G410" s="3">
        <v>4969.1330894399998</v>
      </c>
    </row>
    <row r="411" spans="2:7" x14ac:dyDescent="0.3">
      <c r="B411" s="10">
        <v>36011.921000000002</v>
      </c>
      <c r="D411" s="3">
        <v>5620.6009999999997</v>
      </c>
      <c r="G411" s="3">
        <v>4151.7530894399997</v>
      </c>
    </row>
    <row r="412" spans="2:7" x14ac:dyDescent="0.3">
      <c r="B412" s="10">
        <v>34849.385000000002</v>
      </c>
      <c r="D412" s="3">
        <v>5154.3360000000002</v>
      </c>
      <c r="G412" s="3">
        <v>4969.1330894399998</v>
      </c>
    </row>
    <row r="413" spans="2:7" x14ac:dyDescent="0.3">
      <c r="B413" s="10">
        <v>34422.226999999999</v>
      </c>
      <c r="D413" s="3">
        <v>5014.683</v>
      </c>
      <c r="G413" s="3">
        <v>4151.7530894399997</v>
      </c>
    </row>
    <row r="414" spans="2:7" x14ac:dyDescent="0.3">
      <c r="B414" s="10">
        <v>35102.942000000003</v>
      </c>
      <c r="D414" s="3">
        <v>5004.9830000000002</v>
      </c>
      <c r="G414" s="3">
        <v>4143.4752150200002</v>
      </c>
    </row>
    <row r="415" spans="2:7" x14ac:dyDescent="0.3">
      <c r="B415" s="10">
        <v>37464.53</v>
      </c>
      <c r="D415" s="3">
        <v>5133.1040000000003</v>
      </c>
      <c r="G415" s="3">
        <v>4960.8552150200003</v>
      </c>
    </row>
    <row r="416" spans="2:7" x14ac:dyDescent="0.3">
      <c r="B416" s="10">
        <v>41501.824000000001</v>
      </c>
      <c r="D416" s="3">
        <v>5487.5860000000002</v>
      </c>
      <c r="G416" s="3">
        <v>5736.64159174</v>
      </c>
    </row>
    <row r="417" spans="2:7" x14ac:dyDescent="0.3">
      <c r="B417" s="10">
        <v>45387.498</v>
      </c>
      <c r="D417" s="3">
        <v>6019.2749999999996</v>
      </c>
      <c r="G417" s="3">
        <v>4919.2615917399999</v>
      </c>
    </row>
    <row r="418" spans="2:7" x14ac:dyDescent="0.3">
      <c r="B418" s="10">
        <v>47358.137000000002</v>
      </c>
      <c r="D418" s="3">
        <v>6502.5249999999996</v>
      </c>
      <c r="G418" s="3">
        <v>4101.8815917399997</v>
      </c>
    </row>
    <row r="419" spans="2:7" x14ac:dyDescent="0.3">
      <c r="B419" s="10">
        <v>48597.158000000003</v>
      </c>
      <c r="D419" s="3">
        <v>6776.69</v>
      </c>
      <c r="G419" s="3">
        <v>4919.2615917399999</v>
      </c>
    </row>
    <row r="420" spans="2:7" x14ac:dyDescent="0.3">
      <c r="B420" s="10">
        <v>48683.563999999998</v>
      </c>
      <c r="D420" s="3">
        <v>6810.6279999999997</v>
      </c>
      <c r="G420" s="3">
        <v>4110.3637173200004</v>
      </c>
    </row>
    <row r="421" spans="2:7" x14ac:dyDescent="0.3">
      <c r="B421" s="10">
        <v>49628.709000000003</v>
      </c>
      <c r="D421" s="3">
        <v>7042.4979999999996</v>
      </c>
      <c r="G421" s="3">
        <v>3931.9858322199998</v>
      </c>
    </row>
    <row r="422" spans="2:7" x14ac:dyDescent="0.3">
      <c r="B422" s="10">
        <v>50325.883999999998</v>
      </c>
      <c r="D422" s="3">
        <v>7201.2449999999999</v>
      </c>
      <c r="G422" s="3">
        <v>4749.3658322199999</v>
      </c>
    </row>
    <row r="423" spans="2:7" x14ac:dyDescent="0.3">
      <c r="B423" s="10">
        <v>50262.184999999998</v>
      </c>
      <c r="D423" s="3">
        <v>7005.2330000000002</v>
      </c>
      <c r="G423" s="3">
        <v>5259.6231971400002</v>
      </c>
    </row>
    <row r="424" spans="2:7" x14ac:dyDescent="0.3">
      <c r="B424" s="10">
        <v>49435.182000000001</v>
      </c>
      <c r="D424" s="3">
        <v>6990.0559999999996</v>
      </c>
      <c r="G424" s="3">
        <v>6077.0031971400003</v>
      </c>
    </row>
    <row r="425" spans="2:7" x14ac:dyDescent="0.3">
      <c r="B425" s="10">
        <v>49366.644999999997</v>
      </c>
      <c r="D425" s="3">
        <v>6985.6589999999997</v>
      </c>
      <c r="G425" s="3">
        <v>6320.3053227099999</v>
      </c>
    </row>
    <row r="426" spans="2:7" x14ac:dyDescent="0.3">
      <c r="B426" s="10">
        <v>49660.559000000001</v>
      </c>
      <c r="D426" s="3">
        <v>7169.1270000000004</v>
      </c>
      <c r="G426" s="3">
        <v>6006.0853227099997</v>
      </c>
    </row>
    <row r="427" spans="2:7" x14ac:dyDescent="0.3">
      <c r="B427" s="10">
        <v>51493.928</v>
      </c>
      <c r="D427" s="3">
        <v>7598.6260000000002</v>
      </c>
      <c r="G427" s="3">
        <v>6823.4653227099998</v>
      </c>
    </row>
    <row r="428" spans="2:7" x14ac:dyDescent="0.3">
      <c r="B428" s="10">
        <v>52759.711000000003</v>
      </c>
      <c r="D428" s="3">
        <v>8029.4340000000002</v>
      </c>
      <c r="G428" s="3">
        <v>6828.4498924400004</v>
      </c>
    </row>
    <row r="429" spans="2:7" x14ac:dyDescent="0.3">
      <c r="B429" s="10">
        <v>52305.864999999998</v>
      </c>
      <c r="D429" s="3">
        <v>8092.3990000000003</v>
      </c>
      <c r="G429" s="3">
        <v>6835.1258101900003</v>
      </c>
    </row>
    <row r="430" spans="2:7" x14ac:dyDescent="0.3">
      <c r="B430" s="10">
        <v>50310.803</v>
      </c>
      <c r="D430" s="3">
        <v>7787.3819999999996</v>
      </c>
      <c r="G430" s="3">
        <v>6845.0056412900003</v>
      </c>
    </row>
    <row r="431" spans="2:7" x14ac:dyDescent="0.3">
      <c r="B431" s="10">
        <v>46821.048999999999</v>
      </c>
      <c r="D431" s="3">
        <v>7327.098</v>
      </c>
      <c r="G431" s="3">
        <v>6856.5768204100004</v>
      </c>
    </row>
    <row r="432" spans="2:7" x14ac:dyDescent="0.3">
      <c r="B432" s="10">
        <v>43813.292000000001</v>
      </c>
      <c r="D432" s="3">
        <v>7409.0069999999996</v>
      </c>
      <c r="G432" s="3">
        <v>6867.43165838</v>
      </c>
    </row>
    <row r="433" spans="2:7" x14ac:dyDescent="0.3">
      <c r="B433" s="10">
        <v>40548.864000000001</v>
      </c>
      <c r="D433" s="3">
        <v>6830.924</v>
      </c>
      <c r="G433" s="3">
        <v>6615.8516583800001</v>
      </c>
    </row>
    <row r="434" spans="2:7" x14ac:dyDescent="0.3">
      <c r="B434" s="10">
        <v>37771.572999999997</v>
      </c>
      <c r="D434" s="3">
        <v>6004.4390000000003</v>
      </c>
      <c r="G434" s="3">
        <v>6364.28940728</v>
      </c>
    </row>
    <row r="435" spans="2:7" x14ac:dyDescent="0.3">
      <c r="B435" s="10">
        <v>35659.915000000001</v>
      </c>
      <c r="D435" s="3">
        <v>5578.7510000000002</v>
      </c>
      <c r="G435" s="3">
        <v>6112.7094072800001</v>
      </c>
    </row>
    <row r="436" spans="2:7" x14ac:dyDescent="0.3">
      <c r="B436" s="10">
        <v>34467.665999999997</v>
      </c>
      <c r="D436" s="3">
        <v>5115.3909999999996</v>
      </c>
      <c r="G436" s="3">
        <v>6115.4719151999998</v>
      </c>
    </row>
    <row r="437" spans="2:7" x14ac:dyDescent="0.3">
      <c r="B437" s="10">
        <v>34079.665999999997</v>
      </c>
      <c r="D437" s="3">
        <v>4974.6880000000001</v>
      </c>
      <c r="G437" s="3">
        <v>6367.0519151999997</v>
      </c>
    </row>
    <row r="438" spans="2:7" x14ac:dyDescent="0.3">
      <c r="B438" s="10">
        <v>34846.696000000004</v>
      </c>
      <c r="D438" s="3">
        <v>4967.9790000000003</v>
      </c>
      <c r="G438" s="3">
        <v>6610.3540407800001</v>
      </c>
    </row>
    <row r="439" spans="2:7" x14ac:dyDescent="0.3">
      <c r="B439" s="10">
        <v>37226.120000000003</v>
      </c>
      <c r="D439" s="3">
        <v>5101.1859999999997</v>
      </c>
      <c r="G439" s="3">
        <v>6845.3782919300002</v>
      </c>
    </row>
    <row r="440" spans="2:7" x14ac:dyDescent="0.3">
      <c r="B440" s="10">
        <v>41294.317999999999</v>
      </c>
      <c r="D440" s="3">
        <v>5459.0789999999997</v>
      </c>
      <c r="G440" s="3">
        <v>6832.8082008000001</v>
      </c>
    </row>
    <row r="441" spans="2:7" x14ac:dyDescent="0.3">
      <c r="B441" s="10">
        <v>45229.400999999998</v>
      </c>
      <c r="D441" s="3">
        <v>5976.4589999999998</v>
      </c>
      <c r="G441" s="3">
        <v>6819.5369841399997</v>
      </c>
    </row>
    <row r="442" spans="2:7" x14ac:dyDescent="0.3">
      <c r="B442" s="10">
        <v>46810.516000000003</v>
      </c>
      <c r="D442" s="3">
        <v>6436.9290000000001</v>
      </c>
      <c r="G442" s="3">
        <v>6819.5369841399997</v>
      </c>
    </row>
    <row r="443" spans="2:7" x14ac:dyDescent="0.3">
      <c r="B443" s="10">
        <v>47709.951000000001</v>
      </c>
      <c r="D443" s="3">
        <v>6685.0479999999998</v>
      </c>
      <c r="G443" s="3">
        <v>6824.5303263699998</v>
      </c>
    </row>
    <row r="444" spans="2:7" x14ac:dyDescent="0.3">
      <c r="B444" s="10">
        <v>47598.631999999998</v>
      </c>
      <c r="D444" s="3">
        <v>6707.8909999999996</v>
      </c>
      <c r="G444" s="3">
        <v>6572.9503263699999</v>
      </c>
    </row>
    <row r="445" spans="2:7" x14ac:dyDescent="0.3">
      <c r="B445" s="10">
        <v>47753.667000000001</v>
      </c>
      <c r="D445" s="3">
        <v>6911.7839999999997</v>
      </c>
      <c r="G445" s="3">
        <v>6329.6482008000003</v>
      </c>
    </row>
    <row r="446" spans="2:7" x14ac:dyDescent="0.3">
      <c r="B446" s="10">
        <v>48035.053</v>
      </c>
      <c r="D446" s="3">
        <v>7061.4449999999997</v>
      </c>
      <c r="G446" s="3">
        <v>6092.13620326</v>
      </c>
    </row>
    <row r="447" spans="2:7" x14ac:dyDescent="0.3">
      <c r="B447" s="10">
        <v>47807.23</v>
      </c>
      <c r="D447" s="3">
        <v>6836.1139999999996</v>
      </c>
      <c r="G447" s="3">
        <v>6343.7162032599999</v>
      </c>
    </row>
    <row r="448" spans="2:7" x14ac:dyDescent="0.3">
      <c r="B448" s="10">
        <v>47072.093000000001</v>
      </c>
      <c r="D448" s="3">
        <v>6763.7</v>
      </c>
      <c r="G448" s="3">
        <v>6587.0183288400003</v>
      </c>
    </row>
    <row r="449" spans="2:7" x14ac:dyDescent="0.3">
      <c r="B449" s="10">
        <v>46950.561999999998</v>
      </c>
      <c r="D449" s="3">
        <v>6737.4889999999996</v>
      </c>
      <c r="G449" s="3">
        <v>6830.3204544099999</v>
      </c>
    </row>
    <row r="450" spans="2:7" x14ac:dyDescent="0.3">
      <c r="B450" s="10">
        <v>47411.112000000001</v>
      </c>
      <c r="D450" s="3">
        <v>6901.9470000000001</v>
      </c>
      <c r="G450" s="3">
        <v>7075.7114828900003</v>
      </c>
    </row>
    <row r="451" spans="2:7" x14ac:dyDescent="0.3">
      <c r="B451" s="10">
        <v>49350.576000000001</v>
      </c>
      <c r="D451" s="3">
        <v>7344.3270000000002</v>
      </c>
      <c r="G451" s="3">
        <v>7073.1345193500001</v>
      </c>
    </row>
    <row r="452" spans="2:7" x14ac:dyDescent="0.3">
      <c r="B452" s="10">
        <v>50782.254000000001</v>
      </c>
      <c r="D452" s="3">
        <v>7794.0519999999997</v>
      </c>
      <c r="G452" s="3">
        <v>7078.11908907</v>
      </c>
    </row>
    <row r="453" spans="2:7" x14ac:dyDescent="0.3">
      <c r="B453" s="10">
        <v>50366.398999999998</v>
      </c>
      <c r="D453" s="3">
        <v>7869.9409999999998</v>
      </c>
      <c r="G453" s="3">
        <v>7084.7950068299997</v>
      </c>
    </row>
    <row r="454" spans="2:7" x14ac:dyDescent="0.3">
      <c r="B454" s="10">
        <v>48481.347999999998</v>
      </c>
      <c r="D454" s="3">
        <v>7588.2340000000004</v>
      </c>
      <c r="G454" s="3">
        <v>6798.1239779199996</v>
      </c>
    </row>
    <row r="455" spans="2:7" x14ac:dyDescent="0.3">
      <c r="B455" s="10">
        <v>45273.51</v>
      </c>
      <c r="D455" s="3">
        <v>7146.7380000000003</v>
      </c>
      <c r="G455" s="3">
        <v>6554.82185235</v>
      </c>
    </row>
    <row r="456" spans="2:7" x14ac:dyDescent="0.3">
      <c r="B456" s="10">
        <v>42655.866000000002</v>
      </c>
      <c r="D456" s="3">
        <v>7277.6949999999997</v>
      </c>
      <c r="G456" s="3">
        <v>6311.5197267699996</v>
      </c>
    </row>
    <row r="457" spans="2:7" x14ac:dyDescent="0.3">
      <c r="B457" s="10">
        <v>39763.603999999999</v>
      </c>
      <c r="D457" s="3">
        <v>6737.8119999999999</v>
      </c>
      <c r="G457" s="3">
        <v>5643.4130055300002</v>
      </c>
    </row>
    <row r="458" spans="2:7" x14ac:dyDescent="0.3">
      <c r="B458" s="10">
        <v>36842.034</v>
      </c>
      <c r="D458" s="3">
        <v>5868.5709999999999</v>
      </c>
      <c r="G458" s="3">
        <v>4826.0330055300001</v>
      </c>
    </row>
    <row r="459" spans="2:7" x14ac:dyDescent="0.3">
      <c r="B459" s="10">
        <v>34850.406999999999</v>
      </c>
      <c r="D459" s="3">
        <v>5429.5479999999998</v>
      </c>
      <c r="G459" s="3">
        <v>5643.4130055300002</v>
      </c>
    </row>
    <row r="460" spans="2:7" x14ac:dyDescent="0.3">
      <c r="B460" s="10">
        <v>33557.735999999997</v>
      </c>
      <c r="D460" s="3">
        <v>4928.7240000000002</v>
      </c>
      <c r="G460" s="3">
        <v>4826.0330055300001</v>
      </c>
    </row>
    <row r="461" spans="2:7" x14ac:dyDescent="0.3">
      <c r="B461" s="10">
        <v>32862.165999999997</v>
      </c>
      <c r="D461" s="3">
        <v>4748.4260000000004</v>
      </c>
      <c r="G461" s="3">
        <v>4937.1966049800003</v>
      </c>
    </row>
    <row r="462" spans="2:7" x14ac:dyDescent="0.3">
      <c r="B462" s="10">
        <v>32734.762999999999</v>
      </c>
      <c r="D462" s="3">
        <v>4694.0720000000001</v>
      </c>
      <c r="G462" s="3">
        <v>5754.5766049800004</v>
      </c>
    </row>
    <row r="463" spans="2:7" x14ac:dyDescent="0.3">
      <c r="B463" s="10">
        <v>33491.822</v>
      </c>
      <c r="D463" s="3">
        <v>4734.2190000000001</v>
      </c>
      <c r="G463" s="3">
        <v>4937.1966049800003</v>
      </c>
    </row>
    <row r="464" spans="2:7" x14ac:dyDescent="0.3">
      <c r="B464" s="10">
        <v>35904.084000000003</v>
      </c>
      <c r="D464" s="3">
        <v>4835.47</v>
      </c>
      <c r="G464" s="3">
        <v>5199.0541581899997</v>
      </c>
    </row>
    <row r="465" spans="2:7" x14ac:dyDescent="0.3">
      <c r="B465" s="10">
        <v>39120.294000000002</v>
      </c>
      <c r="D465" s="3">
        <v>4888.848</v>
      </c>
      <c r="G465" s="3">
        <v>4946.3853255599997</v>
      </c>
    </row>
    <row r="466" spans="2:7" x14ac:dyDescent="0.3">
      <c r="B466" s="10">
        <v>41395.08</v>
      </c>
      <c r="D466" s="3">
        <v>4973.0659999999998</v>
      </c>
      <c r="G466" s="3">
        <v>5417.7522905599999</v>
      </c>
    </row>
    <row r="467" spans="2:7" x14ac:dyDescent="0.3">
      <c r="B467" s="10">
        <v>43233.167999999998</v>
      </c>
      <c r="D467" s="3">
        <v>5248.77</v>
      </c>
      <c r="G467" s="3">
        <v>4937.2573944899996</v>
      </c>
    </row>
    <row r="468" spans="2:7" x14ac:dyDescent="0.3">
      <c r="B468" s="10">
        <v>43527.872000000003</v>
      </c>
      <c r="D468" s="3">
        <v>5394.027</v>
      </c>
      <c r="G468" s="3">
        <v>4119.8773944900004</v>
      </c>
    </row>
    <row r="469" spans="2:7" x14ac:dyDescent="0.3">
      <c r="B469" s="10">
        <v>43394.33</v>
      </c>
      <c r="D469" s="3">
        <v>5650.5479999999998</v>
      </c>
      <c r="G469" s="3">
        <v>4937.2573944899996</v>
      </c>
    </row>
    <row r="470" spans="2:7" x14ac:dyDescent="0.3">
      <c r="B470" s="10">
        <v>43942.658000000003</v>
      </c>
      <c r="D470" s="3">
        <v>6001.982</v>
      </c>
      <c r="G470" s="3">
        <v>4119.8773944900004</v>
      </c>
    </row>
    <row r="471" spans="2:7" x14ac:dyDescent="0.3">
      <c r="B471" s="10">
        <v>44088.112999999998</v>
      </c>
      <c r="D471" s="3">
        <v>5752.759</v>
      </c>
      <c r="G471" s="3">
        <v>4767.78342342</v>
      </c>
    </row>
    <row r="472" spans="2:7" x14ac:dyDescent="0.3">
      <c r="B472" s="10">
        <v>43221.175000000003</v>
      </c>
      <c r="D472" s="3">
        <v>5506.2510000000002</v>
      </c>
      <c r="G472" s="3">
        <v>5585.1634234200001</v>
      </c>
    </row>
    <row r="473" spans="2:7" x14ac:dyDescent="0.3">
      <c r="B473" s="10">
        <v>42649.665000000001</v>
      </c>
      <c r="D473" s="3">
        <v>5479.5110000000004</v>
      </c>
      <c r="G473" s="3">
        <v>4945.6521902799996</v>
      </c>
    </row>
    <row r="474" spans="2:7" x14ac:dyDescent="0.3">
      <c r="B474" s="10">
        <v>42622.093999999997</v>
      </c>
      <c r="D474" s="3">
        <v>5673.9880000000003</v>
      </c>
      <c r="G474" s="3">
        <v>5763.0321902799997</v>
      </c>
    </row>
    <row r="475" spans="2:7" x14ac:dyDescent="0.3">
      <c r="B475" s="10">
        <v>44008.813000000002</v>
      </c>
      <c r="D475" s="3">
        <v>6305.3620000000001</v>
      </c>
      <c r="G475" s="3">
        <v>6580.4121902799998</v>
      </c>
    </row>
    <row r="476" spans="2:7" x14ac:dyDescent="0.3">
      <c r="B476" s="10">
        <v>45005.824000000001</v>
      </c>
      <c r="D476" s="3">
        <v>6975.6120000000001</v>
      </c>
      <c r="G476" s="3">
        <v>6823.6425850400001</v>
      </c>
    </row>
    <row r="477" spans="2:7" x14ac:dyDescent="0.3">
      <c r="B477" s="10">
        <v>45136.421999999999</v>
      </c>
      <c r="D477" s="3">
        <v>7095.8140000000003</v>
      </c>
      <c r="G477" s="3">
        <v>6802.9077899699996</v>
      </c>
    </row>
    <row r="478" spans="2:7" x14ac:dyDescent="0.3">
      <c r="B478" s="10">
        <v>44246.186000000002</v>
      </c>
      <c r="D478" s="3">
        <v>6831.0309999999999</v>
      </c>
      <c r="G478" s="3">
        <v>6811.2908957</v>
      </c>
    </row>
    <row r="479" spans="2:7" x14ac:dyDescent="0.3">
      <c r="B479" s="10">
        <v>42249.3</v>
      </c>
      <c r="D479" s="3">
        <v>6393.6549999999997</v>
      </c>
      <c r="G479" s="3">
        <v>6822.5281292400005</v>
      </c>
    </row>
    <row r="480" spans="2:7" x14ac:dyDescent="0.3">
      <c r="B480" s="10">
        <v>39778.296999999999</v>
      </c>
      <c r="D480" s="3">
        <v>6606.0559999999996</v>
      </c>
      <c r="G480" s="3">
        <v>6416.4809995699998</v>
      </c>
    </row>
    <row r="481" spans="2:7" x14ac:dyDescent="0.3">
      <c r="B481" s="10">
        <v>37070.849000000002</v>
      </c>
      <c r="D481" s="3">
        <v>6208.3410000000003</v>
      </c>
      <c r="G481" s="3">
        <v>5599.1009995699997</v>
      </c>
    </row>
    <row r="482" spans="2:7" x14ac:dyDescent="0.3">
      <c r="B482" s="10">
        <v>34744.428999999996</v>
      </c>
      <c r="D482" s="3">
        <v>5539.1880000000001</v>
      </c>
      <c r="G482" s="3">
        <v>6084.5050886400004</v>
      </c>
    </row>
    <row r="483" spans="2:7" x14ac:dyDescent="0.3">
      <c r="B483" s="10">
        <v>32863.885999999999</v>
      </c>
      <c r="D483" s="3">
        <v>5123.3469999999998</v>
      </c>
      <c r="G483" s="3">
        <v>5832.9250886399996</v>
      </c>
    </row>
    <row r="484" spans="2:7" x14ac:dyDescent="0.3">
      <c r="B484" s="10">
        <v>31646.584999999999</v>
      </c>
      <c r="D484" s="3">
        <v>4639.1390000000001</v>
      </c>
      <c r="G484" s="3">
        <v>5771.2935643800001</v>
      </c>
    </row>
    <row r="485" spans="2:7" x14ac:dyDescent="0.3">
      <c r="B485" s="10">
        <v>30998.026000000002</v>
      </c>
      <c r="D485" s="3">
        <v>4473.0919999999996</v>
      </c>
      <c r="G485" s="3">
        <v>5737.8951433900002</v>
      </c>
    </row>
    <row r="486" spans="2:7" x14ac:dyDescent="0.3">
      <c r="B486" s="10">
        <v>30854.482</v>
      </c>
      <c r="D486" s="3">
        <v>4430.1139999999996</v>
      </c>
      <c r="G486" s="3">
        <v>4920.51514339</v>
      </c>
    </row>
    <row r="487" spans="2:7" x14ac:dyDescent="0.3">
      <c r="B487" s="10">
        <v>31284.921999999999</v>
      </c>
      <c r="D487" s="3">
        <v>4465.9359999999997</v>
      </c>
      <c r="G487" s="3">
        <v>5737.8951433900002</v>
      </c>
    </row>
    <row r="488" spans="2:7" x14ac:dyDescent="0.3">
      <c r="B488" s="10">
        <v>33047.394</v>
      </c>
      <c r="D488" s="3">
        <v>4525.0889999999999</v>
      </c>
      <c r="G488" s="3">
        <v>5729.5455381399997</v>
      </c>
    </row>
    <row r="489" spans="2:7" x14ac:dyDescent="0.3">
      <c r="B489" s="10">
        <v>35465.033000000003</v>
      </c>
      <c r="D489" s="3">
        <v>4488.1589999999997</v>
      </c>
      <c r="G489" s="3">
        <v>5737.8951433900002</v>
      </c>
    </row>
    <row r="490" spans="2:7" x14ac:dyDescent="0.3">
      <c r="B490" s="10">
        <v>37352.71</v>
      </c>
      <c r="D490" s="3">
        <v>4517.4229999999998</v>
      </c>
      <c r="G490" s="3">
        <v>5737.8951433900002</v>
      </c>
    </row>
    <row r="491" spans="2:7" x14ac:dyDescent="0.3">
      <c r="B491" s="10">
        <v>38762.510999999999</v>
      </c>
      <c r="D491" s="3">
        <v>4817.8209999999999</v>
      </c>
      <c r="G491" s="3">
        <v>5737.8951433900002</v>
      </c>
    </row>
    <row r="492" spans="2:7" x14ac:dyDescent="0.3">
      <c r="B492" s="10">
        <v>39013.237000000001</v>
      </c>
      <c r="D492" s="3">
        <v>5043.9750000000004</v>
      </c>
      <c r="G492" s="3">
        <v>4920.51514339</v>
      </c>
    </row>
    <row r="493" spans="2:7" x14ac:dyDescent="0.3">
      <c r="B493" s="10">
        <v>39456.637999999999</v>
      </c>
      <c r="D493" s="3">
        <v>5357.5190000000002</v>
      </c>
      <c r="G493" s="3">
        <v>5491.15226231</v>
      </c>
    </row>
    <row r="494" spans="2:7" x14ac:dyDescent="0.3">
      <c r="B494" s="10">
        <v>40260.258000000002</v>
      </c>
      <c r="D494" s="3">
        <v>5719.8</v>
      </c>
      <c r="G494" s="3">
        <v>4673.7722623099999</v>
      </c>
    </row>
    <row r="495" spans="2:7" x14ac:dyDescent="0.3">
      <c r="B495" s="10">
        <v>40581.285000000003</v>
      </c>
      <c r="D495" s="3">
        <v>5429.1629999999996</v>
      </c>
      <c r="G495" s="3">
        <v>5491.15226231</v>
      </c>
    </row>
    <row r="496" spans="2:7" x14ac:dyDescent="0.3">
      <c r="B496" s="10">
        <v>39632.817000000003</v>
      </c>
      <c r="D496" s="3">
        <v>5188.1170000000002</v>
      </c>
      <c r="G496" s="3">
        <v>4673.7722623099999</v>
      </c>
    </row>
    <row r="497" spans="2:7" x14ac:dyDescent="0.3">
      <c r="B497" s="10">
        <v>39120.222999999998</v>
      </c>
      <c r="D497" s="3">
        <v>5210.6890000000003</v>
      </c>
      <c r="G497" s="3">
        <v>5491.15226231</v>
      </c>
    </row>
    <row r="498" spans="2:7" x14ac:dyDescent="0.3">
      <c r="B498" s="10">
        <v>39398.012999999999</v>
      </c>
      <c r="D498" s="3">
        <v>5447.9750000000004</v>
      </c>
      <c r="G498" s="3">
        <v>4673.7722623099999</v>
      </c>
    </row>
    <row r="499" spans="2:7" x14ac:dyDescent="0.3">
      <c r="B499" s="10">
        <v>41435.985000000001</v>
      </c>
      <c r="D499" s="3">
        <v>6097.1360000000004</v>
      </c>
      <c r="G499" s="3">
        <v>5491.15226231</v>
      </c>
    </row>
    <row r="500" spans="2:7" x14ac:dyDescent="0.3">
      <c r="B500" s="10">
        <v>43303.692000000003</v>
      </c>
      <c r="D500" s="3">
        <v>6697.0810000000001</v>
      </c>
      <c r="G500" s="3">
        <v>4673.7722623099999</v>
      </c>
    </row>
    <row r="501" spans="2:7" x14ac:dyDescent="0.3">
      <c r="B501" s="10">
        <v>43986.964999999997</v>
      </c>
      <c r="D501" s="3">
        <v>6845.2079999999996</v>
      </c>
      <c r="G501" s="3">
        <v>5491.15226231</v>
      </c>
    </row>
    <row r="502" spans="2:7" x14ac:dyDescent="0.3">
      <c r="B502" s="10">
        <v>43698.277999999998</v>
      </c>
      <c r="D502" s="3">
        <v>6655.7150000000001</v>
      </c>
      <c r="G502" s="3">
        <v>4673.7722623099999</v>
      </c>
    </row>
    <row r="503" spans="2:7" x14ac:dyDescent="0.3">
      <c r="B503" s="10">
        <v>41973.559000000001</v>
      </c>
      <c r="D503" s="3">
        <v>6270.241</v>
      </c>
      <c r="G503" s="3">
        <v>5491.15226231</v>
      </c>
    </row>
    <row r="504" spans="2:7" x14ac:dyDescent="0.3">
      <c r="B504" s="10">
        <v>39405.502999999997</v>
      </c>
      <c r="D504" s="3">
        <v>6471.9570000000003</v>
      </c>
      <c r="G504" s="3">
        <v>4673.7722623099999</v>
      </c>
    </row>
    <row r="505" spans="2:7" x14ac:dyDescent="0.3">
      <c r="B505" s="10">
        <v>36563.025000000001</v>
      </c>
      <c r="D505" s="3">
        <v>6085.6019999999999</v>
      </c>
      <c r="G505" s="3">
        <v>5491.15226231</v>
      </c>
    </row>
    <row r="506" spans="2:7" x14ac:dyDescent="0.3">
      <c r="B506" s="10">
        <v>34759.476000000002</v>
      </c>
      <c r="D506" s="3">
        <v>5492.9870000000001</v>
      </c>
      <c r="G506" s="3">
        <v>5769.8240850399998</v>
      </c>
    </row>
    <row r="507" spans="2:7" x14ac:dyDescent="0.3">
      <c r="B507" s="10">
        <v>32915.023999999998</v>
      </c>
      <c r="D507" s="3">
        <v>5116.03</v>
      </c>
      <c r="G507" s="3">
        <v>4952.4440850399997</v>
      </c>
    </row>
    <row r="508" spans="2:7" x14ac:dyDescent="0.3">
      <c r="B508" s="10">
        <v>31958.963</v>
      </c>
      <c r="D508" s="3">
        <v>4688.4780000000001</v>
      </c>
      <c r="G508" s="3">
        <v>5769.8240850399998</v>
      </c>
    </row>
    <row r="509" spans="2:7" x14ac:dyDescent="0.3">
      <c r="B509" s="10">
        <v>31767.584999999999</v>
      </c>
      <c r="D509" s="3">
        <v>4574.0159999999996</v>
      </c>
      <c r="G509" s="3">
        <v>4952.4440850399997</v>
      </c>
    </row>
    <row r="510" spans="2:7" x14ac:dyDescent="0.3">
      <c r="B510" s="10">
        <v>32813.254000000001</v>
      </c>
      <c r="D510" s="3">
        <v>4591.335</v>
      </c>
      <c r="G510" s="3">
        <v>5761.5462106200002</v>
      </c>
    </row>
    <row r="511" spans="2:7" x14ac:dyDescent="0.3">
      <c r="B511" s="10">
        <v>35521.351999999999</v>
      </c>
      <c r="D511" s="3">
        <v>4760.9309999999996</v>
      </c>
      <c r="G511" s="3">
        <v>4944.1662106200001</v>
      </c>
    </row>
    <row r="512" spans="2:7" x14ac:dyDescent="0.3">
      <c r="B512" s="10">
        <v>39845.351999999999</v>
      </c>
      <c r="D512" s="3">
        <v>5139.7049999999999</v>
      </c>
      <c r="G512" s="3">
        <v>5736.71258734</v>
      </c>
    </row>
    <row r="513" spans="2:7" x14ac:dyDescent="0.3">
      <c r="B513" s="10">
        <v>43781.491000000002</v>
      </c>
      <c r="D513" s="3">
        <v>5680.268</v>
      </c>
      <c r="G513" s="3">
        <v>4919.3325873399999</v>
      </c>
    </row>
    <row r="514" spans="2:7" x14ac:dyDescent="0.3">
      <c r="B514" s="10">
        <v>45805.417000000001</v>
      </c>
      <c r="D514" s="3">
        <v>6206.2129999999997</v>
      </c>
      <c r="G514" s="3">
        <v>4916.7645138600001</v>
      </c>
    </row>
    <row r="515" spans="2:7" x14ac:dyDescent="0.3">
      <c r="B515" s="10">
        <v>46682.86</v>
      </c>
      <c r="D515" s="3">
        <v>6464.1030000000001</v>
      </c>
      <c r="G515" s="3">
        <v>4099.38451386</v>
      </c>
    </row>
    <row r="516" spans="2:7" x14ac:dyDescent="0.3">
      <c r="B516" s="10">
        <v>46274.95</v>
      </c>
      <c r="D516" s="3">
        <v>6424.5209999999997</v>
      </c>
      <c r="G516" s="3">
        <v>3282.0045138599999</v>
      </c>
    </row>
    <row r="517" spans="2:7" x14ac:dyDescent="0.3">
      <c r="B517" s="10">
        <v>46642.303999999996</v>
      </c>
      <c r="D517" s="3">
        <v>6560.63</v>
      </c>
      <c r="G517" s="3">
        <v>2952.82117827</v>
      </c>
    </row>
    <row r="518" spans="2:7" x14ac:dyDescent="0.3">
      <c r="B518" s="10">
        <v>47006.434999999998</v>
      </c>
      <c r="D518" s="3">
        <v>6693.0410000000002</v>
      </c>
      <c r="G518" s="3">
        <v>3770.2011782700001</v>
      </c>
    </row>
    <row r="519" spans="2:7" x14ac:dyDescent="0.3">
      <c r="B519" s="10">
        <v>46718.694000000003</v>
      </c>
      <c r="D519" s="3">
        <v>6487.567</v>
      </c>
      <c r="G519" s="3">
        <v>4587.5811782700002</v>
      </c>
    </row>
    <row r="520" spans="2:7" x14ac:dyDescent="0.3">
      <c r="B520" s="10">
        <v>45881.082000000002</v>
      </c>
      <c r="D520" s="3">
        <v>6492.2629999999999</v>
      </c>
      <c r="G520" s="3">
        <v>5404.9611782700003</v>
      </c>
    </row>
    <row r="521" spans="2:7" x14ac:dyDescent="0.3">
      <c r="B521" s="10">
        <v>45877.771999999997</v>
      </c>
      <c r="D521" s="3">
        <v>6506.527</v>
      </c>
      <c r="G521" s="3">
        <v>6222.3411782699995</v>
      </c>
    </row>
    <row r="522" spans="2:7" x14ac:dyDescent="0.3">
      <c r="B522" s="10">
        <v>46508.277000000002</v>
      </c>
      <c r="D522" s="3">
        <v>6695.6790000000001</v>
      </c>
      <c r="G522" s="3">
        <v>7039.7211782699997</v>
      </c>
    </row>
    <row r="523" spans="2:7" x14ac:dyDescent="0.3">
      <c r="B523" s="10">
        <v>48695.483</v>
      </c>
      <c r="D523" s="3">
        <v>7130.5540000000001</v>
      </c>
      <c r="G523" s="3">
        <v>7037.1442147300004</v>
      </c>
    </row>
    <row r="524" spans="2:7" x14ac:dyDescent="0.3">
      <c r="B524" s="10">
        <v>50471.114000000001</v>
      </c>
      <c r="D524" s="3">
        <v>7632.8819999999996</v>
      </c>
      <c r="G524" s="3">
        <v>7042.1287844600001</v>
      </c>
    </row>
    <row r="525" spans="2:7" x14ac:dyDescent="0.3">
      <c r="B525" s="10">
        <v>50359.224000000002</v>
      </c>
      <c r="D525" s="3">
        <v>7764.6660000000002</v>
      </c>
      <c r="G525" s="3">
        <v>7048.8047022199999</v>
      </c>
    </row>
    <row r="526" spans="2:7" x14ac:dyDescent="0.3">
      <c r="B526" s="10">
        <v>48615.195</v>
      </c>
      <c r="D526" s="3">
        <v>7505.0119999999997</v>
      </c>
      <c r="G526" s="3">
        <v>7058.68453331</v>
      </c>
    </row>
    <row r="527" spans="2:7" x14ac:dyDescent="0.3">
      <c r="B527" s="10">
        <v>45467.985000000001</v>
      </c>
      <c r="D527" s="3">
        <v>7060.1139999999996</v>
      </c>
      <c r="G527" s="3">
        <v>7070.2557124300001</v>
      </c>
    </row>
    <row r="528" spans="2:7" x14ac:dyDescent="0.3">
      <c r="B528" s="10">
        <v>42189.552000000003</v>
      </c>
      <c r="D528" s="3">
        <v>7154.0839999999998</v>
      </c>
      <c r="G528" s="3">
        <v>7081.1105503999997</v>
      </c>
    </row>
    <row r="529" spans="2:7" x14ac:dyDescent="0.3">
      <c r="B529" s="10">
        <v>39209.360999999997</v>
      </c>
      <c r="D529" s="3">
        <v>6599.1570000000002</v>
      </c>
      <c r="G529" s="3">
        <v>7082.2705219199997</v>
      </c>
    </row>
    <row r="530" spans="2:7" x14ac:dyDescent="0.3">
      <c r="B530" s="10">
        <v>36730.198170210002</v>
      </c>
      <c r="D530" s="3">
        <v>5812.2659999999996</v>
      </c>
      <c r="G530" s="3">
        <v>7052.6896790299998</v>
      </c>
    </row>
    <row r="531" spans="2:7" x14ac:dyDescent="0.3">
      <c r="B531" s="10">
        <v>34754.943489359997</v>
      </c>
      <c r="D531" s="3">
        <v>5410.9390000000003</v>
      </c>
      <c r="G531" s="3">
        <v>7052.6893783300002</v>
      </c>
    </row>
    <row r="532" spans="2:7" x14ac:dyDescent="0.3">
      <c r="B532" s="10">
        <v>33722.765893620002</v>
      </c>
      <c r="D532" s="3">
        <v>4965.3429999999998</v>
      </c>
      <c r="G532" s="3">
        <v>7052.6879940700001</v>
      </c>
    </row>
    <row r="533" spans="2:7" x14ac:dyDescent="0.3">
      <c r="B533" s="10">
        <v>33412.29387234</v>
      </c>
      <c r="D533" s="3">
        <v>4838.0420000000004</v>
      </c>
      <c r="G533" s="3">
        <v>7052.65946523</v>
      </c>
    </row>
    <row r="534" spans="2:7" x14ac:dyDescent="0.3">
      <c r="B534" s="10">
        <v>34210.259063830003</v>
      </c>
      <c r="D534" s="3">
        <v>4835.1109999999999</v>
      </c>
      <c r="G534" s="3">
        <v>7044.0907218900002</v>
      </c>
    </row>
    <row r="535" spans="2:7" x14ac:dyDescent="0.3">
      <c r="B535" s="10">
        <v>36647.974234039997</v>
      </c>
      <c r="D535" s="3">
        <v>4968.3440000000001</v>
      </c>
      <c r="G535" s="3">
        <v>7397.5988710000001</v>
      </c>
    </row>
    <row r="536" spans="2:7" x14ac:dyDescent="0.3">
      <c r="B536" s="10">
        <v>40778.144679999998</v>
      </c>
      <c r="D536" s="3">
        <v>5318.86</v>
      </c>
      <c r="G536" s="3">
        <v>7397.5988710000001</v>
      </c>
    </row>
    <row r="537" spans="2:7" x14ac:dyDescent="0.3">
      <c r="B537" s="10">
        <v>44554.719680000002</v>
      </c>
      <c r="D537" s="3">
        <v>5851.78</v>
      </c>
      <c r="G537" s="3">
        <v>7397.5988710000001</v>
      </c>
    </row>
    <row r="538" spans="2:7" x14ac:dyDescent="0.3">
      <c r="B538" s="10">
        <v>46356.790679999998</v>
      </c>
      <c r="D538" s="3">
        <v>6349.9709999999995</v>
      </c>
      <c r="G538" s="3">
        <v>7397.5988710000001</v>
      </c>
    </row>
    <row r="539" spans="2:7" x14ac:dyDescent="0.3">
      <c r="B539" s="10">
        <v>46844.240680000003</v>
      </c>
      <c r="D539" s="3">
        <v>6571.0709999999999</v>
      </c>
      <c r="G539" s="3">
        <v>7386.5708650899996</v>
      </c>
    </row>
    <row r="540" spans="2:7" x14ac:dyDescent="0.3">
      <c r="B540" s="10">
        <v>46301.415999999997</v>
      </c>
      <c r="D540" s="3">
        <v>6503.4179999999997</v>
      </c>
      <c r="G540" s="3">
        <v>7059.4056128599996</v>
      </c>
    </row>
    <row r="541" spans="2:7" x14ac:dyDescent="0.3">
      <c r="B541" s="10">
        <v>46494.502</v>
      </c>
      <c r="D541" s="3">
        <v>6608.6509999999998</v>
      </c>
      <c r="G541" s="3">
        <v>7069.2569151199996</v>
      </c>
    </row>
    <row r="542" spans="2:7" x14ac:dyDescent="0.3">
      <c r="B542" s="10">
        <v>46749.061000000002</v>
      </c>
      <c r="D542" s="3">
        <v>6696.11</v>
      </c>
      <c r="G542" s="3">
        <v>7027.8251933199999</v>
      </c>
    </row>
    <row r="543" spans="2:7" x14ac:dyDescent="0.3">
      <c r="B543" s="10">
        <v>46408.235999999997</v>
      </c>
      <c r="D543" s="3">
        <v>6458.7430000000004</v>
      </c>
      <c r="G543" s="3">
        <v>7077.8462767999999</v>
      </c>
    </row>
    <row r="544" spans="2:7" x14ac:dyDescent="0.3">
      <c r="B544" s="10">
        <v>45639.887000000002</v>
      </c>
      <c r="D544" s="3">
        <v>6432.9750000000004</v>
      </c>
      <c r="G544" s="3">
        <v>7019.5096258800004</v>
      </c>
    </row>
    <row r="545" spans="2:7" x14ac:dyDescent="0.3">
      <c r="B545" s="10">
        <v>45655.635999999999</v>
      </c>
      <c r="D545" s="3">
        <v>6461.3339999999998</v>
      </c>
      <c r="G545" s="3">
        <v>7397.5988710000001</v>
      </c>
    </row>
    <row r="546" spans="2:7" x14ac:dyDescent="0.3">
      <c r="B546" s="10">
        <v>46357.922919999997</v>
      </c>
      <c r="D546" s="3">
        <v>6680.0619999999999</v>
      </c>
      <c r="G546" s="3">
        <v>7397.5988710000001</v>
      </c>
    </row>
    <row r="547" spans="2:7" x14ac:dyDescent="0.3">
      <c r="B547" s="10">
        <v>48466.072</v>
      </c>
      <c r="D547" s="3">
        <v>7199.4823999999999</v>
      </c>
      <c r="G547" s="3">
        <v>7397.5988710000001</v>
      </c>
    </row>
    <row r="548" spans="2:7" x14ac:dyDescent="0.3">
      <c r="B548" s="10">
        <v>50216.182000000001</v>
      </c>
      <c r="D548" s="3">
        <v>7659.3104000000003</v>
      </c>
      <c r="G548" s="3">
        <v>7397.5988710000001</v>
      </c>
    </row>
    <row r="549" spans="2:7" x14ac:dyDescent="0.3">
      <c r="B549" s="10">
        <v>50140.22</v>
      </c>
      <c r="D549" s="3">
        <v>7788.6063999999997</v>
      </c>
      <c r="G549" s="3">
        <v>7397.5988710000001</v>
      </c>
    </row>
    <row r="550" spans="2:7" x14ac:dyDescent="0.3">
      <c r="B550" s="10">
        <v>48433.548999999999</v>
      </c>
      <c r="D550" s="3">
        <v>7529.2344000000003</v>
      </c>
      <c r="G550" s="3">
        <v>7397.5988710000001</v>
      </c>
    </row>
    <row r="551" spans="2:7" x14ac:dyDescent="0.3">
      <c r="B551" s="10">
        <v>45306.963000000003</v>
      </c>
      <c r="D551" s="3">
        <v>7089.9849148900003</v>
      </c>
      <c r="G551" s="3">
        <v>7397.5988710000001</v>
      </c>
    </row>
    <row r="552" spans="2:7" x14ac:dyDescent="0.3">
      <c r="B552" s="10">
        <v>42072.459000000003</v>
      </c>
      <c r="D552" s="3">
        <v>7188.3334000000004</v>
      </c>
      <c r="G552" s="3">
        <v>7397.5988710000001</v>
      </c>
    </row>
    <row r="553" spans="2:7" x14ac:dyDescent="0.3">
      <c r="B553" s="10">
        <v>39153.148999999998</v>
      </c>
      <c r="D553" s="3">
        <v>6637.5523999999996</v>
      </c>
      <c r="G553" s="3">
        <v>7397.5988710000001</v>
      </c>
    </row>
    <row r="554" spans="2:7" x14ac:dyDescent="0.3">
      <c r="B554" s="10">
        <v>36742.556170210002</v>
      </c>
      <c r="D554" s="3">
        <v>5813.8810000000003</v>
      </c>
      <c r="G554" s="3">
        <v>7397.5988710000001</v>
      </c>
    </row>
    <row r="555" spans="2:7" x14ac:dyDescent="0.3">
      <c r="B555" s="10">
        <v>34810.43848936</v>
      </c>
      <c r="D555" s="3">
        <v>5416.3580000000002</v>
      </c>
      <c r="G555" s="3">
        <v>7397.5988710000001</v>
      </c>
    </row>
    <row r="556" spans="2:7" x14ac:dyDescent="0.3">
      <c r="B556" s="10">
        <v>33836.78789362</v>
      </c>
      <c r="D556" s="3">
        <v>4972.5479999999998</v>
      </c>
      <c r="G556" s="3">
        <v>7397.5988710000001</v>
      </c>
    </row>
    <row r="557" spans="2:7" x14ac:dyDescent="0.3">
      <c r="B557" s="10">
        <v>33556.746872340002</v>
      </c>
      <c r="D557" s="3">
        <v>4844.2139999999999</v>
      </c>
      <c r="G557" s="3">
        <v>7397.5988710000001</v>
      </c>
    </row>
    <row r="558" spans="2:7" x14ac:dyDescent="0.3">
      <c r="B558" s="10">
        <v>34308.945063829997</v>
      </c>
      <c r="D558" s="3">
        <v>4841.8980000000001</v>
      </c>
      <c r="G558" s="3">
        <v>7397.5988710000001</v>
      </c>
    </row>
    <row r="559" spans="2:7" x14ac:dyDescent="0.3">
      <c r="B559" s="10">
        <v>36736.593234040003</v>
      </c>
      <c r="D559" s="3">
        <v>4977.576</v>
      </c>
      <c r="G559" s="3">
        <v>7397.5988710000001</v>
      </c>
    </row>
    <row r="560" spans="2:7" x14ac:dyDescent="0.3">
      <c r="B560" s="10">
        <v>40824.305679999998</v>
      </c>
      <c r="D560" s="3">
        <v>5333.9040000000005</v>
      </c>
      <c r="G560" s="3">
        <v>7397.5988710000001</v>
      </c>
    </row>
    <row r="561" spans="2:7" x14ac:dyDescent="0.3">
      <c r="B561" s="10">
        <v>44571.393680000001</v>
      </c>
      <c r="D561" s="3">
        <v>5867.0550000000003</v>
      </c>
      <c r="G561" s="3">
        <v>7397.5988710000001</v>
      </c>
    </row>
    <row r="562" spans="2:7" x14ac:dyDescent="0.3">
      <c r="B562" s="10">
        <v>46500.643680000001</v>
      </c>
      <c r="D562" s="3">
        <v>6362.3310000000001</v>
      </c>
      <c r="G562" s="3">
        <v>7397.5988710000001</v>
      </c>
    </row>
    <row r="563" spans="2:7" x14ac:dyDescent="0.3">
      <c r="B563" s="10">
        <v>47166.093679999998</v>
      </c>
      <c r="D563" s="3">
        <v>6599.3819999999996</v>
      </c>
      <c r="G563" s="3">
        <v>7397.5988710000001</v>
      </c>
    </row>
    <row r="564" spans="2:7" x14ac:dyDescent="0.3">
      <c r="B564" s="10">
        <v>46468.76268</v>
      </c>
      <c r="D564" s="3">
        <v>6573.7749999999996</v>
      </c>
      <c r="G564" s="3">
        <v>7397.5988710000001</v>
      </c>
    </row>
    <row r="565" spans="2:7" x14ac:dyDescent="0.3">
      <c r="B565" s="10">
        <v>46598.463680000001</v>
      </c>
      <c r="D565" s="3">
        <v>6735.7150000000001</v>
      </c>
      <c r="G565" s="3">
        <v>7397.5988710000001</v>
      </c>
    </row>
    <row r="566" spans="2:7" x14ac:dyDescent="0.3">
      <c r="B566" s="10">
        <v>46803.10168</v>
      </c>
      <c r="D566" s="3">
        <v>6848.2619999999997</v>
      </c>
      <c r="G566" s="3">
        <v>7397.5988710000001</v>
      </c>
    </row>
    <row r="567" spans="2:7" x14ac:dyDescent="0.3">
      <c r="B567" s="10">
        <v>46467.38968</v>
      </c>
      <c r="D567" s="3">
        <v>6613.8530000000001</v>
      </c>
      <c r="G567" s="3">
        <v>7397.5988710000001</v>
      </c>
    </row>
    <row r="568" spans="2:7" x14ac:dyDescent="0.3">
      <c r="B568" s="10">
        <v>45740.275679999999</v>
      </c>
      <c r="D568" s="3">
        <v>6588.7340000000004</v>
      </c>
      <c r="G568" s="3">
        <v>7397.5988710000001</v>
      </c>
    </row>
    <row r="569" spans="2:7" x14ac:dyDescent="0.3">
      <c r="B569" s="10">
        <v>45796.714679999997</v>
      </c>
      <c r="D569" s="3">
        <v>6600.1509999999998</v>
      </c>
      <c r="G569" s="3">
        <v>7397.5988710000001</v>
      </c>
    </row>
    <row r="570" spans="2:7" x14ac:dyDescent="0.3">
      <c r="B570" s="10">
        <v>46622.234920000003</v>
      </c>
      <c r="D570" s="3">
        <v>6791.7820000000002</v>
      </c>
      <c r="G570" s="3">
        <v>7397.5988710000001</v>
      </c>
    </row>
    <row r="571" spans="2:7" x14ac:dyDescent="0.3">
      <c r="B571" s="10">
        <v>48728.28</v>
      </c>
      <c r="D571" s="3">
        <v>7237.607</v>
      </c>
      <c r="G571" s="3">
        <v>7397.5988710000001</v>
      </c>
    </row>
    <row r="572" spans="2:7" x14ac:dyDescent="0.3">
      <c r="B572" s="10">
        <v>50430.478000000003</v>
      </c>
      <c r="D572" s="3">
        <v>7657.2860000000001</v>
      </c>
      <c r="G572" s="3">
        <v>7397.5988710000001</v>
      </c>
    </row>
    <row r="573" spans="2:7" x14ac:dyDescent="0.3">
      <c r="B573" s="10">
        <v>50338.597000000002</v>
      </c>
      <c r="D573" s="3">
        <v>7761.5379999999996</v>
      </c>
      <c r="G573" s="3">
        <v>7397.5988710000001</v>
      </c>
    </row>
    <row r="574" spans="2:7" x14ac:dyDescent="0.3">
      <c r="B574" s="10">
        <v>48581.142999999996</v>
      </c>
      <c r="D574" s="3">
        <v>7487.326</v>
      </c>
      <c r="G574" s="3">
        <v>7397.5988710000001</v>
      </c>
    </row>
    <row r="575" spans="2:7" x14ac:dyDescent="0.3">
      <c r="B575" s="10">
        <v>45416.91</v>
      </c>
      <c r="D575" s="3">
        <v>7045.4629999999997</v>
      </c>
      <c r="G575" s="3">
        <v>7397.5988710000001</v>
      </c>
    </row>
    <row r="576" spans="2:7" x14ac:dyDescent="0.3">
      <c r="B576" s="10">
        <v>42141.243999999999</v>
      </c>
      <c r="D576" s="3">
        <v>7149.28</v>
      </c>
      <c r="G576" s="3">
        <v>7397.5988710000001</v>
      </c>
    </row>
    <row r="577" spans="2:7" x14ac:dyDescent="0.3">
      <c r="B577" s="10">
        <v>39181.228999999999</v>
      </c>
      <c r="D577" s="3">
        <v>6604.6450000000004</v>
      </c>
      <c r="G577" s="3">
        <v>7397.5988710000001</v>
      </c>
    </row>
    <row r="578" spans="2:7" x14ac:dyDescent="0.3">
      <c r="B578" s="10">
        <v>36763.084170210001</v>
      </c>
      <c r="D578" s="3">
        <v>5823.7879999999996</v>
      </c>
      <c r="G578" s="3">
        <v>7397.5988710000001</v>
      </c>
    </row>
    <row r="579" spans="2:7" x14ac:dyDescent="0.3">
      <c r="B579" s="10">
        <v>34802.372489360001</v>
      </c>
      <c r="D579" s="3">
        <v>5428.5389999999998</v>
      </c>
      <c r="G579" s="3">
        <v>7397.5988710000001</v>
      </c>
    </row>
    <row r="580" spans="2:7" x14ac:dyDescent="0.3">
      <c r="B580" s="10">
        <v>33793.89789362</v>
      </c>
      <c r="D580" s="3">
        <v>4988.8410000000003</v>
      </c>
      <c r="G580" s="3">
        <v>7397.5988710000001</v>
      </c>
    </row>
    <row r="581" spans="2:7" x14ac:dyDescent="0.3">
      <c r="B581" s="10">
        <v>33480.49087234</v>
      </c>
      <c r="D581" s="3">
        <v>4865.6689999999999</v>
      </c>
      <c r="G581" s="3">
        <v>7397.5988710000001</v>
      </c>
    </row>
    <row r="582" spans="2:7" x14ac:dyDescent="0.3">
      <c r="B582" s="10">
        <v>34233.157063830004</v>
      </c>
      <c r="D582" s="3">
        <v>4866.9859999999999</v>
      </c>
      <c r="G582" s="3">
        <v>7397.5988710000001</v>
      </c>
    </row>
    <row r="583" spans="2:7" x14ac:dyDescent="0.3">
      <c r="B583" s="10">
        <v>36602.50523404</v>
      </c>
      <c r="D583" s="3">
        <v>5005.9459999999999</v>
      </c>
      <c r="G583" s="3">
        <v>7397.5988710000001</v>
      </c>
    </row>
    <row r="584" spans="2:7" x14ac:dyDescent="0.3">
      <c r="B584" s="10">
        <v>40619.697679999997</v>
      </c>
      <c r="D584" s="3">
        <v>5368.326</v>
      </c>
      <c r="G584" s="3">
        <v>7397.5988710000001</v>
      </c>
    </row>
    <row r="585" spans="2:7" x14ac:dyDescent="0.3">
      <c r="B585" s="10">
        <v>44295.22868</v>
      </c>
      <c r="D585" s="3">
        <v>5916.4960000000001</v>
      </c>
      <c r="G585" s="3">
        <v>7397.5988710000001</v>
      </c>
    </row>
    <row r="586" spans="2:7" x14ac:dyDescent="0.3">
      <c r="B586" s="10">
        <v>46334.306680000002</v>
      </c>
      <c r="D586" s="3">
        <v>6423.5510000000004</v>
      </c>
      <c r="G586" s="3">
        <v>7397.5988710000001</v>
      </c>
    </row>
    <row r="587" spans="2:7" x14ac:dyDescent="0.3">
      <c r="B587" s="10">
        <v>47145.55068</v>
      </c>
      <c r="D587" s="3">
        <v>6653.0879999999997</v>
      </c>
      <c r="G587" s="3">
        <v>7397.5988710000001</v>
      </c>
    </row>
    <row r="588" spans="2:7" x14ac:dyDescent="0.3">
      <c r="B588" s="10">
        <v>46625.15868</v>
      </c>
      <c r="D588" s="3">
        <v>6595.82</v>
      </c>
      <c r="G588" s="3">
        <v>7397.5988710000001</v>
      </c>
    </row>
    <row r="589" spans="2:7" x14ac:dyDescent="0.3">
      <c r="B589" s="10">
        <v>46983.934679999998</v>
      </c>
      <c r="D589" s="3">
        <v>6718.5510000000004</v>
      </c>
      <c r="G589" s="3">
        <v>7397.5988710000001</v>
      </c>
    </row>
    <row r="590" spans="2:7" x14ac:dyDescent="0.3">
      <c r="B590" s="10">
        <v>47497.628680000002</v>
      </c>
      <c r="D590" s="3">
        <v>6814.25</v>
      </c>
      <c r="G590" s="3">
        <v>7397.5988710000001</v>
      </c>
    </row>
    <row r="591" spans="2:7" x14ac:dyDescent="0.3">
      <c r="B591" s="10">
        <v>47375.915679999998</v>
      </c>
      <c r="D591" s="3">
        <v>6579.6779999999999</v>
      </c>
      <c r="G591" s="3">
        <v>7397.5988710000001</v>
      </c>
    </row>
    <row r="592" spans="2:7" x14ac:dyDescent="0.3">
      <c r="B592" s="10">
        <v>46665.77968</v>
      </c>
      <c r="D592" s="3">
        <v>6538.4979999999996</v>
      </c>
      <c r="G592" s="3">
        <v>7397.5988710000001</v>
      </c>
    </row>
    <row r="593" spans="2:7" x14ac:dyDescent="0.3">
      <c r="B593" s="10">
        <v>46601.951679999998</v>
      </c>
      <c r="D593" s="3">
        <v>6521.46</v>
      </c>
      <c r="G593" s="3">
        <v>7397.5988710000001</v>
      </c>
    </row>
    <row r="594" spans="2:7" x14ac:dyDescent="0.3">
      <c r="B594" s="10">
        <v>47121.513919999998</v>
      </c>
      <c r="D594" s="3">
        <v>6708.0990000000002</v>
      </c>
      <c r="G594" s="3">
        <v>7397.5988710000001</v>
      </c>
    </row>
    <row r="595" spans="2:7" x14ac:dyDescent="0.3">
      <c r="B595" s="10">
        <v>49110.127999999997</v>
      </c>
      <c r="D595" s="3">
        <v>7158.0439999999999</v>
      </c>
      <c r="G595" s="3">
        <v>7397.5988710000001</v>
      </c>
    </row>
    <row r="596" spans="2:7" x14ac:dyDescent="0.3">
      <c r="B596" s="10">
        <v>50682.811000000002</v>
      </c>
      <c r="D596" s="3">
        <v>7722.9769999999999</v>
      </c>
      <c r="G596" s="3">
        <v>7397.5988710000001</v>
      </c>
    </row>
    <row r="597" spans="2:7" x14ac:dyDescent="0.3">
      <c r="B597" s="10">
        <v>50514.396999999997</v>
      </c>
      <c r="D597" s="3">
        <v>7856.1109999999999</v>
      </c>
      <c r="G597" s="3">
        <v>7397.5988710000001</v>
      </c>
    </row>
    <row r="598" spans="2:7" x14ac:dyDescent="0.3">
      <c r="B598" s="10">
        <v>48758.991000000002</v>
      </c>
      <c r="D598" s="3">
        <v>7572.07</v>
      </c>
      <c r="G598" s="3">
        <v>7397.5988710000001</v>
      </c>
    </row>
    <row r="599" spans="2:7" x14ac:dyDescent="0.3">
      <c r="B599" s="10">
        <v>45620.887000000002</v>
      </c>
      <c r="D599" s="3">
        <v>7122.9579999999996</v>
      </c>
      <c r="G599" s="3">
        <v>7088.3175485700003</v>
      </c>
    </row>
    <row r="600" spans="2:7" x14ac:dyDescent="0.3">
      <c r="B600" s="10">
        <v>42367.358999999997</v>
      </c>
      <c r="D600" s="3">
        <v>7220.4579999999996</v>
      </c>
      <c r="G600" s="3">
        <v>7099.1723865399999</v>
      </c>
    </row>
    <row r="601" spans="2:7" x14ac:dyDescent="0.3">
      <c r="B601" s="10">
        <v>39402.764999999999</v>
      </c>
      <c r="D601" s="3">
        <v>6671.8990000000003</v>
      </c>
      <c r="G601" s="3">
        <v>7100.3326152700001</v>
      </c>
    </row>
    <row r="602" spans="2:7" x14ac:dyDescent="0.3">
      <c r="B602" s="10">
        <v>36975.631170209999</v>
      </c>
      <c r="D602" s="3">
        <v>5875.0069999999996</v>
      </c>
      <c r="G602" s="3">
        <v>6602.2193641699996</v>
      </c>
    </row>
    <row r="603" spans="2:7" x14ac:dyDescent="0.3">
      <c r="B603" s="10">
        <v>34976.569489360001</v>
      </c>
      <c r="D603" s="3">
        <v>5468.5519999999997</v>
      </c>
      <c r="G603" s="3">
        <v>5784.8393641700004</v>
      </c>
    </row>
    <row r="604" spans="2:7" x14ac:dyDescent="0.3">
      <c r="B604" s="10">
        <v>33936.024893620001</v>
      </c>
      <c r="D604" s="3">
        <v>5018.0659999999998</v>
      </c>
      <c r="G604" s="3">
        <v>4967.4593641700003</v>
      </c>
    </row>
    <row r="605" spans="2:7" x14ac:dyDescent="0.3">
      <c r="B605" s="10">
        <v>33604.317872339998</v>
      </c>
      <c r="D605" s="3">
        <v>4884.9949999999999</v>
      </c>
      <c r="G605" s="3">
        <v>5301.6695855999997</v>
      </c>
    </row>
    <row r="606" spans="2:7" x14ac:dyDescent="0.3">
      <c r="B606" s="10">
        <v>34351.40806383</v>
      </c>
      <c r="D606" s="3">
        <v>4881.3900000000003</v>
      </c>
      <c r="G606" s="3">
        <v>4484.2895855999996</v>
      </c>
    </row>
    <row r="607" spans="2:7" x14ac:dyDescent="0.3">
      <c r="B607" s="10">
        <v>36723.065234039997</v>
      </c>
      <c r="D607" s="3">
        <v>5018.9390000000003</v>
      </c>
      <c r="G607" s="3">
        <v>4168.7991723499999</v>
      </c>
    </row>
    <row r="608" spans="2:7" x14ac:dyDescent="0.3">
      <c r="B608" s="10">
        <v>40731.838680000001</v>
      </c>
      <c r="D608" s="3">
        <v>5376.3010000000004</v>
      </c>
      <c r="G608" s="3">
        <v>3351.4191723499998</v>
      </c>
    </row>
    <row r="609" spans="2:7" x14ac:dyDescent="0.3">
      <c r="B609" s="10">
        <v>44409.642679999997</v>
      </c>
      <c r="D609" s="3">
        <v>5907.4179999999997</v>
      </c>
      <c r="G609" s="3">
        <v>4110.5057085199996</v>
      </c>
    </row>
    <row r="610" spans="2:7" x14ac:dyDescent="0.3">
      <c r="B610" s="10">
        <v>46353.916680000002</v>
      </c>
      <c r="D610" s="3">
        <v>6396.634</v>
      </c>
      <c r="G610" s="3">
        <v>4110.5057085199996</v>
      </c>
    </row>
    <row r="611" spans="2:7" x14ac:dyDescent="0.3">
      <c r="B611" s="10">
        <v>47044.28168</v>
      </c>
      <c r="D611" s="3">
        <v>6597.6120000000001</v>
      </c>
      <c r="G611" s="3">
        <v>4559.3456431300001</v>
      </c>
    </row>
    <row r="612" spans="2:7" x14ac:dyDescent="0.3">
      <c r="B612" s="10">
        <v>46554.745999999999</v>
      </c>
      <c r="D612" s="3">
        <v>6515.4530000000004</v>
      </c>
      <c r="G612" s="3">
        <v>4425.4939321299998</v>
      </c>
    </row>
    <row r="613" spans="2:7" x14ac:dyDescent="0.3">
      <c r="B613" s="10">
        <v>46602.930999999997</v>
      </c>
      <c r="D613" s="3">
        <v>6610.9759999999997</v>
      </c>
      <c r="G613" s="3">
        <v>3608.1139321300002</v>
      </c>
    </row>
    <row r="614" spans="2:7" x14ac:dyDescent="0.3">
      <c r="B614" s="10">
        <v>46927.559000000001</v>
      </c>
      <c r="D614" s="3">
        <v>6699.35</v>
      </c>
      <c r="G614" s="3">
        <v>4425.4939321299998</v>
      </c>
    </row>
    <row r="615" spans="2:7" x14ac:dyDescent="0.3">
      <c r="B615" s="10">
        <v>46589.216999999997</v>
      </c>
      <c r="D615" s="3">
        <v>6438.7929999999997</v>
      </c>
      <c r="G615" s="3">
        <v>3608.1139321300002</v>
      </c>
    </row>
    <row r="616" spans="2:7" x14ac:dyDescent="0.3">
      <c r="B616" s="10">
        <v>45688.694000000003</v>
      </c>
      <c r="D616" s="3">
        <v>6364.0709999999999</v>
      </c>
      <c r="G616" s="3">
        <v>4425.4939321299998</v>
      </c>
    </row>
    <row r="617" spans="2:7" x14ac:dyDescent="0.3">
      <c r="B617" s="10">
        <v>45584.686999999998</v>
      </c>
      <c r="D617" s="3">
        <v>6336.0479999999998</v>
      </c>
      <c r="G617" s="3">
        <v>4110.5057085199996</v>
      </c>
    </row>
    <row r="618" spans="2:7" x14ac:dyDescent="0.3">
      <c r="B618" s="10">
        <v>46140.561999999998</v>
      </c>
      <c r="D618" s="3">
        <v>6523.7049999999999</v>
      </c>
      <c r="G618" s="3">
        <v>3710.09926752</v>
      </c>
    </row>
    <row r="619" spans="2:7" x14ac:dyDescent="0.3">
      <c r="B619" s="10">
        <v>48039.580999999998</v>
      </c>
      <c r="D619" s="3">
        <v>6993.31</v>
      </c>
      <c r="G619" s="3">
        <v>2892.7192675199999</v>
      </c>
    </row>
    <row r="620" spans="2:7" x14ac:dyDescent="0.3">
      <c r="B620" s="10">
        <v>49659.464999999997</v>
      </c>
      <c r="D620" s="3">
        <v>7471.1229999999996</v>
      </c>
      <c r="G620" s="3">
        <v>3710.09926752</v>
      </c>
    </row>
    <row r="621" spans="2:7" x14ac:dyDescent="0.3">
      <c r="B621" s="10">
        <v>49333.197999999997</v>
      </c>
      <c r="D621" s="3">
        <v>7590.8029999999999</v>
      </c>
      <c r="G621" s="3">
        <v>2892.7192675199999</v>
      </c>
    </row>
    <row r="622" spans="2:7" x14ac:dyDescent="0.3">
      <c r="B622" s="10">
        <v>47584.213000000003</v>
      </c>
      <c r="D622" s="3">
        <v>7339.201</v>
      </c>
      <c r="G622" s="3">
        <v>2075.3392675199998</v>
      </c>
    </row>
    <row r="623" spans="2:7" x14ac:dyDescent="0.3">
      <c r="B623" s="10">
        <v>44725.22</v>
      </c>
      <c r="D623" s="3">
        <v>6925.9809999999998</v>
      </c>
      <c r="G623" s="3">
        <v>2158.0822053000002</v>
      </c>
    </row>
    <row r="624" spans="2:7" x14ac:dyDescent="0.3">
      <c r="B624" s="10">
        <v>41843.252</v>
      </c>
      <c r="D624" s="3">
        <v>7084.8890000000001</v>
      </c>
      <c r="G624" s="3">
        <v>1340.7022053000001</v>
      </c>
    </row>
    <row r="625" spans="2:7" x14ac:dyDescent="0.3">
      <c r="B625" s="10">
        <v>39156.584999999999</v>
      </c>
      <c r="D625" s="3">
        <v>6587.5060000000003</v>
      </c>
      <c r="G625" s="3">
        <v>817.38</v>
      </c>
    </row>
    <row r="626" spans="2:7" x14ac:dyDescent="0.3">
      <c r="B626" s="10">
        <v>36522.834000000003</v>
      </c>
      <c r="D626" s="3">
        <v>5754.8670000000002</v>
      </c>
      <c r="G626" s="3">
        <v>0</v>
      </c>
    </row>
    <row r="627" spans="2:7" x14ac:dyDescent="0.3">
      <c r="B627" s="10">
        <v>34573.350276600002</v>
      </c>
      <c r="D627" s="3">
        <v>5342.3850000000002</v>
      </c>
      <c r="G627" s="3">
        <v>0</v>
      </c>
    </row>
    <row r="628" spans="2:7" x14ac:dyDescent="0.3">
      <c r="B628" s="10">
        <v>33384.970574469997</v>
      </c>
      <c r="D628" s="3">
        <v>4862.05</v>
      </c>
      <c r="G628" s="3">
        <v>817.38</v>
      </c>
    </row>
    <row r="629" spans="2:7" x14ac:dyDescent="0.3">
      <c r="B629" s="10">
        <v>32749.135382979999</v>
      </c>
      <c r="D629" s="3">
        <v>4697.2160000000003</v>
      </c>
      <c r="G629" s="3">
        <v>700.62835947999997</v>
      </c>
    </row>
    <row r="630" spans="2:7" x14ac:dyDescent="0.3">
      <c r="B630" s="10">
        <v>32584.47674468</v>
      </c>
      <c r="D630" s="3">
        <v>4657.0339999999997</v>
      </c>
      <c r="G630" s="3">
        <v>1266.5918500499999</v>
      </c>
    </row>
    <row r="631" spans="2:7" x14ac:dyDescent="0.3">
      <c r="B631" s="10">
        <v>33275.138893620002</v>
      </c>
      <c r="D631" s="3">
        <v>4710.6949999999997</v>
      </c>
      <c r="G631" s="3">
        <v>2083.9718500499998</v>
      </c>
    </row>
    <row r="632" spans="2:7" x14ac:dyDescent="0.3">
      <c r="B632" s="10">
        <v>35608.068617019999</v>
      </c>
      <c r="D632" s="3">
        <v>4824.3410000000003</v>
      </c>
      <c r="G632" s="3">
        <v>1802.1369004400001</v>
      </c>
    </row>
    <row r="633" spans="2:7" x14ac:dyDescent="0.3">
      <c r="B633" s="10">
        <v>38679.177446809997</v>
      </c>
      <c r="D633" s="3">
        <v>4893.0529999999999</v>
      </c>
      <c r="G633" s="3">
        <v>2619.51690044</v>
      </c>
    </row>
    <row r="634" spans="2:7" x14ac:dyDescent="0.3">
      <c r="B634" s="10">
        <v>41417.438234039997</v>
      </c>
      <c r="D634" s="3">
        <v>4995.0510000000004</v>
      </c>
      <c r="G634" s="3">
        <v>2848.81519579</v>
      </c>
    </row>
    <row r="635" spans="2:7" x14ac:dyDescent="0.3">
      <c r="B635" s="10">
        <v>42894.222399999999</v>
      </c>
      <c r="D635" s="3">
        <v>5230.8620000000001</v>
      </c>
      <c r="G635" s="3">
        <v>2031.4351957900001</v>
      </c>
    </row>
    <row r="636" spans="2:7" x14ac:dyDescent="0.3">
      <c r="B636" s="10">
        <v>42763.269399999997</v>
      </c>
      <c r="D636" s="3">
        <v>5290.768</v>
      </c>
      <c r="G636" s="3">
        <v>2848.81519579</v>
      </c>
    </row>
    <row r="637" spans="2:7" x14ac:dyDescent="0.3">
      <c r="B637" s="10">
        <v>42748.412400000001</v>
      </c>
      <c r="D637" s="3">
        <v>5451.7939999999999</v>
      </c>
      <c r="G637" s="3">
        <v>2840.46559054</v>
      </c>
    </row>
    <row r="638" spans="2:7" x14ac:dyDescent="0.3">
      <c r="B638" s="10">
        <v>42994.745199999998</v>
      </c>
      <c r="D638" s="3">
        <v>5717.6629999999996</v>
      </c>
      <c r="G638" s="3">
        <v>2848.81519579</v>
      </c>
    </row>
    <row r="639" spans="2:7" x14ac:dyDescent="0.3">
      <c r="B639" s="10">
        <v>42724.194000000003</v>
      </c>
      <c r="D639" s="3">
        <v>5399.5020000000004</v>
      </c>
      <c r="G639" s="3">
        <v>2849.5092333100001</v>
      </c>
    </row>
    <row r="640" spans="2:7" x14ac:dyDescent="0.3">
      <c r="B640" s="10">
        <v>41508.879000000001</v>
      </c>
      <c r="D640" s="3">
        <v>5118.7690000000002</v>
      </c>
      <c r="G640" s="3">
        <v>3471.12634084</v>
      </c>
    </row>
    <row r="641" spans="2:7" x14ac:dyDescent="0.3">
      <c r="B641" s="10">
        <v>40972.019999999997</v>
      </c>
      <c r="D641" s="3">
        <v>5088.9170000000004</v>
      </c>
      <c r="G641" s="3">
        <v>2848.81519579</v>
      </c>
    </row>
    <row r="642" spans="2:7" x14ac:dyDescent="0.3">
      <c r="B642" s="10">
        <v>41127.938999999998</v>
      </c>
      <c r="D642" s="3">
        <v>5301.7039999999997</v>
      </c>
      <c r="G642" s="3">
        <v>3249.22163679</v>
      </c>
    </row>
    <row r="643" spans="2:7" x14ac:dyDescent="0.3">
      <c r="B643" s="10">
        <v>42668.025999999998</v>
      </c>
      <c r="D643" s="3">
        <v>5970.1229999999996</v>
      </c>
      <c r="G643" s="3">
        <v>2672.7464595500001</v>
      </c>
    </row>
    <row r="644" spans="2:7" x14ac:dyDescent="0.3">
      <c r="B644" s="10">
        <v>44187.231</v>
      </c>
      <c r="D644" s="3">
        <v>6716.2110000000002</v>
      </c>
      <c r="G644" s="3">
        <v>2278.9657264500001</v>
      </c>
    </row>
    <row r="645" spans="2:7" x14ac:dyDescent="0.3">
      <c r="B645" s="10">
        <v>44500.858</v>
      </c>
      <c r="D645" s="3">
        <v>6921.0959999999995</v>
      </c>
      <c r="G645" s="3">
        <v>1916.3616367899999</v>
      </c>
    </row>
    <row r="646" spans="2:7" x14ac:dyDescent="0.3">
      <c r="B646" s="10">
        <v>43760.383000000002</v>
      </c>
      <c r="D646" s="3">
        <v>6694.7269999999999</v>
      </c>
      <c r="G646" s="3">
        <v>2061.1758303800002</v>
      </c>
    </row>
    <row r="647" spans="2:7" x14ac:dyDescent="0.3">
      <c r="B647" s="10">
        <v>41749.387999999999</v>
      </c>
      <c r="D647" s="3">
        <v>6281.1819999999998</v>
      </c>
      <c r="G647" s="3">
        <v>1243.7958303800001</v>
      </c>
    </row>
    <row r="648" spans="2:7" x14ac:dyDescent="0.3">
      <c r="B648" s="10">
        <v>39308.769</v>
      </c>
      <c r="D648" s="3">
        <v>6503.2759999999998</v>
      </c>
      <c r="G648" s="3">
        <v>828.35237146999998</v>
      </c>
    </row>
    <row r="649" spans="2:7" x14ac:dyDescent="0.3">
      <c r="B649" s="10">
        <v>36713.232000000004</v>
      </c>
      <c r="D649" s="3">
        <v>6116.3829999999998</v>
      </c>
      <c r="G649" s="3">
        <v>924.46890052000003</v>
      </c>
    </row>
    <row r="650" spans="2:7" x14ac:dyDescent="0.3">
      <c r="B650" s="10">
        <v>34606.940999999999</v>
      </c>
      <c r="D650" s="3">
        <v>5457.8630000000003</v>
      </c>
      <c r="G650" s="3">
        <v>1487.5204177999999</v>
      </c>
    </row>
    <row r="651" spans="2:7" x14ac:dyDescent="0.3">
      <c r="B651" s="10">
        <v>32739.8742766</v>
      </c>
      <c r="D651" s="3">
        <v>5052.7330000000002</v>
      </c>
      <c r="G651" s="3">
        <v>2304.9004178</v>
      </c>
    </row>
    <row r="652" spans="2:7" x14ac:dyDescent="0.3">
      <c r="B652" s="10">
        <v>31593.063574470001</v>
      </c>
      <c r="D652" s="3">
        <v>4577.4319999999998</v>
      </c>
      <c r="G652" s="3">
        <v>3122.2804178000001</v>
      </c>
    </row>
    <row r="653" spans="2:7" x14ac:dyDescent="0.3">
      <c r="B653" s="10">
        <v>30983.743382979999</v>
      </c>
      <c r="D653" s="3">
        <v>4417.53</v>
      </c>
      <c r="G653" s="3">
        <v>3182.5236883600001</v>
      </c>
    </row>
    <row r="654" spans="2:7" x14ac:dyDescent="0.3">
      <c r="B654" s="10">
        <v>30796.767744680001</v>
      </c>
      <c r="D654" s="3">
        <v>4378.2030000000004</v>
      </c>
      <c r="G654" s="3">
        <v>3999.9036883600002</v>
      </c>
    </row>
    <row r="655" spans="2:7" x14ac:dyDescent="0.3">
      <c r="B655" s="10">
        <v>31178.582893620001</v>
      </c>
      <c r="D655" s="3">
        <v>4418.9650000000001</v>
      </c>
      <c r="G655" s="3">
        <v>4817.2836883600003</v>
      </c>
    </row>
    <row r="656" spans="2:7" x14ac:dyDescent="0.3">
      <c r="B656" s="10">
        <v>32905.998617019999</v>
      </c>
      <c r="D656" s="3">
        <v>4482.29</v>
      </c>
      <c r="G656" s="3">
        <v>5634.6636883600004</v>
      </c>
    </row>
    <row r="657" spans="2:7" x14ac:dyDescent="0.3">
      <c r="B657" s="10">
        <v>35274.741999999998</v>
      </c>
      <c r="D657" s="3">
        <v>4458.6940000000004</v>
      </c>
      <c r="G657" s="3">
        <v>6452.0436883599996</v>
      </c>
    </row>
    <row r="658" spans="2:7" x14ac:dyDescent="0.3">
      <c r="B658" s="10">
        <v>37664.093999999997</v>
      </c>
      <c r="D658" s="3">
        <v>4507.08</v>
      </c>
      <c r="G658" s="3">
        <v>7269.4236883599997</v>
      </c>
    </row>
    <row r="659" spans="2:7" x14ac:dyDescent="0.3">
      <c r="B659" s="10">
        <v>39222.531000000003</v>
      </c>
      <c r="D659" s="3">
        <v>4782.45</v>
      </c>
      <c r="G659" s="3">
        <v>7397.5988710000001</v>
      </c>
    </row>
    <row r="660" spans="2:7" x14ac:dyDescent="0.3">
      <c r="B660" s="10">
        <v>39550.196000000004</v>
      </c>
      <c r="D660" s="3">
        <v>4963.7280000000001</v>
      </c>
      <c r="G660" s="3">
        <v>7397.5988710000001</v>
      </c>
    </row>
    <row r="661" spans="2:7" x14ac:dyDescent="0.3">
      <c r="B661" s="10">
        <v>40114.197</v>
      </c>
      <c r="D661" s="3">
        <v>5221.54</v>
      </c>
      <c r="G661" s="3">
        <v>7397.5988710000001</v>
      </c>
    </row>
    <row r="662" spans="2:7" x14ac:dyDescent="0.3">
      <c r="B662" s="10">
        <v>40960.455999999998</v>
      </c>
      <c r="D662" s="3">
        <v>5516.3270000000002</v>
      </c>
      <c r="G662" s="3">
        <v>6580.218871</v>
      </c>
    </row>
    <row r="663" spans="2:7" x14ac:dyDescent="0.3">
      <c r="B663" s="10">
        <v>41230.071000000004</v>
      </c>
      <c r="D663" s="3">
        <v>5155.5550000000003</v>
      </c>
      <c r="G663" s="3">
        <v>6580.218871</v>
      </c>
    </row>
    <row r="664" spans="2:7" x14ac:dyDescent="0.3">
      <c r="B664" s="10">
        <v>40159.103999999999</v>
      </c>
      <c r="D664" s="3">
        <v>4834.4840000000004</v>
      </c>
      <c r="G664" s="3">
        <v>7397.5988710000001</v>
      </c>
    </row>
    <row r="665" spans="2:7" x14ac:dyDescent="0.3">
      <c r="B665" s="10">
        <v>39572.06</v>
      </c>
      <c r="D665" s="3">
        <v>4794.9989999999998</v>
      </c>
      <c r="G665" s="3">
        <v>6580.218871</v>
      </c>
    </row>
    <row r="666" spans="2:7" x14ac:dyDescent="0.3">
      <c r="B666" s="10">
        <v>39602.951999999997</v>
      </c>
      <c r="D666" s="3">
        <v>5010.82</v>
      </c>
      <c r="G666" s="3">
        <v>7397.5988710000001</v>
      </c>
    </row>
    <row r="667" spans="2:7" x14ac:dyDescent="0.3">
      <c r="B667" s="10">
        <v>41133.311999999998</v>
      </c>
      <c r="D667" s="3">
        <v>5678.4620000000004</v>
      </c>
      <c r="G667" s="3">
        <v>7397.5988710000001</v>
      </c>
    </row>
    <row r="668" spans="2:7" x14ac:dyDescent="0.3">
      <c r="B668" s="10">
        <v>43504.319000000003</v>
      </c>
      <c r="D668" s="3">
        <v>6493.1289999999999</v>
      </c>
      <c r="G668" s="3">
        <v>7397.5988710000001</v>
      </c>
    </row>
    <row r="669" spans="2:7" x14ac:dyDescent="0.3">
      <c r="B669" s="10">
        <v>44306.705999999998</v>
      </c>
      <c r="D669" s="3">
        <v>6781.8429999999998</v>
      </c>
      <c r="G669" s="3">
        <v>6580.218871</v>
      </c>
    </row>
    <row r="670" spans="2:7" x14ac:dyDescent="0.3">
      <c r="B670" s="10">
        <v>44041.328000000001</v>
      </c>
      <c r="D670" s="3">
        <v>6657.5860000000002</v>
      </c>
      <c r="G670" s="3">
        <v>5762.8388709999999</v>
      </c>
    </row>
    <row r="671" spans="2:7" x14ac:dyDescent="0.3">
      <c r="B671" s="10">
        <v>42324.58</v>
      </c>
      <c r="D671" s="3">
        <v>6302.0649999999996</v>
      </c>
      <c r="G671" s="3">
        <v>4945.4588709999998</v>
      </c>
    </row>
    <row r="672" spans="2:7" x14ac:dyDescent="0.3">
      <c r="B672" s="10">
        <v>39784.538</v>
      </c>
      <c r="D672" s="3">
        <v>6510.26</v>
      </c>
      <c r="G672" s="3">
        <v>4128.0788709999997</v>
      </c>
    </row>
    <row r="673" spans="2:7" x14ac:dyDescent="0.3">
      <c r="B673" s="10">
        <v>36923.921000000002</v>
      </c>
      <c r="D673" s="3">
        <v>6117.366</v>
      </c>
      <c r="G673" s="3">
        <v>4945.4588709999998</v>
      </c>
    </row>
    <row r="674" spans="2:7" x14ac:dyDescent="0.3">
      <c r="B674" s="10">
        <v>35120.491999999998</v>
      </c>
      <c r="D674" s="3">
        <v>5517.9979999999996</v>
      </c>
      <c r="G674" s="3">
        <v>5762.8388709999999</v>
      </c>
    </row>
    <row r="675" spans="2:7" x14ac:dyDescent="0.3">
      <c r="B675" s="10">
        <v>33232.476000000002</v>
      </c>
      <c r="D675" s="3">
        <v>5135.1509999999998</v>
      </c>
      <c r="G675" s="3">
        <v>6580.218871</v>
      </c>
    </row>
    <row r="676" spans="2:7" x14ac:dyDescent="0.3">
      <c r="B676" s="10">
        <v>32314.959999999999</v>
      </c>
      <c r="D676" s="3">
        <v>4704.616</v>
      </c>
      <c r="G676" s="3">
        <v>7397.5988710000001</v>
      </c>
    </row>
    <row r="677" spans="2:7" x14ac:dyDescent="0.3">
      <c r="B677" s="10">
        <v>32142.824000000001</v>
      </c>
      <c r="D677" s="3">
        <v>4590.4279999999999</v>
      </c>
      <c r="G677" s="3">
        <v>6580.218871</v>
      </c>
    </row>
    <row r="678" spans="2:7" x14ac:dyDescent="0.3">
      <c r="B678" s="10">
        <v>33145.201000000001</v>
      </c>
      <c r="D678" s="3">
        <v>4611.1750000000002</v>
      </c>
      <c r="G678" s="3">
        <v>6932.5054085600004</v>
      </c>
    </row>
    <row r="679" spans="2:7" x14ac:dyDescent="0.3">
      <c r="B679" s="10">
        <v>35881.076000000001</v>
      </c>
      <c r="D679" s="3">
        <v>4789.5320000000002</v>
      </c>
      <c r="G679" s="3">
        <v>7397.5988710000001</v>
      </c>
    </row>
    <row r="680" spans="2:7" x14ac:dyDescent="0.3">
      <c r="B680" s="10">
        <v>40188.567999999999</v>
      </c>
      <c r="D680" s="3">
        <v>5184.3680000000004</v>
      </c>
      <c r="G680" s="3">
        <v>7397.5988710000001</v>
      </c>
    </row>
    <row r="681" spans="2:7" x14ac:dyDescent="0.3">
      <c r="B681" s="10">
        <v>44137.084999999999</v>
      </c>
      <c r="D681" s="3">
        <v>5745.6589999999997</v>
      </c>
      <c r="G681" s="3">
        <v>7397.5988710000001</v>
      </c>
    </row>
    <row r="682" spans="2:7" x14ac:dyDescent="0.3">
      <c r="B682" s="10">
        <v>46452.392999999996</v>
      </c>
      <c r="D682" s="3">
        <v>6292.393</v>
      </c>
      <c r="G682" s="3">
        <v>7397.5988710000001</v>
      </c>
    </row>
    <row r="683" spans="2:7" x14ac:dyDescent="0.3">
      <c r="B683" s="10">
        <v>47322.03</v>
      </c>
      <c r="D683" s="3">
        <v>6544.9319999999998</v>
      </c>
      <c r="G683" s="3">
        <v>7397.5988710000001</v>
      </c>
    </row>
    <row r="684" spans="2:7" x14ac:dyDescent="0.3">
      <c r="B684" s="10">
        <v>46788.972000000002</v>
      </c>
      <c r="D684" s="3">
        <v>6499.2640000000001</v>
      </c>
      <c r="G684" s="3">
        <v>7397.5988710000001</v>
      </c>
    </row>
    <row r="685" spans="2:7" x14ac:dyDescent="0.3">
      <c r="B685" s="10">
        <v>46827.945</v>
      </c>
      <c r="D685" s="3">
        <v>6606.1729999999998</v>
      </c>
      <c r="G685" s="3">
        <v>6580.218871</v>
      </c>
    </row>
    <row r="686" spans="2:7" x14ac:dyDescent="0.3">
      <c r="B686" s="10">
        <v>47104.68</v>
      </c>
      <c r="D686" s="3">
        <v>6655.1139999999996</v>
      </c>
      <c r="G686" s="3">
        <v>5762.8388709999999</v>
      </c>
    </row>
    <row r="687" spans="2:7" x14ac:dyDescent="0.3">
      <c r="B687" s="10">
        <v>46702.684999999998</v>
      </c>
      <c r="D687" s="3">
        <v>6354.9549999999999</v>
      </c>
      <c r="G687" s="3">
        <v>4945.4588709999998</v>
      </c>
    </row>
    <row r="688" spans="2:7" x14ac:dyDescent="0.3">
      <c r="B688" s="10">
        <v>45926.148999999998</v>
      </c>
      <c r="D688" s="3">
        <v>6267.1809999999996</v>
      </c>
      <c r="G688" s="3">
        <v>5762.8388709999999</v>
      </c>
    </row>
    <row r="689" spans="2:7" x14ac:dyDescent="0.3">
      <c r="B689" s="10">
        <v>45935.087</v>
      </c>
      <c r="D689" s="3">
        <v>6231.4570000000003</v>
      </c>
      <c r="G689" s="3">
        <v>5997.8175343399998</v>
      </c>
    </row>
    <row r="690" spans="2:7" x14ac:dyDescent="0.3">
      <c r="B690" s="10">
        <v>46320.307999999997</v>
      </c>
      <c r="D690" s="3">
        <v>6421.4210000000003</v>
      </c>
      <c r="G690" s="3">
        <v>6815.1975343399999</v>
      </c>
    </row>
    <row r="691" spans="2:7" x14ac:dyDescent="0.3">
      <c r="B691" s="10">
        <v>48210.315999999999</v>
      </c>
      <c r="D691" s="3">
        <v>6901.8559999999998</v>
      </c>
      <c r="G691" s="3">
        <v>6863.7101941700002</v>
      </c>
    </row>
    <row r="692" spans="2:7" x14ac:dyDescent="0.3">
      <c r="B692" s="10">
        <v>50596.809000000001</v>
      </c>
      <c r="D692" s="3">
        <v>7579.0910000000003</v>
      </c>
      <c r="G692" s="3">
        <v>6870.0875108099999</v>
      </c>
    </row>
    <row r="693" spans="2:7" x14ac:dyDescent="0.3">
      <c r="B693" s="10">
        <v>50704.480000000003</v>
      </c>
      <c r="D693" s="3">
        <v>7806.9870000000001</v>
      </c>
      <c r="G693" s="3">
        <v>6877.4408977100002</v>
      </c>
    </row>
    <row r="694" spans="2:7" x14ac:dyDescent="0.3">
      <c r="B694" s="10">
        <v>48878.798000000003</v>
      </c>
      <c r="D694" s="3">
        <v>7554.1620000000003</v>
      </c>
      <c r="G694" s="3">
        <v>6886.6432596699997</v>
      </c>
    </row>
    <row r="695" spans="2:7" x14ac:dyDescent="0.3">
      <c r="B695" s="10">
        <v>45789.521999999997</v>
      </c>
      <c r="D695" s="3">
        <v>7121.18</v>
      </c>
      <c r="G695" s="3">
        <v>6643.3411340900002</v>
      </c>
    </row>
    <row r="696" spans="2:7" x14ac:dyDescent="0.3">
      <c r="B696" s="10">
        <v>42470.902000000002</v>
      </c>
      <c r="D696" s="3">
        <v>7218.7139999999999</v>
      </c>
      <c r="G696" s="3">
        <v>5825.9611340900001</v>
      </c>
    </row>
    <row r="697" spans="2:7" x14ac:dyDescent="0.3">
      <c r="B697" s="10">
        <v>39439.305</v>
      </c>
      <c r="D697" s="3">
        <v>6659.6670000000004</v>
      </c>
      <c r="G697" s="3">
        <v>5008.58113409</v>
      </c>
    </row>
    <row r="698" spans="2:7" x14ac:dyDescent="0.3">
      <c r="B698" s="10">
        <v>37005.991000000002</v>
      </c>
      <c r="D698" s="3">
        <v>5864.2879999999996</v>
      </c>
      <c r="G698" s="3">
        <v>4679.8145537800001</v>
      </c>
    </row>
    <row r="699" spans="2:7" x14ac:dyDescent="0.3">
      <c r="B699" s="10">
        <v>35032.33</v>
      </c>
      <c r="D699" s="3">
        <v>5456.4139999999998</v>
      </c>
      <c r="G699" s="3">
        <v>3862.43455378</v>
      </c>
    </row>
    <row r="700" spans="2:7" x14ac:dyDescent="0.3">
      <c r="B700" s="10">
        <v>34035.754999999997</v>
      </c>
      <c r="D700" s="3">
        <v>5005.3810000000003</v>
      </c>
      <c r="G700" s="3">
        <v>4637.4329879999996</v>
      </c>
    </row>
    <row r="701" spans="2:7" x14ac:dyDescent="0.3">
      <c r="B701" s="10">
        <v>33756.288</v>
      </c>
      <c r="D701" s="3">
        <v>4876.9350000000004</v>
      </c>
      <c r="G701" s="3">
        <v>4429.6879312999999</v>
      </c>
    </row>
    <row r="702" spans="2:7" x14ac:dyDescent="0.3">
      <c r="B702" s="10">
        <v>34545.644</v>
      </c>
      <c r="D702" s="3">
        <v>4876.7740000000003</v>
      </c>
      <c r="G702" s="3">
        <v>5247.0679313000001</v>
      </c>
    </row>
    <row r="703" spans="2:7" x14ac:dyDescent="0.3">
      <c r="B703" s="10">
        <v>37013.006000000001</v>
      </c>
      <c r="D703" s="3">
        <v>5017.9650000000001</v>
      </c>
      <c r="G703" s="3">
        <v>6064.4479313000002</v>
      </c>
    </row>
    <row r="704" spans="2:7" x14ac:dyDescent="0.3">
      <c r="B704" s="10">
        <v>41141.538999999997</v>
      </c>
      <c r="D704" s="3">
        <v>5385.6949999999997</v>
      </c>
      <c r="G704" s="3">
        <v>6881.8279313000003</v>
      </c>
    </row>
    <row r="705" spans="2:7" x14ac:dyDescent="0.3">
      <c r="B705" s="10">
        <v>44965.733999999997</v>
      </c>
      <c r="D705" s="3">
        <v>5946.183</v>
      </c>
      <c r="G705" s="3">
        <v>6870.6683401600003</v>
      </c>
    </row>
    <row r="706" spans="2:7" x14ac:dyDescent="0.3">
      <c r="B706" s="10">
        <v>47099.453999999998</v>
      </c>
      <c r="D706" s="3">
        <v>6469.0169999999998</v>
      </c>
      <c r="G706" s="3">
        <v>6870.6683401600003</v>
      </c>
    </row>
    <row r="707" spans="2:7" x14ac:dyDescent="0.3">
      <c r="B707" s="10">
        <v>47605.11</v>
      </c>
      <c r="D707" s="3">
        <v>6684.723</v>
      </c>
      <c r="G707" s="3">
        <v>6053.2883401600002</v>
      </c>
    </row>
    <row r="708" spans="2:7" x14ac:dyDescent="0.3">
      <c r="B708" s="10">
        <v>46924.275000000001</v>
      </c>
      <c r="D708" s="3">
        <v>6602.2309999999998</v>
      </c>
      <c r="G708" s="3">
        <v>6230.4953251699999</v>
      </c>
    </row>
    <row r="709" spans="2:7" x14ac:dyDescent="0.3">
      <c r="B709" s="10">
        <v>47101.266000000003</v>
      </c>
      <c r="D709" s="3">
        <v>6650.5360000000001</v>
      </c>
      <c r="G709" s="3">
        <v>5413.1153251699998</v>
      </c>
    </row>
    <row r="710" spans="2:7" x14ac:dyDescent="0.3">
      <c r="B710" s="10">
        <v>47295.724999999999</v>
      </c>
      <c r="D710" s="3">
        <v>6661.0550000000003</v>
      </c>
      <c r="G710" s="3">
        <v>4595.7353251699997</v>
      </c>
    </row>
    <row r="711" spans="2:7" x14ac:dyDescent="0.3">
      <c r="B711" s="10">
        <v>46881.103999999999</v>
      </c>
      <c r="D711" s="3">
        <v>6359.4859999999999</v>
      </c>
      <c r="G711" s="3">
        <v>4693.1800116799996</v>
      </c>
    </row>
    <row r="712" spans="2:7" x14ac:dyDescent="0.3">
      <c r="B712" s="10">
        <v>46085.841999999997</v>
      </c>
      <c r="D712" s="3">
        <v>6293.201</v>
      </c>
      <c r="G712" s="3">
        <v>5510.5600116799997</v>
      </c>
    </row>
    <row r="713" spans="2:7" x14ac:dyDescent="0.3">
      <c r="B713" s="10">
        <v>46060.946000000004</v>
      </c>
      <c r="D713" s="3">
        <v>6267.8109999999997</v>
      </c>
      <c r="G713" s="3">
        <v>6058.8421372599996</v>
      </c>
    </row>
    <row r="714" spans="2:7" x14ac:dyDescent="0.3">
      <c r="B714" s="10">
        <v>46536.224000000002</v>
      </c>
      <c r="D714" s="3">
        <v>6460.5529999999999</v>
      </c>
      <c r="G714" s="3">
        <v>6876.2221372599997</v>
      </c>
    </row>
    <row r="715" spans="2:7" x14ac:dyDescent="0.3">
      <c r="B715" s="10">
        <v>48669.735999999997</v>
      </c>
      <c r="D715" s="3">
        <v>6951.7759999999998</v>
      </c>
      <c r="G715" s="3">
        <v>6874.7349370900001</v>
      </c>
    </row>
    <row r="716" spans="2:7" x14ac:dyDescent="0.3">
      <c r="B716" s="10">
        <v>51159.127</v>
      </c>
      <c r="D716" s="3">
        <v>7657.3040000000001</v>
      </c>
      <c r="G716" s="3">
        <v>6812.0644897800003</v>
      </c>
    </row>
    <row r="717" spans="2:7" x14ac:dyDescent="0.3">
      <c r="B717" s="10">
        <v>51263.887999999999</v>
      </c>
      <c r="D717" s="3">
        <v>7904.415</v>
      </c>
      <c r="G717" s="3">
        <v>5994.6844897800001</v>
      </c>
    </row>
    <row r="718" spans="2:7" x14ac:dyDescent="0.3">
      <c r="B718" s="10">
        <v>49439.199000000001</v>
      </c>
      <c r="D718" s="3">
        <v>7653.1549999999997</v>
      </c>
      <c r="G718" s="3">
        <v>5177.30448978</v>
      </c>
    </row>
    <row r="719" spans="2:7" x14ac:dyDescent="0.3">
      <c r="B719" s="10">
        <v>46208.773000000001</v>
      </c>
      <c r="D719" s="3">
        <v>7210.6329999999998</v>
      </c>
      <c r="G719" s="3">
        <v>4359.9244897799999</v>
      </c>
    </row>
    <row r="720" spans="2:7" x14ac:dyDescent="0.3">
      <c r="B720" s="10">
        <v>42868.332999999999</v>
      </c>
      <c r="D720" s="3">
        <v>7295.6790000000001</v>
      </c>
      <c r="G720" s="3">
        <v>3542.5444897799998</v>
      </c>
    </row>
    <row r="721" spans="2:7" x14ac:dyDescent="0.3">
      <c r="B721" s="10">
        <v>39799.792999999998</v>
      </c>
      <c r="D721" s="3">
        <v>6717.8609999999999</v>
      </c>
      <c r="G721" s="3">
        <v>2725.1644897800002</v>
      </c>
    </row>
    <row r="722" spans="2:7" x14ac:dyDescent="0.3">
      <c r="B722" s="10">
        <v>37297.232000000004</v>
      </c>
      <c r="D722" s="3">
        <v>5897.8559999999998</v>
      </c>
      <c r="G722" s="3">
        <v>3542.5444897799998</v>
      </c>
    </row>
    <row r="723" spans="2:7" x14ac:dyDescent="0.3">
      <c r="B723" s="10">
        <v>35300.242489359996</v>
      </c>
      <c r="D723" s="3">
        <v>5482.9380000000001</v>
      </c>
      <c r="G723" s="3">
        <v>4359.9244897799999</v>
      </c>
    </row>
    <row r="724" spans="2:7" x14ac:dyDescent="0.3">
      <c r="B724" s="10">
        <v>34339.46789362</v>
      </c>
      <c r="D724" s="3">
        <v>5029.5630000000001</v>
      </c>
      <c r="G724" s="3">
        <v>5177.30448978</v>
      </c>
    </row>
    <row r="725" spans="2:7" x14ac:dyDescent="0.3">
      <c r="B725" s="10">
        <v>34092.761872340001</v>
      </c>
      <c r="D725" s="3">
        <v>4897.7150000000001</v>
      </c>
      <c r="G725" s="3">
        <v>5994.6844897800001</v>
      </c>
    </row>
    <row r="726" spans="2:7" x14ac:dyDescent="0.3">
      <c r="B726" s="10">
        <v>34873.571063830001</v>
      </c>
      <c r="D726" s="3">
        <v>4895.2879999999996</v>
      </c>
      <c r="G726" s="3">
        <v>6812.0644897800003</v>
      </c>
    </row>
    <row r="727" spans="2:7" x14ac:dyDescent="0.3">
      <c r="B727" s="10">
        <v>37409.607234039999</v>
      </c>
      <c r="D727" s="3">
        <v>5036.1120000000001</v>
      </c>
      <c r="G727" s="3">
        <v>6843.6146229400001</v>
      </c>
    </row>
    <row r="728" spans="2:7" x14ac:dyDescent="0.3">
      <c r="B728" s="10">
        <v>41537.04868</v>
      </c>
      <c r="D728" s="3">
        <v>5405.21</v>
      </c>
      <c r="G728" s="3">
        <v>6832.8596038200003</v>
      </c>
    </row>
    <row r="729" spans="2:7" x14ac:dyDescent="0.3">
      <c r="B729" s="10">
        <v>45311.669679999999</v>
      </c>
      <c r="D729" s="3">
        <v>5965.9110000000001</v>
      </c>
      <c r="G729" s="3">
        <v>6871.6998726800002</v>
      </c>
    </row>
    <row r="730" spans="2:7" x14ac:dyDescent="0.3">
      <c r="B730" s="10">
        <v>47432.703679999999</v>
      </c>
      <c r="D730" s="3">
        <v>6485.8649999999998</v>
      </c>
      <c r="G730" s="3">
        <v>6871.6998726800002</v>
      </c>
    </row>
    <row r="731" spans="2:7" x14ac:dyDescent="0.3">
      <c r="B731" s="10">
        <v>48047.418680000002</v>
      </c>
      <c r="D731" s="3">
        <v>6697.759</v>
      </c>
      <c r="G731" s="3">
        <v>6824.5817293999999</v>
      </c>
    </row>
    <row r="732" spans="2:7" x14ac:dyDescent="0.3">
      <c r="B732" s="10">
        <v>47202.608999999997</v>
      </c>
      <c r="D732" s="3">
        <v>6621.78</v>
      </c>
      <c r="G732" s="3">
        <v>6309.5241022600003</v>
      </c>
    </row>
    <row r="733" spans="2:7" x14ac:dyDescent="0.3">
      <c r="B733" s="10">
        <v>47332.792999999998</v>
      </c>
      <c r="D733" s="3">
        <v>6695.3180000000002</v>
      </c>
      <c r="G733" s="3">
        <v>6329.6996038200004</v>
      </c>
    </row>
    <row r="734" spans="2:7" x14ac:dyDescent="0.3">
      <c r="B734" s="10">
        <v>47430.697</v>
      </c>
      <c r="D734" s="3">
        <v>6742.9440000000004</v>
      </c>
      <c r="G734" s="3">
        <v>5512.3196038200003</v>
      </c>
    </row>
    <row r="735" spans="2:7" x14ac:dyDescent="0.3">
      <c r="B735" s="10">
        <v>46984.322999999997</v>
      </c>
      <c r="D735" s="3">
        <v>6489.7380000000003</v>
      </c>
      <c r="G735" s="3">
        <v>6089.0695586299998</v>
      </c>
    </row>
    <row r="736" spans="2:7" x14ac:dyDescent="0.3">
      <c r="B736" s="10">
        <v>46455.671000000002</v>
      </c>
      <c r="D736" s="3">
        <v>6479.826</v>
      </c>
      <c r="G736" s="3">
        <v>6332.3716842000003</v>
      </c>
    </row>
    <row r="737" spans="2:7" x14ac:dyDescent="0.3">
      <c r="B737" s="10">
        <v>46573.392999999996</v>
      </c>
      <c r="D737" s="3">
        <v>6495.6710000000003</v>
      </c>
      <c r="G737" s="3">
        <v>6575.6738097799998</v>
      </c>
    </row>
    <row r="738" spans="2:7" x14ac:dyDescent="0.3">
      <c r="B738" s="10">
        <v>47161.152000000002</v>
      </c>
      <c r="D738" s="3">
        <v>6717.7150000000001</v>
      </c>
      <c r="G738" s="3">
        <v>7073.8048097800001</v>
      </c>
    </row>
    <row r="739" spans="2:7" x14ac:dyDescent="0.3">
      <c r="B739" s="10">
        <v>49295.716999999997</v>
      </c>
      <c r="D739" s="3">
        <v>7201.4160000000002</v>
      </c>
      <c r="G739" s="3">
        <v>7072.3176096099996</v>
      </c>
    </row>
    <row r="740" spans="2:7" x14ac:dyDescent="0.3">
      <c r="B740" s="10">
        <v>51619.612999999998</v>
      </c>
      <c r="D740" s="3">
        <v>7818.9179999999997</v>
      </c>
      <c r="G740" s="3">
        <v>7078.6949262500002</v>
      </c>
    </row>
    <row r="741" spans="2:7" x14ac:dyDescent="0.3">
      <c r="B741" s="10">
        <v>51615.402999999998</v>
      </c>
      <c r="D741" s="3">
        <v>8005.8519999999999</v>
      </c>
      <c r="G741" s="3">
        <v>7086.0483131499996</v>
      </c>
    </row>
    <row r="742" spans="2:7" x14ac:dyDescent="0.3">
      <c r="B742" s="10">
        <v>49783.438999999998</v>
      </c>
      <c r="D742" s="3">
        <v>7722.9309999999996</v>
      </c>
      <c r="G742" s="3">
        <v>7095.2506751000001</v>
      </c>
    </row>
    <row r="743" spans="2:7" x14ac:dyDescent="0.3">
      <c r="B743" s="10">
        <v>46553.5</v>
      </c>
      <c r="D743" s="3">
        <v>7270.2629999999999</v>
      </c>
      <c r="G743" s="3">
        <v>7105.4291073100003</v>
      </c>
    </row>
    <row r="744" spans="2:7" x14ac:dyDescent="0.3">
      <c r="B744" s="10">
        <v>43208.239000000001</v>
      </c>
      <c r="D744" s="3">
        <v>7348.0429999999997</v>
      </c>
      <c r="G744" s="3">
        <v>7115.1941819100002</v>
      </c>
    </row>
    <row r="745" spans="2:7" x14ac:dyDescent="0.3">
      <c r="B745" s="10">
        <v>40078.860999999997</v>
      </c>
      <c r="D745" s="3">
        <v>6760.652</v>
      </c>
      <c r="G745" s="3">
        <v>6869.3126698899996</v>
      </c>
    </row>
    <row r="746" spans="2:7" x14ac:dyDescent="0.3">
      <c r="B746" s="10">
        <v>37193.686000000002</v>
      </c>
      <c r="D746" s="3">
        <v>5894.5219999999999</v>
      </c>
      <c r="G746" s="3">
        <v>6617.7504187900004</v>
      </c>
    </row>
    <row r="747" spans="2:7" x14ac:dyDescent="0.3">
      <c r="B747" s="10">
        <v>35188.34748936</v>
      </c>
      <c r="D747" s="3">
        <v>5488.9129999999996</v>
      </c>
      <c r="G747" s="3">
        <v>5800.3704187900003</v>
      </c>
    </row>
    <row r="748" spans="2:7" x14ac:dyDescent="0.3">
      <c r="B748" s="10">
        <v>34146.777999999998</v>
      </c>
      <c r="D748" s="3">
        <v>5046.2049999999999</v>
      </c>
      <c r="G748" s="3">
        <v>5417.84706474</v>
      </c>
    </row>
    <row r="749" spans="2:7" x14ac:dyDescent="0.3">
      <c r="B749" s="10">
        <v>33744.89787234</v>
      </c>
      <c r="D749" s="3">
        <v>4923.7169999999996</v>
      </c>
      <c r="G749" s="3">
        <v>5303.3198615700003</v>
      </c>
    </row>
    <row r="750" spans="2:7" x14ac:dyDescent="0.3">
      <c r="B750" s="10">
        <v>34415.703063829998</v>
      </c>
      <c r="D750" s="3">
        <v>4924.4790000000003</v>
      </c>
      <c r="G750" s="3">
        <v>4485.9398615700002</v>
      </c>
    </row>
    <row r="751" spans="2:7" x14ac:dyDescent="0.3">
      <c r="B751" s="10">
        <v>36759.025234039997</v>
      </c>
      <c r="D751" s="3">
        <v>5060.2759999999998</v>
      </c>
      <c r="G751" s="3">
        <v>5303.3198615700003</v>
      </c>
    </row>
    <row r="752" spans="2:7" x14ac:dyDescent="0.3">
      <c r="B752" s="10">
        <v>40888.325680000002</v>
      </c>
      <c r="D752" s="3">
        <v>5398.7479999999996</v>
      </c>
      <c r="G752" s="3">
        <v>4485.9398615700002</v>
      </c>
    </row>
    <row r="753" spans="2:7" x14ac:dyDescent="0.3">
      <c r="B753" s="10">
        <v>44617.894679999998</v>
      </c>
      <c r="D753" s="3">
        <v>5873.6289999999999</v>
      </c>
      <c r="G753" s="3">
        <v>5303.3198615700003</v>
      </c>
    </row>
    <row r="754" spans="2:7" x14ac:dyDescent="0.3">
      <c r="B754" s="10">
        <v>46639.071680000001</v>
      </c>
      <c r="D754" s="3">
        <v>6461.1450000000004</v>
      </c>
      <c r="G754" s="3">
        <v>4927.9922019200003</v>
      </c>
    </row>
    <row r="755" spans="2:7" x14ac:dyDescent="0.3">
      <c r="B755" s="10">
        <v>47353.25</v>
      </c>
      <c r="D755" s="3">
        <v>6702.87</v>
      </c>
      <c r="G755" s="3">
        <v>4110.6122019200002</v>
      </c>
    </row>
    <row r="756" spans="2:7" x14ac:dyDescent="0.3">
      <c r="B756" s="10">
        <v>47112.061000000002</v>
      </c>
      <c r="D756" s="3">
        <v>6627.0280000000002</v>
      </c>
      <c r="G756" s="3">
        <v>3293.2322019200001</v>
      </c>
    </row>
    <row r="757" spans="2:7" x14ac:dyDescent="0.3">
      <c r="B757" s="10">
        <v>47442.921000000002</v>
      </c>
      <c r="D757" s="3">
        <v>6704.2759999999998</v>
      </c>
      <c r="G757" s="3">
        <v>2475.85220192</v>
      </c>
    </row>
    <row r="758" spans="2:7" x14ac:dyDescent="0.3">
      <c r="B758" s="10">
        <v>47668.017999999996</v>
      </c>
      <c r="D758" s="3">
        <v>6715.1719999999996</v>
      </c>
      <c r="G758" s="3">
        <v>1974.4067622299999</v>
      </c>
    </row>
    <row r="759" spans="2:7" x14ac:dyDescent="0.3">
      <c r="B759" s="10">
        <v>47240.029000000002</v>
      </c>
      <c r="D759" s="3">
        <v>6395.01</v>
      </c>
      <c r="G759" s="3">
        <v>1992.2162616000001</v>
      </c>
    </row>
    <row r="760" spans="2:7" x14ac:dyDescent="0.3">
      <c r="B760" s="10">
        <v>46521.817000000003</v>
      </c>
      <c r="D760" s="3">
        <v>6327.6490000000003</v>
      </c>
      <c r="G760" s="3">
        <v>2475.85220192</v>
      </c>
    </row>
    <row r="761" spans="2:7" x14ac:dyDescent="0.3">
      <c r="B761" s="10">
        <v>46465.997000000003</v>
      </c>
      <c r="D761" s="3">
        <v>6311.7889999999998</v>
      </c>
      <c r="G761" s="3">
        <v>3293.2322019200001</v>
      </c>
    </row>
    <row r="762" spans="2:7" x14ac:dyDescent="0.3">
      <c r="B762" s="10">
        <v>46937.03</v>
      </c>
      <c r="D762" s="3">
        <v>6520.1139999999996</v>
      </c>
      <c r="G762" s="3">
        <v>4110.6122019200002</v>
      </c>
    </row>
    <row r="763" spans="2:7" x14ac:dyDescent="0.3">
      <c r="B763" s="10">
        <v>48698.163</v>
      </c>
      <c r="D763" s="3">
        <v>6900.232</v>
      </c>
      <c r="G763" s="3">
        <v>4927.9922019200003</v>
      </c>
    </row>
    <row r="764" spans="2:7" x14ac:dyDescent="0.3">
      <c r="B764" s="10">
        <v>50863.014000000003</v>
      </c>
      <c r="D764" s="3">
        <v>7512.8019999999997</v>
      </c>
      <c r="G764" s="3">
        <v>4110.6122019200002</v>
      </c>
    </row>
    <row r="765" spans="2:7" x14ac:dyDescent="0.3">
      <c r="B765" s="10">
        <v>51042.159</v>
      </c>
      <c r="D765" s="3">
        <v>7815.09</v>
      </c>
      <c r="G765" s="3">
        <v>4927.9922019200003</v>
      </c>
    </row>
    <row r="766" spans="2:7" x14ac:dyDescent="0.3">
      <c r="B766" s="10">
        <v>49405.360999999997</v>
      </c>
      <c r="D766" s="3">
        <v>7551.1019999999999</v>
      </c>
      <c r="G766" s="3">
        <v>5142.4939776299998</v>
      </c>
    </row>
    <row r="767" spans="2:7" x14ac:dyDescent="0.3">
      <c r="B767" s="10">
        <v>46495.326000000001</v>
      </c>
      <c r="D767" s="3">
        <v>7119.3680000000004</v>
      </c>
      <c r="G767" s="3">
        <v>4325.1139776299997</v>
      </c>
    </row>
    <row r="768" spans="2:7" x14ac:dyDescent="0.3">
      <c r="B768" s="10">
        <v>43281.847999999998</v>
      </c>
      <c r="D768" s="3">
        <v>7237.3059999999996</v>
      </c>
      <c r="G768" s="3">
        <v>5142.4939776299998</v>
      </c>
    </row>
    <row r="769" spans="2:7" x14ac:dyDescent="0.3">
      <c r="B769" s="10">
        <v>40245.023000000001</v>
      </c>
      <c r="D769" s="3">
        <v>6689.5510000000004</v>
      </c>
      <c r="G769" s="3">
        <v>4952.5925090800001</v>
      </c>
    </row>
    <row r="770" spans="2:7" x14ac:dyDescent="0.3">
      <c r="B770" s="10">
        <v>37506.949000000001</v>
      </c>
      <c r="D770" s="3">
        <v>5918.6440000000002</v>
      </c>
      <c r="G770" s="3">
        <v>5769.9725090800002</v>
      </c>
    </row>
    <row r="771" spans="2:7" x14ac:dyDescent="0.3">
      <c r="B771" s="10">
        <v>35443.709489360001</v>
      </c>
      <c r="D771" s="3">
        <v>5512.24</v>
      </c>
      <c r="G771" s="3">
        <v>4952.5925090800001</v>
      </c>
    </row>
    <row r="772" spans="2:7" x14ac:dyDescent="0.3">
      <c r="B772" s="10">
        <v>34362.379893619996</v>
      </c>
      <c r="D772" s="3">
        <v>5067.0879999999997</v>
      </c>
      <c r="G772" s="3">
        <v>4135.21250908</v>
      </c>
    </row>
    <row r="773" spans="2:7" x14ac:dyDescent="0.3">
      <c r="B773" s="10">
        <v>34011.920872340001</v>
      </c>
      <c r="D773" s="3">
        <v>4942.4279999999999</v>
      </c>
      <c r="G773" s="3">
        <v>4952.5925090800001</v>
      </c>
    </row>
    <row r="774" spans="2:7" x14ac:dyDescent="0.3">
      <c r="B774" s="10">
        <v>34684.376063830001</v>
      </c>
      <c r="D774" s="3">
        <v>4947.875</v>
      </c>
      <c r="G774" s="3">
        <v>5736.8610113799996</v>
      </c>
    </row>
    <row r="775" spans="2:7" x14ac:dyDescent="0.3">
      <c r="B775" s="10">
        <v>37090.449234040003</v>
      </c>
      <c r="D775" s="3">
        <v>5095.348</v>
      </c>
      <c r="G775" s="3">
        <v>4919.4810113800004</v>
      </c>
    </row>
    <row r="776" spans="2:7" x14ac:dyDescent="0.3">
      <c r="B776" s="10">
        <v>41233.916680000002</v>
      </c>
      <c r="D776" s="3">
        <v>5447.9409999999998</v>
      </c>
      <c r="G776" s="3">
        <v>5736.8610113799996</v>
      </c>
    </row>
    <row r="777" spans="2:7" x14ac:dyDescent="0.3">
      <c r="B777" s="10">
        <v>44952.261680000003</v>
      </c>
      <c r="D777" s="3">
        <v>5934.2330000000002</v>
      </c>
      <c r="G777" s="3">
        <v>4919.4810113800004</v>
      </c>
    </row>
    <row r="778" spans="2:7" x14ac:dyDescent="0.3">
      <c r="B778" s="10">
        <v>46876.066680000004</v>
      </c>
      <c r="D778" s="3">
        <v>6524.0479999999998</v>
      </c>
      <c r="G778" s="3">
        <v>4927.9631369600002</v>
      </c>
    </row>
    <row r="779" spans="2:7" x14ac:dyDescent="0.3">
      <c r="B779" s="10">
        <v>47926.463680000001</v>
      </c>
      <c r="D779" s="3">
        <v>6772.4669999999996</v>
      </c>
      <c r="G779" s="3">
        <v>4110.58313696</v>
      </c>
    </row>
    <row r="780" spans="2:7" x14ac:dyDescent="0.3">
      <c r="B780" s="10">
        <v>47587.116999999998</v>
      </c>
      <c r="D780" s="3">
        <v>6700.1379999999999</v>
      </c>
      <c r="G780" s="3">
        <v>3957.4006298600002</v>
      </c>
    </row>
    <row r="781" spans="2:7" x14ac:dyDescent="0.3">
      <c r="B781" s="10">
        <v>47850.025999999998</v>
      </c>
      <c r="D781" s="3">
        <v>6717.8329999999996</v>
      </c>
      <c r="G781" s="3">
        <v>3873.9706079799998</v>
      </c>
    </row>
    <row r="782" spans="2:7" x14ac:dyDescent="0.3">
      <c r="B782" s="10">
        <v>48174.627</v>
      </c>
      <c r="D782" s="3">
        <v>6707</v>
      </c>
      <c r="G782" s="3">
        <v>3884.9540780799998</v>
      </c>
    </row>
    <row r="783" spans="2:7" x14ac:dyDescent="0.3">
      <c r="B783" s="10">
        <v>47779.866000000002</v>
      </c>
      <c r="D783" s="3">
        <v>6374.9830000000002</v>
      </c>
      <c r="G783" s="3">
        <v>4127.1388858099999</v>
      </c>
    </row>
    <row r="784" spans="2:7" x14ac:dyDescent="0.3">
      <c r="B784" s="10">
        <v>46848.724999999999</v>
      </c>
      <c r="D784" s="3">
        <v>6304.3810000000003</v>
      </c>
      <c r="G784" s="3">
        <v>4853.6738026599996</v>
      </c>
    </row>
    <row r="785" spans="2:7" x14ac:dyDescent="0.3">
      <c r="B785" s="10">
        <v>46663.171000000002</v>
      </c>
      <c r="D785" s="3">
        <v>6262.9639999999999</v>
      </c>
      <c r="G785" s="3">
        <v>4911.2031369599999</v>
      </c>
    </row>
    <row r="786" spans="2:7" x14ac:dyDescent="0.3">
      <c r="B786" s="10">
        <v>46927.707999999999</v>
      </c>
      <c r="D786" s="3">
        <v>6447.6890000000003</v>
      </c>
      <c r="G786" s="3">
        <v>5728.58313696</v>
      </c>
    </row>
    <row r="787" spans="2:7" x14ac:dyDescent="0.3">
      <c r="B787" s="10">
        <v>48354.286999999997</v>
      </c>
      <c r="D787" s="3">
        <v>6819.6940000000004</v>
      </c>
      <c r="G787" s="3">
        <v>4911.2031369599999</v>
      </c>
    </row>
    <row r="788" spans="2:7" x14ac:dyDescent="0.3">
      <c r="B788" s="10">
        <v>50649.737999999998</v>
      </c>
      <c r="D788" s="3">
        <v>7447.8469999999998</v>
      </c>
      <c r="G788" s="3">
        <v>4949.5612579400004</v>
      </c>
    </row>
    <row r="789" spans="2:7" x14ac:dyDescent="0.3">
      <c r="B789" s="10">
        <v>50786.23</v>
      </c>
      <c r="D789" s="3">
        <v>7782.8220000000001</v>
      </c>
      <c r="G789" s="3">
        <v>4132.1812579400003</v>
      </c>
    </row>
    <row r="790" spans="2:7" x14ac:dyDescent="0.3">
      <c r="B790" s="10">
        <v>49190.485000000001</v>
      </c>
      <c r="D790" s="3">
        <v>7533.81</v>
      </c>
      <c r="G790" s="3">
        <v>3314.8012579400001</v>
      </c>
    </row>
    <row r="791" spans="2:7" x14ac:dyDescent="0.3">
      <c r="B791" s="10">
        <v>46481.294000000002</v>
      </c>
      <c r="D791" s="3">
        <v>7108.3320000000003</v>
      </c>
      <c r="G791" s="3">
        <v>4132.1812579400003</v>
      </c>
    </row>
    <row r="792" spans="2:7" x14ac:dyDescent="0.3">
      <c r="B792" s="10">
        <v>43509.815000000002</v>
      </c>
      <c r="D792" s="3">
        <v>7243.7510000000002</v>
      </c>
      <c r="G792" s="3">
        <v>3648.0633815299998</v>
      </c>
    </row>
    <row r="793" spans="2:7" x14ac:dyDescent="0.3">
      <c r="B793" s="10">
        <v>40529.256999999998</v>
      </c>
      <c r="D793" s="3">
        <v>6702.9449999999997</v>
      </c>
      <c r="G793" s="3">
        <v>4465.4433815299999</v>
      </c>
    </row>
    <row r="794" spans="2:7" x14ac:dyDescent="0.3">
      <c r="B794" s="10">
        <v>37470.165999999997</v>
      </c>
      <c r="D794" s="3">
        <v>5863.2879999999996</v>
      </c>
      <c r="G794" s="3">
        <v>5282.82338153</v>
      </c>
    </row>
    <row r="795" spans="2:7" x14ac:dyDescent="0.3">
      <c r="B795" s="10">
        <v>35290.384276600002</v>
      </c>
      <c r="D795" s="3">
        <v>5433.0519999999997</v>
      </c>
      <c r="G795" s="3">
        <v>4465.4433815299999</v>
      </c>
    </row>
    <row r="796" spans="2:7" x14ac:dyDescent="0.3">
      <c r="B796" s="10">
        <v>34026.117574470001</v>
      </c>
      <c r="D796" s="3">
        <v>4947.1009999999997</v>
      </c>
      <c r="G796" s="3">
        <v>5282.82338153</v>
      </c>
    </row>
    <row r="797" spans="2:7" x14ac:dyDescent="0.3">
      <c r="B797" s="10">
        <v>33336.398382979998</v>
      </c>
      <c r="D797" s="3">
        <v>4784.2849999999999</v>
      </c>
      <c r="G797" s="3">
        <v>4465.4433815299999</v>
      </c>
    </row>
    <row r="798" spans="2:7" x14ac:dyDescent="0.3">
      <c r="B798" s="10">
        <v>33094.853744679996</v>
      </c>
      <c r="D798" s="3">
        <v>4747.299</v>
      </c>
      <c r="G798" s="3">
        <v>5282.82338153</v>
      </c>
    </row>
    <row r="799" spans="2:7" x14ac:dyDescent="0.3">
      <c r="B799" s="10">
        <v>33815.028893620001</v>
      </c>
      <c r="D799" s="3">
        <v>4803.49</v>
      </c>
      <c r="G799" s="3">
        <v>4465.4433815299999</v>
      </c>
    </row>
    <row r="800" spans="2:7" x14ac:dyDescent="0.3">
      <c r="B800" s="10">
        <v>36270.462617019999</v>
      </c>
      <c r="D800" s="3">
        <v>4906.152</v>
      </c>
      <c r="G800" s="3">
        <v>5282.82338153</v>
      </c>
    </row>
    <row r="801" spans="2:7" x14ac:dyDescent="0.3">
      <c r="B801" s="10">
        <v>39342.057446810002</v>
      </c>
      <c r="D801" s="3">
        <v>4923.3900000000003</v>
      </c>
      <c r="G801" s="3">
        <v>4465.4433815299999</v>
      </c>
    </row>
    <row r="802" spans="2:7" x14ac:dyDescent="0.3">
      <c r="B802" s="10">
        <v>41877.99023404</v>
      </c>
      <c r="D802" s="3">
        <v>5112.9520000000002</v>
      </c>
      <c r="G802" s="3">
        <v>5282.82338153</v>
      </c>
    </row>
    <row r="803" spans="2:7" x14ac:dyDescent="0.3">
      <c r="B803" s="10">
        <v>43699.531000000003</v>
      </c>
      <c r="D803" s="3">
        <v>5387.2110000000002</v>
      </c>
      <c r="G803" s="3">
        <v>4465.4433815299999</v>
      </c>
    </row>
    <row r="804" spans="2:7" x14ac:dyDescent="0.3">
      <c r="B804" s="10">
        <v>43861.851999999999</v>
      </c>
      <c r="D804" s="3">
        <v>5481.7190000000001</v>
      </c>
      <c r="G804" s="3">
        <v>5282.82338153</v>
      </c>
    </row>
    <row r="805" spans="2:7" x14ac:dyDescent="0.3">
      <c r="B805" s="10">
        <v>43902.538999999997</v>
      </c>
      <c r="D805" s="3">
        <v>5629.9740000000002</v>
      </c>
      <c r="G805" s="3">
        <v>4627.9980074100004</v>
      </c>
    </row>
    <row r="806" spans="2:7" x14ac:dyDescent="0.3">
      <c r="B806" s="10">
        <v>44012.766000000003</v>
      </c>
      <c r="D806" s="3">
        <v>5865.3360000000002</v>
      </c>
      <c r="G806" s="3">
        <v>3810.6180074099998</v>
      </c>
    </row>
    <row r="807" spans="2:7" x14ac:dyDescent="0.3">
      <c r="B807" s="10">
        <v>43687.11</v>
      </c>
      <c r="D807" s="3">
        <v>5510.4960000000001</v>
      </c>
      <c r="G807" s="3">
        <v>3885.2211225599999</v>
      </c>
    </row>
    <row r="808" spans="2:7" x14ac:dyDescent="0.3">
      <c r="B808" s="10">
        <v>42509.47</v>
      </c>
      <c r="D808" s="3">
        <v>5213.8810000000003</v>
      </c>
      <c r="G808" s="3">
        <v>3067.8411225599998</v>
      </c>
    </row>
    <row r="809" spans="2:7" x14ac:dyDescent="0.3">
      <c r="B809" s="10">
        <v>41841.838000000003</v>
      </c>
      <c r="D809" s="3">
        <v>5152.7259999999997</v>
      </c>
      <c r="G809" s="3">
        <v>2984.1026085600001</v>
      </c>
    </row>
    <row r="810" spans="2:7" x14ac:dyDescent="0.3">
      <c r="B810" s="10">
        <v>41843.290999999997</v>
      </c>
      <c r="D810" s="3">
        <v>5336.5450000000001</v>
      </c>
      <c r="G810" s="3">
        <v>3302.6522513599998</v>
      </c>
    </row>
    <row r="811" spans="2:7" x14ac:dyDescent="0.3">
      <c r="B811" s="10">
        <v>43013.919999999998</v>
      </c>
      <c r="D811" s="3">
        <v>5871.4390000000003</v>
      </c>
      <c r="G811" s="3">
        <v>4120.0322513600004</v>
      </c>
    </row>
    <row r="812" spans="2:7" x14ac:dyDescent="0.3">
      <c r="B812" s="10">
        <v>45213.58</v>
      </c>
      <c r="D812" s="3">
        <v>6648.1189999999997</v>
      </c>
      <c r="G812" s="3">
        <v>3931.17474434</v>
      </c>
    </row>
    <row r="813" spans="2:7" x14ac:dyDescent="0.3">
      <c r="B813" s="10">
        <v>46028.713000000003</v>
      </c>
      <c r="D813" s="3">
        <v>7020.9179999999997</v>
      </c>
      <c r="G813" s="3">
        <v>3113.7947443399999</v>
      </c>
    </row>
    <row r="814" spans="2:7" x14ac:dyDescent="0.3">
      <c r="B814" s="10">
        <v>45342.750999999997</v>
      </c>
      <c r="D814" s="3">
        <v>6809.55</v>
      </c>
      <c r="G814" s="3">
        <v>3931.17474434</v>
      </c>
    </row>
    <row r="815" spans="2:7" x14ac:dyDescent="0.3">
      <c r="B815" s="10">
        <v>43415.036</v>
      </c>
      <c r="D815" s="3">
        <v>6403.1940000000004</v>
      </c>
      <c r="G815" s="3">
        <v>3113.7947443399999</v>
      </c>
    </row>
    <row r="816" spans="2:7" x14ac:dyDescent="0.3">
      <c r="B816" s="10">
        <v>40934.097999999998</v>
      </c>
      <c r="D816" s="3">
        <v>6626.6989999999996</v>
      </c>
      <c r="G816" s="3">
        <v>3388.9751663900001</v>
      </c>
    </row>
    <row r="817" spans="2:7" x14ac:dyDescent="0.3">
      <c r="B817" s="10">
        <v>38101.375999999997</v>
      </c>
      <c r="D817" s="3">
        <v>6216.7259999999997</v>
      </c>
      <c r="G817" s="3">
        <v>2571.59516639</v>
      </c>
    </row>
    <row r="818" spans="2:7" x14ac:dyDescent="0.3">
      <c r="B818" s="10">
        <v>35486.949999999997</v>
      </c>
      <c r="D818" s="3">
        <v>5564.0529999999999</v>
      </c>
      <c r="G818" s="3">
        <v>1754.2151663899999</v>
      </c>
    </row>
    <row r="819" spans="2:7" x14ac:dyDescent="0.3">
      <c r="B819" s="10">
        <v>33460.548999999999</v>
      </c>
      <c r="D819" s="3">
        <v>5147.6400000000003</v>
      </c>
      <c r="G819" s="3">
        <v>1997.3964556400001</v>
      </c>
    </row>
    <row r="820" spans="2:7" x14ac:dyDescent="0.3">
      <c r="B820" s="10">
        <v>32213.414000000001</v>
      </c>
      <c r="D820" s="3">
        <v>4670.8090000000002</v>
      </c>
      <c r="G820" s="3">
        <v>2110.9481540199999</v>
      </c>
    </row>
    <row r="821" spans="2:7" x14ac:dyDescent="0.3">
      <c r="B821" s="10">
        <v>31519.975999999999</v>
      </c>
      <c r="D821" s="3">
        <v>4513.4120000000003</v>
      </c>
      <c r="G821" s="3">
        <v>2075.7385146699999</v>
      </c>
    </row>
    <row r="822" spans="2:7" x14ac:dyDescent="0.3">
      <c r="B822" s="10">
        <v>31242.75</v>
      </c>
      <c r="D822" s="3">
        <v>4475.8969999999999</v>
      </c>
      <c r="G822" s="3">
        <v>1737.5159559000001</v>
      </c>
    </row>
    <row r="823" spans="2:7" x14ac:dyDescent="0.3">
      <c r="B823" s="10">
        <v>31626.562000000002</v>
      </c>
      <c r="D823" s="3">
        <v>4514.3509999999997</v>
      </c>
      <c r="G823" s="3">
        <v>2554.8959559</v>
      </c>
    </row>
    <row r="824" spans="2:7" x14ac:dyDescent="0.3">
      <c r="B824" s="10">
        <v>33422.822</v>
      </c>
      <c r="D824" s="3">
        <v>4560.058</v>
      </c>
      <c r="G824" s="3">
        <v>2031.4367454000001</v>
      </c>
    </row>
    <row r="825" spans="2:7" x14ac:dyDescent="0.3">
      <c r="B825" s="10">
        <v>35754.972999999998</v>
      </c>
      <c r="D825" s="3">
        <v>4469.1819999999998</v>
      </c>
      <c r="G825" s="3">
        <v>2848.8167453999999</v>
      </c>
    </row>
    <row r="826" spans="2:7" x14ac:dyDescent="0.3">
      <c r="B826" s="10">
        <v>37872.966</v>
      </c>
      <c r="D826" s="3">
        <v>4588.9089999999997</v>
      </c>
      <c r="G826" s="3">
        <v>3666.1967454000001</v>
      </c>
    </row>
    <row r="827" spans="2:7" x14ac:dyDescent="0.3">
      <c r="B827" s="10">
        <v>39315.506999999998</v>
      </c>
      <c r="D827" s="3">
        <v>4898.9489999999996</v>
      </c>
      <c r="G827" s="3">
        <v>2848.8167453999999</v>
      </c>
    </row>
    <row r="828" spans="2:7" x14ac:dyDescent="0.3">
      <c r="B828" s="10">
        <v>39688.743999999999</v>
      </c>
      <c r="D828" s="3">
        <v>5090.9030000000002</v>
      </c>
      <c r="G828" s="3">
        <v>3531.5693909000001</v>
      </c>
    </row>
    <row r="829" spans="2:7" x14ac:dyDescent="0.3">
      <c r="B829" s="10">
        <v>39998.228999999999</v>
      </c>
      <c r="D829" s="3">
        <v>5330.799</v>
      </c>
      <c r="G829" s="3">
        <v>3062.4603978800001</v>
      </c>
    </row>
    <row r="830" spans="2:7" x14ac:dyDescent="0.3">
      <c r="B830" s="10">
        <v>40525.296999999999</v>
      </c>
      <c r="D830" s="3">
        <v>5595.1980000000003</v>
      </c>
      <c r="G830" s="3">
        <v>2245.08039788</v>
      </c>
    </row>
    <row r="831" spans="2:7" x14ac:dyDescent="0.3">
      <c r="B831" s="10">
        <v>40490.087</v>
      </c>
      <c r="D831" s="3">
        <v>5197.3280000000004</v>
      </c>
      <c r="G831" s="3">
        <v>2023.9498986000001</v>
      </c>
    </row>
    <row r="832" spans="2:7" x14ac:dyDescent="0.3">
      <c r="B832" s="10">
        <v>39517.521000000001</v>
      </c>
      <c r="D832" s="3">
        <v>4879.5829999999996</v>
      </c>
      <c r="G832" s="3">
        <v>2460.1335811499998</v>
      </c>
    </row>
    <row r="833" spans="2:7" x14ac:dyDescent="0.3">
      <c r="B833" s="10">
        <v>38964.074000000001</v>
      </c>
      <c r="D833" s="3">
        <v>4833.3959999999997</v>
      </c>
      <c r="G833" s="3">
        <v>3277.5135811499999</v>
      </c>
    </row>
    <row r="834" spans="2:7" x14ac:dyDescent="0.3">
      <c r="B834" s="10">
        <v>39058.688999999998</v>
      </c>
      <c r="D834" s="3">
        <v>5049.6360000000004</v>
      </c>
      <c r="G834" s="3">
        <v>4094.89358115</v>
      </c>
    </row>
    <row r="835" spans="2:7" x14ac:dyDescent="0.3">
      <c r="B835" s="10">
        <v>40872.748</v>
      </c>
      <c r="D835" s="3">
        <v>5600.5060000000003</v>
      </c>
      <c r="G835" s="3">
        <v>4912.2735811499997</v>
      </c>
    </row>
    <row r="836" spans="2:7" x14ac:dyDescent="0.3">
      <c r="B836" s="10">
        <v>43448.682000000001</v>
      </c>
      <c r="D836" s="3">
        <v>6339.2330000000002</v>
      </c>
      <c r="G836" s="3">
        <v>5729.6535811499998</v>
      </c>
    </row>
    <row r="837" spans="2:7" x14ac:dyDescent="0.3">
      <c r="B837" s="10">
        <v>44724.074000000001</v>
      </c>
      <c r="D837" s="3">
        <v>6724.4780000000001</v>
      </c>
      <c r="G837" s="3">
        <v>4912.2735811499997</v>
      </c>
    </row>
    <row r="838" spans="2:7" x14ac:dyDescent="0.3">
      <c r="B838" s="10">
        <v>44544.192000000003</v>
      </c>
      <c r="D838" s="3">
        <v>6585.3739999999998</v>
      </c>
      <c r="G838" s="3">
        <v>5729.6535811499998</v>
      </c>
    </row>
    <row r="839" spans="2:7" x14ac:dyDescent="0.3">
      <c r="B839" s="10">
        <v>42864.38</v>
      </c>
      <c r="D839" s="3">
        <v>6233.7250000000004</v>
      </c>
      <c r="G839" s="3">
        <v>4912.2735811499997</v>
      </c>
    </row>
    <row r="840" spans="2:7" x14ac:dyDescent="0.3">
      <c r="B840" s="10">
        <v>40241.949000000001</v>
      </c>
      <c r="D840" s="3">
        <v>6459.8190000000004</v>
      </c>
      <c r="G840" s="3">
        <v>5729.6535811499998</v>
      </c>
    </row>
    <row r="841" spans="2:7" x14ac:dyDescent="0.3">
      <c r="B841" s="10">
        <v>37281.796000000002</v>
      </c>
      <c r="D841" s="3">
        <v>6073.0370000000003</v>
      </c>
      <c r="G841" s="3">
        <v>5561.06960437</v>
      </c>
    </row>
    <row r="842" spans="2:7" x14ac:dyDescent="0.3">
      <c r="B842" s="10">
        <v>35240.152000000002</v>
      </c>
      <c r="D842" s="3">
        <v>5506.5519999999997</v>
      </c>
      <c r="G842" s="3">
        <v>4743.6896043699999</v>
      </c>
    </row>
    <row r="843" spans="2:7" x14ac:dyDescent="0.3">
      <c r="B843" s="10">
        <v>33327.968999999997</v>
      </c>
      <c r="D843" s="3">
        <v>5128.826</v>
      </c>
      <c r="G843" s="3">
        <v>3926.3096043700002</v>
      </c>
    </row>
    <row r="844" spans="2:7" x14ac:dyDescent="0.3">
      <c r="B844" s="10">
        <v>32337.647000000001</v>
      </c>
      <c r="D844" s="3">
        <v>4704.915</v>
      </c>
      <c r="G844" s="3">
        <v>3108.9296043700001</v>
      </c>
    </row>
    <row r="845" spans="2:7" x14ac:dyDescent="0.3">
      <c r="B845" s="10">
        <v>32124.151999999998</v>
      </c>
      <c r="D845" s="3">
        <v>4594.0519999999997</v>
      </c>
      <c r="G845" s="3">
        <v>2291.54960437</v>
      </c>
    </row>
    <row r="846" spans="2:7" x14ac:dyDescent="0.3">
      <c r="B846" s="10">
        <v>33072.057000000001</v>
      </c>
      <c r="D846" s="3">
        <v>4613.03</v>
      </c>
      <c r="G846" s="3">
        <v>1474.1696043699999</v>
      </c>
    </row>
    <row r="847" spans="2:7" x14ac:dyDescent="0.3">
      <c r="B847" s="10">
        <v>35741.105000000003</v>
      </c>
      <c r="D847" s="3">
        <v>4781.1890000000003</v>
      </c>
      <c r="G847" s="3">
        <v>656.78960437000001</v>
      </c>
    </row>
    <row r="848" spans="2:7" x14ac:dyDescent="0.3">
      <c r="B848" s="10">
        <v>40119.646000000001</v>
      </c>
      <c r="D848" s="3">
        <v>5134.9870000000001</v>
      </c>
      <c r="G848" s="3">
        <v>0</v>
      </c>
    </row>
    <row r="849" spans="2:7" x14ac:dyDescent="0.3">
      <c r="B849" s="10">
        <v>44020.446000000004</v>
      </c>
      <c r="D849" s="3">
        <v>5601.4740000000002</v>
      </c>
      <c r="G849" s="3">
        <v>782.50927830000001</v>
      </c>
    </row>
    <row r="850" spans="2:7" x14ac:dyDescent="0.3">
      <c r="B850" s="10">
        <v>46107.612999999998</v>
      </c>
      <c r="D850" s="3">
        <v>6201.0929999999998</v>
      </c>
      <c r="G850" s="3">
        <v>1599.8892782999999</v>
      </c>
    </row>
    <row r="851" spans="2:7" x14ac:dyDescent="0.3">
      <c r="B851" s="10">
        <v>46803.857000000004</v>
      </c>
      <c r="D851" s="3">
        <v>6451.7690000000002</v>
      </c>
      <c r="G851" s="3">
        <v>2417.2692783000002</v>
      </c>
    </row>
    <row r="852" spans="2:7" x14ac:dyDescent="0.3">
      <c r="B852" s="10">
        <v>46329.997000000003</v>
      </c>
      <c r="D852" s="3">
        <v>6362.6610000000001</v>
      </c>
      <c r="G852" s="3">
        <v>3234.6492782999999</v>
      </c>
    </row>
    <row r="853" spans="2:7" x14ac:dyDescent="0.3">
      <c r="B853" s="10">
        <v>46166.802000000003</v>
      </c>
      <c r="D853" s="3">
        <v>6443.08</v>
      </c>
      <c r="G853" s="3">
        <v>4052.0292783</v>
      </c>
    </row>
    <row r="854" spans="2:7" x14ac:dyDescent="0.3">
      <c r="B854" s="10">
        <v>46216.125</v>
      </c>
      <c r="D854" s="3">
        <v>6490.3720000000003</v>
      </c>
      <c r="G854" s="3">
        <v>4869.4092782999996</v>
      </c>
    </row>
    <row r="855" spans="2:7" x14ac:dyDescent="0.3">
      <c r="B855" s="10">
        <v>45681.107000000004</v>
      </c>
      <c r="D855" s="3">
        <v>6184.8869999999997</v>
      </c>
      <c r="G855" s="3">
        <v>5058.1725623299999</v>
      </c>
    </row>
    <row r="856" spans="2:7" x14ac:dyDescent="0.3">
      <c r="B856" s="10">
        <v>45189.843000000001</v>
      </c>
      <c r="D856" s="3">
        <v>6093.95</v>
      </c>
      <c r="G856" s="3">
        <v>4589.5283414300002</v>
      </c>
    </row>
    <row r="857" spans="2:7" x14ac:dyDescent="0.3">
      <c r="B857" s="10">
        <v>45400.684000000001</v>
      </c>
      <c r="D857" s="3">
        <v>6089.1090000000004</v>
      </c>
      <c r="G857" s="3">
        <v>3772.1483414300001</v>
      </c>
    </row>
    <row r="858" spans="2:7" x14ac:dyDescent="0.3">
      <c r="B858" s="10">
        <v>45760.786</v>
      </c>
      <c r="D858" s="3">
        <v>6285.4589999999998</v>
      </c>
      <c r="G858" s="3">
        <v>2954.76834143</v>
      </c>
    </row>
    <row r="859" spans="2:7" x14ac:dyDescent="0.3">
      <c r="B859" s="10">
        <v>47063.631999999998</v>
      </c>
      <c r="D859" s="3">
        <v>6650.2330000000002</v>
      </c>
      <c r="G859" s="3">
        <v>2137.3883414299999</v>
      </c>
    </row>
    <row r="860" spans="2:7" x14ac:dyDescent="0.3">
      <c r="B860" s="10">
        <v>49326.235999999997</v>
      </c>
      <c r="D860" s="3">
        <v>7130.1319999999996</v>
      </c>
      <c r="G860" s="3">
        <v>1320.00834143</v>
      </c>
    </row>
    <row r="861" spans="2:7" x14ac:dyDescent="0.3">
      <c r="B861" s="10">
        <v>49840.008999999998</v>
      </c>
      <c r="D861" s="3">
        <v>7412.0330000000004</v>
      </c>
      <c r="G861" s="3">
        <v>502.62834142999998</v>
      </c>
    </row>
    <row r="862" spans="2:7" x14ac:dyDescent="0.3">
      <c r="B862" s="10">
        <v>48323.932000000001</v>
      </c>
      <c r="D862" s="3">
        <v>7198.5119999999997</v>
      </c>
      <c r="G862" s="3">
        <v>0</v>
      </c>
    </row>
    <row r="863" spans="2:7" x14ac:dyDescent="0.3">
      <c r="B863" s="10">
        <v>45295.167000000001</v>
      </c>
      <c r="D863" s="3">
        <v>6805.55</v>
      </c>
      <c r="G863" s="3">
        <v>0</v>
      </c>
    </row>
    <row r="864" spans="2:7" x14ac:dyDescent="0.3">
      <c r="B864" s="10">
        <v>42096.684000000001</v>
      </c>
      <c r="D864" s="3">
        <v>6961.5780000000004</v>
      </c>
      <c r="G864" s="3">
        <v>0</v>
      </c>
    </row>
    <row r="865" spans="2:7" x14ac:dyDescent="0.3">
      <c r="B865" s="10">
        <v>39175.319000000003</v>
      </c>
      <c r="D865" s="3">
        <v>6459.4340000000002</v>
      </c>
      <c r="G865" s="3">
        <v>0</v>
      </c>
    </row>
    <row r="866" spans="2:7" x14ac:dyDescent="0.3">
      <c r="B866" s="10">
        <v>36707.428999999996</v>
      </c>
      <c r="D866" s="3">
        <v>5742.0879999999997</v>
      </c>
      <c r="G866" s="3">
        <v>0</v>
      </c>
    </row>
    <row r="867" spans="2:7" x14ac:dyDescent="0.3">
      <c r="B867" s="10">
        <v>34814.006000000001</v>
      </c>
      <c r="D867" s="3">
        <v>5367.2079999999996</v>
      </c>
      <c r="G867" s="3">
        <v>0</v>
      </c>
    </row>
    <row r="868" spans="2:7" x14ac:dyDescent="0.3">
      <c r="B868" s="10">
        <v>33803.156999999999</v>
      </c>
      <c r="D868" s="3">
        <v>4940.8440000000001</v>
      </c>
      <c r="G868" s="3">
        <v>0</v>
      </c>
    </row>
    <row r="869" spans="2:7" x14ac:dyDescent="0.3">
      <c r="B869" s="10">
        <v>33502.82</v>
      </c>
      <c r="D869" s="3">
        <v>4826.6390000000001</v>
      </c>
      <c r="G869" s="3">
        <v>0</v>
      </c>
    </row>
    <row r="870" spans="2:7" x14ac:dyDescent="0.3">
      <c r="B870" s="10">
        <v>34249.22</v>
      </c>
      <c r="D870" s="3">
        <v>4831.1540000000005</v>
      </c>
      <c r="G870" s="3">
        <v>0</v>
      </c>
    </row>
    <row r="871" spans="2:7" x14ac:dyDescent="0.3">
      <c r="B871" s="10">
        <v>36639.258999999998</v>
      </c>
      <c r="D871" s="3">
        <v>4963.8990000000003</v>
      </c>
      <c r="G871" s="3">
        <v>0</v>
      </c>
    </row>
    <row r="872" spans="2:7" x14ac:dyDescent="0.3">
      <c r="B872" s="10">
        <v>40805.125999999997</v>
      </c>
      <c r="D872" s="3">
        <v>5291.1049999999996</v>
      </c>
      <c r="G872" s="3">
        <v>0</v>
      </c>
    </row>
    <row r="873" spans="2:7" x14ac:dyDescent="0.3">
      <c r="B873" s="10">
        <v>44509.881999999998</v>
      </c>
      <c r="D873" s="3">
        <v>5744.616</v>
      </c>
      <c r="G873" s="3">
        <v>181.40216566999999</v>
      </c>
    </row>
    <row r="874" spans="2:7" x14ac:dyDescent="0.3">
      <c r="B874" s="10">
        <v>46305.93</v>
      </c>
      <c r="D874" s="3">
        <v>6304.027</v>
      </c>
      <c r="G874" s="3">
        <v>998.78216567000004</v>
      </c>
    </row>
    <row r="875" spans="2:7" x14ac:dyDescent="0.3">
      <c r="B875" s="10">
        <v>47027.832999999999</v>
      </c>
      <c r="D875" s="3">
        <v>6494.5420000000004</v>
      </c>
      <c r="G875" s="3">
        <v>1816.1621656699999</v>
      </c>
    </row>
    <row r="876" spans="2:7" x14ac:dyDescent="0.3">
      <c r="B876" s="10">
        <v>46582.83</v>
      </c>
      <c r="D876" s="3">
        <v>6348.4110000000001</v>
      </c>
      <c r="G876" s="3">
        <v>2633.54216567</v>
      </c>
    </row>
    <row r="877" spans="2:7" x14ac:dyDescent="0.3">
      <c r="B877" s="10">
        <v>46093.659</v>
      </c>
      <c r="D877" s="3">
        <v>6394.3909999999996</v>
      </c>
      <c r="G877" s="3">
        <v>3450.9221656700001</v>
      </c>
    </row>
    <row r="878" spans="2:7" x14ac:dyDescent="0.3">
      <c r="B878" s="10">
        <v>46154.322</v>
      </c>
      <c r="D878" s="3">
        <v>6426.7839999999997</v>
      </c>
      <c r="G878" s="3">
        <v>4268.3021656700002</v>
      </c>
    </row>
    <row r="879" spans="2:7" x14ac:dyDescent="0.3">
      <c r="B879" s="10">
        <v>45618.89</v>
      </c>
      <c r="D879" s="3">
        <v>6127.8819999999996</v>
      </c>
      <c r="G879" s="3">
        <v>5085.6821656700004</v>
      </c>
    </row>
    <row r="880" spans="2:7" x14ac:dyDescent="0.3">
      <c r="B880" s="10">
        <v>45024.156000000003</v>
      </c>
      <c r="D880" s="3">
        <v>6038.723</v>
      </c>
      <c r="G880" s="3">
        <v>5497.7534527999996</v>
      </c>
    </row>
    <row r="881" spans="2:7" x14ac:dyDescent="0.3">
      <c r="B881" s="10">
        <v>45248.285000000003</v>
      </c>
      <c r="D881" s="3">
        <v>6034.6769999999997</v>
      </c>
      <c r="G881" s="3">
        <v>6043.9628039600002</v>
      </c>
    </row>
    <row r="882" spans="2:7" x14ac:dyDescent="0.3">
      <c r="B882" s="10">
        <v>45718.773999999998</v>
      </c>
      <c r="D882" s="3">
        <v>6219.5379999999996</v>
      </c>
      <c r="G882" s="3">
        <v>6861.3428039600003</v>
      </c>
    </row>
    <row r="883" spans="2:7" x14ac:dyDescent="0.3">
      <c r="B883" s="10">
        <v>47066.273999999998</v>
      </c>
      <c r="D883" s="3">
        <v>6570.5590000000002</v>
      </c>
      <c r="G883" s="3">
        <v>7105.36367995</v>
      </c>
    </row>
    <row r="884" spans="2:7" x14ac:dyDescent="0.3">
      <c r="B884" s="10">
        <v>49330.614000000001</v>
      </c>
      <c r="D884" s="3">
        <v>7053.6289999999999</v>
      </c>
      <c r="G884" s="3">
        <v>7110.4080046600002</v>
      </c>
    </row>
    <row r="885" spans="2:7" x14ac:dyDescent="0.3">
      <c r="B885" s="10">
        <v>49882.557999999997</v>
      </c>
      <c r="D885" s="3">
        <v>7352.13</v>
      </c>
      <c r="G885" s="3">
        <v>7117.1130738600004</v>
      </c>
    </row>
    <row r="886" spans="2:7" x14ac:dyDescent="0.3">
      <c r="B886" s="10">
        <v>48355.184000000001</v>
      </c>
      <c r="D886" s="3">
        <v>7147.4639999999999</v>
      </c>
      <c r="G886" s="3">
        <v>6880.4127535099997</v>
      </c>
    </row>
    <row r="887" spans="2:7" x14ac:dyDescent="0.3">
      <c r="B887" s="10">
        <v>45333.334000000003</v>
      </c>
      <c r="D887" s="3">
        <v>6753.2290000000003</v>
      </c>
      <c r="G887" s="3">
        <v>6805.2348550300003</v>
      </c>
    </row>
    <row r="888" spans="2:7" x14ac:dyDescent="0.3">
      <c r="B888" s="10">
        <v>42141.012000000002</v>
      </c>
      <c r="D888" s="3">
        <v>6909.0429999999997</v>
      </c>
      <c r="G888" s="3">
        <v>5987.8548550300002</v>
      </c>
    </row>
    <row r="889" spans="2:7" x14ac:dyDescent="0.3">
      <c r="B889" s="10">
        <v>39212.506999999998</v>
      </c>
      <c r="D889" s="3">
        <v>6418.4129999999996</v>
      </c>
      <c r="G889" s="3">
        <v>5170.4748550300001</v>
      </c>
    </row>
    <row r="890" spans="2:7" x14ac:dyDescent="0.3">
      <c r="B890" s="10">
        <v>36777.146999999997</v>
      </c>
      <c r="D890" s="3">
        <v>5706.991</v>
      </c>
      <c r="G890" s="3">
        <v>4353.09485503</v>
      </c>
    </row>
    <row r="891" spans="2:7" x14ac:dyDescent="0.3">
      <c r="B891" s="10">
        <v>34880.733</v>
      </c>
      <c r="D891" s="3">
        <v>5341.8810000000003</v>
      </c>
      <c r="G891" s="3">
        <v>3535.7148550299999</v>
      </c>
    </row>
    <row r="892" spans="2:7" x14ac:dyDescent="0.3">
      <c r="B892" s="10">
        <v>33855.891000000003</v>
      </c>
      <c r="D892" s="3">
        <v>4920.3549999999996</v>
      </c>
      <c r="G892" s="3">
        <v>2718.3348550300002</v>
      </c>
    </row>
    <row r="893" spans="2:7" x14ac:dyDescent="0.3">
      <c r="B893" s="10">
        <v>33539.245999999999</v>
      </c>
      <c r="D893" s="3">
        <v>4806.4920000000002</v>
      </c>
      <c r="G893" s="3">
        <v>3535.7148550299999</v>
      </c>
    </row>
    <row r="894" spans="2:7" x14ac:dyDescent="0.3">
      <c r="B894" s="10">
        <v>34285.241999999998</v>
      </c>
      <c r="D894" s="3">
        <v>4813.4260000000004</v>
      </c>
      <c r="G894" s="3">
        <v>4353.09485503</v>
      </c>
    </row>
    <row r="895" spans="2:7" x14ac:dyDescent="0.3">
      <c r="B895" s="10">
        <v>36674.881000000001</v>
      </c>
      <c r="D895" s="3">
        <v>4948.4449999999997</v>
      </c>
      <c r="G895" s="3">
        <v>5170.4748550300001</v>
      </c>
    </row>
    <row r="896" spans="2:7" x14ac:dyDescent="0.3">
      <c r="B896" s="10">
        <v>40789.080999999998</v>
      </c>
      <c r="D896" s="3">
        <v>5281.8130000000001</v>
      </c>
      <c r="G896" s="3">
        <v>5987.8548550300002</v>
      </c>
    </row>
    <row r="897" spans="2:7" x14ac:dyDescent="0.3">
      <c r="B897" s="10">
        <v>44343.555</v>
      </c>
      <c r="D897" s="3">
        <v>5728.8370000000004</v>
      </c>
      <c r="G897" s="3">
        <v>6805.2348550300003</v>
      </c>
    </row>
    <row r="898" spans="2:7" x14ac:dyDescent="0.3">
      <c r="B898" s="10">
        <v>46205.478999999999</v>
      </c>
      <c r="D898" s="3">
        <v>6280.05</v>
      </c>
      <c r="G898" s="3">
        <v>6805.2348550300003</v>
      </c>
    </row>
    <row r="899" spans="2:7" x14ac:dyDescent="0.3">
      <c r="B899" s="10">
        <v>46904.671999999999</v>
      </c>
      <c r="D899" s="3">
        <v>6476.9849999999997</v>
      </c>
      <c r="G899" s="3">
        <v>5987.8548550300002</v>
      </c>
    </row>
    <row r="900" spans="2:7" x14ac:dyDescent="0.3">
      <c r="B900" s="10">
        <v>46744.949000000001</v>
      </c>
      <c r="D900" s="3">
        <v>6353.9840000000004</v>
      </c>
      <c r="G900" s="3">
        <v>5170.4748550300001</v>
      </c>
    </row>
    <row r="901" spans="2:7" x14ac:dyDescent="0.3">
      <c r="B901" s="10">
        <v>46747.364999999998</v>
      </c>
      <c r="D901" s="3">
        <v>6433.7370000000001</v>
      </c>
      <c r="G901" s="3">
        <v>5987.8548550300002</v>
      </c>
    </row>
    <row r="902" spans="2:7" x14ac:dyDescent="0.3">
      <c r="B902" s="10">
        <v>46860.3</v>
      </c>
      <c r="D902" s="3">
        <v>6483.9179999999997</v>
      </c>
      <c r="G902" s="3">
        <v>6377.7476193000002</v>
      </c>
    </row>
    <row r="903" spans="2:7" x14ac:dyDescent="0.3">
      <c r="B903" s="10">
        <v>46267.718999999997</v>
      </c>
      <c r="D903" s="3">
        <v>6194.777</v>
      </c>
      <c r="G903" s="3">
        <v>5777.26481109</v>
      </c>
    </row>
    <row r="904" spans="2:7" x14ac:dyDescent="0.3">
      <c r="B904" s="10">
        <v>45573.512000000002</v>
      </c>
      <c r="D904" s="3">
        <v>6111.2939999999999</v>
      </c>
      <c r="G904" s="3">
        <v>6594.6448110900001</v>
      </c>
    </row>
    <row r="905" spans="2:7" x14ac:dyDescent="0.3">
      <c r="B905" s="10">
        <v>45603.807999999997</v>
      </c>
      <c r="D905" s="3">
        <v>6068.68</v>
      </c>
      <c r="G905" s="3">
        <v>6865.8224938200001</v>
      </c>
    </row>
    <row r="906" spans="2:7" x14ac:dyDescent="0.3">
      <c r="B906" s="10">
        <v>45867.584000000003</v>
      </c>
      <c r="D906" s="3">
        <v>6210.7420000000002</v>
      </c>
      <c r="G906" s="3">
        <v>6859.0220739899996</v>
      </c>
    </row>
    <row r="907" spans="2:7" x14ac:dyDescent="0.3">
      <c r="B907" s="10">
        <v>47078.963000000003</v>
      </c>
      <c r="D907" s="3">
        <v>6507.2879999999996</v>
      </c>
      <c r="G907" s="3">
        <v>7108.7043134100004</v>
      </c>
    </row>
    <row r="908" spans="2:7" x14ac:dyDescent="0.3">
      <c r="B908" s="10">
        <v>49134.012999999999</v>
      </c>
      <c r="D908" s="3">
        <v>7001.5640000000003</v>
      </c>
      <c r="G908" s="3">
        <v>7113.7486381199997</v>
      </c>
    </row>
    <row r="909" spans="2:7" x14ac:dyDescent="0.3">
      <c r="B909" s="10">
        <v>49524.351000000002</v>
      </c>
      <c r="D909" s="3">
        <v>7314.0749999999998</v>
      </c>
      <c r="G909" s="3">
        <v>7120.4537073199999</v>
      </c>
    </row>
    <row r="910" spans="2:7" x14ac:dyDescent="0.3">
      <c r="B910" s="10">
        <v>47995.173000000003</v>
      </c>
      <c r="D910" s="3">
        <v>7103.2290000000003</v>
      </c>
      <c r="G910" s="3">
        <v>7130.3043869700005</v>
      </c>
    </row>
    <row r="911" spans="2:7" x14ac:dyDescent="0.3">
      <c r="B911" s="10">
        <v>45015.044000000002</v>
      </c>
      <c r="D911" s="3">
        <v>6704.5829999999996</v>
      </c>
      <c r="G911" s="3">
        <v>6922.0073916000001</v>
      </c>
    </row>
    <row r="912" spans="2:7" x14ac:dyDescent="0.3">
      <c r="B912" s="10">
        <v>41871.101999999999</v>
      </c>
      <c r="D912" s="3">
        <v>6861.9009999999998</v>
      </c>
      <c r="G912" s="3">
        <v>6856.0729495400001</v>
      </c>
    </row>
    <row r="913" spans="2:7" x14ac:dyDescent="0.3">
      <c r="B913" s="10">
        <v>39005.97</v>
      </c>
      <c r="D913" s="3">
        <v>6379.768</v>
      </c>
      <c r="G913" s="3">
        <v>6038.69294954</v>
      </c>
    </row>
    <row r="914" spans="2:7" x14ac:dyDescent="0.3">
      <c r="B914" s="10">
        <v>36630.277999999998</v>
      </c>
      <c r="D914" s="3">
        <v>5681.3379999999997</v>
      </c>
      <c r="G914" s="3">
        <v>5221.3129495399999</v>
      </c>
    </row>
    <row r="915" spans="2:7" x14ac:dyDescent="0.3">
      <c r="B915" s="10">
        <v>34765.832000000002</v>
      </c>
      <c r="D915" s="3">
        <v>5320.8879999999999</v>
      </c>
      <c r="G915" s="3">
        <v>4403.9329495399998</v>
      </c>
    </row>
    <row r="916" spans="2:7" x14ac:dyDescent="0.3">
      <c r="B916" s="10">
        <v>33780.432999999997</v>
      </c>
      <c r="D916" s="3">
        <v>4905.0969999999998</v>
      </c>
      <c r="G916" s="3">
        <v>3586.5529495400001</v>
      </c>
    </row>
    <row r="917" spans="2:7" x14ac:dyDescent="0.3">
      <c r="B917" s="10">
        <v>33466.074000000001</v>
      </c>
      <c r="D917" s="3">
        <v>4796.79</v>
      </c>
      <c r="G917" s="3">
        <v>3548.98086165</v>
      </c>
    </row>
    <row r="918" spans="2:7" x14ac:dyDescent="0.3">
      <c r="B918" s="10">
        <v>34178.078000000001</v>
      </c>
      <c r="D918" s="3">
        <v>4807.0230000000001</v>
      </c>
      <c r="G918" s="3">
        <v>4366.3608616499996</v>
      </c>
    </row>
    <row r="919" spans="2:7" x14ac:dyDescent="0.3">
      <c r="B919" s="10">
        <v>36500.716</v>
      </c>
      <c r="D919" s="3">
        <v>4945.7179999999998</v>
      </c>
      <c r="G919" s="3">
        <v>5183.7408616499997</v>
      </c>
    </row>
    <row r="920" spans="2:7" x14ac:dyDescent="0.3">
      <c r="B920" s="10">
        <v>40524.116999999998</v>
      </c>
      <c r="D920" s="3">
        <v>5284.933</v>
      </c>
      <c r="G920" s="3">
        <v>6001.1208616499998</v>
      </c>
    </row>
    <row r="921" spans="2:7" x14ac:dyDescent="0.3">
      <c r="B921" s="10">
        <v>44024.758999999998</v>
      </c>
      <c r="D921" s="3">
        <v>5748.2060000000001</v>
      </c>
      <c r="G921" s="3">
        <v>6818.5008616499999</v>
      </c>
    </row>
    <row r="922" spans="2:7" x14ac:dyDescent="0.3">
      <c r="B922" s="10">
        <v>45822.241000000002</v>
      </c>
      <c r="D922" s="3">
        <v>6312.335</v>
      </c>
      <c r="G922" s="3">
        <v>6818.5008616499999</v>
      </c>
    </row>
    <row r="923" spans="2:7" x14ac:dyDescent="0.3">
      <c r="B923" s="10">
        <v>46558.959000000003</v>
      </c>
      <c r="D923" s="3">
        <v>6485.8230000000003</v>
      </c>
      <c r="G923" s="3">
        <v>6001.1208616499998</v>
      </c>
    </row>
    <row r="924" spans="2:7" x14ac:dyDescent="0.3">
      <c r="B924" s="10">
        <v>46161.61</v>
      </c>
      <c r="D924" s="3">
        <v>6318.0150000000003</v>
      </c>
      <c r="G924" s="3">
        <v>6818.5008616499999</v>
      </c>
    </row>
    <row r="925" spans="2:7" x14ac:dyDescent="0.3">
      <c r="B925" s="10">
        <v>46013.038</v>
      </c>
      <c r="D925" s="3">
        <v>6338.1289999999999</v>
      </c>
      <c r="G925" s="3">
        <v>6001.1208616499998</v>
      </c>
    </row>
    <row r="926" spans="2:7" x14ac:dyDescent="0.3">
      <c r="B926" s="10">
        <v>46007.927000000003</v>
      </c>
      <c r="D926" s="3">
        <v>6350.17</v>
      </c>
      <c r="G926" s="3">
        <v>5965.4736577200001</v>
      </c>
    </row>
    <row r="927" spans="2:7" x14ac:dyDescent="0.3">
      <c r="B927" s="10">
        <v>45520.374000000003</v>
      </c>
      <c r="D927" s="3">
        <v>6046.7539999999999</v>
      </c>
      <c r="G927" s="3">
        <v>5965.4946591500002</v>
      </c>
    </row>
    <row r="928" spans="2:7" x14ac:dyDescent="0.3">
      <c r="B928" s="10">
        <v>44668.434999999998</v>
      </c>
      <c r="D928" s="3">
        <v>5964.134</v>
      </c>
      <c r="G928" s="3">
        <v>6061.7085004399996</v>
      </c>
    </row>
    <row r="929" spans="2:7" x14ac:dyDescent="0.3">
      <c r="B929" s="10">
        <v>44721.807000000001</v>
      </c>
      <c r="D929" s="3">
        <v>5944.0349999999999</v>
      </c>
      <c r="G929" s="3">
        <v>6879.0885004399997</v>
      </c>
    </row>
    <row r="930" spans="2:7" x14ac:dyDescent="0.3">
      <c r="B930" s="10">
        <v>45133.374000000003</v>
      </c>
      <c r="D930" s="3">
        <v>6109.92</v>
      </c>
      <c r="G930" s="3">
        <v>6877.9494440300004</v>
      </c>
    </row>
    <row r="931" spans="2:7" x14ac:dyDescent="0.3">
      <c r="B931" s="10">
        <v>46562.353999999999</v>
      </c>
      <c r="D931" s="3">
        <v>6432.4430000000002</v>
      </c>
      <c r="G931" s="3">
        <v>6825.4194600299998</v>
      </c>
    </row>
    <row r="932" spans="2:7" x14ac:dyDescent="0.3">
      <c r="B932" s="10">
        <v>48848.534</v>
      </c>
      <c r="D932" s="3">
        <v>6968.7060000000001</v>
      </c>
      <c r="G932" s="3">
        <v>6008.0394600299996</v>
      </c>
    </row>
    <row r="933" spans="2:7" x14ac:dyDescent="0.3">
      <c r="B933" s="10">
        <v>49412.934999999998</v>
      </c>
      <c r="D933" s="3">
        <v>7311.9979999999996</v>
      </c>
      <c r="G933" s="3">
        <v>5190.6594600300004</v>
      </c>
    </row>
    <row r="934" spans="2:7" x14ac:dyDescent="0.3">
      <c r="B934" s="10">
        <v>47901.264999999999</v>
      </c>
      <c r="D934" s="3">
        <v>7090.3469999999998</v>
      </c>
      <c r="G934" s="3">
        <v>4373.2794600300003</v>
      </c>
    </row>
    <row r="935" spans="2:7" x14ac:dyDescent="0.3">
      <c r="B935" s="10">
        <v>44950.593999999997</v>
      </c>
      <c r="D935" s="3">
        <v>6678.9570000000003</v>
      </c>
      <c r="G935" s="3">
        <v>3555.8994600299998</v>
      </c>
    </row>
    <row r="936" spans="2:7" x14ac:dyDescent="0.3">
      <c r="B936" s="10">
        <v>41853.648000000001</v>
      </c>
      <c r="D936" s="3">
        <v>6829.0259999999998</v>
      </c>
      <c r="G936" s="3">
        <v>2738.5194600300001</v>
      </c>
    </row>
    <row r="937" spans="2:7" x14ac:dyDescent="0.3">
      <c r="B937" s="10">
        <v>39031.749000000003</v>
      </c>
      <c r="D937" s="3">
        <v>6351.808</v>
      </c>
      <c r="G937" s="3">
        <v>1921.13946003</v>
      </c>
    </row>
    <row r="938" spans="2:7" x14ac:dyDescent="0.3">
      <c r="B938" s="10">
        <v>36670.542999999998</v>
      </c>
      <c r="D938" s="3">
        <v>5651.4040000000005</v>
      </c>
      <c r="G938" s="3">
        <v>1103.7594600299999</v>
      </c>
    </row>
    <row r="939" spans="2:7" x14ac:dyDescent="0.3">
      <c r="B939" s="10">
        <v>34776.866000000002</v>
      </c>
      <c r="D939" s="3">
        <v>5295.1580000000004</v>
      </c>
      <c r="G939" s="3">
        <v>286.37946003000002</v>
      </c>
    </row>
    <row r="940" spans="2:7" x14ac:dyDescent="0.3">
      <c r="B940" s="10">
        <v>33775.913</v>
      </c>
      <c r="D940" s="3">
        <v>4881.5389999999998</v>
      </c>
      <c r="G940" s="3">
        <v>0</v>
      </c>
    </row>
    <row r="941" spans="2:7" x14ac:dyDescent="0.3">
      <c r="B941" s="10">
        <v>33452.78</v>
      </c>
      <c r="D941" s="3">
        <v>4771.5309999999999</v>
      </c>
      <c r="G941" s="3">
        <v>0</v>
      </c>
    </row>
    <row r="942" spans="2:7" x14ac:dyDescent="0.3">
      <c r="B942" s="10">
        <v>34147.578000000001</v>
      </c>
      <c r="D942" s="3">
        <v>4783.183</v>
      </c>
      <c r="G942" s="3">
        <v>0</v>
      </c>
    </row>
    <row r="943" spans="2:7" x14ac:dyDescent="0.3">
      <c r="B943" s="10">
        <v>36451.434999999998</v>
      </c>
      <c r="D943" s="3">
        <v>4927.6819999999998</v>
      </c>
      <c r="G943" s="3">
        <v>0</v>
      </c>
    </row>
    <row r="944" spans="2:7" x14ac:dyDescent="0.3">
      <c r="B944" s="10">
        <v>40418.584000000003</v>
      </c>
      <c r="D944" s="3">
        <v>5271</v>
      </c>
      <c r="G944" s="3">
        <v>0</v>
      </c>
    </row>
    <row r="945" spans="2:7" x14ac:dyDescent="0.3">
      <c r="B945" s="10">
        <v>43850.542999999998</v>
      </c>
      <c r="D945" s="3">
        <v>5735.598</v>
      </c>
      <c r="G945" s="3">
        <v>0</v>
      </c>
    </row>
    <row r="946" spans="2:7" x14ac:dyDescent="0.3">
      <c r="B946" s="10">
        <v>45726.427000000003</v>
      </c>
      <c r="D946" s="3">
        <v>6300.2910000000002</v>
      </c>
      <c r="G946" s="3">
        <v>139.50389555000001</v>
      </c>
    </row>
    <row r="947" spans="2:7" x14ac:dyDescent="0.3">
      <c r="B947" s="10">
        <v>46340.254000000001</v>
      </c>
      <c r="D947" s="3">
        <v>6486.7290000000003</v>
      </c>
      <c r="G947" s="3">
        <v>956.88389555000003</v>
      </c>
    </row>
    <row r="948" spans="2:7" x14ac:dyDescent="0.3">
      <c r="B948" s="10">
        <v>45826.949000000001</v>
      </c>
      <c r="D948" s="3">
        <v>6338.7780000000002</v>
      </c>
      <c r="G948" s="3">
        <v>1774.2638955499999</v>
      </c>
    </row>
    <row r="949" spans="2:7" x14ac:dyDescent="0.3">
      <c r="B949" s="10">
        <v>45553.607000000004</v>
      </c>
      <c r="D949" s="3">
        <v>6373.2860000000001</v>
      </c>
      <c r="G949" s="3">
        <v>2591.6438955499998</v>
      </c>
    </row>
    <row r="950" spans="2:7" x14ac:dyDescent="0.3">
      <c r="B950" s="10">
        <v>45700.12</v>
      </c>
      <c r="D950" s="3">
        <v>6392.49</v>
      </c>
      <c r="G950" s="3">
        <v>3409.0238955499999</v>
      </c>
    </row>
    <row r="951" spans="2:7" x14ac:dyDescent="0.3">
      <c r="B951" s="10">
        <v>45062.921999999999</v>
      </c>
      <c r="D951" s="3">
        <v>6079.39</v>
      </c>
      <c r="G951" s="3">
        <v>4226.40389555</v>
      </c>
    </row>
    <row r="952" spans="2:7" x14ac:dyDescent="0.3">
      <c r="B952" s="10">
        <v>44221.347999999998</v>
      </c>
      <c r="D952" s="3">
        <v>5985.8109999999997</v>
      </c>
      <c r="G952" s="3">
        <v>4826.8234287599998</v>
      </c>
    </row>
    <row r="953" spans="2:7" x14ac:dyDescent="0.3">
      <c r="B953" s="10">
        <v>44135.252999999997</v>
      </c>
      <c r="D953" s="3">
        <v>5937.9229999999998</v>
      </c>
      <c r="G953" s="3">
        <v>4009.4434287600002</v>
      </c>
    </row>
    <row r="954" spans="2:7" x14ac:dyDescent="0.3">
      <c r="B954" s="10">
        <v>44563.514999999999</v>
      </c>
      <c r="D954" s="3">
        <v>6077.2929999999997</v>
      </c>
      <c r="G954" s="3">
        <v>3192.0634287600001</v>
      </c>
    </row>
    <row r="955" spans="2:7" x14ac:dyDescent="0.3">
      <c r="B955" s="10">
        <v>45913.731</v>
      </c>
      <c r="D955" s="3">
        <v>6386.8310000000001</v>
      </c>
      <c r="G955" s="3">
        <v>2374.68342876</v>
      </c>
    </row>
    <row r="956" spans="2:7" x14ac:dyDescent="0.3">
      <c r="B956" s="10">
        <v>47973.514999999999</v>
      </c>
      <c r="D956" s="3">
        <v>6929.9564</v>
      </c>
      <c r="G956" s="3">
        <v>1557.3034287600001</v>
      </c>
    </row>
    <row r="957" spans="2:7" x14ac:dyDescent="0.3">
      <c r="B957" s="10">
        <v>48353.254000000001</v>
      </c>
      <c r="D957" s="3">
        <v>7249.0834000000004</v>
      </c>
      <c r="G957" s="3">
        <v>739.92342875999998</v>
      </c>
    </row>
    <row r="958" spans="2:7" x14ac:dyDescent="0.3">
      <c r="B958" s="10">
        <v>46873.343999999997</v>
      </c>
      <c r="D958" s="3">
        <v>7012.1324000000004</v>
      </c>
      <c r="G958" s="3">
        <v>0</v>
      </c>
    </row>
    <row r="959" spans="2:7" x14ac:dyDescent="0.3">
      <c r="B959" s="10">
        <v>44190.813000000002</v>
      </c>
      <c r="D959" s="3">
        <v>6599.3639148900002</v>
      </c>
      <c r="G959" s="3">
        <v>0</v>
      </c>
    </row>
    <row r="960" spans="2:7" x14ac:dyDescent="0.3">
      <c r="B960" s="10">
        <v>41395.584000000003</v>
      </c>
      <c r="D960" s="3">
        <v>6783.3963999999996</v>
      </c>
      <c r="G960" s="3">
        <v>0</v>
      </c>
    </row>
    <row r="961" spans="2:7" x14ac:dyDescent="0.3">
      <c r="B961" s="10">
        <v>38748.49</v>
      </c>
      <c r="D961" s="3">
        <v>6331.7353999999996</v>
      </c>
      <c r="G961" s="3">
        <v>0</v>
      </c>
    </row>
    <row r="962" spans="2:7" x14ac:dyDescent="0.3">
      <c r="B962" s="10">
        <v>36195.722999999998</v>
      </c>
      <c r="D962" s="3">
        <v>5551.2139999999999</v>
      </c>
      <c r="G962" s="3">
        <v>0</v>
      </c>
    </row>
    <row r="963" spans="2:7" x14ac:dyDescent="0.3">
      <c r="B963" s="10">
        <v>34301.0182766</v>
      </c>
      <c r="D963" s="3">
        <v>5181.8310000000001</v>
      </c>
      <c r="G963" s="3">
        <v>0</v>
      </c>
    </row>
    <row r="964" spans="2:7" x14ac:dyDescent="0.3">
      <c r="B964" s="10">
        <v>33118.194574469999</v>
      </c>
      <c r="D964" s="3">
        <v>4732.55</v>
      </c>
      <c r="G964" s="3">
        <v>0</v>
      </c>
    </row>
    <row r="965" spans="2:7" x14ac:dyDescent="0.3">
      <c r="B965" s="10">
        <v>32474.008382979999</v>
      </c>
      <c r="D965" s="3">
        <v>4585.7439999999997</v>
      </c>
      <c r="G965" s="3">
        <v>0</v>
      </c>
    </row>
    <row r="966" spans="2:7" x14ac:dyDescent="0.3">
      <c r="B966" s="10">
        <v>32315.58474468</v>
      </c>
      <c r="D966" s="3">
        <v>4553.5879999999997</v>
      </c>
      <c r="G966" s="3">
        <v>0</v>
      </c>
    </row>
    <row r="967" spans="2:7" x14ac:dyDescent="0.3">
      <c r="B967" s="10">
        <v>32992.006893619997</v>
      </c>
      <c r="D967" s="3">
        <v>4603.2910000000002</v>
      </c>
      <c r="G967" s="3">
        <v>0</v>
      </c>
    </row>
    <row r="968" spans="2:7" x14ac:dyDescent="0.3">
      <c r="B968" s="10">
        <v>35310.186617020001</v>
      </c>
      <c r="D968" s="3">
        <v>4688.2759999999998</v>
      </c>
      <c r="G968" s="3">
        <v>0</v>
      </c>
    </row>
    <row r="969" spans="2:7" x14ac:dyDescent="0.3">
      <c r="B969" s="10">
        <v>38072.015446810001</v>
      </c>
      <c r="D969" s="3">
        <v>4674.348</v>
      </c>
      <c r="G969" s="3">
        <v>0</v>
      </c>
    </row>
    <row r="970" spans="2:7" x14ac:dyDescent="0.3">
      <c r="B970" s="10">
        <v>40428.413234040003</v>
      </c>
      <c r="D970" s="3">
        <v>4841.54</v>
      </c>
      <c r="G970" s="3">
        <v>167.26652224</v>
      </c>
    </row>
    <row r="971" spans="2:7" x14ac:dyDescent="0.3">
      <c r="B971" s="10">
        <v>41868.579400000002</v>
      </c>
      <c r="D971" s="3">
        <v>5074.9920000000002</v>
      </c>
      <c r="G971" s="3">
        <v>984.64652223999997</v>
      </c>
    </row>
    <row r="972" spans="2:7" x14ac:dyDescent="0.3">
      <c r="B972" s="10">
        <v>41987.684399999998</v>
      </c>
      <c r="D972" s="3">
        <v>5118.7520000000004</v>
      </c>
      <c r="G972" s="3">
        <v>1802.0265222400001</v>
      </c>
    </row>
    <row r="973" spans="2:7" x14ac:dyDescent="0.3">
      <c r="B973" s="10">
        <v>42058.824399999998</v>
      </c>
      <c r="D973" s="3">
        <v>5291.3760000000002</v>
      </c>
      <c r="G973" s="3">
        <v>2619.40652224</v>
      </c>
    </row>
    <row r="974" spans="2:7" x14ac:dyDescent="0.3">
      <c r="B974" s="10">
        <v>42478.537199999999</v>
      </c>
      <c r="D974" s="3">
        <v>5557.5360000000001</v>
      </c>
      <c r="G974" s="3">
        <v>3436.7865222400001</v>
      </c>
    </row>
    <row r="975" spans="2:7" x14ac:dyDescent="0.3">
      <c r="B975" s="10">
        <v>42290.455000000002</v>
      </c>
      <c r="D975" s="3">
        <v>5232.9639999999999</v>
      </c>
      <c r="G975" s="3">
        <v>3694.3212975299998</v>
      </c>
    </row>
    <row r="976" spans="2:7" x14ac:dyDescent="0.3">
      <c r="B976" s="10">
        <v>41003.904000000002</v>
      </c>
      <c r="D976" s="3">
        <v>4940.2719999999999</v>
      </c>
      <c r="G976" s="3">
        <v>2876.9412975300002</v>
      </c>
    </row>
    <row r="977" spans="2:7" x14ac:dyDescent="0.3">
      <c r="B977" s="10">
        <v>40300.241000000002</v>
      </c>
      <c r="D977" s="3">
        <v>4895.6750000000002</v>
      </c>
      <c r="G977" s="3">
        <v>2059.56129753</v>
      </c>
    </row>
    <row r="978" spans="2:7" x14ac:dyDescent="0.3">
      <c r="B978" s="10">
        <v>40182.574000000001</v>
      </c>
      <c r="D978" s="3">
        <v>5048.26</v>
      </c>
      <c r="G978" s="3">
        <v>1242.1812975299999</v>
      </c>
    </row>
    <row r="979" spans="2:7" x14ac:dyDescent="0.3">
      <c r="B979" s="10">
        <v>41138.029000000002</v>
      </c>
      <c r="D979" s="3">
        <v>5518.8310000000001</v>
      </c>
      <c r="G979" s="3">
        <v>424.80129753</v>
      </c>
    </row>
    <row r="980" spans="2:7" x14ac:dyDescent="0.3">
      <c r="B980" s="10">
        <v>42632.51</v>
      </c>
      <c r="D980" s="3">
        <v>6129.5720000000001</v>
      </c>
      <c r="G980" s="3">
        <v>0</v>
      </c>
    </row>
    <row r="981" spans="2:7" x14ac:dyDescent="0.3">
      <c r="B981" s="10">
        <v>43365.49</v>
      </c>
      <c r="D981" s="3">
        <v>6454.2380000000003</v>
      </c>
      <c r="G981" s="3">
        <v>0</v>
      </c>
    </row>
    <row r="982" spans="2:7" x14ac:dyDescent="0.3">
      <c r="B982" s="10">
        <v>42856.624000000003</v>
      </c>
      <c r="D982" s="3">
        <v>6260.5990000000002</v>
      </c>
      <c r="G982" s="3">
        <v>0</v>
      </c>
    </row>
    <row r="983" spans="2:7" x14ac:dyDescent="0.3">
      <c r="B983" s="10">
        <v>41007.108</v>
      </c>
      <c r="D983" s="3">
        <v>5870.86</v>
      </c>
      <c r="G983" s="3">
        <v>0</v>
      </c>
    </row>
    <row r="984" spans="2:7" x14ac:dyDescent="0.3">
      <c r="B984" s="10">
        <v>38689.214999999997</v>
      </c>
      <c r="D984" s="3">
        <v>6137.2150000000001</v>
      </c>
      <c r="G984" s="3">
        <v>0</v>
      </c>
    </row>
    <row r="985" spans="2:7" x14ac:dyDescent="0.3">
      <c r="B985" s="10">
        <v>36222.101999999999</v>
      </c>
      <c r="D985" s="3">
        <v>5819.9520000000002</v>
      </c>
      <c r="G985" s="3">
        <v>0</v>
      </c>
    </row>
    <row r="986" spans="2:7" x14ac:dyDescent="0.3">
      <c r="B986" s="10">
        <v>34143.241999999998</v>
      </c>
      <c r="D986" s="3">
        <v>5259.0150000000003</v>
      </c>
      <c r="G986" s="3">
        <v>0</v>
      </c>
    </row>
    <row r="987" spans="2:7" x14ac:dyDescent="0.3">
      <c r="B987" s="10">
        <v>32363.169276600001</v>
      </c>
      <c r="D987" s="3">
        <v>4901.0940000000001</v>
      </c>
      <c r="G987" s="3">
        <v>0</v>
      </c>
    </row>
    <row r="988" spans="2:7" x14ac:dyDescent="0.3">
      <c r="B988" s="10">
        <v>31234.602574469998</v>
      </c>
      <c r="D988" s="3">
        <v>4458.9250000000002</v>
      </c>
      <c r="G988" s="3">
        <v>0</v>
      </c>
    </row>
    <row r="989" spans="2:7" x14ac:dyDescent="0.3">
      <c r="B989" s="10">
        <v>30618.760382979999</v>
      </c>
      <c r="D989" s="3">
        <v>4318.9650000000001</v>
      </c>
      <c r="G989" s="3">
        <v>0</v>
      </c>
    </row>
    <row r="990" spans="2:7" x14ac:dyDescent="0.3">
      <c r="B990" s="10">
        <v>30441.296744679999</v>
      </c>
      <c r="D990" s="3">
        <v>4292.1949999999997</v>
      </c>
      <c r="G990" s="3">
        <v>0</v>
      </c>
    </row>
    <row r="991" spans="2:7" x14ac:dyDescent="0.3">
      <c r="B991" s="10">
        <v>30810.401893620001</v>
      </c>
      <c r="D991" s="3">
        <v>4335.2049999999999</v>
      </c>
      <c r="G991" s="3">
        <v>0</v>
      </c>
    </row>
    <row r="992" spans="2:7" x14ac:dyDescent="0.3">
      <c r="B992" s="10">
        <v>32481.017617019999</v>
      </c>
      <c r="D992" s="3">
        <v>4380.7929999999997</v>
      </c>
      <c r="G992" s="3">
        <v>477.02480602999998</v>
      </c>
    </row>
    <row r="993" spans="2:7" x14ac:dyDescent="0.3">
      <c r="B993" s="10">
        <v>34486.094446809999</v>
      </c>
      <c r="D993" s="3">
        <v>4281.9840000000004</v>
      </c>
      <c r="G993" s="3">
        <v>1294.4048060299999</v>
      </c>
    </row>
    <row r="994" spans="2:7" x14ac:dyDescent="0.3">
      <c r="B994" s="10">
        <v>36326.800234039998</v>
      </c>
      <c r="D994" s="3">
        <v>4393.7269999999999</v>
      </c>
      <c r="G994" s="3">
        <v>2111.7848060299998</v>
      </c>
    </row>
    <row r="995" spans="2:7" x14ac:dyDescent="0.3">
      <c r="B995" s="10">
        <v>37704.01</v>
      </c>
      <c r="D995" s="3">
        <v>4619.5619999999999</v>
      </c>
      <c r="G995" s="3">
        <v>2929.1648060299999</v>
      </c>
    </row>
    <row r="996" spans="2:7" x14ac:dyDescent="0.3">
      <c r="B996" s="10">
        <v>37964.872000000003</v>
      </c>
      <c r="D996" s="3">
        <v>4695.4279999999999</v>
      </c>
      <c r="G996" s="3">
        <v>2111.7848060299998</v>
      </c>
    </row>
    <row r="997" spans="2:7" x14ac:dyDescent="0.3">
      <c r="B997" s="10">
        <v>38002.447999999997</v>
      </c>
      <c r="D997" s="3">
        <v>4871.7960000000003</v>
      </c>
      <c r="G997" s="3">
        <v>1712.2636854100001</v>
      </c>
    </row>
    <row r="998" spans="2:7" x14ac:dyDescent="0.3">
      <c r="B998" s="10">
        <v>38242.991999999998</v>
      </c>
      <c r="D998" s="3">
        <v>5128.8270000000002</v>
      </c>
      <c r="G998" s="3">
        <v>1720.61329065</v>
      </c>
    </row>
    <row r="999" spans="2:7" x14ac:dyDescent="0.3">
      <c r="B999" s="10">
        <v>38581.601999999999</v>
      </c>
      <c r="D999" s="3">
        <v>4748.4040000000005</v>
      </c>
      <c r="G999" s="3">
        <v>1720.61329065</v>
      </c>
    </row>
    <row r="1000" spans="2:7" x14ac:dyDescent="0.3">
      <c r="B1000" s="10">
        <v>37880.745999999999</v>
      </c>
      <c r="D1000" s="3">
        <v>4427.8540000000003</v>
      </c>
      <c r="G1000" s="3">
        <v>1712.2636854100001</v>
      </c>
    </row>
    <row r="1001" spans="2:7" x14ac:dyDescent="0.3">
      <c r="B1001" s="10">
        <v>37566.07</v>
      </c>
      <c r="D1001" s="3">
        <v>4397.2250000000004</v>
      </c>
      <c r="G1001" s="3">
        <v>2031.2332906500001</v>
      </c>
    </row>
    <row r="1002" spans="2:7" x14ac:dyDescent="0.3">
      <c r="B1002" s="10">
        <v>37665.995000000003</v>
      </c>
      <c r="D1002" s="3">
        <v>4593.9250000000002</v>
      </c>
      <c r="G1002" s="3">
        <v>2848.6132906500002</v>
      </c>
    </row>
    <row r="1003" spans="2:7" x14ac:dyDescent="0.3">
      <c r="B1003" s="10">
        <v>38991.313999999998</v>
      </c>
      <c r="D1003" s="3">
        <v>5109.21</v>
      </c>
      <c r="G1003" s="3">
        <v>3665.9932906499998</v>
      </c>
    </row>
    <row r="1004" spans="2:7" x14ac:dyDescent="0.3">
      <c r="B1004" s="10">
        <v>41131.044999999998</v>
      </c>
      <c r="D1004" s="3">
        <v>5796.2569999999996</v>
      </c>
      <c r="G1004" s="3">
        <v>4483.3732906499999</v>
      </c>
    </row>
    <row r="1005" spans="2:7" x14ac:dyDescent="0.3">
      <c r="B1005" s="10">
        <v>42573.381999999998</v>
      </c>
      <c r="D1005" s="3">
        <v>6250.2780000000002</v>
      </c>
      <c r="G1005" s="3">
        <v>3665.9932906499998</v>
      </c>
    </row>
    <row r="1006" spans="2:7" x14ac:dyDescent="0.3">
      <c r="B1006" s="10">
        <v>42616.591</v>
      </c>
      <c r="D1006" s="3">
        <v>6164.0079999999998</v>
      </c>
      <c r="G1006" s="3">
        <v>3584.8308119600001</v>
      </c>
    </row>
    <row r="1007" spans="2:7" x14ac:dyDescent="0.3">
      <c r="B1007" s="10">
        <v>41091.686000000002</v>
      </c>
      <c r="D1007" s="3">
        <v>5835.7030000000004</v>
      </c>
      <c r="G1007" s="3">
        <v>4402.2108119599998</v>
      </c>
    </row>
    <row r="1008" spans="2:7" x14ac:dyDescent="0.3">
      <c r="B1008" s="10">
        <v>38695.14</v>
      </c>
      <c r="D1008" s="3">
        <v>6095.0569999999998</v>
      </c>
      <c r="G1008" s="3">
        <v>3584.8308119600001</v>
      </c>
    </row>
    <row r="1009" spans="2:7" x14ac:dyDescent="0.3">
      <c r="B1009" s="10">
        <v>36053.027000000002</v>
      </c>
      <c r="D1009" s="3">
        <v>5781.8459999999995</v>
      </c>
      <c r="G1009" s="3">
        <v>4402.2108119599998</v>
      </c>
    </row>
    <row r="1010" spans="2:7" x14ac:dyDescent="0.3">
      <c r="B1010" s="10">
        <v>34401.492170209996</v>
      </c>
      <c r="D1010" s="3">
        <v>5288.3940000000002</v>
      </c>
      <c r="G1010" s="3">
        <v>3584.8308119600001</v>
      </c>
    </row>
    <row r="1011" spans="2:7" x14ac:dyDescent="0.3">
      <c r="B1011" s="10">
        <v>32619.786489360002</v>
      </c>
      <c r="D1011" s="3">
        <v>4960.1000000000004</v>
      </c>
      <c r="G1011" s="3">
        <v>3249.56143557</v>
      </c>
    </row>
    <row r="1012" spans="2:7" x14ac:dyDescent="0.3">
      <c r="B1012" s="10">
        <v>31727.34289362</v>
      </c>
      <c r="D1012" s="3">
        <v>4566.8329999999996</v>
      </c>
      <c r="G1012" s="3">
        <v>2456.8299152099999</v>
      </c>
    </row>
    <row r="1013" spans="2:7" x14ac:dyDescent="0.3">
      <c r="B1013" s="10">
        <v>31550.71987234</v>
      </c>
      <c r="D1013" s="3">
        <v>4475.1000000000004</v>
      </c>
      <c r="G1013" s="3">
        <v>2420.1439298099999</v>
      </c>
    </row>
    <row r="1014" spans="2:7" x14ac:dyDescent="0.3">
      <c r="B1014" s="10">
        <v>32558.770063830001</v>
      </c>
      <c r="D1014" s="3">
        <v>4510.8320000000003</v>
      </c>
      <c r="G1014" s="3">
        <v>2491.3501379899999</v>
      </c>
    </row>
    <row r="1015" spans="2:7" x14ac:dyDescent="0.3">
      <c r="B1015" s="10">
        <v>35241.761234040001</v>
      </c>
      <c r="D1015" s="3">
        <v>4692.0780000000004</v>
      </c>
      <c r="G1015" s="3">
        <v>3308.73013799</v>
      </c>
    </row>
    <row r="1016" spans="2:7" x14ac:dyDescent="0.3">
      <c r="B1016" s="10">
        <v>39517.203679999999</v>
      </c>
      <c r="D1016" s="3">
        <v>5066.7150000000001</v>
      </c>
      <c r="G1016" s="3">
        <v>3538.0494514900001</v>
      </c>
    </row>
    <row r="1017" spans="2:7" x14ac:dyDescent="0.3">
      <c r="B1017" s="10">
        <v>43071.92368</v>
      </c>
      <c r="D1017" s="3">
        <v>5540.9979999999996</v>
      </c>
      <c r="G1017" s="3">
        <v>4251.55589005</v>
      </c>
    </row>
    <row r="1018" spans="2:7" x14ac:dyDescent="0.3">
      <c r="B1018" s="10">
        <v>45001.669679999999</v>
      </c>
      <c r="D1018" s="3">
        <v>6136.2579999999998</v>
      </c>
      <c r="G1018" s="3">
        <v>5068.9358900500001</v>
      </c>
    </row>
    <row r="1019" spans="2:7" x14ac:dyDescent="0.3">
      <c r="B1019" s="10">
        <v>45551.788</v>
      </c>
      <c r="D1019" s="3">
        <v>6338.8689999999997</v>
      </c>
      <c r="G1019" s="3">
        <v>5886.3158900500002</v>
      </c>
    </row>
    <row r="1020" spans="2:7" x14ac:dyDescent="0.3">
      <c r="B1020" s="10">
        <v>45181.696000000004</v>
      </c>
      <c r="D1020" s="3">
        <v>6221.63</v>
      </c>
      <c r="G1020" s="3">
        <v>6703.6958900500003</v>
      </c>
    </row>
    <row r="1021" spans="2:7" x14ac:dyDescent="0.3">
      <c r="B1021" s="10">
        <v>45440.66</v>
      </c>
      <c r="D1021" s="3">
        <v>6304.7330000000002</v>
      </c>
      <c r="G1021" s="3">
        <v>7397.5988710000001</v>
      </c>
    </row>
    <row r="1022" spans="2:7" x14ac:dyDescent="0.3">
      <c r="B1022" s="10">
        <v>45820.434999999998</v>
      </c>
      <c r="D1022" s="3">
        <v>6344.2030000000004</v>
      </c>
      <c r="G1022" s="3">
        <v>7397.5988710000001</v>
      </c>
    </row>
    <row r="1023" spans="2:7" x14ac:dyDescent="0.3">
      <c r="B1023" s="10">
        <v>45563.766000000003</v>
      </c>
      <c r="D1023" s="3">
        <v>6050.6090000000004</v>
      </c>
      <c r="G1023" s="3">
        <v>7397.5988710000001</v>
      </c>
    </row>
    <row r="1024" spans="2:7" x14ac:dyDescent="0.3">
      <c r="B1024" s="10">
        <v>44923.913</v>
      </c>
      <c r="D1024" s="3">
        <v>5980.46</v>
      </c>
      <c r="G1024" s="3">
        <v>7262.1607197100002</v>
      </c>
    </row>
    <row r="1025" spans="2:7" x14ac:dyDescent="0.3">
      <c r="B1025" s="10">
        <v>44944.485000000001</v>
      </c>
      <c r="D1025" s="3">
        <v>5970.1149999999998</v>
      </c>
      <c r="G1025" s="3">
        <v>6444.7807197100001</v>
      </c>
    </row>
    <row r="1026" spans="2:7" x14ac:dyDescent="0.3">
      <c r="B1026" s="10">
        <v>45325.277999999998</v>
      </c>
      <c r="D1026" s="3">
        <v>6143.924</v>
      </c>
      <c r="G1026" s="3">
        <v>5627.40071971</v>
      </c>
    </row>
    <row r="1027" spans="2:7" x14ac:dyDescent="0.3">
      <c r="B1027" s="10">
        <v>46990.639000000003</v>
      </c>
      <c r="D1027" s="3">
        <v>6450.9059999999999</v>
      </c>
      <c r="G1027" s="3">
        <v>4810.0207197099999</v>
      </c>
    </row>
    <row r="1028" spans="2:7" x14ac:dyDescent="0.3">
      <c r="B1028" s="10">
        <v>49178.74</v>
      </c>
      <c r="D1028" s="3">
        <v>6982.3649999999998</v>
      </c>
      <c r="G1028" s="3">
        <v>3992.6407197100002</v>
      </c>
    </row>
    <row r="1029" spans="2:7" x14ac:dyDescent="0.3">
      <c r="B1029" s="10">
        <v>49609.095999999998</v>
      </c>
      <c r="D1029" s="3">
        <v>7359.6009999999997</v>
      </c>
      <c r="G1029" s="3">
        <v>3175.2607197100001</v>
      </c>
    </row>
    <row r="1030" spans="2:7" x14ac:dyDescent="0.3">
      <c r="B1030" s="10">
        <v>47969.216</v>
      </c>
      <c r="D1030" s="3">
        <v>7137.7110000000002</v>
      </c>
      <c r="G1030" s="3">
        <v>2357.88071971</v>
      </c>
    </row>
    <row r="1031" spans="2:7" x14ac:dyDescent="0.3">
      <c r="B1031" s="10">
        <v>44910.646999999997</v>
      </c>
      <c r="D1031" s="3">
        <v>6711.4809999999998</v>
      </c>
      <c r="G1031" s="3">
        <v>1540.5007197100001</v>
      </c>
    </row>
    <row r="1032" spans="2:7" x14ac:dyDescent="0.3">
      <c r="B1032" s="10">
        <v>41699.322</v>
      </c>
      <c r="D1032" s="3">
        <v>6845.3019999999997</v>
      </c>
      <c r="G1032" s="3">
        <v>1249.33541844</v>
      </c>
    </row>
    <row r="1033" spans="2:7" x14ac:dyDescent="0.3">
      <c r="B1033" s="10">
        <v>38782.618000000002</v>
      </c>
      <c r="D1033" s="3">
        <v>6360.45</v>
      </c>
      <c r="G1033" s="3">
        <v>1069.26605258</v>
      </c>
    </row>
    <row r="1034" spans="2:7" x14ac:dyDescent="0.3">
      <c r="B1034" s="10">
        <v>36425.144</v>
      </c>
      <c r="D1034" s="3">
        <v>5444.2719999999999</v>
      </c>
      <c r="G1034" s="3">
        <v>1255.3010786899999</v>
      </c>
    </row>
    <row r="1035" spans="2:7" x14ac:dyDescent="0.3">
      <c r="B1035" s="10">
        <v>34575.398999999998</v>
      </c>
      <c r="D1035" s="3">
        <v>5148.2290000000003</v>
      </c>
      <c r="G1035" s="3">
        <v>1003.72107869</v>
      </c>
    </row>
    <row r="1036" spans="2:7" x14ac:dyDescent="0.3">
      <c r="B1036" s="10">
        <v>33597.404000000002</v>
      </c>
      <c r="D1036" s="3">
        <v>4710.0690000000004</v>
      </c>
      <c r="G1036" s="3">
        <v>872.19766657000002</v>
      </c>
    </row>
    <row r="1037" spans="2:7" x14ac:dyDescent="0.3">
      <c r="B1037" s="10">
        <v>33302.400000000001</v>
      </c>
      <c r="D1037" s="3">
        <v>4554.7579999999998</v>
      </c>
      <c r="G1037" s="3">
        <v>997.72635347999994</v>
      </c>
    </row>
    <row r="1038" spans="2:7" x14ac:dyDescent="0.3">
      <c r="B1038" s="10">
        <v>34136.722000000002</v>
      </c>
      <c r="D1038" s="3">
        <v>4530.107</v>
      </c>
      <c r="G1038" s="3">
        <v>1786.6727302100001</v>
      </c>
    </row>
    <row r="1039" spans="2:7" x14ac:dyDescent="0.3">
      <c r="B1039" s="10">
        <v>36572.317000000003</v>
      </c>
      <c r="D1039" s="3">
        <v>4623.857</v>
      </c>
      <c r="G1039" s="3">
        <v>2604.0527302099999</v>
      </c>
    </row>
    <row r="1040" spans="2:7" x14ac:dyDescent="0.3">
      <c r="B1040" s="10">
        <v>40562.957999999999</v>
      </c>
      <c r="D1040" s="3">
        <v>4776.6099999999997</v>
      </c>
      <c r="G1040" s="3">
        <v>2847.35485578</v>
      </c>
    </row>
    <row r="1041" spans="2:7" x14ac:dyDescent="0.3">
      <c r="B1041" s="10">
        <v>43954.64</v>
      </c>
      <c r="D1041" s="3">
        <v>4815.8999999999996</v>
      </c>
      <c r="G1041" s="3">
        <v>2839.0769813500001</v>
      </c>
    </row>
    <row r="1042" spans="2:7" x14ac:dyDescent="0.3">
      <c r="B1042" s="10">
        <v>45564.690999999999</v>
      </c>
      <c r="D1042" s="3">
        <v>4874.3389999999999</v>
      </c>
      <c r="G1042" s="3">
        <v>2839.0769813500001</v>
      </c>
    </row>
    <row r="1043" spans="2:7" x14ac:dyDescent="0.3">
      <c r="B1043" s="10">
        <v>46172.03</v>
      </c>
      <c r="D1043" s="3">
        <v>4983.4960000000001</v>
      </c>
      <c r="G1043" s="3">
        <v>2839.0769813500001</v>
      </c>
    </row>
    <row r="1044" spans="2:7" x14ac:dyDescent="0.3">
      <c r="B1044" s="10">
        <v>46004.392</v>
      </c>
      <c r="D1044" s="3">
        <v>5054.9080000000004</v>
      </c>
      <c r="G1044" s="3">
        <v>2839.0769813500001</v>
      </c>
    </row>
    <row r="1045" spans="2:7" x14ac:dyDescent="0.3">
      <c r="B1045" s="10">
        <v>46054.800999999999</v>
      </c>
      <c r="D1045" s="3">
        <v>5229.6009999999997</v>
      </c>
      <c r="G1045" s="3">
        <v>3656.4569813500002</v>
      </c>
    </row>
    <row r="1046" spans="2:7" x14ac:dyDescent="0.3">
      <c r="B1046" s="10">
        <v>46253.642</v>
      </c>
      <c r="D1046" s="3">
        <v>5533.44</v>
      </c>
      <c r="G1046" s="3">
        <v>4473.8369813500003</v>
      </c>
    </row>
    <row r="1047" spans="2:7" x14ac:dyDescent="0.3">
      <c r="B1047" s="10">
        <v>45942.038999999997</v>
      </c>
      <c r="D1047" s="3">
        <v>5222.6469999999999</v>
      </c>
      <c r="G1047" s="3">
        <v>4473.8369813500003</v>
      </c>
    </row>
    <row r="1048" spans="2:7" x14ac:dyDescent="0.3">
      <c r="B1048" s="10">
        <v>45272.408000000003</v>
      </c>
      <c r="D1048" s="3">
        <v>4882.7030000000004</v>
      </c>
      <c r="G1048" s="3">
        <v>3656.4569813500002</v>
      </c>
    </row>
    <row r="1049" spans="2:7" x14ac:dyDescent="0.3">
      <c r="B1049" s="10">
        <v>45247.114000000001</v>
      </c>
      <c r="D1049" s="3">
        <v>4877.9219999999996</v>
      </c>
      <c r="G1049" s="3">
        <v>2839.0769813500001</v>
      </c>
    </row>
    <row r="1050" spans="2:7" x14ac:dyDescent="0.3">
      <c r="B1050" s="10">
        <v>45520.480000000003</v>
      </c>
      <c r="D1050" s="3">
        <v>5048.1229999999996</v>
      </c>
      <c r="G1050" s="3">
        <v>2839.0769813500001</v>
      </c>
    </row>
    <row r="1051" spans="2:7" x14ac:dyDescent="0.3">
      <c r="B1051" s="10">
        <v>46711.203000000001</v>
      </c>
      <c r="D1051" s="3">
        <v>5504.5050000000001</v>
      </c>
      <c r="G1051" s="3">
        <v>2839.0769813500001</v>
      </c>
    </row>
    <row r="1052" spans="2:7" x14ac:dyDescent="0.3">
      <c r="B1052" s="10">
        <v>48751.06</v>
      </c>
      <c r="D1052" s="3">
        <v>6044.6660000000002</v>
      </c>
      <c r="G1052" s="3">
        <v>2847.35485578</v>
      </c>
    </row>
    <row r="1053" spans="2:7" x14ac:dyDescent="0.3">
      <c r="B1053" s="10">
        <v>49216.983</v>
      </c>
      <c r="D1053" s="3">
        <v>6351.7060000000001</v>
      </c>
      <c r="G1053" s="3">
        <v>2855.6327302099999</v>
      </c>
    </row>
    <row r="1054" spans="2:7" x14ac:dyDescent="0.3">
      <c r="B1054" s="10">
        <v>47184.106</v>
      </c>
      <c r="D1054" s="3">
        <v>6203.5249999999996</v>
      </c>
      <c r="G1054" s="3">
        <v>2863.9106046299999</v>
      </c>
    </row>
    <row r="1055" spans="2:7" x14ac:dyDescent="0.3">
      <c r="B1055" s="10">
        <v>43870.946000000004</v>
      </c>
      <c r="D1055" s="3">
        <v>5843.866</v>
      </c>
      <c r="G1055" s="3">
        <v>2798.3196944299998</v>
      </c>
    </row>
    <row r="1056" spans="2:7" x14ac:dyDescent="0.3">
      <c r="B1056" s="10">
        <v>40142.883000000002</v>
      </c>
      <c r="D1056" s="3">
        <v>6079.098</v>
      </c>
      <c r="G1056" s="3">
        <v>1980.9396944299999</v>
      </c>
    </row>
    <row r="1057" spans="2:7" x14ac:dyDescent="0.3">
      <c r="B1057" s="10">
        <v>37499.813000000002</v>
      </c>
      <c r="D1057" s="3">
        <v>5738.098</v>
      </c>
      <c r="G1057" s="3">
        <v>1175.4375688499999</v>
      </c>
    </row>
    <row r="1058" spans="2:7" x14ac:dyDescent="0.3">
      <c r="B1058" s="10">
        <v>36225.911</v>
      </c>
      <c r="D1058" s="3">
        <v>5605.69</v>
      </c>
      <c r="G1058" s="3">
        <v>923.82850388999998</v>
      </c>
    </row>
    <row r="1059" spans="2:7" x14ac:dyDescent="0.3">
      <c r="B1059" s="10">
        <v>34422.917999999998</v>
      </c>
      <c r="D1059" s="3">
        <v>5258.6589999999997</v>
      </c>
      <c r="G1059" s="3">
        <v>923.82846117999998</v>
      </c>
    </row>
    <row r="1060" spans="2:7" x14ac:dyDescent="0.3">
      <c r="B1060" s="10">
        <v>33463.152999999998</v>
      </c>
      <c r="D1060" s="3">
        <v>4846.9549999999999</v>
      </c>
      <c r="G1060" s="3">
        <v>923.82760714000005</v>
      </c>
    </row>
    <row r="1061" spans="2:7" x14ac:dyDescent="0.3">
      <c r="B1061" s="10">
        <v>33169.139000000003</v>
      </c>
      <c r="D1061" s="3">
        <v>4738.1859999999997</v>
      </c>
      <c r="G1061" s="3">
        <v>997.69728852000003</v>
      </c>
    </row>
    <row r="1062" spans="2:7" x14ac:dyDescent="0.3">
      <c r="B1062" s="10">
        <v>33928.718000000001</v>
      </c>
      <c r="D1062" s="3">
        <v>4746.9319999999998</v>
      </c>
      <c r="G1062" s="3">
        <v>1240.9994140900001</v>
      </c>
    </row>
    <row r="1063" spans="2:7" x14ac:dyDescent="0.3">
      <c r="B1063" s="10">
        <v>36342.279000000002</v>
      </c>
      <c r="D1063" s="3">
        <v>4875.9080000000004</v>
      </c>
      <c r="G1063" s="3">
        <v>1476.0236652399999</v>
      </c>
    </row>
    <row r="1064" spans="2:7" x14ac:dyDescent="0.3">
      <c r="B1064" s="10">
        <v>40314.108</v>
      </c>
      <c r="D1064" s="3">
        <v>5212.9089999999997</v>
      </c>
      <c r="G1064" s="3">
        <v>2149.65073592</v>
      </c>
    </row>
    <row r="1065" spans="2:7" x14ac:dyDescent="0.3">
      <c r="B1065" s="10">
        <v>43539.858999999997</v>
      </c>
      <c r="D1065" s="3">
        <v>5662.4880000000003</v>
      </c>
      <c r="G1065" s="3">
        <v>2967.0307359200001</v>
      </c>
    </row>
    <row r="1066" spans="2:7" x14ac:dyDescent="0.3">
      <c r="B1066" s="10">
        <v>44979.031999999999</v>
      </c>
      <c r="D1066" s="3">
        <v>6198.7849999999999</v>
      </c>
      <c r="G1066" s="3">
        <v>3784.4107359200002</v>
      </c>
    </row>
    <row r="1067" spans="2:7" x14ac:dyDescent="0.3">
      <c r="B1067" s="10">
        <v>45161.641000000003</v>
      </c>
      <c r="D1067" s="3">
        <v>6350.8869999999997</v>
      </c>
      <c r="G1067" s="3">
        <v>4601.7907359199999</v>
      </c>
    </row>
    <row r="1068" spans="2:7" x14ac:dyDescent="0.3">
      <c r="B1068" s="10">
        <v>44803.951000000001</v>
      </c>
      <c r="D1068" s="3">
        <v>6223.8090000000002</v>
      </c>
      <c r="G1068" s="3">
        <v>5419.17073592</v>
      </c>
    </row>
    <row r="1069" spans="2:7" x14ac:dyDescent="0.3">
      <c r="B1069" s="10">
        <v>44928.137999999999</v>
      </c>
      <c r="D1069" s="3">
        <v>6311.6480000000001</v>
      </c>
      <c r="G1069" s="3">
        <v>6236.5507359200001</v>
      </c>
    </row>
    <row r="1070" spans="2:7" x14ac:dyDescent="0.3">
      <c r="B1070" s="10">
        <v>45232.794000000002</v>
      </c>
      <c r="D1070" s="3">
        <v>6385.549</v>
      </c>
      <c r="G1070" s="3">
        <v>7053.9307359200002</v>
      </c>
    </row>
    <row r="1071" spans="2:7" x14ac:dyDescent="0.3">
      <c r="B1071" s="10">
        <v>44941.411999999997</v>
      </c>
      <c r="D1071" s="3">
        <v>6117.7610000000004</v>
      </c>
      <c r="G1071" s="3">
        <v>6350.3810605799999</v>
      </c>
    </row>
    <row r="1072" spans="2:7" x14ac:dyDescent="0.3">
      <c r="B1072" s="10">
        <v>44263.324999999997</v>
      </c>
      <c r="D1072" s="3">
        <v>6036.5860000000002</v>
      </c>
      <c r="G1072" s="3">
        <v>5533.0010605799998</v>
      </c>
    </row>
    <row r="1073" spans="2:7" x14ac:dyDescent="0.3">
      <c r="B1073" s="10">
        <v>44370.942999999999</v>
      </c>
      <c r="D1073" s="3">
        <v>6020.1790000000001</v>
      </c>
      <c r="G1073" s="3">
        <v>4715.6210605799997</v>
      </c>
    </row>
    <row r="1074" spans="2:7" x14ac:dyDescent="0.3">
      <c r="B1074" s="10">
        <v>44883.021000000001</v>
      </c>
      <c r="D1074" s="3">
        <v>6186.5349999999999</v>
      </c>
      <c r="G1074" s="3">
        <v>3898.2410605800001</v>
      </c>
    </row>
    <row r="1075" spans="2:7" x14ac:dyDescent="0.3">
      <c r="B1075" s="10">
        <v>46099.330999999998</v>
      </c>
      <c r="D1075" s="3">
        <v>6489.4229999999998</v>
      </c>
      <c r="G1075" s="3">
        <v>3080.86106058</v>
      </c>
    </row>
    <row r="1076" spans="2:7" x14ac:dyDescent="0.3">
      <c r="B1076" s="10">
        <v>46977.305</v>
      </c>
      <c r="D1076" s="3">
        <v>6896.8010000000004</v>
      </c>
      <c r="G1076" s="3">
        <v>2263.4810605799998</v>
      </c>
    </row>
    <row r="1077" spans="2:7" x14ac:dyDescent="0.3">
      <c r="B1077" s="10">
        <v>48350.928</v>
      </c>
      <c r="D1077" s="3">
        <v>7168.0349999999999</v>
      </c>
      <c r="G1077" s="3">
        <v>1446.10106058</v>
      </c>
    </row>
    <row r="1078" spans="2:7" x14ac:dyDescent="0.3">
      <c r="B1078" s="10">
        <v>45999.775000000001</v>
      </c>
      <c r="D1078" s="3">
        <v>6922.1509999999998</v>
      </c>
      <c r="G1078" s="3">
        <v>628.72106057999997</v>
      </c>
    </row>
    <row r="1079" spans="2:7" x14ac:dyDescent="0.3">
      <c r="B1079" s="10">
        <v>42606.777000000002</v>
      </c>
      <c r="D1079" s="3">
        <v>6510.3159999999998</v>
      </c>
      <c r="G1079" s="3">
        <v>0</v>
      </c>
    </row>
    <row r="1080" spans="2:7" x14ac:dyDescent="0.3">
      <c r="B1080" s="10">
        <v>39934.493000000002</v>
      </c>
      <c r="D1080" s="3">
        <v>6671.3869999999997</v>
      </c>
      <c r="G1080" s="3">
        <v>0</v>
      </c>
    </row>
    <row r="1081" spans="2:7" x14ac:dyDescent="0.3">
      <c r="B1081" s="10">
        <v>37958.235000000001</v>
      </c>
      <c r="D1081" s="3">
        <v>6223.701</v>
      </c>
      <c r="G1081" s="3">
        <v>0</v>
      </c>
    </row>
    <row r="1082" spans="2:7" x14ac:dyDescent="0.3">
      <c r="B1082" s="10">
        <v>35674.506999999998</v>
      </c>
      <c r="D1082" s="3">
        <v>5559.7370000000001</v>
      </c>
      <c r="G1082" s="3">
        <v>0</v>
      </c>
    </row>
    <row r="1083" spans="2:7" x14ac:dyDescent="0.3">
      <c r="B1083" s="10">
        <v>33670.293489360003</v>
      </c>
      <c r="D1083" s="3">
        <v>5221.3559999999998</v>
      </c>
      <c r="G1083" s="3">
        <v>0</v>
      </c>
    </row>
    <row r="1084" spans="2:7" x14ac:dyDescent="0.3">
      <c r="B1084" s="10">
        <v>33216.715893619999</v>
      </c>
      <c r="D1084" s="3">
        <v>4816.4989999999998</v>
      </c>
      <c r="G1084" s="3">
        <v>0</v>
      </c>
    </row>
    <row r="1085" spans="2:7" x14ac:dyDescent="0.3">
      <c r="B1085" s="10">
        <v>32949.733872340003</v>
      </c>
      <c r="D1085" s="3">
        <v>4713.1409999999996</v>
      </c>
      <c r="G1085" s="3">
        <v>0</v>
      </c>
    </row>
    <row r="1086" spans="2:7" x14ac:dyDescent="0.3">
      <c r="B1086" s="10">
        <v>33714.111063830002</v>
      </c>
      <c r="D1086" s="3">
        <v>4724.8360000000002</v>
      </c>
      <c r="G1086" s="3">
        <v>0</v>
      </c>
    </row>
    <row r="1087" spans="2:7" x14ac:dyDescent="0.3">
      <c r="B1087" s="10">
        <v>36068.733234040003</v>
      </c>
      <c r="D1087" s="3">
        <v>4860.4870000000001</v>
      </c>
      <c r="G1087" s="3">
        <v>0</v>
      </c>
    </row>
    <row r="1088" spans="2:7" x14ac:dyDescent="0.3">
      <c r="B1088" s="10">
        <v>39974.338680000001</v>
      </c>
      <c r="D1088" s="3">
        <v>5202.7460000000001</v>
      </c>
      <c r="G1088" s="3">
        <v>0</v>
      </c>
    </row>
    <row r="1089" spans="2:7" x14ac:dyDescent="0.3">
      <c r="B1089" s="10">
        <v>43089.825680000002</v>
      </c>
      <c r="D1089" s="3">
        <v>5670.5659999999998</v>
      </c>
      <c r="G1089" s="3">
        <v>136.98426180999999</v>
      </c>
    </row>
    <row r="1090" spans="2:7" x14ac:dyDescent="0.3">
      <c r="B1090" s="10">
        <v>44432.996679999997</v>
      </c>
      <c r="D1090" s="3">
        <v>6221.8130000000001</v>
      </c>
      <c r="G1090" s="3">
        <v>954.36426181000002</v>
      </c>
    </row>
    <row r="1091" spans="2:7" x14ac:dyDescent="0.3">
      <c r="B1091" s="10">
        <v>45037.220679999999</v>
      </c>
      <c r="D1091" s="3">
        <v>6346.442</v>
      </c>
      <c r="G1091" s="3">
        <v>1771.7442618099999</v>
      </c>
    </row>
    <row r="1092" spans="2:7" x14ac:dyDescent="0.3">
      <c r="B1092" s="10">
        <v>44492.141000000003</v>
      </c>
      <c r="D1092" s="3">
        <v>6160.076</v>
      </c>
      <c r="G1092" s="3">
        <v>2589.12426181</v>
      </c>
    </row>
    <row r="1093" spans="2:7" x14ac:dyDescent="0.3">
      <c r="B1093" s="10">
        <v>44128.944000000003</v>
      </c>
      <c r="D1093" s="3">
        <v>6192.1490000000003</v>
      </c>
      <c r="G1093" s="3">
        <v>3406.5042618100001</v>
      </c>
    </row>
    <row r="1094" spans="2:7" x14ac:dyDescent="0.3">
      <c r="B1094" s="10">
        <v>44150.366000000002</v>
      </c>
      <c r="D1094" s="3">
        <v>6219.9350000000004</v>
      </c>
      <c r="G1094" s="3">
        <v>4223.8842618099998</v>
      </c>
    </row>
    <row r="1095" spans="2:7" x14ac:dyDescent="0.3">
      <c r="B1095" s="10">
        <v>43479.578999999998</v>
      </c>
      <c r="D1095" s="3">
        <v>5928.6480000000001</v>
      </c>
      <c r="G1095" s="3">
        <v>4872.2013070100002</v>
      </c>
    </row>
    <row r="1096" spans="2:7" x14ac:dyDescent="0.3">
      <c r="B1096" s="10">
        <v>42828.858999999997</v>
      </c>
      <c r="D1096" s="3">
        <v>5842.9170000000004</v>
      </c>
      <c r="G1096" s="3">
        <v>4054.8213070100001</v>
      </c>
    </row>
    <row r="1097" spans="2:7" x14ac:dyDescent="0.3">
      <c r="B1097" s="10">
        <v>43391.404999999999</v>
      </c>
      <c r="D1097" s="3">
        <v>5824.2879999999996</v>
      </c>
      <c r="G1097" s="3">
        <v>3237.4413070099999</v>
      </c>
    </row>
    <row r="1098" spans="2:7" x14ac:dyDescent="0.3">
      <c r="B1098" s="10">
        <v>43737.733999999997</v>
      </c>
      <c r="D1098" s="3">
        <v>5983.5320000000002</v>
      </c>
      <c r="G1098" s="3">
        <v>2420.0613070099998</v>
      </c>
    </row>
    <row r="1099" spans="2:7" x14ac:dyDescent="0.3">
      <c r="B1099" s="10">
        <v>44909.663999999997</v>
      </c>
      <c r="D1099" s="3">
        <v>6276.393</v>
      </c>
      <c r="G1099" s="3">
        <v>1602.68130701</v>
      </c>
    </row>
    <row r="1100" spans="2:7" x14ac:dyDescent="0.3">
      <c r="B1100" s="10">
        <v>47210.002999999997</v>
      </c>
      <c r="D1100" s="3">
        <v>6750.2650000000003</v>
      </c>
      <c r="G1100" s="3">
        <v>785.30130700999996</v>
      </c>
    </row>
    <row r="1101" spans="2:7" x14ac:dyDescent="0.3">
      <c r="B1101" s="10">
        <v>47688.760999999999</v>
      </c>
      <c r="D1101" s="3">
        <v>7107.6779999999999</v>
      </c>
      <c r="G1101" s="3">
        <v>0</v>
      </c>
    </row>
    <row r="1102" spans="2:7" x14ac:dyDescent="0.3">
      <c r="B1102" s="10">
        <v>46301.913</v>
      </c>
      <c r="D1102" s="3">
        <v>6876.018</v>
      </c>
      <c r="G1102" s="3">
        <v>0</v>
      </c>
    </row>
    <row r="1103" spans="2:7" x14ac:dyDescent="0.3">
      <c r="B1103" s="10">
        <v>43052.807000000001</v>
      </c>
      <c r="D1103" s="3">
        <v>6470.8249999999998</v>
      </c>
      <c r="G1103" s="3">
        <v>0</v>
      </c>
    </row>
    <row r="1104" spans="2:7" x14ac:dyDescent="0.3">
      <c r="B1104" s="10">
        <v>39611.703000000001</v>
      </c>
      <c r="D1104" s="3">
        <v>6638.5550000000003</v>
      </c>
      <c r="G1104" s="3">
        <v>0</v>
      </c>
    </row>
    <row r="1105" spans="2:7" x14ac:dyDescent="0.3">
      <c r="B1105" s="10">
        <v>37659.156999999999</v>
      </c>
      <c r="D1105" s="3">
        <v>6197.7330000000002</v>
      </c>
      <c r="G1105" s="3">
        <v>0</v>
      </c>
    </row>
    <row r="1106" spans="2:7" x14ac:dyDescent="0.3">
      <c r="B1106" s="10">
        <v>35974.885000000002</v>
      </c>
      <c r="D1106" s="3">
        <v>5531.7849999999999</v>
      </c>
      <c r="G1106" s="3">
        <v>0</v>
      </c>
    </row>
    <row r="1107" spans="2:7" x14ac:dyDescent="0.3">
      <c r="B1107" s="10">
        <v>34195.086489360001</v>
      </c>
      <c r="D1107" s="3">
        <v>5197.4390000000003</v>
      </c>
      <c r="G1107" s="3">
        <v>0</v>
      </c>
    </row>
    <row r="1108" spans="2:7" x14ac:dyDescent="0.3">
      <c r="B1108" s="10">
        <v>33086.954893620001</v>
      </c>
      <c r="D1108" s="3">
        <v>4796.018</v>
      </c>
      <c r="G1108" s="3">
        <v>0</v>
      </c>
    </row>
    <row r="1109" spans="2:7" x14ac:dyDescent="0.3">
      <c r="B1109" s="10">
        <v>32712.446872339999</v>
      </c>
      <c r="D1109" s="3">
        <v>4694.2330000000002</v>
      </c>
      <c r="G1109" s="3">
        <v>0</v>
      </c>
    </row>
    <row r="1110" spans="2:7" x14ac:dyDescent="0.3">
      <c r="B1110" s="10">
        <v>33645.06906383</v>
      </c>
      <c r="D1110" s="3">
        <v>4712.6809999999996</v>
      </c>
      <c r="G1110" s="3">
        <v>0</v>
      </c>
    </row>
    <row r="1111" spans="2:7" x14ac:dyDescent="0.3">
      <c r="B1111" s="10">
        <v>36050.033234039998</v>
      </c>
      <c r="D1111" s="3">
        <v>4859.393</v>
      </c>
      <c r="G1111" s="3">
        <v>0</v>
      </c>
    </row>
    <row r="1112" spans="2:7" x14ac:dyDescent="0.3">
      <c r="B1112" s="10">
        <v>39922.67368</v>
      </c>
      <c r="D1112" s="3">
        <v>5211.2250000000004</v>
      </c>
      <c r="G1112" s="3">
        <v>465.69158284999997</v>
      </c>
    </row>
    <row r="1113" spans="2:7" x14ac:dyDescent="0.3">
      <c r="B1113" s="10">
        <v>43030.569680000001</v>
      </c>
      <c r="D1113" s="3">
        <v>5674.4470000000001</v>
      </c>
      <c r="G1113" s="3">
        <v>1283.0715828499999</v>
      </c>
    </row>
    <row r="1114" spans="2:7" x14ac:dyDescent="0.3">
      <c r="B1114" s="10">
        <v>44366.47668</v>
      </c>
      <c r="D1114" s="3">
        <v>6211.5559999999996</v>
      </c>
      <c r="G1114" s="3">
        <v>2100.4515828499998</v>
      </c>
    </row>
    <row r="1115" spans="2:7" x14ac:dyDescent="0.3">
      <c r="B1115" s="10">
        <v>44798.335679999997</v>
      </c>
      <c r="D1115" s="3">
        <v>6317.2089999999998</v>
      </c>
      <c r="G1115" s="3">
        <v>2917.8315828499999</v>
      </c>
    </row>
    <row r="1116" spans="2:7" x14ac:dyDescent="0.3">
      <c r="B1116" s="10">
        <v>44141.802000000003</v>
      </c>
      <c r="D1116" s="3">
        <v>6111.9690000000001</v>
      </c>
      <c r="G1116" s="3">
        <v>3735.21158285</v>
      </c>
    </row>
    <row r="1117" spans="2:7" x14ac:dyDescent="0.3">
      <c r="B1117" s="10">
        <v>43992.7</v>
      </c>
      <c r="D1117" s="3">
        <v>6132.134</v>
      </c>
      <c r="G1117" s="3">
        <v>4552.5915828500001</v>
      </c>
    </row>
    <row r="1118" spans="2:7" x14ac:dyDescent="0.3">
      <c r="B1118" s="10">
        <v>43616.148000000001</v>
      </c>
      <c r="D1118" s="3">
        <v>6168.0659999999998</v>
      </c>
      <c r="G1118" s="3">
        <v>5369.9715828500002</v>
      </c>
    </row>
    <row r="1119" spans="2:7" x14ac:dyDescent="0.3">
      <c r="B1119" s="10">
        <v>43003.404999999999</v>
      </c>
      <c r="D1119" s="3">
        <v>5884.7640000000001</v>
      </c>
      <c r="G1119" s="3">
        <v>6187.3515828500003</v>
      </c>
    </row>
    <row r="1120" spans="2:7" x14ac:dyDescent="0.3">
      <c r="B1120" s="10">
        <v>42456.404000000002</v>
      </c>
      <c r="D1120" s="3">
        <v>5795.4589999999998</v>
      </c>
      <c r="G1120" s="3">
        <v>5580.4450731200004</v>
      </c>
    </row>
    <row r="1121" spans="2:7" x14ac:dyDescent="0.3">
      <c r="B1121" s="10">
        <v>42475.707999999999</v>
      </c>
      <c r="D1121" s="3">
        <v>5747.5290000000005</v>
      </c>
      <c r="G1121" s="3">
        <v>4763.0650731200003</v>
      </c>
    </row>
    <row r="1122" spans="2:7" x14ac:dyDescent="0.3">
      <c r="B1122" s="10">
        <v>42605.097999999998</v>
      </c>
      <c r="D1122" s="3">
        <v>5874.7</v>
      </c>
      <c r="G1122" s="3">
        <v>3945.6850731200002</v>
      </c>
    </row>
    <row r="1123" spans="2:7" x14ac:dyDescent="0.3">
      <c r="B1123" s="10">
        <v>43871.377</v>
      </c>
      <c r="D1123" s="3">
        <v>6141.9870000000001</v>
      </c>
      <c r="G1123" s="3">
        <v>3128.3050731200001</v>
      </c>
    </row>
    <row r="1124" spans="2:7" x14ac:dyDescent="0.3">
      <c r="B1124" s="10">
        <v>44740.080999999998</v>
      </c>
      <c r="D1124" s="3">
        <v>6625.5519999999997</v>
      </c>
      <c r="G1124" s="3">
        <v>2310.92507312</v>
      </c>
    </row>
    <row r="1125" spans="2:7" x14ac:dyDescent="0.3">
      <c r="B1125" s="10">
        <v>45847.28</v>
      </c>
      <c r="D1125" s="3">
        <v>7024.1059999999998</v>
      </c>
      <c r="G1125" s="3">
        <v>1493.5450731200001</v>
      </c>
    </row>
    <row r="1126" spans="2:7" x14ac:dyDescent="0.3">
      <c r="B1126" s="10">
        <v>44397.040999999997</v>
      </c>
      <c r="D1126" s="3">
        <v>6818.1239999999998</v>
      </c>
      <c r="G1126" s="3">
        <v>676.16507311999999</v>
      </c>
    </row>
    <row r="1127" spans="2:7" x14ac:dyDescent="0.3">
      <c r="B1127" s="10">
        <v>41590.792000000001</v>
      </c>
      <c r="D1127" s="3">
        <v>6429.2139999999999</v>
      </c>
      <c r="G1127" s="3">
        <v>0</v>
      </c>
    </row>
    <row r="1128" spans="2:7" x14ac:dyDescent="0.3">
      <c r="B1128" s="10">
        <v>39644.828000000001</v>
      </c>
      <c r="D1128" s="3">
        <v>6621.3909999999996</v>
      </c>
      <c r="G1128" s="3">
        <v>0</v>
      </c>
    </row>
    <row r="1129" spans="2:7" x14ac:dyDescent="0.3">
      <c r="B1129" s="10">
        <v>37949.845999999998</v>
      </c>
      <c r="D1129" s="3">
        <v>6191.6040000000003</v>
      </c>
      <c r="G1129" s="3">
        <v>0</v>
      </c>
    </row>
    <row r="1130" spans="2:7" x14ac:dyDescent="0.3">
      <c r="B1130" s="10">
        <v>35617.629000000001</v>
      </c>
      <c r="D1130" s="3">
        <v>5464.6329999999998</v>
      </c>
      <c r="G1130" s="3">
        <v>0</v>
      </c>
    </row>
    <row r="1131" spans="2:7" x14ac:dyDescent="0.3">
      <c r="B1131" s="10">
        <v>33846.4822766</v>
      </c>
      <c r="D1131" s="3">
        <v>5108.8500000000004</v>
      </c>
      <c r="G1131" s="3">
        <v>0</v>
      </c>
    </row>
    <row r="1132" spans="2:7" x14ac:dyDescent="0.3">
      <c r="B1132" s="10">
        <v>32769.968574469996</v>
      </c>
      <c r="D1132" s="3">
        <v>4666.9110000000001</v>
      </c>
      <c r="G1132" s="3">
        <v>0</v>
      </c>
    </row>
    <row r="1133" spans="2:7" x14ac:dyDescent="0.3">
      <c r="B1133" s="10">
        <v>32176.422382979999</v>
      </c>
      <c r="D1133" s="3">
        <v>4523.3959999999997</v>
      </c>
      <c r="G1133" s="3">
        <v>0</v>
      </c>
    </row>
    <row r="1134" spans="2:7" x14ac:dyDescent="0.3">
      <c r="B1134" s="10">
        <v>32007.128744680002</v>
      </c>
      <c r="D1134" s="3">
        <v>4492.9409999999998</v>
      </c>
      <c r="G1134" s="3">
        <v>0</v>
      </c>
    </row>
    <row r="1135" spans="2:7" x14ac:dyDescent="0.3">
      <c r="B1135" s="10">
        <v>32676.580893620001</v>
      </c>
      <c r="D1135" s="3">
        <v>4539.0460000000003</v>
      </c>
      <c r="G1135" s="3">
        <v>0</v>
      </c>
    </row>
    <row r="1136" spans="2:7" x14ac:dyDescent="0.3">
      <c r="B1136" s="10">
        <v>34863.12761702</v>
      </c>
      <c r="D1136" s="3">
        <v>4629.6040000000003</v>
      </c>
      <c r="G1136" s="3">
        <v>0</v>
      </c>
    </row>
    <row r="1137" spans="2:7" x14ac:dyDescent="0.3">
      <c r="B1137" s="10">
        <v>37366.273446810002</v>
      </c>
      <c r="D1137" s="3">
        <v>4617.6930000000002</v>
      </c>
      <c r="G1137" s="3">
        <v>542.12412816999995</v>
      </c>
    </row>
    <row r="1138" spans="2:7" x14ac:dyDescent="0.3">
      <c r="B1138" s="10">
        <v>39397.066234040001</v>
      </c>
      <c r="D1138" s="3">
        <v>4771.4650000000001</v>
      </c>
      <c r="G1138" s="3">
        <v>1359.5041281700001</v>
      </c>
    </row>
    <row r="1139" spans="2:7" x14ac:dyDescent="0.3">
      <c r="B1139" s="10">
        <v>40846.038399999998</v>
      </c>
      <c r="D1139" s="3">
        <v>4975.3919999999998</v>
      </c>
      <c r="G1139" s="3">
        <v>2176.8841281700002</v>
      </c>
    </row>
    <row r="1140" spans="2:7" x14ac:dyDescent="0.3">
      <c r="B1140" s="10">
        <v>40303.692999999999</v>
      </c>
      <c r="D1140" s="3">
        <v>5008.9799999999996</v>
      </c>
      <c r="G1140" s="3">
        <v>2994.2641281699998</v>
      </c>
    </row>
    <row r="1141" spans="2:7" x14ac:dyDescent="0.3">
      <c r="B1141" s="10">
        <v>40082.226000000002</v>
      </c>
      <c r="D1141" s="3">
        <v>5180.741</v>
      </c>
      <c r="G1141" s="3">
        <v>3811.6441281699999</v>
      </c>
    </row>
    <row r="1142" spans="2:7" x14ac:dyDescent="0.3">
      <c r="B1142" s="10">
        <v>40277.023000000001</v>
      </c>
      <c r="D1142" s="3">
        <v>5441.5330000000004</v>
      </c>
      <c r="G1142" s="3">
        <v>4629.02412817</v>
      </c>
    </row>
    <row r="1143" spans="2:7" x14ac:dyDescent="0.3">
      <c r="B1143" s="10">
        <v>40053.339999999997</v>
      </c>
      <c r="D1143" s="3">
        <v>5111.482</v>
      </c>
      <c r="G1143" s="3">
        <v>5446.4041281700001</v>
      </c>
    </row>
    <row r="1144" spans="2:7" x14ac:dyDescent="0.3">
      <c r="B1144" s="10">
        <v>38905.036</v>
      </c>
      <c r="D1144" s="3">
        <v>4801.1130000000003</v>
      </c>
      <c r="G1144" s="3">
        <v>4629.02412817</v>
      </c>
    </row>
    <row r="1145" spans="2:7" x14ac:dyDescent="0.3">
      <c r="B1145" s="10">
        <v>38372.627</v>
      </c>
      <c r="D1145" s="3">
        <v>4762.4740000000002</v>
      </c>
      <c r="G1145" s="3">
        <v>3811.6441281699999</v>
      </c>
    </row>
    <row r="1146" spans="2:7" x14ac:dyDescent="0.3">
      <c r="B1146" s="10">
        <v>38266.923999999999</v>
      </c>
      <c r="D1146" s="3">
        <v>4916.4520000000002</v>
      </c>
      <c r="G1146" s="3">
        <v>2994.2641281699998</v>
      </c>
    </row>
    <row r="1147" spans="2:7" x14ac:dyDescent="0.3">
      <c r="B1147" s="10">
        <v>39267.923999999999</v>
      </c>
      <c r="D1147" s="3">
        <v>5367.201</v>
      </c>
      <c r="G1147" s="3">
        <v>2176.8841281700002</v>
      </c>
    </row>
    <row r="1148" spans="2:7" x14ac:dyDescent="0.3">
      <c r="B1148" s="10">
        <v>41154.404999999999</v>
      </c>
      <c r="D1148" s="3">
        <v>5947.8869999999997</v>
      </c>
      <c r="G1148" s="3">
        <v>1359.5041281700001</v>
      </c>
    </row>
    <row r="1149" spans="2:7" x14ac:dyDescent="0.3">
      <c r="B1149" s="10">
        <v>42394.19</v>
      </c>
      <c r="D1149" s="3">
        <v>6287.2979999999998</v>
      </c>
      <c r="G1149" s="3">
        <v>542.12412816999995</v>
      </c>
    </row>
    <row r="1150" spans="2:7" x14ac:dyDescent="0.3">
      <c r="B1150" s="10">
        <v>41868.519999999997</v>
      </c>
      <c r="D1150" s="3">
        <v>6070.9049999999997</v>
      </c>
      <c r="G1150" s="3">
        <v>0</v>
      </c>
    </row>
    <row r="1151" spans="2:7" x14ac:dyDescent="0.3">
      <c r="B1151" s="10">
        <v>39976.493999999999</v>
      </c>
      <c r="D1151" s="3">
        <v>5666.4120000000003</v>
      </c>
      <c r="G1151" s="3">
        <v>0</v>
      </c>
    </row>
    <row r="1152" spans="2:7" x14ac:dyDescent="0.3">
      <c r="B1152" s="10">
        <v>37705.319000000003</v>
      </c>
      <c r="D1152" s="3">
        <v>5933.1180000000004</v>
      </c>
      <c r="G1152" s="3">
        <v>0</v>
      </c>
    </row>
    <row r="1153" spans="2:7" x14ac:dyDescent="0.3">
      <c r="B1153" s="10">
        <v>35411.118000000002</v>
      </c>
      <c r="D1153" s="3">
        <v>5643.9859999999999</v>
      </c>
      <c r="G1153" s="3">
        <v>0</v>
      </c>
    </row>
    <row r="1154" spans="2:7" x14ac:dyDescent="0.3">
      <c r="B1154" s="10">
        <v>33586.934000000001</v>
      </c>
      <c r="D1154" s="3">
        <v>5117.009</v>
      </c>
      <c r="G1154" s="3">
        <v>0</v>
      </c>
    </row>
    <row r="1155" spans="2:7" x14ac:dyDescent="0.3">
      <c r="B1155" s="10">
        <v>31920.7882766</v>
      </c>
      <c r="D1155" s="3">
        <v>4783.8599999999997</v>
      </c>
      <c r="G1155" s="3">
        <v>0</v>
      </c>
    </row>
    <row r="1156" spans="2:7" x14ac:dyDescent="0.3">
      <c r="B1156" s="10">
        <v>30871.80757447</v>
      </c>
      <c r="D1156" s="3">
        <v>4355.4530000000004</v>
      </c>
      <c r="G1156" s="3">
        <v>0</v>
      </c>
    </row>
    <row r="1157" spans="2:7" x14ac:dyDescent="0.3">
      <c r="B1157" s="10">
        <v>30292.547382979999</v>
      </c>
      <c r="D1157" s="3">
        <v>4220.6559999999999</v>
      </c>
      <c r="G1157" s="3">
        <v>0</v>
      </c>
    </row>
    <row r="1158" spans="2:7" x14ac:dyDescent="0.3">
      <c r="B1158" s="10">
        <v>30134.275744679999</v>
      </c>
      <c r="D1158" s="3">
        <v>4190.8599999999997</v>
      </c>
      <c r="G1158" s="3">
        <v>0</v>
      </c>
    </row>
    <row r="1159" spans="2:7" x14ac:dyDescent="0.3">
      <c r="B1159" s="10">
        <v>30512.70289362</v>
      </c>
      <c r="D1159" s="3">
        <v>4215.424</v>
      </c>
      <c r="G1159" s="3">
        <v>0</v>
      </c>
    </row>
    <row r="1160" spans="2:7" x14ac:dyDescent="0.3">
      <c r="B1160" s="10">
        <v>32052.659617019999</v>
      </c>
      <c r="D1160" s="3">
        <v>4244.4889999999996</v>
      </c>
      <c r="G1160" s="3">
        <v>9.4008082900000005</v>
      </c>
    </row>
    <row r="1161" spans="2:7" x14ac:dyDescent="0.3">
      <c r="B1161" s="10">
        <v>33755.129446810002</v>
      </c>
      <c r="D1161" s="3">
        <v>4121.7209999999995</v>
      </c>
      <c r="G1161" s="3">
        <v>826.78080828999998</v>
      </c>
    </row>
    <row r="1162" spans="2:7" x14ac:dyDescent="0.3">
      <c r="B1162" s="10">
        <v>35412.347234039997</v>
      </c>
      <c r="D1162" s="3">
        <v>4202.2120000000004</v>
      </c>
      <c r="G1162" s="3">
        <v>1644.16080829</v>
      </c>
    </row>
    <row r="1163" spans="2:7" x14ac:dyDescent="0.3">
      <c r="B1163" s="10">
        <v>36600.917399999998</v>
      </c>
      <c r="D1163" s="3">
        <v>4447.9989999999998</v>
      </c>
      <c r="G1163" s="3">
        <v>2461.5408082899999</v>
      </c>
    </row>
    <row r="1164" spans="2:7" x14ac:dyDescent="0.3">
      <c r="B1164" s="10">
        <v>36558.321000000004</v>
      </c>
      <c r="D1164" s="3">
        <v>4612.326</v>
      </c>
      <c r="G1164" s="3">
        <v>3278.92080829</v>
      </c>
    </row>
    <row r="1165" spans="2:7" x14ac:dyDescent="0.3">
      <c r="B1165" s="10">
        <v>36762.964999999997</v>
      </c>
      <c r="D1165" s="3">
        <v>4874.3860000000004</v>
      </c>
      <c r="G1165" s="3">
        <v>4096.3008082899996</v>
      </c>
    </row>
    <row r="1166" spans="2:7" x14ac:dyDescent="0.3">
      <c r="B1166" s="10">
        <v>37456.012999999999</v>
      </c>
      <c r="D1166" s="3">
        <v>5179.8239999999996</v>
      </c>
      <c r="G1166" s="3">
        <v>4913.6808082899997</v>
      </c>
    </row>
    <row r="1167" spans="2:7" x14ac:dyDescent="0.3">
      <c r="B1167" s="10">
        <v>37573.336000000003</v>
      </c>
      <c r="D1167" s="3">
        <v>4815.0079999999998</v>
      </c>
      <c r="G1167" s="3">
        <v>5731.0608082899998</v>
      </c>
    </row>
    <row r="1168" spans="2:7" x14ac:dyDescent="0.3">
      <c r="B1168" s="10">
        <v>36604.955000000002</v>
      </c>
      <c r="D1168" s="3">
        <v>4479.1670000000004</v>
      </c>
      <c r="G1168" s="3">
        <v>4913.6808082899997</v>
      </c>
    </row>
    <row r="1169" spans="2:7" x14ac:dyDescent="0.3">
      <c r="B1169" s="10">
        <v>35928.078999999998</v>
      </c>
      <c r="D1169" s="3">
        <v>4454.6059999999998</v>
      </c>
      <c r="G1169" s="3">
        <v>4096.3008082899996</v>
      </c>
    </row>
    <row r="1170" spans="2:7" x14ac:dyDescent="0.3">
      <c r="B1170" s="10">
        <v>36007.946000000004</v>
      </c>
      <c r="D1170" s="3">
        <v>4637.2539999999999</v>
      </c>
      <c r="G1170" s="3">
        <v>3278.92080829</v>
      </c>
    </row>
    <row r="1171" spans="2:7" x14ac:dyDescent="0.3">
      <c r="B1171" s="10">
        <v>37291.267</v>
      </c>
      <c r="D1171" s="3">
        <v>5107.7309999999998</v>
      </c>
      <c r="G1171" s="3">
        <v>2461.5408082899999</v>
      </c>
    </row>
    <row r="1172" spans="2:7" x14ac:dyDescent="0.3">
      <c r="B1172" s="10">
        <v>39243.917000000001</v>
      </c>
      <c r="D1172" s="3">
        <v>5674.98</v>
      </c>
      <c r="G1172" s="3">
        <v>1644.16080829</v>
      </c>
    </row>
    <row r="1173" spans="2:7" x14ac:dyDescent="0.3">
      <c r="B1173" s="10">
        <v>40830.872000000003</v>
      </c>
      <c r="D1173" s="3">
        <v>6026.0420000000004</v>
      </c>
      <c r="G1173" s="3">
        <v>826.78080828999998</v>
      </c>
    </row>
    <row r="1174" spans="2:7" x14ac:dyDescent="0.3">
      <c r="B1174" s="10">
        <v>40912.610999999997</v>
      </c>
      <c r="D1174" s="3">
        <v>5886.7330000000002</v>
      </c>
      <c r="G1174" s="3">
        <v>9.4008082900000005</v>
      </c>
    </row>
    <row r="1175" spans="2:7" x14ac:dyDescent="0.3">
      <c r="B1175" s="10">
        <v>39312.161999999997</v>
      </c>
      <c r="D1175" s="3">
        <v>5534.2969999999996</v>
      </c>
      <c r="G1175" s="3">
        <v>0</v>
      </c>
    </row>
    <row r="1176" spans="2:7" x14ac:dyDescent="0.3">
      <c r="B1176" s="10">
        <v>36839.025999999998</v>
      </c>
      <c r="D1176" s="3">
        <v>5799.3090000000002</v>
      </c>
      <c r="G1176" s="3">
        <v>0</v>
      </c>
    </row>
    <row r="1177" spans="2:7" x14ac:dyDescent="0.3">
      <c r="B1177" s="10">
        <v>34681.525000000001</v>
      </c>
      <c r="D1177" s="3">
        <v>5533.223</v>
      </c>
      <c r="G1177" s="3">
        <v>0</v>
      </c>
    </row>
    <row r="1178" spans="2:7" x14ac:dyDescent="0.3">
      <c r="B1178" s="10">
        <v>33381.768170210002</v>
      </c>
      <c r="D1178" s="3">
        <v>5091.8190000000004</v>
      </c>
      <c r="G1178" s="3">
        <v>0</v>
      </c>
    </row>
    <row r="1179" spans="2:7" x14ac:dyDescent="0.3">
      <c r="B1179" s="10">
        <v>31807.434489359999</v>
      </c>
      <c r="D1179" s="3">
        <v>4797.9129999999996</v>
      </c>
      <c r="G1179" s="3">
        <v>0</v>
      </c>
    </row>
    <row r="1180" spans="2:7" x14ac:dyDescent="0.3">
      <c r="B1180" s="10">
        <v>31026.890893619999</v>
      </c>
      <c r="D1180" s="3">
        <v>4423.6819999999998</v>
      </c>
      <c r="G1180" s="3">
        <v>0</v>
      </c>
    </row>
    <row r="1181" spans="2:7" x14ac:dyDescent="0.3">
      <c r="B1181" s="10">
        <v>30893.198872339999</v>
      </c>
      <c r="D1181" s="3">
        <v>4342.3779999999997</v>
      </c>
      <c r="G1181" s="3">
        <v>0</v>
      </c>
    </row>
    <row r="1182" spans="2:7" x14ac:dyDescent="0.3">
      <c r="B1182" s="10">
        <v>31880.321063830001</v>
      </c>
      <c r="D1182" s="3">
        <v>4380.8360000000002</v>
      </c>
      <c r="G1182" s="3">
        <v>456.85433612000003</v>
      </c>
    </row>
    <row r="1183" spans="2:7" x14ac:dyDescent="0.3">
      <c r="B1183" s="10">
        <v>34579.139234039998</v>
      </c>
      <c r="D1183" s="3">
        <v>4544.3620000000001</v>
      </c>
      <c r="G1183" s="3">
        <v>1274.2343361200001</v>
      </c>
    </row>
    <row r="1184" spans="2:7" x14ac:dyDescent="0.3">
      <c r="B1184" s="10">
        <v>38672.825680000002</v>
      </c>
      <c r="D1184" s="3">
        <v>4909.5029999999997</v>
      </c>
      <c r="G1184" s="3">
        <v>2091.6143361200002</v>
      </c>
    </row>
    <row r="1185" spans="2:7" x14ac:dyDescent="0.3">
      <c r="B1185" s="10">
        <v>41805.041680000002</v>
      </c>
      <c r="D1185" s="3">
        <v>5365.0569999999998</v>
      </c>
      <c r="G1185" s="3">
        <v>2908.9943361199998</v>
      </c>
    </row>
    <row r="1186" spans="2:7" x14ac:dyDescent="0.3">
      <c r="B1186" s="10">
        <v>43570.718679999998</v>
      </c>
      <c r="D1186" s="3">
        <v>5928.1009999999997</v>
      </c>
      <c r="G1186" s="3">
        <v>3726.37433612</v>
      </c>
    </row>
    <row r="1187" spans="2:7" x14ac:dyDescent="0.3">
      <c r="B1187" s="10">
        <v>44304.364000000001</v>
      </c>
      <c r="D1187" s="3">
        <v>6160.6629999999996</v>
      </c>
      <c r="G1187" s="3">
        <v>4543.7543361199996</v>
      </c>
    </row>
    <row r="1188" spans="2:7" x14ac:dyDescent="0.3">
      <c r="B1188" s="10">
        <v>44170.455000000002</v>
      </c>
      <c r="D1188" s="3">
        <v>6116.4650000000001</v>
      </c>
      <c r="G1188" s="3">
        <v>5361.1343361199997</v>
      </c>
    </row>
    <row r="1189" spans="2:7" x14ac:dyDescent="0.3">
      <c r="B1189" s="10">
        <v>44248.409</v>
      </c>
      <c r="D1189" s="3">
        <v>6248.0349999999999</v>
      </c>
      <c r="G1189" s="3">
        <v>6178.5143361199998</v>
      </c>
    </row>
    <row r="1190" spans="2:7" x14ac:dyDescent="0.3">
      <c r="B1190" s="10">
        <v>44361.338000000003</v>
      </c>
      <c r="D1190" s="3">
        <v>6342.4080000000004</v>
      </c>
      <c r="G1190" s="3">
        <v>6995.8943361199999</v>
      </c>
    </row>
    <row r="1191" spans="2:7" x14ac:dyDescent="0.3">
      <c r="B1191" s="10">
        <v>44235.656999999999</v>
      </c>
      <c r="D1191" s="3">
        <v>6072.4830000000002</v>
      </c>
      <c r="G1191" s="3">
        <v>7397.5988710000001</v>
      </c>
    </row>
    <row r="1192" spans="2:7" x14ac:dyDescent="0.3">
      <c r="B1192" s="10">
        <v>43501.298000000003</v>
      </c>
      <c r="D1192" s="3">
        <v>5977.8280000000004</v>
      </c>
      <c r="G1192" s="3">
        <v>7397.5988710000001</v>
      </c>
    </row>
    <row r="1193" spans="2:7" x14ac:dyDescent="0.3">
      <c r="B1193" s="10">
        <v>43195.186999999998</v>
      </c>
      <c r="D1193" s="3">
        <v>5969.8159999999998</v>
      </c>
      <c r="G1193" s="3">
        <v>6580.218871</v>
      </c>
    </row>
    <row r="1194" spans="2:7" x14ac:dyDescent="0.3">
      <c r="B1194" s="10">
        <v>43336.074999999997</v>
      </c>
      <c r="D1194" s="3">
        <v>6121.46</v>
      </c>
      <c r="G1194" s="3">
        <v>5762.8388709999999</v>
      </c>
    </row>
    <row r="1195" spans="2:7" x14ac:dyDescent="0.3">
      <c r="B1195" s="10">
        <v>44440.154999999999</v>
      </c>
      <c r="D1195" s="3">
        <v>6387.5320000000002</v>
      </c>
      <c r="G1195" s="3">
        <v>4945.4588709999998</v>
      </c>
    </row>
    <row r="1196" spans="2:7" x14ac:dyDescent="0.3">
      <c r="B1196" s="10">
        <v>46364.792999999998</v>
      </c>
      <c r="D1196" s="3">
        <v>6758.2579999999998</v>
      </c>
      <c r="G1196" s="3">
        <v>4128.0788709999997</v>
      </c>
    </row>
    <row r="1197" spans="2:7" x14ac:dyDescent="0.3">
      <c r="B1197" s="10">
        <v>47065.02</v>
      </c>
      <c r="D1197" s="3">
        <v>7002.8469999999998</v>
      </c>
      <c r="G1197" s="3">
        <v>3546.0696274299999</v>
      </c>
    </row>
    <row r="1198" spans="2:7" x14ac:dyDescent="0.3">
      <c r="B1198" s="10">
        <v>45512.85</v>
      </c>
      <c r="D1198" s="3">
        <v>6720.3450000000003</v>
      </c>
      <c r="G1198" s="3">
        <v>3805.9275018500002</v>
      </c>
    </row>
    <row r="1199" spans="2:7" x14ac:dyDescent="0.3">
      <c r="B1199" s="10">
        <v>42368.33</v>
      </c>
      <c r="D1199" s="3">
        <v>6276.3019999999997</v>
      </c>
      <c r="G1199" s="3">
        <v>4065.78537628</v>
      </c>
    </row>
    <row r="1200" spans="2:7" x14ac:dyDescent="0.3">
      <c r="B1200" s="10">
        <v>39267.722000000002</v>
      </c>
      <c r="D1200" s="3">
        <v>6426.3540000000003</v>
      </c>
      <c r="G1200" s="3">
        <v>4159.3232761899999</v>
      </c>
    </row>
    <row r="1201" spans="2:7" x14ac:dyDescent="0.3">
      <c r="B1201" s="10">
        <v>36776.214999999997</v>
      </c>
      <c r="D1201" s="3">
        <v>6003.2860000000001</v>
      </c>
      <c r="G1201" s="3">
        <v>4159.9805939099997</v>
      </c>
    </row>
    <row r="1202" spans="2:7" x14ac:dyDescent="0.3">
      <c r="B1202" s="10">
        <v>34869.171999999999</v>
      </c>
      <c r="D1202" s="3">
        <v>5378.4369999999999</v>
      </c>
      <c r="G1202" s="3">
        <v>4977.3605939099998</v>
      </c>
    </row>
    <row r="1203" spans="2:7" x14ac:dyDescent="0.3">
      <c r="B1203" s="10">
        <v>33277.425000000003</v>
      </c>
      <c r="D1203" s="3">
        <v>5065.2209999999995</v>
      </c>
      <c r="G1203" s="3">
        <v>5794.7405939099999</v>
      </c>
    </row>
    <row r="1204" spans="2:7" x14ac:dyDescent="0.3">
      <c r="B1204" s="10">
        <v>32448.201000000001</v>
      </c>
      <c r="D1204" s="3">
        <v>4671.442</v>
      </c>
      <c r="G1204" s="3">
        <v>6612.12059391</v>
      </c>
    </row>
    <row r="1205" spans="2:7" x14ac:dyDescent="0.3">
      <c r="B1205" s="10">
        <v>32198.562000000002</v>
      </c>
      <c r="D1205" s="3">
        <v>4572.58</v>
      </c>
      <c r="G1205" s="3">
        <v>6898.5909181799998</v>
      </c>
    </row>
    <row r="1206" spans="2:7" x14ac:dyDescent="0.3">
      <c r="B1206" s="10">
        <v>32887.135999999999</v>
      </c>
      <c r="D1206" s="3">
        <v>4581.3940000000002</v>
      </c>
      <c r="G1206" s="3">
        <v>7397.5988710000001</v>
      </c>
    </row>
    <row r="1207" spans="2:7" x14ac:dyDescent="0.3">
      <c r="B1207" s="10">
        <v>35283.288</v>
      </c>
      <c r="D1207" s="3">
        <v>4698.8130000000001</v>
      </c>
      <c r="G1207" s="3">
        <v>7397.5988710000001</v>
      </c>
    </row>
    <row r="1208" spans="2:7" x14ac:dyDescent="0.3">
      <c r="B1208" s="10">
        <v>39124.421000000002</v>
      </c>
      <c r="D1208" s="3">
        <v>5027.8739999999998</v>
      </c>
      <c r="G1208" s="3">
        <v>7397.5988710000001</v>
      </c>
    </row>
    <row r="1209" spans="2:7" x14ac:dyDescent="0.3">
      <c r="B1209" s="10">
        <v>41942.355000000003</v>
      </c>
      <c r="D1209" s="3">
        <v>5486.5479999999998</v>
      </c>
      <c r="G1209" s="3">
        <v>7397.5988710000001</v>
      </c>
    </row>
    <row r="1210" spans="2:7" x14ac:dyDescent="0.3">
      <c r="B1210" s="10">
        <v>43660.040999999997</v>
      </c>
      <c r="D1210" s="3">
        <v>6038.8980000000001</v>
      </c>
      <c r="G1210" s="3">
        <v>7397.5988710000001</v>
      </c>
    </row>
    <row r="1211" spans="2:7" x14ac:dyDescent="0.3">
      <c r="B1211" s="10">
        <v>44192.800999999999</v>
      </c>
      <c r="D1211" s="3">
        <v>6256.6040000000003</v>
      </c>
      <c r="G1211" s="3">
        <v>6580.218871</v>
      </c>
    </row>
    <row r="1212" spans="2:7" x14ac:dyDescent="0.3">
      <c r="B1212" s="10">
        <v>43948.37</v>
      </c>
      <c r="D1212" s="3">
        <v>6214.4319999999998</v>
      </c>
      <c r="G1212" s="3">
        <v>5762.8388709999999</v>
      </c>
    </row>
    <row r="1213" spans="2:7" x14ac:dyDescent="0.3">
      <c r="B1213" s="10">
        <v>43872.826000000001</v>
      </c>
      <c r="D1213" s="3">
        <v>6360.3530000000001</v>
      </c>
      <c r="G1213" s="3">
        <v>4945.4588709999998</v>
      </c>
    </row>
    <row r="1214" spans="2:7" x14ac:dyDescent="0.3">
      <c r="B1214" s="10">
        <v>44158.762000000002</v>
      </c>
      <c r="D1214" s="3">
        <v>6468.857</v>
      </c>
      <c r="G1214" s="3">
        <v>4128.0788709999997</v>
      </c>
    </row>
    <row r="1215" spans="2:7" x14ac:dyDescent="0.3">
      <c r="B1215" s="10">
        <v>44010.775000000001</v>
      </c>
      <c r="D1215" s="3">
        <v>6214.7190000000001</v>
      </c>
      <c r="G1215" s="3">
        <v>4945.4588709999998</v>
      </c>
    </row>
    <row r="1216" spans="2:7" x14ac:dyDescent="0.3">
      <c r="B1216" s="10">
        <v>43536.521999999997</v>
      </c>
      <c r="D1216" s="3">
        <v>6142.2539999999999</v>
      </c>
      <c r="G1216" s="3">
        <v>5762.8388709999999</v>
      </c>
    </row>
    <row r="1217" spans="2:7" x14ac:dyDescent="0.3">
      <c r="B1217" s="10">
        <v>43530.843999999997</v>
      </c>
      <c r="D1217" s="3">
        <v>6136.7039999999997</v>
      </c>
      <c r="G1217" s="3">
        <v>6580.218871</v>
      </c>
    </row>
    <row r="1218" spans="2:7" x14ac:dyDescent="0.3">
      <c r="B1218" s="10">
        <v>43957.32</v>
      </c>
      <c r="D1218" s="3">
        <v>6290.3649999999998</v>
      </c>
      <c r="G1218" s="3">
        <v>7397.5988710000001</v>
      </c>
    </row>
    <row r="1219" spans="2:7" x14ac:dyDescent="0.3">
      <c r="B1219" s="10">
        <v>45333.853000000003</v>
      </c>
      <c r="D1219" s="3">
        <v>6564.4809999999998</v>
      </c>
      <c r="G1219" s="3">
        <v>6854.8763160999997</v>
      </c>
    </row>
    <row r="1220" spans="2:7" x14ac:dyDescent="0.3">
      <c r="B1220" s="10">
        <v>46919.423999999999</v>
      </c>
      <c r="D1220" s="3">
        <v>6925.5990000000002</v>
      </c>
      <c r="G1220" s="3">
        <v>6861.2881819599997</v>
      </c>
    </row>
    <row r="1221" spans="2:7" x14ac:dyDescent="0.3">
      <c r="B1221" s="10">
        <v>47183.012999999999</v>
      </c>
      <c r="D1221" s="3">
        <v>7139.6220000000003</v>
      </c>
      <c r="G1221" s="3">
        <v>6868.6583746200004</v>
      </c>
    </row>
    <row r="1222" spans="2:7" x14ac:dyDescent="0.3">
      <c r="B1222" s="10">
        <v>45526.845999999998</v>
      </c>
      <c r="D1222" s="3">
        <v>6830.0649999999996</v>
      </c>
      <c r="G1222" s="3">
        <v>6877.8439308099996</v>
      </c>
    </row>
    <row r="1223" spans="2:7" x14ac:dyDescent="0.3">
      <c r="B1223" s="10">
        <v>42311.565999999999</v>
      </c>
      <c r="D1223" s="3">
        <v>6353.7370000000001</v>
      </c>
      <c r="G1223" s="3">
        <v>6887.9878138100003</v>
      </c>
    </row>
    <row r="1224" spans="2:7" x14ac:dyDescent="0.3">
      <c r="B1224" s="10">
        <v>39194.080000000002</v>
      </c>
      <c r="D1224" s="3">
        <v>6483.8980000000001</v>
      </c>
      <c r="G1224" s="3">
        <v>6897.7258533800004</v>
      </c>
    </row>
    <row r="1225" spans="2:7" x14ac:dyDescent="0.3">
      <c r="B1225" s="10">
        <v>36756.112000000001</v>
      </c>
      <c r="D1225" s="3">
        <v>6047.2139999999999</v>
      </c>
      <c r="G1225" s="3">
        <v>6898.3831711100001</v>
      </c>
    </row>
    <row r="1226" spans="2:7" x14ac:dyDescent="0.3">
      <c r="B1226" s="10">
        <v>34957.684999999998</v>
      </c>
      <c r="D1226" s="3">
        <v>5408.4139999999998</v>
      </c>
      <c r="G1226" s="3">
        <v>6894.0649512</v>
      </c>
    </row>
    <row r="1227" spans="2:7" x14ac:dyDescent="0.3">
      <c r="B1227" s="10">
        <v>33400.796000000002</v>
      </c>
      <c r="D1227" s="3">
        <v>5096.7120000000004</v>
      </c>
      <c r="G1227" s="3">
        <v>6894.0649084999995</v>
      </c>
    </row>
    <row r="1228" spans="2:7" x14ac:dyDescent="0.3">
      <c r="B1228" s="10">
        <v>32589.886999999999</v>
      </c>
      <c r="D1228" s="3">
        <v>4706.8549999999996</v>
      </c>
      <c r="G1228" s="3">
        <v>7397.5988710000001</v>
      </c>
    </row>
    <row r="1229" spans="2:7" x14ac:dyDescent="0.3">
      <c r="B1229" s="10">
        <v>32340.553</v>
      </c>
      <c r="D1229" s="3">
        <v>4610.9769999999999</v>
      </c>
      <c r="G1229" s="3">
        <v>7397.5988710000001</v>
      </c>
    </row>
    <row r="1230" spans="2:7" x14ac:dyDescent="0.3">
      <c r="B1230" s="10">
        <v>32981.493000000002</v>
      </c>
      <c r="D1230" s="3">
        <v>4626.8090000000002</v>
      </c>
      <c r="G1230" s="3">
        <v>7397.5988710000001</v>
      </c>
    </row>
    <row r="1231" spans="2:7" x14ac:dyDescent="0.3">
      <c r="B1231" s="10">
        <v>35358.394999999997</v>
      </c>
      <c r="D1231" s="3">
        <v>4754.1090000000004</v>
      </c>
      <c r="G1231" s="3">
        <v>7397.5988710000001</v>
      </c>
    </row>
    <row r="1232" spans="2:7" x14ac:dyDescent="0.3">
      <c r="B1232" s="10">
        <v>39155.118999999999</v>
      </c>
      <c r="D1232" s="3">
        <v>5101.9409999999998</v>
      </c>
      <c r="G1232" s="3">
        <v>7397.5988710000001</v>
      </c>
    </row>
    <row r="1233" spans="2:7" x14ac:dyDescent="0.3">
      <c r="B1233" s="10">
        <v>41937.815999999999</v>
      </c>
      <c r="D1233" s="3">
        <v>5563.701</v>
      </c>
      <c r="G1233" s="3">
        <v>7397.5988710000001</v>
      </c>
    </row>
    <row r="1234" spans="2:7" x14ac:dyDescent="0.3">
      <c r="B1234" s="10">
        <v>43455.826999999997</v>
      </c>
      <c r="D1234" s="3">
        <v>6098.0150000000003</v>
      </c>
      <c r="G1234" s="3">
        <v>7397.5988710000001</v>
      </c>
    </row>
    <row r="1235" spans="2:7" x14ac:dyDescent="0.3">
      <c r="B1235" s="10">
        <v>44061.135000000002</v>
      </c>
      <c r="D1235" s="3">
        <v>6272.6660000000002</v>
      </c>
      <c r="G1235" s="3">
        <v>6580.218871</v>
      </c>
    </row>
    <row r="1236" spans="2:7" x14ac:dyDescent="0.3">
      <c r="B1236" s="10">
        <v>43716.724000000002</v>
      </c>
      <c r="D1236" s="3">
        <v>6201.4390000000003</v>
      </c>
      <c r="G1236" s="3">
        <v>7397.5988710000001</v>
      </c>
    </row>
    <row r="1237" spans="2:7" x14ac:dyDescent="0.3">
      <c r="B1237" s="10">
        <v>43571.639000000003</v>
      </c>
      <c r="D1237" s="3">
        <v>6328.8029999999999</v>
      </c>
      <c r="G1237" s="3">
        <v>7397.5988710000001</v>
      </c>
    </row>
    <row r="1238" spans="2:7" x14ac:dyDescent="0.3">
      <c r="B1238" s="10">
        <v>44125.802000000003</v>
      </c>
      <c r="D1238" s="3">
        <v>6431.4</v>
      </c>
      <c r="G1238" s="3">
        <v>7397.5988710000001</v>
      </c>
    </row>
    <row r="1239" spans="2:7" x14ac:dyDescent="0.3">
      <c r="B1239" s="10">
        <v>43834.245000000003</v>
      </c>
      <c r="D1239" s="3">
        <v>6190.8190000000004</v>
      </c>
      <c r="G1239" s="3">
        <v>7397.5988710000001</v>
      </c>
    </row>
    <row r="1240" spans="2:7" x14ac:dyDescent="0.3">
      <c r="B1240" s="10">
        <v>43061.896999999997</v>
      </c>
      <c r="D1240" s="3">
        <v>6138.2280000000001</v>
      </c>
      <c r="G1240" s="3">
        <v>7397.5988710000001</v>
      </c>
    </row>
    <row r="1241" spans="2:7" x14ac:dyDescent="0.3">
      <c r="B1241" s="10">
        <v>42903.692999999999</v>
      </c>
      <c r="D1241" s="3">
        <v>6097.2640000000001</v>
      </c>
      <c r="G1241" s="3">
        <v>7397.5988710000001</v>
      </c>
    </row>
    <row r="1242" spans="2:7" x14ac:dyDescent="0.3">
      <c r="B1242" s="10">
        <v>43139.925999999999</v>
      </c>
      <c r="D1242" s="3">
        <v>6219.7</v>
      </c>
      <c r="G1242" s="3">
        <v>6580.218871</v>
      </c>
    </row>
    <row r="1243" spans="2:7" x14ac:dyDescent="0.3">
      <c r="B1243" s="10">
        <v>44303.661</v>
      </c>
      <c r="D1243" s="3">
        <v>6453.915</v>
      </c>
      <c r="G1243" s="3">
        <v>5762.8388709999999</v>
      </c>
    </row>
    <row r="1244" spans="2:7" x14ac:dyDescent="0.3">
      <c r="B1244" s="10">
        <v>46210.752999999997</v>
      </c>
      <c r="D1244" s="3">
        <v>6872.32</v>
      </c>
      <c r="G1244" s="3">
        <v>4945.4588709999998</v>
      </c>
    </row>
    <row r="1245" spans="2:7" x14ac:dyDescent="0.3">
      <c r="B1245" s="10">
        <v>46937.84</v>
      </c>
      <c r="D1245" s="3">
        <v>7174.634</v>
      </c>
      <c r="G1245" s="3">
        <v>4128.0788709999997</v>
      </c>
    </row>
    <row r="1246" spans="2:7" x14ac:dyDescent="0.3">
      <c r="B1246" s="10">
        <v>45262.654999999999</v>
      </c>
      <c r="D1246" s="3">
        <v>6882.4889999999996</v>
      </c>
      <c r="G1246" s="3">
        <v>3310.6988710000001</v>
      </c>
    </row>
    <row r="1247" spans="2:7" x14ac:dyDescent="0.3">
      <c r="B1247" s="10">
        <v>42084.567999999999</v>
      </c>
      <c r="D1247" s="3">
        <v>6416.6229999999996</v>
      </c>
      <c r="G1247" s="3">
        <v>3669.6642024299999</v>
      </c>
    </row>
    <row r="1248" spans="2:7" x14ac:dyDescent="0.3">
      <c r="B1248" s="10">
        <v>39046.731</v>
      </c>
      <c r="D1248" s="3">
        <v>6556.085</v>
      </c>
      <c r="G1248" s="3">
        <v>3069.36442429</v>
      </c>
    </row>
    <row r="1249" spans="2:7" x14ac:dyDescent="0.3">
      <c r="B1249" s="10">
        <v>36637.061000000002</v>
      </c>
      <c r="D1249" s="3">
        <v>6118.2550000000001</v>
      </c>
      <c r="G1249" s="3">
        <v>3886.7444242900001</v>
      </c>
    </row>
    <row r="1250" spans="2:7" x14ac:dyDescent="0.3">
      <c r="B1250" s="10">
        <v>34871.794999999998</v>
      </c>
      <c r="D1250" s="3">
        <v>5483.165</v>
      </c>
      <c r="G1250" s="3">
        <v>3089.1231476100002</v>
      </c>
    </row>
    <row r="1251" spans="2:7" x14ac:dyDescent="0.3">
      <c r="B1251" s="10">
        <v>33345.913</v>
      </c>
      <c r="D1251" s="3">
        <v>5167.0770000000002</v>
      </c>
      <c r="G1251" s="3">
        <v>3652.8560076399999</v>
      </c>
    </row>
    <row r="1252" spans="2:7" x14ac:dyDescent="0.3">
      <c r="B1252" s="10">
        <v>32570.794000000002</v>
      </c>
      <c r="D1252" s="3">
        <v>4770.1009999999997</v>
      </c>
      <c r="G1252" s="3">
        <v>3652.8551535900001</v>
      </c>
    </row>
    <row r="1253" spans="2:7" x14ac:dyDescent="0.3">
      <c r="B1253" s="10">
        <v>32331.879000000001</v>
      </c>
      <c r="D1253" s="3">
        <v>4668.7349999999997</v>
      </c>
      <c r="G1253" s="3">
        <v>3652.8390120899999</v>
      </c>
    </row>
    <row r="1254" spans="2:7" x14ac:dyDescent="0.3">
      <c r="B1254" s="10">
        <v>33003.447</v>
      </c>
      <c r="D1254" s="3">
        <v>4677.3010000000004</v>
      </c>
      <c r="G1254" s="3">
        <v>4128.0788709999997</v>
      </c>
    </row>
    <row r="1255" spans="2:7" x14ac:dyDescent="0.3">
      <c r="B1255" s="10">
        <v>35319.792000000001</v>
      </c>
      <c r="D1255" s="3">
        <v>4795.5410000000002</v>
      </c>
      <c r="G1255" s="3">
        <v>4945.4588709999998</v>
      </c>
    </row>
    <row r="1256" spans="2:7" x14ac:dyDescent="0.3">
      <c r="B1256" s="10">
        <v>39029.275000000001</v>
      </c>
      <c r="D1256" s="3">
        <v>5139.6629999999996</v>
      </c>
      <c r="G1256" s="3">
        <v>5762.8388709999999</v>
      </c>
    </row>
    <row r="1257" spans="2:7" x14ac:dyDescent="0.3">
      <c r="B1257" s="10">
        <v>41759.661999999997</v>
      </c>
      <c r="D1257" s="3">
        <v>5603.2690000000002</v>
      </c>
      <c r="G1257" s="3">
        <v>6580.218871</v>
      </c>
    </row>
    <row r="1258" spans="2:7" x14ac:dyDescent="0.3">
      <c r="B1258" s="10">
        <v>43881.51</v>
      </c>
      <c r="D1258" s="3">
        <v>6133.2060000000001</v>
      </c>
      <c r="G1258" s="3">
        <v>7397.5988710000001</v>
      </c>
    </row>
    <row r="1259" spans="2:7" x14ac:dyDescent="0.3">
      <c r="B1259" s="10">
        <v>44551.773000000001</v>
      </c>
      <c r="D1259" s="3">
        <v>6280.7860000000001</v>
      </c>
      <c r="G1259" s="3">
        <v>7397.5988710000001</v>
      </c>
    </row>
    <row r="1260" spans="2:7" x14ac:dyDescent="0.3">
      <c r="B1260" s="10">
        <v>44205.851999999999</v>
      </c>
      <c r="D1260" s="3">
        <v>6186.84</v>
      </c>
      <c r="G1260" s="3">
        <v>7397.5988710000001</v>
      </c>
    </row>
    <row r="1261" spans="2:7" x14ac:dyDescent="0.3">
      <c r="B1261" s="10">
        <v>44200.726999999999</v>
      </c>
      <c r="D1261" s="3">
        <v>6285.902</v>
      </c>
      <c r="G1261" s="3">
        <v>7397.5988710000001</v>
      </c>
    </row>
    <row r="1262" spans="2:7" x14ac:dyDescent="0.3">
      <c r="B1262" s="10">
        <v>44427.256000000001</v>
      </c>
      <c r="D1262" s="3">
        <v>6392.7470000000003</v>
      </c>
      <c r="G1262" s="3">
        <v>7397.5988710000001</v>
      </c>
    </row>
    <row r="1263" spans="2:7" x14ac:dyDescent="0.3">
      <c r="B1263" s="10">
        <v>44051.194000000003</v>
      </c>
      <c r="D1263" s="3">
        <v>6177.22</v>
      </c>
      <c r="G1263" s="3">
        <v>7397.5988710000001</v>
      </c>
    </row>
    <row r="1264" spans="2:7" x14ac:dyDescent="0.3">
      <c r="B1264" s="10">
        <v>43200.56</v>
      </c>
      <c r="D1264" s="3">
        <v>6137.6549999999997</v>
      </c>
      <c r="G1264" s="3">
        <v>7397.5988710000001</v>
      </c>
    </row>
    <row r="1265" spans="2:7" x14ac:dyDescent="0.3">
      <c r="B1265" s="10">
        <v>43077.326000000001</v>
      </c>
      <c r="D1265" s="3">
        <v>6176.1180000000004</v>
      </c>
      <c r="G1265" s="3">
        <v>7397.5988710000001</v>
      </c>
    </row>
    <row r="1266" spans="2:7" x14ac:dyDescent="0.3">
      <c r="B1266" s="10">
        <v>43194.114000000001</v>
      </c>
      <c r="D1266" s="3">
        <v>6378.5280000000002</v>
      </c>
      <c r="G1266" s="3">
        <v>7397.5988710000001</v>
      </c>
    </row>
    <row r="1267" spans="2:7" x14ac:dyDescent="0.3">
      <c r="B1267" s="10">
        <v>44256.131999999998</v>
      </c>
      <c r="D1267" s="3">
        <v>6702.29</v>
      </c>
      <c r="G1267" s="3">
        <v>7397.5988710000001</v>
      </c>
    </row>
    <row r="1268" spans="2:7" x14ac:dyDescent="0.3">
      <c r="B1268" s="10">
        <v>46187.597000000002</v>
      </c>
      <c r="D1268" s="3">
        <v>7066.0230000000001</v>
      </c>
      <c r="G1268" s="3">
        <v>7397.5988710000001</v>
      </c>
    </row>
    <row r="1269" spans="2:7" x14ac:dyDescent="0.3">
      <c r="B1269" s="10">
        <v>46941.298000000003</v>
      </c>
      <c r="D1269" s="3">
        <v>7280.9690000000001</v>
      </c>
      <c r="G1269" s="3">
        <v>7397.5988710000001</v>
      </c>
    </row>
    <row r="1270" spans="2:7" x14ac:dyDescent="0.3">
      <c r="B1270" s="10">
        <v>45337.065999999999</v>
      </c>
      <c r="D1270" s="3">
        <v>6976.2250000000004</v>
      </c>
      <c r="G1270" s="3">
        <v>7397.5988710000001</v>
      </c>
    </row>
    <row r="1271" spans="2:7" x14ac:dyDescent="0.3">
      <c r="B1271" s="10">
        <v>42318.862000000001</v>
      </c>
      <c r="D1271" s="3">
        <v>6494.2889999999998</v>
      </c>
      <c r="G1271" s="3">
        <v>7397.5988710000001</v>
      </c>
    </row>
    <row r="1272" spans="2:7" x14ac:dyDescent="0.3">
      <c r="B1272" s="10">
        <v>39404.951000000001</v>
      </c>
      <c r="D1272" s="3">
        <v>6626.0829999999996</v>
      </c>
      <c r="G1272" s="3">
        <v>7397.5988710000001</v>
      </c>
    </row>
    <row r="1273" spans="2:7" x14ac:dyDescent="0.3">
      <c r="B1273" s="10">
        <v>37009.671999999999</v>
      </c>
      <c r="D1273" s="3">
        <v>6180.6030000000001</v>
      </c>
      <c r="G1273" s="3">
        <v>7397.5988710000001</v>
      </c>
    </row>
    <row r="1274" spans="2:7" x14ac:dyDescent="0.3">
      <c r="B1274" s="10">
        <v>35173.81</v>
      </c>
      <c r="D1274" s="3">
        <v>5539.5889999999999</v>
      </c>
      <c r="G1274" s="3">
        <v>7397.5988710000001</v>
      </c>
    </row>
    <row r="1275" spans="2:7" x14ac:dyDescent="0.3">
      <c r="B1275" s="10">
        <v>33552.017999999996</v>
      </c>
      <c r="D1275" s="3">
        <v>5204.6450000000004</v>
      </c>
      <c r="G1275" s="3">
        <v>7397.5988710000001</v>
      </c>
    </row>
    <row r="1276" spans="2:7" x14ac:dyDescent="0.3">
      <c r="B1276" s="10">
        <v>32695.012999999999</v>
      </c>
      <c r="D1276" s="3">
        <v>4789.2910000000002</v>
      </c>
      <c r="G1276" s="3">
        <v>7397.5988710000001</v>
      </c>
    </row>
    <row r="1277" spans="2:7" x14ac:dyDescent="0.3">
      <c r="B1277" s="10">
        <v>32412.606</v>
      </c>
      <c r="D1277" s="3">
        <v>4674.7610000000004</v>
      </c>
      <c r="G1277" s="3">
        <v>7397.5988710000001</v>
      </c>
    </row>
    <row r="1278" spans="2:7" x14ac:dyDescent="0.3">
      <c r="B1278" s="10">
        <v>33064.296999999999</v>
      </c>
      <c r="D1278" s="3">
        <v>4681.2160000000003</v>
      </c>
      <c r="G1278" s="3">
        <v>7397.5988710000001</v>
      </c>
    </row>
    <row r="1279" spans="2:7" x14ac:dyDescent="0.3">
      <c r="B1279" s="10">
        <v>35351.966999999997</v>
      </c>
      <c r="D1279" s="3">
        <v>4803.7129999999997</v>
      </c>
      <c r="G1279" s="3">
        <v>7397.5988710000001</v>
      </c>
    </row>
    <row r="1280" spans="2:7" x14ac:dyDescent="0.3">
      <c r="B1280" s="10">
        <v>38956.103000000003</v>
      </c>
      <c r="D1280" s="3">
        <v>5144.6289999999999</v>
      </c>
      <c r="G1280" s="3">
        <v>7397.5988710000001</v>
      </c>
    </row>
    <row r="1281" spans="2:7" x14ac:dyDescent="0.3">
      <c r="B1281" s="10">
        <v>41589.463000000003</v>
      </c>
      <c r="D1281" s="3">
        <v>5590.7719999999999</v>
      </c>
      <c r="G1281" s="3">
        <v>7397.5988710000001</v>
      </c>
    </row>
    <row r="1282" spans="2:7" x14ac:dyDescent="0.3">
      <c r="B1282" s="10">
        <v>42821.224000000002</v>
      </c>
      <c r="D1282" s="3">
        <v>6103.4080000000004</v>
      </c>
      <c r="G1282" s="3">
        <v>7397.5988710000001</v>
      </c>
    </row>
    <row r="1283" spans="2:7" x14ac:dyDescent="0.3">
      <c r="B1283" s="10">
        <v>43588.159</v>
      </c>
      <c r="D1283" s="3">
        <v>6277.9139999999998</v>
      </c>
      <c r="G1283" s="3">
        <v>7397.5988710000001</v>
      </c>
    </row>
    <row r="1284" spans="2:7" x14ac:dyDescent="0.3">
      <c r="B1284" s="10">
        <v>43465.648999999998</v>
      </c>
      <c r="D1284" s="3">
        <v>6226.3909999999996</v>
      </c>
      <c r="G1284" s="3">
        <v>7397.5988710000001</v>
      </c>
    </row>
    <row r="1285" spans="2:7" x14ac:dyDescent="0.3">
      <c r="B1285" s="10">
        <v>43569.296999999999</v>
      </c>
      <c r="D1285" s="3">
        <v>6384.3220000000001</v>
      </c>
      <c r="G1285" s="3">
        <v>7397.5988710000001</v>
      </c>
    </row>
    <row r="1286" spans="2:7" x14ac:dyDescent="0.3">
      <c r="B1286" s="10">
        <v>43745.559000000001</v>
      </c>
      <c r="D1286" s="3">
        <v>6518.8270000000002</v>
      </c>
      <c r="G1286" s="3">
        <v>7397.5988710000001</v>
      </c>
    </row>
    <row r="1287" spans="2:7" x14ac:dyDescent="0.3">
      <c r="B1287" s="10">
        <v>43445.688000000002</v>
      </c>
      <c r="D1287" s="3">
        <v>6288.4269999999997</v>
      </c>
      <c r="G1287" s="3">
        <v>7397.5988710000001</v>
      </c>
    </row>
    <row r="1288" spans="2:7" x14ac:dyDescent="0.3">
      <c r="B1288" s="10">
        <v>42573.976000000002</v>
      </c>
      <c r="D1288" s="3">
        <v>6237.759</v>
      </c>
      <c r="G1288" s="3">
        <v>7397.5988710000001</v>
      </c>
    </row>
    <row r="1289" spans="2:7" x14ac:dyDescent="0.3">
      <c r="B1289" s="10">
        <v>42393.663999999997</v>
      </c>
      <c r="D1289" s="3">
        <v>6202.1120000000001</v>
      </c>
      <c r="G1289" s="3">
        <v>7397.5988710000001</v>
      </c>
    </row>
    <row r="1290" spans="2:7" x14ac:dyDescent="0.3">
      <c r="B1290" s="10">
        <v>42546.226000000002</v>
      </c>
      <c r="D1290" s="3">
        <v>6324.7110000000002</v>
      </c>
      <c r="G1290" s="3">
        <v>7397.5988710000001</v>
      </c>
    </row>
    <row r="1291" spans="2:7" x14ac:dyDescent="0.3">
      <c r="B1291" s="10">
        <v>43692.048000000003</v>
      </c>
      <c r="D1291" s="3">
        <v>6561.7030000000004</v>
      </c>
      <c r="G1291" s="3">
        <v>7397.5988710000001</v>
      </c>
    </row>
    <row r="1292" spans="2:7" x14ac:dyDescent="0.3">
      <c r="B1292" s="10">
        <v>45339.493000000002</v>
      </c>
      <c r="D1292" s="3">
        <v>6874.4059999999999</v>
      </c>
      <c r="G1292" s="3">
        <v>7397.5988710000001</v>
      </c>
    </row>
    <row r="1293" spans="2:7" x14ac:dyDescent="0.3">
      <c r="B1293" s="10">
        <v>45727.370999999999</v>
      </c>
      <c r="D1293" s="3">
        <v>7060.28</v>
      </c>
      <c r="G1293" s="3">
        <v>7397.5988710000001</v>
      </c>
    </row>
    <row r="1294" spans="2:7" x14ac:dyDescent="0.3">
      <c r="B1294" s="10">
        <v>44160.822</v>
      </c>
      <c r="D1294" s="3">
        <v>6746.3990000000003</v>
      </c>
      <c r="G1294" s="3">
        <v>7397.5988710000001</v>
      </c>
    </row>
    <row r="1295" spans="2:7" x14ac:dyDescent="0.3">
      <c r="B1295" s="10">
        <v>41339.25</v>
      </c>
      <c r="D1295" s="3">
        <v>6279.1570000000002</v>
      </c>
      <c r="G1295" s="3">
        <v>7397.5988710000001</v>
      </c>
    </row>
    <row r="1296" spans="2:7" x14ac:dyDescent="0.3">
      <c r="B1296" s="10">
        <v>38707.101000000002</v>
      </c>
      <c r="D1296" s="3">
        <v>6450.2280000000001</v>
      </c>
      <c r="G1296" s="3">
        <v>7397.5988710000001</v>
      </c>
    </row>
    <row r="1297" spans="2:7" x14ac:dyDescent="0.3">
      <c r="B1297" s="10">
        <v>36549.58</v>
      </c>
      <c r="D1297" s="3">
        <v>6046.9229999999998</v>
      </c>
      <c r="G1297" s="3">
        <v>7397.5988710000001</v>
      </c>
    </row>
    <row r="1298" spans="2:7" x14ac:dyDescent="0.3">
      <c r="B1298" s="10">
        <v>34474.686999999998</v>
      </c>
      <c r="D1298" s="3">
        <v>5356.4520000000002</v>
      </c>
      <c r="G1298" s="3">
        <v>7397.5988710000001</v>
      </c>
    </row>
    <row r="1299" spans="2:7" x14ac:dyDescent="0.3">
      <c r="B1299" s="10">
        <v>32935.565000000002</v>
      </c>
      <c r="D1299" s="3">
        <v>5023.8500000000004</v>
      </c>
      <c r="G1299" s="3">
        <v>7397.5988710000001</v>
      </c>
    </row>
    <row r="1300" spans="2:7" x14ac:dyDescent="0.3">
      <c r="B1300" s="10">
        <v>31970.633000000002</v>
      </c>
      <c r="D1300" s="3">
        <v>4591.0749999999998</v>
      </c>
      <c r="G1300" s="3">
        <v>7397.5988710000001</v>
      </c>
    </row>
    <row r="1301" spans="2:7" x14ac:dyDescent="0.3">
      <c r="B1301" s="10">
        <v>31397.200000000001</v>
      </c>
      <c r="D1301" s="3">
        <v>4450.3109999999997</v>
      </c>
      <c r="G1301" s="3">
        <v>7397.5988710000001</v>
      </c>
    </row>
    <row r="1302" spans="2:7" x14ac:dyDescent="0.3">
      <c r="B1302" s="10">
        <v>31166.647000000001</v>
      </c>
      <c r="D1302" s="3">
        <v>4415.7370000000001</v>
      </c>
      <c r="G1302" s="3">
        <v>7397.5988710000001</v>
      </c>
    </row>
    <row r="1303" spans="2:7" x14ac:dyDescent="0.3">
      <c r="B1303" s="10">
        <v>31814.195</v>
      </c>
      <c r="D1303" s="3">
        <v>4448.8230000000003</v>
      </c>
      <c r="G1303" s="3">
        <v>7397.5988710000001</v>
      </c>
    </row>
    <row r="1304" spans="2:7" x14ac:dyDescent="0.3">
      <c r="B1304" s="10">
        <v>33796.131999999998</v>
      </c>
      <c r="D1304" s="3">
        <v>4537.2960000000003</v>
      </c>
      <c r="G1304" s="3">
        <v>7397.5988710000001</v>
      </c>
    </row>
    <row r="1305" spans="2:7" x14ac:dyDescent="0.3">
      <c r="B1305" s="10">
        <v>35802.527000000002</v>
      </c>
      <c r="D1305" s="3">
        <v>4527.9489999999996</v>
      </c>
      <c r="G1305" s="3">
        <v>7397.5988710000001</v>
      </c>
    </row>
    <row r="1306" spans="2:7" x14ac:dyDescent="0.3">
      <c r="B1306" s="10">
        <v>37587.457999999999</v>
      </c>
      <c r="D1306" s="3">
        <v>4654.4369999999999</v>
      </c>
      <c r="G1306" s="3">
        <v>7397.5988710000001</v>
      </c>
    </row>
    <row r="1307" spans="2:7" x14ac:dyDescent="0.3">
      <c r="B1307" s="10">
        <v>38714.375999999997</v>
      </c>
      <c r="D1307" s="3">
        <v>4809.7610000000004</v>
      </c>
      <c r="G1307" s="3">
        <v>7397.5988710000001</v>
      </c>
    </row>
    <row r="1308" spans="2:7" x14ac:dyDescent="0.3">
      <c r="B1308" s="10">
        <v>38577.762000000002</v>
      </c>
      <c r="D1308" s="3">
        <v>4852.99</v>
      </c>
      <c r="G1308" s="3">
        <v>7397.5988710000001</v>
      </c>
    </row>
    <row r="1309" spans="2:7" x14ac:dyDescent="0.3">
      <c r="B1309" s="10">
        <v>38635.690999999999</v>
      </c>
      <c r="D1309" s="3">
        <v>5050.2839999999997</v>
      </c>
      <c r="G1309" s="3">
        <v>7397.5988710000001</v>
      </c>
    </row>
    <row r="1310" spans="2:7" x14ac:dyDescent="0.3">
      <c r="B1310" s="10">
        <v>39076.241000000002</v>
      </c>
      <c r="D1310" s="3">
        <v>5364.107</v>
      </c>
      <c r="G1310" s="3">
        <v>7397.5988710000001</v>
      </c>
    </row>
    <row r="1311" spans="2:7" x14ac:dyDescent="0.3">
      <c r="B1311" s="10">
        <v>39191.921999999999</v>
      </c>
      <c r="D1311" s="3">
        <v>5094.7280000000001</v>
      </c>
      <c r="G1311" s="3">
        <v>7397.5988710000001</v>
      </c>
    </row>
    <row r="1312" spans="2:7" x14ac:dyDescent="0.3">
      <c r="B1312" s="10">
        <v>38233.277999999998</v>
      </c>
      <c r="D1312" s="3">
        <v>4837.92</v>
      </c>
      <c r="G1312" s="3">
        <v>7397.5988710000001</v>
      </c>
    </row>
    <row r="1313" spans="2:7" x14ac:dyDescent="0.3">
      <c r="B1313" s="10">
        <v>37649.383999999998</v>
      </c>
      <c r="D1313" s="3">
        <v>4798.0330000000004</v>
      </c>
      <c r="G1313" s="3">
        <v>7397.5988710000001</v>
      </c>
    </row>
    <row r="1314" spans="2:7" x14ac:dyDescent="0.3">
      <c r="B1314" s="10">
        <v>37465.752</v>
      </c>
      <c r="D1314" s="3">
        <v>4934.9750000000004</v>
      </c>
      <c r="G1314" s="3">
        <v>7397.5988710000001</v>
      </c>
    </row>
    <row r="1315" spans="2:7" x14ac:dyDescent="0.3">
      <c r="B1315" s="10">
        <v>38103.711000000003</v>
      </c>
      <c r="D1315" s="3">
        <v>5337.6509999999998</v>
      </c>
      <c r="G1315" s="3">
        <v>7397.5988710000001</v>
      </c>
    </row>
    <row r="1316" spans="2:7" x14ac:dyDescent="0.3">
      <c r="B1316" s="10">
        <v>39639.864000000001</v>
      </c>
      <c r="D1316" s="3">
        <v>5896.7619999999997</v>
      </c>
      <c r="G1316" s="3">
        <v>7397.5988710000001</v>
      </c>
    </row>
    <row r="1317" spans="2:7" x14ac:dyDescent="0.3">
      <c r="B1317" s="10">
        <v>40972.463000000003</v>
      </c>
      <c r="D1317" s="3">
        <v>6288.8029999999999</v>
      </c>
      <c r="G1317" s="3">
        <v>7397.5988710000001</v>
      </c>
    </row>
    <row r="1318" spans="2:7" x14ac:dyDescent="0.3">
      <c r="B1318" s="10">
        <v>40333.942000000003</v>
      </c>
      <c r="D1318" s="3">
        <v>6027.3530000000001</v>
      </c>
      <c r="G1318" s="3">
        <v>7397.5988710000001</v>
      </c>
    </row>
    <row r="1319" spans="2:7" x14ac:dyDescent="0.3">
      <c r="B1319" s="10">
        <v>38365.029000000002</v>
      </c>
      <c r="D1319" s="3">
        <v>5582.9080000000004</v>
      </c>
      <c r="G1319" s="3">
        <v>7397.5988710000001</v>
      </c>
    </row>
    <row r="1320" spans="2:7" x14ac:dyDescent="0.3">
      <c r="B1320" s="10">
        <v>36146.633999999998</v>
      </c>
      <c r="D1320" s="3">
        <v>5829.0649999999996</v>
      </c>
      <c r="G1320" s="3">
        <v>7397.5988710000001</v>
      </c>
    </row>
    <row r="1321" spans="2:7" x14ac:dyDescent="0.3">
      <c r="B1321" s="10">
        <v>34077.451000000001</v>
      </c>
      <c r="D1321" s="3">
        <v>5543.2150000000001</v>
      </c>
      <c r="G1321" s="3">
        <v>7397.5988710000001</v>
      </c>
    </row>
    <row r="1322" spans="2:7" x14ac:dyDescent="0.3">
      <c r="B1322" s="10">
        <v>32520.312000000002</v>
      </c>
      <c r="D1322" s="3">
        <v>5028.7190000000001</v>
      </c>
      <c r="G1322" s="3">
        <v>7397.5988710000001</v>
      </c>
    </row>
    <row r="1323" spans="2:7" x14ac:dyDescent="0.3">
      <c r="B1323" s="10">
        <v>31043.011999999999</v>
      </c>
      <c r="D1323" s="3">
        <v>4704.9380000000001</v>
      </c>
      <c r="G1323" s="3">
        <v>7397.5988710000001</v>
      </c>
    </row>
    <row r="1324" spans="2:7" x14ac:dyDescent="0.3">
      <c r="B1324" s="10">
        <v>30127.399000000001</v>
      </c>
      <c r="D1324" s="3">
        <v>4280.2070000000003</v>
      </c>
      <c r="G1324" s="3">
        <v>7397.5988710000001</v>
      </c>
    </row>
    <row r="1325" spans="2:7" x14ac:dyDescent="0.3">
      <c r="B1325" s="10">
        <v>29593.201000000001</v>
      </c>
      <c r="D1325" s="3">
        <v>4149.59</v>
      </c>
      <c r="G1325" s="3">
        <v>7397.5988710000001</v>
      </c>
    </row>
    <row r="1326" spans="2:7" x14ac:dyDescent="0.3">
      <c r="B1326" s="10">
        <v>29395.968000000001</v>
      </c>
      <c r="D1326" s="3">
        <v>4123.7420000000002</v>
      </c>
      <c r="G1326" s="3">
        <v>7397.5988710000001</v>
      </c>
    </row>
    <row r="1327" spans="2:7" x14ac:dyDescent="0.3">
      <c r="B1327" s="10">
        <v>29742.460999999999</v>
      </c>
      <c r="D1327" s="3">
        <v>4149.2460000000001</v>
      </c>
      <c r="G1327" s="3">
        <v>7397.5988710000001</v>
      </c>
    </row>
    <row r="1328" spans="2:7" x14ac:dyDescent="0.3">
      <c r="B1328" s="10">
        <v>31092.541000000001</v>
      </c>
      <c r="D1328" s="3">
        <v>4187.8339999999998</v>
      </c>
      <c r="G1328" s="3">
        <v>7397.5988710000001</v>
      </c>
    </row>
    <row r="1329" spans="2:7" x14ac:dyDescent="0.3">
      <c r="B1329" s="10">
        <v>32299.404999999999</v>
      </c>
      <c r="D1329" s="3">
        <v>4079.17</v>
      </c>
      <c r="G1329" s="3">
        <v>7397.5988710000001</v>
      </c>
    </row>
    <row r="1330" spans="2:7" x14ac:dyDescent="0.3">
      <c r="B1330" s="10">
        <v>33563.125999999997</v>
      </c>
      <c r="D1330" s="3">
        <v>4159.8829999999998</v>
      </c>
      <c r="G1330" s="3">
        <v>7397.5988710000001</v>
      </c>
    </row>
    <row r="1331" spans="2:7" x14ac:dyDescent="0.3">
      <c r="B1331" s="10">
        <v>34922.241999999998</v>
      </c>
      <c r="D1331" s="3">
        <v>4419.9359999999997</v>
      </c>
      <c r="G1331" s="3">
        <v>7397.5988710000001</v>
      </c>
    </row>
    <row r="1332" spans="2:7" x14ac:dyDescent="0.3">
      <c r="B1332" s="10">
        <v>35247.468000000001</v>
      </c>
      <c r="D1332" s="3">
        <v>4642.3029999999999</v>
      </c>
      <c r="G1332" s="3">
        <v>7397.5988710000001</v>
      </c>
    </row>
    <row r="1333" spans="2:7" x14ac:dyDescent="0.3">
      <c r="B1333" s="10">
        <v>35592.184000000001</v>
      </c>
      <c r="D1333" s="3">
        <v>4964.7030000000004</v>
      </c>
      <c r="G1333" s="3">
        <v>7397.5988710000001</v>
      </c>
    </row>
    <row r="1334" spans="2:7" x14ac:dyDescent="0.3">
      <c r="B1334" s="10">
        <v>36279.091</v>
      </c>
      <c r="D1334" s="3">
        <v>5318.4359999999997</v>
      </c>
      <c r="G1334" s="3">
        <v>7397.5988710000001</v>
      </c>
    </row>
    <row r="1335" spans="2:7" x14ac:dyDescent="0.3">
      <c r="B1335" s="10">
        <v>36606.682999999997</v>
      </c>
      <c r="D1335" s="3">
        <v>4991.1970000000001</v>
      </c>
      <c r="G1335" s="3">
        <v>7397.5988710000001</v>
      </c>
    </row>
    <row r="1336" spans="2:7" x14ac:dyDescent="0.3">
      <c r="B1336" s="10">
        <v>35752.158000000003</v>
      </c>
      <c r="D1336" s="3">
        <v>4677.9560000000001</v>
      </c>
      <c r="G1336" s="3">
        <v>7397.5988710000001</v>
      </c>
    </row>
    <row r="1337" spans="2:7" x14ac:dyDescent="0.3">
      <c r="B1337" s="10">
        <v>35125.788</v>
      </c>
      <c r="D1337" s="3">
        <v>4667.2939999999999</v>
      </c>
      <c r="G1337" s="3">
        <v>7397.5988710000001</v>
      </c>
    </row>
    <row r="1338" spans="2:7" x14ac:dyDescent="0.3">
      <c r="B1338" s="10">
        <v>35227.038999999997</v>
      </c>
      <c r="D1338" s="3">
        <v>4851.4880000000003</v>
      </c>
      <c r="G1338" s="3">
        <v>7397.5988710000001</v>
      </c>
    </row>
    <row r="1339" spans="2:7" x14ac:dyDescent="0.3">
      <c r="B1339" s="10">
        <v>36444.991000000002</v>
      </c>
      <c r="D1339" s="3">
        <v>5315.5379999999996</v>
      </c>
      <c r="G1339" s="3">
        <v>7397.5988710000001</v>
      </c>
    </row>
    <row r="1340" spans="2:7" x14ac:dyDescent="0.3">
      <c r="B1340" s="10">
        <v>38257.216999999997</v>
      </c>
      <c r="D1340" s="3">
        <v>5776.1610000000001</v>
      </c>
      <c r="G1340" s="3">
        <v>7397.5988710000001</v>
      </c>
    </row>
    <row r="1341" spans="2:7" x14ac:dyDescent="0.3">
      <c r="B1341" s="10">
        <v>39702.966</v>
      </c>
      <c r="D1341" s="3">
        <v>6025.0159999999996</v>
      </c>
      <c r="G1341" s="3">
        <v>7397.5988710000001</v>
      </c>
    </row>
    <row r="1342" spans="2:7" x14ac:dyDescent="0.3">
      <c r="B1342" s="10">
        <v>39565.663</v>
      </c>
      <c r="D1342" s="3">
        <v>5833.0780000000004</v>
      </c>
      <c r="G1342" s="3">
        <v>7397.5988710000001</v>
      </c>
    </row>
    <row r="1343" spans="2:7" x14ac:dyDescent="0.3">
      <c r="B1343" s="10">
        <v>37735.665999999997</v>
      </c>
      <c r="D1343" s="3">
        <v>5437.9629999999997</v>
      </c>
      <c r="G1343" s="3">
        <v>7397.5988710000001</v>
      </c>
    </row>
    <row r="1344" spans="2:7" x14ac:dyDescent="0.3">
      <c r="B1344" s="10">
        <v>34899.983999999997</v>
      </c>
      <c r="D1344" s="3">
        <v>5687.3329999999996</v>
      </c>
      <c r="G1344" s="3">
        <v>7397.5988710000001</v>
      </c>
    </row>
    <row r="1345" spans="2:7" x14ac:dyDescent="0.3">
      <c r="B1345" s="10">
        <v>33354.667999999998</v>
      </c>
      <c r="D1345" s="3">
        <v>5423.759</v>
      </c>
      <c r="G1345" s="3">
        <v>7397.5988710000001</v>
      </c>
    </row>
    <row r="1346" spans="2:7" x14ac:dyDescent="0.3">
      <c r="B1346" s="10">
        <v>32349.435000000001</v>
      </c>
      <c r="D1346" s="3">
        <v>4992.9030000000002</v>
      </c>
      <c r="G1346" s="3">
        <v>7397.5988710000001</v>
      </c>
    </row>
    <row r="1347" spans="2:7" x14ac:dyDescent="0.3">
      <c r="B1347" s="10">
        <v>30967.764999999999</v>
      </c>
      <c r="D1347" s="3">
        <v>4708.5020000000004</v>
      </c>
      <c r="G1347" s="3">
        <v>7397.5988710000001</v>
      </c>
    </row>
    <row r="1348" spans="2:7" x14ac:dyDescent="0.3">
      <c r="B1348" s="10">
        <v>30314.371999999999</v>
      </c>
      <c r="D1348" s="3">
        <v>4338.6139999999996</v>
      </c>
      <c r="G1348" s="3">
        <v>7397.5988710000001</v>
      </c>
    </row>
    <row r="1349" spans="2:7" x14ac:dyDescent="0.3">
      <c r="B1349" s="10">
        <v>30239.72</v>
      </c>
      <c r="D1349" s="3">
        <v>4257.5320000000002</v>
      </c>
      <c r="G1349" s="3">
        <v>7397.5988710000001</v>
      </c>
    </row>
    <row r="1350" spans="2:7" x14ac:dyDescent="0.3">
      <c r="B1350" s="10">
        <v>31217.402999999998</v>
      </c>
      <c r="D1350" s="3">
        <v>4290.5879999999997</v>
      </c>
      <c r="G1350" s="3">
        <v>7397.5988710000001</v>
      </c>
    </row>
    <row r="1351" spans="2:7" x14ac:dyDescent="0.3">
      <c r="B1351" s="10">
        <v>33871.057000000001</v>
      </c>
      <c r="D1351" s="3">
        <v>4447.84</v>
      </c>
      <c r="G1351" s="3">
        <v>7397.5988710000001</v>
      </c>
    </row>
    <row r="1352" spans="2:7" x14ac:dyDescent="0.3">
      <c r="B1352" s="10">
        <v>37754.951000000001</v>
      </c>
      <c r="D1352" s="3">
        <v>4804.6809999999996</v>
      </c>
      <c r="G1352" s="3">
        <v>7397.5988710000001</v>
      </c>
    </row>
    <row r="1353" spans="2:7" x14ac:dyDescent="0.3">
      <c r="B1353" s="10">
        <v>40456.341</v>
      </c>
      <c r="D1353" s="3">
        <v>5267.2179999999998</v>
      </c>
      <c r="G1353" s="3">
        <v>7397.5988710000001</v>
      </c>
    </row>
    <row r="1354" spans="2:7" x14ac:dyDescent="0.3">
      <c r="B1354" s="10">
        <v>41764.212</v>
      </c>
      <c r="D1354" s="3">
        <v>5827.7150000000001</v>
      </c>
      <c r="G1354" s="3">
        <v>7397.5988710000001</v>
      </c>
    </row>
    <row r="1355" spans="2:7" x14ac:dyDescent="0.3">
      <c r="B1355" s="10">
        <v>42342.529000000002</v>
      </c>
      <c r="D1355" s="3">
        <v>6025.1109999999999</v>
      </c>
      <c r="G1355" s="3">
        <v>7397.5988710000001</v>
      </c>
    </row>
    <row r="1356" spans="2:7" x14ac:dyDescent="0.3">
      <c r="B1356" s="10">
        <v>42223.72</v>
      </c>
      <c r="D1356" s="3">
        <v>5978.64</v>
      </c>
      <c r="G1356" s="3">
        <v>7397.5988710000001</v>
      </c>
    </row>
    <row r="1357" spans="2:7" x14ac:dyDescent="0.3">
      <c r="B1357" s="10">
        <v>42381.794999999998</v>
      </c>
      <c r="D1357" s="3">
        <v>6115.7569999999996</v>
      </c>
      <c r="G1357" s="3">
        <v>7397.5988710000001</v>
      </c>
    </row>
    <row r="1358" spans="2:7" x14ac:dyDescent="0.3">
      <c r="B1358" s="10">
        <v>42605.785000000003</v>
      </c>
      <c r="D1358" s="3">
        <v>6215.1570000000002</v>
      </c>
      <c r="G1358" s="3">
        <v>7397.5988710000001</v>
      </c>
    </row>
    <row r="1359" spans="2:7" x14ac:dyDescent="0.3">
      <c r="B1359" s="10">
        <v>42140.624000000003</v>
      </c>
      <c r="D1359" s="3">
        <v>5952.2150000000001</v>
      </c>
      <c r="G1359" s="3">
        <v>7397.5988710000001</v>
      </c>
    </row>
    <row r="1360" spans="2:7" x14ac:dyDescent="0.3">
      <c r="B1360" s="10">
        <v>41416.957000000002</v>
      </c>
      <c r="D1360" s="3">
        <v>5865.1840000000002</v>
      </c>
      <c r="G1360" s="3">
        <v>7397.5988710000001</v>
      </c>
    </row>
    <row r="1361" spans="2:7" x14ac:dyDescent="0.3">
      <c r="B1361" s="10">
        <v>41230.065000000002</v>
      </c>
      <c r="D1361" s="3">
        <v>5828.2290000000003</v>
      </c>
      <c r="G1361" s="3">
        <v>6580.218871</v>
      </c>
    </row>
    <row r="1362" spans="2:7" x14ac:dyDescent="0.3">
      <c r="B1362" s="10">
        <v>40754.129000000001</v>
      </c>
      <c r="D1362" s="3">
        <v>5943.6989999999996</v>
      </c>
      <c r="G1362" s="3">
        <v>5762.8388709999999</v>
      </c>
    </row>
    <row r="1363" spans="2:7" x14ac:dyDescent="0.3">
      <c r="B1363" s="10">
        <v>42380.911</v>
      </c>
      <c r="D1363" s="3">
        <v>6150.2870000000003</v>
      </c>
      <c r="G1363" s="3">
        <v>4945.4588709999998</v>
      </c>
    </row>
    <row r="1364" spans="2:7" x14ac:dyDescent="0.3">
      <c r="B1364" s="10">
        <v>43252.661</v>
      </c>
      <c r="D1364" s="3">
        <v>6552.8530000000001</v>
      </c>
      <c r="G1364" s="3">
        <v>5253.9685432599999</v>
      </c>
    </row>
    <row r="1365" spans="2:7" x14ac:dyDescent="0.3">
      <c r="B1365" s="10">
        <v>44838.082000000002</v>
      </c>
      <c r="D1365" s="3">
        <v>6905.9229999999998</v>
      </c>
      <c r="G1365" s="3">
        <v>5516.4664176899996</v>
      </c>
    </row>
    <row r="1366" spans="2:7" x14ac:dyDescent="0.3">
      <c r="B1366" s="10">
        <v>44241.993000000002</v>
      </c>
      <c r="D1366" s="3">
        <v>6620.6850000000004</v>
      </c>
      <c r="G1366" s="3">
        <v>5778.9642921100003</v>
      </c>
    </row>
    <row r="1367" spans="2:7" x14ac:dyDescent="0.3">
      <c r="B1367" s="10">
        <v>40851.762000000002</v>
      </c>
      <c r="D1367" s="3">
        <v>6180.5140000000001</v>
      </c>
      <c r="G1367" s="3">
        <v>6041.46216654</v>
      </c>
    </row>
    <row r="1368" spans="2:7" x14ac:dyDescent="0.3">
      <c r="B1368" s="10">
        <v>38104.641000000003</v>
      </c>
      <c r="D1368" s="3">
        <v>6344.9189999999999</v>
      </c>
      <c r="G1368" s="3">
        <v>6303.9600409599998</v>
      </c>
    </row>
    <row r="1369" spans="2:7" x14ac:dyDescent="0.3">
      <c r="B1369" s="10">
        <v>35824.845000000001</v>
      </c>
      <c r="D1369" s="3">
        <v>5941.2719999999999</v>
      </c>
      <c r="G1369" s="3">
        <v>6558.18004096</v>
      </c>
    </row>
    <row r="1370" spans="2:7" x14ac:dyDescent="0.3">
      <c r="B1370" s="10">
        <v>34202.538999999997</v>
      </c>
      <c r="D1370" s="3">
        <v>5337.6719999999996</v>
      </c>
      <c r="G1370" s="3">
        <v>6812.3709760000002</v>
      </c>
    </row>
    <row r="1371" spans="2:7" x14ac:dyDescent="0.3">
      <c r="B1371" s="10">
        <v>32740.530999999999</v>
      </c>
      <c r="D1371" s="3">
        <v>5038.6890000000003</v>
      </c>
      <c r="G1371" s="3">
        <v>6716.3819247000001</v>
      </c>
    </row>
    <row r="1372" spans="2:7" x14ac:dyDescent="0.3">
      <c r="B1372" s="10">
        <v>32019.216</v>
      </c>
      <c r="D1372" s="3">
        <v>4652.884</v>
      </c>
      <c r="G1372" s="3">
        <v>6467.4419246999996</v>
      </c>
    </row>
    <row r="1373" spans="2:7" x14ac:dyDescent="0.3">
      <c r="B1373" s="10">
        <v>31837.272000000001</v>
      </c>
      <c r="D1373" s="3">
        <v>4558.22</v>
      </c>
      <c r="G1373" s="3">
        <v>6218.5019247</v>
      </c>
    </row>
    <row r="1374" spans="2:7" x14ac:dyDescent="0.3">
      <c r="B1374" s="10">
        <v>32600.348000000002</v>
      </c>
      <c r="D1374" s="3">
        <v>4569.1540000000005</v>
      </c>
      <c r="G1374" s="3">
        <v>5961.28405028</v>
      </c>
    </row>
    <row r="1375" spans="2:7" x14ac:dyDescent="0.3">
      <c r="B1375" s="10">
        <v>35001.809000000001</v>
      </c>
      <c r="D1375" s="3">
        <v>4683.8459999999995</v>
      </c>
      <c r="G1375" s="3">
        <v>5695.7883014299996</v>
      </c>
    </row>
    <row r="1376" spans="2:7" x14ac:dyDescent="0.3">
      <c r="B1376" s="10">
        <v>38677.357000000004</v>
      </c>
      <c r="D1376" s="3">
        <v>5015.7269999999999</v>
      </c>
      <c r="G1376" s="3">
        <v>5438.5704269999997</v>
      </c>
    </row>
    <row r="1377" spans="2:7" x14ac:dyDescent="0.3">
      <c r="B1377" s="10">
        <v>41185.224000000002</v>
      </c>
      <c r="D1377" s="3">
        <v>5469.9049999999997</v>
      </c>
      <c r="G1377" s="3">
        <v>5762.8388709999999</v>
      </c>
    </row>
    <row r="1378" spans="2:7" x14ac:dyDescent="0.3">
      <c r="B1378" s="10">
        <v>41882.953999999998</v>
      </c>
      <c r="D1378" s="3">
        <v>5983.9859999999999</v>
      </c>
      <c r="G1378" s="3">
        <v>6580.218871</v>
      </c>
    </row>
    <row r="1379" spans="2:7" x14ac:dyDescent="0.3">
      <c r="B1379" s="10">
        <v>42265.266000000003</v>
      </c>
      <c r="D1379" s="3">
        <v>6165.0050000000001</v>
      </c>
      <c r="G1379" s="3">
        <v>7397.5988710000001</v>
      </c>
    </row>
    <row r="1380" spans="2:7" x14ac:dyDescent="0.3">
      <c r="B1380" s="10">
        <v>41983.260999999999</v>
      </c>
      <c r="D1380" s="3">
        <v>6133.6980000000003</v>
      </c>
      <c r="G1380" s="3">
        <v>7397.5988710000001</v>
      </c>
    </row>
    <row r="1381" spans="2:7" x14ac:dyDescent="0.3">
      <c r="B1381" s="10">
        <v>42635.498</v>
      </c>
      <c r="D1381" s="3">
        <v>6291.8419999999996</v>
      </c>
      <c r="G1381" s="3">
        <v>7397.5988710000001</v>
      </c>
    </row>
    <row r="1382" spans="2:7" x14ac:dyDescent="0.3">
      <c r="B1382" s="10">
        <v>42908.805999999997</v>
      </c>
      <c r="D1382" s="3">
        <v>6389.4470000000001</v>
      </c>
      <c r="G1382" s="3">
        <v>7397.5988710000001</v>
      </c>
    </row>
    <row r="1383" spans="2:7" x14ac:dyDescent="0.3">
      <c r="B1383" s="10">
        <v>42529.309000000001</v>
      </c>
      <c r="D1383" s="3">
        <v>6126.8559999999998</v>
      </c>
      <c r="G1383" s="3">
        <v>7397.5988710000001</v>
      </c>
    </row>
    <row r="1384" spans="2:7" x14ac:dyDescent="0.3">
      <c r="B1384" s="10">
        <v>41931.83</v>
      </c>
      <c r="D1384" s="3">
        <v>6041.8680000000004</v>
      </c>
      <c r="G1384" s="3">
        <v>7397.5988710000001</v>
      </c>
    </row>
    <row r="1385" spans="2:7" x14ac:dyDescent="0.3">
      <c r="B1385" s="10">
        <v>41805.313999999998</v>
      </c>
      <c r="D1385" s="3">
        <v>6044.7370000000001</v>
      </c>
      <c r="G1385" s="3">
        <v>7397.5988710000001</v>
      </c>
    </row>
    <row r="1386" spans="2:7" x14ac:dyDescent="0.3">
      <c r="B1386" s="10">
        <v>42067.042000000001</v>
      </c>
      <c r="D1386" s="3">
        <v>6203.16</v>
      </c>
      <c r="G1386" s="3">
        <v>7397.5988710000001</v>
      </c>
    </row>
    <row r="1387" spans="2:7" x14ac:dyDescent="0.3">
      <c r="B1387" s="10">
        <v>43473.063000000002</v>
      </c>
      <c r="D1387" s="3">
        <v>6471.84</v>
      </c>
      <c r="G1387" s="3">
        <v>7397.5988710000001</v>
      </c>
    </row>
    <row r="1388" spans="2:7" x14ac:dyDescent="0.3">
      <c r="B1388" s="10">
        <v>45317.682000000001</v>
      </c>
      <c r="D1388" s="3">
        <v>6818.7340000000004</v>
      </c>
      <c r="G1388" s="3">
        <v>7397.5988710000001</v>
      </c>
    </row>
    <row r="1389" spans="2:7" x14ac:dyDescent="0.3">
      <c r="B1389" s="10">
        <v>46169.724000000002</v>
      </c>
      <c r="D1389" s="3">
        <v>7059.1949999999997</v>
      </c>
      <c r="G1389" s="3">
        <v>7397.5988710000001</v>
      </c>
    </row>
    <row r="1390" spans="2:7" x14ac:dyDescent="0.3">
      <c r="B1390" s="10">
        <v>44443.131999999998</v>
      </c>
      <c r="D1390" s="3">
        <v>6757.1090000000004</v>
      </c>
      <c r="G1390" s="3">
        <v>7397.5988710000001</v>
      </c>
    </row>
    <row r="1391" spans="2:7" x14ac:dyDescent="0.3">
      <c r="B1391" s="10">
        <v>41198.571000000004</v>
      </c>
      <c r="D1391" s="3">
        <v>6292.4489999999996</v>
      </c>
      <c r="G1391" s="3">
        <v>7397.5988710000001</v>
      </c>
    </row>
    <row r="1392" spans="2:7" x14ac:dyDescent="0.3">
      <c r="B1392" s="10">
        <v>38203.021000000001</v>
      </c>
      <c r="D1392" s="3">
        <v>6432.68</v>
      </c>
      <c r="G1392" s="3">
        <v>7397.5988710000001</v>
      </c>
    </row>
    <row r="1393" spans="2:7" x14ac:dyDescent="0.3">
      <c r="B1393" s="10">
        <v>35965.112000000001</v>
      </c>
      <c r="D1393" s="3">
        <v>6012.3220000000001</v>
      </c>
      <c r="G1393" s="3">
        <v>7397.5988710000001</v>
      </c>
    </row>
    <row r="1394" spans="2:7" x14ac:dyDescent="0.3">
      <c r="B1394" s="10">
        <v>34341.665999999997</v>
      </c>
      <c r="D1394" s="3">
        <v>5386.66</v>
      </c>
      <c r="G1394" s="3">
        <v>7397.5988710000001</v>
      </c>
    </row>
    <row r="1395" spans="2:7" x14ac:dyDescent="0.3">
      <c r="B1395" s="10">
        <v>32872.254000000001</v>
      </c>
      <c r="D1395" s="3">
        <v>5079.1289999999999</v>
      </c>
      <c r="G1395" s="3">
        <v>7397.5988710000001</v>
      </c>
    </row>
    <row r="1396" spans="2:7" x14ac:dyDescent="0.3">
      <c r="B1396" s="10">
        <v>32124.059000000001</v>
      </c>
      <c r="D1396" s="3">
        <v>4688.6660000000002</v>
      </c>
      <c r="G1396" s="3">
        <v>7397.5988710000001</v>
      </c>
    </row>
    <row r="1397" spans="2:7" x14ac:dyDescent="0.3">
      <c r="B1397" s="10">
        <v>31922.05</v>
      </c>
      <c r="D1397" s="3">
        <v>4592.12</v>
      </c>
      <c r="G1397" s="3">
        <v>7397.5988710000001</v>
      </c>
    </row>
    <row r="1398" spans="2:7" x14ac:dyDescent="0.3">
      <c r="B1398" s="10">
        <v>32615.087</v>
      </c>
      <c r="D1398" s="3">
        <v>4609.6279999999997</v>
      </c>
      <c r="G1398" s="3">
        <v>7397.5988710000001</v>
      </c>
    </row>
    <row r="1399" spans="2:7" x14ac:dyDescent="0.3">
      <c r="B1399" s="10">
        <v>34989.752</v>
      </c>
      <c r="D1399" s="3">
        <v>4741.424</v>
      </c>
      <c r="G1399" s="3">
        <v>7397.5988710000001</v>
      </c>
    </row>
    <row r="1400" spans="2:7" x14ac:dyDescent="0.3">
      <c r="B1400" s="10">
        <v>38611.519</v>
      </c>
      <c r="D1400" s="3">
        <v>5103.7359999999999</v>
      </c>
      <c r="G1400" s="3">
        <v>7397.5988710000001</v>
      </c>
    </row>
    <row r="1401" spans="2:7" x14ac:dyDescent="0.3">
      <c r="B1401" s="10">
        <v>41104.203999999998</v>
      </c>
      <c r="D1401" s="3">
        <v>5577.7280000000001</v>
      </c>
      <c r="G1401" s="3">
        <v>7397.5988710000001</v>
      </c>
    </row>
    <row r="1402" spans="2:7" x14ac:dyDescent="0.3">
      <c r="B1402" s="10">
        <v>42584.203000000001</v>
      </c>
      <c r="D1402" s="3">
        <v>6106.2290000000003</v>
      </c>
      <c r="G1402" s="3">
        <v>7397.5988710000001</v>
      </c>
    </row>
    <row r="1403" spans="2:7" x14ac:dyDescent="0.3">
      <c r="B1403" s="10">
        <v>43342.398999999998</v>
      </c>
      <c r="D1403" s="3">
        <v>6261.75</v>
      </c>
      <c r="G1403" s="3">
        <v>7397.5988710000001</v>
      </c>
    </row>
    <row r="1404" spans="2:7" x14ac:dyDescent="0.3">
      <c r="B1404" s="10">
        <v>43298.661999999997</v>
      </c>
      <c r="D1404" s="3">
        <v>6187.78</v>
      </c>
      <c r="G1404" s="3">
        <v>7397.5988710000001</v>
      </c>
    </row>
    <row r="1405" spans="2:7" x14ac:dyDescent="0.3">
      <c r="B1405" s="10">
        <v>43119.968000000001</v>
      </c>
      <c r="D1405" s="3">
        <v>6316.366</v>
      </c>
      <c r="G1405" s="3">
        <v>7397.5988710000001</v>
      </c>
    </row>
    <row r="1406" spans="2:7" x14ac:dyDescent="0.3">
      <c r="B1406" s="10">
        <v>43161.983</v>
      </c>
      <c r="D1406" s="3">
        <v>6404.6710000000003</v>
      </c>
      <c r="G1406" s="3">
        <v>7397.5988710000001</v>
      </c>
    </row>
    <row r="1407" spans="2:7" x14ac:dyDescent="0.3">
      <c r="B1407" s="10">
        <v>42842.451000000001</v>
      </c>
      <c r="D1407" s="3">
        <v>6151.585</v>
      </c>
      <c r="G1407" s="3">
        <v>7397.5988710000001</v>
      </c>
    </row>
    <row r="1408" spans="2:7" x14ac:dyDescent="0.3">
      <c r="B1408" s="10">
        <v>42404.046999999999</v>
      </c>
      <c r="D1408" s="3">
        <v>6084.0349999999999</v>
      </c>
      <c r="G1408" s="3">
        <v>7397.5988710000001</v>
      </c>
    </row>
    <row r="1409" spans="2:7" x14ac:dyDescent="0.3">
      <c r="B1409" s="10">
        <v>42592.118000000002</v>
      </c>
      <c r="D1409" s="3">
        <v>6030.9409999999998</v>
      </c>
      <c r="G1409" s="3">
        <v>7397.5988710000001</v>
      </c>
    </row>
    <row r="1410" spans="2:7" x14ac:dyDescent="0.3">
      <c r="B1410" s="10">
        <v>42739.228000000003</v>
      </c>
      <c r="D1410" s="3">
        <v>6145.7190000000001</v>
      </c>
      <c r="G1410" s="3">
        <v>7397.5988710000001</v>
      </c>
    </row>
    <row r="1411" spans="2:7" x14ac:dyDescent="0.3">
      <c r="B1411" s="10">
        <v>43702.802000000003</v>
      </c>
      <c r="D1411" s="3">
        <v>6363.1540000000005</v>
      </c>
      <c r="G1411" s="3">
        <v>7397.5988710000001</v>
      </c>
    </row>
    <row r="1412" spans="2:7" x14ac:dyDescent="0.3">
      <c r="B1412" s="10">
        <v>45440.394</v>
      </c>
      <c r="D1412" s="3">
        <v>6796.2190000000001</v>
      </c>
      <c r="G1412" s="3">
        <v>7397.5988710000001</v>
      </c>
    </row>
    <row r="1413" spans="2:7" x14ac:dyDescent="0.3">
      <c r="B1413" s="10">
        <v>46336.982000000004</v>
      </c>
      <c r="D1413" s="3">
        <v>7188.652</v>
      </c>
      <c r="G1413" s="3">
        <v>7397.5988710000001</v>
      </c>
    </row>
    <row r="1414" spans="2:7" x14ac:dyDescent="0.3">
      <c r="B1414" s="10">
        <v>44536.125999999997</v>
      </c>
      <c r="D1414" s="3">
        <v>6873.5219999999999</v>
      </c>
      <c r="G1414" s="3">
        <v>7397.5988710000001</v>
      </c>
    </row>
    <row r="1415" spans="2:7" x14ac:dyDescent="0.3">
      <c r="B1415" s="10">
        <v>41267.105000000003</v>
      </c>
      <c r="D1415" s="3">
        <v>6373.0630000000001</v>
      </c>
      <c r="G1415" s="3">
        <v>7397.5988710000001</v>
      </c>
    </row>
    <row r="1416" spans="2:7" x14ac:dyDescent="0.3">
      <c r="B1416" s="10">
        <v>38293.544999999998</v>
      </c>
      <c r="D1416" s="3">
        <v>6498.8829999999998</v>
      </c>
      <c r="G1416" s="3">
        <v>7397.5988710000001</v>
      </c>
    </row>
    <row r="1417" spans="2:7" x14ac:dyDescent="0.3">
      <c r="B1417" s="10">
        <v>36022.798000000003</v>
      </c>
      <c r="D1417" s="3">
        <v>6067.4470000000001</v>
      </c>
      <c r="G1417" s="3">
        <v>7397.5988710000001</v>
      </c>
    </row>
    <row r="1418" spans="2:7" x14ac:dyDescent="0.3">
      <c r="B1418" s="10">
        <v>34248.868000000002</v>
      </c>
      <c r="D1418" s="3">
        <v>5321.85</v>
      </c>
      <c r="G1418" s="3">
        <v>7397.5988710000001</v>
      </c>
    </row>
    <row r="1419" spans="2:7" x14ac:dyDescent="0.3">
      <c r="B1419" s="10">
        <v>32769.998</v>
      </c>
      <c r="D1419" s="3">
        <v>5035.5600000000004</v>
      </c>
      <c r="G1419" s="3">
        <v>7397.5988710000001</v>
      </c>
    </row>
    <row r="1420" spans="2:7" x14ac:dyDescent="0.3">
      <c r="B1420" s="10">
        <v>32010.388999999999</v>
      </c>
      <c r="D1420" s="3">
        <v>4674.3990000000003</v>
      </c>
      <c r="G1420" s="3">
        <v>7397.5988710000001</v>
      </c>
    </row>
    <row r="1421" spans="2:7" x14ac:dyDescent="0.3">
      <c r="B1421" s="10">
        <v>31745.255000000001</v>
      </c>
      <c r="D1421" s="3">
        <v>4605.3180000000002</v>
      </c>
      <c r="G1421" s="3">
        <v>7397.5988710000001</v>
      </c>
    </row>
    <row r="1422" spans="2:7" x14ac:dyDescent="0.3">
      <c r="B1422" s="10">
        <v>32377.717000000001</v>
      </c>
      <c r="D1422" s="3">
        <v>4634.4849999999997</v>
      </c>
      <c r="G1422" s="3">
        <v>7397.5988710000001</v>
      </c>
    </row>
    <row r="1423" spans="2:7" x14ac:dyDescent="0.3">
      <c r="B1423" s="10">
        <v>34635.718000000001</v>
      </c>
      <c r="D1423" s="3">
        <v>4747.4170000000004</v>
      </c>
      <c r="G1423" s="3">
        <v>7397.5988710000001</v>
      </c>
    </row>
    <row r="1424" spans="2:7" x14ac:dyDescent="0.3">
      <c r="B1424" s="10">
        <v>38123.923000000003</v>
      </c>
      <c r="D1424" s="3">
        <v>4989.7849999999999</v>
      </c>
      <c r="G1424" s="3">
        <v>7397.5988710000001</v>
      </c>
    </row>
    <row r="1425" spans="2:7" x14ac:dyDescent="0.3">
      <c r="B1425" s="10">
        <v>40818.33</v>
      </c>
      <c r="D1425" s="3">
        <v>5609.5429999999997</v>
      </c>
      <c r="G1425" s="3">
        <v>7397.5988710000001</v>
      </c>
    </row>
    <row r="1426" spans="2:7" x14ac:dyDescent="0.3">
      <c r="B1426" s="10">
        <v>42633.597999999998</v>
      </c>
      <c r="D1426" s="3">
        <v>6412.5839999999998</v>
      </c>
      <c r="G1426" s="3">
        <v>7397.5988710000001</v>
      </c>
    </row>
    <row r="1427" spans="2:7" x14ac:dyDescent="0.3">
      <c r="B1427" s="10">
        <v>43685.133000000002</v>
      </c>
      <c r="D1427" s="3">
        <v>6637.1120000000001</v>
      </c>
      <c r="G1427" s="3">
        <v>7397.5988710000001</v>
      </c>
    </row>
    <row r="1428" spans="2:7" x14ac:dyDescent="0.3">
      <c r="B1428" s="10">
        <v>43886.595000000001</v>
      </c>
      <c r="D1428" s="3">
        <v>6529.8140000000003</v>
      </c>
      <c r="G1428" s="3">
        <v>7397.5988710000001</v>
      </c>
    </row>
    <row r="1429" spans="2:7" x14ac:dyDescent="0.3">
      <c r="B1429" s="10">
        <v>44145.04</v>
      </c>
      <c r="D1429" s="3">
        <v>6680.1629999999996</v>
      </c>
      <c r="G1429" s="3">
        <v>7397.5988710000001</v>
      </c>
    </row>
    <row r="1430" spans="2:7" x14ac:dyDescent="0.3">
      <c r="B1430" s="10">
        <v>44597.987000000001</v>
      </c>
      <c r="D1430" s="3">
        <v>6608.2889999999998</v>
      </c>
      <c r="G1430" s="3">
        <v>7397.5988710000001</v>
      </c>
    </row>
    <row r="1431" spans="2:7" x14ac:dyDescent="0.3">
      <c r="B1431" s="10">
        <v>44374.228999999999</v>
      </c>
      <c r="D1431" s="3">
        <v>6271.6559999999999</v>
      </c>
      <c r="G1431" s="3">
        <v>7397.5988710000001</v>
      </c>
    </row>
    <row r="1432" spans="2:7" x14ac:dyDescent="0.3">
      <c r="B1432" s="10">
        <v>43484.652000000002</v>
      </c>
      <c r="D1432" s="3">
        <v>6239.4350000000004</v>
      </c>
      <c r="G1432" s="3">
        <v>7397.5988710000001</v>
      </c>
    </row>
    <row r="1433" spans="2:7" x14ac:dyDescent="0.3">
      <c r="B1433" s="10">
        <v>43113.224000000002</v>
      </c>
      <c r="D1433" s="3">
        <v>6173.22</v>
      </c>
      <c r="G1433" s="3">
        <v>7397.5988710000001</v>
      </c>
    </row>
    <row r="1434" spans="2:7" x14ac:dyDescent="0.3">
      <c r="B1434" s="10">
        <v>43133.87</v>
      </c>
      <c r="D1434" s="3">
        <v>6318.0690000000004</v>
      </c>
      <c r="G1434" s="3">
        <v>7397.5988710000001</v>
      </c>
    </row>
    <row r="1435" spans="2:7" x14ac:dyDescent="0.3">
      <c r="B1435" s="10">
        <v>43938.108</v>
      </c>
      <c r="D1435" s="3">
        <v>6494.32</v>
      </c>
      <c r="G1435" s="3">
        <v>7397.5988710000001</v>
      </c>
    </row>
    <row r="1436" spans="2:7" x14ac:dyDescent="0.3">
      <c r="B1436" s="10">
        <v>45685.983999999997</v>
      </c>
      <c r="D1436" s="3">
        <v>6692.08</v>
      </c>
      <c r="G1436" s="3">
        <v>7397.5988710000001</v>
      </c>
    </row>
    <row r="1437" spans="2:7" x14ac:dyDescent="0.3">
      <c r="B1437" s="10">
        <v>46130.284</v>
      </c>
      <c r="D1437" s="3">
        <v>7062.1949999999997</v>
      </c>
      <c r="G1437" s="3">
        <v>7397.5988710000001</v>
      </c>
    </row>
    <row r="1438" spans="2:7" x14ac:dyDescent="0.3">
      <c r="B1438" s="10">
        <v>44663.267999999996</v>
      </c>
      <c r="D1438" s="3">
        <v>6721.5069999999996</v>
      </c>
      <c r="G1438" s="3">
        <v>7397.5988710000001</v>
      </c>
    </row>
    <row r="1439" spans="2:7" x14ac:dyDescent="0.3">
      <c r="B1439" s="10">
        <v>41402.379999999997</v>
      </c>
      <c r="D1439" s="3">
        <v>6285.0969999999998</v>
      </c>
      <c r="G1439" s="3">
        <v>7397.5988710000001</v>
      </c>
    </row>
    <row r="1440" spans="2:7" x14ac:dyDescent="0.3">
      <c r="B1440" s="10">
        <v>38718.81</v>
      </c>
      <c r="D1440" s="3">
        <v>6439.5519999999997</v>
      </c>
      <c r="G1440" s="3">
        <v>7397.5988710000001</v>
      </c>
    </row>
    <row r="1441" spans="2:7" x14ac:dyDescent="0.3">
      <c r="B1441" s="10">
        <v>36375.766000000003</v>
      </c>
      <c r="D1441" s="3">
        <v>5995.9690000000001</v>
      </c>
      <c r="G1441" s="3">
        <v>7397.5988710000001</v>
      </c>
    </row>
    <row r="1442" spans="2:7" x14ac:dyDescent="0.3">
      <c r="B1442" s="10">
        <v>34496.743999999999</v>
      </c>
      <c r="D1442" s="3">
        <v>5332.3379999999997</v>
      </c>
      <c r="G1442" s="3">
        <v>7397.5988710000001</v>
      </c>
    </row>
    <row r="1443" spans="2:7" x14ac:dyDescent="0.3">
      <c r="B1443" s="10">
        <v>32964.860999999997</v>
      </c>
      <c r="D1443" s="3">
        <v>5042.3130000000001</v>
      </c>
      <c r="G1443" s="3">
        <v>7397.5988710000001</v>
      </c>
    </row>
    <row r="1444" spans="2:7" x14ac:dyDescent="0.3">
      <c r="B1444" s="10">
        <v>32129.81</v>
      </c>
      <c r="D1444" s="3">
        <v>4678.348</v>
      </c>
      <c r="G1444" s="3">
        <v>7397.5988710000001</v>
      </c>
    </row>
    <row r="1445" spans="2:7" x14ac:dyDescent="0.3">
      <c r="B1445" s="10">
        <v>31821.432000000001</v>
      </c>
      <c r="D1445" s="3">
        <v>4603.8909999999996</v>
      </c>
      <c r="G1445" s="3">
        <v>7397.5988710000001</v>
      </c>
    </row>
    <row r="1446" spans="2:7" x14ac:dyDescent="0.3">
      <c r="B1446" s="10">
        <v>32381.778999999999</v>
      </c>
      <c r="D1446" s="3">
        <v>4635.143</v>
      </c>
      <c r="G1446" s="3">
        <v>7397.5988710000001</v>
      </c>
    </row>
    <row r="1447" spans="2:7" x14ac:dyDescent="0.3">
      <c r="B1447" s="10">
        <v>34619.563999999998</v>
      </c>
      <c r="D1447" s="3">
        <v>4751.357</v>
      </c>
      <c r="G1447" s="3">
        <v>7397.5988710000001</v>
      </c>
    </row>
    <row r="1448" spans="2:7" x14ac:dyDescent="0.3">
      <c r="B1448" s="10">
        <v>37996.735999999997</v>
      </c>
      <c r="D1448" s="3">
        <v>4983.0320000000002</v>
      </c>
      <c r="G1448" s="3">
        <v>7397.5988710000001</v>
      </c>
    </row>
    <row r="1449" spans="2:7" x14ac:dyDescent="0.3">
      <c r="B1449" s="10">
        <v>40555.976000000002</v>
      </c>
      <c r="D1449" s="3">
        <v>5568.5640000000003</v>
      </c>
      <c r="G1449" s="3">
        <v>7397.5988710000001</v>
      </c>
    </row>
    <row r="1450" spans="2:7" x14ac:dyDescent="0.3">
      <c r="B1450" s="10">
        <v>42203.762999999999</v>
      </c>
      <c r="D1450" s="3">
        <v>6344.107</v>
      </c>
      <c r="G1450" s="3">
        <v>7397.5988710000001</v>
      </c>
    </row>
    <row r="1451" spans="2:7" x14ac:dyDescent="0.3">
      <c r="B1451" s="10">
        <v>42825.017999999996</v>
      </c>
      <c r="D1451" s="3">
        <v>6557.42</v>
      </c>
      <c r="G1451" s="3">
        <v>7397.5988710000001</v>
      </c>
    </row>
    <row r="1452" spans="2:7" x14ac:dyDescent="0.3">
      <c r="B1452" s="10">
        <v>42950.29</v>
      </c>
      <c r="D1452" s="3">
        <v>6424.9489999999996</v>
      </c>
      <c r="G1452" s="3">
        <v>7397.5988710000001</v>
      </c>
    </row>
    <row r="1453" spans="2:7" x14ac:dyDescent="0.3">
      <c r="B1453" s="10">
        <v>43201.430999999997</v>
      </c>
      <c r="D1453" s="3">
        <v>6536.2430000000004</v>
      </c>
      <c r="G1453" s="3">
        <v>7397.5988710000001</v>
      </c>
    </row>
    <row r="1454" spans="2:7" x14ac:dyDescent="0.3">
      <c r="B1454" s="10">
        <v>43477.607000000004</v>
      </c>
      <c r="D1454" s="3">
        <v>6421.3649999999998</v>
      </c>
      <c r="G1454" s="3">
        <v>7397.5988710000001</v>
      </c>
    </row>
    <row r="1455" spans="2:7" x14ac:dyDescent="0.3">
      <c r="B1455" s="10">
        <v>43031.046999999999</v>
      </c>
      <c r="D1455" s="3">
        <v>6043.95</v>
      </c>
      <c r="G1455" s="3">
        <v>7397.5988710000001</v>
      </c>
    </row>
    <row r="1456" spans="2:7" x14ac:dyDescent="0.3">
      <c r="B1456" s="10">
        <v>42104.487999999998</v>
      </c>
      <c r="D1456" s="3">
        <v>5979.9480000000003</v>
      </c>
      <c r="G1456" s="3">
        <v>7397.5988710000001</v>
      </c>
    </row>
    <row r="1457" spans="2:7" x14ac:dyDescent="0.3">
      <c r="B1457" s="10">
        <v>41735.917000000001</v>
      </c>
      <c r="D1457" s="3">
        <v>5973.5510000000004</v>
      </c>
      <c r="G1457" s="3">
        <v>7397.5988710000001</v>
      </c>
    </row>
    <row r="1458" spans="2:7" x14ac:dyDescent="0.3">
      <c r="B1458" s="10">
        <v>41975.680999999997</v>
      </c>
      <c r="D1458" s="3">
        <v>6195.86</v>
      </c>
      <c r="G1458" s="3">
        <v>7397.5988710000001</v>
      </c>
    </row>
    <row r="1459" spans="2:7" x14ac:dyDescent="0.3">
      <c r="B1459" s="10">
        <v>43159.913999999997</v>
      </c>
      <c r="D1459" s="3">
        <v>6460.4030000000002</v>
      </c>
      <c r="G1459" s="3">
        <v>7397.5988710000001</v>
      </c>
    </row>
    <row r="1460" spans="2:7" x14ac:dyDescent="0.3">
      <c r="B1460" s="10">
        <v>44886.936999999998</v>
      </c>
      <c r="D1460" s="3">
        <v>6638.6130000000003</v>
      </c>
      <c r="G1460" s="3">
        <v>7397.5988710000001</v>
      </c>
    </row>
    <row r="1461" spans="2:7" x14ac:dyDescent="0.3">
      <c r="B1461" s="10">
        <v>45294.917000000001</v>
      </c>
      <c r="D1461" s="3">
        <v>7002.1719999999996</v>
      </c>
      <c r="G1461" s="3">
        <v>7397.5988710000001</v>
      </c>
    </row>
    <row r="1462" spans="2:7" x14ac:dyDescent="0.3">
      <c r="B1462" s="10">
        <v>43826.637000000002</v>
      </c>
      <c r="D1462" s="3">
        <v>6630.3530000000001</v>
      </c>
      <c r="G1462" s="3">
        <v>7397.5988710000001</v>
      </c>
    </row>
    <row r="1463" spans="2:7" x14ac:dyDescent="0.3">
      <c r="B1463" s="10">
        <v>40980.557000000001</v>
      </c>
      <c r="D1463" s="3">
        <v>6172.924</v>
      </c>
      <c r="G1463" s="3">
        <v>7397.5988710000001</v>
      </c>
    </row>
    <row r="1464" spans="2:7" x14ac:dyDescent="0.3">
      <c r="B1464" s="10">
        <v>38367.411</v>
      </c>
      <c r="D1464" s="3">
        <v>6333.3280000000004</v>
      </c>
      <c r="G1464" s="3">
        <v>7397.5988710000001</v>
      </c>
    </row>
    <row r="1465" spans="2:7" x14ac:dyDescent="0.3">
      <c r="B1465" s="10">
        <v>36183.307999999997</v>
      </c>
      <c r="D1465" s="3">
        <v>5916.1239999999998</v>
      </c>
      <c r="G1465" s="3">
        <v>7397.5988710000001</v>
      </c>
    </row>
    <row r="1466" spans="2:7" x14ac:dyDescent="0.3">
      <c r="B1466" s="10">
        <v>33978.79</v>
      </c>
      <c r="D1466" s="3">
        <v>5209.2920000000004</v>
      </c>
      <c r="G1466" s="3">
        <v>7397.5988710000001</v>
      </c>
    </row>
    <row r="1467" spans="2:7" x14ac:dyDescent="0.3">
      <c r="B1467" s="10">
        <v>32506.124</v>
      </c>
      <c r="D1467" s="3">
        <v>4909.8130000000001</v>
      </c>
      <c r="G1467" s="3">
        <v>7397.5988710000001</v>
      </c>
    </row>
    <row r="1468" spans="2:7" x14ac:dyDescent="0.3">
      <c r="B1468" s="10">
        <v>31570.627</v>
      </c>
      <c r="D1468" s="3">
        <v>4511.8360000000002</v>
      </c>
      <c r="G1468" s="3">
        <v>7397.5988710000001</v>
      </c>
    </row>
    <row r="1469" spans="2:7" x14ac:dyDescent="0.3">
      <c r="B1469" s="10">
        <v>30985.098999999998</v>
      </c>
      <c r="D1469" s="3">
        <v>4398.9650000000001</v>
      </c>
      <c r="G1469" s="3">
        <v>7397.5988710000001</v>
      </c>
    </row>
    <row r="1470" spans="2:7" x14ac:dyDescent="0.3">
      <c r="B1470" s="10">
        <v>30733.098999999998</v>
      </c>
      <c r="D1470" s="3">
        <v>4383.2380000000003</v>
      </c>
      <c r="G1470" s="3">
        <v>7397.5988710000001</v>
      </c>
    </row>
    <row r="1471" spans="2:7" x14ac:dyDescent="0.3">
      <c r="B1471" s="10">
        <v>31316.949000000001</v>
      </c>
      <c r="D1471" s="3">
        <v>4410.2039999999997</v>
      </c>
      <c r="G1471" s="3">
        <v>7397.5988710000001</v>
      </c>
    </row>
    <row r="1472" spans="2:7" x14ac:dyDescent="0.3">
      <c r="B1472" s="10">
        <v>33067.892999999996</v>
      </c>
      <c r="D1472" s="3">
        <v>4407.24</v>
      </c>
      <c r="G1472" s="3">
        <v>7397.5988710000001</v>
      </c>
    </row>
    <row r="1473" spans="2:7" x14ac:dyDescent="0.3">
      <c r="B1473" s="10">
        <v>35033.938000000002</v>
      </c>
      <c r="D1473" s="3">
        <v>4559.32</v>
      </c>
      <c r="G1473" s="3">
        <v>7397.5988710000001</v>
      </c>
    </row>
    <row r="1474" spans="2:7" x14ac:dyDescent="0.3">
      <c r="B1474" s="10">
        <v>37035.879999999997</v>
      </c>
      <c r="D1474" s="3">
        <v>4959.0479999999998</v>
      </c>
      <c r="G1474" s="3">
        <v>7397.5988710000001</v>
      </c>
    </row>
    <row r="1475" spans="2:7" x14ac:dyDescent="0.3">
      <c r="B1475" s="10">
        <v>38449.794000000002</v>
      </c>
      <c r="D1475" s="3">
        <v>5185.3360000000002</v>
      </c>
      <c r="G1475" s="3">
        <v>7397.5988710000001</v>
      </c>
    </row>
    <row r="1476" spans="2:7" x14ac:dyDescent="0.3">
      <c r="B1476" s="10">
        <v>38782.857000000004</v>
      </c>
      <c r="D1476" s="3">
        <v>5199.0159999999996</v>
      </c>
      <c r="G1476" s="3">
        <v>7397.5988710000001</v>
      </c>
    </row>
    <row r="1477" spans="2:7" x14ac:dyDescent="0.3">
      <c r="B1477" s="10">
        <v>38988.46</v>
      </c>
      <c r="D1477" s="3">
        <v>5400.2160000000003</v>
      </c>
      <c r="G1477" s="3">
        <v>7397.5988710000001</v>
      </c>
    </row>
    <row r="1478" spans="2:7" x14ac:dyDescent="0.3">
      <c r="B1478" s="10">
        <v>39226.661</v>
      </c>
      <c r="D1478" s="3">
        <v>5538.8419999999996</v>
      </c>
      <c r="G1478" s="3">
        <v>7397.5988710000001</v>
      </c>
    </row>
    <row r="1479" spans="2:7" x14ac:dyDescent="0.3">
      <c r="B1479" s="10">
        <v>39426.464999999997</v>
      </c>
      <c r="D1479" s="3">
        <v>5182.8819999999996</v>
      </c>
      <c r="G1479" s="3">
        <v>7397.5988710000001</v>
      </c>
    </row>
    <row r="1480" spans="2:7" x14ac:dyDescent="0.3">
      <c r="B1480" s="10">
        <v>38607.917000000001</v>
      </c>
      <c r="D1480" s="3">
        <v>4968.25</v>
      </c>
      <c r="G1480" s="3">
        <v>7397.5988710000001</v>
      </c>
    </row>
    <row r="1481" spans="2:7" x14ac:dyDescent="0.3">
      <c r="B1481" s="10">
        <v>38009.142999999996</v>
      </c>
      <c r="D1481" s="3">
        <v>4930.32</v>
      </c>
      <c r="G1481" s="3">
        <v>7397.5988710000001</v>
      </c>
    </row>
    <row r="1482" spans="2:7" x14ac:dyDescent="0.3">
      <c r="B1482" s="10">
        <v>37998.404000000002</v>
      </c>
      <c r="D1482" s="3">
        <v>5132.6440000000002</v>
      </c>
      <c r="G1482" s="3">
        <v>7397.5988710000001</v>
      </c>
    </row>
    <row r="1483" spans="2:7" x14ac:dyDescent="0.3">
      <c r="B1483" s="10">
        <v>38668.425000000003</v>
      </c>
      <c r="D1483" s="3">
        <v>5526.9430000000002</v>
      </c>
      <c r="G1483" s="3">
        <v>7397.5988710000001</v>
      </c>
    </row>
    <row r="1484" spans="2:7" x14ac:dyDescent="0.3">
      <c r="B1484" s="10">
        <v>40009.612000000001</v>
      </c>
      <c r="D1484" s="3">
        <v>5863.2460000000001</v>
      </c>
      <c r="G1484" s="3">
        <v>7397.5988710000001</v>
      </c>
    </row>
    <row r="1485" spans="2:7" x14ac:dyDescent="0.3">
      <c r="B1485" s="10">
        <v>41051.968999999997</v>
      </c>
      <c r="D1485" s="3">
        <v>6282.7420000000002</v>
      </c>
      <c r="G1485" s="3">
        <v>7397.5988710000001</v>
      </c>
    </row>
    <row r="1486" spans="2:7" x14ac:dyDescent="0.3">
      <c r="B1486" s="10">
        <v>40501.788999999997</v>
      </c>
      <c r="D1486" s="3">
        <v>5949.5339999999997</v>
      </c>
      <c r="G1486" s="3">
        <v>7397.5988710000001</v>
      </c>
    </row>
    <row r="1487" spans="2:7" x14ac:dyDescent="0.3">
      <c r="B1487" s="10">
        <v>38512.502999999997</v>
      </c>
      <c r="D1487" s="3">
        <v>5495.6350000000002</v>
      </c>
      <c r="G1487" s="3">
        <v>7397.5988710000001</v>
      </c>
    </row>
    <row r="1488" spans="2:7" x14ac:dyDescent="0.3">
      <c r="B1488" s="10">
        <v>36260.976000000002</v>
      </c>
      <c r="D1488" s="3">
        <v>5726.9859999999999</v>
      </c>
      <c r="G1488" s="3">
        <v>7397.5988710000001</v>
      </c>
    </row>
    <row r="1489" spans="2:7" x14ac:dyDescent="0.3">
      <c r="B1489" s="10">
        <v>34071.953999999998</v>
      </c>
      <c r="D1489" s="3">
        <v>5428.2809999999999</v>
      </c>
      <c r="G1489" s="3">
        <v>7397.5988710000001</v>
      </c>
    </row>
    <row r="1490" spans="2:7" x14ac:dyDescent="0.3">
      <c r="B1490" s="10">
        <v>32283.394</v>
      </c>
      <c r="D1490" s="3">
        <v>4895.1329999999998</v>
      </c>
      <c r="G1490" s="3">
        <v>7397.5988710000001</v>
      </c>
    </row>
    <row r="1491" spans="2:7" x14ac:dyDescent="0.3">
      <c r="B1491" s="10">
        <v>30789.909</v>
      </c>
      <c r="D1491" s="3">
        <v>4602.3980000000001</v>
      </c>
      <c r="G1491" s="3">
        <v>7397.5988710000001</v>
      </c>
    </row>
    <row r="1492" spans="2:7" x14ac:dyDescent="0.3">
      <c r="B1492" s="10">
        <v>29846.466</v>
      </c>
      <c r="D1492" s="3">
        <v>4211.0290000000005</v>
      </c>
      <c r="G1492" s="3">
        <v>7397.5988710000001</v>
      </c>
    </row>
    <row r="1493" spans="2:7" x14ac:dyDescent="0.3">
      <c r="B1493" s="10">
        <v>29267.385999999999</v>
      </c>
      <c r="D1493" s="3">
        <v>4104.4139999999998</v>
      </c>
      <c r="G1493" s="3">
        <v>7397.5988710000001</v>
      </c>
    </row>
    <row r="1494" spans="2:7" x14ac:dyDescent="0.3">
      <c r="B1494" s="10">
        <v>29009.629000000001</v>
      </c>
      <c r="D1494" s="3">
        <v>4089.6109999999999</v>
      </c>
      <c r="G1494" s="3">
        <v>7397.5988710000001</v>
      </c>
    </row>
    <row r="1495" spans="2:7" x14ac:dyDescent="0.3">
      <c r="B1495" s="10">
        <v>29305.088</v>
      </c>
      <c r="D1495" s="3">
        <v>4102.6610000000001</v>
      </c>
      <c r="G1495" s="3">
        <v>7397.5988710000001</v>
      </c>
    </row>
    <row r="1496" spans="2:7" x14ac:dyDescent="0.3">
      <c r="B1496" s="10">
        <v>30459.651999999998</v>
      </c>
      <c r="D1496" s="3">
        <v>4036.4940000000001</v>
      </c>
      <c r="G1496" s="3">
        <v>7397.5988710000001</v>
      </c>
    </row>
    <row r="1497" spans="2:7" x14ac:dyDescent="0.3">
      <c r="B1497" s="10">
        <v>31707.079000000002</v>
      </c>
      <c r="D1497" s="3">
        <v>4082.5120000000002</v>
      </c>
      <c r="G1497" s="3">
        <v>7397.5988710000001</v>
      </c>
    </row>
    <row r="1498" spans="2:7" x14ac:dyDescent="0.3">
      <c r="B1498" s="10">
        <v>33177.233999999997</v>
      </c>
      <c r="D1498" s="3">
        <v>4440.3209999999999</v>
      </c>
      <c r="G1498" s="3">
        <v>7397.5988710000001</v>
      </c>
    </row>
    <row r="1499" spans="2:7" x14ac:dyDescent="0.3">
      <c r="B1499" s="10">
        <v>34777.33</v>
      </c>
      <c r="D1499" s="3">
        <v>4733.0690000000004</v>
      </c>
      <c r="G1499" s="3">
        <v>7397.5988710000001</v>
      </c>
    </row>
    <row r="1500" spans="2:7" x14ac:dyDescent="0.3">
      <c r="B1500" s="10">
        <v>35352.625</v>
      </c>
      <c r="D1500" s="3">
        <v>4867.4279999999999</v>
      </c>
      <c r="G1500" s="3">
        <v>7397.5988710000001</v>
      </c>
    </row>
    <row r="1501" spans="2:7" x14ac:dyDescent="0.3">
      <c r="B1501" s="10">
        <v>36002.663</v>
      </c>
      <c r="D1501" s="3">
        <v>5167.9030000000002</v>
      </c>
      <c r="G1501" s="3">
        <v>7397.5988710000001</v>
      </c>
    </row>
    <row r="1502" spans="2:7" x14ac:dyDescent="0.3">
      <c r="B1502" s="10">
        <v>36970.822</v>
      </c>
      <c r="D1502" s="3">
        <v>5339.2330000000002</v>
      </c>
      <c r="G1502" s="3">
        <v>7397.5988710000001</v>
      </c>
    </row>
    <row r="1503" spans="2:7" x14ac:dyDescent="0.3">
      <c r="B1503" s="10">
        <v>37261.072999999997</v>
      </c>
      <c r="D1503" s="3">
        <v>4930.08</v>
      </c>
      <c r="G1503" s="3">
        <v>7397.5988710000001</v>
      </c>
    </row>
    <row r="1504" spans="2:7" x14ac:dyDescent="0.3">
      <c r="B1504" s="10">
        <v>36246.046999999999</v>
      </c>
      <c r="D1504" s="3">
        <v>4674.1180000000004</v>
      </c>
      <c r="G1504" s="3">
        <v>7397.5988710000001</v>
      </c>
    </row>
    <row r="1505" spans="2:7" x14ac:dyDescent="0.3">
      <c r="B1505" s="10">
        <v>35663.900999999998</v>
      </c>
      <c r="D1505" s="3">
        <v>4652.5829999999996</v>
      </c>
      <c r="G1505" s="3">
        <v>7397.5988710000001</v>
      </c>
    </row>
    <row r="1506" spans="2:7" x14ac:dyDescent="0.3">
      <c r="B1506" s="10">
        <v>35704.637999999999</v>
      </c>
      <c r="D1506" s="3">
        <v>4876.5680000000002</v>
      </c>
      <c r="G1506" s="3">
        <v>7397.5988710000001</v>
      </c>
    </row>
    <row r="1507" spans="2:7" x14ac:dyDescent="0.3">
      <c r="B1507" s="10">
        <v>36713.822</v>
      </c>
      <c r="D1507" s="3">
        <v>5302.1769999999997</v>
      </c>
      <c r="G1507" s="3">
        <v>7397.5988710000001</v>
      </c>
    </row>
    <row r="1508" spans="2:7" x14ac:dyDescent="0.3">
      <c r="B1508" s="10">
        <v>38394.519999999997</v>
      </c>
      <c r="D1508" s="3">
        <v>5618.085</v>
      </c>
      <c r="G1508" s="3">
        <v>7397.5988710000001</v>
      </c>
    </row>
    <row r="1509" spans="2:7" x14ac:dyDescent="0.3">
      <c r="B1509" s="10">
        <v>39694.010999999999</v>
      </c>
      <c r="D1509" s="3">
        <v>6033.3069999999998</v>
      </c>
      <c r="G1509" s="3">
        <v>7397.5988710000001</v>
      </c>
    </row>
    <row r="1510" spans="2:7" x14ac:dyDescent="0.3">
      <c r="B1510" s="10">
        <v>39724.014000000003</v>
      </c>
      <c r="D1510" s="3">
        <v>5808.7929999999997</v>
      </c>
      <c r="G1510" s="3">
        <v>7397.5988710000001</v>
      </c>
    </row>
    <row r="1511" spans="2:7" x14ac:dyDescent="0.3">
      <c r="B1511" s="10">
        <v>38040.245999999999</v>
      </c>
      <c r="D1511" s="3">
        <v>5447.9120000000003</v>
      </c>
      <c r="G1511" s="3">
        <v>7397.5988710000001</v>
      </c>
    </row>
    <row r="1512" spans="2:7" x14ac:dyDescent="0.3">
      <c r="B1512" s="10">
        <v>35792.868000000002</v>
      </c>
      <c r="D1512" s="3">
        <v>5701.5820000000003</v>
      </c>
      <c r="G1512" s="3">
        <v>7052.4025866299999</v>
      </c>
    </row>
    <row r="1513" spans="2:7" x14ac:dyDescent="0.3">
      <c r="B1513" s="10">
        <v>33586.243000000002</v>
      </c>
      <c r="D1513" s="3">
        <v>5413.5190000000002</v>
      </c>
      <c r="G1513" s="3">
        <v>6235.0225866299998</v>
      </c>
    </row>
    <row r="1514" spans="2:7" x14ac:dyDescent="0.3">
      <c r="B1514" s="10">
        <v>32375.21</v>
      </c>
      <c r="D1514" s="3">
        <v>4884.7730000000001</v>
      </c>
      <c r="G1514" s="3">
        <v>5417.6425866299996</v>
      </c>
    </row>
    <row r="1515" spans="2:7" x14ac:dyDescent="0.3">
      <c r="B1515" s="10">
        <v>30957.677</v>
      </c>
      <c r="D1515" s="3">
        <v>4627.8789999999999</v>
      </c>
      <c r="G1515" s="3">
        <v>5762.8388709999999</v>
      </c>
    </row>
    <row r="1516" spans="2:7" x14ac:dyDescent="0.3">
      <c r="B1516" s="10">
        <v>30228.437999999998</v>
      </c>
      <c r="D1516" s="3">
        <v>4272.1890000000003</v>
      </c>
      <c r="G1516" s="3">
        <v>6580.218871</v>
      </c>
    </row>
    <row r="1517" spans="2:7" x14ac:dyDescent="0.3">
      <c r="B1517" s="10">
        <v>30077.616999999998</v>
      </c>
      <c r="D1517" s="3">
        <v>4198.7910000000002</v>
      </c>
      <c r="G1517" s="3">
        <v>7397.5988710000001</v>
      </c>
    </row>
    <row r="1518" spans="2:7" x14ac:dyDescent="0.3">
      <c r="B1518" s="10">
        <v>30955.748</v>
      </c>
      <c r="D1518" s="3">
        <v>4252.2250000000004</v>
      </c>
      <c r="G1518" s="3">
        <v>7397.5988710000001</v>
      </c>
    </row>
    <row r="1519" spans="2:7" x14ac:dyDescent="0.3">
      <c r="B1519" s="10">
        <v>33561.995000000003</v>
      </c>
      <c r="D1519" s="3">
        <v>4443.4210000000003</v>
      </c>
      <c r="G1519" s="3">
        <v>7397.5988710000001</v>
      </c>
    </row>
    <row r="1520" spans="2:7" x14ac:dyDescent="0.3">
      <c r="B1520" s="10">
        <v>37231.048000000003</v>
      </c>
      <c r="D1520" s="3">
        <v>4716.6289999999999</v>
      </c>
      <c r="G1520" s="3">
        <v>6580.218871</v>
      </c>
    </row>
    <row r="1521" spans="2:7" x14ac:dyDescent="0.3">
      <c r="B1521" s="10">
        <v>39985.391000000003</v>
      </c>
      <c r="D1521" s="3">
        <v>5181.7139999999999</v>
      </c>
      <c r="G1521" s="3">
        <v>5762.8388709999999</v>
      </c>
    </row>
    <row r="1522" spans="2:7" x14ac:dyDescent="0.3">
      <c r="B1522" s="10">
        <v>41778.012000000002</v>
      </c>
      <c r="D1522" s="3">
        <v>5655.0990000000002</v>
      </c>
      <c r="G1522" s="3">
        <v>6580.218871</v>
      </c>
    </row>
    <row r="1523" spans="2:7" x14ac:dyDescent="0.3">
      <c r="B1523" s="10">
        <v>42744.66</v>
      </c>
      <c r="D1523" s="3">
        <v>5840.8969999999999</v>
      </c>
      <c r="G1523" s="3">
        <v>7397.5988710000001</v>
      </c>
    </row>
    <row r="1524" spans="2:7" x14ac:dyDescent="0.3">
      <c r="B1524" s="10">
        <v>42847.012999999999</v>
      </c>
      <c r="D1524" s="3">
        <v>5872.8</v>
      </c>
      <c r="G1524" s="3">
        <v>7397.5988710000001</v>
      </c>
    </row>
    <row r="1525" spans="2:7" x14ac:dyDescent="0.3">
      <c r="B1525" s="10">
        <v>42698.101999999999</v>
      </c>
      <c r="D1525" s="3">
        <v>6028.3040000000001</v>
      </c>
      <c r="G1525" s="3">
        <v>7397.5988710000001</v>
      </c>
    </row>
    <row r="1526" spans="2:7" x14ac:dyDescent="0.3">
      <c r="B1526" s="10">
        <v>42766.987999999998</v>
      </c>
      <c r="D1526" s="3">
        <v>6230.8670000000002</v>
      </c>
      <c r="G1526" s="3">
        <v>7397.5988710000001</v>
      </c>
    </row>
    <row r="1527" spans="2:7" x14ac:dyDescent="0.3">
      <c r="B1527" s="10">
        <v>42271.137999999999</v>
      </c>
      <c r="D1527" s="3">
        <v>6050.0110000000004</v>
      </c>
      <c r="G1527" s="3">
        <v>7397.5988710000001</v>
      </c>
    </row>
    <row r="1528" spans="2:7" x14ac:dyDescent="0.3">
      <c r="B1528" s="10">
        <v>41588.019</v>
      </c>
      <c r="D1528" s="3">
        <v>5950.7740000000003</v>
      </c>
      <c r="G1528" s="3">
        <v>7382.8702329500002</v>
      </c>
    </row>
    <row r="1529" spans="2:7" x14ac:dyDescent="0.3">
      <c r="B1529" s="10">
        <v>41535.218000000001</v>
      </c>
      <c r="D1529" s="3">
        <v>5937.3249999999998</v>
      </c>
      <c r="G1529" s="3">
        <v>6565.4902329500001</v>
      </c>
    </row>
    <row r="1530" spans="2:7" x14ac:dyDescent="0.3">
      <c r="B1530" s="10">
        <v>41956.027000000002</v>
      </c>
      <c r="D1530" s="3">
        <v>6032.6049999999996</v>
      </c>
      <c r="G1530" s="3">
        <v>5748.11023295</v>
      </c>
    </row>
    <row r="1531" spans="2:7" x14ac:dyDescent="0.3">
      <c r="B1531" s="10">
        <v>43102.694000000003</v>
      </c>
      <c r="D1531" s="3">
        <v>6252.2449999999999</v>
      </c>
      <c r="G1531" s="3">
        <v>5727.7119172700004</v>
      </c>
    </row>
    <row r="1532" spans="2:7" x14ac:dyDescent="0.3">
      <c r="B1532" s="10">
        <v>44889.858</v>
      </c>
      <c r="D1532" s="3">
        <v>6465.3310000000001</v>
      </c>
      <c r="G1532" s="3">
        <v>5735.9897916999998</v>
      </c>
    </row>
    <row r="1533" spans="2:7" x14ac:dyDescent="0.3">
      <c r="B1533" s="10">
        <v>45705.525000000001</v>
      </c>
      <c r="D1533" s="3">
        <v>6765.0290000000005</v>
      </c>
      <c r="G1533" s="3">
        <v>5744.2676661200003</v>
      </c>
    </row>
    <row r="1534" spans="2:7" x14ac:dyDescent="0.3">
      <c r="B1534" s="10">
        <v>44278.947</v>
      </c>
      <c r="D1534" s="3">
        <v>6407.3050000000003</v>
      </c>
      <c r="G1534" s="3">
        <v>5752.5455405499997</v>
      </c>
    </row>
    <row r="1535" spans="2:7" x14ac:dyDescent="0.3">
      <c r="B1535" s="10">
        <v>40933.212</v>
      </c>
      <c r="D1535" s="3">
        <v>5928.4809999999998</v>
      </c>
      <c r="G1535" s="3">
        <v>5760.8234149700002</v>
      </c>
    </row>
    <row r="1536" spans="2:7" x14ac:dyDescent="0.3">
      <c r="B1536" s="10">
        <v>38168.224999999999</v>
      </c>
      <c r="D1536" s="3">
        <v>6083.7560000000003</v>
      </c>
      <c r="G1536" s="3">
        <v>5769.1012893999996</v>
      </c>
    </row>
    <row r="1537" spans="2:7" x14ac:dyDescent="0.3">
      <c r="B1537" s="10">
        <v>35829.150999999998</v>
      </c>
      <c r="D1537" s="3">
        <v>5714.9080000000004</v>
      </c>
      <c r="G1537" s="3">
        <v>5769.1012893999996</v>
      </c>
    </row>
    <row r="1538" spans="2:7" x14ac:dyDescent="0.3">
      <c r="B1538" s="10">
        <v>33983.938000000002</v>
      </c>
      <c r="D1538" s="3">
        <v>5181.5110000000004</v>
      </c>
      <c r="G1538" s="3">
        <v>5769.0869392200002</v>
      </c>
    </row>
    <row r="1539" spans="2:7" x14ac:dyDescent="0.3">
      <c r="B1539" s="10">
        <v>32506.190999999999</v>
      </c>
      <c r="D1539" s="3">
        <v>4905.1030000000001</v>
      </c>
      <c r="G1539" s="3">
        <v>5769.0869392200002</v>
      </c>
    </row>
    <row r="1540" spans="2:7" x14ac:dyDescent="0.3">
      <c r="B1540" s="10">
        <v>31716.737000000001</v>
      </c>
      <c r="D1540" s="3">
        <v>4530.1459999999997</v>
      </c>
      <c r="G1540" s="3">
        <v>5769.0869392200002</v>
      </c>
    </row>
    <row r="1541" spans="2:7" x14ac:dyDescent="0.3">
      <c r="B1541" s="10">
        <v>31459.271000000001</v>
      </c>
      <c r="D1541" s="3">
        <v>4444.277</v>
      </c>
      <c r="G1541" s="3">
        <v>5769.0869392200002</v>
      </c>
    </row>
    <row r="1542" spans="2:7" x14ac:dyDescent="0.3">
      <c r="B1542" s="10">
        <v>32117.306</v>
      </c>
      <c r="D1542" s="3">
        <v>4478.5630000000001</v>
      </c>
      <c r="G1542" s="3">
        <v>5760.8090647999998</v>
      </c>
    </row>
    <row r="1543" spans="2:7" x14ac:dyDescent="0.3">
      <c r="B1543" s="10">
        <v>34455.077999989997</v>
      </c>
      <c r="D1543" s="3">
        <v>4637.5770000000002</v>
      </c>
      <c r="G1543" s="3">
        <v>5554.4132329499998</v>
      </c>
    </row>
    <row r="1544" spans="2:7" x14ac:dyDescent="0.3">
      <c r="B1544" s="10">
        <v>37894.834999999999</v>
      </c>
      <c r="D1544" s="3">
        <v>4890.4840000000004</v>
      </c>
      <c r="G1544" s="3">
        <v>5294.5553585199996</v>
      </c>
    </row>
    <row r="1545" spans="2:7" x14ac:dyDescent="0.3">
      <c r="B1545" s="10">
        <v>40410.277000000002</v>
      </c>
      <c r="D1545" s="3">
        <v>5353.4830000000002</v>
      </c>
      <c r="G1545" s="3">
        <v>4945.4588709999998</v>
      </c>
    </row>
    <row r="1546" spans="2:7" x14ac:dyDescent="0.3">
      <c r="B1546" s="10">
        <v>42166.103999999999</v>
      </c>
      <c r="D1546" s="3">
        <v>5795.1559999999999</v>
      </c>
      <c r="G1546" s="3">
        <v>5762.8388709999999</v>
      </c>
    </row>
    <row r="1547" spans="2:7" x14ac:dyDescent="0.3">
      <c r="B1547" s="10">
        <v>42944.66</v>
      </c>
      <c r="D1547" s="3">
        <v>5917.5789999999997</v>
      </c>
      <c r="G1547" s="3">
        <v>6580.218871</v>
      </c>
    </row>
    <row r="1548" spans="2:7" x14ac:dyDescent="0.3">
      <c r="B1548" s="10">
        <v>42675.56</v>
      </c>
      <c r="D1548" s="3">
        <v>5885.1689999999999</v>
      </c>
      <c r="G1548" s="3">
        <v>7397.5988710000001</v>
      </c>
    </row>
    <row r="1549" spans="2:7" x14ac:dyDescent="0.3">
      <c r="B1549" s="10">
        <v>42671.552000000003</v>
      </c>
      <c r="D1549" s="3">
        <v>5967.2979999999998</v>
      </c>
      <c r="G1549" s="3">
        <v>7397.5988710000001</v>
      </c>
    </row>
    <row r="1550" spans="2:7" x14ac:dyDescent="0.3">
      <c r="B1550" s="10">
        <v>42544.067999999999</v>
      </c>
      <c r="D1550" s="3">
        <v>6119.7619999999997</v>
      </c>
      <c r="G1550" s="3">
        <v>7397.5988710000001</v>
      </c>
    </row>
    <row r="1551" spans="2:7" x14ac:dyDescent="0.3">
      <c r="B1551" s="10">
        <v>42142.656999999999</v>
      </c>
      <c r="D1551" s="3">
        <v>5915.6130000000003</v>
      </c>
      <c r="G1551" s="3">
        <v>7397.5988710000001</v>
      </c>
    </row>
    <row r="1552" spans="2:7" x14ac:dyDescent="0.3">
      <c r="B1552" s="10">
        <v>41764.201000000001</v>
      </c>
      <c r="D1552" s="3">
        <v>5809.0590000000002</v>
      </c>
      <c r="G1552" s="3">
        <v>7397.5988710000001</v>
      </c>
    </row>
    <row r="1553" spans="2:7" x14ac:dyDescent="0.3">
      <c r="B1553" s="10">
        <v>41965.284</v>
      </c>
      <c r="D1553" s="3">
        <v>5806.3379999999997</v>
      </c>
      <c r="G1553" s="3">
        <v>6580.218871</v>
      </c>
    </row>
    <row r="1554" spans="2:7" x14ac:dyDescent="0.3">
      <c r="B1554" s="10">
        <v>42146.123</v>
      </c>
      <c r="D1554" s="3">
        <v>5926.5770000000002</v>
      </c>
      <c r="G1554" s="3">
        <v>5762.8388709999999</v>
      </c>
    </row>
    <row r="1555" spans="2:7" x14ac:dyDescent="0.3">
      <c r="B1555" s="10">
        <v>43143.16</v>
      </c>
      <c r="D1555" s="3">
        <v>6164.9970000000003</v>
      </c>
      <c r="G1555" s="3">
        <v>4945.4588709999998</v>
      </c>
    </row>
    <row r="1556" spans="2:7" x14ac:dyDescent="0.3">
      <c r="B1556" s="10">
        <v>45044.031000000003</v>
      </c>
      <c r="D1556" s="3">
        <v>6441.6540000000005</v>
      </c>
      <c r="G1556" s="3">
        <v>5295.8117868099998</v>
      </c>
    </row>
    <row r="1557" spans="2:7" x14ac:dyDescent="0.3">
      <c r="B1557" s="10">
        <v>45660.91</v>
      </c>
      <c r="D1557" s="3">
        <v>6877.2449999999999</v>
      </c>
      <c r="G1557" s="3">
        <v>5555.6696612400001</v>
      </c>
    </row>
    <row r="1558" spans="2:7" x14ac:dyDescent="0.3">
      <c r="B1558" s="10">
        <v>44475.553999999996</v>
      </c>
      <c r="D1558" s="3">
        <v>6536.7879999999996</v>
      </c>
      <c r="G1558" s="3">
        <v>5752.5311903700003</v>
      </c>
    </row>
    <row r="1559" spans="2:7" x14ac:dyDescent="0.3">
      <c r="B1559" s="10">
        <v>41265.506000000001</v>
      </c>
      <c r="D1559" s="3">
        <v>6040.5519999999997</v>
      </c>
      <c r="G1559" s="3">
        <v>5760.8090647999998</v>
      </c>
    </row>
    <row r="1560" spans="2:7" x14ac:dyDescent="0.3">
      <c r="B1560" s="10">
        <v>38292.906999999999</v>
      </c>
      <c r="D1560" s="3">
        <v>6171.2179999999998</v>
      </c>
      <c r="G1560" s="3">
        <v>5769.0869392200002</v>
      </c>
    </row>
    <row r="1561" spans="2:7" x14ac:dyDescent="0.3">
      <c r="B1561" s="10">
        <v>35947.866999999998</v>
      </c>
      <c r="D1561" s="3">
        <v>5786</v>
      </c>
      <c r="G1561" s="3">
        <v>5769.0869392200002</v>
      </c>
    </row>
    <row r="1562" spans="2:7" x14ac:dyDescent="0.3">
      <c r="B1562" s="10">
        <v>34143.154000000002</v>
      </c>
      <c r="D1562" s="3">
        <v>5237.6279999999997</v>
      </c>
      <c r="G1562" s="3">
        <v>5877.0463073499996</v>
      </c>
    </row>
    <row r="1563" spans="2:7" x14ac:dyDescent="0.3">
      <c r="B1563" s="10">
        <v>32700.23</v>
      </c>
      <c r="D1563" s="3">
        <v>4964.6220000000003</v>
      </c>
      <c r="G1563" s="3">
        <v>5059.6663073500004</v>
      </c>
    </row>
    <row r="1564" spans="2:7" x14ac:dyDescent="0.3">
      <c r="B1564" s="10">
        <v>31959.105</v>
      </c>
      <c r="D1564" s="3">
        <v>4591.4849999999997</v>
      </c>
      <c r="G1564" s="3">
        <v>4242.2863073500002</v>
      </c>
    </row>
    <row r="1565" spans="2:7" x14ac:dyDescent="0.3">
      <c r="B1565" s="10">
        <v>31739.263999999999</v>
      </c>
      <c r="D1565" s="3">
        <v>4503.0429999999997</v>
      </c>
      <c r="G1565" s="3">
        <v>4140.5125890500003</v>
      </c>
    </row>
    <row r="1566" spans="2:7" x14ac:dyDescent="0.3">
      <c r="B1566" s="10">
        <v>32437.094000000001</v>
      </c>
      <c r="D1566" s="3">
        <v>4536.0389999999998</v>
      </c>
      <c r="G1566" s="3">
        <v>4312.4443505899999</v>
      </c>
    </row>
    <row r="1567" spans="2:7" x14ac:dyDescent="0.3">
      <c r="B1567" s="10">
        <v>34778.466</v>
      </c>
      <c r="D1567" s="3">
        <v>4700.4970000000003</v>
      </c>
      <c r="G1567" s="3">
        <v>5129.82435059</v>
      </c>
    </row>
    <row r="1568" spans="2:7" x14ac:dyDescent="0.3">
      <c r="B1568" s="10">
        <v>38185.824000000001</v>
      </c>
      <c r="D1568" s="3">
        <v>4966.817</v>
      </c>
      <c r="G1568" s="3">
        <v>5947.2043505900001</v>
      </c>
    </row>
    <row r="1569" spans="2:7" x14ac:dyDescent="0.3">
      <c r="B1569" s="10">
        <v>40748.663</v>
      </c>
      <c r="D1569" s="3">
        <v>5448.3130000000001</v>
      </c>
      <c r="G1569" s="3">
        <v>6764.5843505900002</v>
      </c>
    </row>
    <row r="1570" spans="2:7" x14ac:dyDescent="0.3">
      <c r="B1570" s="10">
        <v>41929.245999999999</v>
      </c>
      <c r="D1570" s="3">
        <v>5919.2709999999997</v>
      </c>
      <c r="G1570" s="3">
        <v>5947.2043505900001</v>
      </c>
    </row>
    <row r="1571" spans="2:7" x14ac:dyDescent="0.3">
      <c r="B1571" s="10">
        <v>42433.375</v>
      </c>
      <c r="D1571" s="3">
        <v>6055.5839999999998</v>
      </c>
      <c r="G1571" s="3">
        <v>5129.82435059</v>
      </c>
    </row>
    <row r="1572" spans="2:7" x14ac:dyDescent="0.3">
      <c r="B1572" s="10">
        <v>42416.546000000002</v>
      </c>
      <c r="D1572" s="3">
        <v>6002.6509999999998</v>
      </c>
      <c r="G1572" s="3">
        <v>5907.6007600800003</v>
      </c>
    </row>
    <row r="1573" spans="2:7" x14ac:dyDescent="0.3">
      <c r="B1573" s="10">
        <v>42693.599999999999</v>
      </c>
      <c r="D1573" s="3">
        <v>6058.9309999999996</v>
      </c>
      <c r="G1573" s="3">
        <v>5762.8388709999999</v>
      </c>
    </row>
    <row r="1574" spans="2:7" x14ac:dyDescent="0.3">
      <c r="B1574" s="10">
        <v>43137.892999999996</v>
      </c>
      <c r="D1574" s="3">
        <v>6201.634</v>
      </c>
      <c r="G1574" s="3">
        <v>6580.218871</v>
      </c>
    </row>
    <row r="1575" spans="2:7" x14ac:dyDescent="0.3">
      <c r="B1575" s="10">
        <v>42926.017999999996</v>
      </c>
      <c r="D1575" s="3">
        <v>5998.723</v>
      </c>
      <c r="G1575" s="3">
        <v>7397.5988710000001</v>
      </c>
    </row>
    <row r="1576" spans="2:7" x14ac:dyDescent="0.3">
      <c r="B1576" s="10">
        <v>42377.792000000001</v>
      </c>
      <c r="D1576" s="3">
        <v>5901.7860000000001</v>
      </c>
      <c r="G1576" s="3">
        <v>7397.5988710000001</v>
      </c>
    </row>
    <row r="1577" spans="2:7" x14ac:dyDescent="0.3">
      <c r="B1577" s="10">
        <v>42242.538999999997</v>
      </c>
      <c r="D1577" s="3">
        <v>5872.7719999999999</v>
      </c>
      <c r="G1577" s="3">
        <v>7397.5988710000001</v>
      </c>
    </row>
    <row r="1578" spans="2:7" x14ac:dyDescent="0.3">
      <c r="B1578" s="10">
        <v>42462.398000000001</v>
      </c>
      <c r="D1578" s="3">
        <v>5976.5219999999999</v>
      </c>
      <c r="G1578" s="3">
        <v>7397.5988710000001</v>
      </c>
    </row>
    <row r="1579" spans="2:7" x14ac:dyDescent="0.3">
      <c r="B1579" s="10">
        <v>43641.531999999999</v>
      </c>
      <c r="D1579" s="3">
        <v>6194.5640000000003</v>
      </c>
      <c r="G1579" s="3">
        <v>7397.5988710000001</v>
      </c>
    </row>
    <row r="1580" spans="2:7" x14ac:dyDescent="0.3">
      <c r="B1580" s="10">
        <v>45505.050999999999</v>
      </c>
      <c r="D1580" s="3">
        <v>6465.2969999999996</v>
      </c>
      <c r="G1580" s="3">
        <v>7397.5988710000001</v>
      </c>
    </row>
    <row r="1581" spans="2:7" x14ac:dyDescent="0.3">
      <c r="B1581" s="10">
        <v>46376.824000000001</v>
      </c>
      <c r="D1581" s="3">
        <v>6919.8050000000003</v>
      </c>
      <c r="G1581" s="3">
        <v>7397.5988710000001</v>
      </c>
    </row>
    <row r="1582" spans="2:7" x14ac:dyDescent="0.3">
      <c r="B1582" s="10">
        <v>44866.83</v>
      </c>
      <c r="D1582" s="3">
        <v>6582.5959999999995</v>
      </c>
      <c r="G1582" s="3">
        <v>7397.5988710000001</v>
      </c>
    </row>
    <row r="1583" spans="2:7" x14ac:dyDescent="0.3">
      <c r="B1583" s="10">
        <v>41603.629000000001</v>
      </c>
      <c r="D1583" s="3">
        <v>6075.9830000000002</v>
      </c>
      <c r="G1583" s="3">
        <v>7397.5988710000001</v>
      </c>
    </row>
    <row r="1584" spans="2:7" x14ac:dyDescent="0.3">
      <c r="B1584" s="10">
        <v>38723.275999999998</v>
      </c>
      <c r="D1584" s="3">
        <v>6186.1769999999997</v>
      </c>
      <c r="G1584" s="3">
        <v>7397.5988710000001</v>
      </c>
    </row>
    <row r="1585" spans="2:7" x14ac:dyDescent="0.3">
      <c r="B1585" s="10">
        <v>36245.307000000001</v>
      </c>
      <c r="D1585" s="3">
        <v>5779.2129999999997</v>
      </c>
      <c r="G1585" s="3">
        <v>7397.5988710000001</v>
      </c>
    </row>
    <row r="1586" spans="2:7" x14ac:dyDescent="0.3">
      <c r="B1586" s="10">
        <v>34364.288</v>
      </c>
      <c r="D1586" s="3">
        <v>5216.6090000000004</v>
      </c>
      <c r="G1586" s="3">
        <v>7397.5988710000001</v>
      </c>
    </row>
    <row r="1587" spans="2:7" x14ac:dyDescent="0.3">
      <c r="B1587" s="10">
        <v>32835.286999999997</v>
      </c>
      <c r="D1587" s="3">
        <v>4932.3710000000001</v>
      </c>
      <c r="G1587" s="3">
        <v>7397.5988710000001</v>
      </c>
    </row>
    <row r="1588" spans="2:7" x14ac:dyDescent="0.3">
      <c r="B1588" s="10">
        <v>32070.199000000001</v>
      </c>
      <c r="D1588" s="3">
        <v>4558.0029999999997</v>
      </c>
      <c r="G1588" s="3">
        <v>7397.5988710000001</v>
      </c>
    </row>
    <row r="1589" spans="2:7" x14ac:dyDescent="0.3">
      <c r="B1589" s="10">
        <v>31822.364000000001</v>
      </c>
      <c r="D1589" s="3">
        <v>4470.5529999999999</v>
      </c>
      <c r="G1589" s="3">
        <v>7397.5988710000001</v>
      </c>
    </row>
    <row r="1590" spans="2:7" x14ac:dyDescent="0.3">
      <c r="B1590" s="10">
        <v>32545.554</v>
      </c>
      <c r="D1590" s="3">
        <v>4503.4979999999996</v>
      </c>
      <c r="G1590" s="3">
        <v>7397.5988710000001</v>
      </c>
    </row>
    <row r="1591" spans="2:7" x14ac:dyDescent="0.3">
      <c r="B1591" s="10">
        <v>34841.048000000003</v>
      </c>
      <c r="D1591" s="3">
        <v>4664.1779999999999</v>
      </c>
      <c r="G1591" s="3">
        <v>7397.5988710000001</v>
      </c>
    </row>
    <row r="1592" spans="2:7" x14ac:dyDescent="0.3">
      <c r="B1592" s="10">
        <v>38227.650999999998</v>
      </c>
      <c r="D1592" s="3">
        <v>4910.7169999999996</v>
      </c>
      <c r="G1592" s="3">
        <v>7397.5988710000001</v>
      </c>
    </row>
    <row r="1593" spans="2:7" x14ac:dyDescent="0.3">
      <c r="B1593" s="10">
        <v>40726.74</v>
      </c>
      <c r="D1593" s="3">
        <v>5371.7669999999998</v>
      </c>
      <c r="G1593" s="3">
        <v>7397.5988710000001</v>
      </c>
    </row>
    <row r="1594" spans="2:7" x14ac:dyDescent="0.3">
      <c r="B1594" s="10">
        <v>41786.050000000003</v>
      </c>
      <c r="D1594" s="3">
        <v>5782.2569999999996</v>
      </c>
      <c r="G1594" s="3">
        <v>7397.5988710000001</v>
      </c>
    </row>
    <row r="1595" spans="2:7" x14ac:dyDescent="0.3">
      <c r="B1595" s="10">
        <v>42332.131000000001</v>
      </c>
      <c r="D1595" s="3">
        <v>5823.1170000000002</v>
      </c>
      <c r="G1595" s="3">
        <v>7397.5988710000001</v>
      </c>
    </row>
    <row r="1596" spans="2:7" x14ac:dyDescent="0.3">
      <c r="B1596" s="10">
        <v>42176.482000000004</v>
      </c>
      <c r="D1596" s="3">
        <v>5726.6750000000002</v>
      </c>
      <c r="G1596" s="3">
        <v>7397.5988710000001</v>
      </c>
    </row>
    <row r="1597" spans="2:7" x14ac:dyDescent="0.3">
      <c r="B1597" s="10">
        <v>42164.474999999999</v>
      </c>
      <c r="D1597" s="3">
        <v>5777.0910000000003</v>
      </c>
      <c r="G1597" s="3">
        <v>7397.5988710000001</v>
      </c>
    </row>
    <row r="1598" spans="2:7" x14ac:dyDescent="0.3">
      <c r="B1598" s="10">
        <v>42453.165000000001</v>
      </c>
      <c r="D1598" s="3">
        <v>5938.2830000000004</v>
      </c>
      <c r="G1598" s="3">
        <v>7397.5988710000001</v>
      </c>
    </row>
    <row r="1599" spans="2:7" x14ac:dyDescent="0.3">
      <c r="B1599" s="10">
        <v>42288.928</v>
      </c>
      <c r="D1599" s="3">
        <v>5760.4610000000002</v>
      </c>
      <c r="G1599" s="3">
        <v>7397.5988710000001</v>
      </c>
    </row>
    <row r="1600" spans="2:7" x14ac:dyDescent="0.3">
      <c r="B1600" s="10">
        <v>41831.578999999998</v>
      </c>
      <c r="D1600" s="3">
        <v>5685.56</v>
      </c>
      <c r="G1600" s="3">
        <v>7397.5988710000001</v>
      </c>
    </row>
    <row r="1601" spans="2:7" x14ac:dyDescent="0.3">
      <c r="B1601" s="10">
        <v>41767.557000000001</v>
      </c>
      <c r="D1601" s="3">
        <v>5681.223</v>
      </c>
      <c r="G1601" s="3">
        <v>7397.5988710000001</v>
      </c>
    </row>
    <row r="1602" spans="2:7" x14ac:dyDescent="0.3">
      <c r="B1602" s="10">
        <v>41911.525999999998</v>
      </c>
      <c r="D1602" s="3">
        <v>5807.4459999999999</v>
      </c>
      <c r="G1602" s="3">
        <v>7397.5988710000001</v>
      </c>
    </row>
    <row r="1603" spans="2:7" x14ac:dyDescent="0.3">
      <c r="B1603" s="10">
        <v>42938.239999999998</v>
      </c>
      <c r="D1603" s="3">
        <v>6055.6620000000003</v>
      </c>
      <c r="G1603" s="3">
        <v>7397.5988710000001</v>
      </c>
    </row>
    <row r="1604" spans="2:7" x14ac:dyDescent="0.3">
      <c r="B1604" s="10">
        <v>44954.722999999998</v>
      </c>
      <c r="D1604" s="3">
        <v>6308.94</v>
      </c>
      <c r="G1604" s="3">
        <v>6580.218871</v>
      </c>
    </row>
    <row r="1605" spans="2:7" x14ac:dyDescent="0.3">
      <c r="B1605" s="10">
        <v>45527.707000000002</v>
      </c>
      <c r="D1605" s="3">
        <v>6790.8010000000004</v>
      </c>
      <c r="G1605" s="3">
        <v>5762.8388709999999</v>
      </c>
    </row>
    <row r="1606" spans="2:7" x14ac:dyDescent="0.3">
      <c r="B1606" s="10">
        <v>44195.612000000001</v>
      </c>
      <c r="D1606" s="3">
        <v>6499.1180000000004</v>
      </c>
      <c r="G1606" s="3">
        <v>4945.4588709999998</v>
      </c>
    </row>
    <row r="1607" spans="2:7" x14ac:dyDescent="0.3">
      <c r="B1607" s="10">
        <v>40885.552000000003</v>
      </c>
      <c r="D1607" s="3">
        <v>6038.21</v>
      </c>
      <c r="G1607" s="3">
        <v>4128.0788709999997</v>
      </c>
    </row>
    <row r="1608" spans="2:7" x14ac:dyDescent="0.3">
      <c r="B1608" s="10">
        <v>38246.805</v>
      </c>
      <c r="D1608" s="3">
        <v>6175.8940000000002</v>
      </c>
      <c r="G1608" s="3">
        <v>3310.6988710000001</v>
      </c>
    </row>
    <row r="1609" spans="2:7" x14ac:dyDescent="0.3">
      <c r="B1609" s="10">
        <v>36537.887999999999</v>
      </c>
      <c r="D1609" s="3">
        <v>5781.0770000000002</v>
      </c>
      <c r="G1609" s="3">
        <v>2753.1517978699999</v>
      </c>
    </row>
    <row r="1610" spans="2:7" x14ac:dyDescent="0.3">
      <c r="B1610" s="10">
        <v>34633.877999999997</v>
      </c>
      <c r="D1610" s="3">
        <v>5215.5569999999998</v>
      </c>
      <c r="G1610" s="3">
        <v>2498.9174477000001</v>
      </c>
    </row>
    <row r="1611" spans="2:7" x14ac:dyDescent="0.3">
      <c r="B1611" s="10">
        <v>33056.023000000001</v>
      </c>
      <c r="D1611" s="3">
        <v>4930.08</v>
      </c>
      <c r="G1611" s="3">
        <v>2823.8582780699999</v>
      </c>
    </row>
    <row r="1612" spans="2:7" x14ac:dyDescent="0.3">
      <c r="B1612" s="10">
        <v>32262.075000000001</v>
      </c>
      <c r="D1612" s="3">
        <v>4555.2169999999996</v>
      </c>
      <c r="G1612" s="3">
        <v>3641.23827807</v>
      </c>
    </row>
    <row r="1613" spans="2:7" x14ac:dyDescent="0.3">
      <c r="B1613" s="10">
        <v>32014.072</v>
      </c>
      <c r="D1613" s="3">
        <v>4464.5780000000004</v>
      </c>
      <c r="G1613" s="3">
        <v>4458.6182780700001</v>
      </c>
    </row>
    <row r="1614" spans="2:7" x14ac:dyDescent="0.3">
      <c r="B1614" s="10">
        <v>32721.088</v>
      </c>
      <c r="D1614" s="3">
        <v>4498.8050000000003</v>
      </c>
      <c r="G1614" s="3">
        <v>5275.9982780700002</v>
      </c>
    </row>
    <row r="1615" spans="2:7" x14ac:dyDescent="0.3">
      <c r="B1615" s="10">
        <v>35010.233</v>
      </c>
      <c r="D1615" s="3">
        <v>4668.7849999999999</v>
      </c>
      <c r="G1615" s="3">
        <v>4945.4588709999998</v>
      </c>
    </row>
    <row r="1616" spans="2:7" x14ac:dyDescent="0.3">
      <c r="B1616" s="10">
        <v>38364.735000000001</v>
      </c>
      <c r="D1616" s="3">
        <v>4922.4960000000001</v>
      </c>
      <c r="G1616" s="3">
        <v>5762.8388709999999</v>
      </c>
    </row>
    <row r="1617" spans="2:7" x14ac:dyDescent="0.3">
      <c r="B1617" s="10">
        <v>40989.095000000001</v>
      </c>
      <c r="D1617" s="3">
        <v>5390.3249999999998</v>
      </c>
      <c r="G1617" s="3">
        <v>6580.218871</v>
      </c>
    </row>
    <row r="1618" spans="2:7" x14ac:dyDescent="0.3">
      <c r="B1618" s="10">
        <v>42665.065999999999</v>
      </c>
      <c r="D1618" s="3">
        <v>5820.2179999999998</v>
      </c>
      <c r="G1618" s="3">
        <v>7397.5988710000001</v>
      </c>
    </row>
    <row r="1619" spans="2:7" x14ac:dyDescent="0.3">
      <c r="B1619" s="10">
        <v>43651.27</v>
      </c>
      <c r="D1619" s="3">
        <v>5902.98</v>
      </c>
      <c r="G1619" s="3">
        <v>7397.5988710000001</v>
      </c>
    </row>
    <row r="1620" spans="2:7" x14ac:dyDescent="0.3">
      <c r="B1620" s="10">
        <v>43251.652999999998</v>
      </c>
      <c r="D1620" s="3">
        <v>5811.3580000000002</v>
      </c>
      <c r="G1620" s="3">
        <v>7397.5988710000001</v>
      </c>
    </row>
    <row r="1621" spans="2:7" x14ac:dyDescent="0.3">
      <c r="B1621" s="10">
        <v>43457.773999999998</v>
      </c>
      <c r="D1621" s="3">
        <v>5863.45</v>
      </c>
      <c r="G1621" s="3">
        <v>7397.5988710000001</v>
      </c>
    </row>
    <row r="1622" spans="2:7" x14ac:dyDescent="0.3">
      <c r="B1622" s="10">
        <v>43703.707999999999</v>
      </c>
      <c r="D1622" s="3">
        <v>6007.5889999999999</v>
      </c>
      <c r="G1622" s="3">
        <v>7397.5988710000001</v>
      </c>
    </row>
    <row r="1623" spans="2:7" x14ac:dyDescent="0.3">
      <c r="B1623" s="10">
        <v>43171.612999999998</v>
      </c>
      <c r="D1623" s="3">
        <v>5792.6949999999997</v>
      </c>
      <c r="G1623" s="3">
        <v>7397.5988710000001</v>
      </c>
    </row>
    <row r="1624" spans="2:7" x14ac:dyDescent="0.3">
      <c r="B1624" s="10">
        <v>42252.938000000002</v>
      </c>
      <c r="D1624" s="3">
        <v>5681.9009999999998</v>
      </c>
      <c r="G1624" s="3">
        <v>7397.5988710000001</v>
      </c>
    </row>
    <row r="1625" spans="2:7" x14ac:dyDescent="0.3">
      <c r="B1625" s="10">
        <v>41938.868000000002</v>
      </c>
      <c r="D1625" s="3">
        <v>5639.9539999999997</v>
      </c>
      <c r="G1625" s="3">
        <v>7397.5988710000001</v>
      </c>
    </row>
    <row r="1626" spans="2:7" x14ac:dyDescent="0.3">
      <c r="B1626" s="10">
        <v>41955.103000000003</v>
      </c>
      <c r="D1626" s="3">
        <v>5731.567</v>
      </c>
      <c r="G1626" s="3">
        <v>6753.1215515699996</v>
      </c>
    </row>
    <row r="1627" spans="2:7" x14ac:dyDescent="0.3">
      <c r="B1627" s="10">
        <v>42584.864999999998</v>
      </c>
      <c r="D1627" s="3">
        <v>5958.78</v>
      </c>
      <c r="G1627" s="3">
        <v>5935.7415515700004</v>
      </c>
    </row>
    <row r="1628" spans="2:7" x14ac:dyDescent="0.3">
      <c r="B1628" s="10">
        <v>43936.728000000003</v>
      </c>
      <c r="D1628" s="3">
        <v>6200.9120000000003</v>
      </c>
      <c r="G1628" s="3">
        <v>5118.3615515700003</v>
      </c>
    </row>
    <row r="1629" spans="2:7" x14ac:dyDescent="0.3">
      <c r="B1629" s="10">
        <v>45162.381999999998</v>
      </c>
      <c r="D1629" s="3">
        <v>6686.0129999999999</v>
      </c>
      <c r="G1629" s="3">
        <v>4300.9815515700002</v>
      </c>
    </row>
    <row r="1630" spans="2:7" x14ac:dyDescent="0.3">
      <c r="B1630" s="10">
        <v>43984.760999999999</v>
      </c>
      <c r="D1630" s="3">
        <v>6393.4319999999998</v>
      </c>
      <c r="G1630" s="3">
        <v>3483.6015515700001</v>
      </c>
    </row>
    <row r="1631" spans="2:7" x14ac:dyDescent="0.3">
      <c r="B1631" s="10">
        <v>41316.440999999999</v>
      </c>
      <c r="D1631" s="3">
        <v>5938.4139999999998</v>
      </c>
      <c r="G1631" s="3">
        <v>2666.22155157</v>
      </c>
    </row>
    <row r="1632" spans="2:7" x14ac:dyDescent="0.3">
      <c r="B1632" s="10">
        <v>38782.425999999999</v>
      </c>
      <c r="D1632" s="3">
        <v>6115.5460000000003</v>
      </c>
      <c r="G1632" s="3">
        <v>3110.82169763</v>
      </c>
    </row>
    <row r="1633" spans="2:7" x14ac:dyDescent="0.3">
      <c r="B1633" s="10">
        <v>36510.781999999999</v>
      </c>
      <c r="D1633" s="3">
        <v>5753.4669999999996</v>
      </c>
      <c r="G1633" s="3">
        <v>3928.2016976300001</v>
      </c>
    </row>
    <row r="1634" spans="2:7" x14ac:dyDescent="0.3">
      <c r="B1634" s="10">
        <v>34286.872000000003</v>
      </c>
      <c r="D1634" s="3">
        <v>5206.7870000000003</v>
      </c>
      <c r="G1634" s="3">
        <v>4745.5816976300002</v>
      </c>
    </row>
    <row r="1635" spans="2:7" x14ac:dyDescent="0.3">
      <c r="B1635" s="10">
        <v>32740.867999999999</v>
      </c>
      <c r="D1635" s="3">
        <v>4900.9139999999998</v>
      </c>
      <c r="G1635" s="3">
        <v>5562.9616976300003</v>
      </c>
    </row>
    <row r="1636" spans="2:7" x14ac:dyDescent="0.3">
      <c r="B1636" s="10">
        <v>31785.760999999999</v>
      </c>
      <c r="D1636" s="3">
        <v>4501.2629999999999</v>
      </c>
      <c r="G1636" s="3">
        <v>6380.3416976300005</v>
      </c>
    </row>
    <row r="1637" spans="2:7" x14ac:dyDescent="0.3">
      <c r="B1637" s="10">
        <v>31222.986000000001</v>
      </c>
      <c r="D1637" s="3">
        <v>4385.7749999999996</v>
      </c>
      <c r="G1637" s="3">
        <v>6783.9458097200004</v>
      </c>
    </row>
    <row r="1638" spans="2:7" x14ac:dyDescent="0.3">
      <c r="B1638" s="10">
        <v>31096.723999999998</v>
      </c>
      <c r="D1638" s="3">
        <v>4363.3379999999997</v>
      </c>
      <c r="G1638" s="3">
        <v>6580.218871</v>
      </c>
    </row>
    <row r="1639" spans="2:7" x14ac:dyDescent="0.3">
      <c r="B1639" s="10">
        <v>31771.716</v>
      </c>
      <c r="D1639" s="3">
        <v>4379.3720000000003</v>
      </c>
      <c r="G1639" s="3">
        <v>7397.5988710000001</v>
      </c>
    </row>
    <row r="1640" spans="2:7" x14ac:dyDescent="0.3">
      <c r="B1640" s="10">
        <v>33464.531000000003</v>
      </c>
      <c r="D1640" s="3">
        <v>4348.9179999999997</v>
      </c>
      <c r="G1640" s="3">
        <v>6580.218871</v>
      </c>
    </row>
    <row r="1641" spans="2:7" x14ac:dyDescent="0.3">
      <c r="B1641" s="10">
        <v>35358.686000000002</v>
      </c>
      <c r="D1641" s="3">
        <v>4472.7640000000001</v>
      </c>
      <c r="G1641" s="3">
        <v>5762.8388709999999</v>
      </c>
    </row>
    <row r="1642" spans="2:7" x14ac:dyDescent="0.3">
      <c r="B1642" s="10">
        <v>37355.156000000003</v>
      </c>
      <c r="D1642" s="3">
        <v>4859.32</v>
      </c>
      <c r="G1642" s="3">
        <v>6580.218871</v>
      </c>
    </row>
    <row r="1643" spans="2:7" x14ac:dyDescent="0.3">
      <c r="B1643" s="10">
        <v>38807.955000000002</v>
      </c>
      <c r="D1643" s="3">
        <v>5075.317</v>
      </c>
      <c r="G1643" s="3">
        <v>7397.5988710000001</v>
      </c>
    </row>
    <row r="1644" spans="2:7" x14ac:dyDescent="0.3">
      <c r="B1644" s="10">
        <v>38841.082999999999</v>
      </c>
      <c r="D1644" s="3">
        <v>5080.7479999999996</v>
      </c>
      <c r="G1644" s="3">
        <v>7397.5988710000001</v>
      </c>
    </row>
    <row r="1645" spans="2:7" x14ac:dyDescent="0.3">
      <c r="B1645" s="10">
        <v>38844.737000000001</v>
      </c>
      <c r="D1645" s="3">
        <v>5290.8209999999999</v>
      </c>
      <c r="G1645" s="3">
        <v>7333.6653807700004</v>
      </c>
    </row>
    <row r="1646" spans="2:7" x14ac:dyDescent="0.3">
      <c r="B1646" s="10">
        <v>38962.286999999997</v>
      </c>
      <c r="D1646" s="3">
        <v>5456.9110000000001</v>
      </c>
      <c r="G1646" s="3">
        <v>6516.2853807700003</v>
      </c>
    </row>
    <row r="1647" spans="2:7" x14ac:dyDescent="0.3">
      <c r="B1647" s="10">
        <v>38536.794000000002</v>
      </c>
      <c r="D1647" s="3">
        <v>5112.7640000000001</v>
      </c>
      <c r="G1647" s="3">
        <v>5698.9053807700002</v>
      </c>
    </row>
    <row r="1648" spans="2:7" x14ac:dyDescent="0.3">
      <c r="B1648" s="10">
        <v>37486.737999999998</v>
      </c>
      <c r="D1648" s="3">
        <v>4909.6450000000004</v>
      </c>
      <c r="G1648" s="3">
        <v>4881.5253807700001</v>
      </c>
    </row>
    <row r="1649" spans="2:7" x14ac:dyDescent="0.3">
      <c r="B1649" s="10">
        <v>36898.705000000002</v>
      </c>
      <c r="D1649" s="3">
        <v>4855.7060000000001</v>
      </c>
      <c r="G1649" s="3">
        <v>4064.14538077</v>
      </c>
    </row>
    <row r="1650" spans="2:7" x14ac:dyDescent="0.3">
      <c r="B1650" s="10">
        <v>37029.192000000003</v>
      </c>
      <c r="D1650" s="3">
        <v>5033.3609999999999</v>
      </c>
      <c r="G1650" s="3">
        <v>3246.7653807699999</v>
      </c>
    </row>
    <row r="1651" spans="2:7" x14ac:dyDescent="0.3">
      <c r="B1651" s="10">
        <v>37871.373</v>
      </c>
      <c r="D1651" s="3">
        <v>5403.8280000000004</v>
      </c>
      <c r="G1651" s="3">
        <v>2429.3853807700002</v>
      </c>
    </row>
    <row r="1652" spans="2:7" x14ac:dyDescent="0.3">
      <c r="B1652" s="10">
        <v>39221.771000000001</v>
      </c>
      <c r="D1652" s="3">
        <v>5689.1009999999997</v>
      </c>
      <c r="G1652" s="3">
        <v>1612.0053807700001</v>
      </c>
    </row>
    <row r="1653" spans="2:7" x14ac:dyDescent="0.3">
      <c r="B1653" s="10">
        <v>40484.769</v>
      </c>
      <c r="D1653" s="3">
        <v>6149.0370000000003</v>
      </c>
      <c r="G1653" s="3">
        <v>794.62538076999999</v>
      </c>
    </row>
    <row r="1654" spans="2:7" x14ac:dyDescent="0.3">
      <c r="B1654" s="10">
        <v>40054.724000000002</v>
      </c>
      <c r="D1654" s="3">
        <v>5870.8680000000004</v>
      </c>
      <c r="G1654" s="3">
        <v>0</v>
      </c>
    </row>
    <row r="1655" spans="2:7" x14ac:dyDescent="0.3">
      <c r="B1655" s="10">
        <v>38072.432999999997</v>
      </c>
      <c r="D1655" s="3">
        <v>5457.058</v>
      </c>
      <c r="G1655" s="3">
        <v>0</v>
      </c>
    </row>
    <row r="1656" spans="2:7" x14ac:dyDescent="0.3">
      <c r="B1656" s="10">
        <v>35904.169000000002</v>
      </c>
      <c r="D1656" s="3">
        <v>5706.01</v>
      </c>
      <c r="G1656" s="3">
        <v>0</v>
      </c>
    </row>
    <row r="1657" spans="2:7" x14ac:dyDescent="0.3">
      <c r="B1657" s="10">
        <v>33819.099000000002</v>
      </c>
      <c r="D1657" s="3">
        <v>5403.3729999999996</v>
      </c>
      <c r="G1657" s="3">
        <v>0</v>
      </c>
    </row>
    <row r="1658" spans="2:7" x14ac:dyDescent="0.3">
      <c r="B1658" s="10">
        <v>32083.425999999999</v>
      </c>
      <c r="D1658" s="3">
        <v>4867.7370000000001</v>
      </c>
      <c r="G1658" s="3">
        <v>0</v>
      </c>
    </row>
    <row r="1659" spans="2:7" x14ac:dyDescent="0.3">
      <c r="B1659" s="10">
        <v>30675.583999999999</v>
      </c>
      <c r="D1659" s="3">
        <v>4576.1729999999998</v>
      </c>
      <c r="G1659" s="3">
        <v>0</v>
      </c>
    </row>
    <row r="1660" spans="2:7" x14ac:dyDescent="0.3">
      <c r="B1660" s="10">
        <v>29773.816999999999</v>
      </c>
      <c r="D1660" s="3">
        <v>4187.4369999999999</v>
      </c>
      <c r="G1660" s="3">
        <v>0</v>
      </c>
    </row>
    <row r="1661" spans="2:7" x14ac:dyDescent="0.3">
      <c r="B1661" s="10">
        <v>29241.548999999999</v>
      </c>
      <c r="D1661" s="3">
        <v>4081.0439999999999</v>
      </c>
      <c r="G1661" s="3">
        <v>0</v>
      </c>
    </row>
    <row r="1662" spans="2:7" x14ac:dyDescent="0.3">
      <c r="B1662" s="10">
        <v>29062.665000000001</v>
      </c>
      <c r="D1662" s="3">
        <v>4065.5569999999998</v>
      </c>
      <c r="G1662" s="3">
        <v>788.90142534999995</v>
      </c>
    </row>
    <row r="1663" spans="2:7" x14ac:dyDescent="0.3">
      <c r="B1663" s="10">
        <v>29448.9</v>
      </c>
      <c r="D1663" s="3">
        <v>4078.4360000000001</v>
      </c>
      <c r="G1663" s="3">
        <v>1606.2814253500001</v>
      </c>
    </row>
    <row r="1664" spans="2:7" x14ac:dyDescent="0.3">
      <c r="B1664" s="10">
        <v>30399.054</v>
      </c>
      <c r="D1664" s="3">
        <v>4005.8069999999998</v>
      </c>
      <c r="G1664" s="3">
        <v>2423.6614253500002</v>
      </c>
    </row>
    <row r="1665" spans="2:7" x14ac:dyDescent="0.3">
      <c r="B1665" s="10">
        <v>31260.114000000001</v>
      </c>
      <c r="D1665" s="3">
        <v>4045.9870000000001</v>
      </c>
      <c r="G1665" s="3">
        <v>3241.0414253499998</v>
      </c>
    </row>
    <row r="1666" spans="2:7" x14ac:dyDescent="0.3">
      <c r="B1666" s="10">
        <v>33064.690999999999</v>
      </c>
      <c r="D1666" s="3">
        <v>4354.1930000000002</v>
      </c>
      <c r="G1666" s="3">
        <v>4058.4214253499999</v>
      </c>
    </row>
    <row r="1667" spans="2:7" x14ac:dyDescent="0.3">
      <c r="B1667" s="10">
        <v>33924.544999999998</v>
      </c>
      <c r="D1667" s="3">
        <v>4577.2250000000004</v>
      </c>
      <c r="G1667" s="3">
        <v>4875.8014253499996</v>
      </c>
    </row>
    <row r="1668" spans="2:7" x14ac:dyDescent="0.3">
      <c r="B1668" s="10">
        <v>33593.756000000001</v>
      </c>
      <c r="D1668" s="3">
        <v>4672.7420000000002</v>
      </c>
      <c r="G1668" s="3">
        <v>5693.1814253499997</v>
      </c>
    </row>
    <row r="1669" spans="2:7" x14ac:dyDescent="0.3">
      <c r="B1669" s="10">
        <v>33733.504000000001</v>
      </c>
      <c r="D1669" s="3">
        <v>4960.5150000000003</v>
      </c>
      <c r="G1669" s="3">
        <v>6510.5614253499998</v>
      </c>
    </row>
    <row r="1670" spans="2:7" x14ac:dyDescent="0.3">
      <c r="B1670" s="10">
        <v>34634.044999999998</v>
      </c>
      <c r="D1670" s="3">
        <v>5157.5910000000003</v>
      </c>
      <c r="G1670" s="3">
        <v>7327.9414253499999</v>
      </c>
    </row>
    <row r="1671" spans="2:7" x14ac:dyDescent="0.3">
      <c r="B1671" s="10">
        <v>35322.627999999997</v>
      </c>
      <c r="D1671" s="3">
        <v>4779.808</v>
      </c>
      <c r="G1671" s="3">
        <v>7397.5988710000001</v>
      </c>
    </row>
    <row r="1672" spans="2:7" x14ac:dyDescent="0.3">
      <c r="B1672" s="10">
        <v>35084.137999999999</v>
      </c>
      <c r="D1672" s="3">
        <v>4575.8090000000002</v>
      </c>
      <c r="G1672" s="3">
        <v>7397.5988710000001</v>
      </c>
    </row>
    <row r="1673" spans="2:7" x14ac:dyDescent="0.3">
      <c r="B1673" s="10">
        <v>34656.212</v>
      </c>
      <c r="D1673" s="3">
        <v>4525.7330000000002</v>
      </c>
      <c r="G1673" s="3">
        <v>7397.5988710000001</v>
      </c>
    </row>
    <row r="1674" spans="2:7" x14ac:dyDescent="0.3">
      <c r="B1674" s="10">
        <v>34467.377999999997</v>
      </c>
      <c r="D1674" s="3">
        <v>4720.0479999999998</v>
      </c>
      <c r="G1674" s="3">
        <v>7397.5988710000001</v>
      </c>
    </row>
    <row r="1675" spans="2:7" x14ac:dyDescent="0.3">
      <c r="B1675" s="10">
        <v>35600.803</v>
      </c>
      <c r="D1675" s="3">
        <v>5107.1149999999998</v>
      </c>
      <c r="G1675" s="3">
        <v>6920.96602652</v>
      </c>
    </row>
    <row r="1676" spans="2:7" x14ac:dyDescent="0.3">
      <c r="B1676" s="10">
        <v>37165.326999999997</v>
      </c>
      <c r="D1676" s="3">
        <v>5391.3190000000004</v>
      </c>
      <c r="G1676" s="3">
        <v>6103.5860265199999</v>
      </c>
    </row>
    <row r="1677" spans="2:7" x14ac:dyDescent="0.3">
      <c r="B1677" s="10">
        <v>39064.913</v>
      </c>
      <c r="D1677" s="3">
        <v>5892.1049999999996</v>
      </c>
      <c r="G1677" s="3">
        <v>5286.2060265199998</v>
      </c>
    </row>
    <row r="1678" spans="2:7" x14ac:dyDescent="0.3">
      <c r="B1678" s="10">
        <v>39223.944000000003</v>
      </c>
      <c r="D1678" s="3">
        <v>5711.6809999999996</v>
      </c>
      <c r="G1678" s="3">
        <v>4468.8260265199997</v>
      </c>
    </row>
    <row r="1679" spans="2:7" x14ac:dyDescent="0.3">
      <c r="B1679" s="10">
        <v>37547.216999999997</v>
      </c>
      <c r="D1679" s="3">
        <v>5363.152</v>
      </c>
      <c r="G1679" s="3">
        <v>3651.44602652</v>
      </c>
    </row>
    <row r="1680" spans="2:7" x14ac:dyDescent="0.3">
      <c r="B1680" s="10">
        <v>35379.14</v>
      </c>
      <c r="D1680" s="3">
        <v>5621.6589999999997</v>
      </c>
      <c r="G1680" s="3">
        <v>2834.0660265199999</v>
      </c>
    </row>
    <row r="1681" spans="2:7" x14ac:dyDescent="0.3">
      <c r="B1681" s="10">
        <v>33227.896000000001</v>
      </c>
      <c r="D1681" s="3">
        <v>5338.9470000000001</v>
      </c>
      <c r="G1681" s="3">
        <v>3651.44602652</v>
      </c>
    </row>
    <row r="1682" spans="2:7" x14ac:dyDescent="0.3">
      <c r="B1682" s="10">
        <v>32112.254000000001</v>
      </c>
      <c r="D1682" s="3">
        <v>4817.7920000000004</v>
      </c>
      <c r="G1682" s="3">
        <v>4468.8260265199997</v>
      </c>
    </row>
    <row r="1683" spans="2:7" x14ac:dyDescent="0.3">
      <c r="B1683" s="10">
        <v>30769.311000000002</v>
      </c>
      <c r="D1683" s="3">
        <v>4571.0789999999997</v>
      </c>
      <c r="G1683" s="3">
        <v>5286.2060265199998</v>
      </c>
    </row>
    <row r="1684" spans="2:7" x14ac:dyDescent="0.3">
      <c r="B1684" s="10">
        <v>30114.654999999999</v>
      </c>
      <c r="D1684" s="3">
        <v>4224.893</v>
      </c>
      <c r="G1684" s="3">
        <v>6103.5860265199999</v>
      </c>
    </row>
    <row r="1685" spans="2:7" x14ac:dyDescent="0.3">
      <c r="B1685" s="10">
        <v>30037.863000000001</v>
      </c>
      <c r="D1685" s="3">
        <v>4156.0259999999998</v>
      </c>
      <c r="G1685" s="3">
        <v>6920.96602652</v>
      </c>
    </row>
    <row r="1686" spans="2:7" x14ac:dyDescent="0.3">
      <c r="B1686" s="10">
        <v>31081.124</v>
      </c>
      <c r="D1686" s="3">
        <v>4213.8109999999997</v>
      </c>
      <c r="G1686" s="3">
        <v>7397.5988710000001</v>
      </c>
    </row>
    <row r="1687" spans="2:7" x14ac:dyDescent="0.3">
      <c r="B1687" s="10">
        <v>33780.245999999999</v>
      </c>
      <c r="D1687" s="3">
        <v>4416.7259999999997</v>
      </c>
      <c r="G1687" s="3">
        <v>7397.5988710000001</v>
      </c>
    </row>
    <row r="1688" spans="2:7" x14ac:dyDescent="0.3">
      <c r="B1688" s="10">
        <v>37363.678</v>
      </c>
      <c r="D1688" s="3">
        <v>4692.7299999999996</v>
      </c>
      <c r="G1688" s="3">
        <v>7397.5988710000001</v>
      </c>
    </row>
    <row r="1689" spans="2:7" x14ac:dyDescent="0.3">
      <c r="B1689" s="10">
        <v>40016.985999999997</v>
      </c>
      <c r="D1689" s="3">
        <v>5160.8490000000002</v>
      </c>
      <c r="G1689" s="3">
        <v>6580.218871</v>
      </c>
    </row>
    <row r="1690" spans="2:7" x14ac:dyDescent="0.3">
      <c r="B1690" s="10">
        <v>41491.313999999998</v>
      </c>
      <c r="D1690" s="3">
        <v>5604.47</v>
      </c>
      <c r="G1690" s="3">
        <v>7397.5988710000001</v>
      </c>
    </row>
    <row r="1691" spans="2:7" x14ac:dyDescent="0.3">
      <c r="B1691" s="10">
        <v>41972.995000000003</v>
      </c>
      <c r="D1691" s="3">
        <v>5712.2860000000001</v>
      </c>
      <c r="G1691" s="3">
        <v>7397.5988710000001</v>
      </c>
    </row>
    <row r="1692" spans="2:7" x14ac:dyDescent="0.3">
      <c r="B1692" s="10">
        <v>42008.61</v>
      </c>
      <c r="D1692" s="3">
        <v>5666.9589999999998</v>
      </c>
      <c r="G1692" s="3">
        <v>7397.5988710000001</v>
      </c>
    </row>
    <row r="1693" spans="2:7" x14ac:dyDescent="0.3">
      <c r="B1693" s="10">
        <v>42216.468999999997</v>
      </c>
      <c r="D1693" s="3">
        <v>5759.3630000000003</v>
      </c>
      <c r="G1693" s="3">
        <v>7397.5988710000001</v>
      </c>
    </row>
    <row r="1694" spans="2:7" x14ac:dyDescent="0.3">
      <c r="B1694" s="10">
        <v>42498.688000000002</v>
      </c>
      <c r="D1694" s="3">
        <v>5985.5950000000003</v>
      </c>
      <c r="G1694" s="3">
        <v>7397.5988710000001</v>
      </c>
    </row>
    <row r="1695" spans="2:7" x14ac:dyDescent="0.3">
      <c r="B1695" s="10">
        <v>42212.595000000001</v>
      </c>
      <c r="D1695" s="3">
        <v>5855.1540000000005</v>
      </c>
      <c r="G1695" s="3">
        <v>7397.5988710000001</v>
      </c>
    </row>
    <row r="1696" spans="2:7" x14ac:dyDescent="0.3">
      <c r="B1696" s="10">
        <v>41553.858</v>
      </c>
      <c r="D1696" s="3">
        <v>5817.9660000000003</v>
      </c>
      <c r="G1696" s="3">
        <v>7397.5988710000001</v>
      </c>
    </row>
    <row r="1697" spans="2:7" x14ac:dyDescent="0.3">
      <c r="B1697" s="10">
        <v>41376.311000000002</v>
      </c>
      <c r="D1697" s="3">
        <v>5845.8549999999996</v>
      </c>
      <c r="G1697" s="3">
        <v>7397.5988710000001</v>
      </c>
    </row>
    <row r="1698" spans="2:7" x14ac:dyDescent="0.3">
      <c r="B1698" s="10">
        <v>41475.03</v>
      </c>
      <c r="D1698" s="3">
        <v>5992.6440000000002</v>
      </c>
      <c r="G1698" s="3">
        <v>7397.5988710000001</v>
      </c>
    </row>
    <row r="1699" spans="2:7" x14ac:dyDescent="0.3">
      <c r="B1699" s="10">
        <v>42692.699000000001</v>
      </c>
      <c r="D1699" s="3">
        <v>6267.4780000000001</v>
      </c>
      <c r="G1699" s="3">
        <v>7397.5988710000001</v>
      </c>
    </row>
    <row r="1700" spans="2:7" x14ac:dyDescent="0.3">
      <c r="B1700" s="10">
        <v>44646.680999999997</v>
      </c>
      <c r="D1700" s="3">
        <v>6467.0749999999998</v>
      </c>
      <c r="G1700" s="3">
        <v>6580.218871</v>
      </c>
    </row>
    <row r="1701" spans="2:7" x14ac:dyDescent="0.3">
      <c r="B1701" s="10">
        <v>45759.19</v>
      </c>
      <c r="D1701" s="3">
        <v>6796.1180000000004</v>
      </c>
      <c r="G1701" s="3">
        <v>6580.218871</v>
      </c>
    </row>
    <row r="1702" spans="2:7" x14ac:dyDescent="0.3">
      <c r="B1702" s="10">
        <v>44388.536999999997</v>
      </c>
      <c r="D1702" s="3">
        <v>6470.1319999999996</v>
      </c>
      <c r="G1702" s="3">
        <v>7397.5988710000001</v>
      </c>
    </row>
    <row r="1703" spans="2:7" x14ac:dyDescent="0.3">
      <c r="B1703" s="10">
        <v>41257.235999999997</v>
      </c>
      <c r="D1703" s="3">
        <v>5996.7610000000004</v>
      </c>
      <c r="G1703" s="3">
        <v>7397.5988710000001</v>
      </c>
    </row>
    <row r="1704" spans="2:7" x14ac:dyDescent="0.3">
      <c r="B1704" s="10">
        <v>38342.828999999998</v>
      </c>
      <c r="D1704" s="3">
        <v>6146.4210000000003</v>
      </c>
      <c r="G1704" s="3">
        <v>7397.5988710000001</v>
      </c>
    </row>
    <row r="1705" spans="2:7" x14ac:dyDescent="0.3">
      <c r="B1705" s="10">
        <v>35965.071000000004</v>
      </c>
      <c r="D1705" s="3">
        <v>5759.835</v>
      </c>
      <c r="G1705" s="3">
        <v>7397.5988710000001</v>
      </c>
    </row>
    <row r="1706" spans="2:7" x14ac:dyDescent="0.3">
      <c r="B1706" s="10">
        <v>34125.629000000001</v>
      </c>
      <c r="D1706" s="3">
        <v>5214.549</v>
      </c>
      <c r="G1706" s="3">
        <v>7397.5988710000001</v>
      </c>
    </row>
    <row r="1707" spans="2:7" x14ac:dyDescent="0.3">
      <c r="B1707" s="10">
        <v>32662.056</v>
      </c>
      <c r="D1707" s="3">
        <v>4934.4560000000001</v>
      </c>
      <c r="G1707" s="3">
        <v>7397.5988710000001</v>
      </c>
    </row>
    <row r="1708" spans="2:7" x14ac:dyDescent="0.3">
      <c r="B1708" s="10">
        <v>31891.486000000001</v>
      </c>
      <c r="D1708" s="3">
        <v>4558.1310000000003</v>
      </c>
      <c r="G1708" s="3">
        <v>7397.5988710000001</v>
      </c>
    </row>
    <row r="1709" spans="2:7" x14ac:dyDescent="0.3">
      <c r="B1709" s="10">
        <v>31673.522000000001</v>
      </c>
      <c r="D1709" s="3">
        <v>4469.741</v>
      </c>
      <c r="G1709" s="3">
        <v>7397.5988710000001</v>
      </c>
    </row>
    <row r="1710" spans="2:7" x14ac:dyDescent="0.3">
      <c r="B1710" s="10">
        <v>32434.167000000001</v>
      </c>
      <c r="D1710" s="3">
        <v>4502.3440000000001</v>
      </c>
      <c r="G1710" s="3">
        <v>7397.5988710000001</v>
      </c>
    </row>
    <row r="1711" spans="2:7" x14ac:dyDescent="0.3">
      <c r="B1711" s="10">
        <v>34853.593000000001</v>
      </c>
      <c r="D1711" s="3">
        <v>4657.7240000000002</v>
      </c>
      <c r="G1711" s="3">
        <v>7397.5988710000001</v>
      </c>
    </row>
    <row r="1712" spans="2:7" x14ac:dyDescent="0.3">
      <c r="B1712" s="10">
        <v>38196.821000000004</v>
      </c>
      <c r="D1712" s="3">
        <v>4904.9470000000001</v>
      </c>
      <c r="G1712" s="3">
        <v>7397.5988710000001</v>
      </c>
    </row>
    <row r="1713" spans="2:7" x14ac:dyDescent="0.3">
      <c r="B1713" s="10">
        <v>40549.205999999998</v>
      </c>
      <c r="D1713" s="3">
        <v>5361.9110000000001</v>
      </c>
      <c r="G1713" s="3">
        <v>7397.5988710000001</v>
      </c>
    </row>
    <row r="1714" spans="2:7" x14ac:dyDescent="0.3">
      <c r="B1714" s="10">
        <v>42109.286999999997</v>
      </c>
      <c r="D1714" s="3">
        <v>5800.1909999999998</v>
      </c>
      <c r="G1714" s="3">
        <v>7397.5988710000001</v>
      </c>
    </row>
    <row r="1715" spans="2:7" x14ac:dyDescent="0.3">
      <c r="B1715" s="10">
        <v>42803.800999999999</v>
      </c>
      <c r="D1715" s="3">
        <v>5949.3689999999997</v>
      </c>
      <c r="G1715" s="3">
        <v>7397.5988710000001</v>
      </c>
    </row>
    <row r="1716" spans="2:7" x14ac:dyDescent="0.3">
      <c r="B1716" s="10">
        <v>43013.894</v>
      </c>
      <c r="D1716" s="3">
        <v>5955.5010000000002</v>
      </c>
      <c r="G1716" s="3">
        <v>7397.5988710000001</v>
      </c>
    </row>
    <row r="1717" spans="2:7" x14ac:dyDescent="0.3">
      <c r="B1717" s="10">
        <v>43220.474999999999</v>
      </c>
      <c r="D1717" s="3">
        <v>6080.4449999999997</v>
      </c>
      <c r="G1717" s="3">
        <v>7397.5988710000001</v>
      </c>
    </row>
    <row r="1718" spans="2:7" x14ac:dyDescent="0.3">
      <c r="B1718" s="10">
        <v>43571.74</v>
      </c>
      <c r="D1718" s="3">
        <v>6276.3850000000002</v>
      </c>
      <c r="G1718" s="3">
        <v>7397.5988710000001</v>
      </c>
    </row>
    <row r="1719" spans="2:7" x14ac:dyDescent="0.3">
      <c r="B1719" s="10">
        <v>43242.120999999999</v>
      </c>
      <c r="D1719" s="3">
        <v>6101.8530000000001</v>
      </c>
      <c r="G1719" s="3">
        <v>7397.5988710000001</v>
      </c>
    </row>
    <row r="1720" spans="2:7" x14ac:dyDescent="0.3">
      <c r="B1720" s="10">
        <v>42498.964999999997</v>
      </c>
      <c r="D1720" s="3">
        <v>5996.5389999999998</v>
      </c>
      <c r="G1720" s="3">
        <v>7397.5988710000001</v>
      </c>
    </row>
    <row r="1721" spans="2:7" x14ac:dyDescent="0.3">
      <c r="B1721" s="10">
        <v>42243.002999999997</v>
      </c>
      <c r="D1721" s="3">
        <v>5987.5780000000004</v>
      </c>
      <c r="G1721" s="3">
        <v>7397.5988710000001</v>
      </c>
    </row>
    <row r="1722" spans="2:7" x14ac:dyDescent="0.3">
      <c r="B1722" s="10">
        <v>42318.862000000001</v>
      </c>
      <c r="D1722" s="3">
        <v>6082.2</v>
      </c>
      <c r="G1722" s="3">
        <v>7397.5988710000001</v>
      </c>
    </row>
    <row r="1723" spans="2:7" x14ac:dyDescent="0.3">
      <c r="B1723" s="10">
        <v>43376.887999999999</v>
      </c>
      <c r="D1723" s="3">
        <v>6297.2240000000002</v>
      </c>
      <c r="G1723" s="3">
        <v>7397.5988710000001</v>
      </c>
    </row>
    <row r="1724" spans="2:7" x14ac:dyDescent="0.3">
      <c r="B1724" s="10">
        <v>45376.987000000001</v>
      </c>
      <c r="D1724" s="3">
        <v>6479.7169999999996</v>
      </c>
      <c r="G1724" s="3">
        <v>7397.5988710000001</v>
      </c>
    </row>
    <row r="1725" spans="2:7" x14ac:dyDescent="0.3">
      <c r="B1725" s="10">
        <v>46088.004000000001</v>
      </c>
      <c r="D1725" s="3">
        <v>6792.28</v>
      </c>
      <c r="G1725" s="3">
        <v>7397.5988710000001</v>
      </c>
    </row>
    <row r="1726" spans="2:7" x14ac:dyDescent="0.3">
      <c r="B1726" s="10">
        <v>44515.137999999999</v>
      </c>
      <c r="D1726" s="3">
        <v>6453.1989999999996</v>
      </c>
      <c r="G1726" s="3">
        <v>7397.5988710000001</v>
      </c>
    </row>
    <row r="1727" spans="2:7" x14ac:dyDescent="0.3">
      <c r="B1727" s="10">
        <v>41307.142</v>
      </c>
      <c r="D1727" s="3">
        <v>5976.5540000000001</v>
      </c>
      <c r="G1727" s="3">
        <v>7397.5988710000001</v>
      </c>
    </row>
    <row r="1728" spans="2:7" x14ac:dyDescent="0.3">
      <c r="B1728" s="10">
        <v>38292.826000000001</v>
      </c>
      <c r="D1728" s="3">
        <v>6123.2219999999998</v>
      </c>
      <c r="G1728" s="3">
        <v>7397.5988710000001</v>
      </c>
    </row>
    <row r="1729" spans="2:7" x14ac:dyDescent="0.3">
      <c r="B1729" s="10">
        <v>35961.214999999997</v>
      </c>
      <c r="D1729" s="3">
        <v>5743.5169999999998</v>
      </c>
      <c r="G1729" s="3">
        <v>7397.5988710000001</v>
      </c>
    </row>
    <row r="1730" spans="2:7" x14ac:dyDescent="0.3">
      <c r="B1730" s="10">
        <v>34183.019999999997</v>
      </c>
      <c r="D1730" s="3">
        <v>5198.8890000000001</v>
      </c>
      <c r="G1730" s="3">
        <v>7397.5988710000001</v>
      </c>
    </row>
    <row r="1731" spans="2:7" x14ac:dyDescent="0.3">
      <c r="B1731" s="10">
        <v>32693.789000000001</v>
      </c>
      <c r="D1731" s="3">
        <v>4928.857</v>
      </c>
      <c r="G1731" s="3">
        <v>7397.5988710000001</v>
      </c>
    </row>
    <row r="1732" spans="2:7" x14ac:dyDescent="0.3">
      <c r="B1732" s="10">
        <v>31886.710999999999</v>
      </c>
      <c r="D1732" s="3">
        <v>4559.2430000000004</v>
      </c>
      <c r="G1732" s="3">
        <v>7397.5988710000001</v>
      </c>
    </row>
    <row r="1733" spans="2:7" x14ac:dyDescent="0.3">
      <c r="B1733" s="10">
        <v>31657.14</v>
      </c>
      <c r="D1733" s="3">
        <v>4472.7669999999998</v>
      </c>
      <c r="G1733" s="3">
        <v>7397.5988710000001</v>
      </c>
    </row>
    <row r="1734" spans="2:7" x14ac:dyDescent="0.3">
      <c r="B1734" s="10">
        <v>32383.764999999999</v>
      </c>
      <c r="D1734" s="3">
        <v>4508.1220000000003</v>
      </c>
      <c r="G1734" s="3">
        <v>7397.5988710000001</v>
      </c>
    </row>
    <row r="1735" spans="2:7" x14ac:dyDescent="0.3">
      <c r="B1735" s="10">
        <v>34778.158000000003</v>
      </c>
      <c r="D1735" s="3">
        <v>4667.357</v>
      </c>
      <c r="G1735" s="3">
        <v>7397.5988710000001</v>
      </c>
    </row>
    <row r="1736" spans="2:7" x14ac:dyDescent="0.3">
      <c r="B1736" s="10">
        <v>38016.406000000003</v>
      </c>
      <c r="D1736" s="3">
        <v>4922.3590000000004</v>
      </c>
      <c r="G1736" s="3">
        <v>7397.5988710000001</v>
      </c>
    </row>
    <row r="1737" spans="2:7" x14ac:dyDescent="0.3">
      <c r="B1737" s="10">
        <v>40230.499000000003</v>
      </c>
      <c r="D1737" s="3">
        <v>5378.6909999999998</v>
      </c>
      <c r="G1737" s="3">
        <v>7397.5988710000001</v>
      </c>
    </row>
    <row r="1738" spans="2:7" x14ac:dyDescent="0.3">
      <c r="B1738" s="10">
        <v>41789.248</v>
      </c>
      <c r="D1738" s="3">
        <v>5807.5929999999998</v>
      </c>
      <c r="G1738" s="3">
        <v>7397.5988710000001</v>
      </c>
    </row>
    <row r="1739" spans="2:7" x14ac:dyDescent="0.3">
      <c r="B1739" s="10">
        <v>42576.97</v>
      </c>
      <c r="D1739" s="3">
        <v>5943.625</v>
      </c>
      <c r="G1739" s="3">
        <v>7397.5988710000001</v>
      </c>
    </row>
    <row r="1740" spans="2:7" x14ac:dyDescent="0.3">
      <c r="B1740" s="10">
        <v>42672.404000000002</v>
      </c>
      <c r="D1740" s="3">
        <v>5941.482</v>
      </c>
      <c r="G1740" s="3">
        <v>7397.5988710000001</v>
      </c>
    </row>
    <row r="1741" spans="2:7" x14ac:dyDescent="0.3">
      <c r="B1741" s="10">
        <v>42936.999000000003</v>
      </c>
      <c r="D1741" s="3">
        <v>6046.63</v>
      </c>
      <c r="G1741" s="3">
        <v>7397.5988710000001</v>
      </c>
    </row>
    <row r="1742" spans="2:7" x14ac:dyDescent="0.3">
      <c r="B1742" s="10">
        <v>43132.385999999999</v>
      </c>
      <c r="D1742" s="3">
        <v>6218.1909999999998</v>
      </c>
      <c r="G1742" s="3">
        <v>7397.5988710000001</v>
      </c>
    </row>
    <row r="1743" spans="2:7" x14ac:dyDescent="0.3">
      <c r="B1743" s="10">
        <v>42630.165000000001</v>
      </c>
      <c r="D1743" s="3">
        <v>6022.4009999999998</v>
      </c>
      <c r="G1743" s="3">
        <v>7397.5988710000001</v>
      </c>
    </row>
    <row r="1744" spans="2:7" x14ac:dyDescent="0.3">
      <c r="B1744" s="10">
        <v>41837.089999999997</v>
      </c>
      <c r="D1744" s="3">
        <v>5909.7439999999997</v>
      </c>
      <c r="G1744" s="3">
        <v>7397.5988710000001</v>
      </c>
    </row>
    <row r="1745" spans="2:7" x14ac:dyDescent="0.3">
      <c r="B1745" s="10">
        <v>41552.817000000003</v>
      </c>
      <c r="D1745" s="3">
        <v>5898.3729999999996</v>
      </c>
      <c r="G1745" s="3">
        <v>7397.5988710000001</v>
      </c>
    </row>
    <row r="1746" spans="2:7" x14ac:dyDescent="0.3">
      <c r="B1746" s="10">
        <v>41613.900999999998</v>
      </c>
      <c r="D1746" s="3">
        <v>6002.9610000000002</v>
      </c>
      <c r="G1746" s="3">
        <v>7397.5988710000001</v>
      </c>
    </row>
    <row r="1747" spans="2:7" x14ac:dyDescent="0.3">
      <c r="B1747" s="10">
        <v>42551.709000000003</v>
      </c>
      <c r="D1747" s="3">
        <v>6224.2079999999996</v>
      </c>
      <c r="G1747" s="3">
        <v>7397.5988710000001</v>
      </c>
    </row>
    <row r="1748" spans="2:7" x14ac:dyDescent="0.3">
      <c r="B1748" s="10">
        <v>44433.213000000003</v>
      </c>
      <c r="D1748" s="3">
        <v>6379.7330000000002</v>
      </c>
      <c r="G1748" s="3">
        <v>7397.5988710000001</v>
      </c>
    </row>
    <row r="1749" spans="2:7" x14ac:dyDescent="0.3">
      <c r="B1749" s="10">
        <v>45368.656999999999</v>
      </c>
      <c r="D1749" s="3">
        <v>6706.1859999999997</v>
      </c>
      <c r="G1749" s="3">
        <v>7397.5988710000001</v>
      </c>
    </row>
    <row r="1750" spans="2:7" x14ac:dyDescent="0.3">
      <c r="B1750" s="10">
        <v>43835.790999999997</v>
      </c>
      <c r="D1750" s="3">
        <v>6370.4979999999996</v>
      </c>
      <c r="G1750" s="3">
        <v>7397.5988710000001</v>
      </c>
    </row>
    <row r="1751" spans="2:7" x14ac:dyDescent="0.3">
      <c r="B1751" s="10">
        <v>40644.243000000002</v>
      </c>
      <c r="D1751" s="3">
        <v>5892.3919999999998</v>
      </c>
      <c r="G1751" s="3">
        <v>7397.5988710000001</v>
      </c>
    </row>
    <row r="1752" spans="2:7" x14ac:dyDescent="0.3">
      <c r="B1752" s="10">
        <v>37711.209000000003</v>
      </c>
      <c r="D1752" s="3">
        <v>6045.1880000000001</v>
      </c>
      <c r="G1752" s="3">
        <v>7397.5988710000001</v>
      </c>
    </row>
    <row r="1753" spans="2:7" x14ac:dyDescent="0.3">
      <c r="B1753" s="10">
        <v>35484.773999999998</v>
      </c>
      <c r="D1753" s="3">
        <v>5677.7240000000002</v>
      </c>
      <c r="G1753" s="3">
        <v>7397.5988710000001</v>
      </c>
    </row>
    <row r="1754" spans="2:7" x14ac:dyDescent="0.3">
      <c r="B1754" s="10">
        <v>33790.750999999997</v>
      </c>
      <c r="D1754" s="3">
        <v>5146.9780000000001</v>
      </c>
      <c r="G1754" s="3">
        <v>7397.5988710000001</v>
      </c>
    </row>
    <row r="1755" spans="2:7" x14ac:dyDescent="0.3">
      <c r="B1755" s="10">
        <v>32369.806</v>
      </c>
      <c r="D1755" s="3">
        <v>4882.1949999999997</v>
      </c>
      <c r="G1755" s="3">
        <v>7397.5988710000001</v>
      </c>
    </row>
    <row r="1756" spans="2:7" x14ac:dyDescent="0.3">
      <c r="B1756" s="10">
        <v>31622.133999999998</v>
      </c>
      <c r="D1756" s="3">
        <v>4518.2809999999999</v>
      </c>
      <c r="G1756" s="3">
        <v>7397.5988710000001</v>
      </c>
    </row>
    <row r="1757" spans="2:7" x14ac:dyDescent="0.3">
      <c r="B1757" s="10">
        <v>31403.47</v>
      </c>
      <c r="D1757" s="3">
        <v>4435.9080000000004</v>
      </c>
      <c r="G1757" s="3">
        <v>7397.5988710000001</v>
      </c>
    </row>
    <row r="1758" spans="2:7" x14ac:dyDescent="0.3">
      <c r="B1758" s="10">
        <v>32150.416000000001</v>
      </c>
      <c r="D1758" s="3">
        <v>4468.6819999999998</v>
      </c>
      <c r="G1758" s="3">
        <v>7397.5988710000001</v>
      </c>
    </row>
    <row r="1759" spans="2:7" x14ac:dyDescent="0.3">
      <c r="B1759" s="10">
        <v>34477.197999999997</v>
      </c>
      <c r="D1759" s="3">
        <v>4625.1819999999998</v>
      </c>
      <c r="G1759" s="3">
        <v>7397.5988710000001</v>
      </c>
    </row>
    <row r="1760" spans="2:7" x14ac:dyDescent="0.3">
      <c r="B1760" s="10">
        <v>37605.457000000002</v>
      </c>
      <c r="D1760" s="3">
        <v>4873.0550000000003</v>
      </c>
      <c r="G1760" s="3">
        <v>7397.5988710000001</v>
      </c>
    </row>
    <row r="1761" spans="2:7" x14ac:dyDescent="0.3">
      <c r="B1761" s="10">
        <v>39936.317999999999</v>
      </c>
      <c r="D1761" s="3">
        <v>5337.2340000000004</v>
      </c>
      <c r="G1761" s="3">
        <v>7397.5988710000001</v>
      </c>
    </row>
    <row r="1762" spans="2:7" x14ac:dyDescent="0.3">
      <c r="B1762" s="10">
        <v>41147.855000000003</v>
      </c>
      <c r="D1762" s="3">
        <v>5700.9840000000004</v>
      </c>
      <c r="G1762" s="3">
        <v>7397.5988710000001</v>
      </c>
    </row>
    <row r="1763" spans="2:7" x14ac:dyDescent="0.3">
      <c r="B1763" s="10">
        <v>41650.048999999999</v>
      </c>
      <c r="D1763" s="3">
        <v>5741.665</v>
      </c>
      <c r="G1763" s="3">
        <v>6580.218871</v>
      </c>
    </row>
    <row r="1764" spans="2:7" x14ac:dyDescent="0.3">
      <c r="B1764" s="10">
        <v>41481.169000000002</v>
      </c>
      <c r="D1764" s="3">
        <v>5698.2529999999997</v>
      </c>
      <c r="G1764" s="3">
        <v>7397.5988710000001</v>
      </c>
    </row>
    <row r="1765" spans="2:7" x14ac:dyDescent="0.3">
      <c r="B1765" s="10">
        <v>41588.034</v>
      </c>
      <c r="D1765" s="3">
        <v>5761.7730000000001</v>
      </c>
      <c r="G1765" s="3">
        <v>7397.5988710000001</v>
      </c>
    </row>
    <row r="1766" spans="2:7" x14ac:dyDescent="0.3">
      <c r="B1766" s="10">
        <v>41848.909</v>
      </c>
      <c r="D1766" s="3">
        <v>5900.3389999999999</v>
      </c>
      <c r="G1766" s="3">
        <v>7397.5988710000001</v>
      </c>
    </row>
    <row r="1767" spans="2:7" x14ac:dyDescent="0.3">
      <c r="B1767" s="10">
        <v>41489.919000000002</v>
      </c>
      <c r="D1767" s="3">
        <v>5708.0540000000001</v>
      </c>
      <c r="G1767" s="3">
        <v>7397.5988710000001</v>
      </c>
    </row>
    <row r="1768" spans="2:7" x14ac:dyDescent="0.3">
      <c r="B1768" s="10">
        <v>40981.661999999997</v>
      </c>
      <c r="D1768" s="3">
        <v>5615.1170000000002</v>
      </c>
      <c r="G1768" s="3">
        <v>7397.5988710000001</v>
      </c>
    </row>
    <row r="1769" spans="2:7" x14ac:dyDescent="0.3">
      <c r="B1769" s="10">
        <v>41167.186999999998</v>
      </c>
      <c r="D1769" s="3">
        <v>5617.1819999999998</v>
      </c>
      <c r="G1769" s="3">
        <v>7397.5988710000001</v>
      </c>
    </row>
    <row r="1770" spans="2:7" x14ac:dyDescent="0.3">
      <c r="B1770" s="10">
        <v>41532.067000000003</v>
      </c>
      <c r="D1770" s="3">
        <v>5728.4470000000001</v>
      </c>
      <c r="G1770" s="3">
        <v>6890.5238912599998</v>
      </c>
    </row>
    <row r="1771" spans="2:7" x14ac:dyDescent="0.3">
      <c r="B1771" s="10">
        <v>42293.275000000001</v>
      </c>
      <c r="D1771" s="3">
        <v>5924.384</v>
      </c>
      <c r="G1771" s="3">
        <v>6073.1438912599997</v>
      </c>
    </row>
    <row r="1772" spans="2:7" x14ac:dyDescent="0.3">
      <c r="B1772" s="10">
        <v>43628.57</v>
      </c>
      <c r="D1772" s="3">
        <v>6153.6769999999997</v>
      </c>
      <c r="G1772" s="3">
        <v>5255.7638912599996</v>
      </c>
    </row>
    <row r="1773" spans="2:7" x14ac:dyDescent="0.3">
      <c r="B1773" s="10">
        <v>44928.77</v>
      </c>
      <c r="D1773" s="3">
        <v>6635.2129999999997</v>
      </c>
      <c r="G1773" s="3">
        <v>4644.8417656900001</v>
      </c>
    </row>
    <row r="1774" spans="2:7" x14ac:dyDescent="0.3">
      <c r="B1774" s="10">
        <v>43546.86</v>
      </c>
      <c r="D1774" s="3">
        <v>6350.308</v>
      </c>
      <c r="G1774" s="3">
        <v>5285.0249571799995</v>
      </c>
    </row>
    <row r="1775" spans="2:7" x14ac:dyDescent="0.3">
      <c r="B1775" s="10">
        <v>40461.415999999997</v>
      </c>
      <c r="D1775" s="3">
        <v>5880.6559999999999</v>
      </c>
      <c r="G1775" s="3">
        <v>6102.4049571799997</v>
      </c>
    </row>
    <row r="1776" spans="2:7" x14ac:dyDescent="0.3">
      <c r="B1776" s="10">
        <v>37641.728000000003</v>
      </c>
      <c r="D1776" s="3">
        <v>6041.9660000000003</v>
      </c>
      <c r="G1776" s="3">
        <v>6919.7849571799998</v>
      </c>
    </row>
    <row r="1777" spans="2:7" x14ac:dyDescent="0.3">
      <c r="B1777" s="10">
        <v>35537.072</v>
      </c>
      <c r="D1777" s="3">
        <v>5690.0590000000002</v>
      </c>
      <c r="G1777" s="3">
        <v>7397.5988710000001</v>
      </c>
    </row>
    <row r="1778" spans="2:7" x14ac:dyDescent="0.3">
      <c r="B1778" s="10">
        <v>33878.785000000003</v>
      </c>
      <c r="D1778" s="3">
        <v>5166.3130000000001</v>
      </c>
      <c r="G1778" s="3">
        <v>7397.5988710000001</v>
      </c>
    </row>
    <row r="1779" spans="2:7" x14ac:dyDescent="0.3">
      <c r="B1779" s="10">
        <v>32434.69</v>
      </c>
      <c r="D1779" s="3">
        <v>4905.5129999999999</v>
      </c>
      <c r="G1779" s="3">
        <v>7397.5988710000001</v>
      </c>
    </row>
    <row r="1780" spans="2:7" x14ac:dyDescent="0.3">
      <c r="B1780" s="10">
        <v>31621.932000000001</v>
      </c>
      <c r="D1780" s="3">
        <v>4539.1379999999999</v>
      </c>
      <c r="G1780" s="3">
        <v>7397.5988710000001</v>
      </c>
    </row>
    <row r="1781" spans="2:7" x14ac:dyDescent="0.3">
      <c r="B1781" s="10">
        <v>31386.398000000001</v>
      </c>
      <c r="D1781" s="3">
        <v>4450.6450000000004</v>
      </c>
      <c r="G1781" s="3">
        <v>7397.5988710000001</v>
      </c>
    </row>
    <row r="1782" spans="2:7" x14ac:dyDescent="0.3">
      <c r="B1782" s="10">
        <v>32132.371999999999</v>
      </c>
      <c r="D1782" s="3">
        <v>4480.9139999999998</v>
      </c>
      <c r="G1782" s="3">
        <v>7397.5988710000001</v>
      </c>
    </row>
    <row r="1783" spans="2:7" x14ac:dyDescent="0.3">
      <c r="B1783" s="10">
        <v>34398.472000000002</v>
      </c>
      <c r="D1783" s="3">
        <v>4636.7730000000001</v>
      </c>
      <c r="G1783" s="3">
        <v>7397.5988710000001</v>
      </c>
    </row>
    <row r="1784" spans="2:7" x14ac:dyDescent="0.3">
      <c r="B1784" s="10">
        <v>37395.89</v>
      </c>
      <c r="D1784" s="3">
        <v>4883.6120000000001</v>
      </c>
      <c r="G1784" s="3">
        <v>7397.5988710000001</v>
      </c>
    </row>
    <row r="1785" spans="2:7" x14ac:dyDescent="0.3">
      <c r="B1785" s="10">
        <v>39624.639000000003</v>
      </c>
      <c r="D1785" s="3">
        <v>5338.0889999999999</v>
      </c>
      <c r="G1785" s="3">
        <v>7397.5988710000001</v>
      </c>
    </row>
    <row r="1786" spans="2:7" x14ac:dyDescent="0.3">
      <c r="B1786" s="10">
        <v>40964.048000000003</v>
      </c>
      <c r="D1786" s="3">
        <v>5726.3630000000003</v>
      </c>
      <c r="G1786" s="3">
        <v>7397.5988710000001</v>
      </c>
    </row>
    <row r="1787" spans="2:7" x14ac:dyDescent="0.3">
      <c r="B1787" s="10">
        <v>41454.016000000003</v>
      </c>
      <c r="D1787" s="3">
        <v>5798.8069999999998</v>
      </c>
      <c r="G1787" s="3">
        <v>7397.5988710000001</v>
      </c>
    </row>
    <row r="1788" spans="2:7" x14ac:dyDescent="0.3">
      <c r="B1788" s="10">
        <v>41489.504000000001</v>
      </c>
      <c r="D1788" s="3">
        <v>5754.6769999999997</v>
      </c>
      <c r="G1788" s="3">
        <v>7397.5988710000001</v>
      </c>
    </row>
    <row r="1789" spans="2:7" x14ac:dyDescent="0.3">
      <c r="B1789" s="10">
        <v>41715.574999999997</v>
      </c>
      <c r="D1789" s="3">
        <v>5794.3490000000002</v>
      </c>
      <c r="G1789" s="3">
        <v>7397.5988710000001</v>
      </c>
    </row>
    <row r="1790" spans="2:7" x14ac:dyDescent="0.3">
      <c r="B1790" s="10">
        <v>41972.718999999997</v>
      </c>
      <c r="D1790" s="3">
        <v>5960.277</v>
      </c>
      <c r="G1790" s="3">
        <v>7397.5988710000001</v>
      </c>
    </row>
    <row r="1791" spans="2:7" x14ac:dyDescent="0.3">
      <c r="B1791" s="10">
        <v>41265.86</v>
      </c>
      <c r="D1791" s="3">
        <v>5777.0780000000004</v>
      </c>
      <c r="G1791" s="3">
        <v>7397.5988710000001</v>
      </c>
    </row>
    <row r="1792" spans="2:7" x14ac:dyDescent="0.3">
      <c r="B1792" s="10">
        <v>40616.296000000002</v>
      </c>
      <c r="D1792" s="3">
        <v>5669.02</v>
      </c>
      <c r="G1792" s="3">
        <v>7397.5988710000001</v>
      </c>
    </row>
    <row r="1793" spans="2:7" x14ac:dyDescent="0.3">
      <c r="B1793" s="10">
        <v>40439.188000000002</v>
      </c>
      <c r="D1793" s="3">
        <v>5657.2979999999998</v>
      </c>
      <c r="G1793" s="3">
        <v>7397.5988710000001</v>
      </c>
    </row>
    <row r="1794" spans="2:7" x14ac:dyDescent="0.3">
      <c r="B1794" s="10">
        <v>40630.534</v>
      </c>
      <c r="D1794" s="3">
        <v>5761.5529999999999</v>
      </c>
      <c r="G1794" s="3">
        <v>7397.5988710000001</v>
      </c>
    </row>
    <row r="1795" spans="2:7" x14ac:dyDescent="0.3">
      <c r="B1795" s="10">
        <v>41378.052000000003</v>
      </c>
      <c r="D1795" s="3">
        <v>5982.8</v>
      </c>
      <c r="G1795" s="3">
        <v>7397.5988710000001</v>
      </c>
    </row>
    <row r="1796" spans="2:7" x14ac:dyDescent="0.3">
      <c r="B1796" s="10">
        <v>42841.546000000002</v>
      </c>
      <c r="D1796" s="3">
        <v>6172.0119999999997</v>
      </c>
      <c r="G1796" s="3">
        <v>6580.218871</v>
      </c>
    </row>
    <row r="1797" spans="2:7" x14ac:dyDescent="0.3">
      <c r="B1797" s="10">
        <v>43776.624000000003</v>
      </c>
      <c r="D1797" s="3">
        <v>6566.1289999999999</v>
      </c>
      <c r="G1797" s="3">
        <v>5762.8388709999999</v>
      </c>
    </row>
    <row r="1798" spans="2:7" x14ac:dyDescent="0.3">
      <c r="B1798" s="10">
        <v>42273.252</v>
      </c>
      <c r="D1798" s="3">
        <v>6259.8040000000001</v>
      </c>
      <c r="G1798" s="3">
        <v>6580.218871</v>
      </c>
    </row>
    <row r="1799" spans="2:7" x14ac:dyDescent="0.3">
      <c r="B1799" s="10">
        <v>39393.453000000001</v>
      </c>
      <c r="D1799" s="3">
        <v>5787.5950000000003</v>
      </c>
      <c r="G1799" s="3">
        <v>7397.5988710000001</v>
      </c>
    </row>
    <row r="1800" spans="2:7" x14ac:dyDescent="0.3">
      <c r="B1800" s="10">
        <v>36930.286999999997</v>
      </c>
      <c r="D1800" s="3">
        <v>5980.78</v>
      </c>
      <c r="G1800" s="3">
        <v>7397.5988710000001</v>
      </c>
    </row>
    <row r="1801" spans="2:7" x14ac:dyDescent="0.3">
      <c r="B1801" s="10">
        <v>35105.923000000003</v>
      </c>
      <c r="D1801" s="3">
        <v>5658.4579999999996</v>
      </c>
      <c r="G1801" s="3">
        <v>7397.5988710000001</v>
      </c>
    </row>
    <row r="1802" spans="2:7" x14ac:dyDescent="0.3">
      <c r="B1802" s="10">
        <v>33193.214</v>
      </c>
      <c r="D1802" s="3">
        <v>5149.9949999999999</v>
      </c>
      <c r="G1802" s="3">
        <v>6580.218871</v>
      </c>
    </row>
    <row r="1803" spans="2:7" x14ac:dyDescent="0.3">
      <c r="B1803" s="10">
        <v>31841.292000000001</v>
      </c>
      <c r="D1803" s="3">
        <v>4861.0810000000001</v>
      </c>
      <c r="G1803" s="3">
        <v>7397.5988710000001</v>
      </c>
    </row>
    <row r="1804" spans="2:7" x14ac:dyDescent="0.3">
      <c r="B1804" s="10">
        <v>30912.59</v>
      </c>
      <c r="D1804" s="3">
        <v>4469.1480000000001</v>
      </c>
      <c r="G1804" s="3">
        <v>7397.5988710000001</v>
      </c>
    </row>
    <row r="1805" spans="2:7" x14ac:dyDescent="0.3">
      <c r="B1805" s="10">
        <v>30369.526000000002</v>
      </c>
      <c r="D1805" s="3">
        <v>4357.9690000000001</v>
      </c>
      <c r="G1805" s="3">
        <v>7397.5988710000001</v>
      </c>
    </row>
    <row r="1806" spans="2:7" x14ac:dyDescent="0.3">
      <c r="B1806" s="10">
        <v>30241.214</v>
      </c>
      <c r="D1806" s="3">
        <v>4341.96</v>
      </c>
      <c r="G1806" s="3">
        <v>7397.5988710000001</v>
      </c>
    </row>
    <row r="1807" spans="2:7" x14ac:dyDescent="0.3">
      <c r="B1807" s="10">
        <v>30837.022000000001</v>
      </c>
      <c r="D1807" s="3">
        <v>4361.8230000000003</v>
      </c>
      <c r="G1807" s="3">
        <v>7397.5988710000001</v>
      </c>
    </row>
    <row r="1808" spans="2:7" x14ac:dyDescent="0.3">
      <c r="B1808" s="10">
        <v>32124.560000000001</v>
      </c>
      <c r="D1808" s="3">
        <v>4346.26</v>
      </c>
      <c r="G1808" s="3">
        <v>7397.5988710000001</v>
      </c>
    </row>
    <row r="1809" spans="2:7" x14ac:dyDescent="0.3">
      <c r="B1809" s="10">
        <v>33658.703999999998</v>
      </c>
      <c r="D1809" s="3">
        <v>4477.3029999999999</v>
      </c>
      <c r="G1809" s="3">
        <v>7397.5988710000001</v>
      </c>
    </row>
    <row r="1810" spans="2:7" x14ac:dyDescent="0.3">
      <c r="B1810" s="10">
        <v>35454.987999999998</v>
      </c>
      <c r="D1810" s="3">
        <v>4810.2470000000003</v>
      </c>
      <c r="G1810" s="3">
        <v>7397.5988710000001</v>
      </c>
    </row>
    <row r="1811" spans="2:7" x14ac:dyDescent="0.3">
      <c r="B1811" s="10">
        <v>36557.618000000002</v>
      </c>
      <c r="D1811" s="3">
        <v>4981.2049999999999</v>
      </c>
      <c r="G1811" s="3">
        <v>7397.5988710000001</v>
      </c>
    </row>
    <row r="1812" spans="2:7" x14ac:dyDescent="0.3">
      <c r="B1812" s="10">
        <v>37101.701999999997</v>
      </c>
      <c r="D1812" s="3">
        <v>4977.4210000000003</v>
      </c>
      <c r="G1812" s="3">
        <v>7397.5988710000001</v>
      </c>
    </row>
    <row r="1813" spans="2:7" x14ac:dyDescent="0.3">
      <c r="B1813" s="10">
        <v>37242.864999999998</v>
      </c>
      <c r="D1813" s="3">
        <v>5141.0370000000003</v>
      </c>
      <c r="G1813" s="3">
        <v>7397.5988710000001</v>
      </c>
    </row>
    <row r="1814" spans="2:7" x14ac:dyDescent="0.3">
      <c r="B1814" s="10">
        <v>37652.728999999999</v>
      </c>
      <c r="D1814" s="3">
        <v>5327.701</v>
      </c>
      <c r="G1814" s="3">
        <v>7397.5988710000001</v>
      </c>
    </row>
    <row r="1815" spans="2:7" x14ac:dyDescent="0.3">
      <c r="B1815" s="10">
        <v>37476.47</v>
      </c>
      <c r="D1815" s="3">
        <v>5035.5169999999998</v>
      </c>
      <c r="G1815" s="3">
        <v>7397.5988710000001</v>
      </c>
    </row>
    <row r="1816" spans="2:7" x14ac:dyDescent="0.3">
      <c r="B1816" s="10">
        <v>36626.131000000001</v>
      </c>
      <c r="D1816" s="3">
        <v>4874.1459999999997</v>
      </c>
      <c r="G1816" s="3">
        <v>7397.5988710000001</v>
      </c>
    </row>
    <row r="1817" spans="2:7" x14ac:dyDescent="0.3">
      <c r="B1817" s="10">
        <v>36027.464999999997</v>
      </c>
      <c r="D1817" s="3">
        <v>4800.82</v>
      </c>
      <c r="G1817" s="3">
        <v>7397.5988710000001</v>
      </c>
    </row>
    <row r="1818" spans="2:7" x14ac:dyDescent="0.3">
      <c r="B1818" s="10">
        <v>35900.031000000003</v>
      </c>
      <c r="D1818" s="3">
        <v>4950.7969999999996</v>
      </c>
      <c r="G1818" s="3">
        <v>7213.4503639900004</v>
      </c>
    </row>
    <row r="1819" spans="2:7" x14ac:dyDescent="0.3">
      <c r="B1819" s="10">
        <v>36306.843999999997</v>
      </c>
      <c r="D1819" s="3">
        <v>5268.43</v>
      </c>
      <c r="G1819" s="3">
        <v>6396.0703639900003</v>
      </c>
    </row>
    <row r="1820" spans="2:7" x14ac:dyDescent="0.3">
      <c r="B1820" s="10">
        <v>37321.421999999999</v>
      </c>
      <c r="D1820" s="3">
        <v>5558.2160000000003</v>
      </c>
      <c r="G1820" s="3">
        <v>5578.6903639900002</v>
      </c>
    </row>
    <row r="1821" spans="2:7" x14ac:dyDescent="0.3">
      <c r="B1821" s="10">
        <v>38789.928</v>
      </c>
      <c r="D1821" s="3">
        <v>6057.0190000000002</v>
      </c>
      <c r="G1821" s="3">
        <v>4761.31036399</v>
      </c>
    </row>
    <row r="1822" spans="2:7" x14ac:dyDescent="0.3">
      <c r="B1822" s="10">
        <v>38241.481</v>
      </c>
      <c r="D1822" s="3">
        <v>5790.5349999999999</v>
      </c>
      <c r="G1822" s="3">
        <v>3943.9303639899999</v>
      </c>
    </row>
    <row r="1823" spans="2:7" x14ac:dyDescent="0.3">
      <c r="B1823" s="10">
        <v>36158.294999999998</v>
      </c>
      <c r="D1823" s="3">
        <v>5351.0309999999999</v>
      </c>
      <c r="G1823" s="3">
        <v>3206.8571050400001</v>
      </c>
    </row>
    <row r="1824" spans="2:7" x14ac:dyDescent="0.3">
      <c r="B1824" s="10">
        <v>34165.586000000003</v>
      </c>
      <c r="D1824" s="3">
        <v>5605.2389999999996</v>
      </c>
      <c r="G1824" s="3">
        <v>3178.06334677</v>
      </c>
    </row>
    <row r="1825" spans="2:7" x14ac:dyDescent="0.3">
      <c r="B1825" s="10">
        <v>32497.006000000001</v>
      </c>
      <c r="D1825" s="3">
        <v>5333.7250000000004</v>
      </c>
      <c r="G1825" s="3">
        <v>3995.4433467700001</v>
      </c>
    </row>
    <row r="1826" spans="2:7" x14ac:dyDescent="0.3">
      <c r="B1826" s="10">
        <v>31135.714</v>
      </c>
      <c r="D1826" s="3">
        <v>4825.3310000000001</v>
      </c>
      <c r="G1826" s="3">
        <v>4812.8233467700002</v>
      </c>
    </row>
    <row r="1827" spans="2:7" x14ac:dyDescent="0.3">
      <c r="B1827" s="10">
        <v>29887.527999999998</v>
      </c>
      <c r="D1827" s="3">
        <v>4545.7849999999999</v>
      </c>
      <c r="G1827" s="3">
        <v>5630.2033467700003</v>
      </c>
    </row>
    <row r="1828" spans="2:7" x14ac:dyDescent="0.3">
      <c r="B1828" s="10">
        <v>29014.275000000001</v>
      </c>
      <c r="D1828" s="3">
        <v>4159.5789999999997</v>
      </c>
      <c r="G1828" s="3">
        <v>6447.5833467700004</v>
      </c>
    </row>
    <row r="1829" spans="2:7" x14ac:dyDescent="0.3">
      <c r="B1829" s="10">
        <v>28511.335999999999</v>
      </c>
      <c r="D1829" s="3">
        <v>4055.9140000000002</v>
      </c>
      <c r="G1829" s="3">
        <v>7264.9633467699996</v>
      </c>
    </row>
    <row r="1830" spans="2:7" x14ac:dyDescent="0.3">
      <c r="B1830" s="10">
        <v>28394.732</v>
      </c>
      <c r="D1830" s="3">
        <v>4041.1529999999998</v>
      </c>
      <c r="G1830" s="3">
        <v>7397.5988710000001</v>
      </c>
    </row>
    <row r="1831" spans="2:7" x14ac:dyDescent="0.3">
      <c r="B1831" s="10">
        <v>28665.917000000001</v>
      </c>
      <c r="D1831" s="3">
        <v>4050.1170000000002</v>
      </c>
      <c r="G1831" s="3">
        <v>7397.5988710000001</v>
      </c>
    </row>
    <row r="1832" spans="2:7" x14ac:dyDescent="0.3">
      <c r="B1832" s="10">
        <v>29256.73</v>
      </c>
      <c r="D1832" s="3">
        <v>3985.4029999999998</v>
      </c>
      <c r="G1832" s="3">
        <v>7397.5988710000001</v>
      </c>
    </row>
    <row r="1833" spans="2:7" x14ac:dyDescent="0.3">
      <c r="B1833" s="10">
        <v>29822.85</v>
      </c>
      <c r="D1833" s="3">
        <v>4032.4380000000001</v>
      </c>
      <c r="G1833" s="3">
        <v>7397.5988710000001</v>
      </c>
    </row>
    <row r="1834" spans="2:7" x14ac:dyDescent="0.3">
      <c r="B1834" s="10">
        <v>31408.951000000001</v>
      </c>
      <c r="D1834" s="3">
        <v>4312.6850000000004</v>
      </c>
      <c r="G1834" s="3">
        <v>7397.5988710000001</v>
      </c>
    </row>
    <row r="1835" spans="2:7" x14ac:dyDescent="0.3">
      <c r="B1835" s="10">
        <v>32270.26</v>
      </c>
      <c r="D1835" s="3">
        <v>4508.6880000000001</v>
      </c>
      <c r="G1835" s="3">
        <v>7397.5988710000001</v>
      </c>
    </row>
    <row r="1836" spans="2:7" x14ac:dyDescent="0.3">
      <c r="B1836" s="10">
        <v>33449.523000000001</v>
      </c>
      <c r="D1836" s="3">
        <v>4585.0839999999998</v>
      </c>
      <c r="G1836" s="3">
        <v>7397.5988710000001</v>
      </c>
    </row>
    <row r="1837" spans="2:7" x14ac:dyDescent="0.3">
      <c r="B1837" s="10">
        <v>33761.021000000001</v>
      </c>
      <c r="D1837" s="3">
        <v>4824.5010000000002</v>
      </c>
      <c r="G1837" s="3">
        <v>7397.5988710000001</v>
      </c>
    </row>
    <row r="1838" spans="2:7" x14ac:dyDescent="0.3">
      <c r="B1838" s="10">
        <v>34386.326999999997</v>
      </c>
      <c r="D1838" s="3">
        <v>5028.9539999999997</v>
      </c>
      <c r="G1838" s="3">
        <v>7397.5988710000001</v>
      </c>
    </row>
    <row r="1839" spans="2:7" x14ac:dyDescent="0.3">
      <c r="B1839" s="10">
        <v>34500.811000000002</v>
      </c>
      <c r="D1839" s="3">
        <v>4675.567</v>
      </c>
      <c r="G1839" s="3">
        <v>7397.5988710000001</v>
      </c>
    </row>
    <row r="1840" spans="2:7" x14ac:dyDescent="0.3">
      <c r="B1840" s="10">
        <v>33715.432999999997</v>
      </c>
      <c r="D1840" s="3">
        <v>4489.3729999999996</v>
      </c>
      <c r="G1840" s="3">
        <v>7397.5988710000001</v>
      </c>
    </row>
    <row r="1841" spans="2:7" x14ac:dyDescent="0.3">
      <c r="B1841" s="10">
        <v>33145.51</v>
      </c>
      <c r="D1841" s="3">
        <v>4412.8670000000002</v>
      </c>
      <c r="G1841" s="3">
        <v>7397.5988710000001</v>
      </c>
    </row>
    <row r="1842" spans="2:7" x14ac:dyDescent="0.3">
      <c r="B1842" s="10">
        <v>33571.877</v>
      </c>
      <c r="D1842" s="3">
        <v>4591.8469999999998</v>
      </c>
      <c r="G1842" s="3">
        <v>7397.5988710000001</v>
      </c>
    </row>
    <row r="1843" spans="2:7" x14ac:dyDescent="0.3">
      <c r="B1843" s="10">
        <v>34122.196000000004</v>
      </c>
      <c r="D1843" s="3">
        <v>4945.7920000000004</v>
      </c>
      <c r="G1843" s="3">
        <v>6999.4306623700004</v>
      </c>
    </row>
    <row r="1844" spans="2:7" x14ac:dyDescent="0.3">
      <c r="B1844" s="10">
        <v>35323.497000000003</v>
      </c>
      <c r="D1844" s="3">
        <v>5265.4610000000002</v>
      </c>
      <c r="G1844" s="3">
        <v>6182.0506623700003</v>
      </c>
    </row>
    <row r="1845" spans="2:7" x14ac:dyDescent="0.3">
      <c r="B1845" s="10">
        <v>37529.650999999998</v>
      </c>
      <c r="D1845" s="3">
        <v>5870.4369999999999</v>
      </c>
      <c r="G1845" s="3">
        <v>5364.6706623700002</v>
      </c>
    </row>
    <row r="1846" spans="2:7" x14ac:dyDescent="0.3">
      <c r="B1846" s="10">
        <v>37603.197</v>
      </c>
      <c r="D1846" s="3">
        <v>5708.5439999999999</v>
      </c>
      <c r="G1846" s="3">
        <v>4547.2906623700001</v>
      </c>
    </row>
    <row r="1847" spans="2:7" x14ac:dyDescent="0.3">
      <c r="B1847" s="10">
        <v>35748.423999999999</v>
      </c>
      <c r="D1847" s="3">
        <v>5323.9769999999999</v>
      </c>
      <c r="G1847" s="3">
        <v>3729.91066237</v>
      </c>
    </row>
    <row r="1848" spans="2:7" x14ac:dyDescent="0.3">
      <c r="B1848" s="10">
        <v>33274.178</v>
      </c>
      <c r="D1848" s="3">
        <v>5567.1329999999998</v>
      </c>
      <c r="G1848" s="3">
        <v>2912.5306623699998</v>
      </c>
    </row>
    <row r="1849" spans="2:7" x14ac:dyDescent="0.3">
      <c r="B1849" s="10">
        <v>31479.356</v>
      </c>
      <c r="D1849" s="3">
        <v>5295.4129999999996</v>
      </c>
      <c r="G1849" s="3">
        <v>2799.3693795099998</v>
      </c>
    </row>
    <row r="1850" spans="2:7" x14ac:dyDescent="0.3">
      <c r="B1850" s="10">
        <v>31051.455000000002</v>
      </c>
      <c r="D1850" s="3">
        <v>4786.1989999999996</v>
      </c>
      <c r="G1850" s="3">
        <v>3616.7493795099999</v>
      </c>
    </row>
    <row r="1851" spans="2:7" x14ac:dyDescent="0.3">
      <c r="B1851" s="10">
        <v>29900.397000000001</v>
      </c>
      <c r="D1851" s="3">
        <v>4545.3580000000002</v>
      </c>
      <c r="G1851" s="3">
        <v>4434.12937951</v>
      </c>
    </row>
    <row r="1852" spans="2:7" x14ac:dyDescent="0.3">
      <c r="B1852" s="10">
        <v>29336.715</v>
      </c>
      <c r="D1852" s="3">
        <v>4199.6940000000004</v>
      </c>
      <c r="G1852" s="3">
        <v>5251.5093795100001</v>
      </c>
    </row>
    <row r="1853" spans="2:7" x14ac:dyDescent="0.3">
      <c r="B1853" s="10">
        <v>29311.34</v>
      </c>
      <c r="D1853" s="3">
        <v>4131.2370000000001</v>
      </c>
      <c r="G1853" s="3">
        <v>6068.8893795100003</v>
      </c>
    </row>
    <row r="1854" spans="2:7" x14ac:dyDescent="0.3">
      <c r="B1854" s="10">
        <v>30431.947</v>
      </c>
      <c r="D1854" s="3">
        <v>4189.3810000000003</v>
      </c>
      <c r="G1854" s="3">
        <v>6632.11795686</v>
      </c>
    </row>
    <row r="1855" spans="2:7" x14ac:dyDescent="0.3">
      <c r="B1855" s="10">
        <v>33020.962</v>
      </c>
      <c r="D1855" s="3">
        <v>4390.6629999999996</v>
      </c>
      <c r="G1855" s="3">
        <v>6037.7219049100004</v>
      </c>
    </row>
    <row r="1856" spans="2:7" x14ac:dyDescent="0.3">
      <c r="B1856" s="10">
        <v>36210.387999999999</v>
      </c>
      <c r="D1856" s="3">
        <v>4675.1130000000003</v>
      </c>
      <c r="G1856" s="3">
        <v>5220.3419049100003</v>
      </c>
    </row>
    <row r="1857" spans="2:7" x14ac:dyDescent="0.3">
      <c r="B1857" s="10">
        <v>38605.103000000003</v>
      </c>
      <c r="D1857" s="3">
        <v>5154.9250000000002</v>
      </c>
      <c r="G1857" s="3">
        <v>6009.9246643799997</v>
      </c>
    </row>
    <row r="1858" spans="2:7" x14ac:dyDescent="0.3">
      <c r="B1858" s="10">
        <v>39933.254000000001</v>
      </c>
      <c r="D1858" s="3">
        <v>5611.2740000000003</v>
      </c>
      <c r="G1858" s="3">
        <v>6827.3046643799998</v>
      </c>
    </row>
    <row r="1859" spans="2:7" x14ac:dyDescent="0.3">
      <c r="B1859" s="10">
        <v>40362.027999999998</v>
      </c>
      <c r="D1859" s="3">
        <v>5774.8729999999996</v>
      </c>
      <c r="G1859" s="3">
        <v>7397.5988710000001</v>
      </c>
    </row>
    <row r="1860" spans="2:7" x14ac:dyDescent="0.3">
      <c r="B1860" s="10">
        <v>40650.144</v>
      </c>
      <c r="D1860" s="3">
        <v>5783.2960000000003</v>
      </c>
      <c r="G1860" s="3">
        <v>7397.5988710000001</v>
      </c>
    </row>
    <row r="1861" spans="2:7" x14ac:dyDescent="0.3">
      <c r="B1861" s="10">
        <v>40888.368999999999</v>
      </c>
      <c r="D1861" s="3">
        <v>5908.9930000000004</v>
      </c>
      <c r="G1861" s="3">
        <v>7397.5988710000001</v>
      </c>
    </row>
    <row r="1862" spans="2:7" x14ac:dyDescent="0.3">
      <c r="B1862" s="10">
        <v>41217.196000000004</v>
      </c>
      <c r="D1862" s="3">
        <v>6068.6980000000003</v>
      </c>
      <c r="G1862" s="3">
        <v>7397.5988710000001</v>
      </c>
    </row>
    <row r="1863" spans="2:7" x14ac:dyDescent="0.3">
      <c r="B1863" s="10">
        <v>40827.165999999997</v>
      </c>
      <c r="D1863" s="3">
        <v>5853.8289999999997</v>
      </c>
      <c r="G1863" s="3">
        <v>7397.5988710000001</v>
      </c>
    </row>
    <row r="1864" spans="2:7" x14ac:dyDescent="0.3">
      <c r="B1864" s="10">
        <v>40275.760999999999</v>
      </c>
      <c r="D1864" s="3">
        <v>5737.009</v>
      </c>
      <c r="G1864" s="3">
        <v>7397.5988710000001</v>
      </c>
    </row>
    <row r="1865" spans="2:7" x14ac:dyDescent="0.3">
      <c r="B1865" s="10">
        <v>40052.400999999998</v>
      </c>
      <c r="D1865" s="3">
        <v>5751.3919999999998</v>
      </c>
      <c r="G1865" s="3">
        <v>7397.5988710000001</v>
      </c>
    </row>
    <row r="1866" spans="2:7" x14ac:dyDescent="0.3">
      <c r="B1866" s="10">
        <v>40160.843999999997</v>
      </c>
      <c r="D1866" s="3">
        <v>5886.6840000000002</v>
      </c>
      <c r="G1866" s="3">
        <v>6943.5225125200004</v>
      </c>
    </row>
    <row r="1867" spans="2:7" x14ac:dyDescent="0.3">
      <c r="B1867" s="10">
        <v>41110.902000000002</v>
      </c>
      <c r="D1867" s="3">
        <v>6134.9350000000004</v>
      </c>
      <c r="G1867" s="3">
        <v>6126.1425125200003</v>
      </c>
    </row>
    <row r="1868" spans="2:7" x14ac:dyDescent="0.3">
      <c r="B1868" s="10">
        <v>42792.427000000003</v>
      </c>
      <c r="D1868" s="3">
        <v>6332.6090000000004</v>
      </c>
      <c r="G1868" s="3">
        <v>5308.7625125200002</v>
      </c>
    </row>
    <row r="1869" spans="2:7" x14ac:dyDescent="0.3">
      <c r="B1869" s="10">
        <v>43950.887999999999</v>
      </c>
      <c r="D1869" s="3">
        <v>6767.8069999999998</v>
      </c>
      <c r="G1869" s="3">
        <v>4491.3825125200001</v>
      </c>
    </row>
    <row r="1870" spans="2:7" x14ac:dyDescent="0.3">
      <c r="B1870" s="10">
        <v>42746.63</v>
      </c>
      <c r="D1870" s="3">
        <v>6475.0389999999998</v>
      </c>
      <c r="G1870" s="3">
        <v>3674.00251252</v>
      </c>
    </row>
    <row r="1871" spans="2:7" x14ac:dyDescent="0.3">
      <c r="B1871" s="10">
        <v>39135.654999999999</v>
      </c>
      <c r="D1871" s="3">
        <v>5974.4</v>
      </c>
      <c r="G1871" s="3">
        <v>2856.6225125199999</v>
      </c>
    </row>
    <row r="1872" spans="2:7" x14ac:dyDescent="0.3">
      <c r="B1872" s="10">
        <v>36220.489000000001</v>
      </c>
      <c r="D1872" s="3">
        <v>6097.0140000000001</v>
      </c>
      <c r="G1872" s="3">
        <v>3674.00251252</v>
      </c>
    </row>
    <row r="1873" spans="2:7" x14ac:dyDescent="0.3">
      <c r="B1873" s="10">
        <v>34598.838000000003</v>
      </c>
      <c r="D1873" s="3">
        <v>5708.2659999999996</v>
      </c>
      <c r="G1873" s="3">
        <v>4491.3825125200001</v>
      </c>
    </row>
    <row r="1874" spans="2:7" x14ac:dyDescent="0.3">
      <c r="B1874" s="10">
        <v>33061.707999999999</v>
      </c>
      <c r="D1874" s="3">
        <v>5163.6120000000001</v>
      </c>
      <c r="G1874" s="3">
        <v>5308.7625125200002</v>
      </c>
    </row>
    <row r="1875" spans="2:7" x14ac:dyDescent="0.3">
      <c r="B1875" s="10">
        <v>31792.29</v>
      </c>
      <c r="D1875" s="3">
        <v>4887.768</v>
      </c>
      <c r="G1875" s="3">
        <v>6126.1425125200003</v>
      </c>
    </row>
    <row r="1876" spans="2:7" x14ac:dyDescent="0.3">
      <c r="B1876" s="10">
        <v>31149.868999999999</v>
      </c>
      <c r="D1876" s="3">
        <v>4515.8280000000004</v>
      </c>
      <c r="G1876" s="3">
        <v>6943.5225125200004</v>
      </c>
    </row>
    <row r="1877" spans="2:7" x14ac:dyDescent="0.3">
      <c r="B1877" s="10">
        <v>31014.018</v>
      </c>
      <c r="D1877" s="3">
        <v>4429.933</v>
      </c>
      <c r="G1877" s="3">
        <v>7397.5988710000001</v>
      </c>
    </row>
    <row r="1878" spans="2:7" x14ac:dyDescent="0.3">
      <c r="B1878" s="10">
        <v>31938.795999999998</v>
      </c>
      <c r="D1878" s="3">
        <v>4464.34</v>
      </c>
      <c r="G1878" s="3">
        <v>7397.5988710000001</v>
      </c>
    </row>
    <row r="1879" spans="2:7" x14ac:dyDescent="0.3">
      <c r="B1879" s="10">
        <v>34293.750999999997</v>
      </c>
      <c r="D1879" s="3">
        <v>4625.8829999999998</v>
      </c>
      <c r="G1879" s="3">
        <v>7397.5988710000001</v>
      </c>
    </row>
    <row r="1880" spans="2:7" x14ac:dyDescent="0.3">
      <c r="B1880" s="10">
        <v>37308.381000000001</v>
      </c>
      <c r="D1880" s="3">
        <v>4877.2179999999998</v>
      </c>
      <c r="G1880" s="3">
        <v>7397.5988710000001</v>
      </c>
    </row>
    <row r="1881" spans="2:7" x14ac:dyDescent="0.3">
      <c r="B1881" s="10">
        <v>39487.123</v>
      </c>
      <c r="D1881" s="3">
        <v>5341.3620000000001</v>
      </c>
      <c r="G1881" s="3">
        <v>7397.5988710000001</v>
      </c>
    </row>
    <row r="1882" spans="2:7" x14ac:dyDescent="0.3">
      <c r="B1882" s="10">
        <v>40695.214</v>
      </c>
      <c r="D1882" s="3">
        <v>5735.107</v>
      </c>
      <c r="G1882" s="3">
        <v>7397.5988710000001</v>
      </c>
    </row>
    <row r="1883" spans="2:7" x14ac:dyDescent="0.3">
      <c r="B1883" s="10">
        <v>41046.375999999997</v>
      </c>
      <c r="D1883" s="3">
        <v>5803.5680000000002</v>
      </c>
      <c r="G1883" s="3">
        <v>7397.5988710000001</v>
      </c>
    </row>
    <row r="1884" spans="2:7" x14ac:dyDescent="0.3">
      <c r="B1884" s="10">
        <v>41176.226000000002</v>
      </c>
      <c r="D1884" s="3">
        <v>5729.4009999999998</v>
      </c>
      <c r="G1884" s="3">
        <v>7397.5988710000001</v>
      </c>
    </row>
    <row r="1885" spans="2:7" x14ac:dyDescent="0.3">
      <c r="B1885" s="10">
        <v>41376.156999999999</v>
      </c>
      <c r="D1885" s="3">
        <v>5791.8609999999999</v>
      </c>
      <c r="G1885" s="3">
        <v>7397.5988710000001</v>
      </c>
    </row>
    <row r="1886" spans="2:7" x14ac:dyDescent="0.3">
      <c r="B1886" s="10">
        <v>41733.771999999997</v>
      </c>
      <c r="D1886" s="3">
        <v>5943.4889999999996</v>
      </c>
      <c r="G1886" s="3">
        <v>7397.5988710000001</v>
      </c>
    </row>
    <row r="1887" spans="2:7" x14ac:dyDescent="0.3">
      <c r="B1887" s="10">
        <v>41090.614999999998</v>
      </c>
      <c r="D1887" s="3">
        <v>5745.2370000000001</v>
      </c>
      <c r="G1887" s="3">
        <v>7397.5988710000001</v>
      </c>
    </row>
    <row r="1888" spans="2:7" x14ac:dyDescent="0.3">
      <c r="B1888" s="10">
        <v>40511.796000000002</v>
      </c>
      <c r="D1888" s="3">
        <v>5649.4790000000003</v>
      </c>
      <c r="G1888" s="3">
        <v>7397.5988710000001</v>
      </c>
    </row>
    <row r="1889" spans="2:7" x14ac:dyDescent="0.3">
      <c r="B1889" s="10">
        <v>40520.254999999997</v>
      </c>
      <c r="D1889" s="3">
        <v>5634.6970000000001</v>
      </c>
      <c r="G1889" s="3">
        <v>7397.5988710000001</v>
      </c>
    </row>
    <row r="1890" spans="2:7" x14ac:dyDescent="0.3">
      <c r="B1890" s="10">
        <v>40747.396999999997</v>
      </c>
      <c r="D1890" s="3">
        <v>5746.1149999999998</v>
      </c>
      <c r="G1890" s="3">
        <v>7397.5988710000001</v>
      </c>
    </row>
    <row r="1891" spans="2:7" x14ac:dyDescent="0.3">
      <c r="B1891" s="10">
        <v>41773.023999999998</v>
      </c>
      <c r="D1891" s="3">
        <v>5966.8919999999998</v>
      </c>
      <c r="G1891" s="3">
        <v>7397.5988710000001</v>
      </c>
    </row>
    <row r="1892" spans="2:7" x14ac:dyDescent="0.3">
      <c r="B1892" s="10">
        <v>43214.796999999999</v>
      </c>
      <c r="D1892" s="3">
        <v>6186.9620000000004</v>
      </c>
      <c r="G1892" s="3">
        <v>7397.5988710000001</v>
      </c>
    </row>
    <row r="1893" spans="2:7" x14ac:dyDescent="0.3">
      <c r="B1893" s="10">
        <v>44507.014999999999</v>
      </c>
      <c r="D1893" s="3">
        <v>6719.982</v>
      </c>
      <c r="G1893" s="3">
        <v>7291.5806573700002</v>
      </c>
    </row>
    <row r="1894" spans="2:7" x14ac:dyDescent="0.3">
      <c r="B1894" s="10">
        <v>43149.141000000003</v>
      </c>
      <c r="D1894" s="3">
        <v>6480.6970000000001</v>
      </c>
      <c r="G1894" s="3">
        <v>6474.20065737</v>
      </c>
    </row>
    <row r="1895" spans="2:7" x14ac:dyDescent="0.3">
      <c r="B1895" s="10">
        <v>39882.023000000001</v>
      </c>
      <c r="D1895" s="3">
        <v>5992.1540000000005</v>
      </c>
      <c r="G1895" s="3">
        <v>5656.8206573699999</v>
      </c>
    </row>
    <row r="1896" spans="2:7" x14ac:dyDescent="0.3">
      <c r="B1896" s="10">
        <v>37062.281999999999</v>
      </c>
      <c r="D1896" s="3">
        <v>6114.8710000000001</v>
      </c>
      <c r="G1896" s="3">
        <v>4839.4406573699998</v>
      </c>
    </row>
    <row r="1897" spans="2:7" x14ac:dyDescent="0.3">
      <c r="B1897" s="10">
        <v>34891.159</v>
      </c>
      <c r="D1897" s="3">
        <v>5719.3779999999997</v>
      </c>
      <c r="G1897" s="3">
        <v>4022.0606573700002</v>
      </c>
    </row>
    <row r="1898" spans="2:7" x14ac:dyDescent="0.3">
      <c r="B1898" s="10">
        <v>33306.830999999998</v>
      </c>
      <c r="D1898" s="3">
        <v>5164.1589999999997</v>
      </c>
      <c r="G1898" s="3">
        <v>3204.6806573700001</v>
      </c>
    </row>
    <row r="1899" spans="2:7" x14ac:dyDescent="0.3">
      <c r="B1899" s="10">
        <v>32004.66</v>
      </c>
      <c r="D1899" s="3">
        <v>4890.768</v>
      </c>
      <c r="G1899" s="3">
        <v>2387.30065737</v>
      </c>
    </row>
    <row r="1900" spans="2:7" x14ac:dyDescent="0.3">
      <c r="B1900" s="10">
        <v>31374.014999999999</v>
      </c>
      <c r="D1900" s="3">
        <v>4522.3159999999998</v>
      </c>
      <c r="G1900" s="3">
        <v>1569.9206573700001</v>
      </c>
    </row>
    <row r="1901" spans="2:7" x14ac:dyDescent="0.3">
      <c r="B1901" s="10">
        <v>31255.02</v>
      </c>
      <c r="D1901" s="3">
        <v>4434.7709999999997</v>
      </c>
      <c r="G1901" s="3">
        <v>1944.8748129000001</v>
      </c>
    </row>
    <row r="1902" spans="2:7" x14ac:dyDescent="0.3">
      <c r="B1902" s="10">
        <v>32170.756000000001</v>
      </c>
      <c r="D1902" s="3">
        <v>4465.9809999999998</v>
      </c>
      <c r="G1902" s="3">
        <v>2762.2548129000002</v>
      </c>
    </row>
    <row r="1903" spans="2:7" x14ac:dyDescent="0.3">
      <c r="B1903" s="10">
        <v>34511.345000000001</v>
      </c>
      <c r="D1903" s="3">
        <v>4626.8320000000003</v>
      </c>
      <c r="G1903" s="3">
        <v>3579.6348128999998</v>
      </c>
    </row>
    <row r="1904" spans="2:7" x14ac:dyDescent="0.3">
      <c r="B1904" s="10">
        <v>37524.468000000001</v>
      </c>
      <c r="D1904" s="3">
        <v>4874.5940000000001</v>
      </c>
      <c r="G1904" s="3">
        <v>4397.0148128999999</v>
      </c>
    </row>
    <row r="1905" spans="2:7" x14ac:dyDescent="0.3">
      <c r="B1905" s="10">
        <v>39702.409</v>
      </c>
      <c r="D1905" s="3">
        <v>5330.0879999999997</v>
      </c>
      <c r="G1905" s="3">
        <v>5214.3948129</v>
      </c>
    </row>
    <row r="1906" spans="2:7" x14ac:dyDescent="0.3">
      <c r="B1906" s="10">
        <v>41151.46</v>
      </c>
      <c r="D1906" s="3">
        <v>5740.5010000000002</v>
      </c>
      <c r="G1906" s="3">
        <v>6031.7748129000001</v>
      </c>
    </row>
    <row r="1907" spans="2:7" x14ac:dyDescent="0.3">
      <c r="B1907" s="10">
        <v>41593.811000000002</v>
      </c>
      <c r="D1907" s="3">
        <v>5823.5959999999995</v>
      </c>
      <c r="G1907" s="3">
        <v>6849.1548129000003</v>
      </c>
    </row>
    <row r="1908" spans="2:7" x14ac:dyDescent="0.3">
      <c r="B1908" s="10">
        <v>41667.067000000003</v>
      </c>
      <c r="D1908" s="3">
        <v>5753.37</v>
      </c>
      <c r="G1908" s="3">
        <v>7397.5988710000001</v>
      </c>
    </row>
    <row r="1909" spans="2:7" x14ac:dyDescent="0.3">
      <c r="B1909" s="10">
        <v>41936.813999999998</v>
      </c>
      <c r="D1909" s="3">
        <v>5817.308</v>
      </c>
      <c r="G1909" s="3">
        <v>7397.5988710000001</v>
      </c>
    </row>
    <row r="1910" spans="2:7" x14ac:dyDescent="0.3">
      <c r="B1910" s="10">
        <v>41993.1</v>
      </c>
      <c r="D1910" s="3">
        <v>5947.3180000000002</v>
      </c>
      <c r="G1910" s="3">
        <v>7397.5988710000001</v>
      </c>
    </row>
    <row r="1911" spans="2:7" x14ac:dyDescent="0.3">
      <c r="B1911" s="10">
        <v>41580.481</v>
      </c>
      <c r="D1911" s="3">
        <v>5717.7470000000003</v>
      </c>
      <c r="G1911" s="3">
        <v>7397.5988710000001</v>
      </c>
    </row>
    <row r="1912" spans="2:7" x14ac:dyDescent="0.3">
      <c r="B1912" s="10">
        <v>41045.279000000002</v>
      </c>
      <c r="D1912" s="3">
        <v>5594.6019999999999</v>
      </c>
      <c r="G1912" s="3">
        <v>7012.8072239000003</v>
      </c>
    </row>
    <row r="1913" spans="2:7" x14ac:dyDescent="0.3">
      <c r="B1913" s="10">
        <v>40881.637999999999</v>
      </c>
      <c r="D1913" s="3">
        <v>5583.5379999999996</v>
      </c>
      <c r="G1913" s="3">
        <v>6752.94934947</v>
      </c>
    </row>
    <row r="1914" spans="2:7" x14ac:dyDescent="0.3">
      <c r="B1914" s="10">
        <v>40939.642</v>
      </c>
      <c r="D1914" s="3">
        <v>5703.0420000000004</v>
      </c>
      <c r="G1914" s="3">
        <v>6501.3693494700001</v>
      </c>
    </row>
    <row r="1915" spans="2:7" x14ac:dyDescent="0.3">
      <c r="B1915" s="10">
        <v>41639.188999999998</v>
      </c>
      <c r="D1915" s="3">
        <v>5944.1210000000001</v>
      </c>
      <c r="G1915" s="3">
        <v>5683.98934947</v>
      </c>
    </row>
    <row r="1916" spans="2:7" x14ac:dyDescent="0.3">
      <c r="B1916" s="10">
        <v>42557.027999999998</v>
      </c>
      <c r="D1916" s="3">
        <v>6157.8909999999996</v>
      </c>
      <c r="G1916" s="3">
        <v>4866.6093494699999</v>
      </c>
    </row>
    <row r="1917" spans="2:7" x14ac:dyDescent="0.3">
      <c r="B1917" s="10">
        <v>43978.177000000003</v>
      </c>
      <c r="D1917" s="3">
        <v>6662.72</v>
      </c>
      <c r="G1917" s="3">
        <v>4049.2293494700002</v>
      </c>
    </row>
    <row r="1918" spans="2:7" x14ac:dyDescent="0.3">
      <c r="B1918" s="10">
        <v>42967.286999999997</v>
      </c>
      <c r="D1918" s="3">
        <v>6424.9989999999998</v>
      </c>
      <c r="G1918" s="3">
        <v>3231.8493494700001</v>
      </c>
    </row>
    <row r="1919" spans="2:7" x14ac:dyDescent="0.3">
      <c r="B1919" s="10">
        <v>39564.014999999999</v>
      </c>
      <c r="D1919" s="3">
        <v>5966.4589999999998</v>
      </c>
      <c r="G1919" s="3">
        <v>2414.46934947</v>
      </c>
    </row>
    <row r="1920" spans="2:7" x14ac:dyDescent="0.3">
      <c r="B1920" s="10">
        <v>36269.54</v>
      </c>
      <c r="D1920" s="3">
        <v>6118.5119999999997</v>
      </c>
      <c r="G1920" s="3">
        <v>1597.0893494699999</v>
      </c>
    </row>
    <row r="1921" spans="2:7" x14ac:dyDescent="0.3">
      <c r="B1921" s="10">
        <v>34952.186000000002</v>
      </c>
      <c r="D1921" s="3">
        <v>5737.0720000000001</v>
      </c>
      <c r="G1921" s="3">
        <v>779.70934947000001</v>
      </c>
    </row>
    <row r="1922" spans="2:7" x14ac:dyDescent="0.3">
      <c r="B1922" s="10">
        <v>33112.387999999999</v>
      </c>
      <c r="D1922" s="3">
        <v>5192.1620000000003</v>
      </c>
      <c r="G1922" s="3">
        <v>0</v>
      </c>
    </row>
    <row r="1923" spans="2:7" x14ac:dyDescent="0.3">
      <c r="B1923" s="10">
        <v>31471.5</v>
      </c>
      <c r="D1923" s="3">
        <v>4919.25</v>
      </c>
      <c r="G1923" s="3">
        <v>0</v>
      </c>
    </row>
    <row r="1924" spans="2:7" x14ac:dyDescent="0.3">
      <c r="B1924" s="10">
        <v>30641.751</v>
      </c>
      <c r="D1924" s="3">
        <v>4552.3270000000002</v>
      </c>
      <c r="G1924" s="3">
        <v>806.09499930000004</v>
      </c>
    </row>
    <row r="1925" spans="2:7" x14ac:dyDescent="0.3">
      <c r="B1925" s="10">
        <v>30463.014999999999</v>
      </c>
      <c r="D1925" s="3">
        <v>4469.6639999999998</v>
      </c>
      <c r="G1925" s="3">
        <v>1623.4749993</v>
      </c>
    </row>
    <row r="1926" spans="2:7" x14ac:dyDescent="0.3">
      <c r="B1926" s="10">
        <v>31601.038</v>
      </c>
      <c r="D1926" s="3">
        <v>4507.4040000000005</v>
      </c>
      <c r="G1926" s="3">
        <v>2440.8549993000001</v>
      </c>
    </row>
    <row r="1927" spans="2:7" x14ac:dyDescent="0.3">
      <c r="B1927" s="10">
        <v>33847.917000000001</v>
      </c>
      <c r="D1927" s="3">
        <v>4674.7939999999999</v>
      </c>
      <c r="G1927" s="3">
        <v>3258.2349992999998</v>
      </c>
    </row>
    <row r="1928" spans="2:7" x14ac:dyDescent="0.3">
      <c r="B1928" s="10">
        <v>37058.608</v>
      </c>
      <c r="D1928" s="3">
        <v>4927.924</v>
      </c>
      <c r="G1928" s="3">
        <v>4075.6149992999999</v>
      </c>
    </row>
    <row r="1929" spans="2:7" x14ac:dyDescent="0.3">
      <c r="B1929" s="10">
        <v>39474.182000000001</v>
      </c>
      <c r="D1929" s="3">
        <v>5379.7340000000004</v>
      </c>
      <c r="G1929" s="3">
        <v>4892.9949993</v>
      </c>
    </row>
    <row r="1930" spans="2:7" x14ac:dyDescent="0.3">
      <c r="B1930" s="10">
        <v>41192.256999999998</v>
      </c>
      <c r="D1930" s="3">
        <v>5719.5420000000004</v>
      </c>
      <c r="G1930" s="3">
        <v>5710.3749993000001</v>
      </c>
    </row>
    <row r="1931" spans="2:7" x14ac:dyDescent="0.3">
      <c r="B1931" s="10">
        <v>41610.154000000002</v>
      </c>
      <c r="D1931" s="3">
        <v>5733.6980000000003</v>
      </c>
      <c r="G1931" s="3">
        <v>6527.7549993000002</v>
      </c>
    </row>
    <row r="1932" spans="2:7" x14ac:dyDescent="0.3">
      <c r="B1932" s="10">
        <v>41314.936000000002</v>
      </c>
      <c r="D1932" s="3">
        <v>5623.6390000000001</v>
      </c>
      <c r="G1932" s="3">
        <v>6904.0596815700001</v>
      </c>
    </row>
    <row r="1933" spans="2:7" x14ac:dyDescent="0.3">
      <c r="B1933" s="10">
        <v>41030.959000000003</v>
      </c>
      <c r="D1933" s="3">
        <v>5667.3019999999997</v>
      </c>
      <c r="G1933" s="3">
        <v>7044.4728737200003</v>
      </c>
    </row>
    <row r="1934" spans="2:7" x14ac:dyDescent="0.3">
      <c r="B1934" s="10">
        <v>41152.559000000001</v>
      </c>
      <c r="D1934" s="3">
        <v>5807.9539999999997</v>
      </c>
      <c r="G1934" s="3">
        <v>6803.8107481500001</v>
      </c>
    </row>
    <row r="1935" spans="2:7" x14ac:dyDescent="0.3">
      <c r="B1935" s="10">
        <v>40705.79</v>
      </c>
      <c r="D1935" s="3">
        <v>5608.3770000000004</v>
      </c>
      <c r="G1935" s="3">
        <v>7205.7024148299997</v>
      </c>
    </row>
    <row r="1936" spans="2:7" x14ac:dyDescent="0.3">
      <c r="B1936" s="10">
        <v>40204.281000000003</v>
      </c>
      <c r="D1936" s="3">
        <v>5511.2089999999998</v>
      </c>
      <c r="G1936" s="3">
        <v>6867.00661752</v>
      </c>
    </row>
    <row r="1937" spans="2:7" x14ac:dyDescent="0.3">
      <c r="B1937" s="10">
        <v>40367.061999999998</v>
      </c>
      <c r="D1937" s="3">
        <v>5511.7190000000001</v>
      </c>
      <c r="G1937" s="3">
        <v>6569.9806491199997</v>
      </c>
    </row>
    <row r="1938" spans="2:7" x14ac:dyDescent="0.3">
      <c r="B1938" s="10">
        <v>40806.474000000002</v>
      </c>
      <c r="D1938" s="3">
        <v>5637.07</v>
      </c>
      <c r="G1938" s="3">
        <v>5752.6006491199996</v>
      </c>
    </row>
    <row r="1939" spans="2:7" x14ac:dyDescent="0.3">
      <c r="B1939" s="10">
        <v>41628.597999999998</v>
      </c>
      <c r="D1939" s="3">
        <v>5875.8059999999996</v>
      </c>
      <c r="G1939" s="3">
        <v>4935.2206491200004</v>
      </c>
    </row>
    <row r="1940" spans="2:7" x14ac:dyDescent="0.3">
      <c r="B1940" s="10">
        <v>42945.351999999999</v>
      </c>
      <c r="D1940" s="3">
        <v>6079.6180000000004</v>
      </c>
      <c r="G1940" s="3">
        <v>4117.8406491200003</v>
      </c>
    </row>
    <row r="1941" spans="2:7" x14ac:dyDescent="0.3">
      <c r="B1941" s="10">
        <v>44303.152999999998</v>
      </c>
      <c r="D1941" s="3">
        <v>6591.73</v>
      </c>
      <c r="G1941" s="3">
        <v>3300.4606491200002</v>
      </c>
    </row>
    <row r="1942" spans="2:7" x14ac:dyDescent="0.3">
      <c r="B1942" s="10">
        <v>43108.826000000001</v>
      </c>
      <c r="D1942" s="3">
        <v>6390.1409999999996</v>
      </c>
      <c r="G1942" s="3">
        <v>2483.0806491200001</v>
      </c>
    </row>
    <row r="1943" spans="2:7" x14ac:dyDescent="0.3">
      <c r="B1943" s="10">
        <v>40020.133000000002</v>
      </c>
      <c r="D1943" s="3">
        <v>5955.4319999999998</v>
      </c>
      <c r="G1943" s="3">
        <v>1665.70064912</v>
      </c>
    </row>
    <row r="1944" spans="2:7" x14ac:dyDescent="0.3">
      <c r="B1944" s="10">
        <v>37311.703999999998</v>
      </c>
      <c r="D1944" s="3">
        <v>6116.5720000000001</v>
      </c>
      <c r="G1944" s="3">
        <v>848.32064911999998</v>
      </c>
    </row>
    <row r="1945" spans="2:7" x14ac:dyDescent="0.3">
      <c r="B1945" s="10">
        <v>35148.224000000002</v>
      </c>
      <c r="D1945" s="3">
        <v>5740.1409999999996</v>
      </c>
      <c r="G1945" s="3">
        <v>30.94064912</v>
      </c>
    </row>
    <row r="1946" spans="2:7" x14ac:dyDescent="0.3">
      <c r="B1946" s="10">
        <v>33565.233</v>
      </c>
      <c r="D1946" s="3">
        <v>5188.9570000000003</v>
      </c>
      <c r="G1946" s="3">
        <v>0</v>
      </c>
    </row>
    <row r="1947" spans="2:7" x14ac:dyDescent="0.3">
      <c r="B1947" s="10">
        <v>32209.776999999998</v>
      </c>
      <c r="D1947" s="3">
        <v>4914.3429999999998</v>
      </c>
      <c r="G1947" s="3">
        <v>30.94064912</v>
      </c>
    </row>
    <row r="1948" spans="2:7" x14ac:dyDescent="0.3">
      <c r="B1948" s="10">
        <v>31546.771000000001</v>
      </c>
      <c r="D1948" s="3">
        <v>4546.0110000000004</v>
      </c>
      <c r="G1948" s="3">
        <v>848.32064911999998</v>
      </c>
    </row>
    <row r="1949" spans="2:7" x14ac:dyDescent="0.3">
      <c r="B1949" s="10">
        <v>31408.214</v>
      </c>
      <c r="D1949" s="3">
        <v>4460.9279999999999</v>
      </c>
      <c r="G1949" s="3">
        <v>1665.70064912</v>
      </c>
    </row>
    <row r="1950" spans="2:7" x14ac:dyDescent="0.3">
      <c r="B1950" s="10">
        <v>32309.071</v>
      </c>
      <c r="D1950" s="3">
        <v>4499.4290000000001</v>
      </c>
      <c r="G1950" s="3">
        <v>2483.0806491200001</v>
      </c>
    </row>
    <row r="1951" spans="2:7" x14ac:dyDescent="0.3">
      <c r="B1951" s="10">
        <v>34573.203999999998</v>
      </c>
      <c r="D1951" s="3">
        <v>4671.17</v>
      </c>
      <c r="G1951" s="3">
        <v>3300.4606491200002</v>
      </c>
    </row>
    <row r="1952" spans="2:7" x14ac:dyDescent="0.3">
      <c r="B1952" s="10">
        <v>37609.116999999998</v>
      </c>
      <c r="D1952" s="3">
        <v>4925.6760000000004</v>
      </c>
      <c r="G1952" s="3">
        <v>4117.8406491200003</v>
      </c>
    </row>
    <row r="1953" spans="2:7" x14ac:dyDescent="0.3">
      <c r="B1953" s="10">
        <v>39837.826000000001</v>
      </c>
      <c r="D1953" s="3">
        <v>5365.8860000000004</v>
      </c>
      <c r="G1953" s="3">
        <v>4935.2206491200004</v>
      </c>
    </row>
    <row r="1954" spans="2:7" x14ac:dyDescent="0.3">
      <c r="B1954" s="10">
        <v>40966.305</v>
      </c>
      <c r="D1954" s="3">
        <v>5673.2290000000003</v>
      </c>
      <c r="G1954" s="3">
        <v>5752.6006491199996</v>
      </c>
    </row>
    <row r="1955" spans="2:7" x14ac:dyDescent="0.3">
      <c r="B1955" s="10">
        <v>41342.603999999999</v>
      </c>
      <c r="D1955" s="3">
        <v>5667.067</v>
      </c>
      <c r="G1955" s="3">
        <v>6569.9806491199997</v>
      </c>
    </row>
    <row r="1956" spans="2:7" x14ac:dyDescent="0.3">
      <c r="B1956" s="10">
        <v>41273.159</v>
      </c>
      <c r="D1956" s="3">
        <v>5550.58</v>
      </c>
      <c r="G1956" s="3">
        <v>6788.0066932500004</v>
      </c>
    </row>
    <row r="1957" spans="2:7" x14ac:dyDescent="0.3">
      <c r="B1957" s="10">
        <v>41431.487000000001</v>
      </c>
      <c r="D1957" s="3">
        <v>5597.3469999999998</v>
      </c>
      <c r="G1957" s="3">
        <v>7055.92201303</v>
      </c>
    </row>
    <row r="1958" spans="2:7" x14ac:dyDescent="0.3">
      <c r="B1958" s="10">
        <v>41666.947999999997</v>
      </c>
      <c r="D1958" s="3">
        <v>5751.1880000000001</v>
      </c>
      <c r="G1958" s="3">
        <v>7215.6769576699999</v>
      </c>
    </row>
    <row r="1959" spans="2:7" x14ac:dyDescent="0.3">
      <c r="B1959" s="10">
        <v>41182.749000000003</v>
      </c>
      <c r="D1959" s="3">
        <v>5552.7479999999996</v>
      </c>
      <c r="G1959" s="3">
        <v>7218.3286243499997</v>
      </c>
    </row>
    <row r="1960" spans="2:7" x14ac:dyDescent="0.3">
      <c r="B1960" s="10">
        <v>40400.436000000002</v>
      </c>
      <c r="D1960" s="3">
        <v>5444.3819999999996</v>
      </c>
      <c r="G1960" s="3">
        <v>7397.5988710000001</v>
      </c>
    </row>
    <row r="1961" spans="2:7" x14ac:dyDescent="0.3">
      <c r="B1961" s="10">
        <v>40100.142999999996</v>
      </c>
      <c r="D1961" s="3">
        <v>5437.3190000000004</v>
      </c>
      <c r="G1961" s="3">
        <v>7343.1798253400002</v>
      </c>
    </row>
    <row r="1962" spans="2:7" x14ac:dyDescent="0.3">
      <c r="B1962" s="10">
        <v>40091.832000000002</v>
      </c>
      <c r="D1962" s="3">
        <v>5557.4809999999998</v>
      </c>
      <c r="G1962" s="3">
        <v>6778.3007321200002</v>
      </c>
    </row>
    <row r="1963" spans="2:7" x14ac:dyDescent="0.3">
      <c r="B1963" s="10">
        <v>40964.35</v>
      </c>
      <c r="D1963" s="3">
        <v>5811.826</v>
      </c>
      <c r="G1963" s="3">
        <v>5960.9207321200001</v>
      </c>
    </row>
    <row r="1964" spans="2:7" x14ac:dyDescent="0.3">
      <c r="B1964" s="10">
        <v>42159.341999999997</v>
      </c>
      <c r="D1964" s="3">
        <v>5982.7619999999997</v>
      </c>
      <c r="G1964" s="3">
        <v>5143.54073212</v>
      </c>
    </row>
    <row r="1965" spans="2:7" x14ac:dyDescent="0.3">
      <c r="B1965" s="10">
        <v>43426.565999999999</v>
      </c>
      <c r="D1965" s="3">
        <v>6422.97</v>
      </c>
      <c r="G1965" s="3">
        <v>4326.1607321199999</v>
      </c>
    </row>
    <row r="1966" spans="2:7" x14ac:dyDescent="0.3">
      <c r="B1966" s="10">
        <v>42337.057000000001</v>
      </c>
      <c r="D1966" s="3">
        <v>6186.0529999999999</v>
      </c>
      <c r="G1966" s="3">
        <v>3508.7807321199998</v>
      </c>
    </row>
    <row r="1967" spans="2:7" x14ac:dyDescent="0.3">
      <c r="B1967" s="10">
        <v>39521.379000000001</v>
      </c>
      <c r="D1967" s="3">
        <v>5762.67</v>
      </c>
      <c r="G1967" s="3">
        <v>2691.4007321200002</v>
      </c>
    </row>
    <row r="1968" spans="2:7" x14ac:dyDescent="0.3">
      <c r="B1968" s="10">
        <v>37137.474000000002</v>
      </c>
      <c r="D1968" s="3">
        <v>5982.5929999999998</v>
      </c>
      <c r="G1968" s="3">
        <v>1874.02073212</v>
      </c>
    </row>
    <row r="1969" spans="2:7" x14ac:dyDescent="0.3">
      <c r="B1969" s="10">
        <v>35157.561000000002</v>
      </c>
      <c r="D1969" s="3">
        <v>5659.3040000000001</v>
      </c>
      <c r="G1969" s="3">
        <v>1056.6407321199999</v>
      </c>
    </row>
    <row r="1970" spans="2:7" x14ac:dyDescent="0.3">
      <c r="B1970" s="10">
        <v>33247.4</v>
      </c>
      <c r="D1970" s="3">
        <v>5140.1909999999998</v>
      </c>
      <c r="G1970" s="3">
        <v>239.26073212</v>
      </c>
    </row>
    <row r="1971" spans="2:7" x14ac:dyDescent="0.3">
      <c r="B1971" s="10">
        <v>31898.736000000001</v>
      </c>
      <c r="D1971" s="3">
        <v>4851.3710000000001</v>
      </c>
      <c r="G1971" s="3">
        <v>298.21844299999998</v>
      </c>
    </row>
    <row r="1972" spans="2:7" x14ac:dyDescent="0.3">
      <c r="B1972" s="10">
        <v>31055.223999999998</v>
      </c>
      <c r="D1972" s="3">
        <v>4461.7290000000003</v>
      </c>
      <c r="G1972" s="3">
        <v>1115.5984430000001</v>
      </c>
    </row>
    <row r="1973" spans="2:7" x14ac:dyDescent="0.3">
      <c r="B1973" s="10">
        <v>30538.833999999999</v>
      </c>
      <c r="D1973" s="3">
        <v>4353.5410000000002</v>
      </c>
      <c r="G1973" s="3">
        <v>1932.978443</v>
      </c>
    </row>
    <row r="1974" spans="2:7" x14ac:dyDescent="0.3">
      <c r="B1974" s="10">
        <v>30546.207999999999</v>
      </c>
      <c r="D1974" s="3">
        <v>4338.1139999999996</v>
      </c>
      <c r="G1974" s="3">
        <v>2750.3584430000001</v>
      </c>
    </row>
    <row r="1975" spans="2:7" x14ac:dyDescent="0.3">
      <c r="B1975" s="10">
        <v>31259.934000000001</v>
      </c>
      <c r="D1975" s="3">
        <v>4363.0029999999997</v>
      </c>
      <c r="G1975" s="3">
        <v>3567.7384430000002</v>
      </c>
    </row>
    <row r="1976" spans="2:7" x14ac:dyDescent="0.3">
      <c r="B1976" s="10">
        <v>32652.228999999999</v>
      </c>
      <c r="D1976" s="3">
        <v>4345.43</v>
      </c>
      <c r="G1976" s="3">
        <v>4385.1184430000003</v>
      </c>
    </row>
    <row r="1977" spans="2:7" x14ac:dyDescent="0.3">
      <c r="B1977" s="10">
        <v>34329.161999999997</v>
      </c>
      <c r="D1977" s="3">
        <v>4474.0550000000003</v>
      </c>
      <c r="G1977" s="3">
        <v>5202.4984430000004</v>
      </c>
    </row>
    <row r="1978" spans="2:7" x14ac:dyDescent="0.3">
      <c r="B1978" s="10">
        <v>35965.027999999998</v>
      </c>
      <c r="D1978" s="3">
        <v>4752.6000000000004</v>
      </c>
      <c r="G1978" s="3">
        <v>6019.8784429999996</v>
      </c>
    </row>
    <row r="1979" spans="2:7" x14ac:dyDescent="0.3">
      <c r="B1979" s="10">
        <v>36768.044000000002</v>
      </c>
      <c r="D1979" s="3">
        <v>4856.0050000000001</v>
      </c>
      <c r="G1979" s="3">
        <v>6837.2584429999997</v>
      </c>
    </row>
    <row r="1980" spans="2:7" x14ac:dyDescent="0.3">
      <c r="B1980" s="10">
        <v>36147.61</v>
      </c>
      <c r="D1980" s="3">
        <v>4785.9920000000002</v>
      </c>
      <c r="G1980" s="3">
        <v>7397.5988710000001</v>
      </c>
    </row>
    <row r="1981" spans="2:7" x14ac:dyDescent="0.3">
      <c r="B1981" s="10">
        <v>36493.735999999997</v>
      </c>
      <c r="D1981" s="3">
        <v>4936.2389999999996</v>
      </c>
      <c r="G1981" s="3">
        <v>7397.5988710000001</v>
      </c>
    </row>
    <row r="1982" spans="2:7" x14ac:dyDescent="0.3">
      <c r="B1982" s="10">
        <v>36637.440999999999</v>
      </c>
      <c r="D1982" s="3">
        <v>5084.6180000000004</v>
      </c>
      <c r="G1982" s="3">
        <v>7397.5988710000001</v>
      </c>
    </row>
    <row r="1983" spans="2:7" x14ac:dyDescent="0.3">
      <c r="B1983" s="10">
        <v>36415.413</v>
      </c>
      <c r="D1983" s="3">
        <v>4757.0630000000001</v>
      </c>
      <c r="G1983" s="3">
        <v>7397.5988710000001</v>
      </c>
    </row>
    <row r="1984" spans="2:7" x14ac:dyDescent="0.3">
      <c r="B1984" s="10">
        <v>35822.228000000003</v>
      </c>
      <c r="D1984" s="3">
        <v>4571.4070000000002</v>
      </c>
      <c r="G1984" s="3">
        <v>7397.5988710000001</v>
      </c>
    </row>
    <row r="1985" spans="2:7" x14ac:dyDescent="0.3">
      <c r="B1985" s="10">
        <v>35379.392</v>
      </c>
      <c r="D1985" s="3">
        <v>4524.9470000000001</v>
      </c>
      <c r="G1985" s="3">
        <v>7397.5988710000001</v>
      </c>
    </row>
    <row r="1986" spans="2:7" x14ac:dyDescent="0.3">
      <c r="B1986" s="10">
        <v>35218.728999999999</v>
      </c>
      <c r="D1986" s="3">
        <v>4701.0720000000001</v>
      </c>
      <c r="G1986" s="3">
        <v>7099.6645613199998</v>
      </c>
    </row>
    <row r="1987" spans="2:7" x14ac:dyDescent="0.3">
      <c r="B1987" s="10">
        <v>35972.038999999997</v>
      </c>
      <c r="D1987" s="3">
        <v>5032.0050000000001</v>
      </c>
      <c r="G1987" s="3">
        <v>6282.2845613199997</v>
      </c>
    </row>
    <row r="1988" spans="2:7" x14ac:dyDescent="0.3">
      <c r="B1988" s="10">
        <v>36940.796999999999</v>
      </c>
      <c r="D1988" s="3">
        <v>5293.3609999999999</v>
      </c>
      <c r="G1988" s="3">
        <v>5464.9045613199996</v>
      </c>
    </row>
    <row r="1989" spans="2:7" x14ac:dyDescent="0.3">
      <c r="B1989" s="10">
        <v>38758.85</v>
      </c>
      <c r="D1989" s="3">
        <v>5873.2489999999998</v>
      </c>
      <c r="G1989" s="3">
        <v>4647.5245613200004</v>
      </c>
    </row>
    <row r="1990" spans="2:7" x14ac:dyDescent="0.3">
      <c r="B1990" s="10">
        <v>38679.519</v>
      </c>
      <c r="D1990" s="3">
        <v>5722.3490000000002</v>
      </c>
      <c r="G1990" s="3">
        <v>3830.1445613199999</v>
      </c>
    </row>
    <row r="1991" spans="2:7" x14ac:dyDescent="0.3">
      <c r="B1991" s="10">
        <v>36659.252999999997</v>
      </c>
      <c r="D1991" s="3">
        <v>5343.817</v>
      </c>
      <c r="G1991" s="3">
        <v>3012.7645613200002</v>
      </c>
    </row>
    <row r="1992" spans="2:7" x14ac:dyDescent="0.3">
      <c r="B1992" s="10">
        <v>34703.983</v>
      </c>
      <c r="D1992" s="3">
        <v>5629.0879999999997</v>
      </c>
      <c r="G1992" s="3">
        <v>2195.3845613200001</v>
      </c>
    </row>
    <row r="1993" spans="2:7" x14ac:dyDescent="0.3">
      <c r="B1993" s="10">
        <v>32165.184000000001</v>
      </c>
      <c r="D1993" s="3">
        <v>5359.1549999999997</v>
      </c>
      <c r="G1993" s="3">
        <v>1378.00456132</v>
      </c>
    </row>
    <row r="1994" spans="2:7" x14ac:dyDescent="0.3">
      <c r="B1994" s="10">
        <v>31245.295999999998</v>
      </c>
      <c r="D1994" s="3">
        <v>4844.2049999999999</v>
      </c>
      <c r="G1994" s="3">
        <v>563.25021115000004</v>
      </c>
    </row>
    <row r="1995" spans="2:7" x14ac:dyDescent="0.3">
      <c r="B1995" s="10">
        <v>30111.826000000001</v>
      </c>
      <c r="D1995" s="3">
        <v>4561.6930000000002</v>
      </c>
      <c r="G1995" s="3">
        <v>1380.6302111499999</v>
      </c>
    </row>
    <row r="1996" spans="2:7" x14ac:dyDescent="0.3">
      <c r="B1996" s="10">
        <v>29300.692999999999</v>
      </c>
      <c r="D1996" s="3">
        <v>4177.5469999999996</v>
      </c>
      <c r="G1996" s="3">
        <v>2198.01021115</v>
      </c>
    </row>
    <row r="1997" spans="2:7" x14ac:dyDescent="0.3">
      <c r="B1997" s="10">
        <v>28863.958999999999</v>
      </c>
      <c r="D1997" s="3">
        <v>4076.77</v>
      </c>
      <c r="G1997" s="3">
        <v>3015.3902111500001</v>
      </c>
    </row>
    <row r="1998" spans="2:7" x14ac:dyDescent="0.3">
      <c r="B1998" s="10">
        <v>28871.333999999999</v>
      </c>
      <c r="D1998" s="3">
        <v>4066.9160000000002</v>
      </c>
      <c r="G1998" s="3">
        <v>3832.7702111499998</v>
      </c>
    </row>
    <row r="1999" spans="2:7" x14ac:dyDescent="0.3">
      <c r="B1999" s="10">
        <v>29290.255000000001</v>
      </c>
      <c r="D1999" s="3">
        <v>4084.2489999999998</v>
      </c>
      <c r="G1999" s="3">
        <v>4650.1502111500004</v>
      </c>
    </row>
    <row r="2000" spans="2:7" x14ac:dyDescent="0.3">
      <c r="B2000" s="10">
        <v>30006.885999999999</v>
      </c>
      <c r="D2000" s="3">
        <v>4024.8180000000002</v>
      </c>
      <c r="G2000" s="3">
        <v>5467.5302111499996</v>
      </c>
    </row>
    <row r="2001" spans="2:7" x14ac:dyDescent="0.3">
      <c r="B2001" s="10">
        <v>30750.437999999998</v>
      </c>
      <c r="D2001" s="3">
        <v>4061.8939999999998</v>
      </c>
      <c r="G2001" s="3">
        <v>6284.9102111499997</v>
      </c>
    </row>
    <row r="2002" spans="2:7" x14ac:dyDescent="0.3">
      <c r="B2002" s="10">
        <v>32861.269</v>
      </c>
      <c r="D2002" s="3">
        <v>4278.5529999999999</v>
      </c>
      <c r="G2002" s="3">
        <v>7102.2902111499998</v>
      </c>
    </row>
    <row r="2003" spans="2:7" x14ac:dyDescent="0.3">
      <c r="B2003" s="10">
        <v>33988.921000000002</v>
      </c>
      <c r="D2003" s="3">
        <v>4428.0389999999998</v>
      </c>
      <c r="G2003" s="3">
        <v>7397.5988710000001</v>
      </c>
    </row>
    <row r="2004" spans="2:7" x14ac:dyDescent="0.3">
      <c r="B2004" s="10">
        <v>34232.370999999999</v>
      </c>
      <c r="D2004" s="3">
        <v>4462.2</v>
      </c>
      <c r="G2004" s="3">
        <v>7397.5988710000001</v>
      </c>
    </row>
    <row r="2005" spans="2:7" x14ac:dyDescent="0.3">
      <c r="B2005" s="10">
        <v>34183.19</v>
      </c>
      <c r="D2005" s="3">
        <v>4687.5730000000003</v>
      </c>
      <c r="G2005" s="3">
        <v>7397.5988710000001</v>
      </c>
    </row>
    <row r="2006" spans="2:7" x14ac:dyDescent="0.3">
      <c r="B2006" s="10">
        <v>34802.232000000004</v>
      </c>
      <c r="D2006" s="3">
        <v>4842.1319999999996</v>
      </c>
      <c r="G2006" s="3">
        <v>7397.5988710000001</v>
      </c>
    </row>
    <row r="2007" spans="2:7" x14ac:dyDescent="0.3">
      <c r="B2007" s="10">
        <v>35113.760000000002</v>
      </c>
      <c r="D2007" s="3">
        <v>4447.9979999999996</v>
      </c>
      <c r="G2007" s="3">
        <v>7397.5988710000001</v>
      </c>
    </row>
    <row r="2008" spans="2:7" x14ac:dyDescent="0.3">
      <c r="B2008" s="10">
        <v>34404.534</v>
      </c>
      <c r="D2008" s="3">
        <v>4225.2790000000005</v>
      </c>
      <c r="G2008" s="3">
        <v>7397.5988710000001</v>
      </c>
    </row>
    <row r="2009" spans="2:7" x14ac:dyDescent="0.3">
      <c r="B2009" s="10">
        <v>33729.148000000001</v>
      </c>
      <c r="D2009" s="3">
        <v>4176.9210000000003</v>
      </c>
      <c r="G2009" s="3">
        <v>7397.5988710000001</v>
      </c>
    </row>
    <row r="2010" spans="2:7" x14ac:dyDescent="0.3">
      <c r="B2010" s="10">
        <v>33613.468000000001</v>
      </c>
      <c r="D2010" s="3">
        <v>4375.0820000000003</v>
      </c>
      <c r="G2010" s="3">
        <v>7397.5988710000001</v>
      </c>
    </row>
    <row r="2011" spans="2:7" x14ac:dyDescent="0.3">
      <c r="B2011" s="10">
        <v>34122.921999999999</v>
      </c>
      <c r="D2011" s="3">
        <v>4716.1880000000001</v>
      </c>
      <c r="G2011" s="3">
        <v>7293.3887819299998</v>
      </c>
    </row>
    <row r="2012" spans="2:7" x14ac:dyDescent="0.3">
      <c r="B2012" s="10">
        <v>35417.65</v>
      </c>
      <c r="D2012" s="3">
        <v>4994.4769999999999</v>
      </c>
      <c r="G2012" s="3">
        <v>6476.0087819299997</v>
      </c>
    </row>
    <row r="2013" spans="2:7" x14ac:dyDescent="0.3">
      <c r="B2013" s="10">
        <v>37779.673999999999</v>
      </c>
      <c r="D2013" s="3">
        <v>5650.03</v>
      </c>
      <c r="G2013" s="3">
        <v>5658.6287819299996</v>
      </c>
    </row>
    <row r="2014" spans="2:7" x14ac:dyDescent="0.3">
      <c r="B2014" s="10">
        <v>38352.841</v>
      </c>
      <c r="D2014" s="3">
        <v>5616.2960000000003</v>
      </c>
      <c r="G2014" s="3">
        <v>4841.2487819300004</v>
      </c>
    </row>
    <row r="2015" spans="2:7" x14ac:dyDescent="0.3">
      <c r="B2015" s="10">
        <v>36668.205000000002</v>
      </c>
      <c r="D2015" s="3">
        <v>5305.1289999999999</v>
      </c>
      <c r="G2015" s="3">
        <v>4023.8687819299998</v>
      </c>
    </row>
    <row r="2016" spans="2:7" x14ac:dyDescent="0.3">
      <c r="B2016" s="10">
        <v>34590.076000000001</v>
      </c>
      <c r="D2016" s="3">
        <v>5582.98</v>
      </c>
      <c r="G2016" s="3">
        <v>3206.4887819300002</v>
      </c>
    </row>
    <row r="2017" spans="2:7" x14ac:dyDescent="0.3">
      <c r="B2017" s="10">
        <v>32529.468000000001</v>
      </c>
      <c r="D2017" s="3">
        <v>5313.3639999999996</v>
      </c>
      <c r="G2017" s="3">
        <v>2389.1087819300001</v>
      </c>
    </row>
    <row r="2018" spans="2:7" x14ac:dyDescent="0.3">
      <c r="B2018" s="10">
        <v>30573.898000000001</v>
      </c>
      <c r="D2018" s="3">
        <v>4798.7560000000003</v>
      </c>
      <c r="G2018" s="3">
        <v>1571.72878193</v>
      </c>
    </row>
    <row r="2019" spans="2:7" x14ac:dyDescent="0.3">
      <c r="B2019" s="10">
        <v>29367.106</v>
      </c>
      <c r="D2019" s="3">
        <v>4552.9139999999998</v>
      </c>
      <c r="G2019" s="3">
        <v>754.34878192999997</v>
      </c>
    </row>
    <row r="2020" spans="2:7" x14ac:dyDescent="0.3">
      <c r="B2020" s="10">
        <v>28775.969000000001</v>
      </c>
      <c r="D2020" s="3">
        <v>4204.0450000000001</v>
      </c>
      <c r="G2020" s="3">
        <v>0</v>
      </c>
    </row>
    <row r="2021" spans="2:7" x14ac:dyDescent="0.3">
      <c r="B2021" s="10">
        <v>28813.543000000001</v>
      </c>
      <c r="D2021" s="3">
        <v>4133.357</v>
      </c>
      <c r="G2021" s="3">
        <v>491.70006641999998</v>
      </c>
    </row>
    <row r="2022" spans="2:7" x14ac:dyDescent="0.3">
      <c r="B2022" s="10">
        <v>30136.868999999999</v>
      </c>
      <c r="D2022" s="3">
        <v>4188.509</v>
      </c>
      <c r="G2022" s="3">
        <v>1309.0800664200001</v>
      </c>
    </row>
    <row r="2023" spans="2:7" x14ac:dyDescent="0.3">
      <c r="B2023" s="10">
        <v>32785.298000000003</v>
      </c>
      <c r="D2023" s="3">
        <v>4386.8680000000004</v>
      </c>
      <c r="G2023" s="3">
        <v>2126.4600664200002</v>
      </c>
    </row>
    <row r="2024" spans="2:7" x14ac:dyDescent="0.3">
      <c r="B2024" s="10">
        <v>35770.938000000002</v>
      </c>
      <c r="D2024" s="3">
        <v>4666.3509999999997</v>
      </c>
      <c r="G2024" s="3">
        <v>2943.8400664199999</v>
      </c>
    </row>
    <row r="2025" spans="2:7" x14ac:dyDescent="0.3">
      <c r="B2025" s="10">
        <v>38391.400999999998</v>
      </c>
      <c r="D2025" s="3">
        <v>5128.598</v>
      </c>
      <c r="G2025" s="3">
        <v>3761.22006642</v>
      </c>
    </row>
    <row r="2026" spans="2:7" x14ac:dyDescent="0.3">
      <c r="B2026" s="10">
        <v>40025.569000000003</v>
      </c>
      <c r="D2026" s="3">
        <v>5481.4579999999996</v>
      </c>
      <c r="G2026" s="3">
        <v>4578.6000664200001</v>
      </c>
    </row>
    <row r="2027" spans="2:7" x14ac:dyDescent="0.3">
      <c r="B2027" s="10">
        <v>40536.997000000003</v>
      </c>
      <c r="D2027" s="3">
        <v>5534.4390000000003</v>
      </c>
      <c r="G2027" s="3">
        <v>5395.9800664200002</v>
      </c>
    </row>
    <row r="2028" spans="2:7" x14ac:dyDescent="0.3">
      <c r="B2028" s="10">
        <v>40439.184999999998</v>
      </c>
      <c r="D2028" s="3">
        <v>5467.076</v>
      </c>
      <c r="G2028" s="3">
        <v>6213.3600664200003</v>
      </c>
    </row>
    <row r="2029" spans="2:7" x14ac:dyDescent="0.3">
      <c r="B2029" s="10">
        <v>40562.339</v>
      </c>
      <c r="D2029" s="3">
        <v>5537.1530000000002</v>
      </c>
      <c r="G2029" s="3">
        <v>7030.7400664200004</v>
      </c>
    </row>
    <row r="2030" spans="2:7" x14ac:dyDescent="0.3">
      <c r="B2030" s="10">
        <v>40810.771999999997</v>
      </c>
      <c r="D2030" s="3">
        <v>5698.1059999999998</v>
      </c>
      <c r="G2030" s="3">
        <v>7397.5988710000001</v>
      </c>
    </row>
    <row r="2031" spans="2:7" x14ac:dyDescent="0.3">
      <c r="B2031" s="10">
        <v>40384.072</v>
      </c>
      <c r="D2031" s="3">
        <v>5511.71</v>
      </c>
      <c r="G2031" s="3">
        <v>7397.5988710000001</v>
      </c>
    </row>
    <row r="2032" spans="2:7" x14ac:dyDescent="0.3">
      <c r="B2032" s="10">
        <v>39800.771999999997</v>
      </c>
      <c r="D2032" s="3">
        <v>5441.433</v>
      </c>
      <c r="G2032" s="3">
        <v>7397.5988710000001</v>
      </c>
    </row>
    <row r="2033" spans="2:7" x14ac:dyDescent="0.3">
      <c r="B2033" s="10">
        <v>39648.945</v>
      </c>
      <c r="D2033" s="3">
        <v>5442.08</v>
      </c>
      <c r="G2033" s="3">
        <v>6580.218871</v>
      </c>
    </row>
    <row r="2034" spans="2:7" x14ac:dyDescent="0.3">
      <c r="B2034" s="10">
        <v>39784.123</v>
      </c>
      <c r="D2034" s="3">
        <v>5550.7280000000001</v>
      </c>
      <c r="G2034" s="3">
        <v>5762.8388709999999</v>
      </c>
    </row>
    <row r="2035" spans="2:7" x14ac:dyDescent="0.3">
      <c r="B2035" s="10">
        <v>40316.353000000003</v>
      </c>
      <c r="D2035" s="3">
        <v>5711.183</v>
      </c>
      <c r="G2035" s="3">
        <v>4945.4588709999998</v>
      </c>
    </row>
    <row r="2036" spans="2:7" x14ac:dyDescent="0.3">
      <c r="B2036" s="10">
        <v>41405.089999999997</v>
      </c>
      <c r="D2036" s="3">
        <v>5873.5039999999999</v>
      </c>
      <c r="G2036" s="3">
        <v>4128.0788709999997</v>
      </c>
    </row>
    <row r="2037" spans="2:7" x14ac:dyDescent="0.3">
      <c r="B2037" s="10">
        <v>42818.26</v>
      </c>
      <c r="D2037" s="3">
        <v>6396.9759999999997</v>
      </c>
      <c r="G2037" s="3">
        <v>3310.6988710000001</v>
      </c>
    </row>
    <row r="2038" spans="2:7" x14ac:dyDescent="0.3">
      <c r="B2038" s="10">
        <v>41735.396999999997</v>
      </c>
      <c r="D2038" s="3">
        <v>6214.9790000000003</v>
      </c>
      <c r="G2038" s="3">
        <v>2493.3188709999999</v>
      </c>
    </row>
    <row r="2039" spans="2:7" x14ac:dyDescent="0.3">
      <c r="B2039" s="10">
        <v>38720.148000000001</v>
      </c>
      <c r="D2039" s="3">
        <v>5780.6120000000001</v>
      </c>
      <c r="G2039" s="3">
        <v>3310.6988710000001</v>
      </c>
    </row>
    <row r="2040" spans="2:7" x14ac:dyDescent="0.3">
      <c r="B2040" s="10">
        <v>36134.188000000002</v>
      </c>
      <c r="D2040" s="3">
        <v>5963.2489999999998</v>
      </c>
      <c r="G2040" s="3">
        <v>3333.4199357299999</v>
      </c>
    </row>
    <row r="2041" spans="2:7" x14ac:dyDescent="0.3">
      <c r="B2041" s="10">
        <v>34113.567000000003</v>
      </c>
      <c r="D2041" s="3">
        <v>5610.5469999999996</v>
      </c>
      <c r="G2041" s="3">
        <v>4150.7999357299996</v>
      </c>
    </row>
    <row r="2042" spans="2:7" x14ac:dyDescent="0.3">
      <c r="B2042" s="10">
        <v>32355.595000000001</v>
      </c>
      <c r="D2042" s="3">
        <v>5092.1859999999997</v>
      </c>
      <c r="G2042" s="3">
        <v>3333.4199357299999</v>
      </c>
    </row>
    <row r="2043" spans="2:7" x14ac:dyDescent="0.3">
      <c r="B2043" s="10">
        <v>31069.525000000001</v>
      </c>
      <c r="D2043" s="3">
        <v>4833.0450000000001</v>
      </c>
      <c r="G2043" s="3">
        <v>2516.0399357299998</v>
      </c>
    </row>
    <row r="2044" spans="2:7" x14ac:dyDescent="0.3">
      <c r="B2044" s="10">
        <v>30409.595000000001</v>
      </c>
      <c r="D2044" s="3">
        <v>4471.875</v>
      </c>
      <c r="G2044" s="3">
        <v>1698.6599357299999</v>
      </c>
    </row>
    <row r="2045" spans="2:7" x14ac:dyDescent="0.3">
      <c r="B2045" s="10">
        <v>30336.363000000001</v>
      </c>
      <c r="D2045" s="3">
        <v>4392.5879999999997</v>
      </c>
      <c r="G2045" s="3">
        <v>1675.9388710000001</v>
      </c>
    </row>
    <row r="2046" spans="2:7" x14ac:dyDescent="0.3">
      <c r="B2046" s="10">
        <v>31457.037</v>
      </c>
      <c r="D2046" s="3">
        <v>4429.5159999999996</v>
      </c>
      <c r="G2046" s="3">
        <v>2493.3188709999999</v>
      </c>
    </row>
    <row r="2047" spans="2:7" x14ac:dyDescent="0.3">
      <c r="B2047" s="10">
        <v>33844.178999999996</v>
      </c>
      <c r="D2047" s="3">
        <v>4589.17</v>
      </c>
      <c r="G2047" s="3">
        <v>3310.6988710000001</v>
      </c>
    </row>
    <row r="2048" spans="2:7" x14ac:dyDescent="0.3">
      <c r="B2048" s="10">
        <v>36588.644</v>
      </c>
      <c r="D2048" s="3">
        <v>4837.6580000000004</v>
      </c>
      <c r="G2048" s="3">
        <v>4128.0788709999997</v>
      </c>
    </row>
    <row r="2049" spans="2:7" x14ac:dyDescent="0.3">
      <c r="B2049" s="10">
        <v>38976.743000000002</v>
      </c>
      <c r="D2049" s="3">
        <v>5286.2889999999998</v>
      </c>
      <c r="G2049" s="3">
        <v>4945.4588709999998</v>
      </c>
    </row>
    <row r="2050" spans="2:7" x14ac:dyDescent="0.3">
      <c r="B2050" s="10">
        <v>40075.39</v>
      </c>
      <c r="D2050" s="3">
        <v>5593.76</v>
      </c>
      <c r="G2050" s="3">
        <v>5762.8388709999999</v>
      </c>
    </row>
    <row r="2051" spans="2:7" x14ac:dyDescent="0.3">
      <c r="B2051" s="10">
        <v>40301.978000000003</v>
      </c>
      <c r="D2051" s="3">
        <v>5602.5739999999996</v>
      </c>
      <c r="G2051" s="3">
        <v>6580.218871</v>
      </c>
    </row>
    <row r="2052" spans="2:7" x14ac:dyDescent="0.3">
      <c r="B2052" s="10">
        <v>40183.451999999997</v>
      </c>
      <c r="D2052" s="3">
        <v>5556.8890000000001</v>
      </c>
      <c r="G2052" s="3">
        <v>7397.5988710000001</v>
      </c>
    </row>
    <row r="2053" spans="2:7" x14ac:dyDescent="0.3">
      <c r="B2053" s="10">
        <v>40394.300999999999</v>
      </c>
      <c r="D2053" s="3">
        <v>5607.8860000000004</v>
      </c>
      <c r="G2053" s="3">
        <v>7397.5988710000001</v>
      </c>
    </row>
    <row r="2054" spans="2:7" x14ac:dyDescent="0.3">
      <c r="B2054" s="10">
        <v>40602.648999999998</v>
      </c>
      <c r="D2054" s="3">
        <v>5760.5479999999998</v>
      </c>
      <c r="G2054" s="3">
        <v>7397.5988710000001</v>
      </c>
    </row>
    <row r="2055" spans="2:7" x14ac:dyDescent="0.3">
      <c r="B2055" s="10">
        <v>40164.353999999999</v>
      </c>
      <c r="D2055" s="3">
        <v>5582.99</v>
      </c>
      <c r="G2055" s="3">
        <v>7397.5988710000001</v>
      </c>
    </row>
    <row r="2056" spans="2:7" x14ac:dyDescent="0.3">
      <c r="B2056" s="10">
        <v>39565.065999999999</v>
      </c>
      <c r="D2056" s="3">
        <v>5527.3649999999998</v>
      </c>
      <c r="G2056" s="3">
        <v>7296.8125208299998</v>
      </c>
    </row>
    <row r="2057" spans="2:7" x14ac:dyDescent="0.3">
      <c r="B2057" s="10">
        <v>39457.764000000003</v>
      </c>
      <c r="D2057" s="3">
        <v>5521.4040000000005</v>
      </c>
      <c r="G2057" s="3">
        <v>6479.4325208299997</v>
      </c>
    </row>
    <row r="2058" spans="2:7" x14ac:dyDescent="0.3">
      <c r="B2058" s="10">
        <v>39536.188000000002</v>
      </c>
      <c r="D2058" s="3">
        <v>5620.4449999999997</v>
      </c>
      <c r="G2058" s="3">
        <v>5662.0525208299996</v>
      </c>
    </row>
    <row r="2059" spans="2:7" x14ac:dyDescent="0.3">
      <c r="B2059" s="10">
        <v>40162.853000000003</v>
      </c>
      <c r="D2059" s="3">
        <v>5767.5479999999998</v>
      </c>
      <c r="G2059" s="3">
        <v>4844.6725208300004</v>
      </c>
    </row>
    <row r="2060" spans="2:7" x14ac:dyDescent="0.3">
      <c r="B2060" s="10">
        <v>41587.353999999999</v>
      </c>
      <c r="D2060" s="3">
        <v>5924.8590000000004</v>
      </c>
      <c r="G2060" s="3">
        <v>4027.2925208299998</v>
      </c>
    </row>
    <row r="2061" spans="2:7" x14ac:dyDescent="0.3">
      <c r="B2061" s="10">
        <v>43013.334000000003</v>
      </c>
      <c r="D2061" s="3">
        <v>6435.3209999999999</v>
      </c>
      <c r="G2061" s="3">
        <v>3209.9125208300002</v>
      </c>
    </row>
    <row r="2062" spans="2:7" x14ac:dyDescent="0.3">
      <c r="B2062" s="10">
        <v>41881.936000000002</v>
      </c>
      <c r="D2062" s="3">
        <v>6224.5010000000002</v>
      </c>
      <c r="G2062" s="3">
        <v>2392.5325208300001</v>
      </c>
    </row>
    <row r="2063" spans="2:7" x14ac:dyDescent="0.3">
      <c r="B2063" s="10">
        <v>38798.069000000003</v>
      </c>
      <c r="D2063" s="3">
        <v>5779.2439999999997</v>
      </c>
      <c r="G2063" s="3">
        <v>1575.15252083</v>
      </c>
    </row>
    <row r="2064" spans="2:7" x14ac:dyDescent="0.3">
      <c r="B2064" s="10">
        <v>36124.273999999998</v>
      </c>
      <c r="D2064" s="3">
        <v>5957.8209999999999</v>
      </c>
      <c r="G2064" s="3">
        <v>757.77252082999996</v>
      </c>
    </row>
    <row r="2065" spans="2:7" x14ac:dyDescent="0.3">
      <c r="B2065" s="10">
        <v>34108.633999999998</v>
      </c>
      <c r="D2065" s="3">
        <v>5610.6580000000004</v>
      </c>
      <c r="G2065" s="3">
        <v>0</v>
      </c>
    </row>
    <row r="2066" spans="2:7" x14ac:dyDescent="0.3">
      <c r="B2066" s="10">
        <v>32345.957999999999</v>
      </c>
      <c r="D2066" s="3">
        <v>5088.5190000000002</v>
      </c>
      <c r="G2066" s="3">
        <v>0</v>
      </c>
    </row>
    <row r="2067" spans="2:7" x14ac:dyDescent="0.3">
      <c r="B2067" s="10">
        <v>31061.866999999998</v>
      </c>
      <c r="D2067" s="3">
        <v>4831.95</v>
      </c>
      <c r="G2067" s="3">
        <v>817.38</v>
      </c>
    </row>
    <row r="2068" spans="2:7" x14ac:dyDescent="0.3">
      <c r="B2068" s="10">
        <v>30385.237000000001</v>
      </c>
      <c r="D2068" s="3">
        <v>4472.08</v>
      </c>
      <c r="G2068" s="3">
        <v>1634.76</v>
      </c>
    </row>
    <row r="2069" spans="2:7" x14ac:dyDescent="0.3">
      <c r="B2069" s="10">
        <v>30308.161</v>
      </c>
      <c r="D2069" s="3">
        <v>4391.143</v>
      </c>
      <c r="G2069" s="3">
        <v>2452.14</v>
      </c>
    </row>
    <row r="2070" spans="2:7" x14ac:dyDescent="0.3">
      <c r="B2070" s="10">
        <v>31371.725999999999</v>
      </c>
      <c r="D2070" s="3">
        <v>4428.1570000000002</v>
      </c>
      <c r="G2070" s="3">
        <v>3269.52</v>
      </c>
    </row>
    <row r="2071" spans="2:7" x14ac:dyDescent="0.3">
      <c r="B2071" s="10">
        <v>33753.383000000002</v>
      </c>
      <c r="D2071" s="3">
        <v>4590.5379999999996</v>
      </c>
      <c r="G2071" s="3">
        <v>4086.9</v>
      </c>
    </row>
    <row r="2072" spans="2:7" x14ac:dyDescent="0.3">
      <c r="B2072" s="10">
        <v>36370.063999999998</v>
      </c>
      <c r="D2072" s="3">
        <v>4841.9579999999996</v>
      </c>
      <c r="G2072" s="3">
        <v>4904.28</v>
      </c>
    </row>
    <row r="2073" spans="2:7" x14ac:dyDescent="0.3">
      <c r="B2073" s="10">
        <v>38679.623</v>
      </c>
      <c r="D2073" s="3">
        <v>5284.2969999999996</v>
      </c>
      <c r="G2073" s="3">
        <v>5721.66</v>
      </c>
    </row>
    <row r="2074" spans="2:7" x14ac:dyDescent="0.3">
      <c r="B2074" s="10">
        <v>39793.862000000001</v>
      </c>
      <c r="D2074" s="3">
        <v>5583.6480000000001</v>
      </c>
      <c r="G2074" s="3">
        <v>6539.04</v>
      </c>
    </row>
    <row r="2075" spans="2:7" x14ac:dyDescent="0.3">
      <c r="B2075" s="10">
        <v>40029.722000000002</v>
      </c>
      <c r="D2075" s="3">
        <v>5589.991</v>
      </c>
      <c r="G2075" s="3">
        <v>7356.42</v>
      </c>
    </row>
    <row r="2076" spans="2:7" x14ac:dyDescent="0.3">
      <c r="B2076" s="10">
        <v>39975.557000000001</v>
      </c>
      <c r="D2076" s="3">
        <v>5570.4110000000001</v>
      </c>
      <c r="G2076" s="3">
        <v>7397.5988710000001</v>
      </c>
    </row>
    <row r="2077" spans="2:7" x14ac:dyDescent="0.3">
      <c r="B2077" s="10">
        <v>40267.101000000002</v>
      </c>
      <c r="D2077" s="3">
        <v>5624.2209999999995</v>
      </c>
      <c r="G2077" s="3">
        <v>7397.5988710000001</v>
      </c>
    </row>
    <row r="2078" spans="2:7" x14ac:dyDescent="0.3">
      <c r="B2078" s="10">
        <v>40486.464999999997</v>
      </c>
      <c r="D2078" s="3">
        <v>5781.0709999999999</v>
      </c>
      <c r="G2078" s="3">
        <v>7397.5988710000001</v>
      </c>
    </row>
    <row r="2079" spans="2:7" x14ac:dyDescent="0.3">
      <c r="B2079" s="10">
        <v>40043.177000000003</v>
      </c>
      <c r="D2079" s="3">
        <v>5607.6419999999998</v>
      </c>
      <c r="G2079" s="3">
        <v>7397.5988710000001</v>
      </c>
    </row>
    <row r="2080" spans="2:7" x14ac:dyDescent="0.3">
      <c r="B2080" s="10">
        <v>39475.983</v>
      </c>
      <c r="D2080" s="3">
        <v>5559.3850000000002</v>
      </c>
      <c r="G2080" s="3">
        <v>7397.5988710000001</v>
      </c>
    </row>
    <row r="2081" spans="2:7" x14ac:dyDescent="0.3">
      <c r="B2081" s="10">
        <v>39381.51</v>
      </c>
      <c r="D2081" s="3">
        <v>5550.5950000000003</v>
      </c>
      <c r="G2081" s="3">
        <v>7185.1269411599997</v>
      </c>
    </row>
    <row r="2082" spans="2:7" x14ac:dyDescent="0.3">
      <c r="B2082" s="10">
        <v>39468.110999999997</v>
      </c>
      <c r="D2082" s="3">
        <v>5657.7389999999996</v>
      </c>
      <c r="G2082" s="3">
        <v>6367.7469411599996</v>
      </c>
    </row>
    <row r="2083" spans="2:7" x14ac:dyDescent="0.3">
      <c r="B2083" s="10">
        <v>40204.349000000002</v>
      </c>
      <c r="D2083" s="3">
        <v>5805.6880000000001</v>
      </c>
      <c r="G2083" s="3">
        <v>5550.3669411600004</v>
      </c>
    </row>
    <row r="2084" spans="2:7" x14ac:dyDescent="0.3">
      <c r="B2084" s="10">
        <v>41488.112999999998</v>
      </c>
      <c r="D2084" s="3">
        <v>5948.1350000000002</v>
      </c>
      <c r="G2084" s="3">
        <v>4732.9869411600002</v>
      </c>
    </row>
    <row r="2085" spans="2:7" x14ac:dyDescent="0.3">
      <c r="B2085" s="10">
        <v>42847.421999999999</v>
      </c>
      <c r="D2085" s="3">
        <v>6443.1850000000004</v>
      </c>
      <c r="G2085" s="3">
        <v>3915.6069411600001</v>
      </c>
    </row>
    <row r="2086" spans="2:7" x14ac:dyDescent="0.3">
      <c r="B2086" s="10">
        <v>41636.019</v>
      </c>
      <c r="D2086" s="3">
        <v>6222.2529999999997</v>
      </c>
      <c r="G2086" s="3">
        <v>3098.22694116</v>
      </c>
    </row>
    <row r="2087" spans="2:7" x14ac:dyDescent="0.3">
      <c r="B2087" s="10">
        <v>38579.067999999999</v>
      </c>
      <c r="D2087" s="3">
        <v>5773.9269999999997</v>
      </c>
      <c r="G2087" s="3">
        <v>2280.8469411599999</v>
      </c>
    </row>
    <row r="2088" spans="2:7" x14ac:dyDescent="0.3">
      <c r="B2088" s="10">
        <v>36010.067999999999</v>
      </c>
      <c r="D2088" s="3">
        <v>5956.6840000000002</v>
      </c>
      <c r="G2088" s="3">
        <v>1463.46694116</v>
      </c>
    </row>
    <row r="2089" spans="2:7" x14ac:dyDescent="0.3">
      <c r="B2089" s="10">
        <v>33981.500999999997</v>
      </c>
      <c r="D2089" s="3">
        <v>5617.009</v>
      </c>
      <c r="G2089" s="3">
        <v>646.08694116000004</v>
      </c>
    </row>
    <row r="2090" spans="2:7" x14ac:dyDescent="0.3">
      <c r="B2090" s="10">
        <v>31942.61</v>
      </c>
      <c r="D2090" s="3">
        <v>5103.7089999999998</v>
      </c>
      <c r="G2090" s="3">
        <v>41.178871000000001</v>
      </c>
    </row>
    <row r="2091" spans="2:7" x14ac:dyDescent="0.3">
      <c r="B2091" s="10">
        <v>30594.562000000002</v>
      </c>
      <c r="D2091" s="3">
        <v>4846.6189999999997</v>
      </c>
      <c r="G2091" s="3">
        <v>858.55887099999995</v>
      </c>
    </row>
    <row r="2092" spans="2:7" x14ac:dyDescent="0.3">
      <c r="B2092" s="10">
        <v>29869.764999999999</v>
      </c>
      <c r="D2092" s="3">
        <v>4486.8419999999996</v>
      </c>
      <c r="G2092" s="3">
        <v>1675.9388710000001</v>
      </c>
    </row>
    <row r="2093" spans="2:7" x14ac:dyDescent="0.3">
      <c r="B2093" s="10">
        <v>29640.031999999999</v>
      </c>
      <c r="D2093" s="3">
        <v>4406.4520000000002</v>
      </c>
      <c r="G2093" s="3">
        <v>2493.3188709999999</v>
      </c>
    </row>
    <row r="2094" spans="2:7" x14ac:dyDescent="0.3">
      <c r="B2094" s="10">
        <v>30302.141</v>
      </c>
      <c r="D2094" s="3">
        <v>4440.9960000000001</v>
      </c>
      <c r="G2094" s="3">
        <v>3310.6988710000001</v>
      </c>
    </row>
    <row r="2095" spans="2:7" x14ac:dyDescent="0.3">
      <c r="B2095" s="10">
        <v>32072.777999999998</v>
      </c>
      <c r="D2095" s="3">
        <v>4599.8459999999995</v>
      </c>
      <c r="G2095" s="3">
        <v>4128.0788709999997</v>
      </c>
    </row>
    <row r="2096" spans="2:7" x14ac:dyDescent="0.3">
      <c r="B2096" s="10">
        <v>33950.682999999997</v>
      </c>
      <c r="D2096" s="3">
        <v>4845.5140000000001</v>
      </c>
      <c r="G2096" s="3">
        <v>4945.4588709999998</v>
      </c>
    </row>
    <row r="2097" spans="2:7" x14ac:dyDescent="0.3">
      <c r="B2097" s="10">
        <v>35759.754000000001</v>
      </c>
      <c r="D2097" s="3">
        <v>5291.6220000000003</v>
      </c>
      <c r="G2097" s="3">
        <v>5762.8388709999999</v>
      </c>
    </row>
    <row r="2098" spans="2:7" x14ac:dyDescent="0.3">
      <c r="B2098" s="10">
        <v>36963.464999999997</v>
      </c>
      <c r="D2098" s="3">
        <v>5588.8019999999997</v>
      </c>
      <c r="G2098" s="3">
        <v>6580.218871</v>
      </c>
    </row>
    <row r="2099" spans="2:7" x14ac:dyDescent="0.3">
      <c r="B2099" s="10">
        <v>37465.146999999997</v>
      </c>
      <c r="D2099" s="3">
        <v>5603.9589999999998</v>
      </c>
      <c r="G2099" s="3">
        <v>7397.5988710000001</v>
      </c>
    </row>
    <row r="2100" spans="2:7" x14ac:dyDescent="0.3">
      <c r="B2100" s="10">
        <v>37726.595999999998</v>
      </c>
      <c r="D2100" s="3">
        <v>5607.3130000000001</v>
      </c>
      <c r="G2100" s="3">
        <v>7397.5988710000001</v>
      </c>
    </row>
    <row r="2101" spans="2:7" x14ac:dyDescent="0.3">
      <c r="B2101" s="10">
        <v>38086.849000000002</v>
      </c>
      <c r="D2101" s="3">
        <v>5656.6</v>
      </c>
      <c r="G2101" s="3">
        <v>7397.5988710000001</v>
      </c>
    </row>
    <row r="2102" spans="2:7" x14ac:dyDescent="0.3">
      <c r="B2102" s="10">
        <v>38198.275999999998</v>
      </c>
      <c r="D2102" s="3">
        <v>5809.1080000000002</v>
      </c>
      <c r="G2102" s="3">
        <v>7397.5988710000001</v>
      </c>
    </row>
    <row r="2103" spans="2:7" x14ac:dyDescent="0.3">
      <c r="B2103" s="10">
        <v>37822.824000000001</v>
      </c>
      <c r="D2103" s="3">
        <v>5640.2860000000001</v>
      </c>
      <c r="G2103" s="3">
        <v>7397.5988710000001</v>
      </c>
    </row>
    <row r="2104" spans="2:7" x14ac:dyDescent="0.3">
      <c r="B2104" s="10">
        <v>37385.834999999999</v>
      </c>
      <c r="D2104" s="3">
        <v>5597.7049999999999</v>
      </c>
      <c r="G2104" s="3">
        <v>7397.5988710000001</v>
      </c>
    </row>
    <row r="2105" spans="2:7" x14ac:dyDescent="0.3">
      <c r="B2105" s="10">
        <v>37312.800999999999</v>
      </c>
      <c r="D2105" s="3">
        <v>5602.3860000000004</v>
      </c>
      <c r="G2105" s="3">
        <v>7397.5988710000001</v>
      </c>
    </row>
    <row r="2106" spans="2:7" x14ac:dyDescent="0.3">
      <c r="B2106" s="10">
        <v>37395.94</v>
      </c>
      <c r="D2106" s="3">
        <v>5710.9750000000004</v>
      </c>
      <c r="G2106" s="3">
        <v>7213.5467679399999</v>
      </c>
    </row>
    <row r="2107" spans="2:7" x14ac:dyDescent="0.3">
      <c r="B2107" s="10">
        <v>38176.499000000003</v>
      </c>
      <c r="D2107" s="3">
        <v>5866.6689999999999</v>
      </c>
      <c r="G2107" s="3">
        <v>6396.1667679399998</v>
      </c>
    </row>
    <row r="2108" spans="2:7" x14ac:dyDescent="0.3">
      <c r="B2108" s="10">
        <v>39708.627</v>
      </c>
      <c r="D2108" s="3">
        <v>5994.2160000000003</v>
      </c>
      <c r="G2108" s="3">
        <v>5578.7867679399997</v>
      </c>
    </row>
    <row r="2109" spans="2:7" x14ac:dyDescent="0.3">
      <c r="B2109" s="10">
        <v>41297.078000000001</v>
      </c>
      <c r="D2109" s="3">
        <v>6474.8980000000001</v>
      </c>
      <c r="G2109" s="3">
        <v>4761.4067679399996</v>
      </c>
    </row>
    <row r="2110" spans="2:7" x14ac:dyDescent="0.3">
      <c r="B2110" s="10">
        <v>40602.574000000001</v>
      </c>
      <c r="D2110" s="3">
        <v>6245.2380000000003</v>
      </c>
      <c r="G2110" s="3">
        <v>3944.0267679399999</v>
      </c>
    </row>
    <row r="2111" spans="2:7" x14ac:dyDescent="0.3">
      <c r="B2111" s="10">
        <v>37896.430999999997</v>
      </c>
      <c r="D2111" s="3">
        <v>5790.2280000000001</v>
      </c>
      <c r="G2111" s="3">
        <v>3126.6467679399998</v>
      </c>
    </row>
    <row r="2112" spans="2:7" x14ac:dyDescent="0.3">
      <c r="B2112" s="10">
        <v>35520.868000000002</v>
      </c>
      <c r="D2112" s="3">
        <v>5967.6589999999997</v>
      </c>
      <c r="G2112" s="3">
        <v>2598.9504442000002</v>
      </c>
    </row>
    <row r="2113" spans="2:7" x14ac:dyDescent="0.3">
      <c r="B2113" s="10">
        <v>33580.406999999999</v>
      </c>
      <c r="D2113" s="3">
        <v>5636.4040000000005</v>
      </c>
      <c r="G2113" s="3">
        <v>2344.7304442</v>
      </c>
    </row>
    <row r="2114" spans="2:7" x14ac:dyDescent="0.3">
      <c r="B2114" s="10">
        <v>31716.36</v>
      </c>
      <c r="D2114" s="3">
        <v>4962.8739999999998</v>
      </c>
      <c r="G2114" s="3">
        <v>1655.9381230700001</v>
      </c>
    </row>
    <row r="2115" spans="2:7" x14ac:dyDescent="0.3">
      <c r="B2115" s="10">
        <v>30371.394</v>
      </c>
      <c r="D2115" s="3">
        <v>4760.4560000000001</v>
      </c>
      <c r="G2115" s="3">
        <v>1830.88309252</v>
      </c>
    </row>
    <row r="2116" spans="2:7" x14ac:dyDescent="0.3">
      <c r="B2116" s="10">
        <v>29420.875</v>
      </c>
      <c r="D2116" s="3">
        <v>4391.7730000000001</v>
      </c>
      <c r="G2116" s="3">
        <v>2519.5401978999998</v>
      </c>
    </row>
    <row r="2117" spans="2:7" x14ac:dyDescent="0.3">
      <c r="B2117" s="10">
        <v>28925.744999999999</v>
      </c>
      <c r="D2117" s="3">
        <v>4275.0209999999997</v>
      </c>
      <c r="G2117" s="3">
        <v>3336.9201978999999</v>
      </c>
    </row>
    <row r="2118" spans="2:7" x14ac:dyDescent="0.3">
      <c r="B2118" s="10">
        <v>29039.576000000001</v>
      </c>
      <c r="D2118" s="3">
        <v>4265.6880000000001</v>
      </c>
      <c r="G2118" s="3">
        <v>4154.3001979000001</v>
      </c>
    </row>
    <row r="2119" spans="2:7" x14ac:dyDescent="0.3">
      <c r="B2119" s="10">
        <v>29706.584999999999</v>
      </c>
      <c r="D2119" s="3">
        <v>4337.5730000000003</v>
      </c>
      <c r="G2119" s="3">
        <v>4971.6801979000002</v>
      </c>
    </row>
    <row r="2120" spans="2:7" x14ac:dyDescent="0.3">
      <c r="B2120" s="10">
        <v>30121.981</v>
      </c>
      <c r="D2120" s="3">
        <v>4376.3649999999998</v>
      </c>
      <c r="G2120" s="3">
        <v>5789.0601979000003</v>
      </c>
    </row>
    <row r="2121" spans="2:7" x14ac:dyDescent="0.3">
      <c r="B2121" s="10">
        <v>30755.88</v>
      </c>
      <c r="D2121" s="3">
        <v>4554.5749999999998</v>
      </c>
      <c r="G2121" s="3">
        <v>6606.4401979000004</v>
      </c>
    </row>
    <row r="2122" spans="2:7" x14ac:dyDescent="0.3">
      <c r="B2122" s="10">
        <v>31793.491000000002</v>
      </c>
      <c r="D2122" s="3">
        <v>4731.3239999999996</v>
      </c>
      <c r="G2122" s="3">
        <v>7397.5988710000001</v>
      </c>
    </row>
    <row r="2123" spans="2:7" x14ac:dyDescent="0.3">
      <c r="B2123" s="10">
        <v>32562.494999999999</v>
      </c>
      <c r="D2123" s="3">
        <v>4812.12</v>
      </c>
      <c r="G2123" s="3">
        <v>7397.5988710000001</v>
      </c>
    </row>
    <row r="2124" spans="2:7" x14ac:dyDescent="0.3">
      <c r="B2124" s="10">
        <v>33212.608999999997</v>
      </c>
      <c r="D2124" s="3">
        <v>4982.1310000000003</v>
      </c>
      <c r="G2124" s="3">
        <v>7397.5988710000001</v>
      </c>
    </row>
    <row r="2125" spans="2:7" x14ac:dyDescent="0.3">
      <c r="B2125" s="10">
        <v>33823.845999999998</v>
      </c>
      <c r="D2125" s="3">
        <v>5158.0379999999996</v>
      </c>
      <c r="G2125" s="3">
        <v>7397.5988710000001</v>
      </c>
    </row>
    <row r="2126" spans="2:7" x14ac:dyDescent="0.3">
      <c r="B2126" s="10">
        <v>34122.309000000001</v>
      </c>
      <c r="D2126" s="3">
        <v>5336.8649999999998</v>
      </c>
      <c r="G2126" s="3">
        <v>7397.5988710000001</v>
      </c>
    </row>
    <row r="2127" spans="2:7" x14ac:dyDescent="0.3">
      <c r="B2127" s="10">
        <v>34126.150999999998</v>
      </c>
      <c r="D2127" s="3">
        <v>5004.8559999999998</v>
      </c>
      <c r="G2127" s="3">
        <v>7397.5988710000001</v>
      </c>
    </row>
    <row r="2128" spans="2:7" x14ac:dyDescent="0.3">
      <c r="B2128" s="10">
        <v>33266.355000000003</v>
      </c>
      <c r="D2128" s="3">
        <v>4792.6080000000002</v>
      </c>
      <c r="G2128" s="3">
        <v>7397.5988710000001</v>
      </c>
    </row>
    <row r="2129" spans="2:7" x14ac:dyDescent="0.3">
      <c r="B2129" s="10">
        <v>32858.764000000003</v>
      </c>
      <c r="D2129" s="3">
        <v>4753.9179999999997</v>
      </c>
      <c r="G2129" s="3">
        <v>7397.5988710000001</v>
      </c>
    </row>
    <row r="2130" spans="2:7" x14ac:dyDescent="0.3">
      <c r="B2130" s="10">
        <v>32776.826000000001</v>
      </c>
      <c r="D2130" s="3">
        <v>4905.3310000000001</v>
      </c>
      <c r="G2130" s="3">
        <v>7397.5988710000001</v>
      </c>
    </row>
    <row r="2131" spans="2:7" x14ac:dyDescent="0.3">
      <c r="B2131" s="10">
        <v>33707.565999999999</v>
      </c>
      <c r="D2131" s="3">
        <v>5176.7629999999999</v>
      </c>
      <c r="G2131" s="3">
        <v>7397.5988710000001</v>
      </c>
    </row>
    <row r="2132" spans="2:7" x14ac:dyDescent="0.3">
      <c r="B2132" s="10">
        <v>35207.254000000001</v>
      </c>
      <c r="D2132" s="3">
        <v>5344.34</v>
      </c>
      <c r="G2132" s="3">
        <v>7397.5988710000001</v>
      </c>
    </row>
    <row r="2133" spans="2:7" x14ac:dyDescent="0.3">
      <c r="B2133" s="10">
        <v>36753.042000000001</v>
      </c>
      <c r="D2133" s="3">
        <v>5732.9359999999997</v>
      </c>
      <c r="G2133" s="3">
        <v>7397.5988710000001</v>
      </c>
    </row>
    <row r="2134" spans="2:7" x14ac:dyDescent="0.3">
      <c r="B2134" s="10">
        <v>36420.534</v>
      </c>
      <c r="D2134" s="3">
        <v>5542.4679999999998</v>
      </c>
      <c r="G2134" s="3">
        <v>7397.5988710000001</v>
      </c>
    </row>
    <row r="2135" spans="2:7" x14ac:dyDescent="0.3">
      <c r="B2135" s="10">
        <v>34722.707000000002</v>
      </c>
      <c r="D2135" s="3">
        <v>5186.5280000000002</v>
      </c>
      <c r="G2135" s="3">
        <v>7397.5988710000001</v>
      </c>
    </row>
    <row r="2136" spans="2:7" x14ac:dyDescent="0.3">
      <c r="B2136" s="10">
        <v>33163.978000000003</v>
      </c>
      <c r="D2136" s="3">
        <v>5485.1930000000002</v>
      </c>
      <c r="G2136" s="3">
        <v>7397.5988710000001</v>
      </c>
    </row>
    <row r="2137" spans="2:7" x14ac:dyDescent="0.3">
      <c r="B2137" s="10">
        <v>31728.101999999999</v>
      </c>
      <c r="D2137" s="3">
        <v>5239.2879999999996</v>
      </c>
      <c r="G2137" s="3">
        <v>7397.5988710000001</v>
      </c>
    </row>
    <row r="2138" spans="2:7" x14ac:dyDescent="0.3">
      <c r="B2138" s="10">
        <v>31891.144</v>
      </c>
      <c r="D2138" s="3">
        <v>5120.2749999999996</v>
      </c>
      <c r="G2138" s="3">
        <v>7397.5988710000001</v>
      </c>
    </row>
    <row r="2139" spans="2:7" x14ac:dyDescent="0.3">
      <c r="B2139" s="10">
        <v>30672.884999999998</v>
      </c>
      <c r="D2139" s="3">
        <v>4844.3620000000001</v>
      </c>
      <c r="G2139" s="3">
        <v>7397.5988710000001</v>
      </c>
    </row>
    <row r="2140" spans="2:7" x14ac:dyDescent="0.3">
      <c r="B2140" s="10">
        <v>29771.526000000002</v>
      </c>
      <c r="D2140" s="3">
        <v>4460.5240000000003</v>
      </c>
      <c r="G2140" s="3">
        <v>7397.5988710000001</v>
      </c>
    </row>
    <row r="2141" spans="2:7" x14ac:dyDescent="0.3">
      <c r="B2141" s="10">
        <v>29339.503000000001</v>
      </c>
      <c r="D2141" s="3">
        <v>4351.9170000000004</v>
      </c>
      <c r="G2141" s="3">
        <v>7397.5988710000001</v>
      </c>
    </row>
    <row r="2142" spans="2:7" x14ac:dyDescent="0.3">
      <c r="B2142" s="10">
        <v>29488.047999999999</v>
      </c>
      <c r="D2142" s="3">
        <v>4331.7030000000004</v>
      </c>
      <c r="G2142" s="3">
        <v>7397.5988710000001</v>
      </c>
    </row>
    <row r="2143" spans="2:7" x14ac:dyDescent="0.3">
      <c r="B2143" s="10">
        <v>30041.789000000001</v>
      </c>
      <c r="D2143" s="3">
        <v>4345.5649999999996</v>
      </c>
      <c r="G2143" s="3">
        <v>7397.5988710000001</v>
      </c>
    </row>
    <row r="2144" spans="2:7" x14ac:dyDescent="0.3">
      <c r="B2144" s="10">
        <v>30758.927</v>
      </c>
      <c r="D2144" s="3">
        <v>4312.7259999999997</v>
      </c>
      <c r="G2144" s="3">
        <v>7397.5988710000001</v>
      </c>
    </row>
    <row r="2145" spans="2:7" x14ac:dyDescent="0.3">
      <c r="B2145" s="10">
        <v>31793.379000000001</v>
      </c>
      <c r="D2145" s="3">
        <v>4432.4269999999997</v>
      </c>
      <c r="G2145" s="3">
        <v>7397.5988710000001</v>
      </c>
    </row>
    <row r="2146" spans="2:7" x14ac:dyDescent="0.3">
      <c r="B2146" s="10">
        <v>33911.22</v>
      </c>
      <c r="D2146" s="3">
        <v>4703.51</v>
      </c>
      <c r="G2146" s="3">
        <v>7397.5988710000001</v>
      </c>
    </row>
    <row r="2147" spans="2:7" x14ac:dyDescent="0.3">
      <c r="B2147" s="10">
        <v>34885.332000000002</v>
      </c>
      <c r="D2147" s="3">
        <v>4831.5320000000002</v>
      </c>
      <c r="G2147" s="3">
        <v>7397.5988710000001</v>
      </c>
    </row>
    <row r="2148" spans="2:7" x14ac:dyDescent="0.3">
      <c r="B2148" s="10">
        <v>35079.519</v>
      </c>
      <c r="D2148" s="3">
        <v>4837.134</v>
      </c>
      <c r="G2148" s="3">
        <v>7397.5988710000001</v>
      </c>
    </row>
    <row r="2149" spans="2:7" x14ac:dyDescent="0.3">
      <c r="B2149" s="10">
        <v>34980.247000000003</v>
      </c>
      <c r="D2149" s="3">
        <v>4984.6109999999999</v>
      </c>
      <c r="G2149" s="3">
        <v>7397.5988710000001</v>
      </c>
    </row>
    <row r="2150" spans="2:7" x14ac:dyDescent="0.3">
      <c r="B2150" s="10">
        <v>35737.923999999999</v>
      </c>
      <c r="D2150" s="3">
        <v>5160.0870000000004</v>
      </c>
      <c r="G2150" s="3">
        <v>7397.5988710000001</v>
      </c>
    </row>
    <row r="2151" spans="2:7" x14ac:dyDescent="0.3">
      <c r="B2151" s="10">
        <v>34846.387999999999</v>
      </c>
      <c r="D2151" s="3">
        <v>4866.0730000000003</v>
      </c>
      <c r="G2151" s="3">
        <v>7397.5988710000001</v>
      </c>
    </row>
    <row r="2152" spans="2:7" x14ac:dyDescent="0.3">
      <c r="B2152" s="10">
        <v>33897.478999999999</v>
      </c>
      <c r="D2152" s="3">
        <v>4703.2830000000004</v>
      </c>
      <c r="G2152" s="3">
        <v>7397.5988710000001</v>
      </c>
    </row>
    <row r="2153" spans="2:7" x14ac:dyDescent="0.3">
      <c r="B2153" s="10">
        <v>33439.396999999997</v>
      </c>
      <c r="D2153" s="3">
        <v>4691.732</v>
      </c>
      <c r="G2153" s="3">
        <v>7397.5988710000001</v>
      </c>
    </row>
    <row r="2154" spans="2:7" x14ac:dyDescent="0.3">
      <c r="B2154" s="10">
        <v>33576.336000000003</v>
      </c>
      <c r="D2154" s="3">
        <v>4899.2619999999997</v>
      </c>
      <c r="G2154" s="3">
        <v>7397.5988710000001</v>
      </c>
    </row>
    <row r="2155" spans="2:7" x14ac:dyDescent="0.3">
      <c r="B2155" s="10">
        <v>34461.423000000003</v>
      </c>
      <c r="D2155" s="3">
        <v>5264.3959999999997</v>
      </c>
      <c r="G2155" s="3">
        <v>7397.5988710000001</v>
      </c>
    </row>
    <row r="2156" spans="2:7" x14ac:dyDescent="0.3">
      <c r="B2156" s="10">
        <v>34780.695</v>
      </c>
      <c r="D2156" s="3">
        <v>5508.4589999999998</v>
      </c>
      <c r="G2156" s="3">
        <v>6580.218871</v>
      </c>
    </row>
    <row r="2157" spans="2:7" x14ac:dyDescent="0.3">
      <c r="B2157" s="10">
        <v>36037.819000000003</v>
      </c>
      <c r="D2157" s="3">
        <v>5928.3310000000001</v>
      </c>
      <c r="G2157" s="3">
        <v>5762.8388709999999</v>
      </c>
    </row>
    <row r="2158" spans="2:7" x14ac:dyDescent="0.3">
      <c r="B2158" s="10">
        <v>35749.21</v>
      </c>
      <c r="D2158" s="3">
        <v>5677.4809999999998</v>
      </c>
      <c r="G2158" s="3">
        <v>5068.6590691900001</v>
      </c>
    </row>
    <row r="2159" spans="2:7" x14ac:dyDescent="0.3">
      <c r="B2159" s="10">
        <v>33524.233</v>
      </c>
      <c r="D2159" s="3">
        <v>5253.9359999999997</v>
      </c>
      <c r="G2159" s="3">
        <v>5585.43577026</v>
      </c>
    </row>
    <row r="2160" spans="2:7" x14ac:dyDescent="0.3">
      <c r="B2160" s="10">
        <v>31639.285</v>
      </c>
      <c r="D2160" s="3">
        <v>5539.2579999999998</v>
      </c>
      <c r="G2160" s="3">
        <v>5770.2154130899999</v>
      </c>
    </row>
    <row r="2161" spans="2:7" x14ac:dyDescent="0.3">
      <c r="B2161" s="10">
        <v>29943.453000000001</v>
      </c>
      <c r="D2161" s="3">
        <v>5304.9179999999997</v>
      </c>
      <c r="G2161" s="3">
        <v>5770.2154130899999</v>
      </c>
    </row>
    <row r="2162" spans="2:7" x14ac:dyDescent="0.3">
      <c r="B2162" s="10">
        <v>28247.813999999998</v>
      </c>
      <c r="D2162" s="3">
        <v>4373.5169999999998</v>
      </c>
      <c r="G2162" s="3">
        <v>6587.59541309</v>
      </c>
    </row>
    <row r="2163" spans="2:7" x14ac:dyDescent="0.3">
      <c r="B2163" s="10">
        <v>27456.171999999999</v>
      </c>
      <c r="D2163" s="3">
        <v>4251.6540000000005</v>
      </c>
      <c r="G2163" s="3">
        <v>7397.5988710000001</v>
      </c>
    </row>
    <row r="2164" spans="2:7" x14ac:dyDescent="0.3">
      <c r="B2164" s="10">
        <v>26810.914000000001</v>
      </c>
      <c r="D2164" s="3">
        <v>3935.4380000000001</v>
      </c>
      <c r="G2164" s="3">
        <v>7397.5988710000001</v>
      </c>
    </row>
    <row r="2165" spans="2:7" x14ac:dyDescent="0.3">
      <c r="B2165" s="10">
        <v>26559.554</v>
      </c>
      <c r="D2165" s="3">
        <v>3840.1570000000002</v>
      </c>
      <c r="G2165" s="3">
        <v>7397.5988710000001</v>
      </c>
    </row>
    <row r="2166" spans="2:7" x14ac:dyDescent="0.3">
      <c r="B2166" s="10">
        <v>27272.202000000001</v>
      </c>
      <c r="D2166" s="3">
        <v>3841.9879999999998</v>
      </c>
      <c r="G2166" s="3">
        <v>7397.5988710000001</v>
      </c>
    </row>
    <row r="2167" spans="2:7" x14ac:dyDescent="0.3">
      <c r="B2167" s="10">
        <v>28323.999</v>
      </c>
      <c r="D2167" s="3">
        <v>3809.7510000000002</v>
      </c>
      <c r="G2167" s="3">
        <v>7397.5988710000001</v>
      </c>
    </row>
    <row r="2168" spans="2:7" x14ac:dyDescent="0.3">
      <c r="B2168" s="10">
        <v>28400.97</v>
      </c>
      <c r="D2168" s="3">
        <v>3681.7669999999998</v>
      </c>
      <c r="G2168" s="3">
        <v>7397.5988710000001</v>
      </c>
    </row>
    <row r="2169" spans="2:7" x14ac:dyDescent="0.3">
      <c r="B2169" s="10">
        <v>28078.308000000001</v>
      </c>
      <c r="D2169" s="3">
        <v>3631.348</v>
      </c>
      <c r="G2169" s="3">
        <v>7397.5988710000001</v>
      </c>
    </row>
    <row r="2170" spans="2:7" x14ac:dyDescent="0.3">
      <c r="B2170" s="10">
        <v>29330.092000000001</v>
      </c>
      <c r="D2170" s="3">
        <v>3506.1439999999998</v>
      </c>
      <c r="G2170" s="3">
        <v>7397.5988710000001</v>
      </c>
    </row>
    <row r="2171" spans="2:7" x14ac:dyDescent="0.3">
      <c r="B2171" s="10">
        <v>29849.292000000001</v>
      </c>
      <c r="D2171" s="3">
        <v>3538.9520000000002</v>
      </c>
      <c r="G2171" s="3">
        <v>7397.5988710000001</v>
      </c>
    </row>
    <row r="2172" spans="2:7" x14ac:dyDescent="0.3">
      <c r="B2172" s="10">
        <v>31169.195</v>
      </c>
      <c r="D2172" s="3">
        <v>3724.623</v>
      </c>
      <c r="G2172" s="3">
        <v>7397.5988710000001</v>
      </c>
    </row>
    <row r="2173" spans="2:7" x14ac:dyDescent="0.3">
      <c r="B2173" s="10">
        <v>31582.981</v>
      </c>
      <c r="D2173" s="3">
        <v>3901.4360000000001</v>
      </c>
      <c r="G2173" s="3">
        <v>7397.5988710000001</v>
      </c>
    </row>
    <row r="2174" spans="2:7" x14ac:dyDescent="0.3">
      <c r="B2174" s="10">
        <v>32034.216</v>
      </c>
      <c r="D2174" s="3">
        <v>4044.43</v>
      </c>
      <c r="G2174" s="3">
        <v>7397.5988710000001</v>
      </c>
    </row>
    <row r="2175" spans="2:7" x14ac:dyDescent="0.3">
      <c r="B2175" s="10">
        <v>31591.797999999999</v>
      </c>
      <c r="D2175" s="3">
        <v>3620.5230000000001</v>
      </c>
      <c r="G2175" s="3">
        <v>7397.5988710000001</v>
      </c>
    </row>
    <row r="2176" spans="2:7" x14ac:dyDescent="0.3">
      <c r="B2176" s="10">
        <v>30911.829000000002</v>
      </c>
      <c r="D2176" s="3">
        <v>3193.8780000000002</v>
      </c>
      <c r="G2176" s="3">
        <v>7397.5988710000001</v>
      </c>
    </row>
    <row r="2177" spans="2:7" x14ac:dyDescent="0.3">
      <c r="B2177" s="10">
        <v>30533.647000000001</v>
      </c>
      <c r="D2177" s="3">
        <v>3152.3580000000002</v>
      </c>
      <c r="G2177" s="3">
        <v>7397.5988710000001</v>
      </c>
    </row>
    <row r="2178" spans="2:7" x14ac:dyDescent="0.3">
      <c r="B2178" s="10">
        <v>30690.493999999999</v>
      </c>
      <c r="D2178" s="3">
        <v>3409.2440000000001</v>
      </c>
      <c r="G2178" s="3">
        <v>7397.5988710000001</v>
      </c>
    </row>
    <row r="2179" spans="2:7" x14ac:dyDescent="0.3">
      <c r="B2179" s="10">
        <v>32064.005000000001</v>
      </c>
      <c r="D2179" s="3">
        <v>3945.3429999999998</v>
      </c>
      <c r="G2179" s="3">
        <v>7397.5988710000001</v>
      </c>
    </row>
    <row r="2180" spans="2:7" x14ac:dyDescent="0.3">
      <c r="B2180" s="10">
        <v>33958.942999999999</v>
      </c>
      <c r="D2180" s="3">
        <v>4312.4610000000002</v>
      </c>
      <c r="G2180" s="3">
        <v>7397.5988710000001</v>
      </c>
    </row>
    <row r="2181" spans="2:7" x14ac:dyDescent="0.3">
      <c r="B2181" s="10">
        <v>35825.838000000003</v>
      </c>
      <c r="D2181" s="3">
        <v>4772.8500000000004</v>
      </c>
      <c r="G2181" s="3">
        <v>7397.5988710000001</v>
      </c>
    </row>
    <row r="2182" spans="2:7" x14ac:dyDescent="0.3">
      <c r="B2182" s="10">
        <v>35022.442999999999</v>
      </c>
      <c r="D2182" s="3">
        <v>4645.5330000000004</v>
      </c>
      <c r="G2182" s="3">
        <v>7397.5988710000001</v>
      </c>
    </row>
    <row r="2183" spans="2:7" x14ac:dyDescent="0.3">
      <c r="B2183" s="10">
        <v>32603.014999999999</v>
      </c>
      <c r="D2183" s="3">
        <v>4329.2209999999995</v>
      </c>
      <c r="G2183" s="3">
        <v>7397.5988710000001</v>
      </c>
    </row>
    <row r="2184" spans="2:7" x14ac:dyDescent="0.3">
      <c r="B2184" s="10">
        <v>30520.812999999998</v>
      </c>
      <c r="D2184" s="3">
        <v>4563.76</v>
      </c>
      <c r="G2184" s="3">
        <v>7397.5988710000001</v>
      </c>
    </row>
    <row r="2185" spans="2:7" x14ac:dyDescent="0.3">
      <c r="B2185" s="10">
        <v>28600.477999999999</v>
      </c>
      <c r="D2185" s="3">
        <v>4429.2340000000004</v>
      </c>
      <c r="G2185" s="3">
        <v>7397.5988710000001</v>
      </c>
    </row>
    <row r="2186" spans="2:7" x14ac:dyDescent="0.3">
      <c r="B2186" s="10">
        <v>28526.222000000002</v>
      </c>
      <c r="D2186" s="3">
        <v>4408.8540000000003</v>
      </c>
      <c r="G2186" s="3">
        <v>7397.5988710000001</v>
      </c>
    </row>
    <row r="2187" spans="2:7" x14ac:dyDescent="0.3">
      <c r="B2187" s="10">
        <v>27736.391</v>
      </c>
      <c r="D2187" s="3">
        <v>4276.2969999999996</v>
      </c>
      <c r="G2187" s="3">
        <v>7397.5988710000001</v>
      </c>
    </row>
    <row r="2188" spans="2:7" x14ac:dyDescent="0.3">
      <c r="B2188" s="10">
        <v>27405.32</v>
      </c>
      <c r="D2188" s="3">
        <v>4014.5990000000002</v>
      </c>
      <c r="G2188" s="3">
        <v>7397.5988710000001</v>
      </c>
    </row>
    <row r="2189" spans="2:7" x14ac:dyDescent="0.3">
      <c r="B2189" s="10">
        <v>27579.387999999999</v>
      </c>
      <c r="D2189" s="3">
        <v>3994.2069999999999</v>
      </c>
      <c r="G2189" s="3">
        <v>7397.5988710000001</v>
      </c>
    </row>
    <row r="2190" spans="2:7" x14ac:dyDescent="0.3">
      <c r="B2190" s="10">
        <v>29154.451000000001</v>
      </c>
      <c r="D2190" s="3">
        <v>4119.9129999999996</v>
      </c>
      <c r="G2190" s="3">
        <v>7397.5988710000001</v>
      </c>
    </row>
    <row r="2191" spans="2:7" x14ac:dyDescent="0.3">
      <c r="B2191" s="10">
        <v>31954.206999999999</v>
      </c>
      <c r="D2191" s="3">
        <v>4382.4059999999999</v>
      </c>
      <c r="G2191" s="3">
        <v>7397.5988710000001</v>
      </c>
    </row>
    <row r="2192" spans="2:7" x14ac:dyDescent="0.3">
      <c r="B2192" s="10">
        <v>34048.82</v>
      </c>
      <c r="D2192" s="3">
        <v>4819.6229999999996</v>
      </c>
      <c r="G2192" s="3">
        <v>7397.5988710000001</v>
      </c>
    </row>
    <row r="2193" spans="2:7" x14ac:dyDescent="0.3">
      <c r="B2193" s="10">
        <v>35205.610999999997</v>
      </c>
      <c r="D2193" s="3">
        <v>5472.6319999999996</v>
      </c>
      <c r="G2193" s="3">
        <v>7397.5988710000001</v>
      </c>
    </row>
    <row r="2194" spans="2:7" x14ac:dyDescent="0.3">
      <c r="B2194" s="10">
        <v>36576.716</v>
      </c>
      <c r="D2194" s="3">
        <v>5644.6970000000001</v>
      </c>
      <c r="G2194" s="3">
        <v>7397.5988710000001</v>
      </c>
    </row>
    <row r="2195" spans="2:7" x14ac:dyDescent="0.3">
      <c r="B2195" s="10">
        <v>37330.607000000004</v>
      </c>
      <c r="D2195" s="3">
        <v>5601.1120000000001</v>
      </c>
      <c r="G2195" s="3">
        <v>7397.5988710000001</v>
      </c>
    </row>
    <row r="2196" spans="2:7" x14ac:dyDescent="0.3">
      <c r="B2196" s="10">
        <v>37598.877</v>
      </c>
      <c r="D2196" s="3">
        <v>5612.3639999999996</v>
      </c>
      <c r="G2196" s="3">
        <v>7397.5988710000001</v>
      </c>
    </row>
    <row r="2197" spans="2:7" x14ac:dyDescent="0.3">
      <c r="B2197" s="10">
        <v>37938.072999999997</v>
      </c>
      <c r="D2197" s="3">
        <v>5546.0169999999998</v>
      </c>
      <c r="G2197" s="3">
        <v>7397.5988710000001</v>
      </c>
    </row>
    <row r="2198" spans="2:7" x14ac:dyDescent="0.3">
      <c r="B2198" s="10">
        <v>38142.78</v>
      </c>
      <c r="D2198" s="3">
        <v>5693.473</v>
      </c>
      <c r="G2198" s="3">
        <v>7397.5988710000001</v>
      </c>
    </row>
    <row r="2199" spans="2:7" x14ac:dyDescent="0.3">
      <c r="B2199" s="10">
        <v>37362.997000000003</v>
      </c>
      <c r="D2199" s="3">
        <v>5628.0029999999997</v>
      </c>
      <c r="G2199" s="3">
        <v>7397.5988710000001</v>
      </c>
    </row>
    <row r="2200" spans="2:7" x14ac:dyDescent="0.3">
      <c r="B2200" s="10">
        <v>36886.203000000001</v>
      </c>
      <c r="D2200" s="3">
        <v>5466.991</v>
      </c>
      <c r="G2200" s="3">
        <v>7397.5988710000001</v>
      </c>
    </row>
    <row r="2201" spans="2:7" x14ac:dyDescent="0.3">
      <c r="B2201" s="10">
        <v>36914.28</v>
      </c>
      <c r="D2201" s="3">
        <v>5468.424</v>
      </c>
      <c r="G2201" s="3">
        <v>7397.5988710000001</v>
      </c>
    </row>
    <row r="2202" spans="2:7" x14ac:dyDescent="0.3">
      <c r="B2202" s="10">
        <v>37418.92</v>
      </c>
      <c r="D2202" s="3">
        <v>5554.4470000000001</v>
      </c>
      <c r="G2202" s="3">
        <v>7397.5988710000001</v>
      </c>
    </row>
    <row r="2203" spans="2:7" x14ac:dyDescent="0.3">
      <c r="B2203" s="10">
        <v>38653.502999999997</v>
      </c>
      <c r="D2203" s="3">
        <v>5824.2709999999997</v>
      </c>
      <c r="G2203" s="3">
        <v>7397.5988710000001</v>
      </c>
    </row>
    <row r="2204" spans="2:7" x14ac:dyDescent="0.3">
      <c r="B2204" s="10">
        <v>39810.514999999999</v>
      </c>
      <c r="D2204" s="3">
        <v>6054.9660000000003</v>
      </c>
      <c r="G2204" s="3">
        <v>7397.5988710000001</v>
      </c>
    </row>
    <row r="2205" spans="2:7" x14ac:dyDescent="0.3">
      <c r="B2205" s="10">
        <v>41171.785000000003</v>
      </c>
      <c r="D2205" s="3">
        <v>6321.1220000000003</v>
      </c>
      <c r="G2205" s="3">
        <v>7397.5988710000001</v>
      </c>
    </row>
    <row r="2206" spans="2:7" x14ac:dyDescent="0.3">
      <c r="B2206" s="10">
        <v>39445.794000000002</v>
      </c>
      <c r="D2206" s="3">
        <v>5947.9440000000004</v>
      </c>
      <c r="G2206" s="3">
        <v>7397.5988710000001</v>
      </c>
    </row>
    <row r="2207" spans="2:7" x14ac:dyDescent="0.3">
      <c r="B2207" s="10">
        <v>36105.688999999998</v>
      </c>
      <c r="D2207" s="3">
        <v>5422.8590000000004</v>
      </c>
      <c r="G2207" s="3">
        <v>7397.5988710000001</v>
      </c>
    </row>
    <row r="2208" spans="2:7" x14ac:dyDescent="0.3">
      <c r="B2208" s="10">
        <v>33753.517</v>
      </c>
      <c r="D2208" s="3">
        <v>5472.3540000000003</v>
      </c>
      <c r="G2208" s="3">
        <v>7397.5988710000001</v>
      </c>
    </row>
    <row r="2209" spans="2:7" x14ac:dyDescent="0.3">
      <c r="B2209" s="10">
        <v>32052.766</v>
      </c>
      <c r="D2209" s="3">
        <v>5185.3770000000004</v>
      </c>
      <c r="G2209" s="3">
        <v>7397.5988710000001</v>
      </c>
    </row>
    <row r="2210" spans="2:7" x14ac:dyDescent="0.3">
      <c r="B2210" s="10">
        <v>30851.588</v>
      </c>
      <c r="D2210" s="3">
        <v>4771.3509999999997</v>
      </c>
      <c r="G2210" s="3">
        <v>7397.5988710000001</v>
      </c>
    </row>
    <row r="2211" spans="2:7" x14ac:dyDescent="0.3">
      <c r="B2211" s="10">
        <v>30032.507000000001</v>
      </c>
      <c r="D2211" s="3">
        <v>4609.9290000000001</v>
      </c>
      <c r="G2211" s="3">
        <v>7397.5988710000001</v>
      </c>
    </row>
    <row r="2212" spans="2:7" x14ac:dyDescent="0.3">
      <c r="B2212" s="10">
        <v>29649.141</v>
      </c>
      <c r="D2212" s="3">
        <v>4322.6040000000003</v>
      </c>
      <c r="G2212" s="3">
        <v>7397.5988710000001</v>
      </c>
    </row>
    <row r="2213" spans="2:7" x14ac:dyDescent="0.3">
      <c r="B2213" s="10">
        <v>29819.45</v>
      </c>
      <c r="D2213" s="3">
        <v>4285.4059999999999</v>
      </c>
      <c r="G2213" s="3">
        <v>7397.5988710000001</v>
      </c>
    </row>
    <row r="2214" spans="2:7" x14ac:dyDescent="0.3">
      <c r="B2214" s="10">
        <v>31545.558000000001</v>
      </c>
      <c r="D2214" s="3">
        <v>4388.7430000000004</v>
      </c>
      <c r="G2214" s="3">
        <v>7397.5988710000001</v>
      </c>
    </row>
    <row r="2215" spans="2:7" x14ac:dyDescent="0.3">
      <c r="B2215" s="10">
        <v>34617.071000000004</v>
      </c>
      <c r="D2215" s="3">
        <v>4610.3519999999999</v>
      </c>
      <c r="G2215" s="3">
        <v>7397.5988710000001</v>
      </c>
    </row>
    <row r="2216" spans="2:7" x14ac:dyDescent="0.3">
      <c r="B2216" s="10">
        <v>37131.726000000002</v>
      </c>
      <c r="D2216" s="3">
        <v>5016.6499999999996</v>
      </c>
      <c r="G2216" s="3">
        <v>7397.5988710000001</v>
      </c>
    </row>
    <row r="2217" spans="2:7" x14ac:dyDescent="0.3">
      <c r="B2217" s="10">
        <v>38740.938000000002</v>
      </c>
      <c r="D2217" s="3">
        <v>5659.1030000000001</v>
      </c>
      <c r="G2217" s="3">
        <v>7397.5988710000001</v>
      </c>
    </row>
    <row r="2218" spans="2:7" x14ac:dyDescent="0.3">
      <c r="B2218" s="10">
        <v>39845.896999999997</v>
      </c>
      <c r="D2218" s="3">
        <v>5796.1639999999998</v>
      </c>
      <c r="G2218" s="3">
        <v>7397.5988710000001</v>
      </c>
    </row>
    <row r="2219" spans="2:7" x14ac:dyDescent="0.3">
      <c r="B2219" s="10">
        <v>40195.222999999998</v>
      </c>
      <c r="D2219" s="3">
        <v>5706.08</v>
      </c>
      <c r="G2219" s="3">
        <v>7397.5988710000001</v>
      </c>
    </row>
    <row r="2220" spans="2:7" x14ac:dyDescent="0.3">
      <c r="B2220" s="10">
        <v>40237.805</v>
      </c>
      <c r="D2220" s="3">
        <v>5682.2340000000004</v>
      </c>
      <c r="G2220" s="3">
        <v>7397.5988710000001</v>
      </c>
    </row>
    <row r="2221" spans="2:7" x14ac:dyDescent="0.3">
      <c r="B2221" s="10">
        <v>40381.463000000003</v>
      </c>
      <c r="D2221" s="3">
        <v>5572.8140000000003</v>
      </c>
      <c r="G2221" s="3">
        <v>7397.5988710000001</v>
      </c>
    </row>
    <row r="2222" spans="2:7" x14ac:dyDescent="0.3">
      <c r="B2222" s="10">
        <v>40295.946000000004</v>
      </c>
      <c r="D2222" s="3">
        <v>5677.2060000000001</v>
      </c>
      <c r="G2222" s="3">
        <v>7397.5988710000001</v>
      </c>
    </row>
    <row r="2223" spans="2:7" x14ac:dyDescent="0.3">
      <c r="B2223" s="10">
        <v>39328.303999999996</v>
      </c>
      <c r="D2223" s="3">
        <v>5590.1620000000003</v>
      </c>
      <c r="G2223" s="3">
        <v>7397.5988710000001</v>
      </c>
    </row>
    <row r="2224" spans="2:7" x14ac:dyDescent="0.3">
      <c r="B2224" s="10">
        <v>39042.188999999998</v>
      </c>
      <c r="D2224" s="3">
        <v>5413.558</v>
      </c>
      <c r="G2224" s="3">
        <v>7397.5988710000001</v>
      </c>
    </row>
    <row r="2225" spans="2:7" x14ac:dyDescent="0.3">
      <c r="B2225" s="10">
        <v>39508.493999999999</v>
      </c>
      <c r="D2225" s="3">
        <v>5430.7110000000002</v>
      </c>
      <c r="G2225" s="3">
        <v>7397.5988710000001</v>
      </c>
    </row>
    <row r="2226" spans="2:7" x14ac:dyDescent="0.3">
      <c r="B2226" s="10">
        <v>40179.472999999998</v>
      </c>
      <c r="D2226" s="3">
        <v>5529.53</v>
      </c>
      <c r="G2226" s="3">
        <v>7397.5988710000001</v>
      </c>
    </row>
    <row r="2227" spans="2:7" x14ac:dyDescent="0.3">
      <c r="B2227" s="10">
        <v>41140.923999999999</v>
      </c>
      <c r="D2227" s="3">
        <v>5802.5770000000002</v>
      </c>
      <c r="G2227" s="3">
        <v>7397.5988710000001</v>
      </c>
    </row>
    <row r="2228" spans="2:7" x14ac:dyDescent="0.3">
      <c r="B2228" s="10">
        <v>41940.839</v>
      </c>
      <c r="D2228" s="3">
        <v>6019.33</v>
      </c>
      <c r="G2228" s="3">
        <v>7397.5988710000001</v>
      </c>
    </row>
    <row r="2229" spans="2:7" x14ac:dyDescent="0.3">
      <c r="B2229" s="10">
        <v>42777.114000000001</v>
      </c>
      <c r="D2229" s="3">
        <v>6284.8879999999999</v>
      </c>
      <c r="G2229" s="3">
        <v>7397.5988710000001</v>
      </c>
    </row>
    <row r="2230" spans="2:7" x14ac:dyDescent="0.3">
      <c r="B2230" s="10">
        <v>40557.767999999996</v>
      </c>
      <c r="D2230" s="3">
        <v>5950.5249999999996</v>
      </c>
      <c r="G2230" s="3">
        <v>7397.5988710000001</v>
      </c>
    </row>
    <row r="2231" spans="2:7" x14ac:dyDescent="0.3">
      <c r="B2231" s="10">
        <v>37010.423999999999</v>
      </c>
      <c r="D2231" s="3">
        <v>5455.9809999999998</v>
      </c>
      <c r="G2231" s="3">
        <v>7397.5988710000001</v>
      </c>
    </row>
    <row r="2232" spans="2:7" x14ac:dyDescent="0.3">
      <c r="B2232" s="10">
        <v>34585.341</v>
      </c>
      <c r="D2232" s="3">
        <v>5512.29</v>
      </c>
      <c r="G2232" s="3">
        <v>7397.5988710000001</v>
      </c>
    </row>
    <row r="2233" spans="2:7" x14ac:dyDescent="0.3">
      <c r="B2233" s="10">
        <v>32849.006999999998</v>
      </c>
      <c r="D2233" s="3">
        <v>5221.6369999999997</v>
      </c>
      <c r="G2233" s="3">
        <v>7397.5988710000001</v>
      </c>
    </row>
    <row r="2234" spans="2:7" x14ac:dyDescent="0.3">
      <c r="B2234" s="10">
        <v>32173.7</v>
      </c>
      <c r="D2234" s="3">
        <v>4793.9690000000001</v>
      </c>
      <c r="G2234" s="3">
        <v>7397.5988710000001</v>
      </c>
    </row>
    <row r="2235" spans="2:7" x14ac:dyDescent="0.3">
      <c r="B2235" s="10">
        <v>31265.085999999999</v>
      </c>
      <c r="D2235" s="3">
        <v>4632.6059999999998</v>
      </c>
      <c r="G2235" s="3">
        <v>7397.5988710000001</v>
      </c>
    </row>
    <row r="2236" spans="2:7" x14ac:dyDescent="0.3">
      <c r="B2236" s="10">
        <v>30829.800999999999</v>
      </c>
      <c r="D2236" s="3">
        <v>4348.5810000000001</v>
      </c>
      <c r="G2236" s="3">
        <v>7397.5988710000001</v>
      </c>
    </row>
    <row r="2237" spans="2:7" x14ac:dyDescent="0.3">
      <c r="B2237" s="10">
        <v>30984.858</v>
      </c>
      <c r="D2237" s="3">
        <v>4312.4859999999999</v>
      </c>
      <c r="G2237" s="3">
        <v>7397.5988710000001</v>
      </c>
    </row>
    <row r="2238" spans="2:7" x14ac:dyDescent="0.3">
      <c r="B2238" s="10">
        <v>32660.506000000001</v>
      </c>
      <c r="D2238" s="3">
        <v>4419.4120000000003</v>
      </c>
      <c r="G2238" s="3">
        <v>7397.5988710000001</v>
      </c>
    </row>
    <row r="2239" spans="2:7" x14ac:dyDescent="0.3">
      <c r="B2239" s="10">
        <v>35804.292999999998</v>
      </c>
      <c r="D2239" s="3">
        <v>4647.62</v>
      </c>
      <c r="G2239" s="3">
        <v>7397.5988710000001</v>
      </c>
    </row>
    <row r="2240" spans="2:7" x14ac:dyDescent="0.3">
      <c r="B2240" s="10">
        <v>38558.519</v>
      </c>
      <c r="D2240" s="3">
        <v>5059.2269999999999</v>
      </c>
      <c r="G2240" s="3">
        <v>7397.5988710000001</v>
      </c>
    </row>
    <row r="2241" spans="2:7" x14ac:dyDescent="0.3">
      <c r="B2241" s="10">
        <v>40476.82</v>
      </c>
      <c r="D2241" s="3">
        <v>5695.6970000000001</v>
      </c>
      <c r="G2241" s="3">
        <v>7397.5988710000001</v>
      </c>
    </row>
    <row r="2242" spans="2:7" x14ac:dyDescent="0.3">
      <c r="B2242" s="10">
        <v>41356.629999999997</v>
      </c>
      <c r="D2242" s="3">
        <v>5833.9970000000003</v>
      </c>
      <c r="G2242" s="3">
        <v>7397.5988710000001</v>
      </c>
    </row>
    <row r="2243" spans="2:7" x14ac:dyDescent="0.3">
      <c r="B2243" s="10">
        <v>41008.239999999998</v>
      </c>
      <c r="D2243" s="3">
        <v>5738.3220000000001</v>
      </c>
      <c r="G2243" s="3">
        <v>7397.5988710000001</v>
      </c>
    </row>
    <row r="2244" spans="2:7" x14ac:dyDescent="0.3">
      <c r="B2244" s="10">
        <v>40725.165999999997</v>
      </c>
      <c r="D2244" s="3">
        <v>5729.2389999999996</v>
      </c>
      <c r="G2244" s="3">
        <v>7397.5988710000001</v>
      </c>
    </row>
    <row r="2245" spans="2:7" x14ac:dyDescent="0.3">
      <c r="B2245" s="10">
        <v>41454.65</v>
      </c>
      <c r="D2245" s="3">
        <v>5604.527</v>
      </c>
      <c r="G2245" s="3">
        <v>7397.5988710000001</v>
      </c>
    </row>
    <row r="2246" spans="2:7" x14ac:dyDescent="0.3">
      <c r="B2246" s="10">
        <v>41216.826000000001</v>
      </c>
      <c r="D2246" s="3">
        <v>5712.0469999999996</v>
      </c>
      <c r="G2246" s="3">
        <v>7397.5988710000001</v>
      </c>
    </row>
    <row r="2247" spans="2:7" x14ac:dyDescent="0.3">
      <c r="B2247" s="10">
        <v>40256.156000000003</v>
      </c>
      <c r="D2247" s="3">
        <v>5638.1580000000004</v>
      </c>
      <c r="G2247" s="3">
        <v>7397.5988710000001</v>
      </c>
    </row>
    <row r="2248" spans="2:7" x14ac:dyDescent="0.3">
      <c r="B2248" s="10">
        <v>40121.493000000002</v>
      </c>
      <c r="D2248" s="3">
        <v>5480.1890000000003</v>
      </c>
      <c r="G2248" s="3">
        <v>7397.5988710000001</v>
      </c>
    </row>
    <row r="2249" spans="2:7" x14ac:dyDescent="0.3">
      <c r="B2249" s="10">
        <v>40699.767</v>
      </c>
      <c r="D2249" s="3">
        <v>5530.5839999999998</v>
      </c>
      <c r="G2249" s="3">
        <v>7397.5988710000001</v>
      </c>
    </row>
    <row r="2250" spans="2:7" x14ac:dyDescent="0.3">
      <c r="B2250" s="10">
        <v>41288.025999999998</v>
      </c>
      <c r="D2250" s="3">
        <v>5665.6459999999997</v>
      </c>
      <c r="G2250" s="3">
        <v>7397.5988710000001</v>
      </c>
    </row>
    <row r="2251" spans="2:7" x14ac:dyDescent="0.3">
      <c r="B2251" s="10">
        <v>42309.858999999997</v>
      </c>
      <c r="D2251" s="3">
        <v>5985.5690000000004</v>
      </c>
      <c r="G2251" s="3">
        <v>7397.5988710000001</v>
      </c>
    </row>
    <row r="2252" spans="2:7" x14ac:dyDescent="0.3">
      <c r="B2252" s="10">
        <v>43297.790999999997</v>
      </c>
      <c r="D2252" s="3">
        <v>6175.0119999999997</v>
      </c>
      <c r="G2252" s="3">
        <v>7397.5988710000001</v>
      </c>
    </row>
    <row r="2253" spans="2:7" x14ac:dyDescent="0.3">
      <c r="B2253" s="10">
        <v>44011.942999999999</v>
      </c>
      <c r="D2253" s="3">
        <v>6345.6030000000001</v>
      </c>
      <c r="G2253" s="3">
        <v>6580.218871</v>
      </c>
    </row>
    <row r="2254" spans="2:7" x14ac:dyDescent="0.3">
      <c r="B2254" s="10">
        <v>41849.904000000002</v>
      </c>
      <c r="D2254" s="3">
        <v>5922.4369999999999</v>
      </c>
      <c r="G2254" s="3">
        <v>7397.5988710000001</v>
      </c>
    </row>
    <row r="2255" spans="2:7" x14ac:dyDescent="0.3">
      <c r="B2255" s="10">
        <v>38157.154000000002</v>
      </c>
      <c r="D2255" s="3">
        <v>5418.3710000000001</v>
      </c>
      <c r="G2255" s="3">
        <v>7397.5988710000001</v>
      </c>
    </row>
    <row r="2256" spans="2:7" x14ac:dyDescent="0.3">
      <c r="B2256" s="10">
        <v>35538.620000000003</v>
      </c>
      <c r="D2256" s="3">
        <v>5483.15</v>
      </c>
      <c r="G2256" s="3">
        <v>7397.5988710000001</v>
      </c>
    </row>
    <row r="2257" spans="2:7" x14ac:dyDescent="0.3">
      <c r="B2257" s="10">
        <v>33838.169000000002</v>
      </c>
      <c r="D2257" s="3">
        <v>5201.8999999999996</v>
      </c>
      <c r="G2257" s="3">
        <v>7397.5988710000001</v>
      </c>
    </row>
    <row r="2258" spans="2:7" x14ac:dyDescent="0.3">
      <c r="B2258" s="10">
        <v>32323.210999999999</v>
      </c>
      <c r="D2258" s="3">
        <v>4787.2929999999997</v>
      </c>
      <c r="G2258" s="3">
        <v>7397.5988710000001</v>
      </c>
    </row>
    <row r="2259" spans="2:7" x14ac:dyDescent="0.3">
      <c r="B2259" s="10">
        <v>31445.429</v>
      </c>
      <c r="D2259" s="3">
        <v>4628.8789999999999</v>
      </c>
      <c r="G2259" s="3">
        <v>7397.5988710000001</v>
      </c>
    </row>
    <row r="2260" spans="2:7" x14ac:dyDescent="0.3">
      <c r="B2260" s="10">
        <v>30661.291000000001</v>
      </c>
      <c r="D2260" s="3">
        <v>4347.2640000000001</v>
      </c>
      <c r="G2260" s="3">
        <v>7397.5988710000001</v>
      </c>
    </row>
    <row r="2261" spans="2:7" x14ac:dyDescent="0.3">
      <c r="B2261" s="10">
        <v>31117.15</v>
      </c>
      <c r="D2261" s="3">
        <v>4311.4260000000004</v>
      </c>
      <c r="G2261" s="3">
        <v>7397.5988710000001</v>
      </c>
    </row>
    <row r="2262" spans="2:7" x14ac:dyDescent="0.3">
      <c r="B2262" s="10">
        <v>32891.302000000003</v>
      </c>
      <c r="D2262" s="3">
        <v>4415.3950000000004</v>
      </c>
      <c r="G2262" s="3">
        <v>7397.5988710000001</v>
      </c>
    </row>
    <row r="2263" spans="2:7" x14ac:dyDescent="0.3">
      <c r="B2263" s="10">
        <v>35850.673999999999</v>
      </c>
      <c r="D2263" s="3">
        <v>4642.2520000000004</v>
      </c>
      <c r="G2263" s="3">
        <v>7397.5988710000001</v>
      </c>
    </row>
    <row r="2264" spans="2:7" x14ac:dyDescent="0.3">
      <c r="B2264" s="10">
        <v>38421.656999999999</v>
      </c>
      <c r="D2264" s="3">
        <v>5045.7389999999996</v>
      </c>
      <c r="G2264" s="3">
        <v>7397.5988710000001</v>
      </c>
    </row>
    <row r="2265" spans="2:7" x14ac:dyDescent="0.3">
      <c r="B2265" s="10">
        <v>39526.589999999997</v>
      </c>
      <c r="D2265" s="3">
        <v>5698.5429999999997</v>
      </c>
      <c r="G2265" s="3">
        <v>7397.5988710000001</v>
      </c>
    </row>
    <row r="2266" spans="2:7" x14ac:dyDescent="0.3">
      <c r="B2266" s="10">
        <v>40676.733</v>
      </c>
      <c r="D2266" s="3">
        <v>5864.8459999999995</v>
      </c>
      <c r="G2266" s="3">
        <v>7397.5988710000001</v>
      </c>
    </row>
    <row r="2267" spans="2:7" x14ac:dyDescent="0.3">
      <c r="B2267" s="10">
        <v>40162.904999999999</v>
      </c>
      <c r="D2267" s="3">
        <v>5778.634</v>
      </c>
      <c r="G2267" s="3">
        <v>7397.5988710000001</v>
      </c>
    </row>
    <row r="2268" spans="2:7" x14ac:dyDescent="0.3">
      <c r="B2268" s="10">
        <v>40054.192000000003</v>
      </c>
      <c r="D2268" s="3">
        <v>5751.643</v>
      </c>
      <c r="G2268" s="3">
        <v>7397.5988710000001</v>
      </c>
    </row>
    <row r="2269" spans="2:7" x14ac:dyDescent="0.3">
      <c r="B2269" s="10">
        <v>40561.624000000003</v>
      </c>
      <c r="D2269" s="3">
        <v>5607.5360000000001</v>
      </c>
      <c r="G2269" s="3">
        <v>7397.5988710000001</v>
      </c>
    </row>
    <row r="2270" spans="2:7" x14ac:dyDescent="0.3">
      <c r="B2270" s="10">
        <v>40389.284</v>
      </c>
      <c r="D2270" s="3">
        <v>5719.6459999999997</v>
      </c>
      <c r="G2270" s="3">
        <v>7397.5988710000001</v>
      </c>
    </row>
    <row r="2271" spans="2:7" x14ac:dyDescent="0.3">
      <c r="B2271" s="10">
        <v>39424.843999999997</v>
      </c>
      <c r="D2271" s="3">
        <v>5644.4059999999999</v>
      </c>
      <c r="G2271" s="3">
        <v>7397.5988710000001</v>
      </c>
    </row>
    <row r="2272" spans="2:7" x14ac:dyDescent="0.3">
      <c r="B2272" s="10">
        <v>39138.267</v>
      </c>
      <c r="D2272" s="3">
        <v>5480.1549999999997</v>
      </c>
      <c r="G2272" s="3">
        <v>6699.30916333</v>
      </c>
    </row>
    <row r="2273" spans="2:7" x14ac:dyDescent="0.3">
      <c r="B2273" s="10">
        <v>39633.862000000001</v>
      </c>
      <c r="D2273" s="3">
        <v>5487.2550000000001</v>
      </c>
      <c r="G2273" s="3">
        <v>5881.9291633299999</v>
      </c>
    </row>
    <row r="2274" spans="2:7" x14ac:dyDescent="0.3">
      <c r="B2274" s="10">
        <v>40504.114000000001</v>
      </c>
      <c r="D2274" s="3">
        <v>5582.92</v>
      </c>
      <c r="G2274" s="3">
        <v>5064.5491633299998</v>
      </c>
    </row>
    <row r="2275" spans="2:7" x14ac:dyDescent="0.3">
      <c r="B2275" s="10">
        <v>41873.343999999997</v>
      </c>
      <c r="D2275" s="3">
        <v>5861.4459999999999</v>
      </c>
      <c r="G2275" s="3">
        <v>4247.1691633299997</v>
      </c>
    </row>
    <row r="2276" spans="2:7" x14ac:dyDescent="0.3">
      <c r="B2276" s="10">
        <v>42877.358999999997</v>
      </c>
      <c r="D2276" s="3">
        <v>6067.3950000000004</v>
      </c>
      <c r="G2276" s="3">
        <v>3429.7891633300001</v>
      </c>
    </row>
    <row r="2277" spans="2:7" x14ac:dyDescent="0.3">
      <c r="B2277" s="10">
        <v>43502.233999999997</v>
      </c>
      <c r="D2277" s="3">
        <v>6292.9570000000003</v>
      </c>
      <c r="G2277" s="3">
        <v>2612.40916333</v>
      </c>
    </row>
    <row r="2278" spans="2:7" x14ac:dyDescent="0.3">
      <c r="B2278" s="10">
        <v>41227.002</v>
      </c>
      <c r="D2278" s="3">
        <v>5926.643</v>
      </c>
      <c r="G2278" s="3">
        <v>1795.0291633300001</v>
      </c>
    </row>
    <row r="2279" spans="2:7" x14ac:dyDescent="0.3">
      <c r="B2279" s="10">
        <v>37512.165000000001</v>
      </c>
      <c r="D2279" s="3">
        <v>5411.4470000000001</v>
      </c>
      <c r="G2279" s="3">
        <v>977.64916332999996</v>
      </c>
    </row>
    <row r="2280" spans="2:7" x14ac:dyDescent="0.3">
      <c r="B2280" s="10">
        <v>34641.697999999997</v>
      </c>
      <c r="D2280" s="3">
        <v>5471.5680000000002</v>
      </c>
      <c r="G2280" s="3">
        <v>160.26916333</v>
      </c>
    </row>
    <row r="2281" spans="2:7" x14ac:dyDescent="0.3">
      <c r="B2281" s="10">
        <v>32850.436999999998</v>
      </c>
      <c r="D2281" s="3">
        <v>5195.4459999999999</v>
      </c>
      <c r="G2281" s="3">
        <v>0</v>
      </c>
    </row>
    <row r="2282" spans="2:7" x14ac:dyDescent="0.3">
      <c r="B2282" s="10">
        <v>31594.647000000001</v>
      </c>
      <c r="D2282" s="3">
        <v>4778.7020000000002</v>
      </c>
      <c r="G2282" s="3">
        <v>103.63771554</v>
      </c>
    </row>
    <row r="2283" spans="2:7" x14ac:dyDescent="0.3">
      <c r="B2283" s="10">
        <v>30382.835999999999</v>
      </c>
      <c r="D2283" s="3">
        <v>4620.7160000000003</v>
      </c>
      <c r="G2283" s="3">
        <v>921.01771554000004</v>
      </c>
    </row>
    <row r="2284" spans="2:7" x14ac:dyDescent="0.3">
      <c r="B2284" s="10">
        <v>29785.100999999999</v>
      </c>
      <c r="D2284" s="3">
        <v>4337.067</v>
      </c>
      <c r="G2284" s="3">
        <v>1738.39771554</v>
      </c>
    </row>
    <row r="2285" spans="2:7" x14ac:dyDescent="0.3">
      <c r="B2285" s="10">
        <v>29964.183000000001</v>
      </c>
      <c r="D2285" s="3">
        <v>4296.45</v>
      </c>
      <c r="G2285" s="3">
        <v>2555.7777155399999</v>
      </c>
    </row>
    <row r="2286" spans="2:7" x14ac:dyDescent="0.3">
      <c r="B2286" s="10">
        <v>32145.261999999999</v>
      </c>
      <c r="D2286" s="3">
        <v>4397.5550000000003</v>
      </c>
      <c r="G2286" s="3">
        <v>2816.99903614</v>
      </c>
    </row>
    <row r="2287" spans="2:7" x14ac:dyDescent="0.3">
      <c r="B2287" s="10">
        <v>35631.447999999997</v>
      </c>
      <c r="D2287" s="3">
        <v>4622.6859999999997</v>
      </c>
      <c r="G2287" s="3">
        <v>3634.3790361400002</v>
      </c>
    </row>
    <row r="2288" spans="2:7" x14ac:dyDescent="0.3">
      <c r="B2288" s="10">
        <v>37718.29</v>
      </c>
      <c r="D2288" s="3">
        <v>5021.8389999999999</v>
      </c>
      <c r="G2288" s="3">
        <v>4451.7590361399998</v>
      </c>
    </row>
    <row r="2289" spans="2:7" x14ac:dyDescent="0.3">
      <c r="B2289" s="10">
        <v>39055.463000000003</v>
      </c>
      <c r="D2289" s="3">
        <v>5633.759</v>
      </c>
      <c r="G2289" s="3">
        <v>5269.1390361399999</v>
      </c>
    </row>
    <row r="2290" spans="2:7" x14ac:dyDescent="0.3">
      <c r="B2290" s="10">
        <v>39999.451000000001</v>
      </c>
      <c r="D2290" s="3">
        <v>5712.4549999999999</v>
      </c>
      <c r="G2290" s="3">
        <v>6086.51903614</v>
      </c>
    </row>
    <row r="2291" spans="2:7" x14ac:dyDescent="0.3">
      <c r="B2291" s="10">
        <v>39940.737000000001</v>
      </c>
      <c r="D2291" s="3">
        <v>5575.5969999999998</v>
      </c>
      <c r="G2291" s="3">
        <v>6903.8990361400001</v>
      </c>
    </row>
    <row r="2292" spans="2:7" x14ac:dyDescent="0.3">
      <c r="B2292" s="10">
        <v>39948.356</v>
      </c>
      <c r="D2292" s="3">
        <v>5528.7830000000004</v>
      </c>
      <c r="G2292" s="3">
        <v>7397.5988710000001</v>
      </c>
    </row>
    <row r="2293" spans="2:7" x14ac:dyDescent="0.3">
      <c r="B2293" s="10">
        <v>40638.911999999997</v>
      </c>
      <c r="D2293" s="3">
        <v>5409.7730000000001</v>
      </c>
      <c r="G2293" s="3">
        <v>7397.5988710000001</v>
      </c>
    </row>
    <row r="2294" spans="2:7" x14ac:dyDescent="0.3">
      <c r="B2294" s="10">
        <v>40242.065000000002</v>
      </c>
      <c r="D2294" s="3">
        <v>5518.0959999999995</v>
      </c>
      <c r="G2294" s="3">
        <v>7397.5988710000001</v>
      </c>
    </row>
    <row r="2295" spans="2:7" x14ac:dyDescent="0.3">
      <c r="B2295" s="10">
        <v>39187.536</v>
      </c>
      <c r="D2295" s="3">
        <v>5426.8209999999999</v>
      </c>
      <c r="G2295" s="3">
        <v>7397.5988710000001</v>
      </c>
    </row>
    <row r="2296" spans="2:7" x14ac:dyDescent="0.3">
      <c r="B2296" s="10">
        <v>38896.970999999998</v>
      </c>
      <c r="D2296" s="3">
        <v>5244.4390000000003</v>
      </c>
      <c r="G2296" s="3">
        <v>7397.5988710000001</v>
      </c>
    </row>
    <row r="2297" spans="2:7" x14ac:dyDescent="0.3">
      <c r="B2297" s="10">
        <v>39279.381999999998</v>
      </c>
      <c r="D2297" s="3">
        <v>5245.6329999999998</v>
      </c>
      <c r="G2297" s="3">
        <v>6735.0209088700003</v>
      </c>
    </row>
    <row r="2298" spans="2:7" x14ac:dyDescent="0.3">
      <c r="B2298" s="10">
        <v>39793.324000000001</v>
      </c>
      <c r="D2298" s="3">
        <v>5340.52</v>
      </c>
      <c r="G2298" s="3">
        <v>5917.6409088700002</v>
      </c>
    </row>
    <row r="2299" spans="2:7" x14ac:dyDescent="0.3">
      <c r="B2299" s="10">
        <v>40738.966999999997</v>
      </c>
      <c r="D2299" s="3">
        <v>5625.2860000000001</v>
      </c>
      <c r="G2299" s="3">
        <v>5100.2609088700001</v>
      </c>
    </row>
    <row r="2300" spans="2:7" x14ac:dyDescent="0.3">
      <c r="B2300" s="10">
        <v>41527.243999999999</v>
      </c>
      <c r="D2300" s="3">
        <v>5816.4210000000003</v>
      </c>
      <c r="G2300" s="3">
        <v>4282.88090887</v>
      </c>
    </row>
    <row r="2301" spans="2:7" x14ac:dyDescent="0.3">
      <c r="B2301" s="10">
        <v>42125.930999999997</v>
      </c>
      <c r="D2301" s="3">
        <v>6091.0569999999998</v>
      </c>
      <c r="G2301" s="3">
        <v>3465.5009088699999</v>
      </c>
    </row>
    <row r="2302" spans="2:7" x14ac:dyDescent="0.3">
      <c r="B2302" s="10">
        <v>39968.783000000003</v>
      </c>
      <c r="D2302" s="3">
        <v>5803.4849999999997</v>
      </c>
      <c r="G2302" s="3">
        <v>2648.1209088700002</v>
      </c>
    </row>
    <row r="2303" spans="2:7" x14ac:dyDescent="0.3">
      <c r="B2303" s="10">
        <v>36499.883999999998</v>
      </c>
      <c r="D2303" s="3">
        <v>5308.5140000000001</v>
      </c>
      <c r="G2303" s="3">
        <v>1830.7409088700001</v>
      </c>
    </row>
    <row r="2304" spans="2:7" x14ac:dyDescent="0.3">
      <c r="B2304" s="10">
        <v>34450.322</v>
      </c>
      <c r="D2304" s="3">
        <v>5406.9719999999998</v>
      </c>
      <c r="G2304" s="3">
        <v>1013.36090887</v>
      </c>
    </row>
    <row r="2305" spans="2:7" x14ac:dyDescent="0.3">
      <c r="B2305" s="10">
        <v>33066.559000000001</v>
      </c>
      <c r="D2305" s="3">
        <v>5157.22</v>
      </c>
      <c r="G2305" s="3">
        <v>386.56794378000001</v>
      </c>
    </row>
    <row r="2306" spans="2:7" x14ac:dyDescent="0.3">
      <c r="B2306" s="10">
        <v>31419.888999999999</v>
      </c>
      <c r="D2306" s="3">
        <v>4753.0330000000004</v>
      </c>
      <c r="G2306" s="3">
        <v>1203.9479437800001</v>
      </c>
    </row>
    <row r="2307" spans="2:7" x14ac:dyDescent="0.3">
      <c r="B2307" s="10">
        <v>30660.231</v>
      </c>
      <c r="D2307" s="3">
        <v>4568.933</v>
      </c>
      <c r="G2307" s="3">
        <v>2021.3279437799999</v>
      </c>
    </row>
    <row r="2308" spans="2:7" x14ac:dyDescent="0.3">
      <c r="B2308" s="10">
        <v>30142.103999999999</v>
      </c>
      <c r="D2308" s="3">
        <v>4258.5889999999999</v>
      </c>
      <c r="G2308" s="3">
        <v>1725.3437183000001</v>
      </c>
    </row>
    <row r="2309" spans="2:7" x14ac:dyDescent="0.3">
      <c r="B2309" s="10">
        <v>29981.451000000001</v>
      </c>
      <c r="D2309" s="3">
        <v>4194.9269999999997</v>
      </c>
      <c r="G2309" s="3">
        <v>2542.7237183000002</v>
      </c>
    </row>
    <row r="2310" spans="2:7" x14ac:dyDescent="0.3">
      <c r="B2310" s="10">
        <v>30782.077000000001</v>
      </c>
      <c r="D2310" s="3">
        <v>4247.1819999999998</v>
      </c>
      <c r="G2310" s="3">
        <v>3360.1037182999999</v>
      </c>
    </row>
    <row r="2311" spans="2:7" x14ac:dyDescent="0.3">
      <c r="B2311" s="10">
        <v>32080.436000000002</v>
      </c>
      <c r="D2311" s="3">
        <v>4330.3069999999998</v>
      </c>
      <c r="G2311" s="3">
        <v>4177.4837183</v>
      </c>
    </row>
    <row r="2312" spans="2:7" x14ac:dyDescent="0.3">
      <c r="B2312" s="10">
        <v>32769.978999999999</v>
      </c>
      <c r="D2312" s="3">
        <v>4463.5190000000002</v>
      </c>
      <c r="G2312" s="3">
        <v>4994.8637183000001</v>
      </c>
    </row>
    <row r="2313" spans="2:7" x14ac:dyDescent="0.3">
      <c r="B2313" s="10">
        <v>33566.826000000001</v>
      </c>
      <c r="D2313" s="3">
        <v>4751.0730000000003</v>
      </c>
      <c r="G2313" s="3">
        <v>5812.2437183000002</v>
      </c>
    </row>
    <row r="2314" spans="2:7" x14ac:dyDescent="0.3">
      <c r="B2314" s="10">
        <v>35199.326999999997</v>
      </c>
      <c r="D2314" s="3">
        <v>4769.9350000000004</v>
      </c>
      <c r="G2314" s="3">
        <v>6629.6237183000003</v>
      </c>
    </row>
    <row r="2315" spans="2:7" x14ac:dyDescent="0.3">
      <c r="B2315" s="10">
        <v>36099.553</v>
      </c>
      <c r="D2315" s="3">
        <v>4724.393</v>
      </c>
      <c r="G2315" s="3">
        <v>7397.5988710000001</v>
      </c>
    </row>
    <row r="2316" spans="2:7" x14ac:dyDescent="0.3">
      <c r="B2316" s="10">
        <v>36641.644</v>
      </c>
      <c r="D2316" s="3">
        <v>4728.79</v>
      </c>
      <c r="G2316" s="3">
        <v>7397.5988710000001</v>
      </c>
    </row>
    <row r="2317" spans="2:7" x14ac:dyDescent="0.3">
      <c r="B2317" s="10">
        <v>36794.457999999999</v>
      </c>
      <c r="D2317" s="3">
        <v>4742.1940000000004</v>
      </c>
      <c r="G2317" s="3">
        <v>7397.5988710000001</v>
      </c>
    </row>
    <row r="2318" spans="2:7" x14ac:dyDescent="0.3">
      <c r="B2318" s="10">
        <v>36789.294000000002</v>
      </c>
      <c r="D2318" s="3">
        <v>4879.4179999999997</v>
      </c>
      <c r="G2318" s="3">
        <v>7397.5988710000001</v>
      </c>
    </row>
    <row r="2319" spans="2:7" x14ac:dyDescent="0.3">
      <c r="B2319" s="10">
        <v>36266.152000000002</v>
      </c>
      <c r="D2319" s="3">
        <v>4693.9970000000003</v>
      </c>
      <c r="G2319" s="3">
        <v>7397.5988710000001</v>
      </c>
    </row>
    <row r="2320" spans="2:7" x14ac:dyDescent="0.3">
      <c r="B2320" s="10">
        <v>35587.553</v>
      </c>
      <c r="D2320" s="3">
        <v>4458.1480000000001</v>
      </c>
      <c r="G2320" s="3">
        <v>7397.5988710000001</v>
      </c>
    </row>
    <row r="2321" spans="2:7" x14ac:dyDescent="0.3">
      <c r="B2321" s="10">
        <v>35280.696000000004</v>
      </c>
      <c r="D2321" s="3">
        <v>4468.5219999999999</v>
      </c>
      <c r="G2321" s="3">
        <v>7397.5988710000001</v>
      </c>
    </row>
    <row r="2322" spans="2:7" x14ac:dyDescent="0.3">
      <c r="B2322" s="10">
        <v>35322.108</v>
      </c>
      <c r="D2322" s="3">
        <v>4671.2659999999996</v>
      </c>
      <c r="G2322" s="3">
        <v>7397.5988710000001</v>
      </c>
    </row>
    <row r="2323" spans="2:7" x14ac:dyDescent="0.3">
      <c r="B2323" s="10">
        <v>35905.826000000001</v>
      </c>
      <c r="D2323" s="3">
        <v>5119.0050000000001</v>
      </c>
      <c r="G2323" s="3">
        <v>7397.5988710000001</v>
      </c>
    </row>
    <row r="2324" spans="2:7" x14ac:dyDescent="0.3">
      <c r="B2324" s="10">
        <v>36290.144999999997</v>
      </c>
      <c r="D2324" s="3">
        <v>5427.8270000000002</v>
      </c>
      <c r="G2324" s="3">
        <v>7397.5988710000001</v>
      </c>
    </row>
    <row r="2325" spans="2:7" x14ac:dyDescent="0.3">
      <c r="B2325" s="10">
        <v>37420.51</v>
      </c>
      <c r="D2325" s="3">
        <v>5726.0630000000001</v>
      </c>
      <c r="G2325" s="3">
        <v>7397.5988710000001</v>
      </c>
    </row>
    <row r="2326" spans="2:7" x14ac:dyDescent="0.3">
      <c r="B2326" s="10">
        <v>36193.565000000002</v>
      </c>
      <c r="D2326" s="3">
        <v>5391.2740000000003</v>
      </c>
      <c r="G2326" s="3">
        <v>7397.5988710000001</v>
      </c>
    </row>
    <row r="2327" spans="2:7" x14ac:dyDescent="0.3">
      <c r="B2327" s="10">
        <v>33560.538999999997</v>
      </c>
      <c r="D2327" s="3">
        <v>4932.9639999999999</v>
      </c>
      <c r="G2327" s="3">
        <v>7397.5988710000001</v>
      </c>
    </row>
    <row r="2328" spans="2:7" x14ac:dyDescent="0.3">
      <c r="B2328" s="10">
        <v>32002.641</v>
      </c>
      <c r="D2328" s="3">
        <v>5094.4620000000004</v>
      </c>
      <c r="G2328" s="3">
        <v>7397.5988710000001</v>
      </c>
    </row>
    <row r="2329" spans="2:7" x14ac:dyDescent="0.3">
      <c r="B2329" s="10">
        <v>30736.221000000001</v>
      </c>
      <c r="D2329" s="3">
        <v>4890.9549999999999</v>
      </c>
      <c r="G2329" s="3">
        <v>7397.5988710000001</v>
      </c>
    </row>
    <row r="2330" spans="2:7" x14ac:dyDescent="0.3">
      <c r="B2330" s="10">
        <v>29607.793000000001</v>
      </c>
      <c r="D2330" s="3">
        <v>4484.8360000000002</v>
      </c>
      <c r="G2330" s="3">
        <v>7397.5988710000001</v>
      </c>
    </row>
    <row r="2331" spans="2:7" x14ac:dyDescent="0.3">
      <c r="B2331" s="10">
        <v>28896.274000000001</v>
      </c>
      <c r="D2331" s="3">
        <v>4304.71</v>
      </c>
      <c r="G2331" s="3">
        <v>7397.5988710000001</v>
      </c>
    </row>
    <row r="2332" spans="2:7" x14ac:dyDescent="0.3">
      <c r="B2332" s="10">
        <v>28396.804</v>
      </c>
      <c r="D2332" s="3">
        <v>3997.444</v>
      </c>
      <c r="G2332" s="3">
        <v>7397.5988710000001</v>
      </c>
    </row>
    <row r="2333" spans="2:7" x14ac:dyDescent="0.3">
      <c r="B2333" s="10">
        <v>28240.473000000002</v>
      </c>
      <c r="D2333" s="3">
        <v>3939.261</v>
      </c>
      <c r="G2333" s="3">
        <v>7397.5988710000001</v>
      </c>
    </row>
    <row r="2334" spans="2:7" x14ac:dyDescent="0.3">
      <c r="B2334" s="10">
        <v>29005.146000000001</v>
      </c>
      <c r="D2334" s="3">
        <v>3994.2759999999998</v>
      </c>
      <c r="G2334" s="3">
        <v>7397.5988710000001</v>
      </c>
    </row>
    <row r="2335" spans="2:7" x14ac:dyDescent="0.3">
      <c r="B2335" s="10">
        <v>30012.526000000002</v>
      </c>
      <c r="D2335" s="3">
        <v>4067.991</v>
      </c>
      <c r="G2335" s="3">
        <v>7397.5988710000001</v>
      </c>
    </row>
    <row r="2336" spans="2:7" x14ac:dyDescent="0.3">
      <c r="B2336" s="10">
        <v>30155.745999999999</v>
      </c>
      <c r="D2336" s="3">
        <v>4161.2160000000003</v>
      </c>
      <c r="G2336" s="3">
        <v>7397.5988710000001</v>
      </c>
    </row>
    <row r="2337" spans="2:7" x14ac:dyDescent="0.3">
      <c r="B2337" s="10">
        <v>30226.794000000002</v>
      </c>
      <c r="D2337" s="3">
        <v>4377.25</v>
      </c>
      <c r="G2337" s="3">
        <v>7397.5988710000001</v>
      </c>
    </row>
    <row r="2338" spans="2:7" x14ac:dyDescent="0.3">
      <c r="B2338" s="10">
        <v>31399.094000000001</v>
      </c>
      <c r="D2338" s="3">
        <v>4406.6000000000004</v>
      </c>
      <c r="G2338" s="3">
        <v>7397.5988710000001</v>
      </c>
    </row>
    <row r="2339" spans="2:7" x14ac:dyDescent="0.3">
      <c r="B2339" s="10">
        <v>31711.055</v>
      </c>
      <c r="D2339" s="3">
        <v>4462.9660000000003</v>
      </c>
      <c r="G2339" s="3">
        <v>7397.5988710000001</v>
      </c>
    </row>
    <row r="2340" spans="2:7" x14ac:dyDescent="0.3">
      <c r="B2340" s="10">
        <v>32179.216</v>
      </c>
      <c r="D2340" s="3">
        <v>4580.6559999999999</v>
      </c>
      <c r="G2340" s="3">
        <v>7397.5988710000001</v>
      </c>
    </row>
    <row r="2341" spans="2:7" x14ac:dyDescent="0.3">
      <c r="B2341" s="10">
        <v>33066.531000000003</v>
      </c>
      <c r="D2341" s="3">
        <v>4671.0590000000002</v>
      </c>
      <c r="G2341" s="3">
        <v>7397.5988710000001</v>
      </c>
    </row>
    <row r="2342" spans="2:7" x14ac:dyDescent="0.3">
      <c r="B2342" s="10">
        <v>33346.262999999999</v>
      </c>
      <c r="D2342" s="3">
        <v>4818.241</v>
      </c>
      <c r="G2342" s="3">
        <v>7397.5988710000001</v>
      </c>
    </row>
    <row r="2343" spans="2:7" x14ac:dyDescent="0.3">
      <c r="B2343" s="10">
        <v>32873.497000000003</v>
      </c>
      <c r="D2343" s="3">
        <v>4557.5559999999996</v>
      </c>
      <c r="G2343" s="3">
        <v>7397.5988710000001</v>
      </c>
    </row>
    <row r="2344" spans="2:7" x14ac:dyDescent="0.3">
      <c r="B2344" s="10">
        <v>32132.556</v>
      </c>
      <c r="D2344" s="3">
        <v>4282.8909999999996</v>
      </c>
      <c r="G2344" s="3">
        <v>7397.5988710000001</v>
      </c>
    </row>
    <row r="2345" spans="2:7" x14ac:dyDescent="0.3">
      <c r="B2345" s="10">
        <v>31857.3</v>
      </c>
      <c r="D2345" s="3">
        <v>4270.5709999999999</v>
      </c>
      <c r="G2345" s="3">
        <v>7397.5988710000001</v>
      </c>
    </row>
    <row r="2346" spans="2:7" x14ac:dyDescent="0.3">
      <c r="B2346" s="10">
        <v>32420.392</v>
      </c>
      <c r="D2346" s="3">
        <v>4475.1440000000002</v>
      </c>
      <c r="G2346" s="3">
        <v>7397.5988710000001</v>
      </c>
    </row>
    <row r="2347" spans="2:7" x14ac:dyDescent="0.3">
      <c r="B2347" s="10">
        <v>33612.277000000002</v>
      </c>
      <c r="D2347" s="3">
        <v>4931.6959999999999</v>
      </c>
      <c r="G2347" s="3">
        <v>7397.5988710000001</v>
      </c>
    </row>
    <row r="2348" spans="2:7" x14ac:dyDescent="0.3">
      <c r="B2348" s="10">
        <v>34673.002999999997</v>
      </c>
      <c r="D2348" s="3">
        <v>5245.6469999999999</v>
      </c>
      <c r="G2348" s="3">
        <v>7397.5988710000001</v>
      </c>
    </row>
    <row r="2349" spans="2:7" x14ac:dyDescent="0.3">
      <c r="B2349" s="10">
        <v>36244.089999999997</v>
      </c>
      <c r="D2349" s="3">
        <v>5602.2049999999999</v>
      </c>
      <c r="G2349" s="3">
        <v>7397.5988710000001</v>
      </c>
    </row>
    <row r="2350" spans="2:7" x14ac:dyDescent="0.3">
      <c r="B2350" s="10">
        <v>35736.080999999998</v>
      </c>
      <c r="D2350" s="3">
        <v>5383.0420000000004</v>
      </c>
      <c r="G2350" s="3">
        <v>7397.5988710000001</v>
      </c>
    </row>
    <row r="2351" spans="2:7" x14ac:dyDescent="0.3">
      <c r="B2351" s="10">
        <v>33336.199999999997</v>
      </c>
      <c r="D2351" s="3">
        <v>4955.1880000000001</v>
      </c>
      <c r="G2351" s="3">
        <v>7397.5988710000001</v>
      </c>
    </row>
    <row r="2352" spans="2:7" x14ac:dyDescent="0.3">
      <c r="B2352" s="10">
        <v>31449.214</v>
      </c>
      <c r="D2352" s="3">
        <v>5091.317</v>
      </c>
      <c r="G2352" s="3">
        <v>7397.5988710000001</v>
      </c>
    </row>
    <row r="2353" spans="2:7" x14ac:dyDescent="0.3">
      <c r="B2353" s="10">
        <v>29732.315999999999</v>
      </c>
      <c r="D2353" s="3">
        <v>4884.4750000000004</v>
      </c>
      <c r="G2353" s="3">
        <v>7397.5988710000001</v>
      </c>
    </row>
    <row r="2354" spans="2:7" x14ac:dyDescent="0.3">
      <c r="B2354" s="10">
        <v>29859.715</v>
      </c>
      <c r="D2354" s="3">
        <v>4475.3729999999996</v>
      </c>
      <c r="G2354" s="3">
        <v>7397.5988710000001</v>
      </c>
    </row>
    <row r="2355" spans="2:7" x14ac:dyDescent="0.3">
      <c r="B2355" s="10">
        <v>29195.701000000001</v>
      </c>
      <c r="D2355" s="3">
        <v>4331.2430000000004</v>
      </c>
      <c r="G2355" s="3">
        <v>7397.5988710000001</v>
      </c>
    </row>
    <row r="2356" spans="2:7" x14ac:dyDescent="0.3">
      <c r="B2356" s="10">
        <v>28959.35</v>
      </c>
      <c r="D2356" s="3">
        <v>4058.39</v>
      </c>
      <c r="G2356" s="3">
        <v>7397.5988710000001</v>
      </c>
    </row>
    <row r="2357" spans="2:7" x14ac:dyDescent="0.3">
      <c r="B2357" s="10">
        <v>29260.552</v>
      </c>
      <c r="D2357" s="3">
        <v>4032.0309999999999</v>
      </c>
      <c r="G2357" s="3">
        <v>7397.5988710000001</v>
      </c>
    </row>
    <row r="2358" spans="2:7" x14ac:dyDescent="0.3">
      <c r="B2358" s="10">
        <v>31224.880000000001</v>
      </c>
      <c r="D2358" s="3">
        <v>4155.1379999999999</v>
      </c>
      <c r="G2358" s="3">
        <v>7397.5988710000001</v>
      </c>
    </row>
    <row r="2359" spans="2:7" x14ac:dyDescent="0.3">
      <c r="B2359" s="10">
        <v>34552.675000000003</v>
      </c>
      <c r="D2359" s="3">
        <v>4415.5630000000001</v>
      </c>
      <c r="G2359" s="3">
        <v>7397.5988710000001</v>
      </c>
    </row>
    <row r="2360" spans="2:7" x14ac:dyDescent="0.3">
      <c r="B2360" s="10">
        <v>37369.536</v>
      </c>
      <c r="D2360" s="3">
        <v>4860.55</v>
      </c>
      <c r="G2360" s="3">
        <v>7397.5988710000001</v>
      </c>
    </row>
    <row r="2361" spans="2:7" x14ac:dyDescent="0.3">
      <c r="B2361" s="10">
        <v>39432.478999999999</v>
      </c>
      <c r="D2361" s="3">
        <v>5511.5590000000002</v>
      </c>
      <c r="G2361" s="3">
        <v>7397.5988710000001</v>
      </c>
    </row>
    <row r="2362" spans="2:7" x14ac:dyDescent="0.3">
      <c r="B2362" s="10">
        <v>40532.826999999997</v>
      </c>
      <c r="D2362" s="3">
        <v>5702.8220000000001</v>
      </c>
      <c r="G2362" s="3">
        <v>7397.5988710000001</v>
      </c>
    </row>
    <row r="2363" spans="2:7" x14ac:dyDescent="0.3">
      <c r="B2363" s="10">
        <v>40831.14</v>
      </c>
      <c r="D2363" s="3">
        <v>5669.4949999999999</v>
      </c>
      <c r="G2363" s="3">
        <v>7397.5988710000001</v>
      </c>
    </row>
    <row r="2364" spans="2:7" x14ac:dyDescent="0.3">
      <c r="B2364" s="10">
        <v>40730.230000000003</v>
      </c>
      <c r="D2364" s="3">
        <v>5662.7449999999999</v>
      </c>
      <c r="G2364" s="3">
        <v>7397.5988710000001</v>
      </c>
    </row>
    <row r="2365" spans="2:7" x14ac:dyDescent="0.3">
      <c r="B2365" s="10">
        <v>40642.052000000003</v>
      </c>
      <c r="D2365" s="3">
        <v>5580.9769999999999</v>
      </c>
      <c r="G2365" s="3">
        <v>7397.5988710000001</v>
      </c>
    </row>
    <row r="2366" spans="2:7" x14ac:dyDescent="0.3">
      <c r="B2366" s="10">
        <v>40520.995000000003</v>
      </c>
      <c r="D2366" s="3">
        <v>5725.6890000000003</v>
      </c>
      <c r="G2366" s="3">
        <v>7397.5988710000001</v>
      </c>
    </row>
    <row r="2367" spans="2:7" x14ac:dyDescent="0.3">
      <c r="B2367" s="10">
        <v>39643.476000000002</v>
      </c>
      <c r="D2367" s="3">
        <v>5661.8869999999997</v>
      </c>
      <c r="G2367" s="3">
        <v>7397.5988710000001</v>
      </c>
    </row>
    <row r="2368" spans="2:7" x14ac:dyDescent="0.3">
      <c r="B2368" s="10">
        <v>39169.841999999997</v>
      </c>
      <c r="D2368" s="3">
        <v>5517.1329999999998</v>
      </c>
      <c r="G2368" s="3">
        <v>7397.5988710000001</v>
      </c>
    </row>
    <row r="2369" spans="2:7" x14ac:dyDescent="0.3">
      <c r="B2369" s="10">
        <v>39333.610999999997</v>
      </c>
      <c r="D2369" s="3">
        <v>5540.2690000000002</v>
      </c>
      <c r="G2369" s="3">
        <v>7397.5988710000001</v>
      </c>
    </row>
    <row r="2370" spans="2:7" x14ac:dyDescent="0.3">
      <c r="B2370" s="10">
        <v>39902.495999999999</v>
      </c>
      <c r="D2370" s="3">
        <v>5646.7629999999999</v>
      </c>
      <c r="G2370" s="3">
        <v>7397.5988710000001</v>
      </c>
    </row>
    <row r="2371" spans="2:7" x14ac:dyDescent="0.3">
      <c r="B2371" s="10">
        <v>41227.271999999997</v>
      </c>
      <c r="D2371" s="3">
        <v>5939.2910000000002</v>
      </c>
      <c r="G2371" s="3">
        <v>7397.5988710000001</v>
      </c>
    </row>
    <row r="2372" spans="2:7" x14ac:dyDescent="0.3">
      <c r="B2372" s="10">
        <v>42184.273000000001</v>
      </c>
      <c r="D2372" s="3">
        <v>6158.7879999999996</v>
      </c>
      <c r="G2372" s="3">
        <v>7397.5988710000001</v>
      </c>
    </row>
    <row r="2373" spans="2:7" x14ac:dyDescent="0.3">
      <c r="B2373" s="10">
        <v>43168.485000000001</v>
      </c>
      <c r="D2373" s="3">
        <v>6419.1319999999996</v>
      </c>
      <c r="G2373" s="3">
        <v>7397.5988710000001</v>
      </c>
    </row>
    <row r="2374" spans="2:7" x14ac:dyDescent="0.3">
      <c r="B2374" s="10">
        <v>41112.387000000002</v>
      </c>
      <c r="D2374" s="3">
        <v>6076.085</v>
      </c>
      <c r="G2374" s="3">
        <v>7397.5988710000001</v>
      </c>
    </row>
    <row r="2375" spans="2:7" x14ac:dyDescent="0.3">
      <c r="B2375" s="10">
        <v>37292.707999999999</v>
      </c>
      <c r="D2375" s="3">
        <v>5516.8850000000002</v>
      </c>
      <c r="G2375" s="3">
        <v>7397.5988710000001</v>
      </c>
    </row>
    <row r="2376" spans="2:7" x14ac:dyDescent="0.3">
      <c r="B2376" s="10">
        <v>34728.317999999999</v>
      </c>
      <c r="D2376" s="3">
        <v>5539.0190000000002</v>
      </c>
      <c r="G2376" s="3">
        <v>7397.5988710000001</v>
      </c>
    </row>
    <row r="2377" spans="2:7" x14ac:dyDescent="0.3">
      <c r="B2377" s="10">
        <v>32981.163999999997</v>
      </c>
      <c r="D2377" s="3">
        <v>5231.7920000000004</v>
      </c>
      <c r="G2377" s="3">
        <v>7397.5988710000001</v>
      </c>
    </row>
    <row r="2378" spans="2:7" x14ac:dyDescent="0.3">
      <c r="B2378" s="10">
        <v>31600.577000000001</v>
      </c>
      <c r="D2378" s="3">
        <v>4804.3969999999999</v>
      </c>
      <c r="G2378" s="3">
        <v>7397.5988710000001</v>
      </c>
    </row>
    <row r="2379" spans="2:7" x14ac:dyDescent="0.3">
      <c r="B2379" s="10">
        <v>30829.082999999999</v>
      </c>
      <c r="D2379" s="3">
        <v>4639.2479999999996</v>
      </c>
      <c r="G2379" s="3">
        <v>7397.5988710000001</v>
      </c>
    </row>
    <row r="2380" spans="2:7" x14ac:dyDescent="0.3">
      <c r="B2380" s="10">
        <v>30532.26</v>
      </c>
      <c r="D2380" s="3">
        <v>4352.53</v>
      </c>
      <c r="G2380" s="3">
        <v>7397.5988710000001</v>
      </c>
    </row>
    <row r="2381" spans="2:7" x14ac:dyDescent="0.3">
      <c r="B2381" s="10">
        <v>30732.207999999999</v>
      </c>
      <c r="D2381" s="3">
        <v>4319.9480000000003</v>
      </c>
      <c r="G2381" s="3">
        <v>7397.5988710000001</v>
      </c>
    </row>
    <row r="2382" spans="2:7" x14ac:dyDescent="0.3">
      <c r="B2382" s="10">
        <v>32493.205999999998</v>
      </c>
      <c r="D2382" s="3">
        <v>4431.5079999999998</v>
      </c>
      <c r="G2382" s="3">
        <v>7397.5988710000001</v>
      </c>
    </row>
    <row r="2383" spans="2:7" x14ac:dyDescent="0.3">
      <c r="B2383" s="10">
        <v>35584.785000000003</v>
      </c>
      <c r="D2383" s="3">
        <v>4663.9040000000005</v>
      </c>
      <c r="G2383" s="3">
        <v>7397.5988710000001</v>
      </c>
    </row>
    <row r="2384" spans="2:7" x14ac:dyDescent="0.3">
      <c r="B2384" s="10">
        <v>38131.014000000003</v>
      </c>
      <c r="D2384" s="3">
        <v>5093.6149999999998</v>
      </c>
      <c r="G2384" s="3">
        <v>7397.5988710000001</v>
      </c>
    </row>
    <row r="2385" spans="2:7" x14ac:dyDescent="0.3">
      <c r="B2385" s="10">
        <v>39930.491999999998</v>
      </c>
      <c r="D2385" s="3">
        <v>5739.6840000000002</v>
      </c>
      <c r="G2385" s="3">
        <v>7397.5988710000001</v>
      </c>
    </row>
    <row r="2386" spans="2:7" x14ac:dyDescent="0.3">
      <c r="B2386" s="10">
        <v>40750.925000000003</v>
      </c>
      <c r="D2386" s="3">
        <v>5908.4920000000002</v>
      </c>
      <c r="G2386" s="3">
        <v>7397.5988710000001</v>
      </c>
    </row>
    <row r="2387" spans="2:7" x14ac:dyDescent="0.3">
      <c r="B2387" s="10">
        <v>40419.356</v>
      </c>
      <c r="D2387" s="3">
        <v>5885.3540000000003</v>
      </c>
      <c r="G2387" s="3">
        <v>7397.5988710000001</v>
      </c>
    </row>
    <row r="2388" spans="2:7" x14ac:dyDescent="0.3">
      <c r="B2388" s="10">
        <v>40174.351999999999</v>
      </c>
      <c r="D2388" s="3">
        <v>5916.634</v>
      </c>
      <c r="G2388" s="3">
        <v>7397.5988710000001</v>
      </c>
    </row>
    <row r="2389" spans="2:7" x14ac:dyDescent="0.3">
      <c r="B2389" s="10">
        <v>40718.879999999997</v>
      </c>
      <c r="D2389" s="3">
        <v>5868.39</v>
      </c>
      <c r="G2389" s="3">
        <v>7397.5988710000001</v>
      </c>
    </row>
    <row r="2390" spans="2:7" x14ac:dyDescent="0.3">
      <c r="B2390" s="10">
        <v>40362.498</v>
      </c>
      <c r="D2390" s="3">
        <v>6003.973</v>
      </c>
      <c r="G2390" s="3">
        <v>7397.5988710000001</v>
      </c>
    </row>
    <row r="2391" spans="2:7" x14ac:dyDescent="0.3">
      <c r="B2391" s="10">
        <v>39301.845000000001</v>
      </c>
      <c r="D2391" s="3">
        <v>5934.4089999999997</v>
      </c>
      <c r="G2391" s="3">
        <v>7397.5988710000001</v>
      </c>
    </row>
    <row r="2392" spans="2:7" x14ac:dyDescent="0.3">
      <c r="B2392" s="10">
        <v>38992.269</v>
      </c>
      <c r="D2392" s="3">
        <v>5780.5010000000002</v>
      </c>
      <c r="G2392" s="3">
        <v>7397.5988710000001</v>
      </c>
    </row>
    <row r="2393" spans="2:7" x14ac:dyDescent="0.3">
      <c r="B2393" s="10">
        <v>39468.707999999999</v>
      </c>
      <c r="D2393" s="3">
        <v>5757.1620000000003</v>
      </c>
      <c r="G2393" s="3">
        <v>7397.5988710000001</v>
      </c>
    </row>
    <row r="2394" spans="2:7" x14ac:dyDescent="0.3">
      <c r="B2394" s="10">
        <v>40494.881999999998</v>
      </c>
      <c r="D2394" s="3">
        <v>5808.3090000000002</v>
      </c>
      <c r="G2394" s="3">
        <v>7397.5988710000001</v>
      </c>
    </row>
    <row r="2395" spans="2:7" x14ac:dyDescent="0.3">
      <c r="B2395" s="10">
        <v>41808.294999999998</v>
      </c>
      <c r="D2395" s="3">
        <v>6049.3109999999997</v>
      </c>
      <c r="G2395" s="3">
        <v>7397.5988710000001</v>
      </c>
    </row>
    <row r="2396" spans="2:7" x14ac:dyDescent="0.3">
      <c r="B2396" s="10">
        <v>43015.254000000001</v>
      </c>
      <c r="D2396" s="3">
        <v>6264.0810000000001</v>
      </c>
      <c r="G2396" s="3">
        <v>7397.5988710000001</v>
      </c>
    </row>
    <row r="2397" spans="2:7" x14ac:dyDescent="0.3">
      <c r="B2397" s="10">
        <v>43886.694000000003</v>
      </c>
      <c r="D2397" s="3">
        <v>6518.2950000000001</v>
      </c>
      <c r="G2397" s="3">
        <v>7397.5988710000001</v>
      </c>
    </row>
    <row r="2398" spans="2:7" x14ac:dyDescent="0.3">
      <c r="B2398" s="10">
        <v>41636.478000000003</v>
      </c>
      <c r="D2398" s="3">
        <v>6196.1049999999996</v>
      </c>
      <c r="G2398" s="3">
        <v>7397.5988710000001</v>
      </c>
    </row>
    <row r="2399" spans="2:7" x14ac:dyDescent="0.3">
      <c r="B2399" s="10">
        <v>37822.964999999997</v>
      </c>
      <c r="D2399" s="3">
        <v>5646.2049999999999</v>
      </c>
      <c r="G2399" s="3">
        <v>7397.5988710000001</v>
      </c>
    </row>
    <row r="2400" spans="2:7" x14ac:dyDescent="0.3">
      <c r="B2400" s="10">
        <v>35234.370000000003</v>
      </c>
      <c r="D2400" s="3">
        <v>5654.2870000000003</v>
      </c>
      <c r="G2400" s="3">
        <v>7397.5988710000001</v>
      </c>
    </row>
    <row r="2401" spans="2:7" x14ac:dyDescent="0.3">
      <c r="B2401" s="10">
        <v>33436.932000000001</v>
      </c>
      <c r="D2401" s="3">
        <v>5324.3559999999998</v>
      </c>
      <c r="G2401" s="3">
        <v>7397.5988710000001</v>
      </c>
    </row>
    <row r="2402" spans="2:7" x14ac:dyDescent="0.3">
      <c r="B2402" s="10">
        <v>32031.646000000001</v>
      </c>
      <c r="D2402" s="3">
        <v>4871.78</v>
      </c>
      <c r="G2402" s="3">
        <v>7397.5988710000001</v>
      </c>
    </row>
    <row r="2403" spans="2:7" x14ac:dyDescent="0.3">
      <c r="B2403" s="10">
        <v>31193.331999999999</v>
      </c>
      <c r="D2403" s="3">
        <v>4699.4759999999997</v>
      </c>
      <c r="G2403" s="3">
        <v>7397.5988710000001</v>
      </c>
    </row>
    <row r="2404" spans="2:7" x14ac:dyDescent="0.3">
      <c r="B2404" s="10">
        <v>30845.948</v>
      </c>
      <c r="D2404" s="3">
        <v>4406.2960000000003</v>
      </c>
      <c r="G2404" s="3">
        <v>7397.5988710000001</v>
      </c>
    </row>
    <row r="2405" spans="2:7" x14ac:dyDescent="0.3">
      <c r="B2405" s="10">
        <v>31030.273000000001</v>
      </c>
      <c r="D2405" s="3">
        <v>4362.79</v>
      </c>
      <c r="G2405" s="3">
        <v>7397.5988710000001</v>
      </c>
    </row>
    <row r="2406" spans="2:7" x14ac:dyDescent="0.3">
      <c r="B2406" s="10">
        <v>32722.145</v>
      </c>
      <c r="D2406" s="3">
        <v>4460.1170000000002</v>
      </c>
      <c r="G2406" s="3">
        <v>7397.5988710000001</v>
      </c>
    </row>
    <row r="2407" spans="2:7" x14ac:dyDescent="0.3">
      <c r="B2407" s="10">
        <v>35838.283000000003</v>
      </c>
      <c r="D2407" s="3">
        <v>4674.6400000000003</v>
      </c>
      <c r="G2407" s="3">
        <v>7397.5988710000001</v>
      </c>
    </row>
    <row r="2408" spans="2:7" x14ac:dyDescent="0.3">
      <c r="B2408" s="10">
        <v>38408.144</v>
      </c>
      <c r="D2408" s="3">
        <v>5086.1450000000004</v>
      </c>
      <c r="G2408" s="3">
        <v>7397.5988710000001</v>
      </c>
    </row>
    <row r="2409" spans="2:7" x14ac:dyDescent="0.3">
      <c r="B2409" s="10">
        <v>40233.807000000001</v>
      </c>
      <c r="D2409" s="3">
        <v>5715.7929999999997</v>
      </c>
      <c r="G2409" s="3">
        <v>7397.5988710000001</v>
      </c>
    </row>
    <row r="2410" spans="2:7" x14ac:dyDescent="0.3">
      <c r="B2410" s="10">
        <v>41081.451999999997</v>
      </c>
      <c r="D2410" s="3">
        <v>5840.9719999999998</v>
      </c>
      <c r="G2410" s="3">
        <v>7397.5988710000001</v>
      </c>
    </row>
    <row r="2411" spans="2:7" x14ac:dyDescent="0.3">
      <c r="B2411" s="10">
        <v>41177.798999999999</v>
      </c>
      <c r="D2411" s="3">
        <v>5760.3159999999998</v>
      </c>
      <c r="G2411" s="3">
        <v>7397.5988710000001</v>
      </c>
    </row>
    <row r="2412" spans="2:7" x14ac:dyDescent="0.3">
      <c r="B2412" s="10">
        <v>40756.156999999999</v>
      </c>
      <c r="D2412" s="3">
        <v>5743.1120000000001</v>
      </c>
      <c r="G2412" s="3">
        <v>7397.5988710000001</v>
      </c>
    </row>
    <row r="2413" spans="2:7" x14ac:dyDescent="0.3">
      <c r="B2413" s="10">
        <v>40685.504999999997</v>
      </c>
      <c r="D2413" s="3">
        <v>5669.8919999999998</v>
      </c>
      <c r="G2413" s="3">
        <v>7397.5988710000001</v>
      </c>
    </row>
    <row r="2414" spans="2:7" x14ac:dyDescent="0.3">
      <c r="B2414" s="10">
        <v>40248.14</v>
      </c>
      <c r="D2414" s="3">
        <v>5780.7380000000003</v>
      </c>
      <c r="G2414" s="3">
        <v>7397.5988710000001</v>
      </c>
    </row>
    <row r="2415" spans="2:7" x14ac:dyDescent="0.3">
      <c r="B2415" s="10">
        <v>39295.851999999999</v>
      </c>
      <c r="D2415" s="3">
        <v>5688.1970000000001</v>
      </c>
      <c r="G2415" s="3">
        <v>7397.5988710000001</v>
      </c>
    </row>
    <row r="2416" spans="2:7" x14ac:dyDescent="0.3">
      <c r="B2416" s="10">
        <v>39002.548000000003</v>
      </c>
      <c r="D2416" s="3">
        <v>5511.201</v>
      </c>
      <c r="G2416" s="3">
        <v>7397.5988710000001</v>
      </c>
    </row>
    <row r="2417" spans="2:7" x14ac:dyDescent="0.3">
      <c r="B2417" s="10">
        <v>39714.572</v>
      </c>
      <c r="D2417" s="3">
        <v>5534.9260000000004</v>
      </c>
      <c r="G2417" s="3">
        <v>7397.5988710000001</v>
      </c>
    </row>
    <row r="2418" spans="2:7" x14ac:dyDescent="0.3">
      <c r="B2418" s="10">
        <v>40571.296000000002</v>
      </c>
      <c r="D2418" s="3">
        <v>5659.8329999999996</v>
      </c>
      <c r="G2418" s="3">
        <v>7397.5988710000001</v>
      </c>
    </row>
    <row r="2419" spans="2:7" x14ac:dyDescent="0.3">
      <c r="B2419" s="10">
        <v>41590.964999999997</v>
      </c>
      <c r="D2419" s="3">
        <v>5981.0309999999999</v>
      </c>
      <c r="G2419" s="3">
        <v>6580.218871</v>
      </c>
    </row>
    <row r="2420" spans="2:7" x14ac:dyDescent="0.3">
      <c r="B2420" s="10">
        <v>42405.46</v>
      </c>
      <c r="D2420" s="3">
        <v>6204.7929999999997</v>
      </c>
      <c r="G2420" s="3">
        <v>5762.8388709999999</v>
      </c>
    </row>
    <row r="2421" spans="2:7" x14ac:dyDescent="0.3">
      <c r="B2421" s="10">
        <v>43326.692999999999</v>
      </c>
      <c r="D2421" s="3">
        <v>6457.9989999999998</v>
      </c>
      <c r="G2421" s="3">
        <v>4945.4588709999998</v>
      </c>
    </row>
    <row r="2422" spans="2:7" x14ac:dyDescent="0.3">
      <c r="B2422" s="10">
        <v>41267.220999999998</v>
      </c>
      <c r="D2422" s="3">
        <v>6127.7049999999999</v>
      </c>
      <c r="G2422" s="3">
        <v>4128.0788709999997</v>
      </c>
    </row>
    <row r="2423" spans="2:7" x14ac:dyDescent="0.3">
      <c r="B2423" s="10">
        <v>37515.199999999997</v>
      </c>
      <c r="D2423" s="3">
        <v>5605.4059999999999</v>
      </c>
      <c r="G2423" s="3">
        <v>3653.8201697499999</v>
      </c>
    </row>
    <row r="2424" spans="2:7" x14ac:dyDescent="0.3">
      <c r="B2424" s="10">
        <v>35000.705999999998</v>
      </c>
      <c r="D2424" s="3">
        <v>5636.6440000000002</v>
      </c>
      <c r="G2424" s="3">
        <v>3916.3180441700001</v>
      </c>
    </row>
    <row r="2425" spans="2:7" x14ac:dyDescent="0.3">
      <c r="B2425" s="10">
        <v>33246.120000000003</v>
      </c>
      <c r="D2425" s="3">
        <v>5315.0559999999996</v>
      </c>
      <c r="G2425" s="3">
        <v>3667.3780441700001</v>
      </c>
    </row>
    <row r="2426" spans="2:7" x14ac:dyDescent="0.3">
      <c r="B2426" s="10">
        <v>31891.573</v>
      </c>
      <c r="D2426" s="3">
        <v>4867.6769999999997</v>
      </c>
      <c r="G2426" s="3">
        <v>3921.59297126</v>
      </c>
    </row>
    <row r="2427" spans="2:7" x14ac:dyDescent="0.3">
      <c r="B2427" s="10">
        <v>31079.01</v>
      </c>
      <c r="D2427" s="3">
        <v>4691.4579999999996</v>
      </c>
      <c r="G2427" s="3">
        <v>3672.65297126</v>
      </c>
    </row>
    <row r="2428" spans="2:7" x14ac:dyDescent="0.3">
      <c r="B2428" s="10">
        <v>30751.903999999999</v>
      </c>
      <c r="D2428" s="3">
        <v>4398.4920000000002</v>
      </c>
      <c r="G2428" s="3">
        <v>3926.8729712600002</v>
      </c>
    </row>
    <row r="2429" spans="2:7" x14ac:dyDescent="0.3">
      <c r="B2429" s="10">
        <v>30927.999</v>
      </c>
      <c r="D2429" s="3">
        <v>4356.7380000000003</v>
      </c>
      <c r="G2429" s="3">
        <v>3833.18423738</v>
      </c>
    </row>
    <row r="2430" spans="2:7" x14ac:dyDescent="0.3">
      <c r="B2430" s="10">
        <v>32606.906999999999</v>
      </c>
      <c r="D2430" s="3">
        <v>4456.5439999999999</v>
      </c>
      <c r="G2430" s="3">
        <v>4079.1263629599998</v>
      </c>
    </row>
    <row r="2431" spans="2:7" x14ac:dyDescent="0.3">
      <c r="B2431" s="10">
        <v>35667.593999999997</v>
      </c>
      <c r="D2431" s="3">
        <v>4677.41</v>
      </c>
      <c r="G2431" s="3">
        <v>4316.7906141100002</v>
      </c>
    </row>
    <row r="2432" spans="2:7" x14ac:dyDescent="0.3">
      <c r="B2432" s="10">
        <v>38142.052000000003</v>
      </c>
      <c r="D2432" s="3">
        <v>5094.6750000000002</v>
      </c>
      <c r="G2432" s="3">
        <v>4601.4355509899997</v>
      </c>
    </row>
    <row r="2433" spans="2:7" x14ac:dyDescent="0.3">
      <c r="B2433" s="10">
        <v>39906.879999999997</v>
      </c>
      <c r="D2433" s="3">
        <v>5735.0940000000001</v>
      </c>
      <c r="G2433" s="3">
        <v>5418.8155509899998</v>
      </c>
    </row>
    <row r="2434" spans="2:7" x14ac:dyDescent="0.3">
      <c r="B2434" s="10">
        <v>40751.396000000001</v>
      </c>
      <c r="D2434" s="3">
        <v>5878.48</v>
      </c>
      <c r="G2434" s="3">
        <v>6236.1955509899999</v>
      </c>
    </row>
    <row r="2435" spans="2:7" x14ac:dyDescent="0.3">
      <c r="B2435" s="10">
        <v>40976.749000000003</v>
      </c>
      <c r="D2435" s="3">
        <v>5821.9549999999999</v>
      </c>
      <c r="G2435" s="3">
        <v>7053.57555099</v>
      </c>
    </row>
    <row r="2436" spans="2:7" x14ac:dyDescent="0.3">
      <c r="B2436" s="10">
        <v>41008.114000000001</v>
      </c>
      <c r="D2436" s="3">
        <v>5827.6589999999997</v>
      </c>
      <c r="G2436" s="3">
        <v>7397.5988710000001</v>
      </c>
    </row>
    <row r="2437" spans="2:7" x14ac:dyDescent="0.3">
      <c r="B2437" s="10">
        <v>41023.750999999997</v>
      </c>
      <c r="D2437" s="3">
        <v>5761.6189999999997</v>
      </c>
      <c r="G2437" s="3">
        <v>7397.5988710000001</v>
      </c>
    </row>
    <row r="2438" spans="2:7" x14ac:dyDescent="0.3">
      <c r="B2438" s="10">
        <v>40901.031000000003</v>
      </c>
      <c r="D2438" s="3">
        <v>5912.8869999999997</v>
      </c>
      <c r="G2438" s="3">
        <v>7397.5988710000001</v>
      </c>
    </row>
    <row r="2439" spans="2:7" x14ac:dyDescent="0.3">
      <c r="B2439" s="10">
        <v>40039.756999999998</v>
      </c>
      <c r="D2439" s="3">
        <v>5876.5150000000003</v>
      </c>
      <c r="G2439" s="3">
        <v>7397.5988710000001</v>
      </c>
    </row>
    <row r="2440" spans="2:7" x14ac:dyDescent="0.3">
      <c r="B2440" s="10">
        <v>39788.834999999999</v>
      </c>
      <c r="D2440" s="3">
        <v>5753.3270000000002</v>
      </c>
      <c r="G2440" s="3">
        <v>7397.5988710000001</v>
      </c>
    </row>
    <row r="2441" spans="2:7" x14ac:dyDescent="0.3">
      <c r="B2441" s="10">
        <v>40444.421999999999</v>
      </c>
      <c r="D2441" s="3">
        <v>5741.34</v>
      </c>
      <c r="G2441" s="3">
        <v>7397.5988710000001</v>
      </c>
    </row>
    <row r="2442" spans="2:7" x14ac:dyDescent="0.3">
      <c r="B2442" s="10">
        <v>40915.642999999996</v>
      </c>
      <c r="D2442" s="3">
        <v>5815.7889999999998</v>
      </c>
      <c r="G2442" s="3">
        <v>7397.5988710000001</v>
      </c>
    </row>
    <row r="2443" spans="2:7" x14ac:dyDescent="0.3">
      <c r="B2443" s="10">
        <v>42062.165000000001</v>
      </c>
      <c r="D2443" s="3">
        <v>6081.1689999999999</v>
      </c>
      <c r="G2443" s="3">
        <v>7397.5988710000001</v>
      </c>
    </row>
    <row r="2444" spans="2:7" x14ac:dyDescent="0.3">
      <c r="B2444" s="10">
        <v>43012.19</v>
      </c>
      <c r="D2444" s="3">
        <v>6299.9129999999996</v>
      </c>
      <c r="G2444" s="3">
        <v>6790.6171410400002</v>
      </c>
    </row>
    <row r="2445" spans="2:7" x14ac:dyDescent="0.3">
      <c r="B2445" s="10">
        <v>43681.258999999998</v>
      </c>
      <c r="D2445" s="3">
        <v>6551.8710000000001</v>
      </c>
      <c r="G2445" s="3">
        <v>6850.6776109800003</v>
      </c>
    </row>
    <row r="2446" spans="2:7" x14ac:dyDescent="0.3">
      <c r="B2446" s="10">
        <v>41546.286</v>
      </c>
      <c r="D2446" s="3">
        <v>6239.6559999999999</v>
      </c>
      <c r="G2446" s="3">
        <v>6968.9150769799999</v>
      </c>
    </row>
    <row r="2447" spans="2:7" x14ac:dyDescent="0.3">
      <c r="B2447" s="10">
        <v>37845.781999999999</v>
      </c>
      <c r="D2447" s="3">
        <v>5701.98</v>
      </c>
      <c r="G2447" s="3">
        <v>7397.5988710000001</v>
      </c>
    </row>
    <row r="2448" spans="2:7" x14ac:dyDescent="0.3">
      <c r="B2448" s="10">
        <v>35355.338000000003</v>
      </c>
      <c r="D2448" s="3">
        <v>5720.9089999999997</v>
      </c>
      <c r="G2448" s="3">
        <v>7397.5988710000001</v>
      </c>
    </row>
    <row r="2449" spans="2:7" x14ac:dyDescent="0.3">
      <c r="B2449" s="10">
        <v>33614.641000000003</v>
      </c>
      <c r="D2449" s="3">
        <v>5389.0039999999999</v>
      </c>
      <c r="G2449" s="3">
        <v>7397.5988710000001</v>
      </c>
    </row>
    <row r="2450" spans="2:7" x14ac:dyDescent="0.3">
      <c r="B2450" s="10">
        <v>32241.505000000001</v>
      </c>
      <c r="D2450" s="3">
        <v>4924.777</v>
      </c>
      <c r="G2450" s="3">
        <v>7397.5988710000001</v>
      </c>
    </row>
    <row r="2451" spans="2:7" x14ac:dyDescent="0.3">
      <c r="B2451" s="10">
        <v>31350.205000000002</v>
      </c>
      <c r="D2451" s="3">
        <v>4734.223</v>
      </c>
      <c r="G2451" s="3">
        <v>7397.5988710000001</v>
      </c>
    </row>
    <row r="2452" spans="2:7" x14ac:dyDescent="0.3">
      <c r="B2452" s="10">
        <v>30950.669000000002</v>
      </c>
      <c r="D2452" s="3">
        <v>4430.0079999999998</v>
      </c>
      <c r="G2452" s="3">
        <v>7397.5988710000001</v>
      </c>
    </row>
    <row r="2453" spans="2:7" x14ac:dyDescent="0.3">
      <c r="B2453" s="10">
        <v>31088.607</v>
      </c>
      <c r="D2453" s="3">
        <v>4377.2960000000003</v>
      </c>
      <c r="G2453" s="3">
        <v>7397.5988710000001</v>
      </c>
    </row>
    <row r="2454" spans="2:7" x14ac:dyDescent="0.3">
      <c r="B2454" s="10">
        <v>32721.476999999999</v>
      </c>
      <c r="D2454" s="3">
        <v>4471.1099999999997</v>
      </c>
      <c r="G2454" s="3">
        <v>7397.5988710000001</v>
      </c>
    </row>
    <row r="2455" spans="2:7" x14ac:dyDescent="0.3">
      <c r="B2455" s="10">
        <v>35767.661999999997</v>
      </c>
      <c r="D2455" s="3">
        <v>4691.71</v>
      </c>
      <c r="G2455" s="3">
        <v>7397.5988710000001</v>
      </c>
    </row>
    <row r="2456" spans="2:7" x14ac:dyDescent="0.3">
      <c r="B2456" s="10">
        <v>38236.478000000003</v>
      </c>
      <c r="D2456" s="3">
        <v>5106.2060000000001</v>
      </c>
      <c r="G2456" s="3">
        <v>7397.5988710000001</v>
      </c>
    </row>
    <row r="2457" spans="2:7" x14ac:dyDescent="0.3">
      <c r="B2457" s="10">
        <v>40126.538999999997</v>
      </c>
      <c r="D2457" s="3">
        <v>5737.6149999999998</v>
      </c>
      <c r="G2457" s="3">
        <v>7397.5988710000001</v>
      </c>
    </row>
    <row r="2458" spans="2:7" x14ac:dyDescent="0.3">
      <c r="B2458" s="10">
        <v>40899.792999999998</v>
      </c>
      <c r="D2458" s="3">
        <v>5871.7960000000003</v>
      </c>
      <c r="G2458" s="3">
        <v>7397.5988710000001</v>
      </c>
    </row>
    <row r="2459" spans="2:7" x14ac:dyDescent="0.3">
      <c r="B2459" s="10">
        <v>41093.188000000002</v>
      </c>
      <c r="D2459" s="3">
        <v>5793.5410000000002</v>
      </c>
      <c r="G2459" s="3">
        <v>7397.5988710000001</v>
      </c>
    </row>
    <row r="2460" spans="2:7" x14ac:dyDescent="0.3">
      <c r="B2460" s="10">
        <v>40905.430999999997</v>
      </c>
      <c r="D2460" s="3">
        <v>5760.14</v>
      </c>
      <c r="G2460" s="3">
        <v>7397.5988710000001</v>
      </c>
    </row>
    <row r="2461" spans="2:7" x14ac:dyDescent="0.3">
      <c r="B2461" s="10">
        <v>41042.127</v>
      </c>
      <c r="D2461" s="3">
        <v>5668.8069999999998</v>
      </c>
      <c r="G2461" s="3">
        <v>7397.5988710000001</v>
      </c>
    </row>
    <row r="2462" spans="2:7" x14ac:dyDescent="0.3">
      <c r="B2462" s="10">
        <v>40846.607000000004</v>
      </c>
      <c r="D2462" s="3">
        <v>5798.107</v>
      </c>
      <c r="G2462" s="3">
        <v>7397.5988710000001</v>
      </c>
    </row>
    <row r="2463" spans="2:7" x14ac:dyDescent="0.3">
      <c r="B2463" s="10">
        <v>39802.822999999997</v>
      </c>
      <c r="D2463" s="3">
        <v>5718.3879999999999</v>
      </c>
      <c r="G2463" s="3">
        <v>7397.5988710000001</v>
      </c>
    </row>
    <row r="2464" spans="2:7" x14ac:dyDescent="0.3">
      <c r="B2464" s="10">
        <v>39246.055999999997</v>
      </c>
      <c r="D2464" s="3">
        <v>5550.8029999999999</v>
      </c>
      <c r="G2464" s="3">
        <v>7397.5988710000001</v>
      </c>
    </row>
    <row r="2465" spans="2:7" x14ac:dyDescent="0.3">
      <c r="B2465" s="10">
        <v>39354.067000000003</v>
      </c>
      <c r="D2465" s="3">
        <v>5563.348</v>
      </c>
      <c r="G2465" s="3">
        <v>6793.2797344000001</v>
      </c>
    </row>
    <row r="2466" spans="2:7" x14ac:dyDescent="0.3">
      <c r="B2466" s="10">
        <v>39813.040999999997</v>
      </c>
      <c r="D2466" s="3">
        <v>5672.3729999999996</v>
      </c>
      <c r="G2466" s="3">
        <v>5975.8997343999999</v>
      </c>
    </row>
    <row r="2467" spans="2:7" x14ac:dyDescent="0.3">
      <c r="B2467" s="10">
        <v>40964.684000000001</v>
      </c>
      <c r="D2467" s="3">
        <v>5987.0569999999998</v>
      </c>
      <c r="G2467" s="3">
        <v>5158.5197343999998</v>
      </c>
    </row>
    <row r="2468" spans="2:7" x14ac:dyDescent="0.3">
      <c r="B2468" s="10">
        <v>41817.940999999999</v>
      </c>
      <c r="D2468" s="3">
        <v>6183.6629999999996</v>
      </c>
      <c r="G2468" s="3">
        <v>4341.1397343999997</v>
      </c>
    </row>
    <row r="2469" spans="2:7" x14ac:dyDescent="0.3">
      <c r="B2469" s="10">
        <v>42518.921999999999</v>
      </c>
      <c r="D2469" s="3">
        <v>6407.7290000000003</v>
      </c>
      <c r="G2469" s="3">
        <v>3858.98140775</v>
      </c>
    </row>
    <row r="2470" spans="2:7" x14ac:dyDescent="0.3">
      <c r="B2470" s="10">
        <v>40528.012999999999</v>
      </c>
      <c r="D2470" s="3">
        <v>6094.2920000000004</v>
      </c>
      <c r="G2470" s="3">
        <v>3613.0392821800001</v>
      </c>
    </row>
    <row r="2471" spans="2:7" x14ac:dyDescent="0.3">
      <c r="B2471" s="10">
        <v>37080.803</v>
      </c>
      <c r="D2471" s="3">
        <v>5566.9579999999996</v>
      </c>
      <c r="G2471" s="3">
        <v>3870.2571566000001</v>
      </c>
    </row>
    <row r="2472" spans="2:7" x14ac:dyDescent="0.3">
      <c r="B2472" s="10">
        <v>34904.381999999998</v>
      </c>
      <c r="D2472" s="3">
        <v>5623.549</v>
      </c>
      <c r="G2472" s="3">
        <v>3624.3150310299998</v>
      </c>
    </row>
    <row r="2473" spans="2:7" x14ac:dyDescent="0.3">
      <c r="B2473" s="10">
        <v>33322.027999999998</v>
      </c>
      <c r="D2473" s="3">
        <v>5322.7579999999998</v>
      </c>
      <c r="G2473" s="3">
        <v>3875.8950310300002</v>
      </c>
    </row>
    <row r="2474" spans="2:7" x14ac:dyDescent="0.3">
      <c r="B2474" s="10">
        <v>31646.427</v>
      </c>
      <c r="D2474" s="3">
        <v>4877.2250000000004</v>
      </c>
      <c r="G2474" s="3">
        <v>3625.7971863500002</v>
      </c>
    </row>
    <row r="2475" spans="2:7" x14ac:dyDescent="0.3">
      <c r="B2475" s="10">
        <v>30826.666000000001</v>
      </c>
      <c r="D2475" s="3">
        <v>4671.1310000000003</v>
      </c>
      <c r="G2475" s="3">
        <v>3877.3771863500001</v>
      </c>
    </row>
    <row r="2476" spans="2:7" x14ac:dyDescent="0.3">
      <c r="B2476" s="10">
        <v>30313.376</v>
      </c>
      <c r="D2476" s="3">
        <v>4348.0510000000004</v>
      </c>
      <c r="G2476" s="3">
        <v>4128.9571863499996</v>
      </c>
    </row>
    <row r="2477" spans="2:7" x14ac:dyDescent="0.3">
      <c r="B2477" s="10">
        <v>30161.054</v>
      </c>
      <c r="D2477" s="3">
        <v>4277.8670000000002</v>
      </c>
      <c r="G2477" s="3">
        <v>4373.0794604399998</v>
      </c>
    </row>
    <row r="2478" spans="2:7" x14ac:dyDescent="0.3">
      <c r="B2478" s="10">
        <v>30934.955999999998</v>
      </c>
      <c r="D2478" s="3">
        <v>4326.3779999999997</v>
      </c>
      <c r="G2478" s="3">
        <v>5190.4594604399999</v>
      </c>
    </row>
    <row r="2479" spans="2:7" x14ac:dyDescent="0.3">
      <c r="B2479" s="10">
        <v>32351.636999999999</v>
      </c>
      <c r="D2479" s="3">
        <v>4409.067</v>
      </c>
      <c r="G2479" s="3">
        <v>6007.83946044</v>
      </c>
    </row>
    <row r="2480" spans="2:7" x14ac:dyDescent="0.3">
      <c r="B2480" s="10">
        <v>33239.487999999998</v>
      </c>
      <c r="D2480" s="3">
        <v>4552.152</v>
      </c>
      <c r="G2480" s="3">
        <v>6825.2194604400001</v>
      </c>
    </row>
    <row r="2481" spans="2:7" x14ac:dyDescent="0.3">
      <c r="B2481" s="10">
        <v>34843.207999999999</v>
      </c>
      <c r="D2481" s="3">
        <v>4854.9979999999996</v>
      </c>
      <c r="G2481" s="3">
        <v>7397.5988710000001</v>
      </c>
    </row>
    <row r="2482" spans="2:7" x14ac:dyDescent="0.3">
      <c r="B2482" s="10">
        <v>36543.148999999998</v>
      </c>
      <c r="D2482" s="3">
        <v>4930.5749999999998</v>
      </c>
      <c r="G2482" s="3">
        <v>7397.5988710000001</v>
      </c>
    </row>
    <row r="2483" spans="2:7" x14ac:dyDescent="0.3">
      <c r="B2483" s="10">
        <v>37159.052000000003</v>
      </c>
      <c r="D2483" s="3">
        <v>4930.7640000000001</v>
      </c>
      <c r="G2483" s="3">
        <v>7397.5988710000001</v>
      </c>
    </row>
    <row r="2484" spans="2:7" x14ac:dyDescent="0.3">
      <c r="B2484" s="10">
        <v>36992.491000000002</v>
      </c>
      <c r="D2484" s="3">
        <v>4924.16</v>
      </c>
      <c r="G2484" s="3">
        <v>7397.5988710000001</v>
      </c>
    </row>
    <row r="2485" spans="2:7" x14ac:dyDescent="0.3">
      <c r="B2485" s="10">
        <v>37112.161999999997</v>
      </c>
      <c r="D2485" s="3">
        <v>4932.4089999999997</v>
      </c>
      <c r="G2485" s="3">
        <v>7397.5988710000001</v>
      </c>
    </row>
    <row r="2486" spans="2:7" x14ac:dyDescent="0.3">
      <c r="B2486" s="10">
        <v>37141.834999999999</v>
      </c>
      <c r="D2486" s="3">
        <v>5053.7</v>
      </c>
      <c r="G2486" s="3">
        <v>7397.5988710000001</v>
      </c>
    </row>
    <row r="2487" spans="2:7" x14ac:dyDescent="0.3">
      <c r="B2487" s="10">
        <v>36500.644999999997</v>
      </c>
      <c r="D2487" s="3">
        <v>4840.1559999999999</v>
      </c>
      <c r="G2487" s="3">
        <v>7397.5988710000001</v>
      </c>
    </row>
    <row r="2488" spans="2:7" x14ac:dyDescent="0.3">
      <c r="B2488" s="10">
        <v>35560.705000000002</v>
      </c>
      <c r="D2488" s="3">
        <v>4590.5709999999999</v>
      </c>
      <c r="G2488" s="3">
        <v>7397.5988710000001</v>
      </c>
    </row>
    <row r="2489" spans="2:7" x14ac:dyDescent="0.3">
      <c r="B2489" s="10">
        <v>35454.224000000002</v>
      </c>
      <c r="D2489" s="3">
        <v>4584.5339999999997</v>
      </c>
      <c r="G2489" s="3">
        <v>7397.5988710000001</v>
      </c>
    </row>
    <row r="2490" spans="2:7" x14ac:dyDescent="0.3">
      <c r="B2490" s="10">
        <v>35514.517</v>
      </c>
      <c r="D2490" s="3">
        <v>4782.96</v>
      </c>
      <c r="G2490" s="3">
        <v>7397.5988710000001</v>
      </c>
    </row>
    <row r="2491" spans="2:7" x14ac:dyDescent="0.3">
      <c r="B2491" s="10">
        <v>36248.343000000001</v>
      </c>
      <c r="D2491" s="3">
        <v>5238.8289999999997</v>
      </c>
      <c r="G2491" s="3">
        <v>7397.5988710000001</v>
      </c>
    </row>
    <row r="2492" spans="2:7" x14ac:dyDescent="0.3">
      <c r="B2492" s="10">
        <v>36737.544999999998</v>
      </c>
      <c r="D2492" s="3">
        <v>5531.88</v>
      </c>
      <c r="G2492" s="3">
        <v>7397.5988710000001</v>
      </c>
    </row>
    <row r="2493" spans="2:7" x14ac:dyDescent="0.3">
      <c r="B2493" s="10">
        <v>38032.468999999997</v>
      </c>
      <c r="D2493" s="3">
        <v>5837.741</v>
      </c>
      <c r="G2493" s="3">
        <v>7397.5988710000001</v>
      </c>
    </row>
    <row r="2494" spans="2:7" x14ac:dyDescent="0.3">
      <c r="B2494" s="10">
        <v>36983.271999999997</v>
      </c>
      <c r="D2494" s="3">
        <v>5586.2420000000002</v>
      </c>
      <c r="G2494" s="3">
        <v>7397.5988710000001</v>
      </c>
    </row>
    <row r="2495" spans="2:7" x14ac:dyDescent="0.3">
      <c r="B2495" s="10">
        <v>34333.364999999998</v>
      </c>
      <c r="D2495" s="3">
        <v>5104.2629999999999</v>
      </c>
      <c r="G2495" s="3">
        <v>7397.5988710000001</v>
      </c>
    </row>
    <row r="2496" spans="2:7" x14ac:dyDescent="0.3">
      <c r="B2496" s="10">
        <v>32570.466</v>
      </c>
      <c r="D2496" s="3">
        <v>5244.2209999999995</v>
      </c>
      <c r="G2496" s="3">
        <v>7397.5988710000001</v>
      </c>
    </row>
    <row r="2497" spans="2:7" x14ac:dyDescent="0.3">
      <c r="B2497" s="10">
        <v>31051.782999999999</v>
      </c>
      <c r="D2497" s="3">
        <v>5015.42</v>
      </c>
      <c r="G2497" s="3">
        <v>7397.5988710000001</v>
      </c>
    </row>
    <row r="2498" spans="2:7" x14ac:dyDescent="0.3">
      <c r="B2498" s="10">
        <v>29863.401999999998</v>
      </c>
      <c r="D2498" s="3">
        <v>4582.4610000000002</v>
      </c>
      <c r="G2498" s="3">
        <v>7397.5988710000001</v>
      </c>
    </row>
    <row r="2499" spans="2:7" x14ac:dyDescent="0.3">
      <c r="B2499" s="10">
        <v>29088.134999999998</v>
      </c>
      <c r="D2499" s="3">
        <v>4384.7269999999999</v>
      </c>
      <c r="G2499" s="3">
        <v>7397.5988710000001</v>
      </c>
    </row>
    <row r="2500" spans="2:7" x14ac:dyDescent="0.3">
      <c r="B2500" s="10">
        <v>28599.22</v>
      </c>
      <c r="D2500" s="3">
        <v>4065.98</v>
      </c>
      <c r="G2500" s="3">
        <v>7397.5988710000001</v>
      </c>
    </row>
    <row r="2501" spans="2:7" x14ac:dyDescent="0.3">
      <c r="B2501" s="10">
        <v>28465.718000000001</v>
      </c>
      <c r="D2501" s="3">
        <v>4000.3780000000002</v>
      </c>
      <c r="G2501" s="3">
        <v>7397.5988710000001</v>
      </c>
    </row>
    <row r="2502" spans="2:7" x14ac:dyDescent="0.3">
      <c r="B2502" s="10">
        <v>29209.192999999999</v>
      </c>
      <c r="D2502" s="3">
        <v>4050.0680000000002</v>
      </c>
      <c r="G2502" s="3">
        <v>7397.5988710000001</v>
      </c>
    </row>
    <row r="2503" spans="2:7" x14ac:dyDescent="0.3">
      <c r="B2503" s="10">
        <v>30303.418000000001</v>
      </c>
      <c r="D2503" s="3">
        <v>4121.1149999999998</v>
      </c>
      <c r="G2503" s="3">
        <v>7397.5988710000001</v>
      </c>
    </row>
    <row r="2504" spans="2:7" x14ac:dyDescent="0.3">
      <c r="B2504" s="10">
        <v>30584.831999999999</v>
      </c>
      <c r="D2504" s="3">
        <v>4209.2120000000004</v>
      </c>
      <c r="G2504" s="3">
        <v>7397.5988710000001</v>
      </c>
    </row>
    <row r="2505" spans="2:7" x14ac:dyDescent="0.3">
      <c r="B2505" s="10">
        <v>31553.487000000001</v>
      </c>
      <c r="D2505" s="3">
        <v>4407.9539999999997</v>
      </c>
      <c r="G2505" s="3">
        <v>7397.5988710000001</v>
      </c>
    </row>
    <row r="2506" spans="2:7" x14ac:dyDescent="0.3">
      <c r="B2506" s="10">
        <v>32911.54</v>
      </c>
      <c r="D2506" s="3">
        <v>4438.9960000000001</v>
      </c>
      <c r="G2506" s="3">
        <v>7397.5988710000001</v>
      </c>
    </row>
    <row r="2507" spans="2:7" x14ac:dyDescent="0.3">
      <c r="B2507" s="10">
        <v>33701.237999999998</v>
      </c>
      <c r="D2507" s="3">
        <v>4504.5940000000001</v>
      </c>
      <c r="G2507" s="3">
        <v>7397.5988710000001</v>
      </c>
    </row>
    <row r="2508" spans="2:7" x14ac:dyDescent="0.3">
      <c r="B2508" s="10">
        <v>34158.942999999999</v>
      </c>
      <c r="D2508" s="3">
        <v>4627.7889999999998</v>
      </c>
      <c r="G2508" s="3">
        <v>7397.5988710000001</v>
      </c>
    </row>
    <row r="2509" spans="2:7" x14ac:dyDescent="0.3">
      <c r="B2509" s="10">
        <v>34296.226999999999</v>
      </c>
      <c r="D2509" s="3">
        <v>4740.5870000000004</v>
      </c>
      <c r="G2509" s="3">
        <v>7397.5988710000001</v>
      </c>
    </row>
    <row r="2510" spans="2:7" x14ac:dyDescent="0.3">
      <c r="B2510" s="10">
        <v>34495.192999999999</v>
      </c>
      <c r="D2510" s="3">
        <v>4866.6819999999998</v>
      </c>
      <c r="G2510" s="3">
        <v>7397.5988710000001</v>
      </c>
    </row>
    <row r="2511" spans="2:7" x14ac:dyDescent="0.3">
      <c r="B2511" s="10">
        <v>33965.718000000001</v>
      </c>
      <c r="D2511" s="3">
        <v>4574.54</v>
      </c>
      <c r="G2511" s="3">
        <v>7397.5988710000001</v>
      </c>
    </row>
    <row r="2512" spans="2:7" x14ac:dyDescent="0.3">
      <c r="B2512" s="10">
        <v>33245.813999999998</v>
      </c>
      <c r="D2512" s="3">
        <v>4269.2579999999998</v>
      </c>
      <c r="G2512" s="3">
        <v>7397.5988710000001</v>
      </c>
    </row>
    <row r="2513" spans="2:7" x14ac:dyDescent="0.3">
      <c r="B2513" s="10">
        <v>33155.105000000003</v>
      </c>
      <c r="D2513" s="3">
        <v>4230.6610000000001</v>
      </c>
      <c r="G2513" s="3">
        <v>7397.5988710000001</v>
      </c>
    </row>
    <row r="2514" spans="2:7" x14ac:dyDescent="0.3">
      <c r="B2514" s="10">
        <v>33526.629999999997</v>
      </c>
      <c r="D2514" s="3">
        <v>4416.2830000000004</v>
      </c>
      <c r="G2514" s="3">
        <v>7397.5988710000001</v>
      </c>
    </row>
    <row r="2515" spans="2:7" x14ac:dyDescent="0.3">
      <c r="B2515" s="10">
        <v>34364.584000000003</v>
      </c>
      <c r="D2515" s="3">
        <v>4862.125</v>
      </c>
      <c r="G2515" s="3">
        <v>7397.5988710000001</v>
      </c>
    </row>
    <row r="2516" spans="2:7" x14ac:dyDescent="0.3">
      <c r="B2516" s="10">
        <v>35224.22</v>
      </c>
      <c r="D2516" s="3">
        <v>5190.0940000000001</v>
      </c>
      <c r="G2516" s="3">
        <v>7397.5988710000001</v>
      </c>
    </row>
    <row r="2517" spans="2:7" x14ac:dyDescent="0.3">
      <c r="B2517" s="10">
        <v>37081.379000000001</v>
      </c>
      <c r="D2517" s="3">
        <v>5601.2560000000003</v>
      </c>
      <c r="G2517" s="3">
        <v>7397.5988710000001</v>
      </c>
    </row>
    <row r="2518" spans="2:7" x14ac:dyDescent="0.3">
      <c r="B2518" s="10">
        <v>36608.998</v>
      </c>
      <c r="D2518" s="3">
        <v>5501.4809999999998</v>
      </c>
      <c r="G2518" s="3">
        <v>7397.5988710000001</v>
      </c>
    </row>
    <row r="2519" spans="2:7" x14ac:dyDescent="0.3">
      <c r="B2519" s="10">
        <v>34231.667000000001</v>
      </c>
      <c r="D2519" s="3">
        <v>5088.732</v>
      </c>
      <c r="G2519" s="3">
        <v>7397.5988710000001</v>
      </c>
    </row>
    <row r="2520" spans="2:7" x14ac:dyDescent="0.3">
      <c r="B2520" s="10">
        <v>32382.763999999999</v>
      </c>
      <c r="D2520" s="3">
        <v>5209.4139999999998</v>
      </c>
      <c r="G2520" s="3">
        <v>7397.5988710000001</v>
      </c>
    </row>
    <row r="2521" spans="2:7" x14ac:dyDescent="0.3">
      <c r="B2521" s="10">
        <v>30741.474999999999</v>
      </c>
      <c r="D2521" s="3">
        <v>4963.97</v>
      </c>
      <c r="G2521" s="3">
        <v>7397.5988710000001</v>
      </c>
    </row>
    <row r="2522" spans="2:7" x14ac:dyDescent="0.3">
      <c r="B2522" s="10">
        <v>30051.370999999999</v>
      </c>
      <c r="D2522" s="3">
        <v>4519.9250000000002</v>
      </c>
      <c r="G2522" s="3">
        <v>7397.5988710000001</v>
      </c>
    </row>
    <row r="2523" spans="2:7" x14ac:dyDescent="0.3">
      <c r="B2523" s="10">
        <v>29310.794000000002</v>
      </c>
      <c r="D2523" s="3">
        <v>4357.3220000000001</v>
      </c>
      <c r="G2523" s="3">
        <v>7397.5988710000001</v>
      </c>
    </row>
    <row r="2524" spans="2:7" x14ac:dyDescent="0.3">
      <c r="B2524" s="10">
        <v>29053.993999999999</v>
      </c>
      <c r="D2524" s="3">
        <v>4077.1610000000001</v>
      </c>
      <c r="G2524" s="3">
        <v>7397.5988710000001</v>
      </c>
    </row>
    <row r="2525" spans="2:7" x14ac:dyDescent="0.3">
      <c r="B2525" s="10">
        <v>29374.071</v>
      </c>
      <c r="D2525" s="3">
        <v>4046.0839999999998</v>
      </c>
      <c r="G2525" s="3">
        <v>7397.5988710000001</v>
      </c>
    </row>
    <row r="2526" spans="2:7" x14ac:dyDescent="0.3">
      <c r="B2526" s="10">
        <v>31357.471000000001</v>
      </c>
      <c r="D2526" s="3">
        <v>4167.268</v>
      </c>
      <c r="G2526" s="3">
        <v>7397.5988710000001</v>
      </c>
    </row>
    <row r="2527" spans="2:7" x14ac:dyDescent="0.3">
      <c r="B2527" s="10">
        <v>34812.883000000002</v>
      </c>
      <c r="D2527" s="3">
        <v>4429.3940000000002</v>
      </c>
      <c r="G2527" s="3">
        <v>7397.5988710000001</v>
      </c>
    </row>
    <row r="2528" spans="2:7" x14ac:dyDescent="0.3">
      <c r="B2528" s="10">
        <v>37634.659</v>
      </c>
      <c r="D2528" s="3">
        <v>4864.2250000000004</v>
      </c>
      <c r="G2528" s="3">
        <v>7397.5988710000001</v>
      </c>
    </row>
    <row r="2529" spans="2:7" x14ac:dyDescent="0.3">
      <c r="B2529" s="10">
        <v>39975.345999999998</v>
      </c>
      <c r="D2529" s="3">
        <v>5493.1639999999998</v>
      </c>
      <c r="G2529" s="3">
        <v>7397.5988710000001</v>
      </c>
    </row>
    <row r="2530" spans="2:7" x14ac:dyDescent="0.3">
      <c r="B2530" s="10">
        <v>40939.815999999999</v>
      </c>
      <c r="D2530" s="3">
        <v>5667.0410000000002</v>
      </c>
      <c r="G2530" s="3">
        <v>7397.5988710000001</v>
      </c>
    </row>
    <row r="2531" spans="2:7" x14ac:dyDescent="0.3">
      <c r="B2531" s="10">
        <v>40980.807999999997</v>
      </c>
      <c r="D2531" s="3">
        <v>5658.0069999999996</v>
      </c>
      <c r="G2531" s="3">
        <v>7397.5988710000001</v>
      </c>
    </row>
    <row r="2532" spans="2:7" x14ac:dyDescent="0.3">
      <c r="B2532" s="10">
        <v>40941.69</v>
      </c>
      <c r="D2532" s="3">
        <v>5695.3040000000001</v>
      </c>
      <c r="G2532" s="3">
        <v>7397.5988710000001</v>
      </c>
    </row>
    <row r="2533" spans="2:7" x14ac:dyDescent="0.3">
      <c r="B2533" s="10">
        <v>41180.680999999997</v>
      </c>
      <c r="D2533" s="3">
        <v>5687.817</v>
      </c>
      <c r="G2533" s="3">
        <v>7397.5988710000001</v>
      </c>
    </row>
    <row r="2534" spans="2:7" x14ac:dyDescent="0.3">
      <c r="B2534" s="10">
        <v>41107.324999999997</v>
      </c>
      <c r="D2534" s="3">
        <v>5852.0950000000003</v>
      </c>
      <c r="G2534" s="3">
        <v>7397.5988710000001</v>
      </c>
    </row>
    <row r="2535" spans="2:7" x14ac:dyDescent="0.3">
      <c r="B2535" s="10">
        <v>40215.298000000003</v>
      </c>
      <c r="D2535" s="3">
        <v>5794.5919999999996</v>
      </c>
      <c r="G2535" s="3">
        <v>7397.5988710000001</v>
      </c>
    </row>
    <row r="2536" spans="2:7" x14ac:dyDescent="0.3">
      <c r="B2536" s="10">
        <v>39764.661</v>
      </c>
      <c r="D2536" s="3">
        <v>5652.8559999999998</v>
      </c>
      <c r="G2536" s="3">
        <v>7397.5988710000001</v>
      </c>
    </row>
    <row r="2537" spans="2:7" x14ac:dyDescent="0.3">
      <c r="B2537" s="10">
        <v>39898.567999999999</v>
      </c>
      <c r="D2537" s="3">
        <v>5710.1570000000002</v>
      </c>
      <c r="G2537" s="3">
        <v>7397.5988710000001</v>
      </c>
    </row>
    <row r="2538" spans="2:7" x14ac:dyDescent="0.3">
      <c r="B2538" s="10">
        <v>40370.694000000003</v>
      </c>
      <c r="D2538" s="3">
        <v>5854.3909999999996</v>
      </c>
      <c r="G2538" s="3">
        <v>7397.5988710000001</v>
      </c>
    </row>
    <row r="2539" spans="2:7" x14ac:dyDescent="0.3">
      <c r="B2539" s="10">
        <v>41460.277000000002</v>
      </c>
      <c r="D2539" s="3">
        <v>6208.643</v>
      </c>
      <c r="G2539" s="3">
        <v>7397.5988710000001</v>
      </c>
    </row>
    <row r="2540" spans="2:7" x14ac:dyDescent="0.3">
      <c r="B2540" s="10">
        <v>42598.076999999997</v>
      </c>
      <c r="D2540" s="3">
        <v>6365.1850000000004</v>
      </c>
      <c r="G2540" s="3">
        <v>7397.5988710000001</v>
      </c>
    </row>
    <row r="2541" spans="2:7" x14ac:dyDescent="0.3">
      <c r="B2541" s="10">
        <v>43489.641000000003</v>
      </c>
      <c r="D2541" s="3">
        <v>6483.1980000000003</v>
      </c>
      <c r="G2541" s="3">
        <v>7397.5988710000001</v>
      </c>
    </row>
    <row r="2542" spans="2:7" x14ac:dyDescent="0.3">
      <c r="B2542" s="10">
        <v>41427.968000000001</v>
      </c>
      <c r="D2542" s="3">
        <v>6091.6080000000002</v>
      </c>
      <c r="G2542" s="3">
        <v>7397.5988710000001</v>
      </c>
    </row>
    <row r="2543" spans="2:7" x14ac:dyDescent="0.3">
      <c r="B2543" s="10">
        <v>37630.383000000002</v>
      </c>
      <c r="D2543" s="3">
        <v>5575.7280000000001</v>
      </c>
      <c r="G2543" s="3">
        <v>7397.5988710000001</v>
      </c>
    </row>
    <row r="2544" spans="2:7" x14ac:dyDescent="0.3">
      <c r="B2544" s="10">
        <v>35021.317999999999</v>
      </c>
      <c r="D2544" s="3">
        <v>5616.7269999999999</v>
      </c>
      <c r="G2544" s="3">
        <v>7397.5988710000001</v>
      </c>
    </row>
    <row r="2545" spans="2:7" x14ac:dyDescent="0.3">
      <c r="B2545" s="10">
        <v>33246.514000000003</v>
      </c>
      <c r="D2545" s="3">
        <v>5300.9009999999998</v>
      </c>
      <c r="G2545" s="3">
        <v>7397.5988710000001</v>
      </c>
    </row>
    <row r="2546" spans="2:7" x14ac:dyDescent="0.3">
      <c r="B2546" s="10">
        <v>31918.920999999998</v>
      </c>
      <c r="D2546" s="3">
        <v>4859.3339999999998</v>
      </c>
      <c r="G2546" s="3">
        <v>7397.5988710000001</v>
      </c>
    </row>
    <row r="2547" spans="2:7" x14ac:dyDescent="0.3">
      <c r="B2547" s="10">
        <v>31083.608</v>
      </c>
      <c r="D2547" s="3">
        <v>4683.4570000000003</v>
      </c>
      <c r="G2547" s="3">
        <v>7397.5988710000001</v>
      </c>
    </row>
    <row r="2548" spans="2:7" x14ac:dyDescent="0.3">
      <c r="B2548" s="10">
        <v>30721.511999999999</v>
      </c>
      <c r="D2548" s="3">
        <v>4387.6019999999999</v>
      </c>
      <c r="G2548" s="3">
        <v>7397.5988710000001</v>
      </c>
    </row>
    <row r="2549" spans="2:7" x14ac:dyDescent="0.3">
      <c r="B2549" s="10">
        <v>30905.437000000002</v>
      </c>
      <c r="D2549" s="3">
        <v>4342.5150000000003</v>
      </c>
      <c r="G2549" s="3">
        <v>7397.5988710000001</v>
      </c>
    </row>
    <row r="2550" spans="2:7" x14ac:dyDescent="0.3">
      <c r="B2550" s="10">
        <v>32595.364000000001</v>
      </c>
      <c r="D2550" s="3">
        <v>4437.4229999999998</v>
      </c>
      <c r="G2550" s="3">
        <v>7397.5988710000001</v>
      </c>
    </row>
    <row r="2551" spans="2:7" x14ac:dyDescent="0.3">
      <c r="B2551" s="10">
        <v>35734.821000000004</v>
      </c>
      <c r="D2551" s="3">
        <v>4649.3559999999998</v>
      </c>
      <c r="G2551" s="3">
        <v>7397.5988710000001</v>
      </c>
    </row>
    <row r="2552" spans="2:7" x14ac:dyDescent="0.3">
      <c r="B2552" s="10">
        <v>38368.324000000001</v>
      </c>
      <c r="D2552" s="3">
        <v>5052.9530000000004</v>
      </c>
      <c r="G2552" s="3">
        <v>7397.5988710000001</v>
      </c>
    </row>
    <row r="2553" spans="2:7" x14ac:dyDescent="0.3">
      <c r="B2553" s="10">
        <v>40333.006000000001</v>
      </c>
      <c r="D2553" s="3">
        <v>5686.8149999999996</v>
      </c>
      <c r="G2553" s="3">
        <v>7397.5988710000001</v>
      </c>
    </row>
    <row r="2554" spans="2:7" x14ac:dyDescent="0.3">
      <c r="B2554" s="10">
        <v>41255.279000000002</v>
      </c>
      <c r="D2554" s="3">
        <v>5858.1279999999997</v>
      </c>
      <c r="G2554" s="3">
        <v>7397.5988710000001</v>
      </c>
    </row>
    <row r="2555" spans="2:7" x14ac:dyDescent="0.3">
      <c r="B2555" s="10">
        <v>41634.953999999998</v>
      </c>
      <c r="D2555" s="3">
        <v>5828.0829999999996</v>
      </c>
      <c r="G2555" s="3">
        <v>7397.5988710000001</v>
      </c>
    </row>
    <row r="2556" spans="2:7" x14ac:dyDescent="0.3">
      <c r="B2556" s="10">
        <v>41794.076000000001</v>
      </c>
      <c r="D2556" s="3">
        <v>5847.61</v>
      </c>
      <c r="G2556" s="3">
        <v>7397.5988710000001</v>
      </c>
    </row>
    <row r="2557" spans="2:7" x14ac:dyDescent="0.3">
      <c r="B2557" s="10">
        <v>41721.495999999999</v>
      </c>
      <c r="D2557" s="3">
        <v>5794.1350000000002</v>
      </c>
      <c r="G2557" s="3">
        <v>7397.5988710000001</v>
      </c>
    </row>
    <row r="2558" spans="2:7" x14ac:dyDescent="0.3">
      <c r="B2558" s="10">
        <v>41567.671999999999</v>
      </c>
      <c r="D2558" s="3">
        <v>5918.4690000000001</v>
      </c>
      <c r="G2558" s="3">
        <v>7397.5988710000001</v>
      </c>
    </row>
    <row r="2559" spans="2:7" x14ac:dyDescent="0.3">
      <c r="B2559" s="10">
        <v>40576.228000000003</v>
      </c>
      <c r="D2559" s="3">
        <v>5834.1180000000004</v>
      </c>
      <c r="G2559" s="3">
        <v>7397.5988710000001</v>
      </c>
    </row>
    <row r="2560" spans="2:7" x14ac:dyDescent="0.3">
      <c r="B2560" s="10">
        <v>40162.777999999998</v>
      </c>
      <c r="D2560" s="3">
        <v>5654.1210000000001</v>
      </c>
      <c r="G2560" s="3">
        <v>7397.5988710000001</v>
      </c>
    </row>
    <row r="2561" spans="2:7" x14ac:dyDescent="0.3">
      <c r="B2561" s="10">
        <v>40341.620999999999</v>
      </c>
      <c r="D2561" s="3">
        <v>5689.8310000000001</v>
      </c>
      <c r="G2561" s="3">
        <v>7397.5988710000001</v>
      </c>
    </row>
    <row r="2562" spans="2:7" x14ac:dyDescent="0.3">
      <c r="B2562" s="10">
        <v>40873.400999999998</v>
      </c>
      <c r="D2562" s="3">
        <v>5807.2659999999996</v>
      </c>
      <c r="G2562" s="3">
        <v>7397.5988710000001</v>
      </c>
    </row>
    <row r="2563" spans="2:7" x14ac:dyDescent="0.3">
      <c r="B2563" s="10">
        <v>41962.68</v>
      </c>
      <c r="D2563" s="3">
        <v>6122.8310000000001</v>
      </c>
      <c r="G2563" s="3">
        <v>7397.5988710000001</v>
      </c>
    </row>
    <row r="2564" spans="2:7" x14ac:dyDescent="0.3">
      <c r="B2564" s="10">
        <v>43121.951999999997</v>
      </c>
      <c r="D2564" s="3">
        <v>6318.9409999999998</v>
      </c>
      <c r="G2564" s="3">
        <v>7397.5988710000001</v>
      </c>
    </row>
    <row r="2565" spans="2:7" x14ac:dyDescent="0.3">
      <c r="B2565" s="10">
        <v>43874.877999999997</v>
      </c>
      <c r="D2565" s="3">
        <v>6486.6260000000002</v>
      </c>
      <c r="G2565" s="3">
        <v>7397.5988710000001</v>
      </c>
    </row>
    <row r="2566" spans="2:7" x14ac:dyDescent="0.3">
      <c r="B2566" s="10">
        <v>41721.464</v>
      </c>
      <c r="D2566" s="3">
        <v>6126.5680000000002</v>
      </c>
      <c r="G2566" s="3">
        <v>7397.5988710000001</v>
      </c>
    </row>
    <row r="2567" spans="2:7" x14ac:dyDescent="0.3">
      <c r="B2567" s="10">
        <v>37965.347000000002</v>
      </c>
      <c r="D2567" s="3">
        <v>5614.527</v>
      </c>
      <c r="G2567" s="3">
        <v>7397.5988710000001</v>
      </c>
    </row>
    <row r="2568" spans="2:7" x14ac:dyDescent="0.3">
      <c r="B2568" s="10">
        <v>35402.47</v>
      </c>
      <c r="D2568" s="3">
        <v>5653.7740000000003</v>
      </c>
      <c r="G2568" s="3">
        <v>6580.218871</v>
      </c>
    </row>
    <row r="2569" spans="2:7" x14ac:dyDescent="0.3">
      <c r="B2569" s="10">
        <v>33637.881999999998</v>
      </c>
      <c r="D2569" s="3">
        <v>5338.6139999999996</v>
      </c>
      <c r="G2569" s="3">
        <v>7397.5988710000001</v>
      </c>
    </row>
    <row r="2570" spans="2:7" x14ac:dyDescent="0.3">
      <c r="B2570" s="10">
        <v>32281.957999999999</v>
      </c>
      <c r="D2570" s="3">
        <v>4894.3119999999999</v>
      </c>
      <c r="G2570" s="3">
        <v>7397.5988710000001</v>
      </c>
    </row>
    <row r="2571" spans="2:7" x14ac:dyDescent="0.3">
      <c r="B2571" s="10">
        <v>31392.224999999999</v>
      </c>
      <c r="D2571" s="3">
        <v>4717.768</v>
      </c>
      <c r="G2571" s="3">
        <v>7397.5988710000001</v>
      </c>
    </row>
    <row r="2572" spans="2:7" x14ac:dyDescent="0.3">
      <c r="B2572" s="10">
        <v>30963.960999999999</v>
      </c>
      <c r="D2572" s="3">
        <v>4419.5879999999997</v>
      </c>
      <c r="G2572" s="3">
        <v>7397.5988710000001</v>
      </c>
    </row>
    <row r="2573" spans="2:7" x14ac:dyDescent="0.3">
      <c r="B2573" s="10">
        <v>31138.162</v>
      </c>
      <c r="D2573" s="3">
        <v>4373.2700000000004</v>
      </c>
      <c r="G2573" s="3">
        <v>7397.5988710000001</v>
      </c>
    </row>
    <row r="2574" spans="2:7" x14ac:dyDescent="0.3">
      <c r="B2574" s="10">
        <v>32836.396999999997</v>
      </c>
      <c r="D2574" s="3">
        <v>4469.451</v>
      </c>
      <c r="G2574" s="3">
        <v>7397.5988710000001</v>
      </c>
    </row>
    <row r="2575" spans="2:7" x14ac:dyDescent="0.3">
      <c r="B2575" s="10">
        <v>35966.428</v>
      </c>
      <c r="D2575" s="3">
        <v>4686.7179999999998</v>
      </c>
      <c r="G2575" s="3">
        <v>7397.5988710000001</v>
      </c>
    </row>
    <row r="2576" spans="2:7" x14ac:dyDescent="0.3">
      <c r="B2576" s="10">
        <v>38345.652000000002</v>
      </c>
      <c r="D2576" s="3">
        <v>5099.3940000000002</v>
      </c>
      <c r="G2576" s="3">
        <v>7397.5988710000001</v>
      </c>
    </row>
    <row r="2577" spans="2:7" x14ac:dyDescent="0.3">
      <c r="B2577" s="10">
        <v>40182.499000000003</v>
      </c>
      <c r="D2577" s="3">
        <v>5719.2889999999998</v>
      </c>
      <c r="G2577" s="3">
        <v>7397.5988710000001</v>
      </c>
    </row>
    <row r="2578" spans="2:7" x14ac:dyDescent="0.3">
      <c r="B2578" s="10">
        <v>41195.603999999999</v>
      </c>
      <c r="D2578" s="3">
        <v>5867.4449999999997</v>
      </c>
      <c r="G2578" s="3">
        <v>7397.5988710000001</v>
      </c>
    </row>
    <row r="2579" spans="2:7" x14ac:dyDescent="0.3">
      <c r="B2579" s="10">
        <v>41388.574999999997</v>
      </c>
      <c r="D2579" s="3">
        <v>5812.5519999999997</v>
      </c>
      <c r="G2579" s="3">
        <v>7397.5988710000001</v>
      </c>
    </row>
    <row r="2580" spans="2:7" x14ac:dyDescent="0.3">
      <c r="B2580" s="10">
        <v>41487.025000000001</v>
      </c>
      <c r="D2580" s="3">
        <v>5815.9830000000002</v>
      </c>
      <c r="G2580" s="3">
        <v>7397.5988710000001</v>
      </c>
    </row>
    <row r="2581" spans="2:7" x14ac:dyDescent="0.3">
      <c r="B2581" s="10">
        <v>41742.120000000003</v>
      </c>
      <c r="D2581" s="3">
        <v>5750.6859999999997</v>
      </c>
      <c r="G2581" s="3">
        <v>7397.5988710000001</v>
      </c>
    </row>
    <row r="2582" spans="2:7" x14ac:dyDescent="0.3">
      <c r="B2582" s="10">
        <v>41550.69</v>
      </c>
      <c r="D2582" s="3">
        <v>5837.777</v>
      </c>
      <c r="G2582" s="3">
        <v>7397.5988710000001</v>
      </c>
    </row>
    <row r="2583" spans="2:7" x14ac:dyDescent="0.3">
      <c r="B2583" s="10">
        <v>40528.873</v>
      </c>
      <c r="D2583" s="3">
        <v>5718.32</v>
      </c>
      <c r="G2583" s="3">
        <v>7397.5988710000001</v>
      </c>
    </row>
    <row r="2584" spans="2:7" x14ac:dyDescent="0.3">
      <c r="B2584" s="10">
        <v>40075.635000000002</v>
      </c>
      <c r="D2584" s="3">
        <v>5512.0039999999999</v>
      </c>
      <c r="G2584" s="3">
        <v>7397.5988710000001</v>
      </c>
    </row>
    <row r="2585" spans="2:7" x14ac:dyDescent="0.3">
      <c r="B2585" s="10">
        <v>40134.860999999997</v>
      </c>
      <c r="D2585" s="3">
        <v>5539.2860000000001</v>
      </c>
      <c r="G2585" s="3">
        <v>7397.5988710000001</v>
      </c>
    </row>
    <row r="2586" spans="2:7" x14ac:dyDescent="0.3">
      <c r="B2586" s="10">
        <v>40595.661999999997</v>
      </c>
      <c r="D2586" s="3">
        <v>5670.2610000000004</v>
      </c>
      <c r="G2586" s="3">
        <v>7397.5988710000001</v>
      </c>
    </row>
    <row r="2587" spans="2:7" x14ac:dyDescent="0.3">
      <c r="B2587" s="10">
        <v>41735.175000000003</v>
      </c>
      <c r="D2587" s="3">
        <v>5999.5879999999997</v>
      </c>
      <c r="G2587" s="3">
        <v>7397.5988710000001</v>
      </c>
    </row>
    <row r="2588" spans="2:7" x14ac:dyDescent="0.3">
      <c r="B2588" s="10">
        <v>42849.106</v>
      </c>
      <c r="D2588" s="3">
        <v>6227.0259999999998</v>
      </c>
      <c r="G2588" s="3">
        <v>7397.5988710000001</v>
      </c>
    </row>
    <row r="2589" spans="2:7" x14ac:dyDescent="0.3">
      <c r="B2589" s="10">
        <v>43682.644999999997</v>
      </c>
      <c r="D2589" s="3">
        <v>6477.83</v>
      </c>
      <c r="G2589" s="3">
        <v>7397.5988710000001</v>
      </c>
    </row>
    <row r="2590" spans="2:7" x14ac:dyDescent="0.3">
      <c r="B2590" s="10">
        <v>41506.381000000001</v>
      </c>
      <c r="D2590" s="3">
        <v>6210.6279999999997</v>
      </c>
      <c r="G2590" s="3">
        <v>7397.5988710000001</v>
      </c>
    </row>
    <row r="2591" spans="2:7" x14ac:dyDescent="0.3">
      <c r="B2591" s="10">
        <v>37735.35</v>
      </c>
      <c r="D2591" s="3">
        <v>5672.7290000000003</v>
      </c>
      <c r="G2591" s="3">
        <v>7397.5988710000001</v>
      </c>
    </row>
    <row r="2592" spans="2:7" x14ac:dyDescent="0.3">
      <c r="B2592" s="10">
        <v>35207.203999999998</v>
      </c>
      <c r="D2592" s="3">
        <v>5688.3069999999998</v>
      </c>
      <c r="G2592" s="3">
        <v>7397.5988710000001</v>
      </c>
    </row>
    <row r="2593" spans="2:7" x14ac:dyDescent="0.3">
      <c r="B2593" s="10">
        <v>33456.826000000001</v>
      </c>
      <c r="D2593" s="3">
        <v>5353.598</v>
      </c>
      <c r="G2593" s="3">
        <v>7397.5988710000001</v>
      </c>
    </row>
    <row r="2594" spans="2:7" x14ac:dyDescent="0.3">
      <c r="B2594" s="10">
        <v>32132.075000000001</v>
      </c>
      <c r="D2594" s="3">
        <v>4898.1840000000002</v>
      </c>
      <c r="G2594" s="3">
        <v>7397.5988710000001</v>
      </c>
    </row>
    <row r="2595" spans="2:7" x14ac:dyDescent="0.3">
      <c r="B2595" s="10">
        <v>31276.296999999999</v>
      </c>
      <c r="D2595" s="3">
        <v>4717.29</v>
      </c>
      <c r="G2595" s="3">
        <v>7397.5988710000001</v>
      </c>
    </row>
    <row r="2596" spans="2:7" x14ac:dyDescent="0.3">
      <c r="B2596" s="10">
        <v>30892.287</v>
      </c>
      <c r="D2596" s="3">
        <v>4421.8019999999997</v>
      </c>
      <c r="G2596" s="3">
        <v>7397.5988710000001</v>
      </c>
    </row>
    <row r="2597" spans="2:7" x14ac:dyDescent="0.3">
      <c r="B2597" s="10">
        <v>31054.192999999999</v>
      </c>
      <c r="D2597" s="3">
        <v>4379.3559999999998</v>
      </c>
      <c r="G2597" s="3">
        <v>7397.5988710000001</v>
      </c>
    </row>
    <row r="2598" spans="2:7" x14ac:dyDescent="0.3">
      <c r="B2598" s="10">
        <v>32718.571</v>
      </c>
      <c r="D2598" s="3">
        <v>4479.683</v>
      </c>
      <c r="G2598" s="3">
        <v>7397.5988710000001</v>
      </c>
    </row>
    <row r="2599" spans="2:7" x14ac:dyDescent="0.3">
      <c r="B2599" s="10">
        <v>35719.076999999997</v>
      </c>
      <c r="D2599" s="3">
        <v>4703.5829999999996</v>
      </c>
      <c r="G2599" s="3">
        <v>7397.5988710000001</v>
      </c>
    </row>
    <row r="2600" spans="2:7" x14ac:dyDescent="0.3">
      <c r="B2600" s="10">
        <v>37945.955999999998</v>
      </c>
      <c r="D2600" s="3">
        <v>5125.576</v>
      </c>
      <c r="G2600" s="3">
        <v>7397.5988710000001</v>
      </c>
    </row>
    <row r="2601" spans="2:7" x14ac:dyDescent="0.3">
      <c r="B2601" s="10">
        <v>39783.675000000003</v>
      </c>
      <c r="D2601" s="3">
        <v>5759.0450000000001</v>
      </c>
      <c r="G2601" s="3">
        <v>7397.5988710000001</v>
      </c>
    </row>
    <row r="2602" spans="2:7" x14ac:dyDescent="0.3">
      <c r="B2602" s="10">
        <v>40817.731</v>
      </c>
      <c r="D2602" s="3">
        <v>5894.9780000000001</v>
      </c>
      <c r="G2602" s="3">
        <v>7397.5988710000001</v>
      </c>
    </row>
    <row r="2603" spans="2:7" x14ac:dyDescent="0.3">
      <c r="B2603" s="10">
        <v>41031.809000000001</v>
      </c>
      <c r="D2603" s="3">
        <v>5804.2089999999998</v>
      </c>
      <c r="G2603" s="3">
        <v>7397.5988710000001</v>
      </c>
    </row>
    <row r="2604" spans="2:7" x14ac:dyDescent="0.3">
      <c r="B2604" s="10">
        <v>40959.055999999997</v>
      </c>
      <c r="D2604" s="3">
        <v>5744.335</v>
      </c>
      <c r="G2604" s="3">
        <v>7397.5988710000001</v>
      </c>
    </row>
    <row r="2605" spans="2:7" x14ac:dyDescent="0.3">
      <c r="B2605" s="10">
        <v>41144.559000000001</v>
      </c>
      <c r="D2605" s="3">
        <v>5631.2389999999996</v>
      </c>
      <c r="G2605" s="3">
        <v>7397.5988710000001</v>
      </c>
    </row>
    <row r="2606" spans="2:7" x14ac:dyDescent="0.3">
      <c r="B2606" s="10">
        <v>41038.292999999998</v>
      </c>
      <c r="D2606" s="3">
        <v>5727.143</v>
      </c>
      <c r="G2606" s="3">
        <v>7397.5988710000001</v>
      </c>
    </row>
    <row r="2607" spans="2:7" x14ac:dyDescent="0.3">
      <c r="B2607" s="10">
        <v>40113.476999999999</v>
      </c>
      <c r="D2607" s="3">
        <v>5633.9009999999998</v>
      </c>
      <c r="G2607" s="3">
        <v>7397.5988710000001</v>
      </c>
    </row>
    <row r="2608" spans="2:7" x14ac:dyDescent="0.3">
      <c r="B2608" s="10">
        <v>39658.101999999999</v>
      </c>
      <c r="D2608" s="3">
        <v>5463.82</v>
      </c>
      <c r="G2608" s="3">
        <v>7397.5988710000001</v>
      </c>
    </row>
    <row r="2609" spans="2:7" x14ac:dyDescent="0.3">
      <c r="B2609" s="10">
        <v>39859.525999999998</v>
      </c>
      <c r="D2609" s="3">
        <v>5505.8469999999998</v>
      </c>
      <c r="G2609" s="3">
        <v>7397.5988710000001</v>
      </c>
    </row>
    <row r="2610" spans="2:7" x14ac:dyDescent="0.3">
      <c r="B2610" s="10">
        <v>40375.798000000003</v>
      </c>
      <c r="D2610" s="3">
        <v>5657.5249999999996</v>
      </c>
      <c r="G2610" s="3">
        <v>7200.2716127100002</v>
      </c>
    </row>
    <row r="2611" spans="2:7" x14ac:dyDescent="0.3">
      <c r="B2611" s="10">
        <v>41631.870000000003</v>
      </c>
      <c r="D2611" s="3">
        <v>6006.2889999999998</v>
      </c>
      <c r="G2611" s="3">
        <v>6382.8916127100001</v>
      </c>
    </row>
    <row r="2612" spans="2:7" x14ac:dyDescent="0.3">
      <c r="B2612" s="10">
        <v>42627.178999999996</v>
      </c>
      <c r="D2612" s="3">
        <v>6229.9229999999998</v>
      </c>
      <c r="G2612" s="3">
        <v>5565.51161271</v>
      </c>
    </row>
    <row r="2613" spans="2:7" x14ac:dyDescent="0.3">
      <c r="B2613" s="10">
        <v>43520.703999999998</v>
      </c>
      <c r="D2613" s="3">
        <v>6503.8320000000003</v>
      </c>
      <c r="G2613" s="3">
        <v>4748.1316127099999</v>
      </c>
    </row>
    <row r="2614" spans="2:7" x14ac:dyDescent="0.3">
      <c r="B2614" s="10">
        <v>41521.307999999997</v>
      </c>
      <c r="D2614" s="3">
        <v>6299.3459999999995</v>
      </c>
      <c r="G2614" s="3">
        <v>3930.7516127099998</v>
      </c>
    </row>
    <row r="2615" spans="2:7" x14ac:dyDescent="0.3">
      <c r="B2615" s="10">
        <v>37847.483</v>
      </c>
      <c r="D2615" s="3">
        <v>5767.1570000000002</v>
      </c>
      <c r="G2615" s="3">
        <v>3113.3716127100001</v>
      </c>
    </row>
    <row r="2616" spans="2:7" x14ac:dyDescent="0.3">
      <c r="B2616" s="10">
        <v>35423.968000000001</v>
      </c>
      <c r="D2616" s="3">
        <v>5778.2820000000002</v>
      </c>
      <c r="G2616" s="3">
        <v>3930.7516127099998</v>
      </c>
    </row>
    <row r="2617" spans="2:7" x14ac:dyDescent="0.3">
      <c r="B2617" s="10">
        <v>33666.612000000001</v>
      </c>
      <c r="D2617" s="3">
        <v>5432.4440000000004</v>
      </c>
      <c r="G2617" s="3">
        <v>4748.1316127099999</v>
      </c>
    </row>
    <row r="2618" spans="2:7" x14ac:dyDescent="0.3">
      <c r="B2618" s="10">
        <v>32340.510999999999</v>
      </c>
      <c r="D2618" s="3">
        <v>4957.1390000000001</v>
      </c>
      <c r="G2618" s="3">
        <v>5565.51161271</v>
      </c>
    </row>
    <row r="2619" spans="2:7" x14ac:dyDescent="0.3">
      <c r="B2619" s="10">
        <v>31454.564999999999</v>
      </c>
      <c r="D2619" s="3">
        <v>4762.9089999999997</v>
      </c>
      <c r="G2619" s="3">
        <v>6382.8916127100001</v>
      </c>
    </row>
    <row r="2620" spans="2:7" x14ac:dyDescent="0.3">
      <c r="B2620" s="10">
        <v>31081.277999999998</v>
      </c>
      <c r="D2620" s="3">
        <v>4458.857</v>
      </c>
      <c r="G2620" s="3">
        <v>7200.2716127100002</v>
      </c>
    </row>
    <row r="2621" spans="2:7" x14ac:dyDescent="0.3">
      <c r="B2621" s="10">
        <v>31257.902999999998</v>
      </c>
      <c r="D2621" s="3">
        <v>4409.8720000000003</v>
      </c>
      <c r="G2621" s="3">
        <v>7397.5988710000001</v>
      </c>
    </row>
    <row r="2622" spans="2:7" x14ac:dyDescent="0.3">
      <c r="B2622" s="10">
        <v>32976.591999999997</v>
      </c>
      <c r="D2622" s="3">
        <v>4513.165</v>
      </c>
      <c r="G2622" s="3">
        <v>7397.5988710000001</v>
      </c>
    </row>
    <row r="2623" spans="2:7" x14ac:dyDescent="0.3">
      <c r="B2623" s="10">
        <v>35954.720999999998</v>
      </c>
      <c r="D2623" s="3">
        <v>4748.6819999999998</v>
      </c>
      <c r="G2623" s="3">
        <v>7397.5988710000001</v>
      </c>
    </row>
    <row r="2624" spans="2:7" x14ac:dyDescent="0.3">
      <c r="B2624" s="10">
        <v>38202.216999999997</v>
      </c>
      <c r="D2624" s="3">
        <v>5182.1030000000001</v>
      </c>
      <c r="G2624" s="3">
        <v>7397.5988710000001</v>
      </c>
    </row>
    <row r="2625" spans="2:7" x14ac:dyDescent="0.3">
      <c r="B2625" s="10">
        <v>40074.989000000001</v>
      </c>
      <c r="D2625" s="3">
        <v>5800.3220000000001</v>
      </c>
      <c r="G2625" s="3">
        <v>7397.5988710000001</v>
      </c>
    </row>
    <row r="2626" spans="2:7" x14ac:dyDescent="0.3">
      <c r="B2626" s="10">
        <v>41242.383000000002</v>
      </c>
      <c r="D2626" s="3">
        <v>5885.7889999999998</v>
      </c>
      <c r="G2626" s="3">
        <v>7397.5988710000001</v>
      </c>
    </row>
    <row r="2627" spans="2:7" x14ac:dyDescent="0.3">
      <c r="B2627" s="10">
        <v>41532.754000000001</v>
      </c>
      <c r="D2627" s="3">
        <v>5765.7870000000003</v>
      </c>
      <c r="G2627" s="3">
        <v>7397.5988710000001</v>
      </c>
    </row>
    <row r="2628" spans="2:7" x14ac:dyDescent="0.3">
      <c r="B2628" s="10">
        <v>41361.417000000001</v>
      </c>
      <c r="D2628" s="3">
        <v>5698.8770000000004</v>
      </c>
      <c r="G2628" s="3">
        <v>7397.5988710000001</v>
      </c>
    </row>
    <row r="2629" spans="2:7" x14ac:dyDescent="0.3">
      <c r="B2629" s="10">
        <v>41748.021000000001</v>
      </c>
      <c r="D2629" s="3">
        <v>5597.9709999999995</v>
      </c>
      <c r="G2629" s="3">
        <v>7397.5988710000001</v>
      </c>
    </row>
    <row r="2630" spans="2:7" x14ac:dyDescent="0.3">
      <c r="B2630" s="10">
        <v>41646.557000000001</v>
      </c>
      <c r="D2630" s="3">
        <v>5708.3630000000003</v>
      </c>
      <c r="G2630" s="3">
        <v>7397.5988710000001</v>
      </c>
    </row>
    <row r="2631" spans="2:7" x14ac:dyDescent="0.3">
      <c r="B2631" s="10">
        <v>40688.764000000003</v>
      </c>
      <c r="D2631" s="3">
        <v>5610.8729999999996</v>
      </c>
      <c r="G2631" s="3">
        <v>7397.5988710000001</v>
      </c>
    </row>
    <row r="2632" spans="2:7" x14ac:dyDescent="0.3">
      <c r="B2632" s="10">
        <v>40032.237000000001</v>
      </c>
      <c r="D2632" s="3">
        <v>5429.56</v>
      </c>
      <c r="G2632" s="3">
        <v>7397.5988710000001</v>
      </c>
    </row>
    <row r="2633" spans="2:7" x14ac:dyDescent="0.3">
      <c r="B2633" s="10">
        <v>40074.254000000001</v>
      </c>
      <c r="D2633" s="3">
        <v>5420.1629999999996</v>
      </c>
      <c r="G2633" s="3">
        <v>7397.5988710000001</v>
      </c>
    </row>
    <row r="2634" spans="2:7" x14ac:dyDescent="0.3">
      <c r="B2634" s="10">
        <v>40460.353000000003</v>
      </c>
      <c r="D2634" s="3">
        <v>5516.3320000000003</v>
      </c>
      <c r="G2634" s="3">
        <v>7397.5988710000001</v>
      </c>
    </row>
    <row r="2635" spans="2:7" x14ac:dyDescent="0.3">
      <c r="B2635" s="10">
        <v>41589.928</v>
      </c>
      <c r="D2635" s="3">
        <v>5817.2790000000005</v>
      </c>
      <c r="G2635" s="3">
        <v>7397.5988710000001</v>
      </c>
    </row>
    <row r="2636" spans="2:7" x14ac:dyDescent="0.3">
      <c r="B2636" s="10">
        <v>42390.953999999998</v>
      </c>
      <c r="D2636" s="3">
        <v>6006.7389999999996</v>
      </c>
      <c r="G2636" s="3">
        <v>7397.5988710000001</v>
      </c>
    </row>
    <row r="2637" spans="2:7" x14ac:dyDescent="0.3">
      <c r="B2637" s="10">
        <v>43032.076000000001</v>
      </c>
      <c r="D2637" s="3">
        <v>6286.5969999999998</v>
      </c>
      <c r="G2637" s="3">
        <v>7397.5988710000001</v>
      </c>
    </row>
    <row r="2638" spans="2:7" x14ac:dyDescent="0.3">
      <c r="B2638" s="10">
        <v>41087.250999999997</v>
      </c>
      <c r="D2638" s="3">
        <v>6149.8530000000001</v>
      </c>
      <c r="G2638" s="3">
        <v>7397.5988710000001</v>
      </c>
    </row>
    <row r="2639" spans="2:7" x14ac:dyDescent="0.3">
      <c r="B2639" s="10">
        <v>37696.766000000003</v>
      </c>
      <c r="D2639" s="3">
        <v>5653.1289999999999</v>
      </c>
      <c r="G2639" s="3">
        <v>7397.5988710000001</v>
      </c>
    </row>
    <row r="2640" spans="2:7" x14ac:dyDescent="0.3">
      <c r="B2640" s="10">
        <v>35500.038999999997</v>
      </c>
      <c r="D2640" s="3">
        <v>5716.7290000000003</v>
      </c>
      <c r="G2640" s="3">
        <v>7397.5988710000001</v>
      </c>
    </row>
    <row r="2641" spans="2:7" x14ac:dyDescent="0.3">
      <c r="B2641" s="10">
        <v>33800.675000000003</v>
      </c>
      <c r="D2641" s="3">
        <v>5408.7150000000001</v>
      </c>
      <c r="G2641" s="3">
        <v>7397.5988710000001</v>
      </c>
    </row>
    <row r="2642" spans="2:7" x14ac:dyDescent="0.3">
      <c r="B2642" s="10">
        <v>32097.678</v>
      </c>
      <c r="D2642" s="3">
        <v>4952.2240000000002</v>
      </c>
      <c r="G2642" s="3">
        <v>7397.5988710000001</v>
      </c>
    </row>
    <row r="2643" spans="2:7" x14ac:dyDescent="0.3">
      <c r="B2643" s="10">
        <v>31195.15</v>
      </c>
      <c r="D2643" s="3">
        <v>4736.2489999999998</v>
      </c>
      <c r="G2643" s="3">
        <v>7397.5988710000001</v>
      </c>
    </row>
    <row r="2644" spans="2:7" x14ac:dyDescent="0.3">
      <c r="B2644" s="10">
        <v>30660.846000000001</v>
      </c>
      <c r="D2644" s="3">
        <v>4406.7920000000004</v>
      </c>
      <c r="G2644" s="3">
        <v>7397.5988710000001</v>
      </c>
    </row>
    <row r="2645" spans="2:7" x14ac:dyDescent="0.3">
      <c r="B2645" s="10">
        <v>30514.978999999999</v>
      </c>
      <c r="D2645" s="3">
        <v>4332.8980000000001</v>
      </c>
      <c r="G2645" s="3">
        <v>7397.5988710000001</v>
      </c>
    </row>
    <row r="2646" spans="2:7" x14ac:dyDescent="0.3">
      <c r="B2646" s="10">
        <v>31327.48</v>
      </c>
      <c r="D2646" s="3">
        <v>4382.6570000000002</v>
      </c>
      <c r="G2646" s="3">
        <v>7397.5988710000001</v>
      </c>
    </row>
    <row r="2647" spans="2:7" x14ac:dyDescent="0.3">
      <c r="B2647" s="10">
        <v>32709.692999999999</v>
      </c>
      <c r="D2647" s="3">
        <v>4476.527</v>
      </c>
      <c r="G2647" s="3">
        <v>7397.5988710000001</v>
      </c>
    </row>
    <row r="2648" spans="2:7" x14ac:dyDescent="0.3">
      <c r="B2648" s="10">
        <v>33498.425999999999</v>
      </c>
      <c r="D2648" s="3">
        <v>4640.6049999999996</v>
      </c>
      <c r="G2648" s="3">
        <v>7397.5988710000001</v>
      </c>
    </row>
    <row r="2649" spans="2:7" x14ac:dyDescent="0.3">
      <c r="B2649" s="10">
        <v>34798.171999999999</v>
      </c>
      <c r="D2649" s="3">
        <v>4941.6480000000001</v>
      </c>
      <c r="G2649" s="3">
        <v>7397.5988710000001</v>
      </c>
    </row>
    <row r="2650" spans="2:7" x14ac:dyDescent="0.3">
      <c r="B2650" s="10">
        <v>36657.341999999997</v>
      </c>
      <c r="D2650" s="3">
        <v>4966.0479999999998</v>
      </c>
      <c r="G2650" s="3">
        <v>7397.5988710000001</v>
      </c>
    </row>
    <row r="2651" spans="2:7" x14ac:dyDescent="0.3">
      <c r="B2651" s="10">
        <v>37708.682000000001</v>
      </c>
      <c r="D2651" s="3">
        <v>4936.0640000000003</v>
      </c>
      <c r="G2651" s="3">
        <v>7397.5988710000001</v>
      </c>
    </row>
    <row r="2652" spans="2:7" x14ac:dyDescent="0.3">
      <c r="B2652" s="10">
        <v>37905.173999999999</v>
      </c>
      <c r="D2652" s="3">
        <v>4909.3980000000001</v>
      </c>
      <c r="G2652" s="3">
        <v>7397.5988710000001</v>
      </c>
    </row>
    <row r="2653" spans="2:7" x14ac:dyDescent="0.3">
      <c r="B2653" s="10">
        <v>38483.762999999999</v>
      </c>
      <c r="D2653" s="3">
        <v>4925.3999999999996</v>
      </c>
      <c r="G2653" s="3">
        <v>7397.5988710000001</v>
      </c>
    </row>
    <row r="2654" spans="2:7" x14ac:dyDescent="0.3">
      <c r="B2654" s="10">
        <v>38746.06</v>
      </c>
      <c r="D2654" s="3">
        <v>5057.5379999999996</v>
      </c>
      <c r="G2654" s="3">
        <v>7397.5988710000001</v>
      </c>
    </row>
    <row r="2655" spans="2:7" x14ac:dyDescent="0.3">
      <c r="B2655" s="10">
        <v>38265.622000000003</v>
      </c>
      <c r="D2655" s="3">
        <v>4861.4830000000002</v>
      </c>
      <c r="G2655" s="3">
        <v>7397.5988710000001</v>
      </c>
    </row>
    <row r="2656" spans="2:7" x14ac:dyDescent="0.3">
      <c r="B2656" s="10">
        <v>37387.343000000001</v>
      </c>
      <c r="D2656" s="3">
        <v>4643.4059999999999</v>
      </c>
      <c r="G2656" s="3">
        <v>7397.5988710000001</v>
      </c>
    </row>
    <row r="2657" spans="2:7" x14ac:dyDescent="0.3">
      <c r="B2657" s="10">
        <v>36875.74</v>
      </c>
      <c r="D2657" s="3">
        <v>4642.2910000000002</v>
      </c>
      <c r="G2657" s="3">
        <v>7397.5988710000001</v>
      </c>
    </row>
    <row r="2658" spans="2:7" x14ac:dyDescent="0.3">
      <c r="B2658" s="10">
        <v>36881.034</v>
      </c>
      <c r="D2658" s="3">
        <v>4843.1289999999999</v>
      </c>
      <c r="G2658" s="3">
        <v>7397.5988710000001</v>
      </c>
    </row>
    <row r="2659" spans="2:7" x14ac:dyDescent="0.3">
      <c r="B2659" s="10">
        <v>37572.629000000001</v>
      </c>
      <c r="D2659" s="3">
        <v>5306.058</v>
      </c>
      <c r="G2659" s="3">
        <v>7397.5988710000001</v>
      </c>
    </row>
    <row r="2660" spans="2:7" x14ac:dyDescent="0.3">
      <c r="B2660" s="10">
        <v>38015.425000000003</v>
      </c>
      <c r="D2660" s="3">
        <v>5570.8410000000003</v>
      </c>
      <c r="G2660" s="3">
        <v>7397.5988710000001</v>
      </c>
    </row>
    <row r="2661" spans="2:7" x14ac:dyDescent="0.3">
      <c r="B2661" s="10">
        <v>38876.548999999999</v>
      </c>
      <c r="D2661" s="3">
        <v>5846.3490000000002</v>
      </c>
      <c r="G2661" s="3">
        <v>7397.5988710000001</v>
      </c>
    </row>
    <row r="2662" spans="2:7" x14ac:dyDescent="0.3">
      <c r="B2662" s="10">
        <v>37783.821000000004</v>
      </c>
      <c r="D2662" s="3">
        <v>5659.1120000000001</v>
      </c>
      <c r="G2662" s="3">
        <v>7397.5988710000001</v>
      </c>
    </row>
    <row r="2663" spans="2:7" x14ac:dyDescent="0.3">
      <c r="B2663" s="10">
        <v>35153.516000000003</v>
      </c>
      <c r="D2663" s="3">
        <v>5202.5889999999999</v>
      </c>
      <c r="G2663" s="3">
        <v>7397.5988710000001</v>
      </c>
    </row>
    <row r="2664" spans="2:7" x14ac:dyDescent="0.3">
      <c r="B2664" s="10">
        <v>33288.851000000002</v>
      </c>
      <c r="D2664" s="3">
        <v>5341.0249999999996</v>
      </c>
      <c r="G2664" s="3">
        <v>7397.5988710000001</v>
      </c>
    </row>
    <row r="2665" spans="2:7" x14ac:dyDescent="0.3">
      <c r="B2665" s="10">
        <v>31554.842000000001</v>
      </c>
      <c r="D2665" s="3">
        <v>5092.1620000000003</v>
      </c>
      <c r="G2665" s="3">
        <v>7397.5988710000001</v>
      </c>
    </row>
    <row r="2666" spans="2:7" x14ac:dyDescent="0.3">
      <c r="B2666" s="10">
        <v>30303.688999999998</v>
      </c>
      <c r="D2666" s="3">
        <v>4639.5780000000004</v>
      </c>
      <c r="G2666" s="3">
        <v>7397.5988710000001</v>
      </c>
    </row>
    <row r="2667" spans="2:7" x14ac:dyDescent="0.3">
      <c r="B2667" s="10">
        <v>29447.335999999999</v>
      </c>
      <c r="D2667" s="3">
        <v>4431.6120000000001</v>
      </c>
      <c r="G2667" s="3">
        <v>7397.5988710000001</v>
      </c>
    </row>
    <row r="2668" spans="2:7" x14ac:dyDescent="0.3">
      <c r="B2668" s="10">
        <v>28922.039000000001</v>
      </c>
      <c r="D2668" s="3">
        <v>4108.3180000000002</v>
      </c>
      <c r="G2668" s="3">
        <v>7397.5988710000001</v>
      </c>
    </row>
    <row r="2669" spans="2:7" x14ac:dyDescent="0.3">
      <c r="B2669" s="10">
        <v>28784.775000000001</v>
      </c>
      <c r="D2669" s="3">
        <v>4039.7919999999999</v>
      </c>
      <c r="G2669" s="3">
        <v>7397.5988710000001</v>
      </c>
    </row>
    <row r="2670" spans="2:7" x14ac:dyDescent="0.3">
      <c r="B2670" s="10">
        <v>29532.94</v>
      </c>
      <c r="D2670" s="3">
        <v>4087.9270000000001</v>
      </c>
      <c r="G2670" s="3">
        <v>7397.5988710000001</v>
      </c>
    </row>
    <row r="2671" spans="2:7" x14ac:dyDescent="0.3">
      <c r="B2671" s="10">
        <v>30612.141</v>
      </c>
      <c r="D2671" s="3">
        <v>4161.5039999999999</v>
      </c>
      <c r="G2671" s="3">
        <v>7397.5988710000001</v>
      </c>
    </row>
    <row r="2672" spans="2:7" x14ac:dyDescent="0.3">
      <c r="B2672" s="10">
        <v>30757.842000000001</v>
      </c>
      <c r="D2672" s="3">
        <v>4257.0370000000003</v>
      </c>
      <c r="G2672" s="3">
        <v>7397.5988710000001</v>
      </c>
    </row>
    <row r="2673" spans="2:7" x14ac:dyDescent="0.3">
      <c r="B2673" s="10">
        <v>31409.353999999999</v>
      </c>
      <c r="D2673" s="3">
        <v>4452.0349999999999</v>
      </c>
      <c r="G2673" s="3">
        <v>7397.5988710000001</v>
      </c>
    </row>
    <row r="2674" spans="2:7" x14ac:dyDescent="0.3">
      <c r="B2674" s="10">
        <v>32843.777999999998</v>
      </c>
      <c r="D2674" s="3">
        <v>4445.424</v>
      </c>
      <c r="G2674" s="3">
        <v>7397.5988710000001</v>
      </c>
    </row>
    <row r="2675" spans="2:7" x14ac:dyDescent="0.3">
      <c r="B2675" s="10">
        <v>33903.154999999999</v>
      </c>
      <c r="D2675" s="3">
        <v>4475.3</v>
      </c>
      <c r="G2675" s="3">
        <v>7397.5988710000001</v>
      </c>
    </row>
    <row r="2676" spans="2:7" x14ac:dyDescent="0.3">
      <c r="B2676" s="10">
        <v>34470.561000000002</v>
      </c>
      <c r="D2676" s="3">
        <v>4570.8770000000004</v>
      </c>
      <c r="G2676" s="3">
        <v>7397.5988710000001</v>
      </c>
    </row>
    <row r="2677" spans="2:7" x14ac:dyDescent="0.3">
      <c r="B2677" s="10">
        <v>35182.156999999999</v>
      </c>
      <c r="D2677" s="3">
        <v>4671.17</v>
      </c>
      <c r="G2677" s="3">
        <v>7397.5988710000001</v>
      </c>
    </row>
    <row r="2678" spans="2:7" x14ac:dyDescent="0.3">
      <c r="B2678" s="10">
        <v>35650.627999999997</v>
      </c>
      <c r="D2678" s="3">
        <v>4821.9939999999997</v>
      </c>
      <c r="G2678" s="3">
        <v>7397.5988710000001</v>
      </c>
    </row>
    <row r="2679" spans="2:7" x14ac:dyDescent="0.3">
      <c r="B2679" s="10">
        <v>35251.81</v>
      </c>
      <c r="D2679" s="3">
        <v>4569.5739999999996</v>
      </c>
      <c r="G2679" s="3">
        <v>7397.5988710000001</v>
      </c>
    </row>
    <row r="2680" spans="2:7" x14ac:dyDescent="0.3">
      <c r="B2680" s="10">
        <v>34394.218000000001</v>
      </c>
      <c r="D2680" s="3">
        <v>4307.1329999999998</v>
      </c>
      <c r="G2680" s="3">
        <v>7397.5988710000001</v>
      </c>
    </row>
    <row r="2681" spans="2:7" x14ac:dyDescent="0.3">
      <c r="B2681" s="10">
        <v>33881.631999999998</v>
      </c>
      <c r="D2681" s="3">
        <v>4329.4059999999999</v>
      </c>
      <c r="G2681" s="3">
        <v>7397.5988710000001</v>
      </c>
    </row>
    <row r="2682" spans="2:7" x14ac:dyDescent="0.3">
      <c r="B2682" s="10">
        <v>33890.019999999997</v>
      </c>
      <c r="D2682" s="3">
        <v>4581.299</v>
      </c>
      <c r="G2682" s="3">
        <v>7397.5988710000001</v>
      </c>
    </row>
    <row r="2683" spans="2:7" x14ac:dyDescent="0.3">
      <c r="B2683" s="10">
        <v>34656.142</v>
      </c>
      <c r="D2683" s="3">
        <v>5118.0219999999999</v>
      </c>
      <c r="G2683" s="3">
        <v>7397.5988710000001</v>
      </c>
    </row>
    <row r="2684" spans="2:7" x14ac:dyDescent="0.3">
      <c r="B2684" s="10">
        <v>35609.680999999997</v>
      </c>
      <c r="D2684" s="3">
        <v>5401.902</v>
      </c>
      <c r="G2684" s="3">
        <v>7397.5988710000001</v>
      </c>
    </row>
    <row r="2685" spans="2:7" x14ac:dyDescent="0.3">
      <c r="B2685" s="10">
        <v>37278.53</v>
      </c>
      <c r="D2685" s="3">
        <v>5684.5119999999997</v>
      </c>
      <c r="G2685" s="3">
        <v>7397.5988710000001</v>
      </c>
    </row>
    <row r="2686" spans="2:7" x14ac:dyDescent="0.3">
      <c r="B2686" s="10">
        <v>36805.483999999997</v>
      </c>
      <c r="D2686" s="3">
        <v>5505.8059999999996</v>
      </c>
      <c r="G2686" s="3">
        <v>7397.5988710000001</v>
      </c>
    </row>
    <row r="2687" spans="2:7" x14ac:dyDescent="0.3">
      <c r="B2687" s="10">
        <v>34494.483</v>
      </c>
      <c r="D2687" s="3">
        <v>5117.9740000000002</v>
      </c>
      <c r="G2687" s="3">
        <v>7397.5988710000001</v>
      </c>
    </row>
    <row r="2688" spans="2:7" x14ac:dyDescent="0.3">
      <c r="B2688" s="10">
        <v>32659.83</v>
      </c>
      <c r="D2688" s="3">
        <v>5251.1270000000004</v>
      </c>
      <c r="G2688" s="3">
        <v>7397.5988710000001</v>
      </c>
    </row>
    <row r="2689" spans="2:7" x14ac:dyDescent="0.3">
      <c r="B2689" s="10">
        <v>30914.387999999999</v>
      </c>
      <c r="D2689" s="3">
        <v>5008.8890000000001</v>
      </c>
      <c r="G2689" s="3">
        <v>7397.5988710000001</v>
      </c>
    </row>
    <row r="2690" spans="2:7" x14ac:dyDescent="0.3">
      <c r="B2690" s="10">
        <v>30236.449000000001</v>
      </c>
      <c r="D2690" s="3">
        <v>4560.134</v>
      </c>
      <c r="G2690" s="3">
        <v>7397.5988710000001</v>
      </c>
    </row>
    <row r="2691" spans="2:7" x14ac:dyDescent="0.3">
      <c r="B2691" s="10">
        <v>29467.758000000002</v>
      </c>
      <c r="D2691" s="3">
        <v>4390.9070000000002</v>
      </c>
      <c r="G2691" s="3">
        <v>7397.5988710000001</v>
      </c>
    </row>
    <row r="2692" spans="2:7" x14ac:dyDescent="0.3">
      <c r="B2692" s="10">
        <v>29194.592000000001</v>
      </c>
      <c r="D2692" s="3">
        <v>4105.3519999999999</v>
      </c>
      <c r="G2692" s="3">
        <v>7397.5988710000001</v>
      </c>
    </row>
    <row r="2693" spans="2:7" x14ac:dyDescent="0.3">
      <c r="B2693" s="10">
        <v>29518.077000000001</v>
      </c>
      <c r="D2693" s="3">
        <v>4070.855</v>
      </c>
      <c r="G2693" s="3">
        <v>7397.5988710000001</v>
      </c>
    </row>
    <row r="2694" spans="2:7" x14ac:dyDescent="0.3">
      <c r="B2694" s="10">
        <v>31462.26</v>
      </c>
      <c r="D2694" s="3">
        <v>4188.4669999999996</v>
      </c>
      <c r="G2694" s="3">
        <v>7397.5988710000001</v>
      </c>
    </row>
    <row r="2695" spans="2:7" x14ac:dyDescent="0.3">
      <c r="B2695" s="10">
        <v>34854.713000000003</v>
      </c>
      <c r="D2695" s="3">
        <v>4445.0110000000004</v>
      </c>
      <c r="G2695" s="3">
        <v>7397.5988710000001</v>
      </c>
    </row>
    <row r="2696" spans="2:7" x14ac:dyDescent="0.3">
      <c r="B2696" s="10">
        <v>37543.752</v>
      </c>
      <c r="D2696" s="3">
        <v>4876.8329999999996</v>
      </c>
      <c r="G2696" s="3">
        <v>7397.5988710000001</v>
      </c>
    </row>
    <row r="2697" spans="2:7" x14ac:dyDescent="0.3">
      <c r="B2697" s="10">
        <v>39686.641000000003</v>
      </c>
      <c r="D2697" s="3">
        <v>5488.7870000000003</v>
      </c>
      <c r="G2697" s="3">
        <v>7397.5988710000001</v>
      </c>
    </row>
    <row r="2698" spans="2:7" x14ac:dyDescent="0.3">
      <c r="B2698" s="10">
        <v>40868.659</v>
      </c>
      <c r="D2698" s="3">
        <v>5634.183</v>
      </c>
      <c r="G2698" s="3">
        <v>7397.5988710000001</v>
      </c>
    </row>
    <row r="2699" spans="2:7" x14ac:dyDescent="0.3">
      <c r="B2699" s="10">
        <v>41223.71</v>
      </c>
      <c r="D2699" s="3">
        <v>5563.4250000000002</v>
      </c>
      <c r="G2699" s="3">
        <v>7397.5988710000001</v>
      </c>
    </row>
    <row r="2700" spans="2:7" x14ac:dyDescent="0.3">
      <c r="B2700" s="10">
        <v>41199.493999999999</v>
      </c>
      <c r="D2700" s="3">
        <v>5523.4579999999996</v>
      </c>
      <c r="G2700" s="3">
        <v>7397.5988710000001</v>
      </c>
    </row>
    <row r="2701" spans="2:7" x14ac:dyDescent="0.3">
      <c r="B2701" s="10">
        <v>41454.936999999998</v>
      </c>
      <c r="D2701" s="3">
        <v>5430.7569999999996</v>
      </c>
      <c r="G2701" s="3">
        <v>7397.5988710000001</v>
      </c>
    </row>
    <row r="2702" spans="2:7" x14ac:dyDescent="0.3">
      <c r="B2702" s="10">
        <v>41337.745000000003</v>
      </c>
      <c r="D2702" s="3">
        <v>5534.4650000000001</v>
      </c>
      <c r="G2702" s="3">
        <v>7397.5988710000001</v>
      </c>
    </row>
    <row r="2703" spans="2:7" x14ac:dyDescent="0.3">
      <c r="B2703" s="10">
        <v>40388.563000000002</v>
      </c>
      <c r="D2703" s="3">
        <v>5428.8810000000003</v>
      </c>
      <c r="G2703" s="3">
        <v>7397.5988710000001</v>
      </c>
    </row>
    <row r="2704" spans="2:7" x14ac:dyDescent="0.3">
      <c r="B2704" s="10">
        <v>39906.991000000002</v>
      </c>
      <c r="D2704" s="3">
        <v>5241.2759999999998</v>
      </c>
      <c r="G2704" s="3">
        <v>7397.5988710000001</v>
      </c>
    </row>
    <row r="2705" spans="2:7" x14ac:dyDescent="0.3">
      <c r="B2705" s="10">
        <v>40053.144</v>
      </c>
      <c r="D2705" s="3">
        <v>5246.1369999999997</v>
      </c>
      <c r="G2705" s="3">
        <v>7397.5988710000001</v>
      </c>
    </row>
    <row r="2706" spans="2:7" x14ac:dyDescent="0.3">
      <c r="B2706" s="10">
        <v>40461.425000000003</v>
      </c>
      <c r="D2706" s="3">
        <v>5344.982</v>
      </c>
      <c r="G2706" s="3">
        <v>7397.5988710000001</v>
      </c>
    </row>
    <row r="2707" spans="2:7" x14ac:dyDescent="0.3">
      <c r="B2707" s="10">
        <v>41389.521000000001</v>
      </c>
      <c r="D2707" s="3">
        <v>5625.0550000000003</v>
      </c>
      <c r="G2707" s="3">
        <v>7397.5988710000001</v>
      </c>
    </row>
    <row r="2708" spans="2:7" x14ac:dyDescent="0.3">
      <c r="B2708" s="10">
        <v>42247.633999999998</v>
      </c>
      <c r="D2708" s="3">
        <v>5824.6779999999999</v>
      </c>
      <c r="G2708" s="3">
        <v>7397.5988710000001</v>
      </c>
    </row>
    <row r="2709" spans="2:7" x14ac:dyDescent="0.3">
      <c r="B2709" s="10">
        <v>43300.521999999997</v>
      </c>
      <c r="D2709" s="3">
        <v>6108.6049999999996</v>
      </c>
      <c r="G2709" s="3">
        <v>7397.5988710000001</v>
      </c>
    </row>
    <row r="2710" spans="2:7" x14ac:dyDescent="0.3">
      <c r="B2710" s="10">
        <v>41552.919000000002</v>
      </c>
      <c r="D2710" s="3">
        <v>5981.973</v>
      </c>
      <c r="G2710" s="3">
        <v>6580.218871</v>
      </c>
    </row>
    <row r="2711" spans="2:7" x14ac:dyDescent="0.3">
      <c r="B2711" s="10">
        <v>37873.909</v>
      </c>
      <c r="D2711" s="3">
        <v>5523.1080000000002</v>
      </c>
      <c r="G2711" s="3">
        <v>5762.8388709999999</v>
      </c>
    </row>
    <row r="2712" spans="2:7" x14ac:dyDescent="0.3">
      <c r="B2712" s="10">
        <v>35268.692000000003</v>
      </c>
      <c r="D2712" s="3">
        <v>5598.8879999999999</v>
      </c>
      <c r="G2712" s="3">
        <v>4945.4588709999998</v>
      </c>
    </row>
    <row r="2713" spans="2:7" x14ac:dyDescent="0.3">
      <c r="B2713" s="10">
        <v>33366.881999999998</v>
      </c>
      <c r="D2713" s="3">
        <v>5295.9</v>
      </c>
      <c r="G2713" s="3">
        <v>5714.1044469400003</v>
      </c>
    </row>
    <row r="2714" spans="2:7" x14ac:dyDescent="0.3">
      <c r="B2714" s="10">
        <v>32035.956999999999</v>
      </c>
      <c r="D2714" s="3">
        <v>4853.7870000000003</v>
      </c>
      <c r="G2714" s="3">
        <v>5965.6790922</v>
      </c>
    </row>
    <row r="2715" spans="2:7" x14ac:dyDescent="0.3">
      <c r="B2715" s="10">
        <v>31193.177</v>
      </c>
      <c r="D2715" s="3">
        <v>4673.7640000000001</v>
      </c>
      <c r="G2715" s="3">
        <v>5714.0990922000001</v>
      </c>
    </row>
    <row r="2716" spans="2:7" x14ac:dyDescent="0.3">
      <c r="B2716" s="10">
        <v>30866.732</v>
      </c>
      <c r="D2716" s="3">
        <v>4375.2759999999998</v>
      </c>
      <c r="G2716" s="3">
        <v>5965.6790922</v>
      </c>
    </row>
    <row r="2717" spans="2:7" x14ac:dyDescent="0.3">
      <c r="B2717" s="10">
        <v>31086.296999999999</v>
      </c>
      <c r="D2717" s="3">
        <v>4330.24</v>
      </c>
      <c r="G2717" s="3">
        <v>5714.0990922000001</v>
      </c>
    </row>
    <row r="2718" spans="2:7" x14ac:dyDescent="0.3">
      <c r="B2718" s="10">
        <v>32811.71</v>
      </c>
      <c r="D2718" s="3">
        <v>4427.5410000000002</v>
      </c>
      <c r="G2718" s="3">
        <v>5956.9413358600004</v>
      </c>
    </row>
    <row r="2719" spans="2:7" x14ac:dyDescent="0.3">
      <c r="B2719" s="10">
        <v>35912.53</v>
      </c>
      <c r="D2719" s="3">
        <v>4643.9449999999997</v>
      </c>
      <c r="G2719" s="3">
        <v>6014.7438772699998</v>
      </c>
    </row>
    <row r="2720" spans="2:7" x14ac:dyDescent="0.3">
      <c r="B2720" s="10">
        <v>38382.004000000001</v>
      </c>
      <c r="D2720" s="3">
        <v>5048.0129999999999</v>
      </c>
      <c r="G2720" s="3">
        <v>6832.1238772699999</v>
      </c>
    </row>
    <row r="2721" spans="2:7" x14ac:dyDescent="0.3">
      <c r="B2721" s="10">
        <v>40258.298000000003</v>
      </c>
      <c r="D2721" s="3">
        <v>5648.7690000000002</v>
      </c>
      <c r="G2721" s="3">
        <v>7397.5988710000001</v>
      </c>
    </row>
    <row r="2722" spans="2:7" x14ac:dyDescent="0.3">
      <c r="B2722" s="10">
        <v>41349.858999999997</v>
      </c>
      <c r="D2722" s="3">
        <v>5748.3909999999996</v>
      </c>
      <c r="G2722" s="3">
        <v>7397.5988710000001</v>
      </c>
    </row>
    <row r="2723" spans="2:7" x14ac:dyDescent="0.3">
      <c r="B2723" s="10">
        <v>41567.688999999998</v>
      </c>
      <c r="D2723" s="3">
        <v>5636.107</v>
      </c>
      <c r="G2723" s="3">
        <v>7397.5988710000001</v>
      </c>
    </row>
    <row r="2724" spans="2:7" x14ac:dyDescent="0.3">
      <c r="B2724" s="10">
        <v>41569.002</v>
      </c>
      <c r="D2724" s="3">
        <v>5584.8059999999996</v>
      </c>
      <c r="G2724" s="3">
        <v>7397.5988710000001</v>
      </c>
    </row>
    <row r="2725" spans="2:7" x14ac:dyDescent="0.3">
      <c r="B2725" s="10">
        <v>41788.618999999999</v>
      </c>
      <c r="D2725" s="3">
        <v>5480.0439999999999</v>
      </c>
      <c r="G2725" s="3">
        <v>7397.5988710000001</v>
      </c>
    </row>
    <row r="2726" spans="2:7" x14ac:dyDescent="0.3">
      <c r="B2726" s="10">
        <v>41601.123</v>
      </c>
      <c r="D2726" s="3">
        <v>5595.5910000000003</v>
      </c>
      <c r="G2726" s="3">
        <v>7397.5988710000001</v>
      </c>
    </row>
    <row r="2727" spans="2:7" x14ac:dyDescent="0.3">
      <c r="B2727" s="10">
        <v>40603.025999999998</v>
      </c>
      <c r="D2727" s="3">
        <v>5515.5389999999998</v>
      </c>
      <c r="G2727" s="3">
        <v>7397.5988710000001</v>
      </c>
    </row>
    <row r="2728" spans="2:7" x14ac:dyDescent="0.3">
      <c r="B2728" s="10">
        <v>40116.705000000002</v>
      </c>
      <c r="D2728" s="3">
        <v>5347.5780000000004</v>
      </c>
      <c r="G2728" s="3">
        <v>7397.5988710000001</v>
      </c>
    </row>
    <row r="2729" spans="2:7" x14ac:dyDescent="0.3">
      <c r="B2729" s="10">
        <v>40239.237000000001</v>
      </c>
      <c r="D2729" s="3">
        <v>5364.8580000000002</v>
      </c>
      <c r="G2729" s="3">
        <v>7397.5988710000001</v>
      </c>
    </row>
    <row r="2730" spans="2:7" x14ac:dyDescent="0.3">
      <c r="B2730" s="10">
        <v>40744.381000000001</v>
      </c>
      <c r="D2730" s="3">
        <v>5473.7979999999998</v>
      </c>
      <c r="G2730" s="3">
        <v>7397.5988710000001</v>
      </c>
    </row>
    <row r="2731" spans="2:7" x14ac:dyDescent="0.3">
      <c r="B2731" s="10">
        <v>41662.044000000002</v>
      </c>
      <c r="D2731" s="3">
        <v>5764.8469999999998</v>
      </c>
      <c r="G2731" s="3">
        <v>7397.5988710000001</v>
      </c>
    </row>
    <row r="2732" spans="2:7" x14ac:dyDescent="0.3">
      <c r="B2732" s="10">
        <v>42545.896999999997</v>
      </c>
      <c r="D2732" s="3">
        <v>5971.7870000000003</v>
      </c>
      <c r="G2732" s="3">
        <v>7397.5988710000001</v>
      </c>
    </row>
    <row r="2733" spans="2:7" x14ac:dyDescent="0.3">
      <c r="B2733" s="10">
        <v>43511.341</v>
      </c>
      <c r="D2733" s="3">
        <v>6214.0519999999997</v>
      </c>
      <c r="G2733" s="3">
        <v>7296.2545430700002</v>
      </c>
    </row>
    <row r="2734" spans="2:7" x14ac:dyDescent="0.3">
      <c r="B2734" s="10">
        <v>41588.036</v>
      </c>
      <c r="D2734" s="3">
        <v>6022.43</v>
      </c>
      <c r="G2734" s="3">
        <v>6478.8745430700001</v>
      </c>
    </row>
    <row r="2735" spans="2:7" x14ac:dyDescent="0.3">
      <c r="B2735" s="10">
        <v>37882.457999999999</v>
      </c>
      <c r="D2735" s="3">
        <v>5524.4070000000002</v>
      </c>
      <c r="G2735" s="3">
        <v>5661.49454307</v>
      </c>
    </row>
    <row r="2736" spans="2:7" x14ac:dyDescent="0.3">
      <c r="B2736" s="10">
        <v>35298.962</v>
      </c>
      <c r="D2736" s="3">
        <v>5574.518</v>
      </c>
      <c r="G2736" s="3">
        <v>5297.8522378400003</v>
      </c>
    </row>
    <row r="2737" spans="2:7" x14ac:dyDescent="0.3">
      <c r="B2737" s="10">
        <v>33501.375</v>
      </c>
      <c r="D2737" s="3">
        <v>5263.7520000000004</v>
      </c>
      <c r="G2737" s="3">
        <v>5733.2122378399999</v>
      </c>
    </row>
    <row r="2738" spans="2:7" x14ac:dyDescent="0.3">
      <c r="B2738" s="10">
        <v>32207.106</v>
      </c>
      <c r="D2738" s="3">
        <v>4702.3440000000001</v>
      </c>
      <c r="G2738" s="3">
        <v>5984.7868830899997</v>
      </c>
    </row>
    <row r="2739" spans="2:7" x14ac:dyDescent="0.3">
      <c r="B2739" s="10">
        <v>31335.78</v>
      </c>
      <c r="D2739" s="3">
        <v>4519.8339999999998</v>
      </c>
      <c r="G2739" s="3">
        <v>5167.4068830899996</v>
      </c>
    </row>
    <row r="2740" spans="2:7" x14ac:dyDescent="0.3">
      <c r="B2740" s="10">
        <v>30955.013999999999</v>
      </c>
      <c r="D2740" s="3">
        <v>4213.3879999999999</v>
      </c>
      <c r="G2740" s="3">
        <v>5984.7868830899997</v>
      </c>
    </row>
    <row r="2741" spans="2:7" x14ac:dyDescent="0.3">
      <c r="B2741" s="10">
        <v>31142.028999999999</v>
      </c>
      <c r="D2741" s="3">
        <v>4150.9319999999998</v>
      </c>
      <c r="G2741" s="3">
        <v>5167.4068830899996</v>
      </c>
    </row>
    <row r="2742" spans="2:7" x14ac:dyDescent="0.3">
      <c r="B2742" s="10">
        <v>32781.525000000001</v>
      </c>
      <c r="D2742" s="3">
        <v>4200.5870000000004</v>
      </c>
      <c r="G2742" s="3">
        <v>5836.2106136000002</v>
      </c>
    </row>
    <row r="2743" spans="2:7" x14ac:dyDescent="0.3">
      <c r="B2743" s="10">
        <v>35833.71</v>
      </c>
      <c r="D2743" s="3">
        <v>4264.4290000000001</v>
      </c>
      <c r="G2743" s="3">
        <v>6257.8572302399998</v>
      </c>
    </row>
    <row r="2744" spans="2:7" x14ac:dyDescent="0.3">
      <c r="B2744" s="10">
        <v>38211.042999999998</v>
      </c>
      <c r="D2744" s="3">
        <v>4426.5069999999996</v>
      </c>
      <c r="G2744" s="3">
        <v>7075.2372302399999</v>
      </c>
    </row>
    <row r="2745" spans="2:7" x14ac:dyDescent="0.3">
      <c r="B2745" s="10">
        <v>40057.233999999997</v>
      </c>
      <c r="D2745" s="3">
        <v>4768.7079999999996</v>
      </c>
      <c r="G2745" s="3">
        <v>7397.5988710000001</v>
      </c>
    </row>
    <row r="2746" spans="2:7" x14ac:dyDescent="0.3">
      <c r="B2746" s="10">
        <v>41258.296000000002</v>
      </c>
      <c r="D2746" s="3">
        <v>4880.3050000000003</v>
      </c>
      <c r="G2746" s="3">
        <v>7397.5988710000001</v>
      </c>
    </row>
    <row r="2747" spans="2:7" x14ac:dyDescent="0.3">
      <c r="B2747" s="10">
        <v>41488.856</v>
      </c>
      <c r="D2747" s="3">
        <v>4883.3490000000002</v>
      </c>
      <c r="G2747" s="3">
        <v>7397.5988710000001</v>
      </c>
    </row>
    <row r="2748" spans="2:7" x14ac:dyDescent="0.3">
      <c r="B2748" s="10">
        <v>41532.245999999999</v>
      </c>
      <c r="D2748" s="3">
        <v>4930.1689999999999</v>
      </c>
      <c r="G2748" s="3">
        <v>7397.5988710000001</v>
      </c>
    </row>
    <row r="2749" spans="2:7" x14ac:dyDescent="0.3">
      <c r="B2749" s="10">
        <v>41780.017999999996</v>
      </c>
      <c r="D2749" s="3">
        <v>4962.6769999999997</v>
      </c>
      <c r="G2749" s="3">
        <v>7397.5988710000001</v>
      </c>
    </row>
    <row r="2750" spans="2:7" x14ac:dyDescent="0.3">
      <c r="B2750" s="10">
        <v>41585.038999999997</v>
      </c>
      <c r="D2750" s="3">
        <v>5022.4660000000003</v>
      </c>
      <c r="G2750" s="3">
        <v>7397.5988710000001</v>
      </c>
    </row>
    <row r="2751" spans="2:7" x14ac:dyDescent="0.3">
      <c r="B2751" s="10">
        <v>40590.781000000003</v>
      </c>
      <c r="D2751" s="3">
        <v>4781.9449999999997</v>
      </c>
      <c r="G2751" s="3">
        <v>7397.5988710000001</v>
      </c>
    </row>
    <row r="2752" spans="2:7" x14ac:dyDescent="0.3">
      <c r="B2752" s="10">
        <v>40220.218999999997</v>
      </c>
      <c r="D2752" s="3">
        <v>4576.527</v>
      </c>
      <c r="G2752" s="3">
        <v>7397.5988710000001</v>
      </c>
    </row>
    <row r="2753" spans="2:7" x14ac:dyDescent="0.3">
      <c r="B2753" s="10">
        <v>40511.794999999998</v>
      </c>
      <c r="D2753" s="3">
        <v>4593.97</v>
      </c>
      <c r="G2753" s="3">
        <v>7397.5988710000001</v>
      </c>
    </row>
    <row r="2754" spans="2:7" x14ac:dyDescent="0.3">
      <c r="B2754" s="10">
        <v>40875.784</v>
      </c>
      <c r="D2754" s="3">
        <v>4789.2</v>
      </c>
      <c r="G2754" s="3">
        <v>7397.5988710000001</v>
      </c>
    </row>
    <row r="2755" spans="2:7" x14ac:dyDescent="0.3">
      <c r="B2755" s="10">
        <v>41647.553</v>
      </c>
      <c r="D2755" s="3">
        <v>5162.7619999999997</v>
      </c>
      <c r="G2755" s="3">
        <v>7397.5988710000001</v>
      </c>
    </row>
    <row r="2756" spans="2:7" x14ac:dyDescent="0.3">
      <c r="B2756" s="10">
        <v>42576.788</v>
      </c>
      <c r="D2756" s="3">
        <v>5416.45</v>
      </c>
      <c r="G2756" s="3">
        <v>7397.5988710000001</v>
      </c>
    </row>
    <row r="2757" spans="2:7" x14ac:dyDescent="0.3">
      <c r="B2757" s="10">
        <v>43265.411</v>
      </c>
      <c r="D2757" s="3">
        <v>5675.17</v>
      </c>
      <c r="G2757" s="3">
        <v>6580.218871</v>
      </c>
    </row>
    <row r="2758" spans="2:7" x14ac:dyDescent="0.3">
      <c r="B2758" s="10">
        <v>41175.949999999997</v>
      </c>
      <c r="D2758" s="3">
        <v>5492.7110000000002</v>
      </c>
      <c r="G2758" s="3">
        <v>5762.8388709999999</v>
      </c>
    </row>
    <row r="2759" spans="2:7" x14ac:dyDescent="0.3">
      <c r="B2759" s="10">
        <v>37561.569000000003</v>
      </c>
      <c r="D2759" s="3">
        <v>5058.2160000000003</v>
      </c>
      <c r="G2759" s="3">
        <v>4985.4611631199996</v>
      </c>
    </row>
    <row r="2760" spans="2:7" x14ac:dyDescent="0.3">
      <c r="B2760" s="10">
        <v>35135.493000000002</v>
      </c>
      <c r="D2760" s="3">
        <v>5183.2830000000004</v>
      </c>
      <c r="G2760" s="3">
        <v>4168.0811631200004</v>
      </c>
    </row>
    <row r="2761" spans="2:7" x14ac:dyDescent="0.3">
      <c r="B2761" s="10">
        <v>33413.762000000002</v>
      </c>
      <c r="D2761" s="3">
        <v>4958.4139999999998</v>
      </c>
      <c r="G2761" s="3">
        <v>3350.7011631199998</v>
      </c>
    </row>
    <row r="2762" spans="2:7" x14ac:dyDescent="0.3">
      <c r="B2762" s="10">
        <v>32165.121999999999</v>
      </c>
      <c r="D2762" s="3">
        <v>4818.817</v>
      </c>
      <c r="G2762" s="3">
        <v>2533.3211631200002</v>
      </c>
    </row>
    <row r="2763" spans="2:7" x14ac:dyDescent="0.3">
      <c r="B2763" s="10">
        <v>31309.956999999999</v>
      </c>
      <c r="D2763" s="3">
        <v>4651.3860000000004</v>
      </c>
      <c r="G2763" s="3">
        <v>2461.4633380499999</v>
      </c>
    </row>
    <row r="2764" spans="2:7" x14ac:dyDescent="0.3">
      <c r="B2764" s="10">
        <v>30912.131000000001</v>
      </c>
      <c r="D2764" s="3">
        <v>4362.71</v>
      </c>
      <c r="G2764" s="3">
        <v>3278.8433380500001</v>
      </c>
    </row>
    <row r="2765" spans="2:7" x14ac:dyDescent="0.3">
      <c r="B2765" s="10">
        <v>31089.984</v>
      </c>
      <c r="D2765" s="3">
        <v>4323.2049999999999</v>
      </c>
      <c r="G2765" s="3">
        <v>4096.2233380500002</v>
      </c>
    </row>
    <row r="2766" spans="2:7" x14ac:dyDescent="0.3">
      <c r="B2766" s="10">
        <v>32752.409</v>
      </c>
      <c r="D2766" s="3">
        <v>4423.0709999999999</v>
      </c>
      <c r="G2766" s="3">
        <v>4913.6033380500003</v>
      </c>
    </row>
    <row r="2767" spans="2:7" x14ac:dyDescent="0.3">
      <c r="B2767" s="10">
        <v>35745.472999999998</v>
      </c>
      <c r="D2767" s="3">
        <v>4641.2179999999998</v>
      </c>
      <c r="G2767" s="3">
        <v>5730.9833380500004</v>
      </c>
    </row>
    <row r="2768" spans="2:7" x14ac:dyDescent="0.3">
      <c r="B2768" s="10">
        <v>38083.716</v>
      </c>
      <c r="D2768" s="3">
        <v>5051.1149999999998</v>
      </c>
      <c r="G2768" s="3">
        <v>6548.3633380499996</v>
      </c>
    </row>
    <row r="2769" spans="2:7" x14ac:dyDescent="0.3">
      <c r="B2769" s="10">
        <v>40091.987000000001</v>
      </c>
      <c r="D2769" s="3">
        <v>5650.2219999999998</v>
      </c>
      <c r="G2769" s="3">
        <v>7365.7433380499997</v>
      </c>
    </row>
    <row r="2770" spans="2:7" x14ac:dyDescent="0.3">
      <c r="B2770" s="10">
        <v>41138.559000000001</v>
      </c>
      <c r="D2770" s="3">
        <v>5715.4040000000005</v>
      </c>
      <c r="G2770" s="3">
        <v>7397.5988710000001</v>
      </c>
    </row>
    <row r="2771" spans="2:7" x14ac:dyDescent="0.3">
      <c r="B2771" s="10">
        <v>41173.690999999999</v>
      </c>
      <c r="D2771" s="3">
        <v>5580.4520000000002</v>
      </c>
      <c r="G2771" s="3">
        <v>7397.5988710000001</v>
      </c>
    </row>
    <row r="2772" spans="2:7" x14ac:dyDescent="0.3">
      <c r="B2772" s="10">
        <v>41230.298999999999</v>
      </c>
      <c r="D2772" s="3">
        <v>5563.2910000000002</v>
      </c>
      <c r="G2772" s="3">
        <v>7397.5988710000001</v>
      </c>
    </row>
    <row r="2773" spans="2:7" x14ac:dyDescent="0.3">
      <c r="B2773" s="10">
        <v>41454.398999999998</v>
      </c>
      <c r="D2773" s="3">
        <v>5447.759</v>
      </c>
      <c r="G2773" s="3">
        <v>7397.5988710000001</v>
      </c>
    </row>
    <row r="2774" spans="2:7" x14ac:dyDescent="0.3">
      <c r="B2774" s="10">
        <v>41266.321000000004</v>
      </c>
      <c r="D2774" s="3">
        <v>5559.9040000000005</v>
      </c>
      <c r="G2774" s="3">
        <v>7397.5988710000001</v>
      </c>
    </row>
    <row r="2775" spans="2:7" x14ac:dyDescent="0.3">
      <c r="B2775" s="10">
        <v>40449.165000000001</v>
      </c>
      <c r="D2775" s="3">
        <v>5498.1779999999999</v>
      </c>
      <c r="G2775" s="3">
        <v>7397.5988710000001</v>
      </c>
    </row>
    <row r="2776" spans="2:7" x14ac:dyDescent="0.3">
      <c r="B2776" s="10">
        <v>40069.356</v>
      </c>
      <c r="D2776" s="3">
        <v>5359.7240000000002</v>
      </c>
      <c r="G2776" s="3">
        <v>7397.5988710000001</v>
      </c>
    </row>
    <row r="2777" spans="2:7" x14ac:dyDescent="0.3">
      <c r="B2777" s="10">
        <v>40358.364000000001</v>
      </c>
      <c r="D2777" s="3">
        <v>5393.2370000000001</v>
      </c>
      <c r="G2777" s="3">
        <v>7397.5988710000001</v>
      </c>
    </row>
    <row r="2778" spans="2:7" x14ac:dyDescent="0.3">
      <c r="B2778" s="10">
        <v>40676.32</v>
      </c>
      <c r="D2778" s="3">
        <v>5508.8609999999999</v>
      </c>
      <c r="G2778" s="3">
        <v>7397.5988710000001</v>
      </c>
    </row>
    <row r="2779" spans="2:7" x14ac:dyDescent="0.3">
      <c r="B2779" s="10">
        <v>41417.472999999998</v>
      </c>
      <c r="D2779" s="3">
        <v>5770.1120000000001</v>
      </c>
      <c r="G2779" s="3">
        <v>6580.218871</v>
      </c>
    </row>
    <row r="2780" spans="2:7" x14ac:dyDescent="0.3">
      <c r="B2780" s="10">
        <v>42233.082999999999</v>
      </c>
      <c r="D2780" s="3">
        <v>5934.826</v>
      </c>
      <c r="G2780" s="3">
        <v>5762.8388709999999</v>
      </c>
    </row>
    <row r="2781" spans="2:7" x14ac:dyDescent="0.3">
      <c r="B2781" s="10">
        <v>42890.946000000004</v>
      </c>
      <c r="D2781" s="3">
        <v>6136.3519999999999</v>
      </c>
      <c r="G2781" s="3">
        <v>4945.4588709999998</v>
      </c>
    </row>
    <row r="2782" spans="2:7" x14ac:dyDescent="0.3">
      <c r="B2782" s="10">
        <v>40818.49</v>
      </c>
      <c r="D2782" s="3">
        <v>5927.19</v>
      </c>
      <c r="G2782" s="3">
        <v>4322.8448220099999</v>
      </c>
    </row>
    <row r="2783" spans="2:7" x14ac:dyDescent="0.3">
      <c r="B2783" s="10">
        <v>37283.425000000003</v>
      </c>
      <c r="D2783" s="3">
        <v>5432.4830000000002</v>
      </c>
      <c r="G2783" s="3">
        <v>4425.5857964999996</v>
      </c>
    </row>
    <row r="2784" spans="2:7" x14ac:dyDescent="0.3">
      <c r="B2784" s="10">
        <v>34957.188000000002</v>
      </c>
      <c r="D2784" s="3">
        <v>5502.759</v>
      </c>
      <c r="G2784" s="3">
        <v>5242.9657964999997</v>
      </c>
    </row>
    <row r="2785" spans="2:7" x14ac:dyDescent="0.3">
      <c r="B2785" s="10">
        <v>33327.046999999999</v>
      </c>
      <c r="D2785" s="3">
        <v>5224.0990000000002</v>
      </c>
      <c r="G2785" s="3">
        <v>6060.3457964999998</v>
      </c>
    </row>
    <row r="2786" spans="2:7" x14ac:dyDescent="0.3">
      <c r="B2786" s="10">
        <v>32110.532999999999</v>
      </c>
      <c r="D2786" s="3">
        <v>4799.5680000000002</v>
      </c>
      <c r="G2786" s="3">
        <v>6877.7257964999999</v>
      </c>
    </row>
    <row r="2787" spans="2:7" x14ac:dyDescent="0.3">
      <c r="B2787" s="10">
        <v>31254.039000000001</v>
      </c>
      <c r="D2787" s="3">
        <v>4635.2219999999998</v>
      </c>
      <c r="G2787" s="3">
        <v>7397.5988710000001</v>
      </c>
    </row>
    <row r="2788" spans="2:7" x14ac:dyDescent="0.3">
      <c r="B2788" s="10">
        <v>30850.891</v>
      </c>
      <c r="D2788" s="3">
        <v>4347.4179999999997</v>
      </c>
      <c r="G2788" s="3">
        <v>7397.5988710000001</v>
      </c>
    </row>
    <row r="2789" spans="2:7" x14ac:dyDescent="0.3">
      <c r="B2789" s="10">
        <v>31021.526000000002</v>
      </c>
      <c r="D2789" s="3">
        <v>4306.3230000000003</v>
      </c>
      <c r="G2789" s="3">
        <v>7397.5988710000001</v>
      </c>
    </row>
    <row r="2790" spans="2:7" x14ac:dyDescent="0.3">
      <c r="B2790" s="10">
        <v>32672.899000000001</v>
      </c>
      <c r="D2790" s="3">
        <v>4409.5050000000001</v>
      </c>
      <c r="G2790" s="3">
        <v>7397.5988710000001</v>
      </c>
    </row>
    <row r="2791" spans="2:7" x14ac:dyDescent="0.3">
      <c r="B2791" s="10">
        <v>35604.998</v>
      </c>
      <c r="D2791" s="3">
        <v>4635.9870000000001</v>
      </c>
      <c r="G2791" s="3">
        <v>7397.5988710000001</v>
      </c>
    </row>
    <row r="2792" spans="2:7" x14ac:dyDescent="0.3">
      <c r="B2792" s="10">
        <v>37994.146000000001</v>
      </c>
      <c r="D2792" s="3">
        <v>5048.8670000000002</v>
      </c>
      <c r="G2792" s="3">
        <v>6580.218871</v>
      </c>
    </row>
    <row r="2793" spans="2:7" x14ac:dyDescent="0.3">
      <c r="B2793" s="10">
        <v>39828.769999999997</v>
      </c>
      <c r="D2793" s="3">
        <v>5640.9390000000003</v>
      </c>
      <c r="G2793" s="3">
        <v>7397.5988710000001</v>
      </c>
    </row>
    <row r="2794" spans="2:7" x14ac:dyDescent="0.3">
      <c r="B2794" s="10">
        <v>41050.423999999999</v>
      </c>
      <c r="D2794" s="3">
        <v>5700.7790000000005</v>
      </c>
      <c r="G2794" s="3">
        <v>7397.5988710000001</v>
      </c>
    </row>
    <row r="2795" spans="2:7" x14ac:dyDescent="0.3">
      <c r="B2795" s="10">
        <v>41048.195</v>
      </c>
      <c r="D2795" s="3">
        <v>5573.8280000000004</v>
      </c>
      <c r="G2795" s="3">
        <v>7397.5988710000001</v>
      </c>
    </row>
    <row r="2796" spans="2:7" x14ac:dyDescent="0.3">
      <c r="B2796" s="10">
        <v>41018.472000000002</v>
      </c>
      <c r="D2796" s="3">
        <v>5592.9009999999998</v>
      </c>
      <c r="G2796" s="3">
        <v>7397.5988710000001</v>
      </c>
    </row>
    <row r="2797" spans="2:7" x14ac:dyDescent="0.3">
      <c r="B2797" s="10">
        <v>41237.116999999998</v>
      </c>
      <c r="D2797" s="3">
        <v>5473.8980000000001</v>
      </c>
      <c r="G2797" s="3">
        <v>7397.5988710000001</v>
      </c>
    </row>
    <row r="2798" spans="2:7" x14ac:dyDescent="0.3">
      <c r="B2798" s="10">
        <v>41015.294000000002</v>
      </c>
      <c r="D2798" s="3">
        <v>5608.652</v>
      </c>
      <c r="G2798" s="3">
        <v>7397.5988710000001</v>
      </c>
    </row>
    <row r="2799" spans="2:7" x14ac:dyDescent="0.3">
      <c r="B2799" s="10">
        <v>39967.201999999997</v>
      </c>
      <c r="D2799" s="3">
        <v>5553.7219999999998</v>
      </c>
      <c r="G2799" s="3">
        <v>7397.5988710000001</v>
      </c>
    </row>
    <row r="2800" spans="2:7" x14ac:dyDescent="0.3">
      <c r="B2800" s="10">
        <v>39622.43</v>
      </c>
      <c r="D2800" s="3">
        <v>5418.9520000000002</v>
      </c>
      <c r="G2800" s="3">
        <v>7397.5988710000001</v>
      </c>
    </row>
    <row r="2801" spans="2:7" x14ac:dyDescent="0.3">
      <c r="B2801" s="10">
        <v>39732.404999999999</v>
      </c>
      <c r="D2801" s="3">
        <v>5410.8890000000001</v>
      </c>
      <c r="G2801" s="3">
        <v>7397.5988710000001</v>
      </c>
    </row>
    <row r="2802" spans="2:7" x14ac:dyDescent="0.3">
      <c r="B2802" s="10">
        <v>40053.911</v>
      </c>
      <c r="D2802" s="3">
        <v>5482.1229999999996</v>
      </c>
      <c r="G2802" s="3">
        <v>7397.5988710000001</v>
      </c>
    </row>
    <row r="2803" spans="2:7" x14ac:dyDescent="0.3">
      <c r="B2803" s="10">
        <v>40755.233</v>
      </c>
      <c r="D2803" s="3">
        <v>5715.4489999999996</v>
      </c>
      <c r="G2803" s="3">
        <v>7397.5988710000001</v>
      </c>
    </row>
    <row r="2804" spans="2:7" x14ac:dyDescent="0.3">
      <c r="B2804" s="10">
        <v>41264.862999999998</v>
      </c>
      <c r="D2804" s="3">
        <v>5833.8159999999998</v>
      </c>
      <c r="G2804" s="3">
        <v>7397.5988710000001</v>
      </c>
    </row>
    <row r="2805" spans="2:7" x14ac:dyDescent="0.3">
      <c r="B2805" s="10">
        <v>41727.599999999999</v>
      </c>
      <c r="D2805" s="3">
        <v>5999.9709999999995</v>
      </c>
      <c r="G2805" s="3">
        <v>7397.5988710000001</v>
      </c>
    </row>
    <row r="2806" spans="2:7" x14ac:dyDescent="0.3">
      <c r="B2806" s="10">
        <v>39710.17</v>
      </c>
      <c r="D2806" s="3">
        <v>5789.4070000000002</v>
      </c>
      <c r="G2806" s="3">
        <v>7397.5988710000001</v>
      </c>
    </row>
    <row r="2807" spans="2:7" x14ac:dyDescent="0.3">
      <c r="B2807" s="10">
        <v>36414.811000000002</v>
      </c>
      <c r="D2807" s="3">
        <v>5300.9229999999998</v>
      </c>
      <c r="G2807" s="3">
        <v>7397.5988710000001</v>
      </c>
    </row>
    <row r="2808" spans="2:7" x14ac:dyDescent="0.3">
      <c r="B2808" s="10">
        <v>34463.678</v>
      </c>
      <c r="D2808" s="3">
        <v>5408.3220000000001</v>
      </c>
      <c r="G2808" s="3">
        <v>7397.5988710000001</v>
      </c>
    </row>
    <row r="2809" spans="2:7" x14ac:dyDescent="0.3">
      <c r="B2809" s="10">
        <v>33090.088000000003</v>
      </c>
      <c r="D2809" s="3">
        <v>5169.2979999999998</v>
      </c>
      <c r="G2809" s="3">
        <v>7397.5988710000001</v>
      </c>
    </row>
    <row r="2810" spans="2:7" x14ac:dyDescent="0.3">
      <c r="B2810" s="10">
        <v>31595.823</v>
      </c>
      <c r="D2810" s="3">
        <v>4771.625</v>
      </c>
      <c r="G2810" s="3">
        <v>7397.5988710000001</v>
      </c>
    </row>
    <row r="2811" spans="2:7" x14ac:dyDescent="0.3">
      <c r="B2811" s="10">
        <v>30801.917000000001</v>
      </c>
      <c r="D2811" s="3">
        <v>4591.3450000000003</v>
      </c>
      <c r="G2811" s="3">
        <v>7397.5988710000001</v>
      </c>
    </row>
    <row r="2812" spans="2:7" x14ac:dyDescent="0.3">
      <c r="B2812" s="10">
        <v>30260.975999999999</v>
      </c>
      <c r="D2812" s="3">
        <v>4282.7370000000001</v>
      </c>
      <c r="G2812" s="3">
        <v>7397.5988710000001</v>
      </c>
    </row>
    <row r="2813" spans="2:7" x14ac:dyDescent="0.3">
      <c r="B2813" s="10">
        <v>30119.034</v>
      </c>
      <c r="D2813" s="3">
        <v>4218.3739999999998</v>
      </c>
      <c r="G2813" s="3">
        <v>7397.5988710000001</v>
      </c>
    </row>
    <row r="2814" spans="2:7" x14ac:dyDescent="0.3">
      <c r="B2814" s="10">
        <v>30889.541000000001</v>
      </c>
      <c r="D2814" s="3">
        <v>4267.6880000000001</v>
      </c>
      <c r="G2814" s="3">
        <v>7397.5988710000001</v>
      </c>
    </row>
    <row r="2815" spans="2:7" x14ac:dyDescent="0.3">
      <c r="B2815" s="10">
        <v>32089.004000000001</v>
      </c>
      <c r="D2815" s="3">
        <v>4351.2240000000002</v>
      </c>
      <c r="G2815" s="3">
        <v>7397.5988710000001</v>
      </c>
    </row>
    <row r="2816" spans="2:7" x14ac:dyDescent="0.3">
      <c r="B2816" s="10">
        <v>32670.665000000001</v>
      </c>
      <c r="D2816" s="3">
        <v>4492.7780000000002</v>
      </c>
      <c r="G2816" s="3">
        <v>7397.5988710000001</v>
      </c>
    </row>
    <row r="2817" spans="2:7" x14ac:dyDescent="0.3">
      <c r="B2817" s="10">
        <v>33770.536999999997</v>
      </c>
      <c r="D2817" s="3">
        <v>4778.6319999999996</v>
      </c>
      <c r="G2817" s="3">
        <v>7397.5988710000001</v>
      </c>
    </row>
    <row r="2818" spans="2:7" x14ac:dyDescent="0.3">
      <c r="B2818" s="10">
        <v>35782.019</v>
      </c>
      <c r="D2818" s="3">
        <v>4799.2539999999999</v>
      </c>
      <c r="G2818" s="3">
        <v>7397.5988710000001</v>
      </c>
    </row>
    <row r="2819" spans="2:7" x14ac:dyDescent="0.3">
      <c r="B2819" s="10">
        <v>36548.678999999996</v>
      </c>
      <c r="D2819" s="3">
        <v>4759.9949999999999</v>
      </c>
      <c r="G2819" s="3">
        <v>7397.5988710000001</v>
      </c>
    </row>
    <row r="2820" spans="2:7" x14ac:dyDescent="0.3">
      <c r="B2820" s="10">
        <v>36937.661</v>
      </c>
      <c r="D2820" s="3">
        <v>4805.0540000000001</v>
      </c>
      <c r="G2820" s="3">
        <v>7397.5988710000001</v>
      </c>
    </row>
    <row r="2821" spans="2:7" x14ac:dyDescent="0.3">
      <c r="B2821" s="10">
        <v>37132.338000000003</v>
      </c>
      <c r="D2821" s="3">
        <v>4789.549</v>
      </c>
      <c r="G2821" s="3">
        <v>7397.5988710000001</v>
      </c>
    </row>
    <row r="2822" spans="2:7" x14ac:dyDescent="0.3">
      <c r="B2822" s="10">
        <v>37029.171999999999</v>
      </c>
      <c r="D2822" s="3">
        <v>4916.8999999999996</v>
      </c>
      <c r="G2822" s="3">
        <v>7397.5988710000001</v>
      </c>
    </row>
    <row r="2823" spans="2:7" x14ac:dyDescent="0.3">
      <c r="B2823" s="10">
        <v>36222.440999999999</v>
      </c>
      <c r="D2823" s="3">
        <v>4735.83</v>
      </c>
      <c r="G2823" s="3">
        <v>7397.5988710000001</v>
      </c>
    </row>
    <row r="2824" spans="2:7" x14ac:dyDescent="0.3">
      <c r="B2824" s="10">
        <v>35419.248</v>
      </c>
      <c r="D2824" s="3">
        <v>4523.4189999999999</v>
      </c>
      <c r="G2824" s="3">
        <v>7397.5988710000001</v>
      </c>
    </row>
    <row r="2825" spans="2:7" x14ac:dyDescent="0.3">
      <c r="B2825" s="10">
        <v>34958.332999999999</v>
      </c>
      <c r="D2825" s="3">
        <v>4507.8249999999998</v>
      </c>
      <c r="G2825" s="3">
        <v>7397.5988710000001</v>
      </c>
    </row>
    <row r="2826" spans="2:7" x14ac:dyDescent="0.3">
      <c r="B2826" s="10">
        <v>34988.108999999997</v>
      </c>
      <c r="D2826" s="3">
        <v>4678.3770000000004</v>
      </c>
      <c r="G2826" s="3">
        <v>7397.5988710000001</v>
      </c>
    </row>
    <row r="2827" spans="2:7" x14ac:dyDescent="0.3">
      <c r="B2827" s="10">
        <v>35630.065999999999</v>
      </c>
      <c r="D2827" s="3">
        <v>5060.1790000000001</v>
      </c>
      <c r="G2827" s="3">
        <v>7397.5988710000001</v>
      </c>
    </row>
    <row r="2828" spans="2:7" x14ac:dyDescent="0.3">
      <c r="B2828" s="10">
        <v>35851.440999999999</v>
      </c>
      <c r="D2828" s="3">
        <v>5283.0010000000002</v>
      </c>
      <c r="G2828" s="3">
        <v>7397.5988710000001</v>
      </c>
    </row>
    <row r="2829" spans="2:7" x14ac:dyDescent="0.3">
      <c r="B2829" s="10">
        <v>36868.328000000001</v>
      </c>
      <c r="D2829" s="3">
        <v>5503.1610000000001</v>
      </c>
      <c r="G2829" s="3">
        <v>7397.5988710000001</v>
      </c>
    </row>
    <row r="2830" spans="2:7" x14ac:dyDescent="0.3">
      <c r="B2830" s="10">
        <v>35775.542000000001</v>
      </c>
      <c r="D2830" s="3">
        <v>5301.59</v>
      </c>
      <c r="G2830" s="3">
        <v>7397.5988710000001</v>
      </c>
    </row>
    <row r="2831" spans="2:7" x14ac:dyDescent="0.3">
      <c r="B2831" s="10">
        <v>33329.635000000002</v>
      </c>
      <c r="D2831" s="3">
        <v>4853.8450000000003</v>
      </c>
      <c r="G2831" s="3">
        <v>7397.5988710000001</v>
      </c>
    </row>
    <row r="2832" spans="2:7" x14ac:dyDescent="0.3">
      <c r="B2832" s="10">
        <v>31849.633999999998</v>
      </c>
      <c r="D2832" s="3">
        <v>5033.3370000000004</v>
      </c>
      <c r="G2832" s="3">
        <v>7397.5988710000001</v>
      </c>
    </row>
    <row r="2833" spans="2:7" x14ac:dyDescent="0.3">
      <c r="B2833" s="10">
        <v>30598.208999999999</v>
      </c>
      <c r="D2833" s="3">
        <v>4859.473</v>
      </c>
      <c r="G2833" s="3">
        <v>7397.5988710000001</v>
      </c>
    </row>
    <row r="2834" spans="2:7" x14ac:dyDescent="0.3">
      <c r="B2834" s="10">
        <v>29630.115000000002</v>
      </c>
      <c r="D2834" s="3">
        <v>4473.2190000000001</v>
      </c>
      <c r="G2834" s="3">
        <v>7397.5988710000001</v>
      </c>
    </row>
    <row r="2835" spans="2:7" x14ac:dyDescent="0.3">
      <c r="B2835" s="10">
        <v>28921.241000000002</v>
      </c>
      <c r="D2835" s="3">
        <v>4303.1719999999996</v>
      </c>
      <c r="G2835" s="3">
        <v>7397.5988710000001</v>
      </c>
    </row>
    <row r="2836" spans="2:7" x14ac:dyDescent="0.3">
      <c r="B2836" s="10">
        <v>28429.059000000001</v>
      </c>
      <c r="D2836" s="3">
        <v>4001.9059999999999</v>
      </c>
      <c r="G2836" s="3">
        <v>7397.5988710000001</v>
      </c>
    </row>
    <row r="2837" spans="2:7" x14ac:dyDescent="0.3">
      <c r="B2837" s="10">
        <v>28310.848000000002</v>
      </c>
      <c r="D2837" s="3">
        <v>3945.6979999999999</v>
      </c>
      <c r="G2837" s="3">
        <v>7397.5988710000001</v>
      </c>
    </row>
    <row r="2838" spans="2:7" x14ac:dyDescent="0.3">
      <c r="B2838" s="10">
        <v>29045.975999999999</v>
      </c>
      <c r="D2838" s="3">
        <v>4001.277</v>
      </c>
      <c r="G2838" s="3">
        <v>7397.5988710000001</v>
      </c>
    </row>
    <row r="2839" spans="2:7" x14ac:dyDescent="0.3">
      <c r="B2839" s="10">
        <v>29894.741999999998</v>
      </c>
      <c r="D2839" s="3">
        <v>4077.1109999999999</v>
      </c>
      <c r="G2839" s="3">
        <v>7397.5988710000001</v>
      </c>
    </row>
    <row r="2840" spans="2:7" x14ac:dyDescent="0.3">
      <c r="B2840" s="10">
        <v>29887.267</v>
      </c>
      <c r="D2840" s="3">
        <v>4170.08</v>
      </c>
      <c r="G2840" s="3">
        <v>7397.5988710000001</v>
      </c>
    </row>
    <row r="2841" spans="2:7" x14ac:dyDescent="0.3">
      <c r="B2841" s="10">
        <v>30314.753000000001</v>
      </c>
      <c r="D2841" s="3">
        <v>4356.1030000000001</v>
      </c>
      <c r="G2841" s="3">
        <v>7397.5988710000001</v>
      </c>
    </row>
    <row r="2842" spans="2:7" x14ac:dyDescent="0.3">
      <c r="B2842" s="10">
        <v>31901.745999999999</v>
      </c>
      <c r="D2842" s="3">
        <v>4320.6859999999997</v>
      </c>
      <c r="G2842" s="3">
        <v>7397.5988710000001</v>
      </c>
    </row>
    <row r="2843" spans="2:7" x14ac:dyDescent="0.3">
      <c r="B2843" s="10">
        <v>32779.741999999998</v>
      </c>
      <c r="D2843" s="3">
        <v>4326.6360000000004</v>
      </c>
      <c r="G2843" s="3">
        <v>7397.5988710000001</v>
      </c>
    </row>
    <row r="2844" spans="2:7" x14ac:dyDescent="0.3">
      <c r="B2844" s="10">
        <v>33533.4</v>
      </c>
      <c r="D2844" s="3">
        <v>4471.585</v>
      </c>
      <c r="G2844" s="3">
        <v>7397.5988710000001</v>
      </c>
    </row>
    <row r="2845" spans="2:7" x14ac:dyDescent="0.3">
      <c r="B2845" s="10">
        <v>34050.696000000004</v>
      </c>
      <c r="D2845" s="3">
        <v>4533.4549999999999</v>
      </c>
      <c r="G2845" s="3">
        <v>7397.5988710000001</v>
      </c>
    </row>
    <row r="2846" spans="2:7" x14ac:dyDescent="0.3">
      <c r="B2846" s="10">
        <v>34331.999000000003</v>
      </c>
      <c r="D2846" s="3">
        <v>4657.3879999999999</v>
      </c>
      <c r="G2846" s="3">
        <v>7397.5988710000001</v>
      </c>
    </row>
    <row r="2847" spans="2:7" x14ac:dyDescent="0.3">
      <c r="B2847" s="10">
        <v>33830.836000000003</v>
      </c>
      <c r="D2847" s="3">
        <v>4395.8050000000003</v>
      </c>
      <c r="G2847" s="3">
        <v>7397.5988710000001</v>
      </c>
    </row>
    <row r="2848" spans="2:7" x14ac:dyDescent="0.3">
      <c r="B2848" s="10">
        <v>33113.9</v>
      </c>
      <c r="D2848" s="3">
        <v>4135.8599999999997</v>
      </c>
      <c r="G2848" s="3">
        <v>7397.5988710000001</v>
      </c>
    </row>
    <row r="2849" spans="2:7" x14ac:dyDescent="0.3">
      <c r="B2849" s="10">
        <v>32677.702000000001</v>
      </c>
      <c r="D2849" s="3">
        <v>4134.2759999999998</v>
      </c>
      <c r="G2849" s="3">
        <v>7397.5988710000001</v>
      </c>
    </row>
    <row r="2850" spans="2:7" x14ac:dyDescent="0.3">
      <c r="B2850" s="10">
        <v>32798.85</v>
      </c>
      <c r="D2850" s="3">
        <v>4327.5219999999999</v>
      </c>
      <c r="G2850" s="3">
        <v>7397.5988710000001</v>
      </c>
    </row>
    <row r="2851" spans="2:7" x14ac:dyDescent="0.3">
      <c r="B2851" s="10">
        <v>33747.703999999998</v>
      </c>
      <c r="D2851" s="3">
        <v>4738.5230000000001</v>
      </c>
      <c r="G2851" s="3">
        <v>7397.5988710000001</v>
      </c>
    </row>
    <row r="2852" spans="2:7" x14ac:dyDescent="0.3">
      <c r="B2852" s="10">
        <v>34489.669000000002</v>
      </c>
      <c r="D2852" s="3">
        <v>5004.1959999999999</v>
      </c>
      <c r="G2852" s="3">
        <v>7397.5988710000001</v>
      </c>
    </row>
    <row r="2853" spans="2:7" x14ac:dyDescent="0.3">
      <c r="B2853" s="10">
        <v>36000.552000000003</v>
      </c>
      <c r="D2853" s="3">
        <v>5299.2860000000001</v>
      </c>
      <c r="G2853" s="3">
        <v>7397.5988710000001</v>
      </c>
    </row>
    <row r="2854" spans="2:7" x14ac:dyDescent="0.3">
      <c r="B2854" s="10">
        <v>35430.519</v>
      </c>
      <c r="D2854" s="3">
        <v>5201.9129999999996</v>
      </c>
      <c r="G2854" s="3">
        <v>7397.5988710000001</v>
      </c>
    </row>
    <row r="2855" spans="2:7" x14ac:dyDescent="0.3">
      <c r="B2855" s="10">
        <v>33212.822</v>
      </c>
      <c r="D2855" s="3">
        <v>4809.576</v>
      </c>
      <c r="G2855" s="3">
        <v>7397.5988710000001</v>
      </c>
    </row>
    <row r="2856" spans="2:7" x14ac:dyDescent="0.3">
      <c r="B2856" s="10">
        <v>31659.907999999999</v>
      </c>
      <c r="D2856" s="3">
        <v>4977.5020000000004</v>
      </c>
      <c r="G2856" s="3">
        <v>7397.5988710000001</v>
      </c>
    </row>
    <row r="2857" spans="2:7" x14ac:dyDescent="0.3">
      <c r="B2857" s="10">
        <v>30256.62</v>
      </c>
      <c r="D2857" s="3">
        <v>4802.5780000000004</v>
      </c>
      <c r="G2857" s="3">
        <v>7397.5988710000001</v>
      </c>
    </row>
    <row r="2858" spans="2:7" x14ac:dyDescent="0.3">
      <c r="B2858" s="10">
        <v>29735</v>
      </c>
      <c r="D2858" s="3">
        <v>4417.1279999999997</v>
      </c>
      <c r="G2858" s="3">
        <v>7397.5988710000001</v>
      </c>
    </row>
    <row r="2859" spans="2:7" x14ac:dyDescent="0.3">
      <c r="B2859" s="10">
        <v>29135.834999999999</v>
      </c>
      <c r="D2859" s="3">
        <v>4286.1189999999997</v>
      </c>
      <c r="G2859" s="3">
        <v>7397.5988710000001</v>
      </c>
    </row>
    <row r="2860" spans="2:7" x14ac:dyDescent="0.3">
      <c r="B2860" s="10">
        <v>28897.749</v>
      </c>
      <c r="D2860" s="3">
        <v>4023.848</v>
      </c>
      <c r="G2860" s="3">
        <v>7397.5988710000001</v>
      </c>
    </row>
    <row r="2861" spans="2:7" x14ac:dyDescent="0.3">
      <c r="B2861" s="10">
        <v>29232.795999999998</v>
      </c>
      <c r="D2861" s="3">
        <v>4000.2330000000002</v>
      </c>
      <c r="G2861" s="3">
        <v>7397.5988710000001</v>
      </c>
    </row>
    <row r="2862" spans="2:7" x14ac:dyDescent="0.3">
      <c r="B2862" s="10">
        <v>31188.280999999999</v>
      </c>
      <c r="D2862" s="3">
        <v>4122.5540000000001</v>
      </c>
      <c r="G2862" s="3">
        <v>7397.5988710000001</v>
      </c>
    </row>
    <row r="2863" spans="2:7" x14ac:dyDescent="0.3">
      <c r="B2863" s="10">
        <v>34368.938000000002</v>
      </c>
      <c r="D2863" s="3">
        <v>4384.3980000000001</v>
      </c>
      <c r="G2863" s="3">
        <v>7397.5988710000001</v>
      </c>
    </row>
    <row r="2864" spans="2:7" x14ac:dyDescent="0.3">
      <c r="B2864" s="10">
        <v>37262.294999999998</v>
      </c>
      <c r="D2864" s="3">
        <v>4818.3999999999996</v>
      </c>
      <c r="G2864" s="3">
        <v>7397.5988710000001</v>
      </c>
    </row>
    <row r="2865" spans="2:7" x14ac:dyDescent="0.3">
      <c r="B2865" s="10">
        <v>39196.629999999997</v>
      </c>
      <c r="D2865" s="3">
        <v>5437.8590000000004</v>
      </c>
      <c r="G2865" s="3">
        <v>7397.5988710000001</v>
      </c>
    </row>
    <row r="2866" spans="2:7" x14ac:dyDescent="0.3">
      <c r="B2866" s="10">
        <v>40593.913999999997</v>
      </c>
      <c r="D2866" s="3">
        <v>5564.6719999999996</v>
      </c>
      <c r="G2866" s="3">
        <v>7397.5988710000001</v>
      </c>
    </row>
    <row r="2867" spans="2:7" x14ac:dyDescent="0.3">
      <c r="B2867" s="10">
        <v>40512.123</v>
      </c>
      <c r="D2867" s="3">
        <v>5498.2640000000001</v>
      </c>
      <c r="G2867" s="3">
        <v>7397.5988710000001</v>
      </c>
    </row>
    <row r="2868" spans="2:7" x14ac:dyDescent="0.3">
      <c r="B2868" s="10">
        <v>40714.442999999999</v>
      </c>
      <c r="D2868" s="3">
        <v>5553.35</v>
      </c>
      <c r="G2868" s="3">
        <v>7397.5988710000001</v>
      </c>
    </row>
    <row r="2869" spans="2:7" x14ac:dyDescent="0.3">
      <c r="B2869" s="10">
        <v>41000.165999999997</v>
      </c>
      <c r="D2869" s="3">
        <v>5462.3590000000004</v>
      </c>
      <c r="G2869" s="3">
        <v>7397.5988710000001</v>
      </c>
    </row>
    <row r="2870" spans="2:7" x14ac:dyDescent="0.3">
      <c r="B2870" s="10">
        <v>40810.148999999998</v>
      </c>
      <c r="D2870" s="3">
        <v>5614.6270000000004</v>
      </c>
      <c r="G2870" s="3">
        <v>7397.5988710000001</v>
      </c>
    </row>
    <row r="2871" spans="2:7" x14ac:dyDescent="0.3">
      <c r="B2871" s="10">
        <v>39850.156999999999</v>
      </c>
      <c r="D2871" s="3">
        <v>5579.8019999999997</v>
      </c>
      <c r="G2871" s="3">
        <v>7397.5988710000001</v>
      </c>
    </row>
    <row r="2872" spans="2:7" x14ac:dyDescent="0.3">
      <c r="B2872" s="10">
        <v>39439.370999999999</v>
      </c>
      <c r="D2872" s="3">
        <v>5467.3670000000002</v>
      </c>
      <c r="G2872" s="3">
        <v>7397.5988710000001</v>
      </c>
    </row>
    <row r="2873" spans="2:7" x14ac:dyDescent="0.3">
      <c r="B2873" s="10">
        <v>39541.533000000003</v>
      </c>
      <c r="D2873" s="3">
        <v>5448.3450000000003</v>
      </c>
      <c r="G2873" s="3">
        <v>7397.5988710000001</v>
      </c>
    </row>
    <row r="2874" spans="2:7" x14ac:dyDescent="0.3">
      <c r="B2874" s="10">
        <v>39885.845999999998</v>
      </c>
      <c r="D2874" s="3">
        <v>5484.91</v>
      </c>
      <c r="G2874" s="3">
        <v>7397.5988710000001</v>
      </c>
    </row>
    <row r="2875" spans="2:7" x14ac:dyDescent="0.3">
      <c r="B2875" s="10">
        <v>40737.697</v>
      </c>
      <c r="D2875" s="3">
        <v>5682.2749999999996</v>
      </c>
      <c r="G2875" s="3">
        <v>7397.5988710000001</v>
      </c>
    </row>
    <row r="2876" spans="2:7" x14ac:dyDescent="0.3">
      <c r="B2876" s="10">
        <v>41359.142</v>
      </c>
      <c r="D2876" s="3">
        <v>5836.38</v>
      </c>
      <c r="G2876" s="3">
        <v>7397.5988710000001</v>
      </c>
    </row>
    <row r="2877" spans="2:7" x14ac:dyDescent="0.3">
      <c r="B2877" s="10">
        <v>42021.834000000003</v>
      </c>
      <c r="D2877" s="3">
        <v>6037.701</v>
      </c>
      <c r="G2877" s="3">
        <v>7397.5988710000001</v>
      </c>
    </row>
    <row r="2878" spans="2:7" x14ac:dyDescent="0.3">
      <c r="B2878" s="10">
        <v>39993.762000000002</v>
      </c>
      <c r="D2878" s="3">
        <v>5830.9750000000004</v>
      </c>
      <c r="G2878" s="3">
        <v>7397.5988710000001</v>
      </c>
    </row>
    <row r="2879" spans="2:7" x14ac:dyDescent="0.3">
      <c r="B2879" s="10">
        <v>36435.03</v>
      </c>
      <c r="D2879" s="3">
        <v>5336.7730000000001</v>
      </c>
      <c r="G2879" s="3">
        <v>7397.5988710000001</v>
      </c>
    </row>
    <row r="2880" spans="2:7" x14ac:dyDescent="0.3">
      <c r="B2880" s="10">
        <v>34184.783000000003</v>
      </c>
      <c r="D2880" s="3">
        <v>5409.6469999999999</v>
      </c>
      <c r="G2880" s="3">
        <v>7397.5988710000001</v>
      </c>
    </row>
    <row r="2881" spans="2:7" x14ac:dyDescent="0.3">
      <c r="B2881" s="10">
        <v>32632.236000000001</v>
      </c>
      <c r="D2881" s="3">
        <v>5146.723</v>
      </c>
      <c r="G2881" s="3">
        <v>6996.4437687099999</v>
      </c>
    </row>
    <row r="2882" spans="2:7" x14ac:dyDescent="0.3">
      <c r="B2882" s="10">
        <v>30169.351999999999</v>
      </c>
      <c r="D2882" s="3">
        <v>4698.9769999999999</v>
      </c>
      <c r="G2882" s="3">
        <v>7397.5988710000001</v>
      </c>
    </row>
    <row r="2883" spans="2:7" x14ac:dyDescent="0.3">
      <c r="B2883" s="10">
        <v>29354.031999999999</v>
      </c>
      <c r="D2883" s="3">
        <v>4529.0659999999998</v>
      </c>
      <c r="G2883" s="3">
        <v>7397.5988710000001</v>
      </c>
    </row>
    <row r="2884" spans="2:7" x14ac:dyDescent="0.3">
      <c r="B2884" s="10">
        <v>28743.048999999999</v>
      </c>
      <c r="D2884" s="3">
        <v>4228.7830000000004</v>
      </c>
      <c r="G2884" s="3">
        <v>7397.5988710000001</v>
      </c>
    </row>
    <row r="2885" spans="2:7" x14ac:dyDescent="0.3">
      <c r="B2885" s="10">
        <v>28602.705000000002</v>
      </c>
      <c r="D2885" s="3">
        <v>4170.0190000000002</v>
      </c>
      <c r="G2885" s="3">
        <v>7397.5988710000001</v>
      </c>
    </row>
    <row r="2886" spans="2:7" x14ac:dyDescent="0.3">
      <c r="B2886" s="10">
        <v>29458.486000000001</v>
      </c>
      <c r="D2886" s="3">
        <v>4183.0810000000001</v>
      </c>
      <c r="G2886" s="3">
        <v>7397.5988710000001</v>
      </c>
    </row>
    <row r="2887" spans="2:7" x14ac:dyDescent="0.3">
      <c r="B2887" s="10">
        <v>30342.733</v>
      </c>
      <c r="D2887" s="3">
        <v>4154.6490000000003</v>
      </c>
      <c r="G2887" s="3">
        <v>7397.5988710000001</v>
      </c>
    </row>
    <row r="2888" spans="2:7" x14ac:dyDescent="0.3">
      <c r="B2888" s="10">
        <v>30589.399000000001</v>
      </c>
      <c r="D2888" s="3">
        <v>4366.509</v>
      </c>
      <c r="G2888" s="3">
        <v>7397.5988710000001</v>
      </c>
    </row>
    <row r="2889" spans="2:7" x14ac:dyDescent="0.3">
      <c r="B2889" s="10">
        <v>31037.879000000001</v>
      </c>
      <c r="D2889" s="3">
        <v>4732.6270000000004</v>
      </c>
      <c r="G2889" s="3">
        <v>7397.5988710000001</v>
      </c>
    </row>
    <row r="2890" spans="2:7" x14ac:dyDescent="0.3">
      <c r="B2890" s="10">
        <v>32253.501</v>
      </c>
      <c r="D2890" s="3">
        <v>4828.1719999999996</v>
      </c>
      <c r="G2890" s="3">
        <v>7397.5988710000001</v>
      </c>
    </row>
    <row r="2891" spans="2:7" x14ac:dyDescent="0.3">
      <c r="B2891" s="10">
        <v>33164.112000000001</v>
      </c>
      <c r="D2891" s="3">
        <v>4820.232</v>
      </c>
      <c r="G2891" s="3">
        <v>7397.5988710000001</v>
      </c>
    </row>
    <row r="2892" spans="2:7" x14ac:dyDescent="0.3">
      <c r="B2892" s="10">
        <v>33894.324000000001</v>
      </c>
      <c r="D2892" s="3">
        <v>4879.5309999999999</v>
      </c>
      <c r="G2892" s="3">
        <v>7397.5988710000001</v>
      </c>
    </row>
    <row r="2893" spans="2:7" x14ac:dyDescent="0.3">
      <c r="B2893" s="10">
        <v>34275.855000000003</v>
      </c>
      <c r="D2893" s="3">
        <v>4896.1490000000003</v>
      </c>
      <c r="G2893" s="3">
        <v>7397.5988710000001</v>
      </c>
    </row>
    <row r="2894" spans="2:7" x14ac:dyDescent="0.3">
      <c r="B2894" s="10">
        <v>34655.521000000001</v>
      </c>
      <c r="D2894" s="3">
        <v>4972.991</v>
      </c>
      <c r="G2894" s="3">
        <v>7397.5988710000001</v>
      </c>
    </row>
    <row r="2895" spans="2:7" x14ac:dyDescent="0.3">
      <c r="B2895" s="10">
        <v>34125.271999999997</v>
      </c>
      <c r="D2895" s="3">
        <v>4757.3019999999997</v>
      </c>
      <c r="G2895" s="3">
        <v>7397.5988710000001</v>
      </c>
    </row>
    <row r="2896" spans="2:7" x14ac:dyDescent="0.3">
      <c r="B2896" s="10">
        <v>33778.03</v>
      </c>
      <c r="D2896" s="3">
        <v>4593.5720000000001</v>
      </c>
      <c r="G2896" s="3">
        <v>7397.5988710000001</v>
      </c>
    </row>
    <row r="2897" spans="2:7" x14ac:dyDescent="0.3">
      <c r="B2897" s="10">
        <v>33721.64</v>
      </c>
      <c r="D2897" s="3">
        <v>4615.0749999999998</v>
      </c>
      <c r="G2897" s="3">
        <v>7397.5988710000001</v>
      </c>
    </row>
    <row r="2898" spans="2:7" x14ac:dyDescent="0.3">
      <c r="B2898" s="10">
        <v>34010.635999999999</v>
      </c>
      <c r="D2898" s="3">
        <v>4790.6019999999999</v>
      </c>
      <c r="G2898" s="3">
        <v>7397.5988710000001</v>
      </c>
    </row>
    <row r="2899" spans="2:7" x14ac:dyDescent="0.3">
      <c r="B2899" s="10">
        <v>34807.627</v>
      </c>
      <c r="D2899" s="3">
        <v>5151.7780000000002</v>
      </c>
      <c r="G2899" s="3">
        <v>7397.5988710000001</v>
      </c>
    </row>
    <row r="2900" spans="2:7" x14ac:dyDescent="0.3">
      <c r="B2900" s="10">
        <v>35752.89</v>
      </c>
      <c r="D2900" s="3">
        <v>5379.241</v>
      </c>
      <c r="G2900" s="3">
        <v>6826.84326005</v>
      </c>
    </row>
    <row r="2901" spans="2:7" x14ac:dyDescent="0.3">
      <c r="B2901" s="10">
        <v>37241.79</v>
      </c>
      <c r="D2901" s="3">
        <v>5535.0870000000004</v>
      </c>
      <c r="G2901" s="3">
        <v>6009.4632600499999</v>
      </c>
    </row>
    <row r="2902" spans="2:7" x14ac:dyDescent="0.3">
      <c r="B2902" s="10">
        <v>36054.586000000003</v>
      </c>
      <c r="D2902" s="3">
        <v>5418.1989999999996</v>
      </c>
      <c r="G2902" s="3">
        <v>5192.0832600499998</v>
      </c>
    </row>
    <row r="2903" spans="2:7" x14ac:dyDescent="0.3">
      <c r="B2903" s="10">
        <v>33667.440000000002</v>
      </c>
      <c r="D2903" s="3">
        <v>5034.2730000000001</v>
      </c>
      <c r="G2903" s="3">
        <v>4374.7032600499997</v>
      </c>
    </row>
    <row r="2904" spans="2:7" x14ac:dyDescent="0.3">
      <c r="B2904" s="10">
        <v>31855.357</v>
      </c>
      <c r="D2904" s="3">
        <v>5172.8029999999999</v>
      </c>
      <c r="G2904" s="3">
        <v>3557.32326005</v>
      </c>
    </row>
    <row r="2905" spans="2:7" x14ac:dyDescent="0.3">
      <c r="B2905" s="10">
        <v>30481.438999999998</v>
      </c>
      <c r="D2905" s="3">
        <v>4969.3900000000003</v>
      </c>
      <c r="G2905" s="3">
        <v>2739.9432600499999</v>
      </c>
    </row>
    <row r="2906" spans="2:7" x14ac:dyDescent="0.3">
      <c r="B2906" s="10">
        <v>30569.376</v>
      </c>
      <c r="D2906" s="3">
        <v>4834.7929999999997</v>
      </c>
      <c r="G2906" s="3">
        <v>2493.3188709999999</v>
      </c>
    </row>
    <row r="2907" spans="2:7" x14ac:dyDescent="0.3">
      <c r="B2907" s="10">
        <v>29734.056</v>
      </c>
      <c r="D2907" s="3">
        <v>4678.7730000000001</v>
      </c>
      <c r="G2907" s="3">
        <v>1675.9388710000001</v>
      </c>
    </row>
    <row r="2908" spans="2:7" x14ac:dyDescent="0.3">
      <c r="B2908" s="10">
        <v>29309.712</v>
      </c>
      <c r="D2908" s="3">
        <v>4395.5510000000004</v>
      </c>
      <c r="G2908" s="3">
        <v>2493.3188709999999</v>
      </c>
    </row>
    <row r="2909" spans="2:7" x14ac:dyDescent="0.3">
      <c r="B2909" s="10">
        <v>29423.187999999998</v>
      </c>
      <c r="D2909" s="3">
        <v>4354.1819999999998</v>
      </c>
      <c r="G2909" s="3">
        <v>3310.6988710000001</v>
      </c>
    </row>
    <row r="2910" spans="2:7" x14ac:dyDescent="0.3">
      <c r="B2910" s="10">
        <v>30753.763999999999</v>
      </c>
      <c r="D2910" s="3">
        <v>4414.9160000000002</v>
      </c>
      <c r="G2910" s="3">
        <v>4128.0788709999997</v>
      </c>
    </row>
    <row r="2911" spans="2:7" x14ac:dyDescent="0.3">
      <c r="B2911" s="10">
        <v>32652.725999999999</v>
      </c>
      <c r="D2911" s="3">
        <v>4543.7470000000003</v>
      </c>
      <c r="G2911" s="3">
        <v>4945.4588709999998</v>
      </c>
    </row>
    <row r="2912" spans="2:7" x14ac:dyDescent="0.3">
      <c r="B2912" s="10">
        <v>34432.275999999998</v>
      </c>
      <c r="D2912" s="3">
        <v>5007.9660000000003</v>
      </c>
      <c r="G2912" s="3">
        <v>5762.8388709999999</v>
      </c>
    </row>
    <row r="2913" spans="2:7" x14ac:dyDescent="0.3">
      <c r="B2913" s="10">
        <v>36160.163</v>
      </c>
      <c r="D2913" s="3">
        <v>5637.7510000000002</v>
      </c>
      <c r="G2913" s="3">
        <v>6580.218871</v>
      </c>
    </row>
    <row r="2914" spans="2:7" x14ac:dyDescent="0.3">
      <c r="B2914" s="10">
        <v>37268.724000000002</v>
      </c>
      <c r="D2914" s="3">
        <v>5724.2860000000001</v>
      </c>
      <c r="G2914" s="3">
        <v>7397.5988710000001</v>
      </c>
    </row>
    <row r="2915" spans="2:7" x14ac:dyDescent="0.3">
      <c r="B2915" s="10">
        <v>37747.891000000003</v>
      </c>
      <c r="D2915" s="3">
        <v>5609.2749999999996</v>
      </c>
      <c r="G2915" s="3">
        <v>7397.5988710000001</v>
      </c>
    </row>
    <row r="2916" spans="2:7" x14ac:dyDescent="0.3">
      <c r="B2916" s="10">
        <v>38131.089999999997</v>
      </c>
      <c r="D2916" s="3">
        <v>5602.6540000000005</v>
      </c>
      <c r="G2916" s="3">
        <v>7397.5988710000001</v>
      </c>
    </row>
    <row r="2917" spans="2:7" x14ac:dyDescent="0.3">
      <c r="B2917" s="10">
        <v>38636.334999999999</v>
      </c>
      <c r="D2917" s="3">
        <v>5483.4549999999999</v>
      </c>
      <c r="G2917" s="3">
        <v>7397.5988710000001</v>
      </c>
    </row>
    <row r="2918" spans="2:7" x14ac:dyDescent="0.3">
      <c r="B2918" s="10">
        <v>38879.963000000003</v>
      </c>
      <c r="D2918" s="3">
        <v>5606.9089999999997</v>
      </c>
      <c r="G2918" s="3">
        <v>7397.5988710000001</v>
      </c>
    </row>
    <row r="2919" spans="2:7" x14ac:dyDescent="0.3">
      <c r="B2919" s="10">
        <v>38021.332000000002</v>
      </c>
      <c r="D2919" s="3">
        <v>5547.585</v>
      </c>
      <c r="G2919" s="3">
        <v>7397.5988710000001</v>
      </c>
    </row>
    <row r="2920" spans="2:7" x14ac:dyDescent="0.3">
      <c r="B2920" s="10">
        <v>37656.267999999996</v>
      </c>
      <c r="D2920" s="3">
        <v>5418.2</v>
      </c>
      <c r="G2920" s="3">
        <v>7397.5988710000001</v>
      </c>
    </row>
    <row r="2921" spans="2:7" x14ac:dyDescent="0.3">
      <c r="B2921" s="10">
        <v>37830.042000000001</v>
      </c>
      <c r="D2921" s="3">
        <v>5468.5870000000004</v>
      </c>
      <c r="G2921" s="3">
        <v>7397.5988710000001</v>
      </c>
    </row>
    <row r="2922" spans="2:7" x14ac:dyDescent="0.3">
      <c r="B2922" s="10">
        <v>38212.915999999997</v>
      </c>
      <c r="D2922" s="3">
        <v>5601.049</v>
      </c>
      <c r="G2922" s="3">
        <v>7397.5988710000001</v>
      </c>
    </row>
    <row r="2923" spans="2:7" x14ac:dyDescent="0.3">
      <c r="B2923" s="10">
        <v>39082.322999999997</v>
      </c>
      <c r="D2923" s="3">
        <v>5912.7839999999997</v>
      </c>
      <c r="G2923" s="3">
        <v>7397.5988710000001</v>
      </c>
    </row>
    <row r="2924" spans="2:7" x14ac:dyDescent="0.3">
      <c r="B2924" s="10">
        <v>39762.559999999998</v>
      </c>
      <c r="D2924" s="3">
        <v>6081.6949999999997</v>
      </c>
      <c r="G2924" s="3">
        <v>7397.5988710000001</v>
      </c>
    </row>
    <row r="2925" spans="2:7" x14ac:dyDescent="0.3">
      <c r="B2925" s="10">
        <v>40725.559000000001</v>
      </c>
      <c r="D2925" s="3">
        <v>6138.625</v>
      </c>
      <c r="G2925" s="3">
        <v>6580.218871</v>
      </c>
    </row>
    <row r="2926" spans="2:7" x14ac:dyDescent="0.3">
      <c r="B2926" s="10">
        <v>39151.962</v>
      </c>
      <c r="D2926" s="3">
        <v>5958.27</v>
      </c>
      <c r="G2926" s="3">
        <v>5762.8388709999999</v>
      </c>
    </row>
    <row r="2927" spans="2:7" x14ac:dyDescent="0.3">
      <c r="B2927" s="10">
        <v>36027.828000000001</v>
      </c>
      <c r="D2927" s="3">
        <v>5497.0540000000001</v>
      </c>
      <c r="G2927" s="3">
        <v>4945.4588709999998</v>
      </c>
    </row>
    <row r="2928" spans="2:7" x14ac:dyDescent="0.3">
      <c r="B2928" s="10">
        <v>33800.370000000003</v>
      </c>
      <c r="D2928" s="3">
        <v>5564.9790000000003</v>
      </c>
      <c r="G2928" s="3">
        <v>4128.0788709999997</v>
      </c>
    </row>
    <row r="2929" spans="2:7" x14ac:dyDescent="0.3">
      <c r="B2929" s="10">
        <v>32222.558000000001</v>
      </c>
      <c r="D2929" s="3">
        <v>5281.232</v>
      </c>
      <c r="G2929" s="3">
        <v>3609.7055036699999</v>
      </c>
    </row>
    <row r="2930" spans="2:7" x14ac:dyDescent="0.3">
      <c r="B2930" s="10">
        <v>30789.065999999999</v>
      </c>
      <c r="D2930" s="3">
        <v>4856.1120000000001</v>
      </c>
      <c r="G2930" s="3">
        <v>3144.16103888</v>
      </c>
    </row>
    <row r="2931" spans="2:7" x14ac:dyDescent="0.3">
      <c r="B2931" s="10">
        <v>30052.181</v>
      </c>
      <c r="D2931" s="3">
        <v>4695.2359999999999</v>
      </c>
      <c r="G2931" s="3">
        <v>2326.7810388799999</v>
      </c>
    </row>
    <row r="2932" spans="2:7" x14ac:dyDescent="0.3">
      <c r="B2932" s="10">
        <v>29724.556</v>
      </c>
      <c r="D2932" s="3">
        <v>4411.4669999999996</v>
      </c>
      <c r="G2932" s="3">
        <v>2792.3168180299999</v>
      </c>
    </row>
    <row r="2933" spans="2:7" x14ac:dyDescent="0.3">
      <c r="B2933" s="10">
        <v>29937.582999999999</v>
      </c>
      <c r="D2933" s="3">
        <v>4373.3119999999999</v>
      </c>
      <c r="G2933" s="3">
        <v>3609.69681803</v>
      </c>
    </row>
    <row r="2934" spans="2:7" x14ac:dyDescent="0.3">
      <c r="B2934" s="10">
        <v>31592.234</v>
      </c>
      <c r="D2934" s="3">
        <v>4436.1400000000003</v>
      </c>
      <c r="G2934" s="3">
        <v>4375.0030889500003</v>
      </c>
    </row>
    <row r="2935" spans="2:7" x14ac:dyDescent="0.3">
      <c r="B2935" s="10">
        <v>34011.601000000002</v>
      </c>
      <c r="D2935" s="3">
        <v>4567.0649999999996</v>
      </c>
      <c r="G2935" s="3">
        <v>5192.3830889499995</v>
      </c>
    </row>
    <row r="2936" spans="2:7" x14ac:dyDescent="0.3">
      <c r="B2936" s="10">
        <v>36236.381999999998</v>
      </c>
      <c r="D2936" s="3">
        <v>5027.7460000000001</v>
      </c>
      <c r="G2936" s="3">
        <v>6009.7630889499997</v>
      </c>
    </row>
    <row r="2937" spans="2:7" x14ac:dyDescent="0.3">
      <c r="B2937" s="10">
        <v>38021.32</v>
      </c>
      <c r="D2937" s="3">
        <v>5685.6530000000002</v>
      </c>
      <c r="G2937" s="3">
        <v>6827.1430889499998</v>
      </c>
    </row>
    <row r="2938" spans="2:7" x14ac:dyDescent="0.3">
      <c r="B2938" s="10">
        <v>39571.071000000004</v>
      </c>
      <c r="D2938" s="3">
        <v>5831.2529999999997</v>
      </c>
      <c r="G2938" s="3">
        <v>7397.5988710000001</v>
      </c>
    </row>
    <row r="2939" spans="2:7" x14ac:dyDescent="0.3">
      <c r="B2939" s="10">
        <v>40066.057000000001</v>
      </c>
      <c r="D2939" s="3">
        <v>5753.2979999999998</v>
      </c>
      <c r="G2939" s="3">
        <v>7397.5988710000001</v>
      </c>
    </row>
    <row r="2940" spans="2:7" x14ac:dyDescent="0.3">
      <c r="B2940" s="10">
        <v>40381.781999999999</v>
      </c>
      <c r="D2940" s="3">
        <v>5733.5730000000003</v>
      </c>
      <c r="G2940" s="3">
        <v>7397.5988710000001</v>
      </c>
    </row>
    <row r="2941" spans="2:7" x14ac:dyDescent="0.3">
      <c r="B2941" s="10">
        <v>40738.080000000002</v>
      </c>
      <c r="D2941" s="3">
        <v>5611.5190000000002</v>
      </c>
      <c r="G2941" s="3">
        <v>7397.5988710000001</v>
      </c>
    </row>
    <row r="2942" spans="2:7" x14ac:dyDescent="0.3">
      <c r="B2942" s="10">
        <v>40758.942000000003</v>
      </c>
      <c r="D2942" s="3">
        <v>5728.3220000000001</v>
      </c>
      <c r="G2942" s="3">
        <v>7397.5988710000001</v>
      </c>
    </row>
    <row r="2943" spans="2:7" x14ac:dyDescent="0.3">
      <c r="B2943" s="10">
        <v>39827.334999999999</v>
      </c>
      <c r="D2943" s="3">
        <v>5648.6030000000001</v>
      </c>
      <c r="G2943" s="3">
        <v>7397.5988710000001</v>
      </c>
    </row>
    <row r="2944" spans="2:7" x14ac:dyDescent="0.3">
      <c r="B2944" s="10">
        <v>39446.027999999998</v>
      </c>
      <c r="D2944" s="3">
        <v>5484.9759999999997</v>
      </c>
      <c r="G2944" s="3">
        <v>7397.5988710000001</v>
      </c>
    </row>
    <row r="2945" spans="2:7" x14ac:dyDescent="0.3">
      <c r="B2945" s="10">
        <v>39513.042999999998</v>
      </c>
      <c r="D2945" s="3">
        <v>5501.701</v>
      </c>
      <c r="G2945" s="3">
        <v>7397.5988710000001</v>
      </c>
    </row>
    <row r="2946" spans="2:7" x14ac:dyDescent="0.3">
      <c r="B2946" s="10">
        <v>39900.421000000002</v>
      </c>
      <c r="D2946" s="3">
        <v>5602.9210000000003</v>
      </c>
      <c r="G2946" s="3">
        <v>7397.5988710000001</v>
      </c>
    </row>
    <row r="2947" spans="2:7" x14ac:dyDescent="0.3">
      <c r="B2947" s="10">
        <v>40913.552000000003</v>
      </c>
      <c r="D2947" s="3">
        <v>5878.9179999999997</v>
      </c>
      <c r="G2947" s="3">
        <v>7397.5988710000001</v>
      </c>
    </row>
    <row r="2948" spans="2:7" x14ac:dyDescent="0.3">
      <c r="B2948" s="10">
        <v>41766.603999999999</v>
      </c>
      <c r="D2948" s="3">
        <v>6049.701</v>
      </c>
      <c r="G2948" s="3">
        <v>7397.5988710000001</v>
      </c>
    </row>
    <row r="2949" spans="2:7" x14ac:dyDescent="0.3">
      <c r="B2949" s="10">
        <v>42706.995000000003</v>
      </c>
      <c r="D2949" s="3">
        <v>6124.299</v>
      </c>
      <c r="G2949" s="3">
        <v>7397.5988710000001</v>
      </c>
    </row>
    <row r="2950" spans="2:7" x14ac:dyDescent="0.3">
      <c r="B2950" s="10">
        <v>40353.521000000001</v>
      </c>
      <c r="D2950" s="3">
        <v>6016.25</v>
      </c>
      <c r="G2950" s="3">
        <v>7397.5988710000001</v>
      </c>
    </row>
    <row r="2951" spans="2:7" x14ac:dyDescent="0.3">
      <c r="B2951" s="10">
        <v>37047.525000000001</v>
      </c>
      <c r="D2951" s="3">
        <v>5548.3580000000002</v>
      </c>
      <c r="G2951" s="3">
        <v>7397.5988710000001</v>
      </c>
    </row>
    <row r="2952" spans="2:7" x14ac:dyDescent="0.3">
      <c r="B2952" s="10">
        <v>34729.902000000002</v>
      </c>
      <c r="D2952" s="3">
        <v>5609.3590000000004</v>
      </c>
      <c r="G2952" s="3">
        <v>7397.5988710000001</v>
      </c>
    </row>
    <row r="2953" spans="2:7" x14ac:dyDescent="0.3">
      <c r="B2953" s="10">
        <v>33183.849000000002</v>
      </c>
      <c r="D2953" s="3">
        <v>5320.6459999999997</v>
      </c>
      <c r="G2953" s="3">
        <v>7397.5988710000001</v>
      </c>
    </row>
    <row r="2954" spans="2:7" x14ac:dyDescent="0.3">
      <c r="B2954" s="10">
        <v>32303.652999999998</v>
      </c>
      <c r="D2954" s="3">
        <v>4879.9769999999999</v>
      </c>
      <c r="G2954" s="3">
        <v>7397.5988710000001</v>
      </c>
    </row>
    <row r="2955" spans="2:7" x14ac:dyDescent="0.3">
      <c r="B2955" s="10">
        <v>31471.579000000002</v>
      </c>
      <c r="D2955" s="3">
        <v>4709.2719999999999</v>
      </c>
      <c r="G2955" s="3">
        <v>7397.5988710000001</v>
      </c>
    </row>
    <row r="2956" spans="2:7" x14ac:dyDescent="0.3">
      <c r="B2956" s="10">
        <v>31078.102999999999</v>
      </c>
      <c r="D2956" s="3">
        <v>4416.3909999999996</v>
      </c>
      <c r="G2956" s="3">
        <v>7397.5988710000001</v>
      </c>
    </row>
    <row r="2957" spans="2:7" x14ac:dyDescent="0.3">
      <c r="B2957" s="10">
        <v>31254.781999999999</v>
      </c>
      <c r="D2957" s="3">
        <v>4368.7650000000003</v>
      </c>
      <c r="G2957" s="3">
        <v>7397.5988710000001</v>
      </c>
    </row>
    <row r="2958" spans="2:7" x14ac:dyDescent="0.3">
      <c r="B2958" s="10">
        <v>32899.74</v>
      </c>
      <c r="D2958" s="3">
        <v>4425.652</v>
      </c>
      <c r="G2958" s="3">
        <v>7397.5988710000001</v>
      </c>
    </row>
    <row r="2959" spans="2:7" x14ac:dyDescent="0.3">
      <c r="B2959" s="10">
        <v>35248.561999999998</v>
      </c>
      <c r="D2959" s="3">
        <v>4551.79</v>
      </c>
      <c r="G2959" s="3">
        <v>7397.5988710000001</v>
      </c>
    </row>
    <row r="2960" spans="2:7" x14ac:dyDescent="0.3">
      <c r="B2960" s="10">
        <v>37553.43</v>
      </c>
      <c r="D2960" s="3">
        <v>5034.165</v>
      </c>
      <c r="G2960" s="3">
        <v>7397.5988710000001</v>
      </c>
    </row>
    <row r="2961" spans="2:7" x14ac:dyDescent="0.3">
      <c r="B2961" s="10">
        <v>39623.078000000001</v>
      </c>
      <c r="D2961" s="3">
        <v>5660.8549999999996</v>
      </c>
      <c r="G2961" s="3">
        <v>7397.5988710000001</v>
      </c>
    </row>
    <row r="2962" spans="2:7" x14ac:dyDescent="0.3">
      <c r="B2962" s="10">
        <v>40784.036</v>
      </c>
      <c r="D2962" s="3">
        <v>5737.0389999999998</v>
      </c>
      <c r="G2962" s="3">
        <v>7397.5988710000001</v>
      </c>
    </row>
    <row r="2963" spans="2:7" x14ac:dyDescent="0.3">
      <c r="B2963" s="10">
        <v>40991.292000000001</v>
      </c>
      <c r="D2963" s="3">
        <v>5618.567</v>
      </c>
      <c r="G2963" s="3">
        <v>7397.5988710000001</v>
      </c>
    </row>
    <row r="2964" spans="2:7" x14ac:dyDescent="0.3">
      <c r="B2964" s="10">
        <v>40937.476999999999</v>
      </c>
      <c r="D2964" s="3">
        <v>5581.2240000000002</v>
      </c>
      <c r="G2964" s="3">
        <v>7397.5988710000001</v>
      </c>
    </row>
    <row r="2965" spans="2:7" x14ac:dyDescent="0.3">
      <c r="B2965" s="10">
        <v>41181.819000000003</v>
      </c>
      <c r="D2965" s="3">
        <v>5484.2669999999998</v>
      </c>
      <c r="G2965" s="3">
        <v>7397.5988710000001</v>
      </c>
    </row>
    <row r="2966" spans="2:7" x14ac:dyDescent="0.3">
      <c r="B2966" s="10">
        <v>41098.267</v>
      </c>
      <c r="D2966" s="3">
        <v>5621.4740000000002</v>
      </c>
      <c r="G2966" s="3">
        <v>7397.5988710000001</v>
      </c>
    </row>
    <row r="2967" spans="2:7" x14ac:dyDescent="0.3">
      <c r="B2967" s="10">
        <v>40073.589999999997</v>
      </c>
      <c r="D2967" s="3">
        <v>5548.91</v>
      </c>
      <c r="G2967" s="3">
        <v>7397.5988710000001</v>
      </c>
    </row>
    <row r="2968" spans="2:7" x14ac:dyDescent="0.3">
      <c r="B2968" s="10">
        <v>39543.190999999999</v>
      </c>
      <c r="D2968" s="3">
        <v>5383.0169999999998</v>
      </c>
      <c r="G2968" s="3">
        <v>7397.5988710000001</v>
      </c>
    </row>
    <row r="2969" spans="2:7" x14ac:dyDescent="0.3">
      <c r="B2969" s="10">
        <v>39627.934999999998</v>
      </c>
      <c r="D2969" s="3">
        <v>5385.8180000000002</v>
      </c>
      <c r="G2969" s="3">
        <v>7397.5988710000001</v>
      </c>
    </row>
    <row r="2970" spans="2:7" x14ac:dyDescent="0.3">
      <c r="B2970" s="10">
        <v>40144.720000000001</v>
      </c>
      <c r="D2970" s="3">
        <v>5477.875</v>
      </c>
      <c r="G2970" s="3">
        <v>7397.5988710000001</v>
      </c>
    </row>
    <row r="2971" spans="2:7" x14ac:dyDescent="0.3">
      <c r="B2971" s="10">
        <v>41152.769</v>
      </c>
      <c r="D2971" s="3">
        <v>5758.8379999999997</v>
      </c>
      <c r="G2971" s="3">
        <v>7397.5988710000001</v>
      </c>
    </row>
    <row r="2972" spans="2:7" x14ac:dyDescent="0.3">
      <c r="B2972" s="10">
        <v>41544.457000000002</v>
      </c>
      <c r="D2972" s="3">
        <v>5900.652</v>
      </c>
      <c r="G2972" s="3">
        <v>7397.5988710000001</v>
      </c>
    </row>
    <row r="2973" spans="2:7" x14ac:dyDescent="0.3">
      <c r="B2973" s="10">
        <v>41909.4</v>
      </c>
      <c r="D2973" s="3">
        <v>5965.7370000000001</v>
      </c>
      <c r="G2973" s="3">
        <v>7397.5988710000001</v>
      </c>
    </row>
    <row r="2974" spans="2:7" x14ac:dyDescent="0.3">
      <c r="B2974" s="10">
        <v>40152.65</v>
      </c>
      <c r="D2974" s="3">
        <v>5896.4690000000001</v>
      </c>
      <c r="G2974" s="3">
        <v>7397.5988710000001</v>
      </c>
    </row>
    <row r="2975" spans="2:7" x14ac:dyDescent="0.3">
      <c r="B2975" s="10">
        <v>37086.275000000001</v>
      </c>
      <c r="D2975" s="3">
        <v>5428.5510000000004</v>
      </c>
      <c r="G2975" s="3">
        <v>7397.5988710000001</v>
      </c>
    </row>
    <row r="2976" spans="2:7" x14ac:dyDescent="0.3">
      <c r="B2976" s="10">
        <v>34973.938999999998</v>
      </c>
      <c r="D2976" s="3">
        <v>5524.0169999999998</v>
      </c>
      <c r="G2976" s="3">
        <v>7397.5988710000001</v>
      </c>
    </row>
    <row r="2977" spans="2:7" x14ac:dyDescent="0.3">
      <c r="B2977" s="10">
        <v>33466.697</v>
      </c>
      <c r="D2977" s="3">
        <v>5263.1450000000004</v>
      </c>
      <c r="G2977" s="3">
        <v>7397.5988710000001</v>
      </c>
    </row>
    <row r="2978" spans="2:7" x14ac:dyDescent="0.3">
      <c r="B2978" s="10">
        <v>31709.685000000001</v>
      </c>
      <c r="D2978" s="3">
        <v>4840.2299999999996</v>
      </c>
      <c r="G2978" s="3">
        <v>7397.5988710000001</v>
      </c>
    </row>
    <row r="2979" spans="2:7" x14ac:dyDescent="0.3">
      <c r="B2979" s="10">
        <v>30936.913</v>
      </c>
      <c r="D2979" s="3">
        <v>4648.5730000000003</v>
      </c>
      <c r="G2979" s="3">
        <v>7397.5988710000001</v>
      </c>
    </row>
    <row r="2980" spans="2:7" x14ac:dyDescent="0.3">
      <c r="B2980" s="10">
        <v>30452.025000000001</v>
      </c>
      <c r="D2980" s="3">
        <v>4331.6989999999996</v>
      </c>
      <c r="G2980" s="3">
        <v>7397.5988710000001</v>
      </c>
    </row>
    <row r="2981" spans="2:7" x14ac:dyDescent="0.3">
      <c r="B2981" s="10">
        <v>30329.256000000001</v>
      </c>
      <c r="D2981" s="3">
        <v>4263.5320000000002</v>
      </c>
      <c r="G2981" s="3">
        <v>7397.5988710000001</v>
      </c>
    </row>
    <row r="2982" spans="2:7" x14ac:dyDescent="0.3">
      <c r="B2982" s="10">
        <v>31088.552</v>
      </c>
      <c r="D2982" s="3">
        <v>4273.7309999999998</v>
      </c>
      <c r="G2982" s="3">
        <v>7397.5988710000001</v>
      </c>
    </row>
    <row r="2983" spans="2:7" x14ac:dyDescent="0.3">
      <c r="B2983" s="10">
        <v>31975.912</v>
      </c>
      <c r="D2983" s="3">
        <v>4259.6930000000002</v>
      </c>
      <c r="G2983" s="3">
        <v>7397.5988710000001</v>
      </c>
    </row>
    <row r="2984" spans="2:7" x14ac:dyDescent="0.3">
      <c r="B2984" s="10">
        <v>32943.769999999997</v>
      </c>
      <c r="D2984" s="3">
        <v>4476.2979999999998</v>
      </c>
      <c r="G2984" s="3">
        <v>7397.5988710000001</v>
      </c>
    </row>
    <row r="2985" spans="2:7" x14ac:dyDescent="0.3">
      <c r="B2985" s="10">
        <v>34661.839999999997</v>
      </c>
      <c r="D2985" s="3">
        <v>4767.7929999999997</v>
      </c>
      <c r="G2985" s="3">
        <v>7397.5988710000001</v>
      </c>
    </row>
    <row r="2986" spans="2:7" x14ac:dyDescent="0.3">
      <c r="B2986" s="10">
        <v>36143.839999999997</v>
      </c>
      <c r="D2986" s="3">
        <v>4780.1840000000002</v>
      </c>
      <c r="G2986" s="3">
        <v>7397.5988710000001</v>
      </c>
    </row>
    <row r="2987" spans="2:7" x14ac:dyDescent="0.3">
      <c r="B2987" s="10">
        <v>37044.148999999998</v>
      </c>
      <c r="D2987" s="3">
        <v>4746.9939999999997</v>
      </c>
      <c r="G2987" s="3">
        <v>7397.5988710000001</v>
      </c>
    </row>
    <row r="2988" spans="2:7" x14ac:dyDescent="0.3">
      <c r="B2988" s="10">
        <v>37226.235999999997</v>
      </c>
      <c r="D2988" s="3">
        <v>4748.6809999999996</v>
      </c>
      <c r="G2988" s="3">
        <v>7397.5988710000001</v>
      </c>
    </row>
    <row r="2989" spans="2:7" x14ac:dyDescent="0.3">
      <c r="B2989" s="10">
        <v>37579.203000000001</v>
      </c>
      <c r="D2989" s="3">
        <v>4767.5039999999999</v>
      </c>
      <c r="G2989" s="3">
        <v>7397.5988710000001</v>
      </c>
    </row>
    <row r="2990" spans="2:7" x14ac:dyDescent="0.3">
      <c r="B2990" s="10">
        <v>37721.4</v>
      </c>
      <c r="D2990" s="3">
        <v>4910.942</v>
      </c>
      <c r="G2990" s="3">
        <v>7397.5988710000001</v>
      </c>
    </row>
    <row r="2991" spans="2:7" x14ac:dyDescent="0.3">
      <c r="B2991" s="10">
        <v>37012.567000000003</v>
      </c>
      <c r="D2991" s="3">
        <v>4715.9470000000001</v>
      </c>
      <c r="G2991" s="3">
        <v>7397.5988710000001</v>
      </c>
    </row>
    <row r="2992" spans="2:7" x14ac:dyDescent="0.3">
      <c r="B2992" s="10">
        <v>36203.589999999997</v>
      </c>
      <c r="D2992" s="3">
        <v>4484.5349999999999</v>
      </c>
      <c r="G2992" s="3">
        <v>7397.5988710000001</v>
      </c>
    </row>
    <row r="2993" spans="2:7" x14ac:dyDescent="0.3">
      <c r="B2993" s="10">
        <v>35828.836000000003</v>
      </c>
      <c r="D2993" s="3">
        <v>4506.1580000000004</v>
      </c>
      <c r="G2993" s="3">
        <v>7397.5988710000001</v>
      </c>
    </row>
    <row r="2994" spans="2:7" x14ac:dyDescent="0.3">
      <c r="B2994" s="10">
        <v>35850.578999999998</v>
      </c>
      <c r="D2994" s="3">
        <v>4722.3050000000003</v>
      </c>
      <c r="G2994" s="3">
        <v>7397.5988710000001</v>
      </c>
    </row>
    <row r="2995" spans="2:7" x14ac:dyDescent="0.3">
      <c r="B2995" s="10">
        <v>36229.173999999999</v>
      </c>
      <c r="D2995" s="3">
        <v>5190.1149999999998</v>
      </c>
      <c r="G2995" s="3">
        <v>7397.5988710000001</v>
      </c>
    </row>
    <row r="2996" spans="2:7" x14ac:dyDescent="0.3">
      <c r="B2996" s="10">
        <v>36381.269</v>
      </c>
      <c r="D2996" s="3">
        <v>5403.9359999999997</v>
      </c>
      <c r="G2996" s="3">
        <v>7397.5988710000001</v>
      </c>
    </row>
    <row r="2997" spans="2:7" x14ac:dyDescent="0.3">
      <c r="B2997" s="10">
        <v>37456.892</v>
      </c>
      <c r="D2997" s="3">
        <v>5480.2190000000001</v>
      </c>
      <c r="G2997" s="3">
        <v>7397.5988710000001</v>
      </c>
    </row>
    <row r="2998" spans="2:7" x14ac:dyDescent="0.3">
      <c r="B2998" s="10">
        <v>36417.328999999998</v>
      </c>
      <c r="D2998" s="3">
        <v>5349.6369999999997</v>
      </c>
      <c r="G2998" s="3">
        <v>7397.5988710000001</v>
      </c>
    </row>
    <row r="2999" spans="2:7" x14ac:dyDescent="0.3">
      <c r="B2999" s="10">
        <v>34105.716</v>
      </c>
      <c r="D2999" s="3">
        <v>4950.4189999999999</v>
      </c>
      <c r="G2999" s="3">
        <v>7397.5988710000001</v>
      </c>
    </row>
    <row r="3000" spans="2:7" x14ac:dyDescent="0.3">
      <c r="B3000" s="10">
        <v>32418.585999999999</v>
      </c>
      <c r="D3000" s="3">
        <v>5141.33</v>
      </c>
      <c r="G3000" s="3">
        <v>7397.5988710000001</v>
      </c>
    </row>
    <row r="3001" spans="2:7" x14ac:dyDescent="0.3">
      <c r="B3001" s="10">
        <v>31062.375</v>
      </c>
      <c r="D3001" s="3">
        <v>4953.55</v>
      </c>
      <c r="G3001" s="3">
        <v>7397.5988710000001</v>
      </c>
    </row>
    <row r="3002" spans="2:7" x14ac:dyDescent="0.3">
      <c r="B3002" s="10">
        <v>29845.952000000001</v>
      </c>
      <c r="D3002" s="3">
        <v>4547.7569999999996</v>
      </c>
      <c r="G3002" s="3">
        <v>7397.5988710000001</v>
      </c>
    </row>
    <row r="3003" spans="2:7" x14ac:dyDescent="0.3">
      <c r="B3003" s="10">
        <v>29129.032999999999</v>
      </c>
      <c r="D3003" s="3">
        <v>4370.3490000000002</v>
      </c>
      <c r="G3003" s="3">
        <v>7397.5988710000001</v>
      </c>
    </row>
    <row r="3004" spans="2:7" x14ac:dyDescent="0.3">
      <c r="B3004" s="10">
        <v>28655.702000000001</v>
      </c>
      <c r="D3004" s="3">
        <v>4061.3130000000001</v>
      </c>
      <c r="G3004" s="3">
        <v>7397.5988710000001</v>
      </c>
    </row>
    <row r="3005" spans="2:7" x14ac:dyDescent="0.3">
      <c r="B3005" s="10">
        <v>28538.003000000001</v>
      </c>
      <c r="D3005" s="3">
        <v>4000.489</v>
      </c>
      <c r="G3005" s="3">
        <v>7397.5988710000001</v>
      </c>
    </row>
    <row r="3006" spans="2:7" x14ac:dyDescent="0.3">
      <c r="B3006" s="10">
        <v>29206.976999999999</v>
      </c>
      <c r="D3006" s="3">
        <v>4013.5859999999998</v>
      </c>
      <c r="G3006" s="3">
        <v>7397.5988710000001</v>
      </c>
    </row>
    <row r="3007" spans="2:7" x14ac:dyDescent="0.3">
      <c r="B3007" s="10">
        <v>29880.382000000001</v>
      </c>
      <c r="D3007" s="3">
        <v>3991.5390000000002</v>
      </c>
      <c r="G3007" s="3">
        <v>7397.5988710000001</v>
      </c>
    </row>
    <row r="3008" spans="2:7" x14ac:dyDescent="0.3">
      <c r="B3008" s="10">
        <v>30128.069</v>
      </c>
      <c r="D3008" s="3">
        <v>4152.24</v>
      </c>
      <c r="G3008" s="3">
        <v>7397.5988710000001</v>
      </c>
    </row>
    <row r="3009" spans="2:7" x14ac:dyDescent="0.3">
      <c r="B3009" s="10">
        <v>31186.998</v>
      </c>
      <c r="D3009" s="3">
        <v>4380.6099999999997</v>
      </c>
      <c r="G3009" s="3">
        <v>7397.5988710000001</v>
      </c>
    </row>
    <row r="3010" spans="2:7" x14ac:dyDescent="0.3">
      <c r="B3010" s="10">
        <v>32923.389000000003</v>
      </c>
      <c r="D3010" s="3">
        <v>4395.9319999999998</v>
      </c>
      <c r="G3010" s="3">
        <v>7397.5988710000001</v>
      </c>
    </row>
    <row r="3011" spans="2:7" x14ac:dyDescent="0.3">
      <c r="B3011" s="10">
        <v>33785.701000000001</v>
      </c>
      <c r="D3011" s="3">
        <v>4455.1019999999999</v>
      </c>
      <c r="G3011" s="3">
        <v>7397.5988710000001</v>
      </c>
    </row>
    <row r="3012" spans="2:7" x14ac:dyDescent="0.3">
      <c r="B3012" s="10">
        <v>34255.910000000003</v>
      </c>
      <c r="D3012" s="3">
        <v>4598.085</v>
      </c>
      <c r="G3012" s="3">
        <v>7397.5988710000001</v>
      </c>
    </row>
    <row r="3013" spans="2:7" x14ac:dyDescent="0.3">
      <c r="B3013" s="10">
        <v>34143.178999999996</v>
      </c>
      <c r="D3013" s="3">
        <v>4689.5649999999996</v>
      </c>
      <c r="G3013" s="3">
        <v>7397.5988710000001</v>
      </c>
    </row>
    <row r="3014" spans="2:7" x14ac:dyDescent="0.3">
      <c r="B3014" s="10">
        <v>34128.290999999997</v>
      </c>
      <c r="D3014" s="3">
        <v>4847.817</v>
      </c>
      <c r="G3014" s="3">
        <v>7397.5988710000001</v>
      </c>
    </row>
    <row r="3015" spans="2:7" x14ac:dyDescent="0.3">
      <c r="B3015" s="10">
        <v>33361.519999999997</v>
      </c>
      <c r="D3015" s="3">
        <v>4592.5249999999996</v>
      </c>
      <c r="G3015" s="3">
        <v>7397.5988710000001</v>
      </c>
    </row>
    <row r="3016" spans="2:7" x14ac:dyDescent="0.3">
      <c r="B3016" s="10">
        <v>32812.06</v>
      </c>
      <c r="D3016" s="3">
        <v>4317.8519999999999</v>
      </c>
      <c r="G3016" s="3">
        <v>7397.5988710000001</v>
      </c>
    </row>
    <row r="3017" spans="2:7" x14ac:dyDescent="0.3">
      <c r="B3017" s="10">
        <v>32759.143</v>
      </c>
      <c r="D3017" s="3">
        <v>4321.0889999999999</v>
      </c>
      <c r="G3017" s="3">
        <v>7397.5988710000001</v>
      </c>
    </row>
    <row r="3018" spans="2:7" x14ac:dyDescent="0.3">
      <c r="B3018" s="10">
        <v>33517.737000000001</v>
      </c>
      <c r="D3018" s="3">
        <v>4525.8580000000002</v>
      </c>
      <c r="G3018" s="3">
        <v>7397.5988710000001</v>
      </c>
    </row>
    <row r="3019" spans="2:7" x14ac:dyDescent="0.3">
      <c r="B3019" s="10">
        <v>33959.646000000001</v>
      </c>
      <c r="D3019" s="3">
        <v>4980.7780000000002</v>
      </c>
      <c r="G3019" s="3">
        <v>7397.5988710000001</v>
      </c>
    </row>
    <row r="3020" spans="2:7" x14ac:dyDescent="0.3">
      <c r="B3020" s="10">
        <v>35511.624000000003</v>
      </c>
      <c r="D3020" s="3">
        <v>5222.2860000000001</v>
      </c>
      <c r="G3020" s="3">
        <v>7397.5988710000001</v>
      </c>
    </row>
    <row r="3021" spans="2:7" x14ac:dyDescent="0.3">
      <c r="B3021" s="10">
        <v>37190.9</v>
      </c>
      <c r="D3021" s="3">
        <v>5354.6930000000002</v>
      </c>
      <c r="G3021" s="3">
        <v>7397.5988710000001</v>
      </c>
    </row>
    <row r="3022" spans="2:7" x14ac:dyDescent="0.3">
      <c r="B3022" s="10">
        <v>36298.432999999997</v>
      </c>
      <c r="D3022" s="3">
        <v>5278.0569999999998</v>
      </c>
      <c r="G3022" s="3">
        <v>7397.5988710000001</v>
      </c>
    </row>
    <row r="3023" spans="2:7" x14ac:dyDescent="0.3">
      <c r="B3023" s="10">
        <v>34300.627</v>
      </c>
      <c r="D3023" s="3">
        <v>4918.0050000000001</v>
      </c>
      <c r="G3023" s="3">
        <v>7397.5988710000001</v>
      </c>
    </row>
    <row r="3024" spans="2:7" x14ac:dyDescent="0.3">
      <c r="B3024" s="10">
        <v>32460.621999999999</v>
      </c>
      <c r="D3024" s="3">
        <v>5078.7510000000002</v>
      </c>
      <c r="G3024" s="3">
        <v>7397.5988710000001</v>
      </c>
    </row>
    <row r="3025" spans="2:7" x14ac:dyDescent="0.3">
      <c r="B3025" s="10">
        <v>30937.427</v>
      </c>
      <c r="D3025" s="3">
        <v>4877.1329999999998</v>
      </c>
      <c r="G3025" s="3">
        <v>7397.5988710000001</v>
      </c>
    </row>
    <row r="3026" spans="2:7" x14ac:dyDescent="0.3">
      <c r="B3026" s="10">
        <v>30167.264999999999</v>
      </c>
      <c r="D3026" s="3">
        <v>4463.1930000000002</v>
      </c>
      <c r="G3026" s="3">
        <v>7397.5988710000001</v>
      </c>
    </row>
    <row r="3027" spans="2:7" x14ac:dyDescent="0.3">
      <c r="B3027" s="10">
        <v>29420.014999999999</v>
      </c>
      <c r="D3027" s="3">
        <v>4322.1480000000001</v>
      </c>
      <c r="G3027" s="3">
        <v>7397.5988710000001</v>
      </c>
    </row>
    <row r="3028" spans="2:7" x14ac:dyDescent="0.3">
      <c r="B3028" s="10">
        <v>29097.962</v>
      </c>
      <c r="D3028" s="3">
        <v>4052.7139999999999</v>
      </c>
      <c r="G3028" s="3">
        <v>7397.5988710000001</v>
      </c>
    </row>
    <row r="3029" spans="2:7" x14ac:dyDescent="0.3">
      <c r="B3029" s="10">
        <v>29405.578000000001</v>
      </c>
      <c r="D3029" s="3">
        <v>4025.056</v>
      </c>
      <c r="G3029" s="3">
        <v>7397.5988710000001</v>
      </c>
    </row>
    <row r="3030" spans="2:7" x14ac:dyDescent="0.3">
      <c r="B3030" s="10">
        <v>31281.414000000001</v>
      </c>
      <c r="D3030" s="3">
        <v>4105.7150000000001</v>
      </c>
      <c r="G3030" s="3">
        <v>7397.5988710000001</v>
      </c>
    </row>
    <row r="3031" spans="2:7" x14ac:dyDescent="0.3">
      <c r="B3031" s="10">
        <v>34235.383000000002</v>
      </c>
      <c r="D3031" s="3">
        <v>4268.5569999999998</v>
      </c>
      <c r="G3031" s="3">
        <v>7397.5988710000001</v>
      </c>
    </row>
    <row r="3032" spans="2:7" x14ac:dyDescent="0.3">
      <c r="B3032" s="10">
        <v>36967.082000000002</v>
      </c>
      <c r="D3032" s="3">
        <v>4770.2330000000002</v>
      </c>
      <c r="G3032" s="3">
        <v>7397.5988710000001</v>
      </c>
    </row>
    <row r="3033" spans="2:7" x14ac:dyDescent="0.3">
      <c r="B3033" s="10">
        <v>39139.896000000001</v>
      </c>
      <c r="D3033" s="3">
        <v>5412.7370000000001</v>
      </c>
      <c r="G3033" s="3">
        <v>7397.5988710000001</v>
      </c>
    </row>
    <row r="3034" spans="2:7" x14ac:dyDescent="0.3">
      <c r="B3034" s="10">
        <v>40604.487000000001</v>
      </c>
      <c r="D3034" s="3">
        <v>5589.2039999999997</v>
      </c>
      <c r="G3034" s="3">
        <v>7397.5988710000001</v>
      </c>
    </row>
    <row r="3035" spans="2:7" x14ac:dyDescent="0.3">
      <c r="B3035" s="10">
        <v>40987.940999999999</v>
      </c>
      <c r="D3035" s="3">
        <v>5560.2960000000003</v>
      </c>
      <c r="G3035" s="3">
        <v>7397.5988710000001</v>
      </c>
    </row>
    <row r="3036" spans="2:7" x14ac:dyDescent="0.3">
      <c r="B3036" s="10">
        <v>41160.603000000003</v>
      </c>
      <c r="D3036" s="3">
        <v>5575.4380000000001</v>
      </c>
      <c r="G3036" s="3">
        <v>7397.5988710000001</v>
      </c>
    </row>
    <row r="3037" spans="2:7" x14ac:dyDescent="0.3">
      <c r="B3037" s="10">
        <v>41454.243999999999</v>
      </c>
      <c r="D3037" s="3">
        <v>5505.9870000000001</v>
      </c>
      <c r="G3037" s="3">
        <v>7397.5988710000001</v>
      </c>
    </row>
    <row r="3038" spans="2:7" x14ac:dyDescent="0.3">
      <c r="B3038" s="10">
        <v>41399.769999999997</v>
      </c>
      <c r="D3038" s="3">
        <v>5680.2830000000004</v>
      </c>
      <c r="G3038" s="3">
        <v>7397.5988710000001</v>
      </c>
    </row>
    <row r="3039" spans="2:7" x14ac:dyDescent="0.3">
      <c r="B3039" s="10">
        <v>40439.731</v>
      </c>
      <c r="D3039" s="3">
        <v>5638.62</v>
      </c>
      <c r="G3039" s="3">
        <v>7397.5988710000001</v>
      </c>
    </row>
    <row r="3040" spans="2:7" x14ac:dyDescent="0.3">
      <c r="B3040" s="10">
        <v>40081.072</v>
      </c>
      <c r="D3040" s="3">
        <v>5514.8850000000002</v>
      </c>
      <c r="G3040" s="3">
        <v>7397.5988710000001</v>
      </c>
    </row>
    <row r="3041" spans="2:7" x14ac:dyDescent="0.3">
      <c r="B3041" s="10">
        <v>40266.129000000001</v>
      </c>
      <c r="D3041" s="3">
        <v>5568.6220000000003</v>
      </c>
      <c r="G3041" s="3">
        <v>7397.5988710000001</v>
      </c>
    </row>
    <row r="3042" spans="2:7" x14ac:dyDescent="0.3">
      <c r="B3042" s="10">
        <v>40801.652000000002</v>
      </c>
      <c r="D3042" s="3">
        <v>5701.4610000000002</v>
      </c>
      <c r="G3042" s="3">
        <v>7397.5988710000001</v>
      </c>
    </row>
    <row r="3043" spans="2:7" x14ac:dyDescent="0.3">
      <c r="B3043" s="10">
        <v>41745.563999999998</v>
      </c>
      <c r="D3043" s="3">
        <v>6016.4960000000001</v>
      </c>
      <c r="G3043" s="3">
        <v>7397.5988710000001</v>
      </c>
    </row>
    <row r="3044" spans="2:7" x14ac:dyDescent="0.3">
      <c r="B3044" s="10">
        <v>42629.357000000004</v>
      </c>
      <c r="D3044" s="3">
        <v>6187.902</v>
      </c>
      <c r="G3044" s="3">
        <v>7397.5988710000001</v>
      </c>
    </row>
    <row r="3045" spans="2:7" x14ac:dyDescent="0.3">
      <c r="B3045" s="10">
        <v>43523.190999999999</v>
      </c>
      <c r="D3045" s="3">
        <v>6222.7709999999997</v>
      </c>
      <c r="G3045" s="3">
        <v>7397.5988710000001</v>
      </c>
    </row>
    <row r="3046" spans="2:7" x14ac:dyDescent="0.3">
      <c r="B3046" s="10">
        <v>41357.783000000003</v>
      </c>
      <c r="D3046" s="3">
        <v>6000</v>
      </c>
      <c r="G3046" s="3">
        <v>7397.5988710000001</v>
      </c>
    </row>
    <row r="3047" spans="2:7" x14ac:dyDescent="0.3">
      <c r="B3047" s="10">
        <v>37847.084999999999</v>
      </c>
      <c r="D3047" s="3">
        <v>5533.6559999999999</v>
      </c>
      <c r="G3047" s="3">
        <v>7397.5988710000001</v>
      </c>
    </row>
    <row r="3048" spans="2:7" x14ac:dyDescent="0.3">
      <c r="B3048" s="10">
        <v>35339.707999999999</v>
      </c>
      <c r="D3048" s="3">
        <v>5603.0420000000004</v>
      </c>
      <c r="G3048" s="3">
        <v>7397.5988710000001</v>
      </c>
    </row>
    <row r="3049" spans="2:7" x14ac:dyDescent="0.3">
      <c r="B3049" s="10">
        <v>33706.184000000001</v>
      </c>
      <c r="D3049" s="3">
        <v>5319.0140000000001</v>
      </c>
      <c r="G3049" s="3">
        <v>7397.5988710000001</v>
      </c>
    </row>
    <row r="3050" spans="2:7" x14ac:dyDescent="0.3">
      <c r="B3050" s="10">
        <v>32326.816999999999</v>
      </c>
      <c r="D3050" s="3">
        <v>4903.0479999999998</v>
      </c>
      <c r="G3050" s="3">
        <v>7397.5988710000001</v>
      </c>
    </row>
    <row r="3051" spans="2:7" x14ac:dyDescent="0.3">
      <c r="B3051" s="10">
        <v>31514.51</v>
      </c>
      <c r="D3051" s="3">
        <v>4743.3599999999997</v>
      </c>
      <c r="G3051" s="3">
        <v>7397.5988710000001</v>
      </c>
    </row>
    <row r="3052" spans="2:7" x14ac:dyDescent="0.3">
      <c r="B3052" s="10">
        <v>31095.824000000001</v>
      </c>
      <c r="D3052" s="3">
        <v>4452.7960000000003</v>
      </c>
      <c r="G3052" s="3">
        <v>7397.5988710000001</v>
      </c>
    </row>
    <row r="3053" spans="2:7" x14ac:dyDescent="0.3">
      <c r="B3053" s="10">
        <v>31316.881000000001</v>
      </c>
      <c r="D3053" s="3">
        <v>4411.2820000000002</v>
      </c>
      <c r="G3053" s="3">
        <v>7397.5988710000001</v>
      </c>
    </row>
    <row r="3054" spans="2:7" x14ac:dyDescent="0.3">
      <c r="B3054" s="10">
        <v>33064.75</v>
      </c>
      <c r="D3054" s="3">
        <v>4479.82</v>
      </c>
      <c r="G3054" s="3">
        <v>7397.5988710000001</v>
      </c>
    </row>
    <row r="3055" spans="2:7" x14ac:dyDescent="0.3">
      <c r="B3055" s="10">
        <v>35829.224000000002</v>
      </c>
      <c r="D3055" s="3">
        <v>4616.72</v>
      </c>
      <c r="G3055" s="3">
        <v>7397.5988710000001</v>
      </c>
    </row>
    <row r="3056" spans="2:7" x14ac:dyDescent="0.3">
      <c r="B3056" s="10">
        <v>38216.516000000003</v>
      </c>
      <c r="D3056" s="3">
        <v>5096.18</v>
      </c>
      <c r="G3056" s="3">
        <v>7397.5988710000001</v>
      </c>
    </row>
    <row r="3057" spans="2:7" x14ac:dyDescent="0.3">
      <c r="B3057" s="10">
        <v>40477.057999999997</v>
      </c>
      <c r="D3057" s="3">
        <v>5758.1130000000003</v>
      </c>
      <c r="G3057" s="3">
        <v>7397.5988710000001</v>
      </c>
    </row>
    <row r="3058" spans="2:7" x14ac:dyDescent="0.3">
      <c r="B3058" s="10">
        <v>41630.631000000001</v>
      </c>
      <c r="D3058" s="3">
        <v>5939.4009999999998</v>
      </c>
      <c r="G3058" s="3">
        <v>7397.5988710000001</v>
      </c>
    </row>
    <row r="3059" spans="2:7" x14ac:dyDescent="0.3">
      <c r="B3059" s="10">
        <v>41954.356</v>
      </c>
      <c r="D3059" s="3">
        <v>5899.3040000000001</v>
      </c>
      <c r="G3059" s="3">
        <v>7397.5988710000001</v>
      </c>
    </row>
    <row r="3060" spans="2:7" x14ac:dyDescent="0.3">
      <c r="B3060" s="10">
        <v>42249.699000000001</v>
      </c>
      <c r="D3060" s="3">
        <v>5910.8890000000001</v>
      </c>
      <c r="G3060" s="3">
        <v>7397.5988710000001</v>
      </c>
    </row>
    <row r="3061" spans="2:7" x14ac:dyDescent="0.3">
      <c r="B3061" s="10">
        <v>42511.606</v>
      </c>
      <c r="D3061" s="3">
        <v>5830.3779999999997</v>
      </c>
      <c r="G3061" s="3">
        <v>7397.5988710000001</v>
      </c>
    </row>
    <row r="3062" spans="2:7" x14ac:dyDescent="0.3">
      <c r="B3062" s="10">
        <v>42291.387999999999</v>
      </c>
      <c r="D3062" s="3">
        <v>5994.2030000000004</v>
      </c>
      <c r="G3062" s="3">
        <v>7397.5988710000001</v>
      </c>
    </row>
    <row r="3063" spans="2:7" x14ac:dyDescent="0.3">
      <c r="B3063" s="10">
        <v>41236.656999999999</v>
      </c>
      <c r="D3063" s="3">
        <v>5939.7259999999997</v>
      </c>
      <c r="G3063" s="3">
        <v>7397.5988710000001</v>
      </c>
    </row>
    <row r="3064" spans="2:7" x14ac:dyDescent="0.3">
      <c r="B3064" s="10">
        <v>40802.148000000001</v>
      </c>
      <c r="D3064" s="3">
        <v>5799.4260000000004</v>
      </c>
      <c r="G3064" s="3">
        <v>7397.5988710000001</v>
      </c>
    </row>
    <row r="3065" spans="2:7" x14ac:dyDescent="0.3">
      <c r="B3065" s="10">
        <v>40931.663</v>
      </c>
      <c r="D3065" s="3">
        <v>5834.4089999999997</v>
      </c>
      <c r="G3065" s="3">
        <v>7397.5988710000001</v>
      </c>
    </row>
    <row r="3066" spans="2:7" x14ac:dyDescent="0.3">
      <c r="B3066" s="10">
        <v>41459.129000000001</v>
      </c>
      <c r="D3066" s="3">
        <v>5942.16</v>
      </c>
      <c r="G3066" s="3">
        <v>7397.5988710000001</v>
      </c>
    </row>
    <row r="3067" spans="2:7" x14ac:dyDescent="0.3">
      <c r="B3067" s="10">
        <v>42376.400999999998</v>
      </c>
      <c r="D3067" s="3">
        <v>6249.0739999999996</v>
      </c>
      <c r="G3067" s="3">
        <v>7397.5988710000001</v>
      </c>
    </row>
    <row r="3068" spans="2:7" x14ac:dyDescent="0.3">
      <c r="B3068" s="10">
        <v>43237.877</v>
      </c>
      <c r="D3068" s="3">
        <v>6388.067</v>
      </c>
      <c r="G3068" s="3">
        <v>7397.5988710000001</v>
      </c>
    </row>
    <row r="3069" spans="2:7" x14ac:dyDescent="0.3">
      <c r="B3069" s="10">
        <v>43887.531000000003</v>
      </c>
      <c r="D3069" s="3">
        <v>6361.348</v>
      </c>
      <c r="G3069" s="3">
        <v>7397.5988710000001</v>
      </c>
    </row>
    <row r="3070" spans="2:7" x14ac:dyDescent="0.3">
      <c r="B3070" s="10">
        <v>41513.999000000003</v>
      </c>
      <c r="D3070" s="3">
        <v>6028.9520000000002</v>
      </c>
      <c r="G3070" s="3">
        <v>7397.5988710000001</v>
      </c>
    </row>
    <row r="3071" spans="2:7" x14ac:dyDescent="0.3">
      <c r="B3071" s="10">
        <v>38089.144999999997</v>
      </c>
      <c r="D3071" s="3">
        <v>5543.0839999999998</v>
      </c>
      <c r="G3071" s="3">
        <v>7397.5988710000001</v>
      </c>
    </row>
    <row r="3072" spans="2:7" x14ac:dyDescent="0.3">
      <c r="B3072" s="10">
        <v>35533.474000000002</v>
      </c>
      <c r="D3072" s="3">
        <v>5587.665</v>
      </c>
      <c r="G3072" s="3">
        <v>7397.5988710000001</v>
      </c>
    </row>
    <row r="3073" spans="2:7" x14ac:dyDescent="0.3">
      <c r="B3073" s="10">
        <v>33861.275999999998</v>
      </c>
      <c r="D3073" s="3">
        <v>5283.0360000000001</v>
      </c>
      <c r="G3073" s="3">
        <v>7397.5988710000001</v>
      </c>
    </row>
    <row r="3074" spans="2:7" x14ac:dyDescent="0.3">
      <c r="B3074" s="10">
        <v>32421.637999999999</v>
      </c>
      <c r="D3074" s="3">
        <v>4839.6570000000002</v>
      </c>
      <c r="G3074" s="3">
        <v>7397.5988710000001</v>
      </c>
    </row>
    <row r="3075" spans="2:7" x14ac:dyDescent="0.3">
      <c r="B3075" s="10">
        <v>31572.422999999999</v>
      </c>
      <c r="D3075" s="3">
        <v>4676.7209999999995</v>
      </c>
      <c r="G3075" s="3">
        <v>7397.5988710000001</v>
      </c>
    </row>
    <row r="3076" spans="2:7" x14ac:dyDescent="0.3">
      <c r="B3076" s="10">
        <v>31133.468000000001</v>
      </c>
      <c r="D3076" s="3">
        <v>4390.4740000000002</v>
      </c>
      <c r="G3076" s="3">
        <v>7397.5988710000001</v>
      </c>
    </row>
    <row r="3077" spans="2:7" x14ac:dyDescent="0.3">
      <c r="B3077" s="10">
        <v>31340.457999999999</v>
      </c>
      <c r="D3077" s="3">
        <v>4350.1390000000001</v>
      </c>
      <c r="G3077" s="3">
        <v>7397.5988710000001</v>
      </c>
    </row>
    <row r="3078" spans="2:7" x14ac:dyDescent="0.3">
      <c r="B3078" s="10">
        <v>33031.017999999996</v>
      </c>
      <c r="D3078" s="3">
        <v>4411.0870000000004</v>
      </c>
      <c r="G3078" s="3">
        <v>7397.5988710000001</v>
      </c>
    </row>
    <row r="3079" spans="2:7" x14ac:dyDescent="0.3">
      <c r="B3079" s="10">
        <v>35835.360999999997</v>
      </c>
      <c r="D3079" s="3">
        <v>4536.1049999999996</v>
      </c>
      <c r="G3079" s="3">
        <v>7397.5988710000001</v>
      </c>
    </row>
    <row r="3080" spans="2:7" x14ac:dyDescent="0.3">
      <c r="B3080" s="10">
        <v>37954.042999999998</v>
      </c>
      <c r="D3080" s="3">
        <v>5012.7439999999997</v>
      </c>
      <c r="G3080" s="3">
        <v>7397.5988710000001</v>
      </c>
    </row>
    <row r="3081" spans="2:7" x14ac:dyDescent="0.3">
      <c r="B3081" s="10">
        <v>40056.695</v>
      </c>
      <c r="D3081" s="3">
        <v>5656.3509999999997</v>
      </c>
      <c r="G3081" s="3">
        <v>7397.5988710000001</v>
      </c>
    </row>
    <row r="3082" spans="2:7" x14ac:dyDescent="0.3">
      <c r="B3082" s="10">
        <v>41254.900999999998</v>
      </c>
      <c r="D3082" s="3">
        <v>5813.6880000000001</v>
      </c>
      <c r="G3082" s="3">
        <v>7397.5988710000001</v>
      </c>
    </row>
    <row r="3083" spans="2:7" x14ac:dyDescent="0.3">
      <c r="B3083" s="10">
        <v>41597.220999999998</v>
      </c>
      <c r="D3083" s="3">
        <v>5729.9709999999995</v>
      </c>
      <c r="G3083" s="3">
        <v>7397.5988710000001</v>
      </c>
    </row>
    <row r="3084" spans="2:7" x14ac:dyDescent="0.3">
      <c r="B3084" s="10">
        <v>41855.296000000002</v>
      </c>
      <c r="D3084" s="3">
        <v>5690.1750000000002</v>
      </c>
      <c r="G3084" s="3">
        <v>7397.5988710000001</v>
      </c>
    </row>
    <row r="3085" spans="2:7" x14ac:dyDescent="0.3">
      <c r="B3085" s="10">
        <v>42109.957000000002</v>
      </c>
      <c r="D3085" s="3">
        <v>5576.4470000000001</v>
      </c>
      <c r="G3085" s="3">
        <v>7397.5988710000001</v>
      </c>
    </row>
    <row r="3086" spans="2:7" x14ac:dyDescent="0.3">
      <c r="B3086" s="10">
        <v>42010.832000000002</v>
      </c>
      <c r="D3086" s="3">
        <v>5723.8519999999999</v>
      </c>
      <c r="G3086" s="3">
        <v>7397.5988710000001</v>
      </c>
    </row>
    <row r="3087" spans="2:7" x14ac:dyDescent="0.3">
      <c r="B3087" s="10">
        <v>41003.082999999999</v>
      </c>
      <c r="D3087" s="3">
        <v>5668.6989999999996</v>
      </c>
      <c r="G3087" s="3">
        <v>7397.5988710000001</v>
      </c>
    </row>
    <row r="3088" spans="2:7" x14ac:dyDescent="0.3">
      <c r="B3088" s="10">
        <v>40453.96</v>
      </c>
      <c r="D3088" s="3">
        <v>5539.2370000000001</v>
      </c>
      <c r="G3088" s="3">
        <v>7397.5988710000001</v>
      </c>
    </row>
    <row r="3089" spans="2:7" x14ac:dyDescent="0.3">
      <c r="B3089" s="10">
        <v>40502.101000000002</v>
      </c>
      <c r="D3089" s="3">
        <v>5599.6080000000002</v>
      </c>
      <c r="G3089" s="3">
        <v>7397.5988710000001</v>
      </c>
    </row>
    <row r="3090" spans="2:7" x14ac:dyDescent="0.3">
      <c r="B3090" s="10">
        <v>40867.381000000001</v>
      </c>
      <c r="D3090" s="3">
        <v>5746.6450000000004</v>
      </c>
      <c r="G3090" s="3">
        <v>7397.5988710000001</v>
      </c>
    </row>
    <row r="3091" spans="2:7" x14ac:dyDescent="0.3">
      <c r="B3091" s="10">
        <v>41924.927000000003</v>
      </c>
      <c r="D3091" s="3">
        <v>6078.1260000000002</v>
      </c>
      <c r="G3091" s="3">
        <v>7397.5988710000001</v>
      </c>
    </row>
    <row r="3092" spans="2:7" x14ac:dyDescent="0.3">
      <c r="B3092" s="10">
        <v>42629.851000000002</v>
      </c>
      <c r="D3092" s="3">
        <v>6228.4449999999997</v>
      </c>
      <c r="G3092" s="3">
        <v>7397.5988710000001</v>
      </c>
    </row>
    <row r="3093" spans="2:7" x14ac:dyDescent="0.3">
      <c r="B3093" s="10">
        <v>43141.133999999998</v>
      </c>
      <c r="D3093" s="3">
        <v>6285.0330000000004</v>
      </c>
      <c r="G3093" s="3">
        <v>7397.5988710000001</v>
      </c>
    </row>
    <row r="3094" spans="2:7" x14ac:dyDescent="0.3">
      <c r="B3094" s="10">
        <v>41215.163</v>
      </c>
      <c r="D3094" s="3">
        <v>6146.1940000000004</v>
      </c>
      <c r="G3094" s="3">
        <v>7397.5988710000001</v>
      </c>
    </row>
    <row r="3095" spans="2:7" x14ac:dyDescent="0.3">
      <c r="B3095" s="10">
        <v>37872.052000000003</v>
      </c>
      <c r="D3095" s="3">
        <v>5659.3519999999999</v>
      </c>
      <c r="G3095" s="3">
        <v>7397.5988710000001</v>
      </c>
    </row>
    <row r="3096" spans="2:7" x14ac:dyDescent="0.3">
      <c r="B3096" s="10">
        <v>35342.923000000003</v>
      </c>
      <c r="D3096" s="3">
        <v>5691.2479999999996</v>
      </c>
      <c r="G3096" s="3">
        <v>7397.5988710000001</v>
      </c>
    </row>
    <row r="3097" spans="2:7" x14ac:dyDescent="0.3">
      <c r="B3097" s="10">
        <v>33619.434999999998</v>
      </c>
      <c r="D3097" s="3">
        <v>5365.3860000000004</v>
      </c>
      <c r="G3097" s="3">
        <v>7397.5988710000001</v>
      </c>
    </row>
    <row r="3098" spans="2:7" x14ac:dyDescent="0.3">
      <c r="B3098" s="10">
        <v>32242.449000000001</v>
      </c>
      <c r="D3098" s="3">
        <v>4909.3649999999998</v>
      </c>
      <c r="G3098" s="3">
        <v>7397.5988710000001</v>
      </c>
    </row>
    <row r="3099" spans="2:7" x14ac:dyDescent="0.3">
      <c r="B3099" s="10">
        <v>31475.759999999998</v>
      </c>
      <c r="D3099" s="3">
        <v>4731.8980000000001</v>
      </c>
      <c r="G3099" s="3">
        <v>7397.5988710000001</v>
      </c>
    </row>
    <row r="3100" spans="2:7" x14ac:dyDescent="0.3">
      <c r="B3100" s="10">
        <v>31161.232</v>
      </c>
      <c r="D3100" s="3">
        <v>4435.8969999999999</v>
      </c>
      <c r="G3100" s="3">
        <v>7397.5988710000001</v>
      </c>
    </row>
    <row r="3101" spans="2:7" x14ac:dyDescent="0.3">
      <c r="B3101" s="10">
        <v>31354.673999999999</v>
      </c>
      <c r="D3101" s="3">
        <v>4389.8609999999999</v>
      </c>
      <c r="G3101" s="3">
        <v>7397.5988710000001</v>
      </c>
    </row>
    <row r="3102" spans="2:7" x14ac:dyDescent="0.3">
      <c r="B3102" s="10">
        <v>32977.101999999999</v>
      </c>
      <c r="D3102" s="3">
        <v>4445.4229999999998</v>
      </c>
      <c r="G3102" s="3">
        <v>7397.5988710000001</v>
      </c>
    </row>
    <row r="3103" spans="2:7" x14ac:dyDescent="0.3">
      <c r="B3103" s="10">
        <v>35586.362999999998</v>
      </c>
      <c r="D3103" s="3">
        <v>4566.2110000000002</v>
      </c>
      <c r="G3103" s="3">
        <v>7397.5988710000001</v>
      </c>
    </row>
    <row r="3104" spans="2:7" x14ac:dyDescent="0.3">
      <c r="B3104" s="10">
        <v>38113.688000000002</v>
      </c>
      <c r="D3104" s="3">
        <v>5064.7579999999998</v>
      </c>
      <c r="G3104" s="3">
        <v>7397.5988710000001</v>
      </c>
    </row>
    <row r="3105" spans="2:7" x14ac:dyDescent="0.3">
      <c r="B3105" s="10">
        <v>40219.732000000004</v>
      </c>
      <c r="D3105" s="3">
        <v>5683.8410000000003</v>
      </c>
      <c r="G3105" s="3">
        <v>7397.5988710000001</v>
      </c>
    </row>
    <row r="3106" spans="2:7" x14ac:dyDescent="0.3">
      <c r="B3106" s="10">
        <v>40888.574999999997</v>
      </c>
      <c r="D3106" s="3">
        <v>5785.634</v>
      </c>
      <c r="G3106" s="3">
        <v>7397.5988710000001</v>
      </c>
    </row>
    <row r="3107" spans="2:7" x14ac:dyDescent="0.3">
      <c r="B3107" s="10">
        <v>41201.695</v>
      </c>
      <c r="D3107" s="3">
        <v>5691.0870000000004</v>
      </c>
      <c r="G3107" s="3">
        <v>7397.5988710000001</v>
      </c>
    </row>
    <row r="3108" spans="2:7" x14ac:dyDescent="0.3">
      <c r="B3108" s="10">
        <v>41156.875999999997</v>
      </c>
      <c r="D3108" s="3">
        <v>5663.54</v>
      </c>
      <c r="G3108" s="3">
        <v>7397.5988710000001</v>
      </c>
    </row>
    <row r="3109" spans="2:7" x14ac:dyDescent="0.3">
      <c r="B3109" s="10">
        <v>41514.228999999999</v>
      </c>
      <c r="D3109" s="3">
        <v>5582.0370000000003</v>
      </c>
      <c r="G3109" s="3">
        <v>7397.5988710000001</v>
      </c>
    </row>
    <row r="3110" spans="2:7" x14ac:dyDescent="0.3">
      <c r="B3110" s="10">
        <v>41481.152999999998</v>
      </c>
      <c r="D3110" s="3">
        <v>5695.5839999999998</v>
      </c>
      <c r="G3110" s="3">
        <v>7397.5988710000001</v>
      </c>
    </row>
    <row r="3111" spans="2:7" x14ac:dyDescent="0.3">
      <c r="B3111" s="10">
        <v>40571.050000000003</v>
      </c>
      <c r="D3111" s="3">
        <v>5603.0609999999997</v>
      </c>
      <c r="G3111" s="3">
        <v>7397.5988710000001</v>
      </c>
    </row>
    <row r="3112" spans="2:7" x14ac:dyDescent="0.3">
      <c r="B3112" s="10">
        <v>40188.332000000002</v>
      </c>
      <c r="D3112" s="3">
        <v>5434.3549999999996</v>
      </c>
      <c r="G3112" s="3">
        <v>7397.5988710000001</v>
      </c>
    </row>
    <row r="3113" spans="2:7" x14ac:dyDescent="0.3">
      <c r="B3113" s="10">
        <v>40566.521000000001</v>
      </c>
      <c r="D3113" s="3">
        <v>5469.9880000000003</v>
      </c>
      <c r="G3113" s="3">
        <v>7397.5988710000001</v>
      </c>
    </row>
    <row r="3114" spans="2:7" x14ac:dyDescent="0.3">
      <c r="B3114" s="10">
        <v>40995.167000000001</v>
      </c>
      <c r="D3114" s="3">
        <v>5601.6220000000003</v>
      </c>
      <c r="G3114" s="3">
        <v>7397.5988710000001</v>
      </c>
    </row>
    <row r="3115" spans="2:7" x14ac:dyDescent="0.3">
      <c r="B3115" s="10">
        <v>41717.197999999997</v>
      </c>
      <c r="D3115" s="3">
        <v>5918.1530000000002</v>
      </c>
      <c r="G3115" s="3">
        <v>7397.5988710000001</v>
      </c>
    </row>
    <row r="3116" spans="2:7" x14ac:dyDescent="0.3">
      <c r="B3116" s="10">
        <v>42286.917000000001</v>
      </c>
      <c r="D3116" s="3">
        <v>6086.0460000000003</v>
      </c>
      <c r="G3116" s="3">
        <v>7397.5988710000001</v>
      </c>
    </row>
    <row r="3117" spans="2:7" x14ac:dyDescent="0.3">
      <c r="B3117" s="10">
        <v>42570.514000000003</v>
      </c>
      <c r="D3117" s="3">
        <v>6179.3389999999999</v>
      </c>
      <c r="G3117" s="3">
        <v>7397.5988710000001</v>
      </c>
    </row>
    <row r="3118" spans="2:7" x14ac:dyDescent="0.3">
      <c r="B3118" s="10">
        <v>41100.315999999999</v>
      </c>
      <c r="D3118" s="3">
        <v>6132.9189999999999</v>
      </c>
      <c r="G3118" s="3">
        <v>7397.5988710000001</v>
      </c>
    </row>
    <row r="3119" spans="2:7" x14ac:dyDescent="0.3">
      <c r="B3119" s="10">
        <v>37909.171999999999</v>
      </c>
      <c r="D3119" s="3">
        <v>5664.0450000000001</v>
      </c>
      <c r="G3119" s="3">
        <v>7397.5988710000001</v>
      </c>
    </row>
    <row r="3120" spans="2:7" x14ac:dyDescent="0.3">
      <c r="B3120" s="10">
        <v>35376.249000000003</v>
      </c>
      <c r="D3120" s="3">
        <v>5709.3180000000002</v>
      </c>
      <c r="G3120" s="3">
        <v>7397.5988710000001</v>
      </c>
    </row>
    <row r="3121" spans="2:7" x14ac:dyDescent="0.3">
      <c r="B3121" s="10">
        <v>33664.637999999999</v>
      </c>
      <c r="D3121" s="3">
        <v>5390.4229999999998</v>
      </c>
      <c r="G3121" s="3">
        <v>7397.5988710000001</v>
      </c>
    </row>
    <row r="3122" spans="2:7" x14ac:dyDescent="0.3">
      <c r="B3122" s="10">
        <v>32310.335999999999</v>
      </c>
      <c r="D3122" s="3">
        <v>4929.9219999999996</v>
      </c>
      <c r="G3122" s="3">
        <v>7397.5988710000001</v>
      </c>
    </row>
    <row r="3123" spans="2:7" x14ac:dyDescent="0.3">
      <c r="B3123" s="10">
        <v>31501.757000000001</v>
      </c>
      <c r="D3123" s="3">
        <v>4750.7539999999999</v>
      </c>
      <c r="G3123" s="3">
        <v>7397.5988710000001</v>
      </c>
    </row>
    <row r="3124" spans="2:7" x14ac:dyDescent="0.3">
      <c r="B3124" s="10">
        <v>31168.593000000001</v>
      </c>
      <c r="D3124" s="3">
        <v>4451.3519999999999</v>
      </c>
      <c r="G3124" s="3">
        <v>7397.5988710000001</v>
      </c>
    </row>
    <row r="3125" spans="2:7" x14ac:dyDescent="0.3">
      <c r="B3125" s="10">
        <v>31358.451000000001</v>
      </c>
      <c r="D3125" s="3">
        <v>4400.6909999999998</v>
      </c>
      <c r="G3125" s="3">
        <v>7397.5988710000001</v>
      </c>
    </row>
    <row r="3126" spans="2:7" x14ac:dyDescent="0.3">
      <c r="B3126" s="10">
        <v>32964.932000000001</v>
      </c>
      <c r="D3126" s="3">
        <v>4457.7579999999998</v>
      </c>
      <c r="G3126" s="3">
        <v>7397.5988710000001</v>
      </c>
    </row>
    <row r="3127" spans="2:7" x14ac:dyDescent="0.3">
      <c r="B3127" s="10">
        <v>35725.508999999998</v>
      </c>
      <c r="D3127" s="3">
        <v>4584.8019999999997</v>
      </c>
      <c r="G3127" s="3">
        <v>7397.5988710000001</v>
      </c>
    </row>
    <row r="3128" spans="2:7" x14ac:dyDescent="0.3">
      <c r="B3128" s="10">
        <v>38549.091999999997</v>
      </c>
      <c r="D3128" s="3">
        <v>5088.2299999999996</v>
      </c>
      <c r="G3128" s="3">
        <v>7397.5988710000001</v>
      </c>
    </row>
    <row r="3129" spans="2:7" x14ac:dyDescent="0.3">
      <c r="B3129" s="10">
        <v>40420.502</v>
      </c>
      <c r="D3129" s="3">
        <v>5681.7809999999999</v>
      </c>
      <c r="G3129" s="3">
        <v>7397.5988710000001</v>
      </c>
    </row>
    <row r="3130" spans="2:7" x14ac:dyDescent="0.3">
      <c r="B3130" s="10">
        <v>41082.976000000002</v>
      </c>
      <c r="D3130" s="3">
        <v>5745.3649999999998</v>
      </c>
      <c r="G3130" s="3">
        <v>7397.5988710000001</v>
      </c>
    </row>
    <row r="3131" spans="2:7" x14ac:dyDescent="0.3">
      <c r="B3131" s="10">
        <v>41210.517</v>
      </c>
      <c r="D3131" s="3">
        <v>5625.5680000000002</v>
      </c>
      <c r="G3131" s="3">
        <v>7397.5988710000001</v>
      </c>
    </row>
    <row r="3132" spans="2:7" x14ac:dyDescent="0.3">
      <c r="B3132" s="10">
        <v>41226.671000000002</v>
      </c>
      <c r="D3132" s="3">
        <v>5591.61</v>
      </c>
      <c r="G3132" s="3">
        <v>7397.5988710000001</v>
      </c>
    </row>
    <row r="3133" spans="2:7" x14ac:dyDescent="0.3">
      <c r="B3133" s="10">
        <v>41501.65</v>
      </c>
      <c r="D3133" s="3">
        <v>5516.5780000000004</v>
      </c>
      <c r="G3133" s="3">
        <v>7397.5988710000001</v>
      </c>
    </row>
    <row r="3134" spans="2:7" x14ac:dyDescent="0.3">
      <c r="B3134" s="10">
        <v>41403.775999999998</v>
      </c>
      <c r="D3134" s="3">
        <v>5676.6850000000004</v>
      </c>
      <c r="G3134" s="3">
        <v>7397.5988710000001</v>
      </c>
    </row>
    <row r="3135" spans="2:7" x14ac:dyDescent="0.3">
      <c r="B3135" s="10">
        <v>40383.110999999997</v>
      </c>
      <c r="D3135" s="3">
        <v>5619.9080000000004</v>
      </c>
      <c r="G3135" s="3">
        <v>7397.5988710000001</v>
      </c>
    </row>
    <row r="3136" spans="2:7" x14ac:dyDescent="0.3">
      <c r="B3136" s="10">
        <v>39904.663</v>
      </c>
      <c r="D3136" s="3">
        <v>5471.53</v>
      </c>
      <c r="G3136" s="3">
        <v>7397.5988710000001</v>
      </c>
    </row>
    <row r="3137" spans="2:7" x14ac:dyDescent="0.3">
      <c r="B3137" s="10">
        <v>40192.063000000002</v>
      </c>
      <c r="D3137" s="3">
        <v>5488.5460000000003</v>
      </c>
      <c r="G3137" s="3">
        <v>7397.5988710000001</v>
      </c>
    </row>
    <row r="3138" spans="2:7" x14ac:dyDescent="0.3">
      <c r="B3138" s="10">
        <v>40600.091</v>
      </c>
      <c r="D3138" s="3">
        <v>5594.2110000000002</v>
      </c>
      <c r="G3138" s="3">
        <v>7397.5988710000001</v>
      </c>
    </row>
    <row r="3139" spans="2:7" x14ac:dyDescent="0.3">
      <c r="B3139" s="10">
        <v>41449.482000000004</v>
      </c>
      <c r="D3139" s="3">
        <v>5898.1509999999998</v>
      </c>
      <c r="G3139" s="3">
        <v>7397.5988710000001</v>
      </c>
    </row>
    <row r="3140" spans="2:7" x14ac:dyDescent="0.3">
      <c r="B3140" s="10">
        <v>42095.906000000003</v>
      </c>
      <c r="D3140" s="3">
        <v>6029.57</v>
      </c>
      <c r="G3140" s="3">
        <v>7397.5988710000001</v>
      </c>
    </row>
    <row r="3141" spans="2:7" x14ac:dyDescent="0.3">
      <c r="B3141" s="10">
        <v>42524.696000000004</v>
      </c>
      <c r="D3141" s="3">
        <v>6067.61</v>
      </c>
      <c r="G3141" s="3">
        <v>7397.5988710000001</v>
      </c>
    </row>
    <row r="3142" spans="2:7" x14ac:dyDescent="0.3">
      <c r="B3142" s="10">
        <v>40503.451000000001</v>
      </c>
      <c r="D3142" s="3">
        <v>5943.7380000000003</v>
      </c>
      <c r="G3142" s="3">
        <v>7397.5988710000001</v>
      </c>
    </row>
    <row r="3143" spans="2:7" x14ac:dyDescent="0.3">
      <c r="B3143" s="10">
        <v>37451.093999999997</v>
      </c>
      <c r="D3143" s="3">
        <v>5494.0709999999999</v>
      </c>
      <c r="G3143" s="3">
        <v>7397.5988710000001</v>
      </c>
    </row>
    <row r="3144" spans="2:7" x14ac:dyDescent="0.3">
      <c r="B3144" s="10">
        <v>35216.737999999998</v>
      </c>
      <c r="D3144" s="3">
        <v>5597.2209999999995</v>
      </c>
      <c r="G3144" s="3">
        <v>7397.5988710000001</v>
      </c>
    </row>
    <row r="3145" spans="2:7" x14ac:dyDescent="0.3">
      <c r="B3145" s="10">
        <v>33730.470999999998</v>
      </c>
      <c r="D3145" s="3">
        <v>5328.7579999999998</v>
      </c>
      <c r="G3145" s="3">
        <v>7397.5988710000001</v>
      </c>
    </row>
    <row r="3146" spans="2:7" x14ac:dyDescent="0.3">
      <c r="B3146" s="10">
        <v>32035.571</v>
      </c>
      <c r="D3146" s="3">
        <v>4896.8590000000004</v>
      </c>
      <c r="G3146" s="3">
        <v>7397.5988710000001</v>
      </c>
    </row>
    <row r="3147" spans="2:7" x14ac:dyDescent="0.3">
      <c r="B3147" s="10">
        <v>31205.138999999999</v>
      </c>
      <c r="D3147" s="3">
        <v>4698.442</v>
      </c>
      <c r="G3147" s="3">
        <v>7397.5988710000001</v>
      </c>
    </row>
    <row r="3148" spans="2:7" x14ac:dyDescent="0.3">
      <c r="B3148" s="10">
        <v>30651.606</v>
      </c>
      <c r="D3148" s="3">
        <v>4375.5749999999998</v>
      </c>
      <c r="G3148" s="3">
        <v>7397.5988710000001</v>
      </c>
    </row>
    <row r="3149" spans="2:7" x14ac:dyDescent="0.3">
      <c r="B3149" s="10">
        <v>30487.919999999998</v>
      </c>
      <c r="D3149" s="3">
        <v>4301.1689999999999</v>
      </c>
      <c r="G3149" s="3">
        <v>7397.5988710000001</v>
      </c>
    </row>
    <row r="3150" spans="2:7" x14ac:dyDescent="0.3">
      <c r="B3150" s="10">
        <v>31109.024000000001</v>
      </c>
      <c r="D3150" s="3">
        <v>4302.7</v>
      </c>
      <c r="G3150" s="3">
        <v>7397.5988710000001</v>
      </c>
    </row>
    <row r="3151" spans="2:7" x14ac:dyDescent="0.3">
      <c r="B3151" s="10">
        <v>32207.826000000001</v>
      </c>
      <c r="D3151" s="3">
        <v>4277.55</v>
      </c>
      <c r="G3151" s="3">
        <v>7397.5988710000001</v>
      </c>
    </row>
    <row r="3152" spans="2:7" x14ac:dyDescent="0.3">
      <c r="B3152" s="10">
        <v>32976.894</v>
      </c>
      <c r="D3152" s="3">
        <v>4481.0680000000002</v>
      </c>
      <c r="G3152" s="3">
        <v>7397.5988710000001</v>
      </c>
    </row>
    <row r="3153" spans="2:7" x14ac:dyDescent="0.3">
      <c r="B3153" s="10">
        <v>34218.724000000002</v>
      </c>
      <c r="D3153" s="3">
        <v>4796.1210000000001</v>
      </c>
      <c r="G3153" s="3">
        <v>7397.5988710000001</v>
      </c>
    </row>
    <row r="3154" spans="2:7" x14ac:dyDescent="0.3">
      <c r="B3154" s="10">
        <v>36316.415000000001</v>
      </c>
      <c r="D3154" s="3">
        <v>4897.7079999999996</v>
      </c>
      <c r="G3154" s="3">
        <v>7397.5988710000001</v>
      </c>
    </row>
    <row r="3155" spans="2:7" x14ac:dyDescent="0.3">
      <c r="B3155" s="10">
        <v>37335.415000000001</v>
      </c>
      <c r="D3155" s="3">
        <v>4912.2579999999998</v>
      </c>
      <c r="G3155" s="3">
        <v>7397.5988710000001</v>
      </c>
    </row>
    <row r="3156" spans="2:7" x14ac:dyDescent="0.3">
      <c r="B3156" s="10">
        <v>37739.887000000002</v>
      </c>
      <c r="D3156" s="3">
        <v>4920.4160000000002</v>
      </c>
      <c r="G3156" s="3">
        <v>7397.5988710000001</v>
      </c>
    </row>
    <row r="3157" spans="2:7" x14ac:dyDescent="0.3">
      <c r="B3157" s="10">
        <v>38006.593999999997</v>
      </c>
      <c r="D3157" s="3">
        <v>4907.0140000000001</v>
      </c>
      <c r="G3157" s="3">
        <v>7397.5988710000001</v>
      </c>
    </row>
    <row r="3158" spans="2:7" x14ac:dyDescent="0.3">
      <c r="B3158" s="10">
        <v>37991.514999999999</v>
      </c>
      <c r="D3158" s="3">
        <v>5045.1689999999999</v>
      </c>
      <c r="G3158" s="3">
        <v>7397.5988710000001</v>
      </c>
    </row>
    <row r="3159" spans="2:7" x14ac:dyDescent="0.3">
      <c r="B3159" s="10">
        <v>37175.97</v>
      </c>
      <c r="D3159" s="3">
        <v>4842.1559999999999</v>
      </c>
      <c r="G3159" s="3">
        <v>7397.5988710000001</v>
      </c>
    </row>
    <row r="3160" spans="2:7" x14ac:dyDescent="0.3">
      <c r="B3160" s="10">
        <v>36407.313999999998</v>
      </c>
      <c r="D3160" s="3">
        <v>4594.3580000000002</v>
      </c>
      <c r="G3160" s="3">
        <v>7397.5988710000001</v>
      </c>
    </row>
    <row r="3161" spans="2:7" x14ac:dyDescent="0.3">
      <c r="B3161" s="10">
        <v>35981.347999999998</v>
      </c>
      <c r="D3161" s="3">
        <v>4564.9160000000002</v>
      </c>
      <c r="G3161" s="3">
        <v>7397.5988710000001</v>
      </c>
    </row>
    <row r="3162" spans="2:7" x14ac:dyDescent="0.3">
      <c r="B3162" s="10">
        <v>36033.546999999999</v>
      </c>
      <c r="D3162" s="3">
        <v>4717.3469999999998</v>
      </c>
      <c r="G3162" s="3">
        <v>7397.5988710000001</v>
      </c>
    </row>
    <row r="3163" spans="2:7" x14ac:dyDescent="0.3">
      <c r="B3163" s="10">
        <v>36596.010999999999</v>
      </c>
      <c r="D3163" s="3">
        <v>5109.0389999999998</v>
      </c>
      <c r="G3163" s="3">
        <v>7397.5988710000001</v>
      </c>
    </row>
    <row r="3164" spans="2:7" x14ac:dyDescent="0.3">
      <c r="B3164" s="10">
        <v>37117.021999999997</v>
      </c>
      <c r="D3164" s="3">
        <v>5327.3469999999998</v>
      </c>
      <c r="G3164" s="3">
        <v>7397.5988710000001</v>
      </c>
    </row>
    <row r="3165" spans="2:7" x14ac:dyDescent="0.3">
      <c r="B3165" s="10">
        <v>37658.266000000003</v>
      </c>
      <c r="D3165" s="3">
        <v>5429.9319999999998</v>
      </c>
      <c r="G3165" s="3">
        <v>7397.5988710000001</v>
      </c>
    </row>
    <row r="3166" spans="2:7" x14ac:dyDescent="0.3">
      <c r="B3166" s="10">
        <v>36543.536999999997</v>
      </c>
      <c r="D3166" s="3">
        <v>5380.8450000000003</v>
      </c>
      <c r="G3166" s="3">
        <v>7397.5988710000001</v>
      </c>
    </row>
    <row r="3167" spans="2:7" x14ac:dyDescent="0.3">
      <c r="B3167" s="10">
        <v>34424.974000000002</v>
      </c>
      <c r="D3167" s="3">
        <v>4985.8670000000002</v>
      </c>
      <c r="G3167" s="3">
        <v>7397.5988710000001</v>
      </c>
    </row>
    <row r="3168" spans="2:7" x14ac:dyDescent="0.3">
      <c r="B3168" s="10">
        <v>32608.503000000001</v>
      </c>
      <c r="D3168" s="3">
        <v>5168.0420000000004</v>
      </c>
      <c r="G3168" s="3">
        <v>7397.5988710000001</v>
      </c>
    </row>
    <row r="3169" spans="2:7" x14ac:dyDescent="0.3">
      <c r="B3169" s="10">
        <v>31240.485000000001</v>
      </c>
      <c r="D3169" s="3">
        <v>4960.9870000000001</v>
      </c>
      <c r="G3169" s="3">
        <v>7397.5988710000001</v>
      </c>
    </row>
    <row r="3170" spans="2:7" x14ac:dyDescent="0.3">
      <c r="B3170" s="10">
        <v>30049.655999999999</v>
      </c>
      <c r="D3170" s="3">
        <v>4538.0379999999996</v>
      </c>
      <c r="G3170" s="3">
        <v>7397.5988710000001</v>
      </c>
    </row>
    <row r="3171" spans="2:7" x14ac:dyDescent="0.3">
      <c r="B3171" s="10">
        <v>29282.748</v>
      </c>
      <c r="D3171" s="3">
        <v>4351.518</v>
      </c>
      <c r="G3171" s="3">
        <v>7397.5988710000001</v>
      </c>
    </row>
    <row r="3172" spans="2:7" x14ac:dyDescent="0.3">
      <c r="B3172" s="10">
        <v>28743.370999999999</v>
      </c>
      <c r="D3172" s="3">
        <v>4038.26</v>
      </c>
      <c r="G3172" s="3">
        <v>7397.5988710000001</v>
      </c>
    </row>
    <row r="3173" spans="2:7" x14ac:dyDescent="0.3">
      <c r="B3173" s="10">
        <v>28598.335999999999</v>
      </c>
      <c r="D3173" s="3">
        <v>3973.8879999999999</v>
      </c>
      <c r="G3173" s="3">
        <v>7397.5988710000001</v>
      </c>
    </row>
    <row r="3174" spans="2:7" x14ac:dyDescent="0.3">
      <c r="B3174" s="10">
        <v>29186.985000000001</v>
      </c>
      <c r="D3174" s="3">
        <v>3984.0450000000001</v>
      </c>
      <c r="G3174" s="3">
        <v>7397.5988710000001</v>
      </c>
    </row>
    <row r="3175" spans="2:7" x14ac:dyDescent="0.3">
      <c r="B3175" s="10">
        <v>29955.580999999998</v>
      </c>
      <c r="D3175" s="3">
        <v>3956.0219999999999</v>
      </c>
      <c r="G3175" s="3">
        <v>7397.5988710000001</v>
      </c>
    </row>
    <row r="3176" spans="2:7" x14ac:dyDescent="0.3">
      <c r="B3176" s="10">
        <v>30321.159</v>
      </c>
      <c r="D3176" s="3">
        <v>4138.5209999999997</v>
      </c>
      <c r="G3176" s="3">
        <v>7397.5988710000001</v>
      </c>
    </row>
    <row r="3177" spans="2:7" x14ac:dyDescent="0.3">
      <c r="B3177" s="10">
        <v>30897.649000000001</v>
      </c>
      <c r="D3177" s="3">
        <v>4309.4319999999998</v>
      </c>
      <c r="G3177" s="3">
        <v>7397.5988710000001</v>
      </c>
    </row>
    <row r="3178" spans="2:7" x14ac:dyDescent="0.3">
      <c r="B3178" s="10">
        <v>31995.47</v>
      </c>
      <c r="D3178" s="3">
        <v>4276.0829999999996</v>
      </c>
      <c r="G3178" s="3">
        <v>7397.5988710000001</v>
      </c>
    </row>
    <row r="3179" spans="2:7" x14ac:dyDescent="0.3">
      <c r="B3179" s="10">
        <v>32926.716</v>
      </c>
      <c r="D3179" s="3">
        <v>4283.0680000000002</v>
      </c>
      <c r="G3179" s="3">
        <v>7397.5988710000001</v>
      </c>
    </row>
    <row r="3180" spans="2:7" x14ac:dyDescent="0.3">
      <c r="B3180" s="10">
        <v>33263.224000000002</v>
      </c>
      <c r="D3180" s="3">
        <v>4371.866</v>
      </c>
      <c r="G3180" s="3">
        <v>7397.5988710000001</v>
      </c>
    </row>
    <row r="3181" spans="2:7" x14ac:dyDescent="0.3">
      <c r="B3181" s="10">
        <v>33263.508000000002</v>
      </c>
      <c r="D3181" s="3">
        <v>4446.4549999999999</v>
      </c>
      <c r="G3181" s="3">
        <v>7397.5988710000001</v>
      </c>
    </row>
    <row r="3182" spans="2:7" x14ac:dyDescent="0.3">
      <c r="B3182" s="10">
        <v>33614.686000000002</v>
      </c>
      <c r="D3182" s="3">
        <v>4586.3379999999997</v>
      </c>
      <c r="G3182" s="3">
        <v>7397.5988710000001</v>
      </c>
    </row>
    <row r="3183" spans="2:7" x14ac:dyDescent="0.3">
      <c r="B3183" s="10">
        <v>33461.336000000003</v>
      </c>
      <c r="D3183" s="3">
        <v>4315.8649999999998</v>
      </c>
      <c r="G3183" s="3">
        <v>7397.5988710000001</v>
      </c>
    </row>
    <row r="3184" spans="2:7" x14ac:dyDescent="0.3">
      <c r="B3184" s="10">
        <v>33164.307000000001</v>
      </c>
      <c r="D3184" s="3">
        <v>4042.7739999999999</v>
      </c>
      <c r="G3184" s="3">
        <v>7397.5988710000001</v>
      </c>
    </row>
    <row r="3185" spans="2:7" x14ac:dyDescent="0.3">
      <c r="B3185" s="10">
        <v>33341.760999999999</v>
      </c>
      <c r="D3185" s="3">
        <v>4043.6509999999998</v>
      </c>
      <c r="G3185" s="3">
        <v>7397.5988710000001</v>
      </c>
    </row>
    <row r="3186" spans="2:7" x14ac:dyDescent="0.3">
      <c r="B3186" s="10">
        <v>33934.167999999998</v>
      </c>
      <c r="D3186" s="3">
        <v>4252.84</v>
      </c>
      <c r="G3186" s="3">
        <v>7397.5988710000001</v>
      </c>
    </row>
    <row r="3187" spans="2:7" x14ac:dyDescent="0.3">
      <c r="B3187" s="10">
        <v>34549.347999999998</v>
      </c>
      <c r="D3187" s="3">
        <v>4701.8100000000004</v>
      </c>
      <c r="G3187" s="3">
        <v>7397.5988710000001</v>
      </c>
    </row>
    <row r="3188" spans="2:7" x14ac:dyDescent="0.3">
      <c r="B3188" s="10">
        <v>35029.370000000003</v>
      </c>
      <c r="D3188" s="3">
        <v>4958.1229999999996</v>
      </c>
      <c r="G3188" s="3">
        <v>7397.5988710000001</v>
      </c>
    </row>
    <row r="3189" spans="2:7" x14ac:dyDescent="0.3">
      <c r="B3189" s="10">
        <v>35998.766000000003</v>
      </c>
      <c r="D3189" s="3">
        <v>5144.1940000000004</v>
      </c>
      <c r="G3189" s="3">
        <v>7105.2639008599999</v>
      </c>
    </row>
    <row r="3190" spans="2:7" x14ac:dyDescent="0.3">
      <c r="B3190" s="10">
        <v>36041.582000000002</v>
      </c>
      <c r="D3190" s="3">
        <v>5231.018</v>
      </c>
      <c r="G3190" s="3">
        <v>6287.8839008599998</v>
      </c>
    </row>
    <row r="3191" spans="2:7" x14ac:dyDescent="0.3">
      <c r="B3191" s="10">
        <v>34284.485999999997</v>
      </c>
      <c r="D3191" s="3">
        <v>4911.1670000000004</v>
      </c>
      <c r="G3191" s="3">
        <v>5470.5039008599997</v>
      </c>
    </row>
    <row r="3192" spans="2:7" x14ac:dyDescent="0.3">
      <c r="B3192" s="10">
        <v>32408.95</v>
      </c>
      <c r="D3192" s="3">
        <v>5095.7610000000004</v>
      </c>
      <c r="G3192" s="3">
        <v>4653.1239008599996</v>
      </c>
    </row>
    <row r="3193" spans="2:7" x14ac:dyDescent="0.3">
      <c r="B3193" s="10">
        <v>30935.491999999998</v>
      </c>
      <c r="D3193" s="3">
        <v>4898.34</v>
      </c>
      <c r="G3193" s="3">
        <v>3835.7439008599999</v>
      </c>
    </row>
    <row r="3194" spans="2:7" x14ac:dyDescent="0.3">
      <c r="B3194" s="10">
        <v>30198.232</v>
      </c>
      <c r="D3194" s="3">
        <v>4481.9040000000005</v>
      </c>
      <c r="G3194" s="3">
        <v>3371.0892456000001</v>
      </c>
    </row>
    <row r="3195" spans="2:7" x14ac:dyDescent="0.3">
      <c r="B3195" s="10">
        <v>29462.416000000001</v>
      </c>
      <c r="D3195" s="3">
        <v>4337.9790000000003</v>
      </c>
      <c r="G3195" s="3">
        <v>3119.5092456000002</v>
      </c>
    </row>
    <row r="3196" spans="2:7" x14ac:dyDescent="0.3">
      <c r="B3196" s="10">
        <v>29108.535</v>
      </c>
      <c r="D3196" s="3">
        <v>4066.2280000000001</v>
      </c>
      <c r="G3196" s="3">
        <v>3371.0892456000001</v>
      </c>
    </row>
    <row r="3197" spans="2:7" x14ac:dyDescent="0.3">
      <c r="B3197" s="10">
        <v>29431.112000000001</v>
      </c>
      <c r="D3197" s="3">
        <v>4038.8519999999999</v>
      </c>
      <c r="G3197" s="3">
        <v>3826.84802352</v>
      </c>
    </row>
    <row r="3198" spans="2:7" x14ac:dyDescent="0.3">
      <c r="B3198" s="10">
        <v>31280.121999999999</v>
      </c>
      <c r="D3198" s="3">
        <v>4123.1610000000001</v>
      </c>
      <c r="G3198" s="3">
        <v>4644.2280235199996</v>
      </c>
    </row>
    <row r="3199" spans="2:7" x14ac:dyDescent="0.3">
      <c r="B3199" s="10">
        <v>34358.858999999997</v>
      </c>
      <c r="D3199" s="3">
        <v>4287.8670000000002</v>
      </c>
      <c r="G3199" s="3">
        <v>5461.6080235199997</v>
      </c>
    </row>
    <row r="3200" spans="2:7" x14ac:dyDescent="0.3">
      <c r="B3200" s="10">
        <v>37298.254999999997</v>
      </c>
      <c r="D3200" s="3">
        <v>4830.4949999999999</v>
      </c>
      <c r="G3200" s="3">
        <v>6278.9880235199998</v>
      </c>
    </row>
    <row r="3201" spans="2:7" x14ac:dyDescent="0.3">
      <c r="B3201" s="10">
        <v>39271.595999999998</v>
      </c>
      <c r="D3201" s="3">
        <v>5425.5839999999998</v>
      </c>
      <c r="G3201" s="3">
        <v>7096.36802352</v>
      </c>
    </row>
    <row r="3202" spans="2:7" x14ac:dyDescent="0.3">
      <c r="B3202" s="10">
        <v>40480.06</v>
      </c>
      <c r="D3202" s="3">
        <v>5512.5720000000001</v>
      </c>
      <c r="G3202" s="3">
        <v>7397.5988710000001</v>
      </c>
    </row>
    <row r="3203" spans="2:7" x14ac:dyDescent="0.3">
      <c r="B3203" s="10">
        <v>40758.743999999999</v>
      </c>
      <c r="D3203" s="3">
        <v>5421.53</v>
      </c>
      <c r="G3203" s="3">
        <v>7397.5988710000001</v>
      </c>
    </row>
    <row r="3204" spans="2:7" x14ac:dyDescent="0.3">
      <c r="B3204" s="10">
        <v>40964.508000000002</v>
      </c>
      <c r="D3204" s="3">
        <v>5423.4480000000003</v>
      </c>
      <c r="G3204" s="3">
        <v>7397.5988710000001</v>
      </c>
    </row>
    <row r="3205" spans="2:7" x14ac:dyDescent="0.3">
      <c r="B3205" s="10">
        <v>41335.099000000002</v>
      </c>
      <c r="D3205" s="3">
        <v>5341.0649999999996</v>
      </c>
      <c r="G3205" s="3">
        <v>7397.5988710000001</v>
      </c>
    </row>
    <row r="3206" spans="2:7" x14ac:dyDescent="0.3">
      <c r="B3206" s="10">
        <v>41378.182999999997</v>
      </c>
      <c r="D3206" s="3">
        <v>5483.7169999999996</v>
      </c>
      <c r="G3206" s="3">
        <v>7397.5988710000001</v>
      </c>
    </row>
    <row r="3207" spans="2:7" x14ac:dyDescent="0.3">
      <c r="B3207" s="10">
        <v>40569.565000000002</v>
      </c>
      <c r="D3207" s="3">
        <v>5423.0510000000004</v>
      </c>
      <c r="G3207" s="3">
        <v>7397.5988710000001</v>
      </c>
    </row>
    <row r="3208" spans="2:7" x14ac:dyDescent="0.3">
      <c r="B3208" s="10">
        <v>40347.552000000003</v>
      </c>
      <c r="D3208" s="3">
        <v>5296.4610000000002</v>
      </c>
      <c r="G3208" s="3">
        <v>7397.5988710000001</v>
      </c>
    </row>
    <row r="3209" spans="2:7" x14ac:dyDescent="0.3">
      <c r="B3209" s="10">
        <v>40664.31</v>
      </c>
      <c r="D3209" s="3">
        <v>5342.7790000000005</v>
      </c>
      <c r="G3209" s="3">
        <v>7397.5988710000001</v>
      </c>
    </row>
    <row r="3210" spans="2:7" x14ac:dyDescent="0.3">
      <c r="B3210" s="10">
        <v>41147.976999999999</v>
      </c>
      <c r="D3210" s="3">
        <v>5458.232</v>
      </c>
      <c r="G3210" s="3">
        <v>7397.5988710000001</v>
      </c>
    </row>
    <row r="3211" spans="2:7" x14ac:dyDescent="0.3">
      <c r="B3211" s="10">
        <v>42092.858999999997</v>
      </c>
      <c r="D3211" s="3">
        <v>5730.2110000000002</v>
      </c>
      <c r="G3211" s="3">
        <v>7106.76501904</v>
      </c>
    </row>
    <row r="3212" spans="2:7" x14ac:dyDescent="0.3">
      <c r="B3212" s="10">
        <v>42592.502</v>
      </c>
      <c r="D3212" s="3">
        <v>5855.0230000000001</v>
      </c>
      <c r="G3212" s="3">
        <v>6289.3850190399999</v>
      </c>
    </row>
    <row r="3213" spans="2:7" x14ac:dyDescent="0.3">
      <c r="B3213" s="10">
        <v>42631.572</v>
      </c>
      <c r="D3213" s="3">
        <v>5917.3810000000003</v>
      </c>
      <c r="G3213" s="3">
        <v>5472.0050190399998</v>
      </c>
    </row>
    <row r="3214" spans="2:7" x14ac:dyDescent="0.3">
      <c r="B3214" s="10">
        <v>41059.440999999999</v>
      </c>
      <c r="D3214" s="3">
        <v>5836.1719999999996</v>
      </c>
      <c r="G3214" s="3">
        <v>4654.6250190399996</v>
      </c>
    </row>
    <row r="3215" spans="2:7" x14ac:dyDescent="0.3">
      <c r="B3215" s="10">
        <v>37827.182000000001</v>
      </c>
      <c r="D3215" s="3">
        <v>5392.1890000000003</v>
      </c>
      <c r="G3215" s="3">
        <v>3837.24501904</v>
      </c>
    </row>
    <row r="3216" spans="2:7" x14ac:dyDescent="0.3">
      <c r="B3216" s="10">
        <v>35178.629999999997</v>
      </c>
      <c r="D3216" s="3">
        <v>5479.4920000000002</v>
      </c>
      <c r="G3216" s="3">
        <v>3019.8650190399999</v>
      </c>
    </row>
    <row r="3217" spans="2:7" x14ac:dyDescent="0.3">
      <c r="B3217" s="10">
        <v>33523.309000000001</v>
      </c>
      <c r="D3217" s="3">
        <v>5209.3280000000004</v>
      </c>
      <c r="G3217" s="3">
        <v>2202.4850190400002</v>
      </c>
    </row>
    <row r="3218" spans="2:7" x14ac:dyDescent="0.3">
      <c r="B3218" s="10">
        <v>32157.275000000001</v>
      </c>
      <c r="D3218" s="3">
        <v>4795.1229999999996</v>
      </c>
      <c r="G3218" s="3">
        <v>2792.2125904499999</v>
      </c>
    </row>
    <row r="3219" spans="2:7" x14ac:dyDescent="0.3">
      <c r="B3219" s="10">
        <v>31345.531999999999</v>
      </c>
      <c r="D3219" s="3">
        <v>4639.29</v>
      </c>
      <c r="G3219" s="3">
        <v>3609.59259045</v>
      </c>
    </row>
    <row r="3220" spans="2:7" x14ac:dyDescent="0.3">
      <c r="B3220" s="10">
        <v>30924.726999999999</v>
      </c>
      <c r="D3220" s="3">
        <v>4355.616</v>
      </c>
      <c r="G3220" s="3">
        <v>3361.80072501</v>
      </c>
    </row>
    <row r="3221" spans="2:7" x14ac:dyDescent="0.3">
      <c r="B3221" s="10">
        <v>31129.598999999998</v>
      </c>
      <c r="D3221" s="3">
        <v>4318.3069999999998</v>
      </c>
      <c r="G3221" s="3">
        <v>4179.1807250100001</v>
      </c>
    </row>
    <row r="3222" spans="2:7" x14ac:dyDescent="0.3">
      <c r="B3222" s="10">
        <v>32786.298000000003</v>
      </c>
      <c r="D3222" s="3">
        <v>4381.7849999999999</v>
      </c>
      <c r="G3222" s="3">
        <v>4963.7629686700002</v>
      </c>
    </row>
    <row r="3223" spans="2:7" x14ac:dyDescent="0.3">
      <c r="B3223" s="10">
        <v>35562.747000000003</v>
      </c>
      <c r="D3223" s="3">
        <v>4508.9059999999999</v>
      </c>
      <c r="G3223" s="3">
        <v>5781.1429686700003</v>
      </c>
    </row>
    <row r="3224" spans="2:7" x14ac:dyDescent="0.3">
      <c r="B3224" s="10">
        <v>38329.095000000001</v>
      </c>
      <c r="D3224" s="3">
        <v>5027.6000000000004</v>
      </c>
      <c r="G3224" s="3">
        <v>6598.5229686700004</v>
      </c>
    </row>
    <row r="3225" spans="2:7" x14ac:dyDescent="0.3">
      <c r="B3225" s="10">
        <v>40310.781999999999</v>
      </c>
      <c r="D3225" s="3">
        <v>5636.5879999999997</v>
      </c>
      <c r="G3225" s="3">
        <v>7397.5988710000001</v>
      </c>
    </row>
    <row r="3226" spans="2:7" x14ac:dyDescent="0.3">
      <c r="B3226" s="10">
        <v>41116.896000000001</v>
      </c>
      <c r="D3226" s="3">
        <v>5732.9960000000001</v>
      </c>
      <c r="G3226" s="3">
        <v>7397.5988710000001</v>
      </c>
    </row>
    <row r="3227" spans="2:7" x14ac:dyDescent="0.3">
      <c r="B3227" s="10">
        <v>41377.605000000003</v>
      </c>
      <c r="D3227" s="3">
        <v>5657.6559999999999</v>
      </c>
      <c r="G3227" s="3">
        <v>7397.5988710000001</v>
      </c>
    </row>
    <row r="3228" spans="2:7" x14ac:dyDescent="0.3">
      <c r="B3228" s="10">
        <v>41649.968000000001</v>
      </c>
      <c r="D3228" s="3">
        <v>5713.6819999999998</v>
      </c>
      <c r="G3228" s="3">
        <v>7397.5988710000001</v>
      </c>
    </row>
    <row r="3229" spans="2:7" x14ac:dyDescent="0.3">
      <c r="B3229" s="10">
        <v>41952.58</v>
      </c>
      <c r="D3229" s="3">
        <v>5624.8540000000003</v>
      </c>
      <c r="G3229" s="3">
        <v>7397.5988710000001</v>
      </c>
    </row>
    <row r="3230" spans="2:7" x14ac:dyDescent="0.3">
      <c r="B3230" s="10">
        <v>41834.836000000003</v>
      </c>
      <c r="D3230" s="3">
        <v>5768.7110000000002</v>
      </c>
      <c r="G3230" s="3">
        <v>7397.5988710000001</v>
      </c>
    </row>
    <row r="3231" spans="2:7" x14ac:dyDescent="0.3">
      <c r="B3231" s="10">
        <v>40954.620000000003</v>
      </c>
      <c r="D3231" s="3">
        <v>5726.9790000000003</v>
      </c>
      <c r="G3231" s="3">
        <v>7397.5988710000001</v>
      </c>
    </row>
    <row r="3232" spans="2:7" x14ac:dyDescent="0.3">
      <c r="B3232" s="10">
        <v>40785.822999999997</v>
      </c>
      <c r="D3232" s="3">
        <v>5610.5349999999999</v>
      </c>
      <c r="G3232" s="3">
        <v>7397.5988710000001</v>
      </c>
    </row>
    <row r="3233" spans="2:7" x14ac:dyDescent="0.3">
      <c r="B3233" s="10">
        <v>41259.322</v>
      </c>
      <c r="D3233" s="3">
        <v>5671.2730000000001</v>
      </c>
      <c r="G3233" s="3">
        <v>7397.5988710000001</v>
      </c>
    </row>
    <row r="3234" spans="2:7" x14ac:dyDescent="0.3">
      <c r="B3234" s="10">
        <v>41974.205000000002</v>
      </c>
      <c r="D3234" s="3">
        <v>5789.3419999999996</v>
      </c>
      <c r="G3234" s="3">
        <v>7397.5988710000001</v>
      </c>
    </row>
    <row r="3235" spans="2:7" x14ac:dyDescent="0.3">
      <c r="B3235" s="10">
        <v>42750.811000000002</v>
      </c>
      <c r="D3235" s="3">
        <v>6049.3540000000003</v>
      </c>
      <c r="G3235" s="3">
        <v>6747.5152765700004</v>
      </c>
    </row>
    <row r="3236" spans="2:7" x14ac:dyDescent="0.3">
      <c r="B3236" s="10">
        <v>43175.932999999997</v>
      </c>
      <c r="D3236" s="3">
        <v>6130.1189999999997</v>
      </c>
      <c r="G3236" s="3">
        <v>5930.1352765700003</v>
      </c>
    </row>
    <row r="3237" spans="2:7" x14ac:dyDescent="0.3">
      <c r="B3237" s="10">
        <v>43120.898999999998</v>
      </c>
      <c r="D3237" s="3">
        <v>6140.6940000000004</v>
      </c>
      <c r="G3237" s="3">
        <v>5112.7552765700002</v>
      </c>
    </row>
    <row r="3238" spans="2:7" x14ac:dyDescent="0.3">
      <c r="B3238" s="10">
        <v>41569.673999999999</v>
      </c>
      <c r="D3238" s="3">
        <v>6003.6670000000004</v>
      </c>
      <c r="G3238" s="3">
        <v>5930.1352765700003</v>
      </c>
    </row>
    <row r="3239" spans="2:7" x14ac:dyDescent="0.3">
      <c r="B3239" s="10">
        <v>38358.733999999997</v>
      </c>
      <c r="D3239" s="3">
        <v>5538.7250000000004</v>
      </c>
      <c r="G3239" s="3">
        <v>6747.5152765700004</v>
      </c>
    </row>
    <row r="3240" spans="2:7" x14ac:dyDescent="0.3">
      <c r="B3240" s="10">
        <v>35750.868999999999</v>
      </c>
      <c r="D3240" s="3">
        <v>5602.692</v>
      </c>
      <c r="G3240" s="3">
        <v>7397.5988710000001</v>
      </c>
    </row>
    <row r="3241" spans="2:7" x14ac:dyDescent="0.3">
      <c r="B3241" s="10">
        <v>34075.065000000002</v>
      </c>
      <c r="D3241" s="3">
        <v>5328.9040000000005</v>
      </c>
      <c r="G3241" s="3">
        <v>7397.5988710000001</v>
      </c>
    </row>
    <row r="3242" spans="2:7" x14ac:dyDescent="0.3">
      <c r="B3242" s="10">
        <v>32682.161</v>
      </c>
      <c r="D3242" s="3">
        <v>4902.2960000000003</v>
      </c>
      <c r="G3242" s="3">
        <v>7397.5988710000001</v>
      </c>
    </row>
    <row r="3243" spans="2:7" x14ac:dyDescent="0.3">
      <c r="B3243" s="10">
        <v>31846.054</v>
      </c>
      <c r="D3243" s="3">
        <v>4740.9759999999997</v>
      </c>
      <c r="G3243" s="3">
        <v>7397.5988710000001</v>
      </c>
    </row>
    <row r="3244" spans="2:7" x14ac:dyDescent="0.3">
      <c r="B3244" s="10">
        <v>31378.769</v>
      </c>
      <c r="D3244" s="3">
        <v>4451.8130000000001</v>
      </c>
      <c r="G3244" s="3">
        <v>7397.5988710000001</v>
      </c>
    </row>
    <row r="3245" spans="2:7" x14ac:dyDescent="0.3">
      <c r="B3245" s="10">
        <v>31573.469000000001</v>
      </c>
      <c r="D3245" s="3">
        <v>4409.3500000000004</v>
      </c>
      <c r="G3245" s="3">
        <v>7397.5988710000001</v>
      </c>
    </row>
    <row r="3246" spans="2:7" x14ac:dyDescent="0.3">
      <c r="B3246" s="10">
        <v>33239.553</v>
      </c>
      <c r="D3246" s="3">
        <v>4474.2380000000003</v>
      </c>
      <c r="G3246" s="3">
        <v>7397.5988710000001</v>
      </c>
    </row>
    <row r="3247" spans="2:7" x14ac:dyDescent="0.3">
      <c r="B3247" s="10">
        <v>36013.451000000001</v>
      </c>
      <c r="D3247" s="3">
        <v>4613.3090000000002</v>
      </c>
      <c r="G3247" s="3">
        <v>7397.5988710000001</v>
      </c>
    </row>
    <row r="3248" spans="2:7" x14ac:dyDescent="0.3">
      <c r="B3248" s="10">
        <v>38597.120000000003</v>
      </c>
      <c r="D3248" s="3">
        <v>5146.8680000000004</v>
      </c>
      <c r="G3248" s="3">
        <v>7397.5988710000001</v>
      </c>
    </row>
    <row r="3249" spans="2:7" x14ac:dyDescent="0.3">
      <c r="B3249" s="10">
        <v>40281.26</v>
      </c>
      <c r="D3249" s="3">
        <v>5783.3890000000001</v>
      </c>
      <c r="G3249" s="3">
        <v>7397.5988710000001</v>
      </c>
    </row>
    <row r="3250" spans="2:7" x14ac:dyDescent="0.3">
      <c r="B3250" s="10">
        <v>41261.216999999997</v>
      </c>
      <c r="D3250" s="3">
        <v>5883.1729999999998</v>
      </c>
      <c r="G3250" s="3">
        <v>7397.5988710000001</v>
      </c>
    </row>
    <row r="3251" spans="2:7" x14ac:dyDescent="0.3">
      <c r="B3251" s="10">
        <v>41470.406999999999</v>
      </c>
      <c r="D3251" s="3">
        <v>5786.0879999999997</v>
      </c>
      <c r="G3251" s="3">
        <v>7397.5988710000001</v>
      </c>
    </row>
    <row r="3252" spans="2:7" x14ac:dyDescent="0.3">
      <c r="B3252" s="10">
        <v>41769.165000000001</v>
      </c>
      <c r="D3252" s="3">
        <v>5823.4279999999999</v>
      </c>
      <c r="G3252" s="3">
        <v>7397.5988710000001</v>
      </c>
    </row>
    <row r="3253" spans="2:7" x14ac:dyDescent="0.3">
      <c r="B3253" s="10">
        <v>42103.915000000001</v>
      </c>
      <c r="D3253" s="3">
        <v>5716.76</v>
      </c>
      <c r="G3253" s="3">
        <v>7397.5988710000001</v>
      </c>
    </row>
    <row r="3254" spans="2:7" x14ac:dyDescent="0.3">
      <c r="B3254" s="10">
        <v>41907.309000000001</v>
      </c>
      <c r="D3254" s="3">
        <v>5848.5559999999996</v>
      </c>
      <c r="G3254" s="3">
        <v>7397.5988710000001</v>
      </c>
    </row>
    <row r="3255" spans="2:7" x14ac:dyDescent="0.3">
      <c r="B3255" s="10">
        <v>41021.995999999999</v>
      </c>
      <c r="D3255" s="3">
        <v>5806.85</v>
      </c>
      <c r="G3255" s="3">
        <v>7397.5988710000001</v>
      </c>
    </row>
    <row r="3256" spans="2:7" x14ac:dyDescent="0.3">
      <c r="B3256" s="10">
        <v>40869.879999999997</v>
      </c>
      <c r="D3256" s="3">
        <v>5683.8670000000002</v>
      </c>
      <c r="G3256" s="3">
        <v>7397.5988710000001</v>
      </c>
    </row>
    <row r="3257" spans="2:7" x14ac:dyDescent="0.3">
      <c r="B3257" s="10">
        <v>41230.357000000004</v>
      </c>
      <c r="D3257" s="3">
        <v>5716.4570000000003</v>
      </c>
      <c r="G3257" s="3">
        <v>7397.5988710000001</v>
      </c>
    </row>
    <row r="3258" spans="2:7" x14ac:dyDescent="0.3">
      <c r="B3258" s="10">
        <v>41868.019</v>
      </c>
      <c r="D3258" s="3">
        <v>5797.8379999999997</v>
      </c>
      <c r="G3258" s="3">
        <v>7397.5988710000001</v>
      </c>
    </row>
    <row r="3259" spans="2:7" x14ac:dyDescent="0.3">
      <c r="B3259" s="10">
        <v>42721.091</v>
      </c>
      <c r="D3259" s="3">
        <v>6024.24</v>
      </c>
      <c r="G3259" s="3">
        <v>7397.5988710000001</v>
      </c>
    </row>
    <row r="3260" spans="2:7" x14ac:dyDescent="0.3">
      <c r="B3260" s="10">
        <v>43334.089</v>
      </c>
      <c r="D3260" s="3">
        <v>6103.0649999999996</v>
      </c>
      <c r="G3260" s="3">
        <v>7397.5988710000001</v>
      </c>
    </row>
    <row r="3261" spans="2:7" x14ac:dyDescent="0.3">
      <c r="B3261" s="10">
        <v>43069.976999999999</v>
      </c>
      <c r="D3261" s="3">
        <v>6116.4440000000004</v>
      </c>
      <c r="G3261" s="3">
        <v>7397.5988710000001</v>
      </c>
    </row>
    <row r="3262" spans="2:7" x14ac:dyDescent="0.3">
      <c r="B3262" s="10">
        <v>41698.167000000001</v>
      </c>
      <c r="D3262" s="3">
        <v>6026.268</v>
      </c>
      <c r="G3262" s="3">
        <v>7397.5988710000001</v>
      </c>
    </row>
    <row r="3263" spans="2:7" x14ac:dyDescent="0.3">
      <c r="B3263" s="10">
        <v>38383.569000000003</v>
      </c>
      <c r="D3263" s="3">
        <v>5568.2569999999996</v>
      </c>
      <c r="G3263" s="3">
        <v>7397.5988710000001</v>
      </c>
    </row>
    <row r="3264" spans="2:7" x14ac:dyDescent="0.3">
      <c r="B3264" s="10">
        <v>35817.565000000002</v>
      </c>
      <c r="D3264" s="3">
        <v>5638.5420000000004</v>
      </c>
      <c r="G3264" s="3">
        <v>7397.5988710000001</v>
      </c>
    </row>
    <row r="3265" spans="2:7" x14ac:dyDescent="0.3">
      <c r="B3265" s="10">
        <v>34149.659</v>
      </c>
      <c r="D3265" s="3">
        <v>5362.4970000000003</v>
      </c>
      <c r="G3265" s="3">
        <v>7397.5988710000001</v>
      </c>
    </row>
    <row r="3266" spans="2:7" x14ac:dyDescent="0.3">
      <c r="B3266" s="10">
        <v>32778.468000000001</v>
      </c>
      <c r="D3266" s="3">
        <v>4934.6750000000002</v>
      </c>
      <c r="G3266" s="3">
        <v>7397.5988710000001</v>
      </c>
    </row>
    <row r="3267" spans="2:7" x14ac:dyDescent="0.3">
      <c r="B3267" s="10">
        <v>31930.414000000001</v>
      </c>
      <c r="D3267" s="3">
        <v>4767.0810000000001</v>
      </c>
      <c r="G3267" s="3">
        <v>7397.5988710000001</v>
      </c>
    </row>
    <row r="3268" spans="2:7" x14ac:dyDescent="0.3">
      <c r="B3268" s="10">
        <v>31456.724999999999</v>
      </c>
      <c r="D3268" s="3">
        <v>4478.6019999999999</v>
      </c>
      <c r="G3268" s="3">
        <v>7397.5988710000001</v>
      </c>
    </row>
    <row r="3269" spans="2:7" x14ac:dyDescent="0.3">
      <c r="B3269" s="10">
        <v>31621.316999999999</v>
      </c>
      <c r="D3269" s="3">
        <v>4439.1570000000002</v>
      </c>
      <c r="G3269" s="3">
        <v>7397.5988710000001</v>
      </c>
    </row>
    <row r="3270" spans="2:7" x14ac:dyDescent="0.3">
      <c r="B3270" s="10">
        <v>33271.506999999998</v>
      </c>
      <c r="D3270" s="3">
        <v>4514.4989999999998</v>
      </c>
      <c r="G3270" s="3">
        <v>7397.5988710000001</v>
      </c>
    </row>
    <row r="3271" spans="2:7" x14ac:dyDescent="0.3">
      <c r="B3271" s="10">
        <v>35965.555999999997</v>
      </c>
      <c r="D3271" s="3">
        <v>4652.0569999999998</v>
      </c>
      <c r="G3271" s="3">
        <v>7397.5988710000001</v>
      </c>
    </row>
    <row r="3272" spans="2:7" x14ac:dyDescent="0.3">
      <c r="B3272" s="10">
        <v>38462.557999999997</v>
      </c>
      <c r="D3272" s="3">
        <v>5155.7330000000002</v>
      </c>
      <c r="G3272" s="3">
        <v>7397.5988710000001</v>
      </c>
    </row>
    <row r="3273" spans="2:7" x14ac:dyDescent="0.3">
      <c r="B3273" s="10">
        <v>40141.951999999997</v>
      </c>
      <c r="D3273" s="3">
        <v>5752.2920000000004</v>
      </c>
      <c r="G3273" s="3">
        <v>7397.5988710000001</v>
      </c>
    </row>
    <row r="3274" spans="2:7" x14ac:dyDescent="0.3">
      <c r="B3274" s="10">
        <v>41166.970999999998</v>
      </c>
      <c r="D3274" s="3">
        <v>5798.5150000000003</v>
      </c>
      <c r="G3274" s="3">
        <v>7397.5988710000001</v>
      </c>
    </row>
    <row r="3275" spans="2:7" x14ac:dyDescent="0.3">
      <c r="B3275" s="10">
        <v>41399.627999999997</v>
      </c>
      <c r="D3275" s="3">
        <v>5654.1859999999997</v>
      </c>
      <c r="G3275" s="3">
        <v>7397.5988710000001</v>
      </c>
    </row>
    <row r="3276" spans="2:7" x14ac:dyDescent="0.3">
      <c r="B3276" s="10">
        <v>41758.355000000003</v>
      </c>
      <c r="D3276" s="3">
        <v>5612.98</v>
      </c>
      <c r="G3276" s="3">
        <v>7397.5988710000001</v>
      </c>
    </row>
    <row r="3277" spans="2:7" x14ac:dyDescent="0.3">
      <c r="B3277" s="10">
        <v>42090.707000000002</v>
      </c>
      <c r="D3277" s="3">
        <v>5487.9939999999997</v>
      </c>
      <c r="G3277" s="3">
        <v>7397.5988710000001</v>
      </c>
    </row>
    <row r="3278" spans="2:7" x14ac:dyDescent="0.3">
      <c r="B3278" s="10">
        <v>41883.180999999997</v>
      </c>
      <c r="D3278" s="3">
        <v>5610.1989999999996</v>
      </c>
      <c r="G3278" s="3">
        <v>7397.5988710000001</v>
      </c>
    </row>
    <row r="3279" spans="2:7" x14ac:dyDescent="0.3">
      <c r="B3279" s="10">
        <v>40889.845000000001</v>
      </c>
      <c r="D3279" s="3">
        <v>5546.0460000000003</v>
      </c>
      <c r="G3279" s="3">
        <v>7397.5988710000001</v>
      </c>
    </row>
    <row r="3280" spans="2:7" x14ac:dyDescent="0.3">
      <c r="B3280" s="10">
        <v>40696.773999999998</v>
      </c>
      <c r="D3280" s="3">
        <v>5394.7790000000005</v>
      </c>
      <c r="G3280" s="3">
        <v>7397.5988710000001</v>
      </c>
    </row>
    <row r="3281" spans="2:7" x14ac:dyDescent="0.3">
      <c r="B3281" s="10">
        <v>41033.137999999999</v>
      </c>
      <c r="D3281" s="3">
        <v>5432.8990000000003</v>
      </c>
      <c r="G3281" s="3">
        <v>7397.5988710000001</v>
      </c>
    </row>
    <row r="3282" spans="2:7" x14ac:dyDescent="0.3">
      <c r="B3282" s="10">
        <v>41590.571000000004</v>
      </c>
      <c r="D3282" s="3">
        <v>5554.31</v>
      </c>
      <c r="G3282" s="3">
        <v>7397.5988710000001</v>
      </c>
    </row>
    <row r="3283" spans="2:7" x14ac:dyDescent="0.3">
      <c r="B3283" s="10">
        <v>42443.355000000003</v>
      </c>
      <c r="D3283" s="3">
        <v>5842.2560000000003</v>
      </c>
      <c r="G3283" s="3">
        <v>7397.5988710000001</v>
      </c>
    </row>
    <row r="3284" spans="2:7" x14ac:dyDescent="0.3">
      <c r="B3284" s="10">
        <v>42831.13</v>
      </c>
      <c r="D3284" s="3">
        <v>5988.9939999999997</v>
      </c>
      <c r="G3284" s="3">
        <v>7397.5988710000001</v>
      </c>
    </row>
    <row r="3285" spans="2:7" x14ac:dyDescent="0.3">
      <c r="B3285" s="10">
        <v>42671.709000000003</v>
      </c>
      <c r="D3285" s="3">
        <v>6024.9480000000003</v>
      </c>
      <c r="G3285" s="3">
        <v>7397.5988710000001</v>
      </c>
    </row>
    <row r="3286" spans="2:7" x14ac:dyDescent="0.3">
      <c r="B3286" s="10">
        <v>41064.968999999997</v>
      </c>
      <c r="D3286" s="3">
        <v>5940.2510000000002</v>
      </c>
      <c r="G3286" s="3">
        <v>7397.5988710000001</v>
      </c>
    </row>
    <row r="3287" spans="2:7" x14ac:dyDescent="0.3">
      <c r="B3287" s="10">
        <v>37801.175999999999</v>
      </c>
      <c r="D3287" s="3">
        <v>5486.3090000000002</v>
      </c>
      <c r="G3287" s="3">
        <v>7397.5988710000001</v>
      </c>
    </row>
    <row r="3288" spans="2:7" x14ac:dyDescent="0.3">
      <c r="B3288" s="10">
        <v>35364.468999999997</v>
      </c>
      <c r="D3288" s="3">
        <v>5570.7569999999996</v>
      </c>
      <c r="G3288" s="3">
        <v>7397.5988710000001</v>
      </c>
    </row>
    <row r="3289" spans="2:7" x14ac:dyDescent="0.3">
      <c r="B3289" s="10">
        <v>33814.911999999997</v>
      </c>
      <c r="D3289" s="3">
        <v>5307.0379999999996</v>
      </c>
      <c r="G3289" s="3">
        <v>7397.5988710000001</v>
      </c>
    </row>
    <row r="3290" spans="2:7" x14ac:dyDescent="0.3">
      <c r="B3290" s="10">
        <v>32566.03</v>
      </c>
      <c r="D3290" s="3">
        <v>4885.2259999999997</v>
      </c>
      <c r="G3290" s="3">
        <v>7397.5988710000001</v>
      </c>
    </row>
    <row r="3291" spans="2:7" x14ac:dyDescent="0.3">
      <c r="B3291" s="10">
        <v>31763.234</v>
      </c>
      <c r="D3291" s="3">
        <v>4723.7259999999997</v>
      </c>
      <c r="G3291" s="3">
        <v>7397.5988710000001</v>
      </c>
    </row>
    <row r="3292" spans="2:7" x14ac:dyDescent="0.3">
      <c r="B3292" s="10">
        <v>31372.076000000001</v>
      </c>
      <c r="D3292" s="3">
        <v>4433.777</v>
      </c>
      <c r="G3292" s="3">
        <v>7397.5988710000001</v>
      </c>
    </row>
    <row r="3293" spans="2:7" x14ac:dyDescent="0.3">
      <c r="B3293" s="10">
        <v>31528.448</v>
      </c>
      <c r="D3293" s="3">
        <v>4386.1090000000004</v>
      </c>
      <c r="G3293" s="3">
        <v>7397.5988710000001</v>
      </c>
    </row>
    <row r="3294" spans="2:7" x14ac:dyDescent="0.3">
      <c r="B3294" s="10">
        <v>33093.970999999998</v>
      </c>
      <c r="D3294" s="3">
        <v>4443.9279999999999</v>
      </c>
      <c r="G3294" s="3">
        <v>7397.5988710000001</v>
      </c>
    </row>
    <row r="3295" spans="2:7" x14ac:dyDescent="0.3">
      <c r="B3295" s="10">
        <v>35687.4</v>
      </c>
      <c r="D3295" s="3">
        <v>4571.4759999999997</v>
      </c>
      <c r="G3295" s="3">
        <v>7397.5988710000001</v>
      </c>
    </row>
    <row r="3296" spans="2:7" x14ac:dyDescent="0.3">
      <c r="B3296" s="10">
        <v>38124.167999999998</v>
      </c>
      <c r="D3296" s="3">
        <v>5073.8950000000004</v>
      </c>
      <c r="G3296" s="3">
        <v>7397.5988710000001</v>
      </c>
    </row>
    <row r="3297" spans="2:7" x14ac:dyDescent="0.3">
      <c r="B3297" s="10">
        <v>39766.535000000003</v>
      </c>
      <c r="D3297" s="3">
        <v>5658.616</v>
      </c>
      <c r="G3297" s="3">
        <v>7397.5988710000001</v>
      </c>
    </row>
    <row r="3298" spans="2:7" x14ac:dyDescent="0.3">
      <c r="B3298" s="10">
        <v>40897.771000000001</v>
      </c>
      <c r="D3298" s="3">
        <v>5721.61</v>
      </c>
      <c r="G3298" s="3">
        <v>7397.5988710000001</v>
      </c>
    </row>
    <row r="3299" spans="2:7" x14ac:dyDescent="0.3">
      <c r="B3299" s="10">
        <v>41184.887999999999</v>
      </c>
      <c r="D3299" s="3">
        <v>5599.3509999999997</v>
      </c>
      <c r="G3299" s="3">
        <v>7397.5988710000001</v>
      </c>
    </row>
    <row r="3300" spans="2:7" x14ac:dyDescent="0.3">
      <c r="B3300" s="10">
        <v>41534.46</v>
      </c>
      <c r="D3300" s="3">
        <v>5567.1890000000003</v>
      </c>
      <c r="G3300" s="3">
        <v>7397.5988710000001</v>
      </c>
    </row>
    <row r="3301" spans="2:7" x14ac:dyDescent="0.3">
      <c r="B3301" s="10">
        <v>41678.510999999999</v>
      </c>
      <c r="D3301" s="3">
        <v>5446.2629999999999</v>
      </c>
      <c r="G3301" s="3">
        <v>7397.5988710000001</v>
      </c>
    </row>
    <row r="3302" spans="2:7" x14ac:dyDescent="0.3">
      <c r="B3302" s="10">
        <v>41411.707999999999</v>
      </c>
      <c r="D3302" s="3">
        <v>5580.7089999999998</v>
      </c>
      <c r="G3302" s="3">
        <v>7397.5988710000001</v>
      </c>
    </row>
    <row r="3303" spans="2:7" x14ac:dyDescent="0.3">
      <c r="B3303" s="10">
        <v>40532.896000000001</v>
      </c>
      <c r="D3303" s="3">
        <v>5514.8469999999998</v>
      </c>
      <c r="G3303" s="3">
        <v>7397.5988710000001</v>
      </c>
    </row>
    <row r="3304" spans="2:7" x14ac:dyDescent="0.3">
      <c r="B3304" s="10">
        <v>40255.976000000002</v>
      </c>
      <c r="D3304" s="3">
        <v>5355.2709999999997</v>
      </c>
      <c r="G3304" s="3">
        <v>7397.5988710000001</v>
      </c>
    </row>
    <row r="3305" spans="2:7" x14ac:dyDescent="0.3">
      <c r="B3305" s="10">
        <v>40740.673999999999</v>
      </c>
      <c r="D3305" s="3">
        <v>5351.4809999999998</v>
      </c>
      <c r="G3305" s="3">
        <v>7397.5988710000001</v>
      </c>
    </row>
    <row r="3306" spans="2:7" x14ac:dyDescent="0.3">
      <c r="B3306" s="10">
        <v>41235.881999999998</v>
      </c>
      <c r="D3306" s="3">
        <v>5436.2129999999997</v>
      </c>
      <c r="G3306" s="3">
        <v>7397.5988710000001</v>
      </c>
    </row>
    <row r="3307" spans="2:7" x14ac:dyDescent="0.3">
      <c r="B3307" s="10">
        <v>41859.425000000003</v>
      </c>
      <c r="D3307" s="3">
        <v>5703.0119999999997</v>
      </c>
      <c r="G3307" s="3">
        <v>7397.5988710000001</v>
      </c>
    </row>
    <row r="3308" spans="2:7" x14ac:dyDescent="0.3">
      <c r="B3308" s="10">
        <v>42121.828999999998</v>
      </c>
      <c r="D3308" s="3">
        <v>5831.0640000000003</v>
      </c>
      <c r="G3308" s="3">
        <v>7397.5988710000001</v>
      </c>
    </row>
    <row r="3309" spans="2:7" x14ac:dyDescent="0.3">
      <c r="B3309" s="10">
        <v>41887.101000000002</v>
      </c>
      <c r="D3309" s="3">
        <v>5853.3320000000003</v>
      </c>
      <c r="G3309" s="3">
        <v>7397.5988710000001</v>
      </c>
    </row>
    <row r="3310" spans="2:7" x14ac:dyDescent="0.3">
      <c r="B3310" s="10">
        <v>40214.894999999997</v>
      </c>
      <c r="D3310" s="3">
        <v>5803.4849999999997</v>
      </c>
      <c r="G3310" s="3">
        <v>7397.5988710000001</v>
      </c>
    </row>
    <row r="3311" spans="2:7" x14ac:dyDescent="0.3">
      <c r="B3311" s="10">
        <v>37235.383999999998</v>
      </c>
      <c r="D3311" s="3">
        <v>5360.7240000000002</v>
      </c>
      <c r="G3311" s="3">
        <v>7397.5988710000001</v>
      </c>
    </row>
    <row r="3312" spans="2:7" x14ac:dyDescent="0.3">
      <c r="B3312" s="10">
        <v>35120.516000000003</v>
      </c>
      <c r="D3312" s="3">
        <v>5482.2439999999997</v>
      </c>
      <c r="G3312" s="3">
        <v>7397.5988710000001</v>
      </c>
    </row>
    <row r="3313" spans="2:7" x14ac:dyDescent="0.3">
      <c r="B3313" s="10">
        <v>33742.678</v>
      </c>
      <c r="D3313" s="3">
        <v>5246.4</v>
      </c>
      <c r="G3313" s="3">
        <v>7397.5988710000001</v>
      </c>
    </row>
    <row r="3314" spans="2:7" x14ac:dyDescent="0.3">
      <c r="B3314" s="10">
        <v>32163.723000000002</v>
      </c>
      <c r="D3314" s="3">
        <v>4840.4690000000001</v>
      </c>
      <c r="G3314" s="3">
        <v>7397.5988710000001</v>
      </c>
    </row>
    <row r="3315" spans="2:7" x14ac:dyDescent="0.3">
      <c r="B3315" s="10">
        <v>31393.434000000001</v>
      </c>
      <c r="D3315" s="3">
        <v>4656.95</v>
      </c>
      <c r="G3315" s="3">
        <v>7397.5988710000001</v>
      </c>
    </row>
    <row r="3316" spans="2:7" x14ac:dyDescent="0.3">
      <c r="B3316" s="10">
        <v>30848.681</v>
      </c>
      <c r="D3316" s="3">
        <v>4344.7259999999997</v>
      </c>
      <c r="G3316" s="3">
        <v>7397.5988710000001</v>
      </c>
    </row>
    <row r="3317" spans="2:7" x14ac:dyDescent="0.3">
      <c r="B3317" s="10">
        <v>30689.085999999999</v>
      </c>
      <c r="D3317" s="3">
        <v>4277.0039999999999</v>
      </c>
      <c r="G3317" s="3">
        <v>7397.5988710000001</v>
      </c>
    </row>
    <row r="3318" spans="2:7" x14ac:dyDescent="0.3">
      <c r="B3318" s="10">
        <v>31369.798999999999</v>
      </c>
      <c r="D3318" s="3">
        <v>4285.9799999999996</v>
      </c>
      <c r="G3318" s="3">
        <v>7397.5988710000001</v>
      </c>
    </row>
    <row r="3319" spans="2:7" x14ac:dyDescent="0.3">
      <c r="B3319" s="10">
        <v>32306.133000000002</v>
      </c>
      <c r="D3319" s="3">
        <v>4272.7290000000003</v>
      </c>
      <c r="G3319" s="3">
        <v>7397.5988710000001</v>
      </c>
    </row>
    <row r="3320" spans="2:7" x14ac:dyDescent="0.3">
      <c r="B3320" s="10">
        <v>33176.099000000002</v>
      </c>
      <c r="D3320" s="3">
        <v>4519.6360000000004</v>
      </c>
      <c r="G3320" s="3">
        <v>7397.5988710000001</v>
      </c>
    </row>
    <row r="3321" spans="2:7" x14ac:dyDescent="0.3">
      <c r="B3321" s="10">
        <v>34540.771999999997</v>
      </c>
      <c r="D3321" s="3">
        <v>4783.6319999999996</v>
      </c>
      <c r="G3321" s="3">
        <v>7397.5988710000001</v>
      </c>
    </row>
    <row r="3322" spans="2:7" x14ac:dyDescent="0.3">
      <c r="B3322" s="10">
        <v>36260.044999999998</v>
      </c>
      <c r="D3322" s="3">
        <v>4777.3890000000001</v>
      </c>
      <c r="G3322" s="3">
        <v>7397.5988710000001</v>
      </c>
    </row>
    <row r="3323" spans="2:7" x14ac:dyDescent="0.3">
      <c r="B3323" s="10">
        <v>36971.995999999999</v>
      </c>
      <c r="D3323" s="3">
        <v>4731.6679999999997</v>
      </c>
      <c r="G3323" s="3">
        <v>7397.5988710000001</v>
      </c>
    </row>
    <row r="3324" spans="2:7" x14ac:dyDescent="0.3">
      <c r="B3324" s="10">
        <v>37523.843000000001</v>
      </c>
      <c r="D3324" s="3">
        <v>4732.3370000000004</v>
      </c>
      <c r="G3324" s="3">
        <v>7397.5988710000001</v>
      </c>
    </row>
    <row r="3325" spans="2:7" x14ac:dyDescent="0.3">
      <c r="B3325" s="10">
        <v>37779.124000000003</v>
      </c>
      <c r="D3325" s="3">
        <v>4722.0550000000003</v>
      </c>
      <c r="G3325" s="3">
        <v>7397.5988710000001</v>
      </c>
    </row>
    <row r="3326" spans="2:7" x14ac:dyDescent="0.3">
      <c r="B3326" s="10">
        <v>37766.182000000001</v>
      </c>
      <c r="D3326" s="3">
        <v>4856.9880000000003</v>
      </c>
      <c r="G3326" s="3">
        <v>7397.5988710000001</v>
      </c>
    </row>
    <row r="3327" spans="2:7" x14ac:dyDescent="0.3">
      <c r="B3327" s="10">
        <v>37044.396000000001</v>
      </c>
      <c r="D3327" s="3">
        <v>4670.9430000000002</v>
      </c>
      <c r="G3327" s="3">
        <v>7397.5988710000001</v>
      </c>
    </row>
    <row r="3328" spans="2:7" x14ac:dyDescent="0.3">
      <c r="B3328" s="10">
        <v>36531.873</v>
      </c>
      <c r="D3328" s="3">
        <v>4453.2330000000002</v>
      </c>
      <c r="G3328" s="3">
        <v>7397.5988710000001</v>
      </c>
    </row>
    <row r="3329" spans="2:7" x14ac:dyDescent="0.3">
      <c r="B3329" s="10">
        <v>36359.445</v>
      </c>
      <c r="D3329" s="3">
        <v>4457.2820000000002</v>
      </c>
      <c r="G3329" s="3">
        <v>7397.5988710000001</v>
      </c>
    </row>
    <row r="3330" spans="2:7" x14ac:dyDescent="0.3">
      <c r="B3330" s="10">
        <v>36575.188999999998</v>
      </c>
      <c r="D3330" s="3">
        <v>4646.7929999999997</v>
      </c>
      <c r="G3330" s="3">
        <v>7397.5988710000001</v>
      </c>
    </row>
    <row r="3331" spans="2:7" x14ac:dyDescent="0.3">
      <c r="B3331" s="10">
        <v>36924.425000000003</v>
      </c>
      <c r="D3331" s="3">
        <v>5060.9059999999999</v>
      </c>
      <c r="G3331" s="3">
        <v>7397.5988710000001</v>
      </c>
    </row>
    <row r="3332" spans="2:7" x14ac:dyDescent="0.3">
      <c r="B3332" s="10">
        <v>36902.722000000002</v>
      </c>
      <c r="D3332" s="3">
        <v>5265.8029999999999</v>
      </c>
      <c r="G3332" s="3">
        <v>7397.5988710000001</v>
      </c>
    </row>
    <row r="3333" spans="2:7" x14ac:dyDescent="0.3">
      <c r="B3333" s="10">
        <v>37210.989000000001</v>
      </c>
      <c r="D3333" s="3">
        <v>5340.5810000000001</v>
      </c>
      <c r="G3333" s="3">
        <v>7397.5988710000001</v>
      </c>
    </row>
    <row r="3334" spans="2:7" x14ac:dyDescent="0.3">
      <c r="B3334" s="10">
        <v>36540.195</v>
      </c>
      <c r="D3334" s="3">
        <v>5326.0450000000001</v>
      </c>
      <c r="G3334" s="3">
        <v>7397.5988710000001</v>
      </c>
    </row>
    <row r="3335" spans="2:7" x14ac:dyDescent="0.3">
      <c r="B3335" s="10">
        <v>34379.538999999997</v>
      </c>
      <c r="D3335" s="3">
        <v>4936.8190000000004</v>
      </c>
      <c r="G3335" s="3">
        <v>7397.5988710000001</v>
      </c>
    </row>
    <row r="3336" spans="2:7" x14ac:dyDescent="0.3">
      <c r="B3336" s="10">
        <v>32695.281999999999</v>
      </c>
      <c r="D3336" s="3">
        <v>5134.2520000000004</v>
      </c>
      <c r="G3336" s="3">
        <v>7397.5988710000001</v>
      </c>
    </row>
    <row r="3337" spans="2:7" x14ac:dyDescent="0.3">
      <c r="B3337" s="10">
        <v>31433.413</v>
      </c>
      <c r="D3337" s="3">
        <v>4962.2179999999998</v>
      </c>
      <c r="G3337" s="3">
        <v>7397.5988710000001</v>
      </c>
    </row>
    <row r="3338" spans="2:7" x14ac:dyDescent="0.3">
      <c r="B3338" s="10">
        <v>30347.377</v>
      </c>
      <c r="D3338" s="3">
        <v>4562.741</v>
      </c>
      <c r="G3338" s="3">
        <v>7397.5988710000001</v>
      </c>
    </row>
    <row r="3339" spans="2:7" x14ac:dyDescent="0.3">
      <c r="B3339" s="10">
        <v>29620.267</v>
      </c>
      <c r="D3339" s="3">
        <v>4384.9920000000002</v>
      </c>
      <c r="G3339" s="3">
        <v>7397.5988710000001</v>
      </c>
    </row>
    <row r="3340" spans="2:7" x14ac:dyDescent="0.3">
      <c r="B3340" s="10">
        <v>29064.647000000001</v>
      </c>
      <c r="D3340" s="3">
        <v>4075.34</v>
      </c>
      <c r="G3340" s="3">
        <v>7397.5988710000001</v>
      </c>
    </row>
    <row r="3341" spans="2:7" x14ac:dyDescent="0.3">
      <c r="B3341" s="10">
        <v>28911.876</v>
      </c>
      <c r="D3341" s="3">
        <v>4012.14</v>
      </c>
      <c r="G3341" s="3">
        <v>7397.5988710000001</v>
      </c>
    </row>
    <row r="3342" spans="2:7" x14ac:dyDescent="0.3">
      <c r="B3342" s="10">
        <v>29538.838</v>
      </c>
      <c r="D3342" s="3">
        <v>4024.8690000000001</v>
      </c>
      <c r="G3342" s="3">
        <v>7397.5988710000001</v>
      </c>
    </row>
    <row r="3343" spans="2:7" x14ac:dyDescent="0.3">
      <c r="B3343" s="10">
        <v>30092.584999999999</v>
      </c>
      <c r="D3343" s="3">
        <v>4002.6680000000001</v>
      </c>
      <c r="G3343" s="3">
        <v>7397.5988710000001</v>
      </c>
    </row>
    <row r="3344" spans="2:7" x14ac:dyDescent="0.3">
      <c r="B3344" s="10">
        <v>30280.263999999999</v>
      </c>
      <c r="D3344" s="3">
        <v>4205.6390000000001</v>
      </c>
      <c r="G3344" s="3">
        <v>7397.5988710000001</v>
      </c>
    </row>
    <row r="3345" spans="2:7" x14ac:dyDescent="0.3">
      <c r="B3345" s="10">
        <v>30866.972000000002</v>
      </c>
      <c r="D3345" s="3">
        <v>4375.3869999999997</v>
      </c>
      <c r="G3345" s="3">
        <v>7397.5988710000001</v>
      </c>
    </row>
    <row r="3346" spans="2:7" x14ac:dyDescent="0.3">
      <c r="B3346" s="10">
        <v>32299.773000000001</v>
      </c>
      <c r="D3346" s="3">
        <v>4329.2759999999998</v>
      </c>
      <c r="G3346" s="3">
        <v>7397.5988710000001</v>
      </c>
    </row>
    <row r="3347" spans="2:7" x14ac:dyDescent="0.3">
      <c r="B3347" s="10">
        <v>33286.279000000002</v>
      </c>
      <c r="D3347" s="3">
        <v>4349.7839999999997</v>
      </c>
      <c r="G3347" s="3">
        <v>7397.5988710000001</v>
      </c>
    </row>
    <row r="3348" spans="2:7" x14ac:dyDescent="0.3">
      <c r="B3348" s="10">
        <v>34237.292999999998</v>
      </c>
      <c r="D3348" s="3">
        <v>4510.4269999999997</v>
      </c>
      <c r="G3348" s="3">
        <v>7397.5988710000001</v>
      </c>
    </row>
    <row r="3349" spans="2:7" x14ac:dyDescent="0.3">
      <c r="B3349" s="10">
        <v>34842.773000000001</v>
      </c>
      <c r="D3349" s="3">
        <v>4586.4089999999997</v>
      </c>
      <c r="G3349" s="3">
        <v>7397.5988710000001</v>
      </c>
    </row>
    <row r="3350" spans="2:7" x14ac:dyDescent="0.3">
      <c r="B3350" s="10">
        <v>35191.29</v>
      </c>
      <c r="D3350" s="3">
        <v>4736.2669999999998</v>
      </c>
      <c r="G3350" s="3">
        <v>7397.5988710000001</v>
      </c>
    </row>
    <row r="3351" spans="2:7" x14ac:dyDescent="0.3">
      <c r="B3351" s="10">
        <v>34774.504000000001</v>
      </c>
      <c r="D3351" s="3">
        <v>4490.9080000000004</v>
      </c>
      <c r="G3351" s="3">
        <v>7397.5988710000001</v>
      </c>
    </row>
    <row r="3352" spans="2:7" x14ac:dyDescent="0.3">
      <c r="B3352" s="10">
        <v>34324.44</v>
      </c>
      <c r="D3352" s="3">
        <v>4243.3580000000002</v>
      </c>
      <c r="G3352" s="3">
        <v>7397.5988710000001</v>
      </c>
    </row>
    <row r="3353" spans="2:7" x14ac:dyDescent="0.3">
      <c r="B3353" s="10">
        <v>34208.059000000001</v>
      </c>
      <c r="D3353" s="3">
        <v>4253.3980000000001</v>
      </c>
      <c r="G3353" s="3">
        <v>7397.5988710000001</v>
      </c>
    </row>
    <row r="3354" spans="2:7" x14ac:dyDescent="0.3">
      <c r="B3354" s="10">
        <v>34442.767999999996</v>
      </c>
      <c r="D3354" s="3">
        <v>4458.1760000000004</v>
      </c>
      <c r="G3354" s="3">
        <v>7397.5988710000001</v>
      </c>
    </row>
    <row r="3355" spans="2:7" x14ac:dyDescent="0.3">
      <c r="B3355" s="10">
        <v>35127.258999999998</v>
      </c>
      <c r="D3355" s="3">
        <v>4884.2129999999997</v>
      </c>
      <c r="G3355" s="3">
        <v>7397.5988710000001</v>
      </c>
    </row>
    <row r="3356" spans="2:7" x14ac:dyDescent="0.3">
      <c r="B3356" s="10">
        <v>35403.906000000003</v>
      </c>
      <c r="D3356" s="3">
        <v>5084.6989999999996</v>
      </c>
      <c r="G3356" s="3">
        <v>7397.5988710000001</v>
      </c>
    </row>
    <row r="3357" spans="2:7" x14ac:dyDescent="0.3">
      <c r="B3357" s="10">
        <v>36271.201999999997</v>
      </c>
      <c r="D3357" s="3">
        <v>5229.0739999999996</v>
      </c>
      <c r="G3357" s="3">
        <v>7397.5988710000001</v>
      </c>
    </row>
    <row r="3358" spans="2:7" x14ac:dyDescent="0.3">
      <c r="B3358" s="10">
        <v>36282.684999999998</v>
      </c>
      <c r="D3358" s="3">
        <v>5263.4660000000003</v>
      </c>
      <c r="G3358" s="3">
        <v>7397.5988710000001</v>
      </c>
    </row>
    <row r="3359" spans="2:7" x14ac:dyDescent="0.3">
      <c r="B3359" s="10">
        <v>34383.663999999997</v>
      </c>
      <c r="D3359" s="3">
        <v>4927.451</v>
      </c>
      <c r="G3359" s="3">
        <v>7397.5988710000001</v>
      </c>
    </row>
    <row r="3360" spans="2:7" x14ac:dyDescent="0.3">
      <c r="B3360" s="10">
        <v>32611.902999999998</v>
      </c>
      <c r="D3360" s="3">
        <v>5102.7879999999996</v>
      </c>
      <c r="G3360" s="3">
        <v>7397.5988710000001</v>
      </c>
    </row>
    <row r="3361" spans="2:7" x14ac:dyDescent="0.3">
      <c r="B3361" s="10">
        <v>31172.921999999999</v>
      </c>
      <c r="D3361" s="3">
        <v>4925.6499999999996</v>
      </c>
      <c r="G3361" s="3">
        <v>7397.5988710000001</v>
      </c>
    </row>
    <row r="3362" spans="2:7" x14ac:dyDescent="0.3">
      <c r="B3362" s="10">
        <v>30553.224999999999</v>
      </c>
      <c r="D3362" s="3">
        <v>4521.4040000000005</v>
      </c>
      <c r="G3362" s="3">
        <v>6580.218871</v>
      </c>
    </row>
    <row r="3363" spans="2:7" x14ac:dyDescent="0.3">
      <c r="B3363" s="10">
        <v>29844.339</v>
      </c>
      <c r="D3363" s="3">
        <v>4378.7179999999998</v>
      </c>
      <c r="G3363" s="3">
        <v>5762.8388709999999</v>
      </c>
    </row>
    <row r="3364" spans="2:7" x14ac:dyDescent="0.3">
      <c r="B3364" s="10">
        <v>29509.719000000001</v>
      </c>
      <c r="D3364" s="3">
        <v>4106.7110000000002</v>
      </c>
      <c r="G3364" s="3">
        <v>4945.4588709999998</v>
      </c>
    </row>
    <row r="3365" spans="2:7" x14ac:dyDescent="0.3">
      <c r="B3365" s="10">
        <v>29815.184000000001</v>
      </c>
      <c r="D3365" s="3">
        <v>4077.2060000000001</v>
      </c>
      <c r="G3365" s="3">
        <v>4128.0788709999997</v>
      </c>
    </row>
    <row r="3366" spans="2:7" x14ac:dyDescent="0.3">
      <c r="B3366" s="10">
        <v>31675.561000000002</v>
      </c>
      <c r="D3366" s="3">
        <v>4160.3360000000002</v>
      </c>
      <c r="G3366" s="3">
        <v>4693.5525410800001</v>
      </c>
    </row>
    <row r="3367" spans="2:7" x14ac:dyDescent="0.3">
      <c r="B3367" s="10">
        <v>34515.938000000002</v>
      </c>
      <c r="D3367" s="3">
        <v>4329.9309999999996</v>
      </c>
      <c r="G3367" s="3">
        <v>5510.9325410800002</v>
      </c>
    </row>
    <row r="3368" spans="2:7" x14ac:dyDescent="0.3">
      <c r="B3368" s="10">
        <v>37245.194000000003</v>
      </c>
      <c r="D3368" s="3">
        <v>4879.5510000000004</v>
      </c>
      <c r="G3368" s="3">
        <v>6328.3125410800003</v>
      </c>
    </row>
    <row r="3369" spans="2:7" x14ac:dyDescent="0.3">
      <c r="B3369" s="10">
        <v>39190.843000000001</v>
      </c>
      <c r="D3369" s="3">
        <v>5499.7460000000001</v>
      </c>
      <c r="G3369" s="3">
        <v>7145.6925410800004</v>
      </c>
    </row>
    <row r="3370" spans="2:7" x14ac:dyDescent="0.3">
      <c r="B3370" s="10">
        <v>40510.658000000003</v>
      </c>
      <c r="D3370" s="3">
        <v>5641.0550000000003</v>
      </c>
      <c r="G3370" s="3">
        <v>7397.5988710000001</v>
      </c>
    </row>
    <row r="3371" spans="2:7" x14ac:dyDescent="0.3">
      <c r="B3371" s="10">
        <v>40948.529000000002</v>
      </c>
      <c r="D3371" s="3">
        <v>5607.7370000000001</v>
      </c>
      <c r="G3371" s="3">
        <v>7397.5988710000001</v>
      </c>
    </row>
    <row r="3372" spans="2:7" x14ac:dyDescent="0.3">
      <c r="B3372" s="10">
        <v>41456.572999999997</v>
      </c>
      <c r="D3372" s="3">
        <v>5696.5439999999999</v>
      </c>
      <c r="G3372" s="3">
        <v>7397.5988710000001</v>
      </c>
    </row>
    <row r="3373" spans="2:7" x14ac:dyDescent="0.3">
      <c r="B3373" s="10">
        <v>41832.660000000003</v>
      </c>
      <c r="D3373" s="3">
        <v>5622.4089999999997</v>
      </c>
      <c r="G3373" s="3">
        <v>7397.5988710000001</v>
      </c>
    </row>
    <row r="3374" spans="2:7" x14ac:dyDescent="0.3">
      <c r="B3374" s="10">
        <v>41763.976000000002</v>
      </c>
      <c r="D3374" s="3">
        <v>5780.02</v>
      </c>
      <c r="G3374" s="3">
        <v>7397.5988710000001</v>
      </c>
    </row>
    <row r="3375" spans="2:7" x14ac:dyDescent="0.3">
      <c r="B3375" s="10">
        <v>40895.341999999997</v>
      </c>
      <c r="D3375" s="3">
        <v>5735.0479999999998</v>
      </c>
      <c r="G3375" s="3">
        <v>7397.5988710000001</v>
      </c>
    </row>
    <row r="3376" spans="2:7" x14ac:dyDescent="0.3">
      <c r="B3376" s="10">
        <v>40744.22</v>
      </c>
      <c r="D3376" s="3">
        <v>5620.9549999999999</v>
      </c>
      <c r="G3376" s="3">
        <v>7397.5988710000001</v>
      </c>
    </row>
    <row r="3377" spans="2:7" x14ac:dyDescent="0.3">
      <c r="B3377" s="10">
        <v>41351.063999999998</v>
      </c>
      <c r="D3377" s="3">
        <v>5659.6570000000002</v>
      </c>
      <c r="G3377" s="3">
        <v>7397.5988710000001</v>
      </c>
    </row>
    <row r="3378" spans="2:7" x14ac:dyDescent="0.3">
      <c r="B3378" s="10">
        <v>41989.042999999998</v>
      </c>
      <c r="D3378" s="3">
        <v>5759.27</v>
      </c>
      <c r="G3378" s="3">
        <v>7397.5988710000001</v>
      </c>
    </row>
    <row r="3379" spans="2:7" x14ac:dyDescent="0.3">
      <c r="B3379" s="10">
        <v>42727.578000000001</v>
      </c>
      <c r="D3379" s="3">
        <v>6016.8720000000003</v>
      </c>
      <c r="G3379" s="3">
        <v>7397.5988710000001</v>
      </c>
    </row>
    <row r="3380" spans="2:7" x14ac:dyDescent="0.3">
      <c r="B3380" s="10">
        <v>42945.618999999999</v>
      </c>
      <c r="D3380" s="3">
        <v>6079.8149999999996</v>
      </c>
      <c r="G3380" s="3">
        <v>7397.5988710000001</v>
      </c>
    </row>
    <row r="3381" spans="2:7" x14ac:dyDescent="0.3">
      <c r="B3381" s="10">
        <v>42771.444000000003</v>
      </c>
      <c r="D3381" s="3">
        <v>6103.3230000000003</v>
      </c>
      <c r="G3381" s="3">
        <v>6580.218871</v>
      </c>
    </row>
    <row r="3382" spans="2:7" x14ac:dyDescent="0.3">
      <c r="B3382" s="10">
        <v>41535.212</v>
      </c>
      <c r="D3382" s="3">
        <v>6002.1369999999997</v>
      </c>
      <c r="G3382" s="3">
        <v>5762.8388709999999</v>
      </c>
    </row>
    <row r="3383" spans="2:7" x14ac:dyDescent="0.3">
      <c r="B3383" s="10">
        <v>38231.89</v>
      </c>
      <c r="D3383" s="3">
        <v>5524.527</v>
      </c>
      <c r="G3383" s="3">
        <v>4945.4588709999998</v>
      </c>
    </row>
    <row r="3384" spans="2:7" x14ac:dyDescent="0.3">
      <c r="B3384" s="10">
        <v>35639.625999999997</v>
      </c>
      <c r="D3384" s="3">
        <v>5586.5959999999995</v>
      </c>
      <c r="G3384" s="3">
        <v>4128.0788709999997</v>
      </c>
    </row>
    <row r="3385" spans="2:7" x14ac:dyDescent="0.3">
      <c r="B3385" s="10">
        <v>33976.714999999997</v>
      </c>
      <c r="D3385" s="3">
        <v>5318.92</v>
      </c>
      <c r="G3385" s="3">
        <v>4760.6273987100003</v>
      </c>
    </row>
    <row r="3386" spans="2:7" x14ac:dyDescent="0.3">
      <c r="B3386" s="10">
        <v>32696.17</v>
      </c>
      <c r="D3386" s="3">
        <v>4905.3559999999998</v>
      </c>
      <c r="G3386" s="3">
        <v>5578.0073987100004</v>
      </c>
    </row>
    <row r="3387" spans="2:7" x14ac:dyDescent="0.3">
      <c r="B3387" s="10">
        <v>31925.366000000002</v>
      </c>
      <c r="D3387" s="3">
        <v>4743.0609999999997</v>
      </c>
      <c r="G3387" s="3">
        <v>6395.3873987099996</v>
      </c>
    </row>
    <row r="3388" spans="2:7" x14ac:dyDescent="0.3">
      <c r="B3388" s="10">
        <v>31498.527999999998</v>
      </c>
      <c r="D3388" s="3">
        <v>4454.4629999999997</v>
      </c>
      <c r="G3388" s="3">
        <v>7212.7673987099997</v>
      </c>
    </row>
    <row r="3389" spans="2:7" x14ac:dyDescent="0.3">
      <c r="B3389" s="10">
        <v>31714.42</v>
      </c>
      <c r="D3389" s="3">
        <v>4413.1629999999996</v>
      </c>
      <c r="G3389" s="3">
        <v>7397.5988710000001</v>
      </c>
    </row>
    <row r="3390" spans="2:7" x14ac:dyDescent="0.3">
      <c r="B3390" s="10">
        <v>33394.430999999997</v>
      </c>
      <c r="D3390" s="3">
        <v>4478.6490000000003</v>
      </c>
      <c r="G3390" s="3">
        <v>7273.6557663900003</v>
      </c>
    </row>
    <row r="3391" spans="2:7" x14ac:dyDescent="0.3">
      <c r="B3391" s="10">
        <v>35980.811999999998</v>
      </c>
      <c r="D3391" s="3">
        <v>4612.7110000000002</v>
      </c>
      <c r="G3391" s="3">
        <v>7397.5988710000001</v>
      </c>
    </row>
    <row r="3392" spans="2:7" x14ac:dyDescent="0.3">
      <c r="B3392" s="10">
        <v>38611.317999999999</v>
      </c>
      <c r="D3392" s="3">
        <v>5125.174</v>
      </c>
      <c r="G3392" s="3">
        <v>7397.5988710000001</v>
      </c>
    </row>
    <row r="3393" spans="2:7" x14ac:dyDescent="0.3">
      <c r="B3393" s="10">
        <v>40674.296000000002</v>
      </c>
      <c r="D3393" s="3">
        <v>5750.89</v>
      </c>
      <c r="G3393" s="3">
        <v>7397.5988710000001</v>
      </c>
    </row>
    <row r="3394" spans="2:7" x14ac:dyDescent="0.3">
      <c r="B3394" s="10">
        <v>41939.839999999997</v>
      </c>
      <c r="D3394" s="3">
        <v>5896.4480000000003</v>
      </c>
      <c r="G3394" s="3">
        <v>7397.5988710000001</v>
      </c>
    </row>
    <row r="3395" spans="2:7" x14ac:dyDescent="0.3">
      <c r="B3395" s="10">
        <v>42198.082000000002</v>
      </c>
      <c r="D3395" s="3">
        <v>5845.1959999999999</v>
      </c>
      <c r="G3395" s="3">
        <v>7397.5988710000001</v>
      </c>
    </row>
    <row r="3396" spans="2:7" x14ac:dyDescent="0.3">
      <c r="B3396" s="10">
        <v>42709.347000000002</v>
      </c>
      <c r="D3396" s="3">
        <v>5921.5230000000001</v>
      </c>
      <c r="G3396" s="3">
        <v>7397.5988710000001</v>
      </c>
    </row>
    <row r="3397" spans="2:7" x14ac:dyDescent="0.3">
      <c r="B3397" s="10">
        <v>43102.065999999999</v>
      </c>
      <c r="D3397" s="3">
        <v>5826.6769999999997</v>
      </c>
      <c r="G3397" s="3">
        <v>7397.5988710000001</v>
      </c>
    </row>
    <row r="3398" spans="2:7" x14ac:dyDescent="0.3">
      <c r="B3398" s="10">
        <v>43159.177000000003</v>
      </c>
      <c r="D3398" s="3">
        <v>5974.0559999999996</v>
      </c>
      <c r="G3398" s="3">
        <v>7397.5988710000001</v>
      </c>
    </row>
    <row r="3399" spans="2:7" x14ac:dyDescent="0.3">
      <c r="B3399" s="10">
        <v>42277.368999999999</v>
      </c>
      <c r="D3399" s="3">
        <v>5945.4279999999999</v>
      </c>
      <c r="G3399" s="3">
        <v>7397.5988710000001</v>
      </c>
    </row>
    <row r="3400" spans="2:7" x14ac:dyDescent="0.3">
      <c r="B3400" s="10">
        <v>42206.836000000003</v>
      </c>
      <c r="D3400" s="3">
        <v>5853.6790000000001</v>
      </c>
      <c r="G3400" s="3">
        <v>7397.5988710000001</v>
      </c>
    </row>
    <row r="3401" spans="2:7" x14ac:dyDescent="0.3">
      <c r="B3401" s="10">
        <v>42724.864000000001</v>
      </c>
      <c r="D3401" s="3">
        <v>5895.7139999999999</v>
      </c>
      <c r="G3401" s="3">
        <v>7397.5988710000001</v>
      </c>
    </row>
    <row r="3402" spans="2:7" x14ac:dyDescent="0.3">
      <c r="B3402" s="10">
        <v>43351.044000000002</v>
      </c>
      <c r="D3402" s="3">
        <v>6013.4059999999999</v>
      </c>
      <c r="G3402" s="3">
        <v>7397.5988710000001</v>
      </c>
    </row>
    <row r="3403" spans="2:7" x14ac:dyDescent="0.3">
      <c r="B3403" s="10">
        <v>43940.449000000001</v>
      </c>
      <c r="D3403" s="3">
        <v>6261.6139999999996</v>
      </c>
      <c r="G3403" s="3">
        <v>6629.0952563199999</v>
      </c>
    </row>
    <row r="3404" spans="2:7" x14ac:dyDescent="0.3">
      <c r="B3404" s="10">
        <v>44015.582000000002</v>
      </c>
      <c r="D3404" s="3">
        <v>6342.37</v>
      </c>
      <c r="G3404" s="3">
        <v>5811.7152563199998</v>
      </c>
    </row>
    <row r="3405" spans="2:7" x14ac:dyDescent="0.3">
      <c r="B3405" s="10">
        <v>43825.250999999997</v>
      </c>
      <c r="D3405" s="3">
        <v>6349.3130000000001</v>
      </c>
      <c r="G3405" s="3">
        <v>4994.3352563199996</v>
      </c>
    </row>
    <row r="3406" spans="2:7" x14ac:dyDescent="0.3">
      <c r="B3406" s="10">
        <v>42304.6</v>
      </c>
      <c r="D3406" s="3">
        <v>6203.8149999999996</v>
      </c>
      <c r="G3406" s="3">
        <v>4176.9552563200004</v>
      </c>
    </row>
    <row r="3407" spans="2:7" x14ac:dyDescent="0.3">
      <c r="B3407" s="10">
        <v>39014.826000000001</v>
      </c>
      <c r="D3407" s="3">
        <v>5707.3649999999998</v>
      </c>
      <c r="G3407" s="3">
        <v>3359.5752563199999</v>
      </c>
    </row>
    <row r="3408" spans="2:7" x14ac:dyDescent="0.3">
      <c r="B3408" s="10">
        <v>36407.031000000003</v>
      </c>
      <c r="D3408" s="3">
        <v>5746.33</v>
      </c>
      <c r="G3408" s="3">
        <v>2542.1952563200002</v>
      </c>
    </row>
    <row r="3409" spans="2:7" x14ac:dyDescent="0.3">
      <c r="B3409" s="10">
        <v>34626.798999999999</v>
      </c>
      <c r="D3409" s="3">
        <v>5458.1130000000003</v>
      </c>
      <c r="G3409" s="3">
        <v>1724.8152563199999</v>
      </c>
    </row>
    <row r="3410" spans="2:7" x14ac:dyDescent="0.3">
      <c r="B3410" s="10">
        <v>33256.212</v>
      </c>
      <c r="D3410" s="3">
        <v>5016.1279999999997</v>
      </c>
      <c r="G3410" s="3">
        <v>2493.3188709999999</v>
      </c>
    </row>
    <row r="3411" spans="2:7" x14ac:dyDescent="0.3">
      <c r="B3411" s="10">
        <v>32418.757000000001</v>
      </c>
      <c r="D3411" s="3">
        <v>4837.2759999999998</v>
      </c>
      <c r="G3411" s="3">
        <v>3310.6988710000001</v>
      </c>
    </row>
    <row r="3412" spans="2:7" x14ac:dyDescent="0.3">
      <c r="B3412" s="10">
        <v>31959.615000000002</v>
      </c>
      <c r="D3412" s="3">
        <v>4535.24</v>
      </c>
      <c r="G3412" s="3">
        <v>4128.0788709999997</v>
      </c>
    </row>
    <row r="3413" spans="2:7" x14ac:dyDescent="0.3">
      <c r="B3413" s="10">
        <v>32170.472000000002</v>
      </c>
      <c r="D3413" s="3">
        <v>4484.4690000000001</v>
      </c>
      <c r="G3413" s="3">
        <v>4945.4588709999998</v>
      </c>
    </row>
    <row r="3414" spans="2:7" x14ac:dyDescent="0.3">
      <c r="B3414" s="10">
        <v>33840.718000000001</v>
      </c>
      <c r="D3414" s="3">
        <v>4548.0659999999998</v>
      </c>
      <c r="G3414" s="3">
        <v>5762.8388709999999</v>
      </c>
    </row>
    <row r="3415" spans="2:7" x14ac:dyDescent="0.3">
      <c r="B3415" s="10">
        <v>36419.980000000003</v>
      </c>
      <c r="D3415" s="3">
        <v>4680.3159999999998</v>
      </c>
      <c r="G3415" s="3">
        <v>6580.218871</v>
      </c>
    </row>
    <row r="3416" spans="2:7" x14ac:dyDescent="0.3">
      <c r="B3416" s="10">
        <v>38882.875</v>
      </c>
      <c r="D3416" s="3">
        <v>5204.2669999999998</v>
      </c>
      <c r="G3416" s="3">
        <v>7397.5988710000001</v>
      </c>
    </row>
    <row r="3417" spans="2:7" x14ac:dyDescent="0.3">
      <c r="B3417" s="10">
        <v>40689.279000000002</v>
      </c>
      <c r="D3417" s="3">
        <v>5835.7359999999999</v>
      </c>
      <c r="G3417" s="3">
        <v>7397.5988710000001</v>
      </c>
    </row>
    <row r="3418" spans="2:7" x14ac:dyDescent="0.3">
      <c r="B3418" s="10">
        <v>41937.692000000003</v>
      </c>
      <c r="D3418" s="3">
        <v>5985.884</v>
      </c>
      <c r="G3418" s="3">
        <v>7397.5988710000001</v>
      </c>
    </row>
    <row r="3419" spans="2:7" x14ac:dyDescent="0.3">
      <c r="B3419" s="10">
        <v>42353.315000000002</v>
      </c>
      <c r="D3419" s="3">
        <v>5928.6570000000002</v>
      </c>
      <c r="G3419" s="3">
        <v>7397.5988710000001</v>
      </c>
    </row>
    <row r="3420" spans="2:7" x14ac:dyDescent="0.3">
      <c r="B3420" s="10">
        <v>43064.493000000002</v>
      </c>
      <c r="D3420" s="3">
        <v>5991.4440000000004</v>
      </c>
      <c r="G3420" s="3">
        <v>7397.5988710000001</v>
      </c>
    </row>
    <row r="3421" spans="2:7" x14ac:dyDescent="0.3">
      <c r="B3421" s="10">
        <v>43489.805</v>
      </c>
      <c r="D3421" s="3">
        <v>5898.7690000000002</v>
      </c>
      <c r="G3421" s="3">
        <v>7397.5988710000001</v>
      </c>
    </row>
    <row r="3422" spans="2:7" x14ac:dyDescent="0.3">
      <c r="B3422" s="10">
        <v>43371.347000000002</v>
      </c>
      <c r="D3422" s="3">
        <v>6041.0110000000004</v>
      </c>
      <c r="G3422" s="3">
        <v>7397.5988710000001</v>
      </c>
    </row>
    <row r="3423" spans="2:7" x14ac:dyDescent="0.3">
      <c r="B3423" s="10">
        <v>42414.211000000003</v>
      </c>
      <c r="D3423" s="3">
        <v>6008.8869999999997</v>
      </c>
      <c r="G3423" s="3">
        <v>7397.5988710000001</v>
      </c>
    </row>
    <row r="3424" spans="2:7" x14ac:dyDescent="0.3">
      <c r="B3424" s="10">
        <v>42331.214</v>
      </c>
      <c r="D3424" s="3">
        <v>5914.9160000000002</v>
      </c>
      <c r="G3424" s="3">
        <v>7397.5988710000001</v>
      </c>
    </row>
    <row r="3425" spans="2:7" x14ac:dyDescent="0.3">
      <c r="B3425" s="10">
        <v>42744.953000000001</v>
      </c>
      <c r="D3425" s="3">
        <v>5951.2150000000001</v>
      </c>
      <c r="G3425" s="3">
        <v>7397.5988710000001</v>
      </c>
    </row>
    <row r="3426" spans="2:7" x14ac:dyDescent="0.3">
      <c r="B3426" s="10">
        <v>43461.54</v>
      </c>
      <c r="D3426" s="3">
        <v>6038.2640000000001</v>
      </c>
      <c r="G3426" s="3">
        <v>7397.5988710000001</v>
      </c>
    </row>
    <row r="3427" spans="2:7" x14ac:dyDescent="0.3">
      <c r="B3427" s="10">
        <v>44161.915000000001</v>
      </c>
      <c r="D3427" s="3">
        <v>6268.7259999999997</v>
      </c>
      <c r="G3427" s="3">
        <v>7397.5988710000001</v>
      </c>
    </row>
    <row r="3428" spans="2:7" x14ac:dyDescent="0.3">
      <c r="B3428" s="10">
        <v>44321.139000000003</v>
      </c>
      <c r="D3428" s="3">
        <v>6319.12</v>
      </c>
      <c r="G3428" s="3">
        <v>6748.73648486</v>
      </c>
    </row>
    <row r="3429" spans="2:7" x14ac:dyDescent="0.3">
      <c r="B3429" s="10">
        <v>43771.072</v>
      </c>
      <c r="D3429" s="3">
        <v>6322.7120000000004</v>
      </c>
      <c r="G3429" s="3">
        <v>5931.3564848599999</v>
      </c>
    </row>
    <row r="3430" spans="2:7" x14ac:dyDescent="0.3">
      <c r="B3430" s="10">
        <v>42240.972000000002</v>
      </c>
      <c r="D3430" s="3">
        <v>6217.3980000000001</v>
      </c>
      <c r="G3430" s="3">
        <v>5584.9553249500004</v>
      </c>
    </row>
    <row r="3431" spans="2:7" x14ac:dyDescent="0.3">
      <c r="B3431" s="10">
        <v>38918.021000000001</v>
      </c>
      <c r="D3431" s="3">
        <v>5734.7529999999997</v>
      </c>
      <c r="G3431" s="3">
        <v>5714.0175467099998</v>
      </c>
    </row>
    <row r="3432" spans="2:7" x14ac:dyDescent="0.3">
      <c r="B3432" s="10">
        <v>36364.436999999998</v>
      </c>
      <c r="D3432" s="3">
        <v>5773.9989999999998</v>
      </c>
      <c r="G3432" s="3">
        <v>5293.3178829500002</v>
      </c>
    </row>
    <row r="3433" spans="2:7" x14ac:dyDescent="0.3">
      <c r="B3433" s="10">
        <v>34696.733999999997</v>
      </c>
      <c r="D3433" s="3">
        <v>5481.7139999999999</v>
      </c>
      <c r="G3433" s="3">
        <v>4927.39266967</v>
      </c>
    </row>
    <row r="3434" spans="2:7" x14ac:dyDescent="0.3">
      <c r="B3434" s="10">
        <v>33420.097000000002</v>
      </c>
      <c r="D3434" s="3">
        <v>5043.1809999999996</v>
      </c>
      <c r="G3434" s="3">
        <v>4559.4800960399998</v>
      </c>
    </row>
    <row r="3435" spans="2:7" x14ac:dyDescent="0.3">
      <c r="B3435" s="10">
        <v>32603.582999999999</v>
      </c>
      <c r="D3435" s="3">
        <v>4864.4579999999996</v>
      </c>
      <c r="G3435" s="3">
        <v>3742.1000960400002</v>
      </c>
    </row>
    <row r="3436" spans="2:7" x14ac:dyDescent="0.3">
      <c r="B3436" s="10">
        <v>32140.587</v>
      </c>
      <c r="D3436" s="3">
        <v>4564.9610000000002</v>
      </c>
      <c r="G3436" s="3">
        <v>4559.4800960399998</v>
      </c>
    </row>
    <row r="3437" spans="2:7" x14ac:dyDescent="0.3">
      <c r="B3437" s="10">
        <v>32316.034</v>
      </c>
      <c r="D3437" s="3">
        <v>4516.8220000000001</v>
      </c>
      <c r="G3437" s="3">
        <v>5376.8600960399999</v>
      </c>
    </row>
    <row r="3438" spans="2:7" x14ac:dyDescent="0.3">
      <c r="B3438" s="10">
        <v>33945.360000000001</v>
      </c>
      <c r="D3438" s="3">
        <v>4579.5140000000001</v>
      </c>
      <c r="G3438" s="3">
        <v>5762.8388709999999</v>
      </c>
    </row>
    <row r="3439" spans="2:7" x14ac:dyDescent="0.3">
      <c r="B3439" s="10">
        <v>36437.934999999998</v>
      </c>
      <c r="D3439" s="3">
        <v>4709.3530000000001</v>
      </c>
      <c r="G3439" s="3">
        <v>6580.218871</v>
      </c>
    </row>
    <row r="3440" spans="2:7" x14ac:dyDescent="0.3">
      <c r="B3440" s="10">
        <v>38783.438999999998</v>
      </c>
      <c r="D3440" s="3">
        <v>5205.1989999999996</v>
      </c>
      <c r="G3440" s="3">
        <v>7397.5988710000001</v>
      </c>
    </row>
    <row r="3441" spans="2:7" x14ac:dyDescent="0.3">
      <c r="B3441" s="10">
        <v>40474.46</v>
      </c>
      <c r="D3441" s="3">
        <v>5821.1959999999999</v>
      </c>
      <c r="G3441" s="3">
        <v>7397.5988710000001</v>
      </c>
    </row>
    <row r="3442" spans="2:7" x14ac:dyDescent="0.3">
      <c r="B3442" s="10">
        <v>41672.936999999998</v>
      </c>
      <c r="D3442" s="3">
        <v>5958.1890000000003</v>
      </c>
      <c r="G3442" s="3">
        <v>7397.5988710000001</v>
      </c>
    </row>
    <row r="3443" spans="2:7" x14ac:dyDescent="0.3">
      <c r="B3443" s="10">
        <v>41963.076999999997</v>
      </c>
      <c r="D3443" s="3">
        <v>5858.18</v>
      </c>
      <c r="G3443" s="3">
        <v>7397.5988710000001</v>
      </c>
    </row>
    <row r="3444" spans="2:7" x14ac:dyDescent="0.3">
      <c r="B3444" s="10">
        <v>42624.533000000003</v>
      </c>
      <c r="D3444" s="3">
        <v>5883.3059999999996</v>
      </c>
      <c r="G3444" s="3">
        <v>7397.5988710000001</v>
      </c>
    </row>
    <row r="3445" spans="2:7" x14ac:dyDescent="0.3">
      <c r="B3445" s="10">
        <v>42999.686000000002</v>
      </c>
      <c r="D3445" s="3">
        <v>5763.107</v>
      </c>
      <c r="G3445" s="3">
        <v>7397.5988710000001</v>
      </c>
    </row>
    <row r="3446" spans="2:7" x14ac:dyDescent="0.3">
      <c r="B3446" s="10">
        <v>42873.857000000004</v>
      </c>
      <c r="D3446" s="3">
        <v>5887.9359999999997</v>
      </c>
      <c r="G3446" s="3">
        <v>7397.5988710000001</v>
      </c>
    </row>
    <row r="3447" spans="2:7" x14ac:dyDescent="0.3">
      <c r="B3447" s="10">
        <v>42042.74</v>
      </c>
      <c r="D3447" s="3">
        <v>5832.5280000000002</v>
      </c>
      <c r="G3447" s="3">
        <v>7397.5988710000001</v>
      </c>
    </row>
    <row r="3448" spans="2:7" x14ac:dyDescent="0.3">
      <c r="B3448" s="10">
        <v>41994.302000000003</v>
      </c>
      <c r="D3448" s="3">
        <v>5700.0739999999996</v>
      </c>
      <c r="G3448" s="3">
        <v>7397.5988710000001</v>
      </c>
    </row>
    <row r="3449" spans="2:7" x14ac:dyDescent="0.3">
      <c r="B3449" s="10">
        <v>42435.877</v>
      </c>
      <c r="D3449" s="3">
        <v>5718.6629999999996</v>
      </c>
      <c r="G3449" s="3">
        <v>7397.5988710000001</v>
      </c>
    </row>
    <row r="3450" spans="2:7" x14ac:dyDescent="0.3">
      <c r="B3450" s="10">
        <v>43074.423000000003</v>
      </c>
      <c r="D3450" s="3">
        <v>5800.317</v>
      </c>
      <c r="G3450" s="3">
        <v>6606.72138051</v>
      </c>
    </row>
    <row r="3451" spans="2:7" x14ac:dyDescent="0.3">
      <c r="B3451" s="10">
        <v>43775.014999999999</v>
      </c>
      <c r="D3451" s="3">
        <v>6041.0280000000002</v>
      </c>
      <c r="G3451" s="3">
        <v>5789.3413805099999</v>
      </c>
    </row>
    <row r="3452" spans="2:7" x14ac:dyDescent="0.3">
      <c r="B3452" s="10">
        <v>43830.487000000001</v>
      </c>
      <c r="D3452" s="3">
        <v>6147.018</v>
      </c>
      <c r="G3452" s="3">
        <v>4971.9613805099998</v>
      </c>
    </row>
    <row r="3453" spans="2:7" x14ac:dyDescent="0.3">
      <c r="B3453" s="10">
        <v>43427.03</v>
      </c>
      <c r="D3453" s="3">
        <v>6194.067</v>
      </c>
      <c r="G3453" s="3">
        <v>4154.5813805099997</v>
      </c>
    </row>
    <row r="3454" spans="2:7" x14ac:dyDescent="0.3">
      <c r="B3454" s="10">
        <v>42035.158000000003</v>
      </c>
      <c r="D3454" s="3">
        <v>6107.1130000000003</v>
      </c>
      <c r="G3454" s="3">
        <v>3337.20138051</v>
      </c>
    </row>
    <row r="3455" spans="2:7" x14ac:dyDescent="0.3">
      <c r="B3455" s="10">
        <v>38819.536</v>
      </c>
      <c r="D3455" s="3">
        <v>5659.1210000000001</v>
      </c>
      <c r="G3455" s="3">
        <v>2519.8213805099999</v>
      </c>
    </row>
    <row r="3456" spans="2:7" x14ac:dyDescent="0.3">
      <c r="B3456" s="10">
        <v>36377.898999999998</v>
      </c>
      <c r="D3456" s="3">
        <v>5729.7470000000003</v>
      </c>
      <c r="G3456" s="3">
        <v>1702.44138051</v>
      </c>
    </row>
    <row r="3457" spans="2:7" x14ac:dyDescent="0.3">
      <c r="B3457" s="10">
        <v>34769.631999999998</v>
      </c>
      <c r="D3457" s="3">
        <v>5458.3010000000004</v>
      </c>
      <c r="G3457" s="3">
        <v>885.06138051000005</v>
      </c>
    </row>
    <row r="3458" spans="2:7" x14ac:dyDescent="0.3">
      <c r="B3458" s="10">
        <v>33521.722999999998</v>
      </c>
      <c r="D3458" s="3">
        <v>5025.1880000000001</v>
      </c>
      <c r="G3458" s="3">
        <v>371.41870326999998</v>
      </c>
    </row>
    <row r="3459" spans="2:7" x14ac:dyDescent="0.3">
      <c r="B3459" s="10">
        <v>32706.787</v>
      </c>
      <c r="D3459" s="3">
        <v>4851.7039999999997</v>
      </c>
      <c r="G3459" s="3">
        <v>1188.79870327</v>
      </c>
    </row>
    <row r="3460" spans="2:7" x14ac:dyDescent="0.3">
      <c r="B3460" s="10">
        <v>32221.7</v>
      </c>
      <c r="D3460" s="3">
        <v>4553.9170000000004</v>
      </c>
      <c r="G3460" s="3">
        <v>2006.1787032699999</v>
      </c>
    </row>
    <row r="3461" spans="2:7" x14ac:dyDescent="0.3">
      <c r="B3461" s="10">
        <v>32377.67</v>
      </c>
      <c r="D3461" s="3">
        <v>4503.0519999999997</v>
      </c>
      <c r="G3461" s="3">
        <v>2823.55870327</v>
      </c>
    </row>
    <row r="3462" spans="2:7" x14ac:dyDescent="0.3">
      <c r="B3462" s="10">
        <v>33950.595999999998</v>
      </c>
      <c r="D3462" s="3">
        <v>4564.991</v>
      </c>
      <c r="G3462" s="3">
        <v>3640.9387032700001</v>
      </c>
    </row>
    <row r="3463" spans="2:7" x14ac:dyDescent="0.3">
      <c r="B3463" s="10">
        <v>36294.398999999998</v>
      </c>
      <c r="D3463" s="3">
        <v>4695.7790000000005</v>
      </c>
      <c r="G3463" s="3">
        <v>4458.3187032699998</v>
      </c>
    </row>
    <row r="3464" spans="2:7" x14ac:dyDescent="0.3">
      <c r="B3464" s="10">
        <v>38687.927000000003</v>
      </c>
      <c r="D3464" s="3">
        <v>5188.3</v>
      </c>
      <c r="G3464" s="3">
        <v>5275.6987032699999</v>
      </c>
    </row>
    <row r="3465" spans="2:7" x14ac:dyDescent="0.3">
      <c r="B3465" s="10">
        <v>40620.43</v>
      </c>
      <c r="D3465" s="3">
        <v>5793.5439999999999</v>
      </c>
      <c r="G3465" s="3">
        <v>6093.07870327</v>
      </c>
    </row>
    <row r="3466" spans="2:7" x14ac:dyDescent="0.3">
      <c r="B3466" s="10">
        <v>42111.915000000001</v>
      </c>
      <c r="D3466" s="3">
        <v>5914.0739999999996</v>
      </c>
      <c r="G3466" s="3">
        <v>6910.4587032700001</v>
      </c>
    </row>
    <row r="3467" spans="2:7" x14ac:dyDescent="0.3">
      <c r="B3467" s="10">
        <v>42283.830999999998</v>
      </c>
      <c r="D3467" s="3">
        <v>5806.8680000000004</v>
      </c>
      <c r="G3467" s="3">
        <v>7397.5988710000001</v>
      </c>
    </row>
    <row r="3468" spans="2:7" x14ac:dyDescent="0.3">
      <c r="B3468" s="10">
        <v>43049.184999999998</v>
      </c>
      <c r="D3468" s="3">
        <v>5845.3450000000003</v>
      </c>
      <c r="G3468" s="3">
        <v>7397.5988710000001</v>
      </c>
    </row>
    <row r="3469" spans="2:7" x14ac:dyDescent="0.3">
      <c r="B3469" s="10">
        <v>43169.457000000002</v>
      </c>
      <c r="D3469" s="3">
        <v>5733.0860000000002</v>
      </c>
      <c r="G3469" s="3">
        <v>7397.5988710000001</v>
      </c>
    </row>
    <row r="3470" spans="2:7" x14ac:dyDescent="0.3">
      <c r="B3470" s="10">
        <v>42879.275999999998</v>
      </c>
      <c r="D3470" s="3">
        <v>5876.4139999999998</v>
      </c>
      <c r="G3470" s="3">
        <v>7397.5988710000001</v>
      </c>
    </row>
    <row r="3471" spans="2:7" x14ac:dyDescent="0.3">
      <c r="B3471" s="10">
        <v>42002.794999999998</v>
      </c>
      <c r="D3471" s="3">
        <v>5839.3919999999998</v>
      </c>
      <c r="G3471" s="3">
        <v>7397.5988710000001</v>
      </c>
    </row>
    <row r="3472" spans="2:7" x14ac:dyDescent="0.3">
      <c r="B3472" s="10">
        <v>42123.328000000001</v>
      </c>
      <c r="D3472" s="3">
        <v>5734.59</v>
      </c>
      <c r="G3472" s="3">
        <v>7397.5988710000001</v>
      </c>
    </row>
    <row r="3473" spans="2:7" x14ac:dyDescent="0.3">
      <c r="B3473" s="10">
        <v>42466.588000000003</v>
      </c>
      <c r="D3473" s="3">
        <v>5774.2060000000001</v>
      </c>
      <c r="G3473" s="3">
        <v>7397.5988710000001</v>
      </c>
    </row>
    <row r="3474" spans="2:7" x14ac:dyDescent="0.3">
      <c r="B3474" s="10">
        <v>43071.737999999998</v>
      </c>
      <c r="D3474" s="3">
        <v>5867.1779999999999</v>
      </c>
      <c r="G3474" s="3">
        <v>7397.5988710000001</v>
      </c>
    </row>
    <row r="3475" spans="2:7" x14ac:dyDescent="0.3">
      <c r="B3475" s="10">
        <v>43756.741000000002</v>
      </c>
      <c r="D3475" s="3">
        <v>6113.7439999999997</v>
      </c>
      <c r="G3475" s="3">
        <v>7341.3328319100001</v>
      </c>
    </row>
    <row r="3476" spans="2:7" x14ac:dyDescent="0.3">
      <c r="B3476" s="10">
        <v>43610.95</v>
      </c>
      <c r="D3476" s="3">
        <v>6173.482</v>
      </c>
      <c r="G3476" s="3">
        <v>6523.95283191</v>
      </c>
    </row>
    <row r="3477" spans="2:7" x14ac:dyDescent="0.3">
      <c r="B3477" s="10">
        <v>42997.303</v>
      </c>
      <c r="D3477" s="3">
        <v>6189.0410000000002</v>
      </c>
      <c r="G3477" s="3">
        <v>5706.5728319099999</v>
      </c>
    </row>
    <row r="3478" spans="2:7" x14ac:dyDescent="0.3">
      <c r="B3478" s="10">
        <v>41587.173000000003</v>
      </c>
      <c r="D3478" s="3">
        <v>6099.7449999999999</v>
      </c>
      <c r="G3478" s="3">
        <v>4889.1928319099998</v>
      </c>
    </row>
    <row r="3479" spans="2:7" x14ac:dyDescent="0.3">
      <c r="B3479" s="10">
        <v>38687.127999999997</v>
      </c>
      <c r="D3479" s="3">
        <v>5643.0510000000004</v>
      </c>
      <c r="G3479" s="3">
        <v>4071.8128319100001</v>
      </c>
    </row>
    <row r="3480" spans="2:7" x14ac:dyDescent="0.3">
      <c r="B3480" s="10">
        <v>36549.57</v>
      </c>
      <c r="D3480" s="3">
        <v>5741.4229999999998</v>
      </c>
      <c r="G3480" s="3">
        <v>3426.4829744799999</v>
      </c>
    </row>
    <row r="3481" spans="2:7" x14ac:dyDescent="0.3">
      <c r="B3481" s="10">
        <v>35045.915999999997</v>
      </c>
      <c r="D3481" s="3">
        <v>5490.9709999999995</v>
      </c>
      <c r="G3481" s="3">
        <v>3619.9390951599999</v>
      </c>
    </row>
    <row r="3482" spans="2:7" x14ac:dyDescent="0.3">
      <c r="B3482" s="10">
        <v>33420.374000000003</v>
      </c>
      <c r="D3482" s="3">
        <v>5065.8850000000002</v>
      </c>
      <c r="G3482" s="3">
        <v>4437.31909516</v>
      </c>
    </row>
    <row r="3483" spans="2:7" x14ac:dyDescent="0.3">
      <c r="B3483" s="10">
        <v>32613.665000000001</v>
      </c>
      <c r="D3483" s="3">
        <v>4859.9449999999997</v>
      </c>
      <c r="G3483" s="3">
        <v>5254.6990951600001</v>
      </c>
    </row>
    <row r="3484" spans="2:7" x14ac:dyDescent="0.3">
      <c r="B3484" s="10">
        <v>31963.59</v>
      </c>
      <c r="D3484" s="3">
        <v>4528.402</v>
      </c>
      <c r="G3484" s="3">
        <v>6072.0790951600002</v>
      </c>
    </row>
    <row r="3485" spans="2:7" x14ac:dyDescent="0.3">
      <c r="B3485" s="10">
        <v>31798.093000000001</v>
      </c>
      <c r="D3485" s="3">
        <v>4450.0290000000005</v>
      </c>
      <c r="G3485" s="3">
        <v>6889.4590951600003</v>
      </c>
    </row>
    <row r="3486" spans="2:7" x14ac:dyDescent="0.3">
      <c r="B3486" s="10">
        <v>32500.063999999998</v>
      </c>
      <c r="D3486" s="3">
        <v>4460.3990000000003</v>
      </c>
      <c r="G3486" s="3">
        <v>7397.5988710000001</v>
      </c>
    </row>
    <row r="3487" spans="2:7" x14ac:dyDescent="0.3">
      <c r="B3487" s="10">
        <v>33199.775000000001</v>
      </c>
      <c r="D3487" s="3">
        <v>4451.5069999999996</v>
      </c>
      <c r="G3487" s="3">
        <v>7397.5988710000001</v>
      </c>
    </row>
    <row r="3488" spans="2:7" x14ac:dyDescent="0.3">
      <c r="B3488" s="10">
        <v>33983.949999999997</v>
      </c>
      <c r="D3488" s="3">
        <v>4689.5749999999998</v>
      </c>
      <c r="G3488" s="3">
        <v>7397.5988710000001</v>
      </c>
    </row>
    <row r="3489" spans="2:7" x14ac:dyDescent="0.3">
      <c r="B3489" s="10">
        <v>35447.307000000001</v>
      </c>
      <c r="D3489" s="3">
        <v>5005.5169999999998</v>
      </c>
      <c r="G3489" s="3">
        <v>7397.5988710000001</v>
      </c>
    </row>
    <row r="3490" spans="2:7" x14ac:dyDescent="0.3">
      <c r="B3490" s="10">
        <v>37593.531000000003</v>
      </c>
      <c r="D3490" s="3">
        <v>5124.6030000000001</v>
      </c>
      <c r="G3490" s="3">
        <v>7397.5988710000001</v>
      </c>
    </row>
    <row r="3491" spans="2:7" x14ac:dyDescent="0.3">
      <c r="B3491" s="10">
        <v>38701.711000000003</v>
      </c>
      <c r="D3491" s="3">
        <v>5143.8959999999997</v>
      </c>
      <c r="G3491" s="3">
        <v>7397.5988710000001</v>
      </c>
    </row>
    <row r="3492" spans="2:7" x14ac:dyDescent="0.3">
      <c r="B3492" s="10">
        <v>39815.167999999998</v>
      </c>
      <c r="D3492" s="3">
        <v>5234.1559999999999</v>
      </c>
      <c r="G3492" s="3">
        <v>7397.5988710000001</v>
      </c>
    </row>
    <row r="3493" spans="2:7" x14ac:dyDescent="0.3">
      <c r="B3493" s="10">
        <v>40319.451999999997</v>
      </c>
      <c r="D3493" s="3">
        <v>5224.9250000000002</v>
      </c>
      <c r="G3493" s="3">
        <v>7397.5988710000001</v>
      </c>
    </row>
    <row r="3494" spans="2:7" x14ac:dyDescent="0.3">
      <c r="B3494" s="10">
        <v>40434.457999999999</v>
      </c>
      <c r="D3494" s="3">
        <v>5366.509</v>
      </c>
      <c r="G3494" s="3">
        <v>7397.5988710000001</v>
      </c>
    </row>
    <row r="3495" spans="2:7" x14ac:dyDescent="0.3">
      <c r="B3495" s="10">
        <v>39736.654999999999</v>
      </c>
      <c r="D3495" s="3">
        <v>5192.1480000000001</v>
      </c>
      <c r="G3495" s="3">
        <v>7397.5988710000001</v>
      </c>
    </row>
    <row r="3496" spans="2:7" x14ac:dyDescent="0.3">
      <c r="B3496" s="10">
        <v>39353.061000000002</v>
      </c>
      <c r="D3496" s="3">
        <v>4980.1139999999996</v>
      </c>
      <c r="G3496" s="3">
        <v>7397.5988710000001</v>
      </c>
    </row>
    <row r="3497" spans="2:7" x14ac:dyDescent="0.3">
      <c r="B3497" s="10">
        <v>39166.669000000002</v>
      </c>
      <c r="D3497" s="3">
        <v>4959.6899999999996</v>
      </c>
      <c r="G3497" s="3">
        <v>7397.5988710000001</v>
      </c>
    </row>
    <row r="3498" spans="2:7" x14ac:dyDescent="0.3">
      <c r="B3498" s="10">
        <v>39333.303</v>
      </c>
      <c r="D3498" s="3">
        <v>5081.99</v>
      </c>
      <c r="G3498" s="3">
        <v>7397.5988710000001</v>
      </c>
    </row>
    <row r="3499" spans="2:7" x14ac:dyDescent="0.3">
      <c r="B3499" s="10">
        <v>39468.489000000001</v>
      </c>
      <c r="D3499" s="3">
        <v>5396.1869999999999</v>
      </c>
      <c r="G3499" s="3">
        <v>7397.5988710000001</v>
      </c>
    </row>
    <row r="3500" spans="2:7" x14ac:dyDescent="0.3">
      <c r="B3500" s="10">
        <v>38910.807999999997</v>
      </c>
      <c r="D3500" s="3">
        <v>5523.3069999999998</v>
      </c>
      <c r="G3500" s="3">
        <v>7397.5988710000001</v>
      </c>
    </row>
    <row r="3501" spans="2:7" x14ac:dyDescent="0.3">
      <c r="B3501" s="10">
        <v>38871.169000000002</v>
      </c>
      <c r="D3501" s="3">
        <v>5585.1180000000004</v>
      </c>
      <c r="G3501" s="3">
        <v>7397.5988710000001</v>
      </c>
    </row>
    <row r="3502" spans="2:7" x14ac:dyDescent="0.3">
      <c r="B3502" s="10">
        <v>38126.461000000003</v>
      </c>
      <c r="D3502" s="3">
        <v>5537.5959999999995</v>
      </c>
      <c r="G3502" s="3">
        <v>7397.5988710000001</v>
      </c>
    </row>
    <row r="3503" spans="2:7" x14ac:dyDescent="0.3">
      <c r="B3503" s="10">
        <v>35982.828999999998</v>
      </c>
      <c r="D3503" s="3">
        <v>5138.8900000000003</v>
      </c>
      <c r="G3503" s="3">
        <v>7397.5988710000001</v>
      </c>
    </row>
    <row r="3504" spans="2:7" x14ac:dyDescent="0.3">
      <c r="B3504" s="10">
        <v>34278.527999999998</v>
      </c>
      <c r="D3504" s="3">
        <v>5321.1260000000002</v>
      </c>
      <c r="G3504" s="3">
        <v>7397.5988710000001</v>
      </c>
    </row>
    <row r="3505" spans="2:7" x14ac:dyDescent="0.3">
      <c r="B3505" s="10">
        <v>32896.548999999999</v>
      </c>
      <c r="D3505" s="3">
        <v>5142.74</v>
      </c>
      <c r="G3505" s="3">
        <v>7397.5988710000001</v>
      </c>
    </row>
    <row r="3506" spans="2:7" x14ac:dyDescent="0.3">
      <c r="B3506" s="10">
        <v>31774.093000000001</v>
      </c>
      <c r="D3506" s="3">
        <v>4733.8950000000004</v>
      </c>
      <c r="G3506" s="3">
        <v>7397.5988710000001</v>
      </c>
    </row>
    <row r="3507" spans="2:7" x14ac:dyDescent="0.3">
      <c r="B3507" s="10">
        <v>31018.929</v>
      </c>
      <c r="D3507" s="3">
        <v>4545.973</v>
      </c>
      <c r="G3507" s="3">
        <v>7397.5988710000001</v>
      </c>
    </row>
    <row r="3508" spans="2:7" x14ac:dyDescent="0.3">
      <c r="B3508" s="10">
        <v>30399.277999999998</v>
      </c>
      <c r="D3508" s="3">
        <v>4227.9359999999997</v>
      </c>
      <c r="G3508" s="3">
        <v>7397.5988710000001</v>
      </c>
    </row>
    <row r="3509" spans="2:7" x14ac:dyDescent="0.3">
      <c r="B3509" s="10">
        <v>30243.132000000001</v>
      </c>
      <c r="D3509" s="3">
        <v>4158.2910000000002</v>
      </c>
      <c r="G3509" s="3">
        <v>7397.5988710000001</v>
      </c>
    </row>
    <row r="3510" spans="2:7" x14ac:dyDescent="0.3">
      <c r="B3510" s="10">
        <v>30869.594000000001</v>
      </c>
      <c r="D3510" s="3">
        <v>4169.6009999999997</v>
      </c>
      <c r="G3510" s="3">
        <v>7397.5988710000001</v>
      </c>
    </row>
    <row r="3511" spans="2:7" x14ac:dyDescent="0.3">
      <c r="B3511" s="10">
        <v>31203.178</v>
      </c>
      <c r="D3511" s="3">
        <v>4145.1260000000002</v>
      </c>
      <c r="G3511" s="3">
        <v>7397.5988710000001</v>
      </c>
    </row>
    <row r="3512" spans="2:7" x14ac:dyDescent="0.3">
      <c r="B3512" s="10">
        <v>31395.019</v>
      </c>
      <c r="D3512" s="3">
        <v>4317.1459999999997</v>
      </c>
      <c r="G3512" s="3">
        <v>7397.5988710000001</v>
      </c>
    </row>
    <row r="3513" spans="2:7" x14ac:dyDescent="0.3">
      <c r="B3513" s="10">
        <v>32026.436000000002</v>
      </c>
      <c r="D3513" s="3">
        <v>4507.5200000000004</v>
      </c>
      <c r="G3513" s="3">
        <v>7397.5988710000001</v>
      </c>
    </row>
    <row r="3514" spans="2:7" x14ac:dyDescent="0.3">
      <c r="B3514" s="10">
        <v>33735.889000000003</v>
      </c>
      <c r="D3514" s="3">
        <v>4516.32</v>
      </c>
      <c r="G3514" s="3">
        <v>7397.5988710000001</v>
      </c>
    </row>
    <row r="3515" spans="2:7" x14ac:dyDescent="0.3">
      <c r="B3515" s="10">
        <v>34829.548999999999</v>
      </c>
      <c r="D3515" s="3">
        <v>4531.5280000000002</v>
      </c>
      <c r="G3515" s="3">
        <v>7397.5988710000001</v>
      </c>
    </row>
    <row r="3516" spans="2:7" x14ac:dyDescent="0.3">
      <c r="B3516" s="10">
        <v>36272.273000000001</v>
      </c>
      <c r="D3516" s="3">
        <v>4677.8019999999997</v>
      </c>
      <c r="G3516" s="3">
        <v>7397.5988710000001</v>
      </c>
    </row>
    <row r="3517" spans="2:7" x14ac:dyDescent="0.3">
      <c r="B3517" s="10">
        <v>36995.127999999997</v>
      </c>
      <c r="D3517" s="3">
        <v>4736.817</v>
      </c>
      <c r="G3517" s="3">
        <v>7397.5988710000001</v>
      </c>
    </row>
    <row r="3518" spans="2:7" x14ac:dyDescent="0.3">
      <c r="B3518" s="10">
        <v>37443.661</v>
      </c>
      <c r="D3518" s="3">
        <v>4878.5889999999999</v>
      </c>
      <c r="G3518" s="3">
        <v>7397.5988710000001</v>
      </c>
    </row>
    <row r="3519" spans="2:7" x14ac:dyDescent="0.3">
      <c r="B3519" s="10">
        <v>37122.773999999998</v>
      </c>
      <c r="D3519" s="3">
        <v>4629.2290000000003</v>
      </c>
      <c r="G3519" s="3">
        <v>7397.5988710000001</v>
      </c>
    </row>
    <row r="3520" spans="2:7" x14ac:dyDescent="0.3">
      <c r="B3520" s="10">
        <v>36884.773000000001</v>
      </c>
      <c r="D3520" s="3">
        <v>4373.268</v>
      </c>
      <c r="G3520" s="3">
        <v>7397.5988710000001</v>
      </c>
    </row>
    <row r="3521" spans="2:7" x14ac:dyDescent="0.3">
      <c r="B3521" s="10">
        <v>36737.446000000004</v>
      </c>
      <c r="D3521" s="3">
        <v>4374.59</v>
      </c>
      <c r="G3521" s="3">
        <v>7397.5988710000001</v>
      </c>
    </row>
    <row r="3522" spans="2:7" x14ac:dyDescent="0.3">
      <c r="B3522" s="10">
        <v>37092.152999999998</v>
      </c>
      <c r="D3522" s="3">
        <v>4570.9219999999996</v>
      </c>
      <c r="G3522" s="3">
        <v>7397.5988710000001</v>
      </c>
    </row>
    <row r="3523" spans="2:7" x14ac:dyDescent="0.3">
      <c r="B3523" s="10">
        <v>37401.620999999999</v>
      </c>
      <c r="D3523" s="3">
        <v>4991.1120000000001</v>
      </c>
      <c r="G3523" s="3">
        <v>7397.5988710000001</v>
      </c>
    </row>
    <row r="3524" spans="2:7" x14ac:dyDescent="0.3">
      <c r="B3524" s="10">
        <v>37451.188999999998</v>
      </c>
      <c r="D3524" s="3">
        <v>5191.8810000000003</v>
      </c>
      <c r="G3524" s="3">
        <v>7397.5988710000001</v>
      </c>
    </row>
    <row r="3525" spans="2:7" x14ac:dyDescent="0.3">
      <c r="B3525" s="10">
        <v>37881.837</v>
      </c>
      <c r="D3525" s="3">
        <v>5351.924</v>
      </c>
      <c r="G3525" s="3">
        <v>7397.5988710000001</v>
      </c>
    </row>
    <row r="3526" spans="2:7" x14ac:dyDescent="0.3">
      <c r="B3526" s="10">
        <v>37860.754000000001</v>
      </c>
      <c r="D3526" s="3">
        <v>5405.1890000000003</v>
      </c>
      <c r="G3526" s="3">
        <v>7397.5988710000001</v>
      </c>
    </row>
    <row r="3527" spans="2:7" x14ac:dyDescent="0.3">
      <c r="B3527" s="10">
        <v>36106.716999999997</v>
      </c>
      <c r="D3527" s="3">
        <v>5074.0039999999999</v>
      </c>
      <c r="G3527" s="3">
        <v>7397.5988710000001</v>
      </c>
    </row>
    <row r="3528" spans="2:7" x14ac:dyDescent="0.3">
      <c r="B3528" s="10">
        <v>34305.773999999998</v>
      </c>
      <c r="D3528" s="3">
        <v>5251.4009999999998</v>
      </c>
      <c r="G3528" s="3">
        <v>7397.5988710000001</v>
      </c>
    </row>
    <row r="3529" spans="2:7" x14ac:dyDescent="0.3">
      <c r="B3529" s="10">
        <v>32753.955000000002</v>
      </c>
      <c r="D3529" s="3">
        <v>5073.6220000000003</v>
      </c>
      <c r="G3529" s="3">
        <v>7397.5988710000001</v>
      </c>
    </row>
    <row r="3530" spans="2:7" x14ac:dyDescent="0.3">
      <c r="B3530" s="10">
        <v>32066.598999999998</v>
      </c>
      <c r="D3530" s="3">
        <v>4665.3320000000003</v>
      </c>
      <c r="G3530" s="3">
        <v>7397.5988710000001</v>
      </c>
    </row>
    <row r="3531" spans="2:7" x14ac:dyDescent="0.3">
      <c r="B3531" s="10">
        <v>31317.313999999998</v>
      </c>
      <c r="D3531" s="3">
        <v>4517.5429999999997</v>
      </c>
      <c r="G3531" s="3">
        <v>7397.5988710000001</v>
      </c>
    </row>
    <row r="3532" spans="2:7" x14ac:dyDescent="0.3">
      <c r="B3532" s="10">
        <v>30889.899000000001</v>
      </c>
      <c r="D3532" s="3">
        <v>4238.8180000000002</v>
      </c>
      <c r="G3532" s="3">
        <v>7397.5988710000001</v>
      </c>
    </row>
    <row r="3533" spans="2:7" x14ac:dyDescent="0.3">
      <c r="B3533" s="10">
        <v>31174.829000000002</v>
      </c>
      <c r="D3533" s="3">
        <v>4201.2439999999997</v>
      </c>
      <c r="G3533" s="3">
        <v>7397.5988710000001</v>
      </c>
    </row>
    <row r="3534" spans="2:7" x14ac:dyDescent="0.3">
      <c r="B3534" s="10">
        <v>33023.355000000003</v>
      </c>
      <c r="D3534" s="3">
        <v>4278.9709999999995</v>
      </c>
      <c r="G3534" s="3">
        <v>7397.5988710000001</v>
      </c>
    </row>
    <row r="3535" spans="2:7" x14ac:dyDescent="0.3">
      <c r="B3535" s="10">
        <v>35739.008000000002</v>
      </c>
      <c r="D3535" s="3">
        <v>4439.3689999999997</v>
      </c>
      <c r="G3535" s="3">
        <v>7397.5988710000001</v>
      </c>
    </row>
    <row r="3536" spans="2:7" x14ac:dyDescent="0.3">
      <c r="B3536" s="10">
        <v>38571.733999999997</v>
      </c>
      <c r="D3536" s="3">
        <v>4977.6809999999996</v>
      </c>
      <c r="G3536" s="3">
        <v>7397.5988710000001</v>
      </c>
    </row>
    <row r="3537" spans="2:7" x14ac:dyDescent="0.3">
      <c r="B3537" s="10">
        <v>40750.936999999998</v>
      </c>
      <c r="D3537" s="3">
        <v>5599.1229999999996</v>
      </c>
      <c r="G3537" s="3">
        <v>7397.5988710000001</v>
      </c>
    </row>
    <row r="3538" spans="2:7" x14ac:dyDescent="0.3">
      <c r="B3538" s="10">
        <v>42361.216</v>
      </c>
      <c r="D3538" s="3">
        <v>5737.8680000000004</v>
      </c>
      <c r="G3538" s="3">
        <v>7397.5988710000001</v>
      </c>
    </row>
    <row r="3539" spans="2:7" x14ac:dyDescent="0.3">
      <c r="B3539" s="10">
        <v>42882.091</v>
      </c>
      <c r="D3539" s="3">
        <v>5665.3239999999996</v>
      </c>
      <c r="G3539" s="3">
        <v>7397.5988710000001</v>
      </c>
    </row>
    <row r="3540" spans="2:7" x14ac:dyDescent="0.3">
      <c r="B3540" s="10">
        <v>43767.574999999997</v>
      </c>
      <c r="D3540" s="3">
        <v>5721.9139999999998</v>
      </c>
      <c r="G3540" s="3">
        <v>7397.5988710000001</v>
      </c>
    </row>
    <row r="3541" spans="2:7" x14ac:dyDescent="0.3">
      <c r="B3541" s="10">
        <v>44105.275000000001</v>
      </c>
      <c r="D3541" s="3">
        <v>5641.3940000000002</v>
      </c>
      <c r="G3541" s="3">
        <v>7397.5988710000001</v>
      </c>
    </row>
    <row r="3542" spans="2:7" x14ac:dyDescent="0.3">
      <c r="B3542" s="10">
        <v>43817.048999999999</v>
      </c>
      <c r="D3542" s="3">
        <v>5802.4579999999996</v>
      </c>
      <c r="G3542" s="3">
        <v>7397.5988710000001</v>
      </c>
    </row>
    <row r="3543" spans="2:7" x14ac:dyDescent="0.3">
      <c r="B3543" s="10">
        <v>42937.705000000002</v>
      </c>
      <c r="D3543" s="3">
        <v>5767.5810000000001</v>
      </c>
      <c r="G3543" s="3">
        <v>7397.5988710000001</v>
      </c>
    </row>
    <row r="3544" spans="2:7" x14ac:dyDescent="0.3">
      <c r="B3544" s="10">
        <v>42779.919000000002</v>
      </c>
      <c r="D3544" s="3">
        <v>5657.3429999999998</v>
      </c>
      <c r="G3544" s="3">
        <v>7397.5988710000001</v>
      </c>
    </row>
    <row r="3545" spans="2:7" x14ac:dyDescent="0.3">
      <c r="B3545" s="10">
        <v>43157.690999999999</v>
      </c>
      <c r="D3545" s="3">
        <v>5686.5060000000003</v>
      </c>
      <c r="G3545" s="3">
        <v>7397.5988710000001</v>
      </c>
    </row>
    <row r="3546" spans="2:7" x14ac:dyDescent="0.3">
      <c r="B3546" s="10">
        <v>43750.754999999997</v>
      </c>
      <c r="D3546" s="3">
        <v>5780.6570000000002</v>
      </c>
      <c r="G3546" s="3">
        <v>7397.5988710000001</v>
      </c>
    </row>
    <row r="3547" spans="2:7" x14ac:dyDescent="0.3">
      <c r="B3547" s="10">
        <v>44333.277000000002</v>
      </c>
      <c r="D3547" s="3">
        <v>6026.3680000000004</v>
      </c>
      <c r="G3547" s="3">
        <v>7397.5988710000001</v>
      </c>
    </row>
    <row r="3548" spans="2:7" x14ac:dyDescent="0.3">
      <c r="B3548" s="10">
        <v>44371.81</v>
      </c>
      <c r="D3548" s="3">
        <v>6120.2550000000001</v>
      </c>
      <c r="G3548" s="3">
        <v>7397.5988710000001</v>
      </c>
    </row>
    <row r="3549" spans="2:7" x14ac:dyDescent="0.3">
      <c r="B3549" s="10">
        <v>44160.529000000002</v>
      </c>
      <c r="D3549" s="3">
        <v>6160.2860000000001</v>
      </c>
      <c r="G3549" s="3">
        <v>7397.5988710000001</v>
      </c>
    </row>
    <row r="3550" spans="2:7" x14ac:dyDescent="0.3">
      <c r="B3550" s="10">
        <v>42609.514000000003</v>
      </c>
      <c r="D3550" s="3">
        <v>6078.4350000000004</v>
      </c>
      <c r="G3550" s="3">
        <v>7397.5988710000001</v>
      </c>
    </row>
    <row r="3551" spans="2:7" x14ac:dyDescent="0.3">
      <c r="B3551" s="10">
        <v>39413.981</v>
      </c>
      <c r="D3551" s="3">
        <v>5623.4080000000004</v>
      </c>
      <c r="G3551" s="3">
        <v>7397.5988710000001</v>
      </c>
    </row>
    <row r="3552" spans="2:7" x14ac:dyDescent="0.3">
      <c r="B3552" s="10">
        <v>36836.695</v>
      </c>
      <c r="D3552" s="3">
        <v>5695.2740000000003</v>
      </c>
      <c r="G3552" s="3">
        <v>7397.5988710000001</v>
      </c>
    </row>
    <row r="3553" spans="2:7" x14ac:dyDescent="0.3">
      <c r="B3553" s="10">
        <v>35100.743000000002</v>
      </c>
      <c r="D3553" s="3">
        <v>5428.0929999999998</v>
      </c>
      <c r="G3553" s="3">
        <v>7397.5988710000001</v>
      </c>
    </row>
    <row r="3554" spans="2:7" x14ac:dyDescent="0.3">
      <c r="B3554" s="10">
        <v>33810.462</v>
      </c>
      <c r="D3554" s="3">
        <v>5009.3999999999996</v>
      </c>
      <c r="G3554" s="3">
        <v>7397.5988710000001</v>
      </c>
    </row>
    <row r="3555" spans="2:7" x14ac:dyDescent="0.3">
      <c r="B3555" s="10">
        <v>32988.582000000002</v>
      </c>
      <c r="D3555" s="3">
        <v>4842.0709999999999</v>
      </c>
      <c r="G3555" s="3">
        <v>7397.5988710000001</v>
      </c>
    </row>
    <row r="3556" spans="2:7" x14ac:dyDescent="0.3">
      <c r="B3556" s="10">
        <v>32530.666000000001</v>
      </c>
      <c r="D3556" s="3">
        <v>4547.1729999999998</v>
      </c>
      <c r="G3556" s="3">
        <v>7397.5988710000001</v>
      </c>
    </row>
    <row r="3557" spans="2:7" x14ac:dyDescent="0.3">
      <c r="B3557" s="10">
        <v>32706.219000000001</v>
      </c>
      <c r="D3557" s="3">
        <v>4501.7520000000004</v>
      </c>
      <c r="G3557" s="3">
        <v>7397.5988710000001</v>
      </c>
    </row>
    <row r="3558" spans="2:7" x14ac:dyDescent="0.3">
      <c r="B3558" s="10">
        <v>34321.550000000003</v>
      </c>
      <c r="D3558" s="3">
        <v>4563.9219999999996</v>
      </c>
      <c r="G3558" s="3">
        <v>7397.5988710000001</v>
      </c>
    </row>
    <row r="3559" spans="2:7" x14ac:dyDescent="0.3">
      <c r="B3559" s="10">
        <v>36653.516000000003</v>
      </c>
      <c r="D3559" s="3">
        <v>4690.0259999999998</v>
      </c>
      <c r="G3559" s="3">
        <v>7397.5988710000001</v>
      </c>
    </row>
    <row r="3560" spans="2:7" x14ac:dyDescent="0.3">
      <c r="B3560" s="10">
        <v>39255.364000000001</v>
      </c>
      <c r="D3560" s="3">
        <v>5201.1220000000003</v>
      </c>
      <c r="G3560" s="3">
        <v>7397.5988710000001</v>
      </c>
    </row>
    <row r="3561" spans="2:7" x14ac:dyDescent="0.3">
      <c r="B3561" s="10">
        <v>41356.137000000002</v>
      </c>
      <c r="D3561" s="3">
        <v>5811.6139999999996</v>
      </c>
      <c r="G3561" s="3">
        <v>7397.5988710000001</v>
      </c>
    </row>
    <row r="3562" spans="2:7" x14ac:dyDescent="0.3">
      <c r="B3562" s="10">
        <v>42896.451999999997</v>
      </c>
      <c r="D3562" s="3">
        <v>5938.1790000000001</v>
      </c>
      <c r="G3562" s="3">
        <v>7397.5988710000001</v>
      </c>
    </row>
    <row r="3563" spans="2:7" x14ac:dyDescent="0.3">
      <c r="B3563" s="10">
        <v>43297.042999999998</v>
      </c>
      <c r="D3563" s="3">
        <v>5843.5119999999997</v>
      </c>
      <c r="G3563" s="3">
        <v>7397.5988710000001</v>
      </c>
    </row>
    <row r="3564" spans="2:7" x14ac:dyDescent="0.3">
      <c r="B3564" s="10">
        <v>43923.095999999998</v>
      </c>
      <c r="D3564" s="3">
        <v>5869.5860000000002</v>
      </c>
      <c r="G3564" s="3">
        <v>7397.5988710000001</v>
      </c>
    </row>
    <row r="3565" spans="2:7" x14ac:dyDescent="0.3">
      <c r="B3565" s="10">
        <v>44040.180999999997</v>
      </c>
      <c r="D3565" s="3">
        <v>5742.9589999999998</v>
      </c>
      <c r="G3565" s="3">
        <v>7397.5988710000001</v>
      </c>
    </row>
    <row r="3566" spans="2:7" x14ac:dyDescent="0.3">
      <c r="B3566" s="10">
        <v>43863.101000000002</v>
      </c>
      <c r="D3566" s="3">
        <v>5882.2780000000002</v>
      </c>
      <c r="G3566" s="3">
        <v>7397.5988710000001</v>
      </c>
    </row>
    <row r="3567" spans="2:7" x14ac:dyDescent="0.3">
      <c r="B3567" s="10">
        <v>43114.521999999997</v>
      </c>
      <c r="D3567" s="3">
        <v>5841.6570000000002</v>
      </c>
      <c r="G3567" s="3">
        <v>7397.5988710000001</v>
      </c>
    </row>
    <row r="3568" spans="2:7" x14ac:dyDescent="0.3">
      <c r="B3568" s="10">
        <v>42998.911999999997</v>
      </c>
      <c r="D3568" s="3">
        <v>5708.5450000000001</v>
      </c>
      <c r="G3568" s="3">
        <v>7397.5988710000001</v>
      </c>
    </row>
    <row r="3569" spans="2:7" x14ac:dyDescent="0.3">
      <c r="B3569" s="10">
        <v>43552.614000000001</v>
      </c>
      <c r="D3569" s="3">
        <v>5720.6459999999997</v>
      </c>
      <c r="G3569" s="3">
        <v>7397.5988710000001</v>
      </c>
    </row>
    <row r="3570" spans="2:7" x14ac:dyDescent="0.3">
      <c r="B3570" s="10">
        <v>44105.451999999997</v>
      </c>
      <c r="D3570" s="3">
        <v>5787.4780000000001</v>
      </c>
      <c r="G3570" s="3">
        <v>7397.5988710000001</v>
      </c>
    </row>
    <row r="3571" spans="2:7" x14ac:dyDescent="0.3">
      <c r="B3571" s="10">
        <v>44508.256999999998</v>
      </c>
      <c r="D3571" s="3">
        <v>6017.8029999999999</v>
      </c>
      <c r="G3571" s="3">
        <v>7397.5988710000001</v>
      </c>
    </row>
    <row r="3572" spans="2:7" x14ac:dyDescent="0.3">
      <c r="B3572" s="10">
        <v>44429.760000000002</v>
      </c>
      <c r="D3572" s="3">
        <v>6124.7849999999999</v>
      </c>
      <c r="G3572" s="3">
        <v>7397.5988710000001</v>
      </c>
    </row>
    <row r="3573" spans="2:7" x14ac:dyDescent="0.3">
      <c r="B3573" s="10">
        <v>44127.902000000002</v>
      </c>
      <c r="D3573" s="3">
        <v>6156.4139999999998</v>
      </c>
      <c r="G3573" s="3">
        <v>7397.5988710000001</v>
      </c>
    </row>
    <row r="3574" spans="2:7" x14ac:dyDescent="0.3">
      <c r="B3574" s="10">
        <v>42436.802000000003</v>
      </c>
      <c r="D3574" s="3">
        <v>6062.3140000000003</v>
      </c>
      <c r="G3574" s="3">
        <v>7397.5988710000001</v>
      </c>
    </row>
    <row r="3575" spans="2:7" x14ac:dyDescent="0.3">
      <c r="B3575" s="10">
        <v>39175.847999999998</v>
      </c>
      <c r="D3575" s="3">
        <v>5625.2120000000004</v>
      </c>
      <c r="G3575" s="3">
        <v>7397.5988710000001</v>
      </c>
    </row>
    <row r="3576" spans="2:7" x14ac:dyDescent="0.3">
      <c r="B3576" s="10">
        <v>36676.493000000002</v>
      </c>
      <c r="D3576" s="3">
        <v>5704.83</v>
      </c>
      <c r="G3576" s="3">
        <v>7397.5988710000001</v>
      </c>
    </row>
    <row r="3577" spans="2:7" x14ac:dyDescent="0.3">
      <c r="B3577" s="10">
        <v>35015.987999999998</v>
      </c>
      <c r="D3577" s="3">
        <v>5438.308</v>
      </c>
      <c r="G3577" s="3">
        <v>7397.5988710000001</v>
      </c>
    </row>
    <row r="3578" spans="2:7" x14ac:dyDescent="0.3">
      <c r="B3578" s="10">
        <v>33788.805999999997</v>
      </c>
      <c r="D3578" s="3">
        <v>5010.9989999999998</v>
      </c>
      <c r="G3578" s="3">
        <v>7397.5988710000001</v>
      </c>
    </row>
    <row r="3579" spans="2:7" x14ac:dyDescent="0.3">
      <c r="B3579" s="10">
        <v>33001.447999999997</v>
      </c>
      <c r="D3579" s="3">
        <v>4846.3190000000004</v>
      </c>
      <c r="G3579" s="3">
        <v>7397.5988710000001</v>
      </c>
    </row>
    <row r="3580" spans="2:7" x14ac:dyDescent="0.3">
      <c r="B3580" s="10">
        <v>32579.460999999999</v>
      </c>
      <c r="D3580" s="3">
        <v>4554.3869999999997</v>
      </c>
      <c r="G3580" s="3">
        <v>7397.5988710000001</v>
      </c>
    </row>
    <row r="3581" spans="2:7" x14ac:dyDescent="0.3">
      <c r="B3581" s="10">
        <v>32748.337</v>
      </c>
      <c r="D3581" s="3">
        <v>4507.9579999999996</v>
      </c>
      <c r="G3581" s="3">
        <v>7397.5988710000001</v>
      </c>
    </row>
    <row r="3582" spans="2:7" x14ac:dyDescent="0.3">
      <c r="B3582" s="10">
        <v>34318.19</v>
      </c>
      <c r="D3582" s="3">
        <v>4570.5550000000003</v>
      </c>
      <c r="G3582" s="3">
        <v>7397.5988710000001</v>
      </c>
    </row>
    <row r="3583" spans="2:7" x14ac:dyDescent="0.3">
      <c r="B3583" s="10">
        <v>36567.298999999999</v>
      </c>
      <c r="D3583" s="3">
        <v>4697.8130000000001</v>
      </c>
      <c r="G3583" s="3">
        <v>7397.5988710000001</v>
      </c>
    </row>
    <row r="3584" spans="2:7" x14ac:dyDescent="0.3">
      <c r="B3584" s="10">
        <v>39100.322999999997</v>
      </c>
      <c r="D3584" s="3">
        <v>5209.55</v>
      </c>
      <c r="G3584" s="3">
        <v>7397.5988710000001</v>
      </c>
    </row>
    <row r="3585" spans="2:7" x14ac:dyDescent="0.3">
      <c r="B3585" s="10">
        <v>40947.843000000001</v>
      </c>
      <c r="D3585" s="3">
        <v>5812.5290000000005</v>
      </c>
      <c r="G3585" s="3">
        <v>7397.5988710000001</v>
      </c>
    </row>
    <row r="3586" spans="2:7" x14ac:dyDescent="0.3">
      <c r="B3586" s="10">
        <v>42306.997000000003</v>
      </c>
      <c r="D3586" s="3">
        <v>5914.6890000000003</v>
      </c>
      <c r="G3586" s="3">
        <v>7397.5988710000001</v>
      </c>
    </row>
    <row r="3587" spans="2:7" x14ac:dyDescent="0.3">
      <c r="B3587" s="10">
        <v>42764.351000000002</v>
      </c>
      <c r="D3587" s="3">
        <v>5813.3379999999997</v>
      </c>
      <c r="G3587" s="3">
        <v>7397.5988710000001</v>
      </c>
    </row>
    <row r="3588" spans="2:7" x14ac:dyDescent="0.3">
      <c r="B3588" s="10">
        <v>43601.356</v>
      </c>
      <c r="D3588" s="3">
        <v>5847.43</v>
      </c>
      <c r="G3588" s="3">
        <v>7397.5988710000001</v>
      </c>
    </row>
    <row r="3589" spans="2:7" x14ac:dyDescent="0.3">
      <c r="B3589" s="10">
        <v>43986.81</v>
      </c>
      <c r="D3589" s="3">
        <v>5739.8649999999998</v>
      </c>
      <c r="G3589" s="3">
        <v>7397.5988710000001</v>
      </c>
    </row>
    <row r="3590" spans="2:7" x14ac:dyDescent="0.3">
      <c r="B3590" s="10">
        <v>43899.012000000002</v>
      </c>
      <c r="D3590" s="3">
        <v>5895.2020000000002</v>
      </c>
      <c r="G3590" s="3">
        <v>7397.5988710000001</v>
      </c>
    </row>
    <row r="3591" spans="2:7" x14ac:dyDescent="0.3">
      <c r="B3591" s="10">
        <v>42974.478000000003</v>
      </c>
      <c r="D3591" s="3">
        <v>5850.692</v>
      </c>
      <c r="G3591" s="3">
        <v>7397.5988710000001</v>
      </c>
    </row>
    <row r="3592" spans="2:7" x14ac:dyDescent="0.3">
      <c r="B3592" s="10">
        <v>42894.457000000002</v>
      </c>
      <c r="D3592" s="3">
        <v>5708.5879999999997</v>
      </c>
      <c r="G3592" s="3">
        <v>7397.5988710000001</v>
      </c>
    </row>
    <row r="3593" spans="2:7" x14ac:dyDescent="0.3">
      <c r="B3593" s="10">
        <v>43217.872000000003</v>
      </c>
      <c r="D3593" s="3">
        <v>5677.5469999999996</v>
      </c>
      <c r="G3593" s="3">
        <v>7397.5988710000001</v>
      </c>
    </row>
    <row r="3594" spans="2:7" x14ac:dyDescent="0.3">
      <c r="B3594" s="10">
        <v>43653.771999999997</v>
      </c>
      <c r="D3594" s="3">
        <v>5736.165</v>
      </c>
      <c r="G3594" s="3">
        <v>7397.5988710000001</v>
      </c>
    </row>
    <row r="3595" spans="2:7" x14ac:dyDescent="0.3">
      <c r="B3595" s="10">
        <v>44111.964</v>
      </c>
      <c r="D3595" s="3">
        <v>5972.5079999999998</v>
      </c>
      <c r="G3595" s="3">
        <v>7397.5988710000001</v>
      </c>
    </row>
    <row r="3596" spans="2:7" x14ac:dyDescent="0.3">
      <c r="B3596" s="10">
        <v>44107.942000000003</v>
      </c>
      <c r="D3596" s="3">
        <v>6106.4160000000002</v>
      </c>
      <c r="G3596" s="3">
        <v>7397.5988710000001</v>
      </c>
    </row>
    <row r="3597" spans="2:7" x14ac:dyDescent="0.3">
      <c r="B3597" s="10">
        <v>43813.557000000001</v>
      </c>
      <c r="D3597" s="3">
        <v>6137.634</v>
      </c>
      <c r="G3597" s="3">
        <v>6897.3965590899998</v>
      </c>
    </row>
    <row r="3598" spans="2:7" x14ac:dyDescent="0.3">
      <c r="B3598" s="10">
        <v>42129.123</v>
      </c>
      <c r="D3598" s="3">
        <v>6024.4639999999999</v>
      </c>
      <c r="G3598" s="3">
        <v>6717.1701898299998</v>
      </c>
    </row>
    <row r="3599" spans="2:7" x14ac:dyDescent="0.3">
      <c r="B3599" s="10">
        <v>38913.260999999999</v>
      </c>
      <c r="D3599" s="3">
        <v>5588.7550000000001</v>
      </c>
      <c r="G3599" s="3">
        <v>5899.7901898299997</v>
      </c>
    </row>
    <row r="3600" spans="2:7" x14ac:dyDescent="0.3">
      <c r="B3600" s="10">
        <v>36490.017</v>
      </c>
      <c r="D3600" s="3">
        <v>5676.28</v>
      </c>
      <c r="G3600" s="3">
        <v>5654.0186159599998</v>
      </c>
    </row>
    <row r="3601" spans="2:7" x14ac:dyDescent="0.3">
      <c r="B3601" s="10">
        <v>34895.898999999998</v>
      </c>
      <c r="D3601" s="3">
        <v>5409.826</v>
      </c>
      <c r="G3601" s="3">
        <v>4836.6386159599997</v>
      </c>
    </row>
    <row r="3602" spans="2:7" x14ac:dyDescent="0.3">
      <c r="B3602" s="10">
        <v>33722.953000000001</v>
      </c>
      <c r="D3602" s="3">
        <v>4869.5320000000002</v>
      </c>
      <c r="G3602" s="3">
        <v>4019.25861596</v>
      </c>
    </row>
    <row r="3603" spans="2:7" x14ac:dyDescent="0.3">
      <c r="B3603" s="10">
        <v>32940.508999999998</v>
      </c>
      <c r="D3603" s="3">
        <v>4687.6459999999997</v>
      </c>
      <c r="G3603" s="3">
        <v>3201.8786159599999</v>
      </c>
    </row>
    <row r="3604" spans="2:7" x14ac:dyDescent="0.3">
      <c r="B3604" s="10">
        <v>32525.659</v>
      </c>
      <c r="D3604" s="3">
        <v>4377.3609999999999</v>
      </c>
      <c r="G3604" s="3">
        <v>3188.1564811600001</v>
      </c>
    </row>
    <row r="3605" spans="2:7" x14ac:dyDescent="0.3">
      <c r="B3605" s="10">
        <v>32682.362000000001</v>
      </c>
      <c r="D3605" s="3">
        <v>4309.674</v>
      </c>
      <c r="G3605" s="3">
        <v>4005.5364811600002</v>
      </c>
    </row>
    <row r="3606" spans="2:7" x14ac:dyDescent="0.3">
      <c r="B3606" s="10">
        <v>34233.446000000004</v>
      </c>
      <c r="D3606" s="3">
        <v>4318.3770000000004</v>
      </c>
      <c r="G3606" s="3">
        <v>4822.9164811600003</v>
      </c>
    </row>
    <row r="3607" spans="2:7" x14ac:dyDescent="0.3">
      <c r="B3607" s="10">
        <v>36482.499000000003</v>
      </c>
      <c r="D3607" s="3">
        <v>4286.9949999999999</v>
      </c>
      <c r="G3607" s="3">
        <v>5640.2964811600004</v>
      </c>
    </row>
    <row r="3608" spans="2:7" x14ac:dyDescent="0.3">
      <c r="B3608" s="10">
        <v>38840.749000000003</v>
      </c>
      <c r="D3608" s="3">
        <v>4531.7650000000003</v>
      </c>
      <c r="G3608" s="3">
        <v>6457.6764811599996</v>
      </c>
    </row>
    <row r="3609" spans="2:7" x14ac:dyDescent="0.3">
      <c r="B3609" s="10">
        <v>40742.267</v>
      </c>
      <c r="D3609" s="3">
        <v>4861.2640000000001</v>
      </c>
      <c r="G3609" s="3">
        <v>7275.0564811599997</v>
      </c>
    </row>
    <row r="3610" spans="2:7" x14ac:dyDescent="0.3">
      <c r="B3610" s="10">
        <v>41984.116000000002</v>
      </c>
      <c r="D3610" s="3">
        <v>4970.8010000000004</v>
      </c>
      <c r="G3610" s="3">
        <v>7397.5988710000001</v>
      </c>
    </row>
    <row r="3611" spans="2:7" x14ac:dyDescent="0.3">
      <c r="B3611" s="10">
        <v>42358.997000000003</v>
      </c>
      <c r="D3611" s="3">
        <v>4964.34</v>
      </c>
      <c r="G3611" s="3">
        <v>7397.5988710000001</v>
      </c>
    </row>
    <row r="3612" spans="2:7" x14ac:dyDescent="0.3">
      <c r="B3612" s="10">
        <v>43190.483</v>
      </c>
      <c r="D3612" s="3">
        <v>5033.7860000000001</v>
      </c>
      <c r="G3612" s="3">
        <v>7397.5988710000001</v>
      </c>
    </row>
    <row r="3613" spans="2:7" x14ac:dyDescent="0.3">
      <c r="B3613" s="10">
        <v>43691.938000000002</v>
      </c>
      <c r="D3613" s="3">
        <v>5044.1980000000003</v>
      </c>
      <c r="G3613" s="3">
        <v>7397.5988710000001</v>
      </c>
    </row>
    <row r="3614" spans="2:7" x14ac:dyDescent="0.3">
      <c r="B3614" s="10">
        <v>43705.317000000003</v>
      </c>
      <c r="D3614" s="3">
        <v>5136.5460000000003</v>
      </c>
      <c r="G3614" s="3">
        <v>7397.5988710000001</v>
      </c>
    </row>
    <row r="3615" spans="2:7" x14ac:dyDescent="0.3">
      <c r="B3615" s="10">
        <v>42709.578999999998</v>
      </c>
      <c r="D3615" s="3">
        <v>4932.8149999999996</v>
      </c>
      <c r="G3615" s="3">
        <v>7397.5988710000001</v>
      </c>
    </row>
    <row r="3616" spans="2:7" x14ac:dyDescent="0.3">
      <c r="B3616" s="10">
        <v>42490.052000000003</v>
      </c>
      <c r="D3616" s="3">
        <v>4763.5540000000001</v>
      </c>
      <c r="G3616" s="3">
        <v>7397.5988710000001</v>
      </c>
    </row>
    <row r="3617" spans="2:7" x14ac:dyDescent="0.3">
      <c r="B3617" s="10">
        <v>42652.803</v>
      </c>
      <c r="D3617" s="3">
        <v>4757.7560000000003</v>
      </c>
      <c r="G3617" s="3">
        <v>7397.5988710000001</v>
      </c>
    </row>
    <row r="3618" spans="2:7" x14ac:dyDescent="0.3">
      <c r="B3618" s="10">
        <v>43208.425999999999</v>
      </c>
      <c r="D3618" s="3">
        <v>4918.3670000000002</v>
      </c>
      <c r="G3618" s="3">
        <v>7397.5988710000001</v>
      </c>
    </row>
    <row r="3619" spans="2:7" x14ac:dyDescent="0.3">
      <c r="B3619" s="10">
        <v>43758.983</v>
      </c>
      <c r="D3619" s="3">
        <v>5265.7550000000001</v>
      </c>
      <c r="G3619" s="3">
        <v>7397.5988710000001</v>
      </c>
    </row>
    <row r="3620" spans="2:7" x14ac:dyDescent="0.3">
      <c r="B3620" s="10">
        <v>43867.686000000002</v>
      </c>
      <c r="D3620" s="3">
        <v>5458.0609999999997</v>
      </c>
      <c r="G3620" s="3">
        <v>7397.5988710000001</v>
      </c>
    </row>
    <row r="3621" spans="2:7" x14ac:dyDescent="0.3">
      <c r="B3621" s="10">
        <v>43577.891000000003</v>
      </c>
      <c r="D3621" s="3">
        <v>5558.6959999999999</v>
      </c>
      <c r="G3621" s="3">
        <v>7397.5988710000001</v>
      </c>
    </row>
    <row r="3622" spans="2:7" x14ac:dyDescent="0.3">
      <c r="B3622" s="10">
        <v>41944.652999999998</v>
      </c>
      <c r="D3622" s="3">
        <v>5524.4489999999996</v>
      </c>
      <c r="G3622" s="3">
        <v>7397.5988710000001</v>
      </c>
    </row>
    <row r="3623" spans="2:7" x14ac:dyDescent="0.3">
      <c r="B3623" s="10">
        <v>38774.616999999998</v>
      </c>
      <c r="D3623" s="3">
        <v>5146.9679999999998</v>
      </c>
      <c r="G3623" s="3">
        <v>7397.5988710000001</v>
      </c>
    </row>
    <row r="3624" spans="2:7" x14ac:dyDescent="0.3">
      <c r="B3624" s="10">
        <v>36416.059000000001</v>
      </c>
      <c r="D3624" s="3">
        <v>5292.6869999999999</v>
      </c>
      <c r="G3624" s="3">
        <v>7397.5988710000001</v>
      </c>
    </row>
    <row r="3625" spans="2:7" x14ac:dyDescent="0.3">
      <c r="B3625" s="10">
        <v>34860.817999999999</v>
      </c>
      <c r="D3625" s="3">
        <v>5100.9669999999996</v>
      </c>
      <c r="G3625" s="3">
        <v>7397.5988710000001</v>
      </c>
    </row>
    <row r="3626" spans="2:7" x14ac:dyDescent="0.3">
      <c r="B3626" s="10">
        <v>33781.487000000001</v>
      </c>
      <c r="D3626" s="3">
        <v>5053.482</v>
      </c>
      <c r="G3626" s="3">
        <v>7397.5988710000001</v>
      </c>
    </row>
    <row r="3627" spans="2:7" x14ac:dyDescent="0.3">
      <c r="B3627" s="10">
        <v>32949.571000000004</v>
      </c>
      <c r="D3627" s="3">
        <v>4879.0919999999996</v>
      </c>
      <c r="G3627" s="3">
        <v>7397.5988710000001</v>
      </c>
    </row>
    <row r="3628" spans="2:7" x14ac:dyDescent="0.3">
      <c r="B3628" s="10">
        <v>32534.905999999999</v>
      </c>
      <c r="D3628" s="3">
        <v>4578.7489999999998</v>
      </c>
      <c r="G3628" s="3">
        <v>7397.5988710000001</v>
      </c>
    </row>
    <row r="3629" spans="2:7" x14ac:dyDescent="0.3">
      <c r="B3629" s="10">
        <v>32639.99</v>
      </c>
      <c r="D3629" s="3">
        <v>4526.2759999999998</v>
      </c>
      <c r="G3629" s="3">
        <v>7397.5988710000001</v>
      </c>
    </row>
    <row r="3630" spans="2:7" x14ac:dyDescent="0.3">
      <c r="B3630" s="10">
        <v>34106.237000000001</v>
      </c>
      <c r="D3630" s="3">
        <v>4550.9809999999998</v>
      </c>
      <c r="G3630" s="3">
        <v>7397.5988710000001</v>
      </c>
    </row>
    <row r="3631" spans="2:7" x14ac:dyDescent="0.3">
      <c r="B3631" s="10">
        <v>36433.78</v>
      </c>
      <c r="D3631" s="3">
        <v>4679.6409999999996</v>
      </c>
      <c r="G3631" s="3">
        <v>7397.5988710000001</v>
      </c>
    </row>
    <row r="3632" spans="2:7" x14ac:dyDescent="0.3">
      <c r="B3632" s="10">
        <v>38861.271999999997</v>
      </c>
      <c r="D3632" s="3">
        <v>5137.2259999999997</v>
      </c>
      <c r="G3632" s="3">
        <v>7397.5988710000001</v>
      </c>
    </row>
    <row r="3633" spans="2:7" x14ac:dyDescent="0.3">
      <c r="B3633" s="10">
        <v>40672.021000000001</v>
      </c>
      <c r="D3633" s="3">
        <v>5724.4769999999999</v>
      </c>
      <c r="G3633" s="3">
        <v>7397.5988710000001</v>
      </c>
    </row>
    <row r="3634" spans="2:7" x14ac:dyDescent="0.3">
      <c r="B3634" s="10">
        <v>41847.091</v>
      </c>
      <c r="D3634" s="3">
        <v>5823.68</v>
      </c>
      <c r="G3634" s="3">
        <v>7397.5988710000001</v>
      </c>
    </row>
    <row r="3635" spans="2:7" x14ac:dyDescent="0.3">
      <c r="B3635" s="10">
        <v>42190.362000000001</v>
      </c>
      <c r="D3635" s="3">
        <v>5725.2870000000003</v>
      </c>
      <c r="G3635" s="3">
        <v>7397.5988710000001</v>
      </c>
    </row>
    <row r="3636" spans="2:7" x14ac:dyDescent="0.3">
      <c r="B3636" s="10">
        <v>42886.31</v>
      </c>
      <c r="D3636" s="3">
        <v>5728.4780000000001</v>
      </c>
      <c r="G3636" s="3">
        <v>7397.5988710000001</v>
      </c>
    </row>
    <row r="3637" spans="2:7" x14ac:dyDescent="0.3">
      <c r="B3637" s="10">
        <v>43237.468999999997</v>
      </c>
      <c r="D3637" s="3">
        <v>5621.9809999999998</v>
      </c>
      <c r="G3637" s="3">
        <v>7397.5988710000001</v>
      </c>
    </row>
    <row r="3638" spans="2:7" x14ac:dyDescent="0.3">
      <c r="B3638" s="10">
        <v>42983.372000000003</v>
      </c>
      <c r="D3638" s="3">
        <v>5761.8980000000001</v>
      </c>
      <c r="G3638" s="3">
        <v>7397.5988710000001</v>
      </c>
    </row>
    <row r="3639" spans="2:7" x14ac:dyDescent="0.3">
      <c r="B3639" s="10">
        <v>41882.055999999997</v>
      </c>
      <c r="D3639" s="3">
        <v>5702.3010000000004</v>
      </c>
      <c r="G3639" s="3">
        <v>7397.5988710000001</v>
      </c>
    </row>
    <row r="3640" spans="2:7" x14ac:dyDescent="0.3">
      <c r="B3640" s="10">
        <v>41624.546000000002</v>
      </c>
      <c r="D3640" s="3">
        <v>5563.8209999999999</v>
      </c>
      <c r="G3640" s="3">
        <v>7397.5988710000001</v>
      </c>
    </row>
    <row r="3641" spans="2:7" x14ac:dyDescent="0.3">
      <c r="B3641" s="10">
        <v>41812.913999999997</v>
      </c>
      <c r="D3641" s="3">
        <v>5559.0829999999996</v>
      </c>
      <c r="G3641" s="3">
        <v>7397.5988710000001</v>
      </c>
    </row>
    <row r="3642" spans="2:7" x14ac:dyDescent="0.3">
      <c r="B3642" s="10">
        <v>42386.224000000002</v>
      </c>
      <c r="D3642" s="3">
        <v>5632.1120000000001</v>
      </c>
      <c r="G3642" s="3">
        <v>7397.5988710000001</v>
      </c>
    </row>
    <row r="3643" spans="2:7" x14ac:dyDescent="0.3">
      <c r="B3643" s="10">
        <v>43057.663999999997</v>
      </c>
      <c r="D3643" s="3">
        <v>5870.8739999999998</v>
      </c>
      <c r="G3643" s="3">
        <v>7397.5988710000001</v>
      </c>
    </row>
    <row r="3644" spans="2:7" x14ac:dyDescent="0.3">
      <c r="B3644" s="10">
        <v>43235.868999999999</v>
      </c>
      <c r="D3644" s="3">
        <v>5975.1719999999996</v>
      </c>
      <c r="G3644" s="3">
        <v>7397.5988710000001</v>
      </c>
    </row>
    <row r="3645" spans="2:7" x14ac:dyDescent="0.3">
      <c r="B3645" s="10">
        <v>42603.067000000003</v>
      </c>
      <c r="D3645" s="3">
        <v>5918.835</v>
      </c>
      <c r="G3645" s="3">
        <v>7397.5988710000001</v>
      </c>
    </row>
    <row r="3646" spans="2:7" x14ac:dyDescent="0.3">
      <c r="B3646" s="10">
        <v>40700.199999999997</v>
      </c>
      <c r="D3646" s="3">
        <v>5848.567</v>
      </c>
      <c r="G3646" s="3">
        <v>7397.5988710000001</v>
      </c>
    </row>
    <row r="3647" spans="2:7" x14ac:dyDescent="0.3">
      <c r="B3647" s="10">
        <v>37918.199000000001</v>
      </c>
      <c r="D3647" s="3">
        <v>5516.8850000000002</v>
      </c>
      <c r="G3647" s="3">
        <v>7397.5988710000001</v>
      </c>
    </row>
    <row r="3648" spans="2:7" x14ac:dyDescent="0.3">
      <c r="B3648" s="10">
        <v>36119.425999999999</v>
      </c>
      <c r="D3648" s="3">
        <v>5677.665</v>
      </c>
      <c r="G3648" s="3">
        <v>7397.5988710000001</v>
      </c>
    </row>
    <row r="3649" spans="2:7" x14ac:dyDescent="0.3">
      <c r="B3649" s="10">
        <v>34811.572999999997</v>
      </c>
      <c r="D3649" s="3">
        <v>5441.009</v>
      </c>
      <c r="G3649" s="3">
        <v>7397.5988710000001</v>
      </c>
    </row>
    <row r="3650" spans="2:7" x14ac:dyDescent="0.3">
      <c r="B3650" s="10">
        <v>33219.99</v>
      </c>
      <c r="D3650" s="3">
        <v>5023.4189999999999</v>
      </c>
      <c r="G3650" s="3">
        <v>7397.5988710000001</v>
      </c>
    </row>
    <row r="3651" spans="2:7" x14ac:dyDescent="0.3">
      <c r="B3651" s="10">
        <v>32418.466</v>
      </c>
      <c r="D3651" s="3">
        <v>4825.4539999999997</v>
      </c>
      <c r="G3651" s="3">
        <v>7397.5988710000001</v>
      </c>
    </row>
    <row r="3652" spans="2:7" x14ac:dyDescent="0.3">
      <c r="B3652" s="10">
        <v>31864.441999999999</v>
      </c>
      <c r="D3652" s="3">
        <v>4499.9120000000003</v>
      </c>
      <c r="G3652" s="3">
        <v>7397.5988710000001</v>
      </c>
    </row>
    <row r="3653" spans="2:7" x14ac:dyDescent="0.3">
      <c r="B3653" s="10">
        <v>31654.79</v>
      </c>
      <c r="D3653" s="3">
        <v>4424.1980000000003</v>
      </c>
      <c r="G3653" s="3">
        <v>7397.5988710000001</v>
      </c>
    </row>
    <row r="3654" spans="2:7" x14ac:dyDescent="0.3">
      <c r="B3654" s="10">
        <v>32239.268</v>
      </c>
      <c r="D3654" s="3">
        <v>4397.5209999999997</v>
      </c>
      <c r="G3654" s="3">
        <v>7397.5988710000001</v>
      </c>
    </row>
    <row r="3655" spans="2:7" x14ac:dyDescent="0.3">
      <c r="B3655" s="10">
        <v>32883.523999999998</v>
      </c>
      <c r="D3655" s="3">
        <v>4384.8590000000004</v>
      </c>
      <c r="G3655" s="3">
        <v>7397.5988710000001</v>
      </c>
    </row>
    <row r="3656" spans="2:7" x14ac:dyDescent="0.3">
      <c r="B3656" s="10">
        <v>33691.453999999998</v>
      </c>
      <c r="D3656" s="3">
        <v>4609.2939999999999</v>
      </c>
      <c r="G3656" s="3">
        <v>7397.5988710000001</v>
      </c>
    </row>
    <row r="3657" spans="2:7" x14ac:dyDescent="0.3">
      <c r="B3657" s="10">
        <v>34959.071000000004</v>
      </c>
      <c r="D3657" s="3">
        <v>4883.1379999999999</v>
      </c>
      <c r="G3657" s="3">
        <v>7397.5988710000001</v>
      </c>
    </row>
    <row r="3658" spans="2:7" x14ac:dyDescent="0.3">
      <c r="B3658" s="10">
        <v>36762.932999999997</v>
      </c>
      <c r="D3658" s="3">
        <v>4885.3310000000001</v>
      </c>
      <c r="G3658" s="3">
        <v>7397.5988710000001</v>
      </c>
    </row>
    <row r="3659" spans="2:7" x14ac:dyDescent="0.3">
      <c r="B3659" s="10">
        <v>37564.311000000002</v>
      </c>
      <c r="D3659" s="3">
        <v>4850.3540000000003</v>
      </c>
      <c r="G3659" s="3">
        <v>7397.5988710000001</v>
      </c>
    </row>
    <row r="3660" spans="2:7" x14ac:dyDescent="0.3">
      <c r="B3660" s="10">
        <v>38276.593000000001</v>
      </c>
      <c r="D3660" s="3">
        <v>4881.6260000000002</v>
      </c>
      <c r="G3660" s="3">
        <v>7397.5988710000001</v>
      </c>
    </row>
    <row r="3661" spans="2:7" x14ac:dyDescent="0.3">
      <c r="B3661" s="10">
        <v>38531.593000000001</v>
      </c>
      <c r="D3661" s="3">
        <v>4897.6959999999999</v>
      </c>
      <c r="G3661" s="3">
        <v>7397.5988710000001</v>
      </c>
    </row>
    <row r="3662" spans="2:7" x14ac:dyDescent="0.3">
      <c r="B3662" s="10">
        <v>38519.748</v>
      </c>
      <c r="D3662" s="3">
        <v>5035.0739999999996</v>
      </c>
      <c r="G3662" s="3">
        <v>7397.5988710000001</v>
      </c>
    </row>
    <row r="3663" spans="2:7" x14ac:dyDescent="0.3">
      <c r="B3663" s="10">
        <v>37786.803</v>
      </c>
      <c r="D3663" s="3">
        <v>4848.5069999999996</v>
      </c>
      <c r="G3663" s="3">
        <v>7397.5988710000001</v>
      </c>
    </row>
    <row r="3664" spans="2:7" x14ac:dyDescent="0.3">
      <c r="B3664" s="10">
        <v>37298.531000000003</v>
      </c>
      <c r="D3664" s="3">
        <v>4643.7560000000003</v>
      </c>
      <c r="G3664" s="3">
        <v>7397.5988710000001</v>
      </c>
    </row>
    <row r="3665" spans="2:7" x14ac:dyDescent="0.3">
      <c r="B3665" s="10">
        <v>37165.468999999997</v>
      </c>
      <c r="D3665" s="3">
        <v>4663.7640000000001</v>
      </c>
      <c r="G3665" s="3">
        <v>7397.5988710000001</v>
      </c>
    </row>
    <row r="3666" spans="2:7" x14ac:dyDescent="0.3">
      <c r="B3666" s="10">
        <v>37343.472000000002</v>
      </c>
      <c r="D3666" s="3">
        <v>4863.9939999999997</v>
      </c>
      <c r="G3666" s="3">
        <v>7397.5988710000001</v>
      </c>
    </row>
    <row r="3667" spans="2:7" x14ac:dyDescent="0.3">
      <c r="B3667" s="10">
        <v>37730.578999999998</v>
      </c>
      <c r="D3667" s="3">
        <v>5268.482</v>
      </c>
      <c r="G3667" s="3">
        <v>7397.5988710000001</v>
      </c>
    </row>
    <row r="3668" spans="2:7" x14ac:dyDescent="0.3">
      <c r="B3668" s="10">
        <v>37620.864999999998</v>
      </c>
      <c r="D3668" s="3">
        <v>5436.8109999999997</v>
      </c>
      <c r="G3668" s="3">
        <v>7397.5988710000001</v>
      </c>
    </row>
    <row r="3669" spans="2:7" x14ac:dyDescent="0.3">
      <c r="B3669" s="10">
        <v>37509.495000000003</v>
      </c>
      <c r="D3669" s="3">
        <v>5416.3410000000003</v>
      </c>
      <c r="G3669" s="3">
        <v>7397.5988710000001</v>
      </c>
    </row>
    <row r="3670" spans="2:7" x14ac:dyDescent="0.3">
      <c r="B3670" s="10">
        <v>36665.419000000002</v>
      </c>
      <c r="D3670" s="3">
        <v>5376.674</v>
      </c>
      <c r="G3670" s="3">
        <v>7397.5988710000001</v>
      </c>
    </row>
    <row r="3671" spans="2:7" x14ac:dyDescent="0.3">
      <c r="B3671" s="10">
        <v>34656.349000000002</v>
      </c>
      <c r="D3671" s="3">
        <v>5072.6620000000003</v>
      </c>
      <c r="G3671" s="3">
        <v>7397.5988710000001</v>
      </c>
    </row>
    <row r="3672" spans="2:7" x14ac:dyDescent="0.3">
      <c r="B3672" s="10">
        <v>33353.07</v>
      </c>
      <c r="D3672" s="3">
        <v>5304.2089999999998</v>
      </c>
      <c r="G3672" s="3">
        <v>7397.5988710000001</v>
      </c>
    </row>
    <row r="3673" spans="2:7" x14ac:dyDescent="0.3">
      <c r="B3673" s="10">
        <v>32220.27</v>
      </c>
      <c r="D3673" s="3">
        <v>5135.0039999999999</v>
      </c>
      <c r="G3673" s="3">
        <v>7397.5988710000001</v>
      </c>
    </row>
    <row r="3674" spans="2:7" x14ac:dyDescent="0.3">
      <c r="B3674" s="10">
        <v>31169.17</v>
      </c>
      <c r="D3674" s="3">
        <v>4730.4750000000004</v>
      </c>
      <c r="G3674" s="3">
        <v>7397.5988710000001</v>
      </c>
    </row>
    <row r="3675" spans="2:7" x14ac:dyDescent="0.3">
      <c r="B3675" s="10">
        <v>30429.258999999998</v>
      </c>
      <c r="D3675" s="3">
        <v>4541.6909999999998</v>
      </c>
      <c r="G3675" s="3">
        <v>7397.5988710000001</v>
      </c>
    </row>
    <row r="3676" spans="2:7" x14ac:dyDescent="0.3">
      <c r="B3676" s="10">
        <v>29899.62</v>
      </c>
      <c r="D3676" s="3">
        <v>4219.2179999999998</v>
      </c>
      <c r="G3676" s="3">
        <v>7397.5988710000001</v>
      </c>
    </row>
    <row r="3677" spans="2:7" x14ac:dyDescent="0.3">
      <c r="B3677" s="10">
        <v>29701.79</v>
      </c>
      <c r="D3677" s="3">
        <v>4147.7939999999999</v>
      </c>
      <c r="G3677" s="3">
        <v>7397.5988710000001</v>
      </c>
    </row>
    <row r="3678" spans="2:7" x14ac:dyDescent="0.3">
      <c r="B3678" s="10">
        <v>30234.1</v>
      </c>
      <c r="D3678" s="3">
        <v>4124.366</v>
      </c>
      <c r="G3678" s="3">
        <v>7397.5988710000001</v>
      </c>
    </row>
    <row r="3679" spans="2:7" x14ac:dyDescent="0.3">
      <c r="B3679" s="10">
        <v>30585.306</v>
      </c>
      <c r="D3679" s="3">
        <v>4100.951</v>
      </c>
      <c r="G3679" s="3">
        <v>7397.5988710000001</v>
      </c>
    </row>
    <row r="3680" spans="2:7" x14ac:dyDescent="0.3">
      <c r="B3680" s="10">
        <v>30886.978999999999</v>
      </c>
      <c r="D3680" s="3">
        <v>4275.9709999999995</v>
      </c>
      <c r="G3680" s="3">
        <v>7397.5988710000001</v>
      </c>
    </row>
    <row r="3681" spans="2:7" x14ac:dyDescent="0.3">
      <c r="B3681" s="10">
        <v>31768.553</v>
      </c>
      <c r="D3681" s="3">
        <v>4448.8130000000001</v>
      </c>
      <c r="G3681" s="3">
        <v>7397.5988710000001</v>
      </c>
    </row>
    <row r="3682" spans="2:7" x14ac:dyDescent="0.3">
      <c r="B3682" s="10">
        <v>33071.224000000002</v>
      </c>
      <c r="D3682" s="3">
        <v>4399.6679999999997</v>
      </c>
      <c r="G3682" s="3">
        <v>7397.5988710000001</v>
      </c>
    </row>
    <row r="3683" spans="2:7" x14ac:dyDescent="0.3">
      <c r="B3683" s="10">
        <v>33877.008000000002</v>
      </c>
      <c r="D3683" s="3">
        <v>4417.8159999999998</v>
      </c>
      <c r="G3683" s="3">
        <v>7397.5988710000001</v>
      </c>
    </row>
    <row r="3684" spans="2:7" x14ac:dyDescent="0.3">
      <c r="B3684" s="10">
        <v>34840.571000000004</v>
      </c>
      <c r="D3684" s="3">
        <v>4562.9960000000001</v>
      </c>
      <c r="G3684" s="3">
        <v>7397.5988710000001</v>
      </c>
    </row>
    <row r="3685" spans="2:7" x14ac:dyDescent="0.3">
      <c r="B3685" s="10">
        <v>34935.963000000003</v>
      </c>
      <c r="D3685" s="3">
        <v>4658.51</v>
      </c>
      <c r="G3685" s="3">
        <v>7397.5988710000001</v>
      </c>
    </row>
    <row r="3686" spans="2:7" x14ac:dyDescent="0.3">
      <c r="B3686" s="10">
        <v>35091.483999999997</v>
      </c>
      <c r="D3686" s="3">
        <v>4805.12</v>
      </c>
      <c r="G3686" s="3">
        <v>7397.5988710000001</v>
      </c>
    </row>
    <row r="3687" spans="2:7" x14ac:dyDescent="0.3">
      <c r="B3687" s="10">
        <v>34720.987999999998</v>
      </c>
      <c r="D3687" s="3">
        <v>4551.3159999999998</v>
      </c>
      <c r="G3687" s="3">
        <v>7397.5988710000001</v>
      </c>
    </row>
    <row r="3688" spans="2:7" x14ac:dyDescent="0.3">
      <c r="B3688" s="10">
        <v>34670.341</v>
      </c>
      <c r="D3688" s="3">
        <v>4312.8860000000004</v>
      </c>
      <c r="G3688" s="3">
        <v>7397.5988710000001</v>
      </c>
    </row>
    <row r="3689" spans="2:7" x14ac:dyDescent="0.3">
      <c r="B3689" s="10">
        <v>34694.438000000002</v>
      </c>
      <c r="D3689" s="3">
        <v>4323.0119999999997</v>
      </c>
      <c r="G3689" s="3">
        <v>7397.5988710000001</v>
      </c>
    </row>
    <row r="3690" spans="2:7" x14ac:dyDescent="0.3">
      <c r="B3690" s="10">
        <v>35005.339999999997</v>
      </c>
      <c r="D3690" s="3">
        <v>4543.0730000000003</v>
      </c>
      <c r="G3690" s="3">
        <v>7397.5988710000001</v>
      </c>
    </row>
    <row r="3691" spans="2:7" x14ac:dyDescent="0.3">
      <c r="B3691" s="10">
        <v>35662.285000000003</v>
      </c>
      <c r="D3691" s="3">
        <v>4980.8639999999996</v>
      </c>
      <c r="G3691" s="3">
        <v>7397.5988710000001</v>
      </c>
    </row>
    <row r="3692" spans="2:7" x14ac:dyDescent="0.3">
      <c r="B3692" s="10">
        <v>36098.387999999999</v>
      </c>
      <c r="D3692" s="3">
        <v>5177.6059999999998</v>
      </c>
      <c r="G3692" s="3">
        <v>7397.5988710000001</v>
      </c>
    </row>
    <row r="3693" spans="2:7" x14ac:dyDescent="0.3">
      <c r="B3693" s="10">
        <v>36482.675999999999</v>
      </c>
      <c r="D3693" s="3">
        <v>5223.8</v>
      </c>
      <c r="G3693" s="3">
        <v>7397.5988710000001</v>
      </c>
    </row>
    <row r="3694" spans="2:7" x14ac:dyDescent="0.3">
      <c r="B3694" s="10">
        <v>36515.847999999998</v>
      </c>
      <c r="D3694" s="3">
        <v>5286.6819999999998</v>
      </c>
      <c r="G3694" s="3">
        <v>7397.5988710000001</v>
      </c>
    </row>
    <row r="3695" spans="2:7" x14ac:dyDescent="0.3">
      <c r="B3695" s="10">
        <v>34603.415000000001</v>
      </c>
      <c r="D3695" s="3">
        <v>5038.2820000000002</v>
      </c>
      <c r="G3695" s="3">
        <v>7397.5988710000001</v>
      </c>
    </row>
    <row r="3696" spans="2:7" x14ac:dyDescent="0.3">
      <c r="B3696" s="10">
        <v>33115.336000000003</v>
      </c>
      <c r="D3696" s="3">
        <v>5257.3590000000004</v>
      </c>
      <c r="G3696" s="3">
        <v>7397.5988710000001</v>
      </c>
    </row>
    <row r="3697" spans="2:7" x14ac:dyDescent="0.3">
      <c r="B3697" s="10">
        <v>31812.339</v>
      </c>
      <c r="D3697" s="3">
        <v>5085.0510000000004</v>
      </c>
      <c r="G3697" s="3">
        <v>7397.5988710000001</v>
      </c>
    </row>
    <row r="3698" spans="2:7" x14ac:dyDescent="0.3">
      <c r="B3698" s="10">
        <v>31238.269</v>
      </c>
      <c r="D3698" s="3">
        <v>4677.8890000000001</v>
      </c>
      <c r="G3698" s="3">
        <v>7397.5988710000001</v>
      </c>
    </row>
    <row r="3699" spans="2:7" x14ac:dyDescent="0.3">
      <c r="B3699" s="10">
        <v>30529.059000000001</v>
      </c>
      <c r="D3699" s="3">
        <v>4524.3729999999996</v>
      </c>
      <c r="G3699" s="3">
        <v>7397.5988710000001</v>
      </c>
    </row>
    <row r="3700" spans="2:7" x14ac:dyDescent="0.3">
      <c r="B3700" s="10">
        <v>30222.365000000002</v>
      </c>
      <c r="D3700" s="3">
        <v>4237.57</v>
      </c>
      <c r="G3700" s="3">
        <v>7397.5988710000001</v>
      </c>
    </row>
    <row r="3701" spans="2:7" x14ac:dyDescent="0.3">
      <c r="B3701" s="10">
        <v>30476.144</v>
      </c>
      <c r="D3701" s="3">
        <v>4197.8249999999998</v>
      </c>
      <c r="G3701" s="3">
        <v>7397.5988710000001</v>
      </c>
    </row>
    <row r="3702" spans="2:7" x14ac:dyDescent="0.3">
      <c r="B3702" s="10">
        <v>32209.550999999999</v>
      </c>
      <c r="D3702" s="3">
        <v>4241.7619999999997</v>
      </c>
      <c r="G3702" s="3">
        <v>7397.5988710000001</v>
      </c>
    </row>
    <row r="3703" spans="2:7" x14ac:dyDescent="0.3">
      <c r="B3703" s="10">
        <v>34973.531999999999</v>
      </c>
      <c r="D3703" s="3">
        <v>4406.1440000000002</v>
      </c>
      <c r="G3703" s="3">
        <v>7397.5988710000001</v>
      </c>
    </row>
    <row r="3704" spans="2:7" x14ac:dyDescent="0.3">
      <c r="B3704" s="10">
        <v>37930.735999999997</v>
      </c>
      <c r="D3704" s="3">
        <v>4922.8119999999999</v>
      </c>
      <c r="G3704" s="3">
        <v>7397.5988710000001</v>
      </c>
    </row>
    <row r="3705" spans="2:7" x14ac:dyDescent="0.3">
      <c r="B3705" s="10">
        <v>40047.910000000003</v>
      </c>
      <c r="D3705" s="3">
        <v>5528.5429999999997</v>
      </c>
      <c r="G3705" s="3">
        <v>7397.5988710000001</v>
      </c>
    </row>
    <row r="3706" spans="2:7" x14ac:dyDescent="0.3">
      <c r="B3706" s="10">
        <v>41331.387999999999</v>
      </c>
      <c r="D3706" s="3">
        <v>5643.5339999999997</v>
      </c>
      <c r="G3706" s="3">
        <v>7397.5988710000001</v>
      </c>
    </row>
    <row r="3707" spans="2:7" x14ac:dyDescent="0.3">
      <c r="B3707" s="10">
        <v>41814.544999999998</v>
      </c>
      <c r="D3707" s="3">
        <v>5588.2730000000001</v>
      </c>
      <c r="G3707" s="3">
        <v>7397.5988710000001</v>
      </c>
    </row>
    <row r="3708" spans="2:7" x14ac:dyDescent="0.3">
      <c r="B3708" s="10">
        <v>41638.207999999999</v>
      </c>
      <c r="D3708" s="3">
        <v>5638.6319999999996</v>
      </c>
      <c r="G3708" s="3">
        <v>7397.5988710000001</v>
      </c>
    </row>
    <row r="3709" spans="2:7" x14ac:dyDescent="0.3">
      <c r="B3709" s="10">
        <v>41725.256000000001</v>
      </c>
      <c r="D3709" s="3">
        <v>5576.4470000000001</v>
      </c>
      <c r="G3709" s="3">
        <v>7397.5988710000001</v>
      </c>
    </row>
    <row r="3710" spans="2:7" x14ac:dyDescent="0.3">
      <c r="B3710" s="10">
        <v>41635.872000000003</v>
      </c>
      <c r="D3710" s="3">
        <v>5720.9539999999997</v>
      </c>
      <c r="G3710" s="3">
        <v>7397.5988710000001</v>
      </c>
    </row>
    <row r="3711" spans="2:7" x14ac:dyDescent="0.3">
      <c r="B3711" s="10">
        <v>40756.059000000001</v>
      </c>
      <c r="D3711" s="3">
        <v>5656.7920000000004</v>
      </c>
      <c r="G3711" s="3">
        <v>7397.5988710000001</v>
      </c>
    </row>
    <row r="3712" spans="2:7" x14ac:dyDescent="0.3">
      <c r="B3712" s="10">
        <v>41048.642</v>
      </c>
      <c r="D3712" s="3">
        <v>5541.3149999999996</v>
      </c>
      <c r="G3712" s="3">
        <v>7397.5988710000001</v>
      </c>
    </row>
    <row r="3713" spans="2:7" x14ac:dyDescent="0.3">
      <c r="B3713" s="10">
        <v>41842.118999999999</v>
      </c>
      <c r="D3713" s="3">
        <v>5584.5810000000001</v>
      </c>
      <c r="G3713" s="3">
        <v>7397.5988710000001</v>
      </c>
    </row>
    <row r="3714" spans="2:7" x14ac:dyDescent="0.3">
      <c r="B3714" s="10">
        <v>42513.428999999996</v>
      </c>
      <c r="D3714" s="3">
        <v>5704.6670000000004</v>
      </c>
      <c r="G3714" s="3">
        <v>7397.5988710000001</v>
      </c>
    </row>
    <row r="3715" spans="2:7" x14ac:dyDescent="0.3">
      <c r="B3715" s="10">
        <v>43150.595000000001</v>
      </c>
      <c r="D3715" s="3">
        <v>5976.2269999999999</v>
      </c>
      <c r="G3715" s="3">
        <v>7393.8388896200004</v>
      </c>
    </row>
    <row r="3716" spans="2:7" x14ac:dyDescent="0.3">
      <c r="B3716" s="10">
        <v>43512.321000000004</v>
      </c>
      <c r="D3716" s="3">
        <v>6058.8130000000001</v>
      </c>
      <c r="G3716" s="3">
        <v>6576.4588896200003</v>
      </c>
    </row>
    <row r="3717" spans="2:7" x14ac:dyDescent="0.3">
      <c r="B3717" s="10">
        <v>43124.697999999997</v>
      </c>
      <c r="D3717" s="3">
        <v>6016.46</v>
      </c>
      <c r="G3717" s="3">
        <v>5759.0788896200002</v>
      </c>
    </row>
    <row r="3718" spans="2:7" x14ac:dyDescent="0.3">
      <c r="B3718" s="10">
        <v>41683.767</v>
      </c>
      <c r="D3718" s="3">
        <v>5940.6869999999999</v>
      </c>
      <c r="G3718" s="3">
        <v>4941.69888962</v>
      </c>
    </row>
    <row r="3719" spans="2:7" x14ac:dyDescent="0.3">
      <c r="B3719" s="10">
        <v>38326.154999999999</v>
      </c>
      <c r="D3719" s="3">
        <v>5578.1469999999999</v>
      </c>
      <c r="G3719" s="3">
        <v>4124.3188896199999</v>
      </c>
    </row>
    <row r="3720" spans="2:7" x14ac:dyDescent="0.3">
      <c r="B3720" s="10">
        <v>35994.688000000002</v>
      </c>
      <c r="D3720" s="3">
        <v>5690.4870000000001</v>
      </c>
      <c r="G3720" s="3">
        <v>4941.69888962</v>
      </c>
    </row>
    <row r="3721" spans="2:7" x14ac:dyDescent="0.3">
      <c r="B3721" s="10">
        <v>34467.686999999998</v>
      </c>
      <c r="D3721" s="3">
        <v>5424.6909999999998</v>
      </c>
      <c r="G3721" s="3">
        <v>5759.0788896200002</v>
      </c>
    </row>
    <row r="3722" spans="2:7" x14ac:dyDescent="0.3">
      <c r="B3722" s="10">
        <v>33207.716</v>
      </c>
      <c r="D3722" s="3">
        <v>5003.049</v>
      </c>
      <c r="G3722" s="3">
        <v>6547.88527204</v>
      </c>
    </row>
    <row r="3723" spans="2:7" x14ac:dyDescent="0.3">
      <c r="B3723" s="10">
        <v>32402.938999999998</v>
      </c>
      <c r="D3723" s="3">
        <v>4831.7030000000004</v>
      </c>
      <c r="G3723" s="3">
        <v>7365.2652720400001</v>
      </c>
    </row>
    <row r="3724" spans="2:7" x14ac:dyDescent="0.3">
      <c r="B3724" s="10">
        <v>32009.465</v>
      </c>
      <c r="D3724" s="3">
        <v>4531.5050000000001</v>
      </c>
      <c r="G3724" s="3">
        <v>7397.5988710000001</v>
      </c>
    </row>
    <row r="3725" spans="2:7" x14ac:dyDescent="0.3">
      <c r="B3725" s="10">
        <v>32151.923999999999</v>
      </c>
      <c r="D3725" s="3">
        <v>4482.6310000000003</v>
      </c>
      <c r="G3725" s="3">
        <v>6580.218871</v>
      </c>
    </row>
    <row r="3726" spans="2:7" x14ac:dyDescent="0.3">
      <c r="B3726" s="10">
        <v>33648.300000000003</v>
      </c>
      <c r="D3726" s="3">
        <v>4509.43</v>
      </c>
      <c r="G3726" s="3">
        <v>6358.3275667300004</v>
      </c>
    </row>
    <row r="3727" spans="2:7" x14ac:dyDescent="0.3">
      <c r="B3727" s="10">
        <v>36192.142999999996</v>
      </c>
      <c r="D3727" s="3">
        <v>4637.3540000000003</v>
      </c>
      <c r="G3727" s="3">
        <v>6580.218871</v>
      </c>
    </row>
    <row r="3728" spans="2:7" x14ac:dyDescent="0.3">
      <c r="B3728" s="10">
        <v>38885.718000000001</v>
      </c>
      <c r="D3728" s="3">
        <v>5119.84</v>
      </c>
      <c r="G3728" s="3">
        <v>7397.5988710000001</v>
      </c>
    </row>
    <row r="3729" spans="2:7" x14ac:dyDescent="0.3">
      <c r="B3729" s="10">
        <v>40453.673000000003</v>
      </c>
      <c r="D3729" s="3">
        <v>5716.7240000000002</v>
      </c>
      <c r="G3729" s="3">
        <v>7397.5988710000001</v>
      </c>
    </row>
    <row r="3730" spans="2:7" x14ac:dyDescent="0.3">
      <c r="B3730" s="10">
        <v>41585.629000000001</v>
      </c>
      <c r="D3730" s="3">
        <v>5822.5690000000004</v>
      </c>
      <c r="G3730" s="3">
        <v>7397.5988710000001</v>
      </c>
    </row>
    <row r="3731" spans="2:7" x14ac:dyDescent="0.3">
      <c r="B3731" s="10">
        <v>42178.599000000002</v>
      </c>
      <c r="D3731" s="3">
        <v>5746.067</v>
      </c>
      <c r="G3731" s="3">
        <v>7397.5988710000001</v>
      </c>
    </row>
    <row r="3732" spans="2:7" x14ac:dyDescent="0.3">
      <c r="B3732" s="10">
        <v>42874.364999999998</v>
      </c>
      <c r="D3732" s="3">
        <v>5794.6639999999998</v>
      </c>
      <c r="G3732" s="3">
        <v>7397.5988710000001</v>
      </c>
    </row>
    <row r="3733" spans="2:7" x14ac:dyDescent="0.3">
      <c r="B3733" s="10">
        <v>43215.608999999997</v>
      </c>
      <c r="D3733" s="3">
        <v>5713.6229999999996</v>
      </c>
      <c r="G3733" s="3">
        <v>7397.5988710000001</v>
      </c>
    </row>
    <row r="3734" spans="2:7" x14ac:dyDescent="0.3">
      <c r="B3734" s="10">
        <v>43168.561000000002</v>
      </c>
      <c r="D3734" s="3">
        <v>5861.1989999999996</v>
      </c>
      <c r="G3734" s="3">
        <v>7397.5988710000001</v>
      </c>
    </row>
    <row r="3735" spans="2:7" x14ac:dyDescent="0.3">
      <c r="B3735" s="10">
        <v>42334.129000000001</v>
      </c>
      <c r="D3735" s="3">
        <v>5814.5339999999997</v>
      </c>
      <c r="G3735" s="3">
        <v>7397.5988710000001</v>
      </c>
    </row>
    <row r="3736" spans="2:7" x14ac:dyDescent="0.3">
      <c r="B3736" s="10">
        <v>42329.154000000002</v>
      </c>
      <c r="D3736" s="3">
        <v>5719.2039999999997</v>
      </c>
      <c r="G3736" s="3">
        <v>7397.5988710000001</v>
      </c>
    </row>
    <row r="3737" spans="2:7" x14ac:dyDescent="0.3">
      <c r="B3737" s="10">
        <v>42813.218999999997</v>
      </c>
      <c r="D3737" s="3">
        <v>5760.8119999999999</v>
      </c>
      <c r="G3737" s="3">
        <v>7397.5988710000001</v>
      </c>
    </row>
    <row r="3738" spans="2:7" x14ac:dyDescent="0.3">
      <c r="B3738" s="10">
        <v>43544.216</v>
      </c>
      <c r="D3738" s="3">
        <v>5861.3230000000003</v>
      </c>
      <c r="G3738" s="3">
        <v>7397.5988710000001</v>
      </c>
    </row>
    <row r="3739" spans="2:7" x14ac:dyDescent="0.3">
      <c r="B3739" s="10">
        <v>44232.864999999998</v>
      </c>
      <c r="D3739" s="3">
        <v>6108.7529999999997</v>
      </c>
      <c r="G3739" s="3">
        <v>6580.218871</v>
      </c>
    </row>
    <row r="3740" spans="2:7" x14ac:dyDescent="0.3">
      <c r="B3740" s="10">
        <v>44354.63</v>
      </c>
      <c r="D3740" s="3">
        <v>6184.0039999999999</v>
      </c>
      <c r="G3740" s="3">
        <v>5762.8388709999999</v>
      </c>
    </row>
    <row r="3741" spans="2:7" x14ac:dyDescent="0.3">
      <c r="B3741" s="10">
        <v>43858.633000000002</v>
      </c>
      <c r="D3741" s="3">
        <v>6118.2129999999997</v>
      </c>
      <c r="G3741" s="3">
        <v>4945.4588709999998</v>
      </c>
    </row>
    <row r="3742" spans="2:7" x14ac:dyDescent="0.3">
      <c r="B3742" s="10">
        <v>42225.921000000002</v>
      </c>
      <c r="D3742" s="3">
        <v>6016.3950000000004</v>
      </c>
      <c r="G3742" s="3">
        <v>4128.0788709999997</v>
      </c>
    </row>
    <row r="3743" spans="2:7" x14ac:dyDescent="0.3">
      <c r="B3743" s="10">
        <v>38999.258999999998</v>
      </c>
      <c r="D3743" s="3">
        <v>5653.6930000000002</v>
      </c>
      <c r="G3743" s="3">
        <v>4330.7266190199998</v>
      </c>
    </row>
    <row r="3744" spans="2:7" x14ac:dyDescent="0.3">
      <c r="B3744" s="10">
        <v>36625.317999999999</v>
      </c>
      <c r="D3744" s="3">
        <v>5763.1260000000002</v>
      </c>
      <c r="G3744" s="3">
        <v>3735.4028865700002</v>
      </c>
    </row>
    <row r="3745" spans="2:7" x14ac:dyDescent="0.3">
      <c r="B3745" s="10">
        <v>35035.644</v>
      </c>
      <c r="D3745" s="3">
        <v>5490.3040000000001</v>
      </c>
      <c r="G3745" s="3">
        <v>2918.0228865700001</v>
      </c>
    </row>
    <row r="3746" spans="2:7" x14ac:dyDescent="0.3">
      <c r="B3746" s="10">
        <v>33689.688999999998</v>
      </c>
      <c r="D3746" s="3">
        <v>5054.4219999999996</v>
      </c>
      <c r="G3746" s="3">
        <v>3095.6320716700002</v>
      </c>
    </row>
    <row r="3747" spans="2:7" x14ac:dyDescent="0.3">
      <c r="B3747" s="10">
        <v>32849.792000000001</v>
      </c>
      <c r="D3747" s="3">
        <v>4878.3140000000003</v>
      </c>
      <c r="G3747" s="3">
        <v>3913.0120716699998</v>
      </c>
    </row>
    <row r="3748" spans="2:7" x14ac:dyDescent="0.3">
      <c r="B3748" s="10">
        <v>32386.275000000001</v>
      </c>
      <c r="D3748" s="3">
        <v>4573.3040000000001</v>
      </c>
      <c r="G3748" s="3">
        <v>4730.3920716700004</v>
      </c>
    </row>
    <row r="3749" spans="2:7" x14ac:dyDescent="0.3">
      <c r="B3749" s="10">
        <v>32527.300999999999</v>
      </c>
      <c r="D3749" s="3">
        <v>4518.8050000000003</v>
      </c>
      <c r="G3749" s="3">
        <v>5547.7720716699996</v>
      </c>
    </row>
    <row r="3750" spans="2:7" x14ac:dyDescent="0.3">
      <c r="B3750" s="10">
        <v>34018.750999999997</v>
      </c>
      <c r="D3750" s="3">
        <v>4543.8180000000002</v>
      </c>
      <c r="G3750" s="3">
        <v>6365.1520716699997</v>
      </c>
    </row>
    <row r="3751" spans="2:7" x14ac:dyDescent="0.3">
      <c r="B3751" s="10">
        <v>36557.934999999998</v>
      </c>
      <c r="D3751" s="3">
        <v>4672.4520000000002</v>
      </c>
      <c r="G3751" s="3">
        <v>7182.5320716699998</v>
      </c>
    </row>
    <row r="3752" spans="2:7" x14ac:dyDescent="0.3">
      <c r="B3752" s="10">
        <v>39124.313999999998</v>
      </c>
      <c r="D3752" s="3">
        <v>5161.8190000000004</v>
      </c>
      <c r="G3752" s="3">
        <v>6580.218871</v>
      </c>
    </row>
    <row r="3753" spans="2:7" x14ac:dyDescent="0.3">
      <c r="B3753" s="10">
        <v>40989.339999999997</v>
      </c>
      <c r="D3753" s="3">
        <v>5754.326</v>
      </c>
      <c r="G3753" s="3">
        <v>7397.5988710000001</v>
      </c>
    </row>
    <row r="3754" spans="2:7" x14ac:dyDescent="0.3">
      <c r="B3754" s="10">
        <v>42301.737000000001</v>
      </c>
      <c r="D3754" s="3">
        <v>5840.8950000000004</v>
      </c>
      <c r="G3754" s="3">
        <v>7397.5988710000001</v>
      </c>
    </row>
    <row r="3755" spans="2:7" x14ac:dyDescent="0.3">
      <c r="B3755" s="10">
        <v>42663.838000000003</v>
      </c>
      <c r="D3755" s="3">
        <v>5744.2969999999996</v>
      </c>
      <c r="G3755" s="3">
        <v>7397.5988710000001</v>
      </c>
    </row>
    <row r="3756" spans="2:7" x14ac:dyDescent="0.3">
      <c r="B3756" s="10">
        <v>43318.8</v>
      </c>
      <c r="D3756" s="3">
        <v>5778.3459999999995</v>
      </c>
      <c r="G3756" s="3">
        <v>7397.5988710000001</v>
      </c>
    </row>
    <row r="3757" spans="2:7" x14ac:dyDescent="0.3">
      <c r="B3757" s="10">
        <v>43693.1</v>
      </c>
      <c r="D3757" s="3">
        <v>5698.9549999999999</v>
      </c>
      <c r="G3757" s="3">
        <v>7397.5988710000001</v>
      </c>
    </row>
    <row r="3758" spans="2:7" x14ac:dyDescent="0.3">
      <c r="B3758" s="10">
        <v>43727.442000000003</v>
      </c>
      <c r="D3758" s="3">
        <v>5846.4359999999997</v>
      </c>
      <c r="G3758" s="3">
        <v>7397.5988710000001</v>
      </c>
    </row>
    <row r="3759" spans="2:7" x14ac:dyDescent="0.3">
      <c r="B3759" s="10">
        <v>42914.781000000003</v>
      </c>
      <c r="D3759" s="3">
        <v>5804.2430000000004</v>
      </c>
      <c r="G3759" s="3">
        <v>7397.5988710000001</v>
      </c>
    </row>
    <row r="3760" spans="2:7" x14ac:dyDescent="0.3">
      <c r="B3760" s="10">
        <v>42961.894999999997</v>
      </c>
      <c r="D3760" s="3">
        <v>5700.6289999999999</v>
      </c>
      <c r="G3760" s="3">
        <v>7397.5988710000001</v>
      </c>
    </row>
    <row r="3761" spans="2:7" x14ac:dyDescent="0.3">
      <c r="B3761" s="10">
        <v>43635.862999999998</v>
      </c>
      <c r="D3761" s="3">
        <v>5738.9470000000001</v>
      </c>
      <c r="G3761" s="3">
        <v>6874.7793650399999</v>
      </c>
    </row>
    <row r="3762" spans="2:7" x14ac:dyDescent="0.3">
      <c r="B3762" s="10">
        <v>44006.783000000003</v>
      </c>
      <c r="D3762" s="3">
        <v>5844.2020000000002</v>
      </c>
      <c r="G3762" s="3">
        <v>6057.3993650399998</v>
      </c>
    </row>
    <row r="3763" spans="2:7" x14ac:dyDescent="0.3">
      <c r="B3763" s="10">
        <v>44235.108999999997</v>
      </c>
      <c r="D3763" s="3">
        <v>6095.1959999999999</v>
      </c>
      <c r="G3763" s="3">
        <v>5240.0193650399997</v>
      </c>
    </row>
    <row r="3764" spans="2:7" x14ac:dyDescent="0.3">
      <c r="B3764" s="10">
        <v>44261.69</v>
      </c>
      <c r="D3764" s="3">
        <v>6177.8590000000004</v>
      </c>
      <c r="G3764" s="3">
        <v>4422.6393650399996</v>
      </c>
    </row>
    <row r="3765" spans="2:7" x14ac:dyDescent="0.3">
      <c r="B3765" s="10">
        <v>43643.406999999999</v>
      </c>
      <c r="D3765" s="3">
        <v>6104.0150000000003</v>
      </c>
      <c r="G3765" s="3">
        <v>4062.5655056099999</v>
      </c>
    </row>
    <row r="3766" spans="2:7" x14ac:dyDescent="0.3">
      <c r="B3766" s="10">
        <v>41778.375</v>
      </c>
      <c r="D3766" s="3">
        <v>6020.0190000000002</v>
      </c>
      <c r="G3766" s="3">
        <v>3819.26338003</v>
      </c>
    </row>
    <row r="3767" spans="2:7" x14ac:dyDescent="0.3">
      <c r="B3767" s="10">
        <v>38609.256999999998</v>
      </c>
      <c r="D3767" s="3">
        <v>5658.6850000000004</v>
      </c>
      <c r="G3767" s="3">
        <v>3001.8833800299999</v>
      </c>
    </row>
    <row r="3768" spans="2:7" x14ac:dyDescent="0.3">
      <c r="B3768" s="10">
        <v>36360.383999999998</v>
      </c>
      <c r="D3768" s="3">
        <v>5771.2550000000001</v>
      </c>
      <c r="G3768" s="3">
        <v>2184.5033800299998</v>
      </c>
    </row>
    <row r="3769" spans="2:7" x14ac:dyDescent="0.3">
      <c r="B3769" s="10">
        <v>34895.042000000001</v>
      </c>
      <c r="D3769" s="3">
        <v>5496.3559999999998</v>
      </c>
      <c r="G3769" s="3">
        <v>1367.1233800299999</v>
      </c>
    </row>
    <row r="3770" spans="2:7" x14ac:dyDescent="0.3">
      <c r="B3770" s="10">
        <v>33668.540999999997</v>
      </c>
      <c r="D3770" s="3">
        <v>5061.8069999999998</v>
      </c>
      <c r="G3770" s="3">
        <v>1297.3440336399999</v>
      </c>
    </row>
    <row r="3771" spans="2:7" x14ac:dyDescent="0.3">
      <c r="B3771" s="10">
        <v>32887.32</v>
      </c>
      <c r="D3771" s="3">
        <v>4881.8190000000004</v>
      </c>
      <c r="G3771" s="3">
        <v>2114.72403364</v>
      </c>
    </row>
    <row r="3772" spans="2:7" x14ac:dyDescent="0.3">
      <c r="B3772" s="10">
        <v>32460.986000000001</v>
      </c>
      <c r="D3772" s="3">
        <v>4577.2020000000002</v>
      </c>
      <c r="G3772" s="3">
        <v>2932.1040336400001</v>
      </c>
    </row>
    <row r="3773" spans="2:7" x14ac:dyDescent="0.3">
      <c r="B3773" s="10">
        <v>32608.975999999999</v>
      </c>
      <c r="D3773" s="3">
        <v>4524.9430000000002</v>
      </c>
      <c r="G3773" s="3">
        <v>3749.4840336399998</v>
      </c>
    </row>
    <row r="3774" spans="2:7" x14ac:dyDescent="0.3">
      <c r="B3774" s="10">
        <v>34085.266000000003</v>
      </c>
      <c r="D3774" s="3">
        <v>4549.0919999999996</v>
      </c>
      <c r="G3774" s="3">
        <v>4566.8640336400003</v>
      </c>
    </row>
    <row r="3775" spans="2:7" x14ac:dyDescent="0.3">
      <c r="B3775" s="10">
        <v>36319.523000000001</v>
      </c>
      <c r="D3775" s="3">
        <v>4676.5290000000005</v>
      </c>
      <c r="G3775" s="3">
        <v>5384.2440336400005</v>
      </c>
    </row>
    <row r="3776" spans="2:7" x14ac:dyDescent="0.3">
      <c r="B3776" s="10">
        <v>39020.970999999998</v>
      </c>
      <c r="D3776" s="3">
        <v>5148.0309999999999</v>
      </c>
      <c r="G3776" s="3">
        <v>6201.6240336399997</v>
      </c>
    </row>
    <row r="3777" spans="2:7" x14ac:dyDescent="0.3">
      <c r="B3777" s="10">
        <v>40966.22</v>
      </c>
      <c r="D3777" s="3">
        <v>5734.6229999999996</v>
      </c>
      <c r="G3777" s="3">
        <v>6580.218871</v>
      </c>
    </row>
    <row r="3778" spans="2:7" x14ac:dyDescent="0.3">
      <c r="B3778" s="10">
        <v>42020.080999999998</v>
      </c>
      <c r="D3778" s="3">
        <v>5832.1</v>
      </c>
      <c r="G3778" s="3">
        <v>7397.5988710000001</v>
      </c>
    </row>
    <row r="3779" spans="2:7" x14ac:dyDescent="0.3">
      <c r="B3779" s="10">
        <v>42334.446000000004</v>
      </c>
      <c r="D3779" s="3">
        <v>5735.9380000000001</v>
      </c>
      <c r="G3779" s="3">
        <v>7397.5988710000001</v>
      </c>
    </row>
    <row r="3780" spans="2:7" x14ac:dyDescent="0.3">
      <c r="B3780" s="10">
        <v>43002.756000000001</v>
      </c>
      <c r="D3780" s="3">
        <v>5739.0609999999997</v>
      </c>
      <c r="G3780" s="3">
        <v>7397.5988710000001</v>
      </c>
    </row>
    <row r="3781" spans="2:7" x14ac:dyDescent="0.3">
      <c r="B3781" s="10">
        <v>43410.082999999999</v>
      </c>
      <c r="D3781" s="3">
        <v>5634.1369999999997</v>
      </c>
      <c r="G3781" s="3">
        <v>7397.5988710000001</v>
      </c>
    </row>
    <row r="3782" spans="2:7" x14ac:dyDescent="0.3">
      <c r="B3782" s="10">
        <v>43263.707000000002</v>
      </c>
      <c r="D3782" s="3">
        <v>5726.98</v>
      </c>
      <c r="G3782" s="3">
        <v>7397.5988710000001</v>
      </c>
    </row>
    <row r="3783" spans="2:7" x14ac:dyDescent="0.3">
      <c r="B3783" s="10">
        <v>42279.055</v>
      </c>
      <c r="D3783" s="3">
        <v>5636.56</v>
      </c>
      <c r="G3783" s="3">
        <v>7397.5988710000001</v>
      </c>
    </row>
    <row r="3784" spans="2:7" x14ac:dyDescent="0.3">
      <c r="B3784" s="10">
        <v>42206.239000000001</v>
      </c>
      <c r="D3784" s="3">
        <v>5489.942</v>
      </c>
      <c r="G3784" s="3">
        <v>7397.5988710000001</v>
      </c>
    </row>
    <row r="3785" spans="2:7" x14ac:dyDescent="0.3">
      <c r="B3785" s="10">
        <v>42872.245000000003</v>
      </c>
      <c r="D3785" s="3">
        <v>5527.0280000000002</v>
      </c>
      <c r="G3785" s="3">
        <v>7397.5988710000001</v>
      </c>
    </row>
    <row r="3786" spans="2:7" x14ac:dyDescent="0.3">
      <c r="B3786" s="10">
        <v>43571.603999999999</v>
      </c>
      <c r="D3786" s="3">
        <v>5652.8490000000002</v>
      </c>
      <c r="G3786" s="3">
        <v>7397.5988710000001</v>
      </c>
    </row>
    <row r="3787" spans="2:7" x14ac:dyDescent="0.3">
      <c r="B3787" s="10">
        <v>44222.417999999998</v>
      </c>
      <c r="D3787" s="3">
        <v>5941.8810000000003</v>
      </c>
      <c r="G3787" s="3">
        <v>7384.72228498</v>
      </c>
    </row>
    <row r="3788" spans="2:7" x14ac:dyDescent="0.3">
      <c r="B3788" s="10">
        <v>44347.023999999998</v>
      </c>
      <c r="D3788" s="3">
        <v>6067.8559999999998</v>
      </c>
      <c r="G3788" s="3">
        <v>6567.3422849799999</v>
      </c>
    </row>
    <row r="3789" spans="2:7" x14ac:dyDescent="0.3">
      <c r="B3789" s="10">
        <v>43673.084000000003</v>
      </c>
      <c r="D3789" s="3">
        <v>6009.3389999999999</v>
      </c>
      <c r="G3789" s="3">
        <v>5749.9622849799998</v>
      </c>
    </row>
    <row r="3790" spans="2:7" x14ac:dyDescent="0.3">
      <c r="B3790" s="10">
        <v>42153.09</v>
      </c>
      <c r="D3790" s="3">
        <v>5972.4759999999997</v>
      </c>
      <c r="G3790" s="3">
        <v>4932.5822849799997</v>
      </c>
    </row>
    <row r="3791" spans="2:7" x14ac:dyDescent="0.3">
      <c r="B3791" s="10">
        <v>38886.142999999996</v>
      </c>
      <c r="D3791" s="3">
        <v>5610.0910000000003</v>
      </c>
      <c r="G3791" s="3">
        <v>4115.2022849799996</v>
      </c>
    </row>
    <row r="3792" spans="2:7" x14ac:dyDescent="0.3">
      <c r="B3792" s="10">
        <v>36679.218999999997</v>
      </c>
      <c r="D3792" s="3">
        <v>5728.0630000000001</v>
      </c>
      <c r="G3792" s="3">
        <v>4932.5822849799997</v>
      </c>
    </row>
    <row r="3793" spans="2:7" x14ac:dyDescent="0.3">
      <c r="B3793" s="10">
        <v>35196.447999999997</v>
      </c>
      <c r="D3793" s="3">
        <v>5461.3530000000001</v>
      </c>
      <c r="G3793" s="3">
        <v>5749.9622849799998</v>
      </c>
    </row>
    <row r="3794" spans="2:7" x14ac:dyDescent="0.3">
      <c r="B3794" s="10">
        <v>33916.673999999999</v>
      </c>
      <c r="D3794" s="3">
        <v>5027.4960000000001</v>
      </c>
      <c r="G3794" s="3">
        <v>6567.3422849799999</v>
      </c>
    </row>
    <row r="3795" spans="2:7" x14ac:dyDescent="0.3">
      <c r="B3795" s="10">
        <v>33057.902000000002</v>
      </c>
      <c r="D3795" s="3">
        <v>4851.875</v>
      </c>
      <c r="G3795" s="3">
        <v>7384.72228498</v>
      </c>
    </row>
    <row r="3796" spans="2:7" x14ac:dyDescent="0.3">
      <c r="B3796" s="10">
        <v>32548.955999999998</v>
      </c>
      <c r="D3796" s="3">
        <v>4549.4470000000001</v>
      </c>
      <c r="G3796" s="3">
        <v>7397.5988710000001</v>
      </c>
    </row>
    <row r="3797" spans="2:7" x14ac:dyDescent="0.3">
      <c r="B3797" s="10">
        <v>32637.850999999999</v>
      </c>
      <c r="D3797" s="3">
        <v>4494.6750000000002</v>
      </c>
      <c r="G3797" s="3">
        <v>6646.3180861399997</v>
      </c>
    </row>
    <row r="3798" spans="2:7" x14ac:dyDescent="0.3">
      <c r="B3798" s="10">
        <v>34044.800999999999</v>
      </c>
      <c r="D3798" s="3">
        <v>4517.174</v>
      </c>
      <c r="G3798" s="3">
        <v>7397.5988710000001</v>
      </c>
    </row>
    <row r="3799" spans="2:7" x14ac:dyDescent="0.3">
      <c r="B3799" s="10">
        <v>36484.887000000002</v>
      </c>
      <c r="D3799" s="3">
        <v>4646.3639999999996</v>
      </c>
      <c r="G3799" s="3">
        <v>7397.5988710000001</v>
      </c>
    </row>
    <row r="3800" spans="2:7" x14ac:dyDescent="0.3">
      <c r="B3800" s="10">
        <v>39076.252</v>
      </c>
      <c r="D3800" s="3">
        <v>5111.9160000000002</v>
      </c>
      <c r="G3800" s="3">
        <v>7397.5988710000001</v>
      </c>
    </row>
    <row r="3801" spans="2:7" x14ac:dyDescent="0.3">
      <c r="B3801" s="10">
        <v>40726.436999999998</v>
      </c>
      <c r="D3801" s="3">
        <v>5693.2950000000001</v>
      </c>
      <c r="G3801" s="3">
        <v>7397.5988710000001</v>
      </c>
    </row>
    <row r="3802" spans="2:7" x14ac:dyDescent="0.3">
      <c r="B3802" s="10">
        <v>41981.923000000003</v>
      </c>
      <c r="D3802" s="3">
        <v>5794.0619999999999</v>
      </c>
      <c r="G3802" s="3">
        <v>7397.5988710000001</v>
      </c>
    </row>
    <row r="3803" spans="2:7" x14ac:dyDescent="0.3">
      <c r="B3803" s="10">
        <v>42484.055</v>
      </c>
      <c r="D3803" s="3">
        <v>5702.0110000000004</v>
      </c>
      <c r="G3803" s="3">
        <v>7397.5988710000001</v>
      </c>
    </row>
    <row r="3804" spans="2:7" x14ac:dyDescent="0.3">
      <c r="B3804" s="10">
        <v>43026.57</v>
      </c>
      <c r="D3804" s="3">
        <v>5704.8609999999999</v>
      </c>
      <c r="G3804" s="3">
        <v>7397.5988710000001</v>
      </c>
    </row>
    <row r="3805" spans="2:7" x14ac:dyDescent="0.3">
      <c r="B3805" s="10">
        <v>43355.41</v>
      </c>
      <c r="D3805" s="3">
        <v>5591.7139999999999</v>
      </c>
      <c r="G3805" s="3">
        <v>7397.5988710000001</v>
      </c>
    </row>
    <row r="3806" spans="2:7" x14ac:dyDescent="0.3">
      <c r="B3806" s="10">
        <v>43106.51</v>
      </c>
      <c r="D3806" s="3">
        <v>5743.2380000000003</v>
      </c>
      <c r="G3806" s="3">
        <v>7397.5988710000001</v>
      </c>
    </row>
    <row r="3807" spans="2:7" x14ac:dyDescent="0.3">
      <c r="B3807" s="10">
        <v>42124.493999999999</v>
      </c>
      <c r="D3807" s="3">
        <v>5694.0609999999997</v>
      </c>
      <c r="G3807" s="3">
        <v>7397.5988710000001</v>
      </c>
    </row>
    <row r="3808" spans="2:7" x14ac:dyDescent="0.3">
      <c r="B3808" s="10">
        <v>42018.563999999998</v>
      </c>
      <c r="D3808" s="3">
        <v>5564.8469999999998</v>
      </c>
      <c r="G3808" s="3">
        <v>7397.5988710000001</v>
      </c>
    </row>
    <row r="3809" spans="2:7" x14ac:dyDescent="0.3">
      <c r="B3809" s="10">
        <v>42429.826999999997</v>
      </c>
      <c r="D3809" s="3">
        <v>5574.2470000000003</v>
      </c>
      <c r="G3809" s="3">
        <v>7397.5988710000001</v>
      </c>
    </row>
    <row r="3810" spans="2:7" x14ac:dyDescent="0.3">
      <c r="B3810" s="10">
        <v>43074.754999999997</v>
      </c>
      <c r="D3810" s="3">
        <v>5660.7309999999998</v>
      </c>
      <c r="G3810" s="3">
        <v>7397.5988710000001</v>
      </c>
    </row>
    <row r="3811" spans="2:7" x14ac:dyDescent="0.3">
      <c r="B3811" s="10">
        <v>43743.612000000001</v>
      </c>
      <c r="D3811" s="3">
        <v>5909.1260000000002</v>
      </c>
      <c r="G3811" s="3">
        <v>6774.51265091</v>
      </c>
    </row>
    <row r="3812" spans="2:7" x14ac:dyDescent="0.3">
      <c r="B3812" s="10">
        <v>43751.892</v>
      </c>
      <c r="D3812" s="3">
        <v>5982.07</v>
      </c>
      <c r="G3812" s="3">
        <v>5957.1326509099999</v>
      </c>
    </row>
    <row r="3813" spans="2:7" x14ac:dyDescent="0.3">
      <c r="B3813" s="10">
        <v>42886.519</v>
      </c>
      <c r="D3813" s="3">
        <v>5879.0529999999999</v>
      </c>
      <c r="G3813" s="3">
        <v>5139.7526509099998</v>
      </c>
    </row>
    <row r="3814" spans="2:7" x14ac:dyDescent="0.3">
      <c r="B3814" s="10">
        <v>41397.436000000002</v>
      </c>
      <c r="D3814" s="3">
        <v>5813.2809999999999</v>
      </c>
      <c r="G3814" s="3">
        <v>4322.3726509099997</v>
      </c>
    </row>
    <row r="3815" spans="2:7" x14ac:dyDescent="0.3">
      <c r="B3815" s="10">
        <v>38406.894999999997</v>
      </c>
      <c r="D3815" s="3">
        <v>5465.9480000000003</v>
      </c>
      <c r="G3815" s="3">
        <v>4945.4588709999998</v>
      </c>
    </row>
    <row r="3816" spans="2:7" x14ac:dyDescent="0.3">
      <c r="B3816" s="10">
        <v>36434.086000000003</v>
      </c>
      <c r="D3816" s="3">
        <v>5625.6679999999997</v>
      </c>
      <c r="G3816" s="3">
        <v>5762.8388709999999</v>
      </c>
    </row>
    <row r="3817" spans="2:7" x14ac:dyDescent="0.3">
      <c r="B3817" s="10">
        <v>35089.991999999998</v>
      </c>
      <c r="D3817" s="3">
        <v>5392.3720000000003</v>
      </c>
      <c r="G3817" s="3">
        <v>6580.218871</v>
      </c>
    </row>
    <row r="3818" spans="2:7" x14ac:dyDescent="0.3">
      <c r="B3818" s="10">
        <v>33455.387999999999</v>
      </c>
      <c r="D3818" s="3">
        <v>4979.6369999999997</v>
      </c>
      <c r="G3818" s="3">
        <v>7397.5988710000001</v>
      </c>
    </row>
    <row r="3819" spans="2:7" x14ac:dyDescent="0.3">
      <c r="B3819" s="10">
        <v>32619.001</v>
      </c>
      <c r="D3819" s="3">
        <v>4784.2619999999997</v>
      </c>
      <c r="G3819" s="3">
        <v>7397.5988710000001</v>
      </c>
    </row>
    <row r="3820" spans="2:7" x14ac:dyDescent="0.3">
      <c r="B3820" s="10">
        <v>31989.383999999998</v>
      </c>
      <c r="D3820" s="3">
        <v>4458.6000000000004</v>
      </c>
      <c r="G3820" s="3">
        <v>7397.5988710000001</v>
      </c>
    </row>
    <row r="3821" spans="2:7" x14ac:dyDescent="0.3">
      <c r="B3821" s="10">
        <v>31770.963</v>
      </c>
      <c r="D3821" s="3">
        <v>4381.835</v>
      </c>
      <c r="G3821" s="3">
        <v>7397.5988710000001</v>
      </c>
    </row>
    <row r="3822" spans="2:7" x14ac:dyDescent="0.3">
      <c r="B3822" s="10">
        <v>32303.359</v>
      </c>
      <c r="D3822" s="3">
        <v>4353.893</v>
      </c>
      <c r="G3822" s="3">
        <v>7397.5988710000001</v>
      </c>
    </row>
    <row r="3823" spans="2:7" x14ac:dyDescent="0.3">
      <c r="B3823" s="10">
        <v>32916.837</v>
      </c>
      <c r="D3823" s="3">
        <v>4341.317</v>
      </c>
      <c r="G3823" s="3">
        <v>7397.5988710000001</v>
      </c>
    </row>
    <row r="3824" spans="2:7" x14ac:dyDescent="0.3">
      <c r="B3824" s="10">
        <v>33749.769</v>
      </c>
      <c r="D3824" s="3">
        <v>4557.4859999999999</v>
      </c>
      <c r="G3824" s="3">
        <v>7397.5988710000001</v>
      </c>
    </row>
    <row r="3825" spans="2:7" x14ac:dyDescent="0.3">
      <c r="B3825" s="10">
        <v>34931.01</v>
      </c>
      <c r="D3825" s="3">
        <v>4810.4639999999999</v>
      </c>
      <c r="G3825" s="3">
        <v>7397.5988710000001</v>
      </c>
    </row>
    <row r="3826" spans="2:7" x14ac:dyDescent="0.3">
      <c r="B3826" s="10">
        <v>36885.453999999998</v>
      </c>
      <c r="D3826" s="3">
        <v>4820.701</v>
      </c>
      <c r="G3826" s="3">
        <v>7397.5988710000001</v>
      </c>
    </row>
    <row r="3827" spans="2:7" x14ac:dyDescent="0.3">
      <c r="B3827" s="10">
        <v>37818.726999999999</v>
      </c>
      <c r="D3827" s="3">
        <v>4794.0240000000003</v>
      </c>
      <c r="G3827" s="3">
        <v>7397.5988710000001</v>
      </c>
    </row>
    <row r="3828" spans="2:7" x14ac:dyDescent="0.3">
      <c r="B3828" s="10">
        <v>38614.368999999999</v>
      </c>
      <c r="D3828" s="3">
        <v>4815.2259999999997</v>
      </c>
      <c r="G3828" s="3">
        <v>7397.5988710000001</v>
      </c>
    </row>
    <row r="3829" spans="2:7" x14ac:dyDescent="0.3">
      <c r="B3829" s="10">
        <v>38870.97</v>
      </c>
      <c r="D3829" s="3">
        <v>4824.8519999999999</v>
      </c>
      <c r="G3829" s="3">
        <v>7397.5988710000001</v>
      </c>
    </row>
    <row r="3830" spans="2:7" x14ac:dyDescent="0.3">
      <c r="B3830" s="10">
        <v>38843.968000000001</v>
      </c>
      <c r="D3830" s="3">
        <v>4952.7070000000003</v>
      </c>
      <c r="G3830" s="3">
        <v>7397.5988710000001</v>
      </c>
    </row>
    <row r="3831" spans="2:7" x14ac:dyDescent="0.3">
      <c r="B3831" s="10">
        <v>38174.516000000003</v>
      </c>
      <c r="D3831" s="3">
        <v>4751.5410000000002</v>
      </c>
      <c r="G3831" s="3">
        <v>7397.5988710000001</v>
      </c>
    </row>
    <row r="3832" spans="2:7" x14ac:dyDescent="0.3">
      <c r="B3832" s="10">
        <v>37763.567000000003</v>
      </c>
      <c r="D3832" s="3">
        <v>4525.5649999999996</v>
      </c>
      <c r="G3832" s="3">
        <v>7397.5988710000001</v>
      </c>
    </row>
    <row r="3833" spans="2:7" x14ac:dyDescent="0.3">
      <c r="B3833" s="10">
        <v>37620.686999999998</v>
      </c>
      <c r="D3833" s="3">
        <v>4534.5029999999997</v>
      </c>
      <c r="G3833" s="3">
        <v>7397.5988710000001</v>
      </c>
    </row>
    <row r="3834" spans="2:7" x14ac:dyDescent="0.3">
      <c r="B3834" s="10">
        <v>37984.430999999997</v>
      </c>
      <c r="D3834" s="3">
        <v>4731.0150000000003</v>
      </c>
      <c r="G3834" s="3">
        <v>7397.5988710000001</v>
      </c>
    </row>
    <row r="3835" spans="2:7" x14ac:dyDescent="0.3">
      <c r="B3835" s="10">
        <v>38407.673000000003</v>
      </c>
      <c r="D3835" s="3">
        <v>5138.674</v>
      </c>
      <c r="G3835" s="3">
        <v>7397.5988710000001</v>
      </c>
    </row>
    <row r="3836" spans="2:7" x14ac:dyDescent="0.3">
      <c r="B3836" s="10">
        <v>38282.970999999998</v>
      </c>
      <c r="D3836" s="3">
        <v>5335.0320000000002</v>
      </c>
      <c r="G3836" s="3">
        <v>7397.5988710000001</v>
      </c>
    </row>
    <row r="3837" spans="2:7" x14ac:dyDescent="0.3">
      <c r="B3837" s="10">
        <v>37990.339</v>
      </c>
      <c r="D3837" s="3">
        <v>5322.3230000000003</v>
      </c>
      <c r="G3837" s="3">
        <v>7397.5988710000001</v>
      </c>
    </row>
    <row r="3838" spans="2:7" x14ac:dyDescent="0.3">
      <c r="B3838" s="10">
        <v>37282.008999999998</v>
      </c>
      <c r="D3838" s="3">
        <v>5310.6670000000004</v>
      </c>
      <c r="G3838" s="3">
        <v>7397.5988710000001</v>
      </c>
    </row>
    <row r="3839" spans="2:7" x14ac:dyDescent="0.3">
      <c r="B3839" s="10">
        <v>35135.250999999997</v>
      </c>
      <c r="D3839" s="3">
        <v>4995.3459999999995</v>
      </c>
      <c r="G3839" s="3">
        <v>7397.5988710000001</v>
      </c>
    </row>
    <row r="3840" spans="2:7" x14ac:dyDescent="0.3">
      <c r="B3840" s="10">
        <v>33643.288</v>
      </c>
      <c r="D3840" s="3">
        <v>5226.0820000000003</v>
      </c>
      <c r="G3840" s="3">
        <v>7397.5988710000001</v>
      </c>
    </row>
    <row r="3841" spans="2:7" x14ac:dyDescent="0.3">
      <c r="B3841" s="10">
        <v>32452.292000000001</v>
      </c>
      <c r="D3841" s="3">
        <v>5053.7569999999996</v>
      </c>
      <c r="G3841" s="3">
        <v>7397.5988710000001</v>
      </c>
    </row>
    <row r="3842" spans="2:7" x14ac:dyDescent="0.3">
      <c r="B3842" s="10">
        <v>31382.906999999999</v>
      </c>
      <c r="D3842" s="3">
        <v>4536.0550000000003</v>
      </c>
      <c r="G3842" s="3">
        <v>7397.5988710000001</v>
      </c>
    </row>
    <row r="3843" spans="2:7" x14ac:dyDescent="0.3">
      <c r="B3843" s="10">
        <v>30630.678</v>
      </c>
      <c r="D3843" s="3">
        <v>4341.8509999999997</v>
      </c>
      <c r="G3843" s="3">
        <v>7397.5988710000001</v>
      </c>
    </row>
    <row r="3844" spans="2:7" x14ac:dyDescent="0.3">
      <c r="B3844" s="10">
        <v>30062.738000000001</v>
      </c>
      <c r="D3844" s="3">
        <v>4008.846</v>
      </c>
      <c r="G3844" s="3">
        <v>7397.5988710000001</v>
      </c>
    </row>
    <row r="3845" spans="2:7" x14ac:dyDescent="0.3">
      <c r="B3845" s="10">
        <v>29843.558000000001</v>
      </c>
      <c r="D3845" s="3">
        <v>3919.2159999999999</v>
      </c>
      <c r="G3845" s="3">
        <v>7397.5988710000001</v>
      </c>
    </row>
    <row r="3846" spans="2:7" x14ac:dyDescent="0.3">
      <c r="B3846" s="10">
        <v>30301.08</v>
      </c>
      <c r="D3846" s="3">
        <v>3844.0650000000001</v>
      </c>
      <c r="G3846" s="3">
        <v>7397.5988710000001</v>
      </c>
    </row>
    <row r="3847" spans="2:7" x14ac:dyDescent="0.3">
      <c r="B3847" s="10">
        <v>30741.456999999999</v>
      </c>
      <c r="D3847" s="3">
        <v>3664.549</v>
      </c>
      <c r="G3847" s="3">
        <v>7397.5988710000001</v>
      </c>
    </row>
    <row r="3848" spans="2:7" x14ac:dyDescent="0.3">
      <c r="B3848" s="10">
        <v>31060.307000000001</v>
      </c>
      <c r="D3848" s="3">
        <v>3593.1170000000002</v>
      </c>
      <c r="G3848" s="3">
        <v>7397.5988710000001</v>
      </c>
    </row>
    <row r="3849" spans="2:7" x14ac:dyDescent="0.3">
      <c r="B3849" s="10">
        <v>31275.851999999999</v>
      </c>
      <c r="D3849" s="3">
        <v>3488.2049999999999</v>
      </c>
      <c r="G3849" s="3">
        <v>7397.5988710000001</v>
      </c>
    </row>
    <row r="3850" spans="2:7" x14ac:dyDescent="0.3">
      <c r="B3850" s="10">
        <v>32499.484</v>
      </c>
      <c r="D3850" s="3">
        <v>3446.07</v>
      </c>
      <c r="G3850" s="3">
        <v>7397.5988710000001</v>
      </c>
    </row>
    <row r="3851" spans="2:7" x14ac:dyDescent="0.3">
      <c r="B3851" s="10">
        <v>33763.182999999997</v>
      </c>
      <c r="D3851" s="3">
        <v>3554.44</v>
      </c>
      <c r="G3851" s="3">
        <v>7397.5988710000001</v>
      </c>
    </row>
    <row r="3852" spans="2:7" x14ac:dyDescent="0.3">
      <c r="B3852" s="10">
        <v>34867.887000000002</v>
      </c>
      <c r="D3852" s="3">
        <v>3724.375</v>
      </c>
      <c r="G3852" s="3">
        <v>7397.5988710000001</v>
      </c>
    </row>
    <row r="3853" spans="2:7" x14ac:dyDescent="0.3">
      <c r="B3853" s="10">
        <v>35475.843000000001</v>
      </c>
      <c r="D3853" s="3">
        <v>3941.7559999999999</v>
      </c>
      <c r="G3853" s="3">
        <v>7397.5988710000001</v>
      </c>
    </row>
    <row r="3854" spans="2:7" x14ac:dyDescent="0.3">
      <c r="B3854" s="10">
        <v>35790.65</v>
      </c>
      <c r="D3854" s="3">
        <v>4022.8890000000001</v>
      </c>
      <c r="G3854" s="3">
        <v>7397.5988710000001</v>
      </c>
    </row>
    <row r="3855" spans="2:7" x14ac:dyDescent="0.3">
      <c r="B3855" s="10">
        <v>35636.053999999996</v>
      </c>
      <c r="D3855" s="3">
        <v>3587.93</v>
      </c>
      <c r="G3855" s="3">
        <v>7397.5988710000001</v>
      </c>
    </row>
    <row r="3856" spans="2:7" x14ac:dyDescent="0.3">
      <c r="B3856" s="10">
        <v>35357.336000000003</v>
      </c>
      <c r="D3856" s="3">
        <v>3282.34</v>
      </c>
      <c r="G3856" s="3">
        <v>7397.5988710000001</v>
      </c>
    </row>
    <row r="3857" spans="2:7" x14ac:dyDescent="0.3">
      <c r="B3857" s="10">
        <v>35292.557999999997</v>
      </c>
      <c r="D3857" s="3">
        <v>3290.799</v>
      </c>
      <c r="G3857" s="3">
        <v>7397.5988710000001</v>
      </c>
    </row>
    <row r="3858" spans="2:7" x14ac:dyDescent="0.3">
      <c r="B3858" s="10">
        <v>35685.968999999997</v>
      </c>
      <c r="D3858" s="3">
        <v>3598.2620000000002</v>
      </c>
      <c r="G3858" s="3">
        <v>7397.5988710000001</v>
      </c>
    </row>
    <row r="3859" spans="2:7" x14ac:dyDescent="0.3">
      <c r="B3859" s="10">
        <v>36381.826000000001</v>
      </c>
      <c r="D3859" s="3">
        <v>4138.4639999999999</v>
      </c>
      <c r="G3859" s="3">
        <v>7397.5988710000001</v>
      </c>
    </row>
    <row r="3860" spans="2:7" x14ac:dyDescent="0.3">
      <c r="B3860" s="10">
        <v>36693.273999999998</v>
      </c>
      <c r="D3860" s="3">
        <v>4435.2079999999996</v>
      </c>
      <c r="G3860" s="3">
        <v>7397.5988710000001</v>
      </c>
    </row>
    <row r="3861" spans="2:7" x14ac:dyDescent="0.3">
      <c r="B3861" s="10">
        <v>36989.478000000003</v>
      </c>
      <c r="D3861" s="3">
        <v>4569.9669999999996</v>
      </c>
      <c r="G3861" s="3">
        <v>7397.5988710000001</v>
      </c>
    </row>
    <row r="3862" spans="2:7" x14ac:dyDescent="0.3">
      <c r="B3862" s="10">
        <v>36934.69</v>
      </c>
      <c r="D3862" s="3">
        <v>4721.1899999999996</v>
      </c>
      <c r="G3862" s="3">
        <v>7397.5988710000001</v>
      </c>
    </row>
    <row r="3863" spans="2:7" x14ac:dyDescent="0.3">
      <c r="B3863" s="10">
        <v>35029.082999999999</v>
      </c>
      <c r="D3863" s="3">
        <v>4530.4970000000003</v>
      </c>
      <c r="G3863" s="3">
        <v>7397.5988710000001</v>
      </c>
    </row>
    <row r="3864" spans="2:7" x14ac:dyDescent="0.3">
      <c r="B3864" s="10">
        <v>33486.68</v>
      </c>
      <c r="D3864" s="3">
        <v>4813.0410000000002</v>
      </c>
      <c r="G3864" s="3">
        <v>7397.5988710000001</v>
      </c>
    </row>
    <row r="3865" spans="2:7" x14ac:dyDescent="0.3">
      <c r="B3865" s="10">
        <v>32160.845000000001</v>
      </c>
      <c r="D3865" s="3">
        <v>4708.4070000000002</v>
      </c>
      <c r="G3865" s="3">
        <v>7397.5988710000001</v>
      </c>
    </row>
    <row r="3866" spans="2:7" x14ac:dyDescent="0.3">
      <c r="B3866" s="10">
        <v>31559.557000000001</v>
      </c>
      <c r="D3866" s="3">
        <v>4592.8040000000001</v>
      </c>
      <c r="G3866" s="3">
        <v>7397.5988710000001</v>
      </c>
    </row>
    <row r="3867" spans="2:7" x14ac:dyDescent="0.3">
      <c r="B3867" s="10">
        <v>30819.145</v>
      </c>
      <c r="D3867" s="3">
        <v>4446.3310000000001</v>
      </c>
      <c r="G3867" s="3">
        <v>7397.5988710000001</v>
      </c>
    </row>
    <row r="3868" spans="2:7" x14ac:dyDescent="0.3">
      <c r="B3868" s="10">
        <v>30455.834999999999</v>
      </c>
      <c r="D3868" s="3">
        <v>4165.973</v>
      </c>
      <c r="G3868" s="3">
        <v>7397.5988710000001</v>
      </c>
    </row>
    <row r="3869" spans="2:7" x14ac:dyDescent="0.3">
      <c r="B3869" s="10">
        <v>30695.107</v>
      </c>
      <c r="D3869" s="3">
        <v>4129.5879999999997</v>
      </c>
      <c r="G3869" s="3">
        <v>7397.5988710000001</v>
      </c>
    </row>
    <row r="3870" spans="2:7" x14ac:dyDescent="0.3">
      <c r="B3870" s="10">
        <v>32383.291000000001</v>
      </c>
      <c r="D3870" s="3">
        <v>4172.0119999999997</v>
      </c>
      <c r="G3870" s="3">
        <v>7397.5988710000001</v>
      </c>
    </row>
    <row r="3871" spans="2:7" x14ac:dyDescent="0.3">
      <c r="B3871" s="10">
        <v>35222.86</v>
      </c>
      <c r="D3871" s="3">
        <v>4334.9570000000003</v>
      </c>
      <c r="G3871" s="3">
        <v>7397.5988710000001</v>
      </c>
    </row>
    <row r="3872" spans="2:7" x14ac:dyDescent="0.3">
      <c r="B3872" s="10">
        <v>38331.898999999998</v>
      </c>
      <c r="D3872" s="3">
        <v>4848.7960000000003</v>
      </c>
      <c r="G3872" s="3">
        <v>7397.5988710000001</v>
      </c>
    </row>
    <row r="3873" spans="2:7" x14ac:dyDescent="0.3">
      <c r="B3873" s="10">
        <v>40127.83</v>
      </c>
      <c r="D3873" s="3">
        <v>5435.8159999999998</v>
      </c>
      <c r="G3873" s="3">
        <v>7397.5988710000001</v>
      </c>
    </row>
    <row r="3874" spans="2:7" x14ac:dyDescent="0.3">
      <c r="B3874" s="10">
        <v>41319.292999999998</v>
      </c>
      <c r="D3874" s="3">
        <v>5559.9279999999999</v>
      </c>
      <c r="G3874" s="3">
        <v>7397.5988710000001</v>
      </c>
    </row>
    <row r="3875" spans="2:7" x14ac:dyDescent="0.3">
      <c r="B3875" s="10">
        <v>42004.936999999998</v>
      </c>
      <c r="D3875" s="3">
        <v>5500.4870000000001</v>
      </c>
      <c r="G3875" s="3">
        <v>7397.5988710000001</v>
      </c>
    </row>
    <row r="3876" spans="2:7" x14ac:dyDescent="0.3">
      <c r="B3876" s="10">
        <v>42821.317000000003</v>
      </c>
      <c r="D3876" s="3">
        <v>5513.0550000000003</v>
      </c>
      <c r="G3876" s="3">
        <v>7397.5988710000001</v>
      </c>
    </row>
    <row r="3877" spans="2:7" x14ac:dyDescent="0.3">
      <c r="B3877" s="10">
        <v>43293.108999999997</v>
      </c>
      <c r="D3877" s="3">
        <v>5434.9459999999999</v>
      </c>
      <c r="G3877" s="3">
        <v>7397.5988710000001</v>
      </c>
    </row>
    <row r="3878" spans="2:7" x14ac:dyDescent="0.3">
      <c r="B3878" s="10">
        <v>43277.747000000003</v>
      </c>
      <c r="D3878" s="3">
        <v>5575.8710000000001</v>
      </c>
      <c r="G3878" s="3">
        <v>7397.5988710000001</v>
      </c>
    </row>
    <row r="3879" spans="2:7" x14ac:dyDescent="0.3">
      <c r="B3879" s="10">
        <v>42623.502999999997</v>
      </c>
      <c r="D3879" s="3">
        <v>5506.7950000000001</v>
      </c>
      <c r="G3879" s="3">
        <v>7397.5988710000001</v>
      </c>
    </row>
    <row r="3880" spans="2:7" x14ac:dyDescent="0.3">
      <c r="B3880" s="10">
        <v>42718.213000000003</v>
      </c>
      <c r="D3880" s="3">
        <v>5379.5550000000003</v>
      </c>
      <c r="G3880" s="3">
        <v>7037.8736913499997</v>
      </c>
    </row>
    <row r="3881" spans="2:7" x14ac:dyDescent="0.3">
      <c r="B3881" s="10">
        <v>43422.006000000001</v>
      </c>
      <c r="D3881" s="3">
        <v>5424.7359999999999</v>
      </c>
      <c r="G3881" s="3">
        <v>6220.4936913499996</v>
      </c>
    </row>
    <row r="3882" spans="2:7" x14ac:dyDescent="0.3">
      <c r="B3882" s="10">
        <v>43863.133000000002</v>
      </c>
      <c r="D3882" s="3">
        <v>5549.9589999999998</v>
      </c>
      <c r="G3882" s="3">
        <v>5403.1136913500004</v>
      </c>
    </row>
    <row r="3883" spans="2:7" x14ac:dyDescent="0.3">
      <c r="B3883" s="10">
        <v>44393.144</v>
      </c>
      <c r="D3883" s="3">
        <v>5825.6989999999996</v>
      </c>
      <c r="G3883" s="3">
        <v>4585.7336913500003</v>
      </c>
    </row>
    <row r="3884" spans="2:7" x14ac:dyDescent="0.3">
      <c r="B3884" s="10">
        <v>44519.718000000001</v>
      </c>
      <c r="D3884" s="3">
        <v>5950.5540000000001</v>
      </c>
      <c r="G3884" s="3">
        <v>3768.3536913500002</v>
      </c>
    </row>
    <row r="3885" spans="2:7" x14ac:dyDescent="0.3">
      <c r="B3885" s="10">
        <v>43857.144</v>
      </c>
      <c r="D3885" s="3">
        <v>5901.6019999999999</v>
      </c>
      <c r="G3885" s="3">
        <v>2950.9736913500001</v>
      </c>
    </row>
    <row r="3886" spans="2:7" x14ac:dyDescent="0.3">
      <c r="B3886" s="10">
        <v>42379.61</v>
      </c>
      <c r="D3886" s="3">
        <v>5872.5429999999997</v>
      </c>
      <c r="G3886" s="3">
        <v>2133.59369135</v>
      </c>
    </row>
    <row r="3887" spans="2:7" x14ac:dyDescent="0.3">
      <c r="B3887" s="10">
        <v>39060.682999999997</v>
      </c>
      <c r="D3887" s="3">
        <v>5508.3630000000003</v>
      </c>
      <c r="G3887" s="3">
        <v>1316.2136913500001</v>
      </c>
    </row>
    <row r="3888" spans="2:7" x14ac:dyDescent="0.3">
      <c r="B3888" s="10">
        <v>36617.339</v>
      </c>
      <c r="D3888" s="3">
        <v>5623.6769999999997</v>
      </c>
      <c r="G3888" s="3">
        <v>498.83369134999998</v>
      </c>
    </row>
    <row r="3889" spans="2:7" x14ac:dyDescent="0.3">
      <c r="B3889" s="10">
        <v>35055.245999999999</v>
      </c>
      <c r="D3889" s="3">
        <v>5351.5640000000003</v>
      </c>
      <c r="G3889" s="3">
        <v>0</v>
      </c>
    </row>
    <row r="3890" spans="2:7" x14ac:dyDescent="0.3">
      <c r="B3890" s="10">
        <v>33785.771999999997</v>
      </c>
      <c r="D3890" s="3">
        <v>4928.6490000000003</v>
      </c>
      <c r="G3890" s="3">
        <v>50.708243539999998</v>
      </c>
    </row>
    <row r="3891" spans="2:7" x14ac:dyDescent="0.3">
      <c r="B3891" s="10">
        <v>32953.08</v>
      </c>
      <c r="D3891" s="3">
        <v>4759.9690000000001</v>
      </c>
      <c r="G3891" s="3">
        <v>685.96831481000004</v>
      </c>
    </row>
    <row r="3892" spans="2:7" x14ac:dyDescent="0.3">
      <c r="B3892" s="10">
        <v>32473.329000000002</v>
      </c>
      <c r="D3892" s="3">
        <v>4462.3530000000001</v>
      </c>
      <c r="G3892" s="3">
        <v>1503.3483148099999</v>
      </c>
    </row>
    <row r="3893" spans="2:7" x14ac:dyDescent="0.3">
      <c r="B3893" s="10">
        <v>32602.911</v>
      </c>
      <c r="D3893" s="3">
        <v>4414.8289999999997</v>
      </c>
      <c r="G3893" s="3">
        <v>2320.72831481</v>
      </c>
    </row>
    <row r="3894" spans="2:7" x14ac:dyDescent="0.3">
      <c r="B3894" s="10">
        <v>34080.572999999997</v>
      </c>
      <c r="D3894" s="3">
        <v>4438.7820000000002</v>
      </c>
      <c r="G3894" s="3">
        <v>3138.1083148100001</v>
      </c>
    </row>
    <row r="3895" spans="2:7" x14ac:dyDescent="0.3">
      <c r="B3895" s="10">
        <v>36511.394</v>
      </c>
      <c r="D3895" s="3">
        <v>4563.9880000000003</v>
      </c>
      <c r="G3895" s="3">
        <v>3955.4883148099998</v>
      </c>
    </row>
    <row r="3896" spans="2:7" x14ac:dyDescent="0.3">
      <c r="B3896" s="10">
        <v>39152.81</v>
      </c>
      <c r="D3896" s="3">
        <v>5060.0389999999998</v>
      </c>
      <c r="G3896" s="3">
        <v>4772.8683148099999</v>
      </c>
    </row>
    <row r="3897" spans="2:7" x14ac:dyDescent="0.3">
      <c r="B3897" s="10">
        <v>41062.915999999997</v>
      </c>
      <c r="D3897" s="3">
        <v>5637.5450000000001</v>
      </c>
      <c r="G3897" s="3">
        <v>5590.24831481</v>
      </c>
    </row>
    <row r="3898" spans="2:7" x14ac:dyDescent="0.3">
      <c r="B3898" s="10">
        <v>42538.021000000001</v>
      </c>
      <c r="D3898" s="3">
        <v>5708.3950000000004</v>
      </c>
      <c r="G3898" s="3">
        <v>6407.6283148100001</v>
      </c>
    </row>
    <row r="3899" spans="2:7" x14ac:dyDescent="0.3">
      <c r="B3899" s="10">
        <v>42964.311999999998</v>
      </c>
      <c r="D3899" s="3">
        <v>5600.5219999999999</v>
      </c>
      <c r="G3899" s="3">
        <v>7225.0083148100002</v>
      </c>
    </row>
    <row r="3900" spans="2:7" x14ac:dyDescent="0.3">
      <c r="B3900" s="10">
        <v>43747.648999999998</v>
      </c>
      <c r="D3900" s="3">
        <v>5594.6620000000003</v>
      </c>
      <c r="G3900" s="3">
        <v>7397.5988710000001</v>
      </c>
    </row>
    <row r="3901" spans="2:7" x14ac:dyDescent="0.3">
      <c r="B3901" s="10">
        <v>44185.281000000003</v>
      </c>
      <c r="D3901" s="3">
        <v>5513.9880000000003</v>
      </c>
      <c r="G3901" s="3">
        <v>7397.5988710000001</v>
      </c>
    </row>
    <row r="3902" spans="2:7" x14ac:dyDescent="0.3">
      <c r="B3902" s="10">
        <v>44144.703999999998</v>
      </c>
      <c r="D3902" s="3">
        <v>5652.9989999999998</v>
      </c>
      <c r="G3902" s="3">
        <v>7397.5988710000001</v>
      </c>
    </row>
    <row r="3903" spans="2:7" x14ac:dyDescent="0.3">
      <c r="B3903" s="10">
        <v>43320.021999999997</v>
      </c>
      <c r="D3903" s="3">
        <v>5594.6750000000002</v>
      </c>
      <c r="G3903" s="3">
        <v>7397.5988710000001</v>
      </c>
    </row>
    <row r="3904" spans="2:7" x14ac:dyDescent="0.3">
      <c r="B3904" s="10">
        <v>43360.671999999999</v>
      </c>
      <c r="D3904" s="3">
        <v>5470.7690000000002</v>
      </c>
      <c r="G3904" s="3">
        <v>7397.5988710000001</v>
      </c>
    </row>
    <row r="3905" spans="2:7" x14ac:dyDescent="0.3">
      <c r="B3905" s="10">
        <v>43914.415999999997</v>
      </c>
      <c r="D3905" s="3">
        <v>5514.933</v>
      </c>
      <c r="G3905" s="3">
        <v>7397.5988710000001</v>
      </c>
    </row>
    <row r="3906" spans="2:7" x14ac:dyDescent="0.3">
      <c r="B3906" s="10">
        <v>44632.148000000001</v>
      </c>
      <c r="D3906" s="3">
        <v>5639.6689999999999</v>
      </c>
      <c r="G3906" s="3">
        <v>6580.218871</v>
      </c>
    </row>
    <row r="3907" spans="2:7" x14ac:dyDescent="0.3">
      <c r="B3907" s="10">
        <v>45313.15</v>
      </c>
      <c r="D3907" s="3">
        <v>5923.5630000000001</v>
      </c>
      <c r="G3907" s="3">
        <v>5762.8388709999999</v>
      </c>
    </row>
    <row r="3908" spans="2:7" x14ac:dyDescent="0.3">
      <c r="B3908" s="10">
        <v>45434.031999999999</v>
      </c>
      <c r="D3908" s="3">
        <v>6053.3249999999998</v>
      </c>
      <c r="G3908" s="3">
        <v>4945.4588709999998</v>
      </c>
    </row>
    <row r="3909" spans="2:7" x14ac:dyDescent="0.3">
      <c r="B3909" s="10">
        <v>44760.773999999998</v>
      </c>
      <c r="D3909" s="3">
        <v>5993.0730000000003</v>
      </c>
      <c r="G3909" s="3">
        <v>4128.0788709999997</v>
      </c>
    </row>
    <row r="3910" spans="2:7" x14ac:dyDescent="0.3">
      <c r="B3910" s="10">
        <v>43067.569000000003</v>
      </c>
      <c r="D3910" s="3">
        <v>5948.884</v>
      </c>
      <c r="G3910" s="3">
        <v>4128.0788709999997</v>
      </c>
    </row>
    <row r="3911" spans="2:7" x14ac:dyDescent="0.3">
      <c r="B3911" s="10">
        <v>39703.216</v>
      </c>
      <c r="D3911" s="3">
        <v>5566.1629999999996</v>
      </c>
      <c r="G3911" s="3">
        <v>4945.4588709999998</v>
      </c>
    </row>
    <row r="3912" spans="2:7" x14ac:dyDescent="0.3">
      <c r="B3912" s="10">
        <v>37285.552000000003</v>
      </c>
      <c r="D3912" s="3">
        <v>5670.75</v>
      </c>
      <c r="G3912" s="3">
        <v>5762.8388709999999</v>
      </c>
    </row>
    <row r="3913" spans="2:7" x14ac:dyDescent="0.3">
      <c r="B3913" s="10">
        <v>35647.955999999998</v>
      </c>
      <c r="D3913" s="3">
        <v>5390.9269999999997</v>
      </c>
      <c r="G3913" s="3">
        <v>6580.218871</v>
      </c>
    </row>
    <row r="3914" spans="2:7" x14ac:dyDescent="0.3">
      <c r="B3914" s="10">
        <v>34254.788999999997</v>
      </c>
      <c r="D3914" s="3">
        <v>4957.0020000000004</v>
      </c>
      <c r="G3914" s="3">
        <v>7397.5988710000001</v>
      </c>
    </row>
    <row r="3915" spans="2:7" x14ac:dyDescent="0.3">
      <c r="B3915" s="10">
        <v>33349.303999999996</v>
      </c>
      <c r="D3915" s="3">
        <v>4788.9210000000003</v>
      </c>
      <c r="G3915" s="3">
        <v>7397.5988710000001</v>
      </c>
    </row>
    <row r="3916" spans="2:7" x14ac:dyDescent="0.3">
      <c r="B3916" s="10">
        <v>32823.703000000001</v>
      </c>
      <c r="D3916" s="3">
        <v>4491.3040000000001</v>
      </c>
      <c r="G3916" s="3">
        <v>7397.5988710000001</v>
      </c>
    </row>
    <row r="3917" spans="2:7" x14ac:dyDescent="0.3">
      <c r="B3917" s="10">
        <v>32918.106</v>
      </c>
      <c r="D3917" s="3">
        <v>4440.3280000000004</v>
      </c>
      <c r="G3917" s="3">
        <v>7397.5988710000001</v>
      </c>
    </row>
    <row r="3918" spans="2:7" x14ac:dyDescent="0.3">
      <c r="B3918" s="10">
        <v>34332.974999999999</v>
      </c>
      <c r="D3918" s="3">
        <v>4461.7929999999997</v>
      </c>
      <c r="G3918" s="3">
        <v>7397.5988710000001</v>
      </c>
    </row>
    <row r="3919" spans="2:7" x14ac:dyDescent="0.3">
      <c r="B3919" s="10">
        <v>36888.932000000001</v>
      </c>
      <c r="D3919" s="3">
        <v>4589.1019999999999</v>
      </c>
      <c r="G3919" s="3">
        <v>7397.5988710000001</v>
      </c>
    </row>
    <row r="3920" spans="2:7" x14ac:dyDescent="0.3">
      <c r="B3920" s="10">
        <v>39505.620999999999</v>
      </c>
      <c r="D3920" s="3">
        <v>5072.5190000000002</v>
      </c>
      <c r="G3920" s="3">
        <v>7397.5988710000001</v>
      </c>
    </row>
    <row r="3921" spans="2:7" x14ac:dyDescent="0.3">
      <c r="B3921" s="10">
        <v>41151.21</v>
      </c>
      <c r="D3921" s="3">
        <v>5661.7529999999997</v>
      </c>
      <c r="G3921" s="3">
        <v>7397.5988710000001</v>
      </c>
    </row>
    <row r="3922" spans="2:7" x14ac:dyDescent="0.3">
      <c r="B3922" s="10">
        <v>42391.957999999999</v>
      </c>
      <c r="D3922" s="3">
        <v>5771.4440000000004</v>
      </c>
      <c r="G3922" s="3">
        <v>7397.5988710000001</v>
      </c>
    </row>
    <row r="3923" spans="2:7" x14ac:dyDescent="0.3">
      <c r="B3923" s="10">
        <v>42973.235999999997</v>
      </c>
      <c r="D3923" s="3">
        <v>5699.0450000000001</v>
      </c>
      <c r="G3923" s="3">
        <v>7397.5988710000001</v>
      </c>
    </row>
    <row r="3924" spans="2:7" x14ac:dyDescent="0.3">
      <c r="B3924" s="10">
        <v>43706.911999999997</v>
      </c>
      <c r="D3924" s="3">
        <v>5722.3239999999996</v>
      </c>
      <c r="G3924" s="3">
        <v>7397.5988710000001</v>
      </c>
    </row>
    <row r="3925" spans="2:7" x14ac:dyDescent="0.3">
      <c r="B3925" s="10">
        <v>44099.491000000002</v>
      </c>
      <c r="D3925" s="3">
        <v>5646.7449999999999</v>
      </c>
      <c r="G3925" s="3">
        <v>7397.5988710000001</v>
      </c>
    </row>
    <row r="3926" spans="2:7" x14ac:dyDescent="0.3">
      <c r="B3926" s="10">
        <v>44006.375</v>
      </c>
      <c r="D3926" s="3">
        <v>5774.9930000000004</v>
      </c>
      <c r="G3926" s="3">
        <v>7397.5988710000001</v>
      </c>
    </row>
    <row r="3927" spans="2:7" x14ac:dyDescent="0.3">
      <c r="B3927" s="10">
        <v>43145.107000000004</v>
      </c>
      <c r="D3927" s="3">
        <v>5706.0020000000004</v>
      </c>
      <c r="G3927" s="3">
        <v>7397.5988710000001</v>
      </c>
    </row>
    <row r="3928" spans="2:7" x14ac:dyDescent="0.3">
      <c r="B3928" s="10">
        <v>43166.815000000002</v>
      </c>
      <c r="D3928" s="3">
        <v>5566.71</v>
      </c>
      <c r="G3928" s="3">
        <v>7397.5988710000001</v>
      </c>
    </row>
    <row r="3929" spans="2:7" x14ac:dyDescent="0.3">
      <c r="B3929" s="10">
        <v>43628.408000000003</v>
      </c>
      <c r="D3929" s="3">
        <v>5577.0079999999998</v>
      </c>
      <c r="G3929" s="3">
        <v>7397.5988710000001</v>
      </c>
    </row>
    <row r="3930" spans="2:7" x14ac:dyDescent="0.3">
      <c r="B3930" s="10">
        <v>44285.127999999997</v>
      </c>
      <c r="D3930" s="3">
        <v>5669.9539999999997</v>
      </c>
      <c r="G3930" s="3">
        <v>7082.2128365199997</v>
      </c>
    </row>
    <row r="3931" spans="2:7" x14ac:dyDescent="0.3">
      <c r="B3931" s="10">
        <v>44907.716</v>
      </c>
      <c r="D3931" s="3">
        <v>5919.99</v>
      </c>
      <c r="G3931" s="3">
        <v>6264.8328365199995</v>
      </c>
    </row>
    <row r="3932" spans="2:7" x14ac:dyDescent="0.3">
      <c r="B3932" s="10">
        <v>44975.65</v>
      </c>
      <c r="D3932" s="3">
        <v>6042.9480000000003</v>
      </c>
      <c r="G3932" s="3">
        <v>5447.4528365200003</v>
      </c>
    </row>
    <row r="3933" spans="2:7" x14ac:dyDescent="0.3">
      <c r="B3933" s="10">
        <v>44275.343000000001</v>
      </c>
      <c r="D3933" s="3">
        <v>5982.9430000000002</v>
      </c>
      <c r="G3933" s="3">
        <v>4630.0728365200002</v>
      </c>
    </row>
    <row r="3934" spans="2:7" x14ac:dyDescent="0.3">
      <c r="B3934" s="10">
        <v>42687.864000000001</v>
      </c>
      <c r="D3934" s="3">
        <v>5942.4989999999998</v>
      </c>
      <c r="G3934" s="3">
        <v>3812.6928365200001</v>
      </c>
    </row>
    <row r="3935" spans="2:7" x14ac:dyDescent="0.3">
      <c r="B3935" s="10">
        <v>39417.042000000001</v>
      </c>
      <c r="D3935" s="3">
        <v>5560.6670000000004</v>
      </c>
      <c r="G3935" s="3">
        <v>2995.31283652</v>
      </c>
    </row>
    <row r="3936" spans="2:7" x14ac:dyDescent="0.3">
      <c r="B3936" s="10">
        <v>37059.981</v>
      </c>
      <c r="D3936" s="3">
        <v>5672.5110000000004</v>
      </c>
      <c r="G3936" s="3">
        <v>2720.8015769399999</v>
      </c>
    </row>
    <row r="3937" spans="2:7" x14ac:dyDescent="0.3">
      <c r="B3937" s="10">
        <v>35451.497000000003</v>
      </c>
      <c r="D3937" s="3">
        <v>5394.62</v>
      </c>
      <c r="G3937" s="3">
        <v>2798.0760512000002</v>
      </c>
    </row>
    <row r="3938" spans="2:7" x14ac:dyDescent="0.3">
      <c r="B3938" s="10">
        <v>34124.180999999997</v>
      </c>
      <c r="D3938" s="3">
        <v>4967.866</v>
      </c>
      <c r="G3938" s="3">
        <v>3615.4560511999998</v>
      </c>
    </row>
    <row r="3939" spans="2:7" x14ac:dyDescent="0.3">
      <c r="B3939" s="10">
        <v>33255.302000000003</v>
      </c>
      <c r="D3939" s="3">
        <v>4800.4690000000001</v>
      </c>
      <c r="G3939" s="3">
        <v>4432.8360511999999</v>
      </c>
    </row>
    <row r="3940" spans="2:7" x14ac:dyDescent="0.3">
      <c r="B3940" s="10">
        <v>32795.137999999999</v>
      </c>
      <c r="D3940" s="3">
        <v>4504.22</v>
      </c>
      <c r="G3940" s="3">
        <v>5250.2160512</v>
      </c>
    </row>
    <row r="3941" spans="2:7" x14ac:dyDescent="0.3">
      <c r="B3941" s="10">
        <v>32877.381999999998</v>
      </c>
      <c r="D3941" s="3">
        <v>4454.6540000000005</v>
      </c>
      <c r="G3941" s="3">
        <v>6067.5960512000001</v>
      </c>
    </row>
    <row r="3942" spans="2:7" x14ac:dyDescent="0.3">
      <c r="B3942" s="10">
        <v>34279.048999999999</v>
      </c>
      <c r="D3942" s="3">
        <v>4473.0240000000003</v>
      </c>
      <c r="G3942" s="3">
        <v>6884.9760512000003</v>
      </c>
    </row>
    <row r="3943" spans="2:7" x14ac:dyDescent="0.3">
      <c r="B3943" s="10">
        <v>36647.843000000001</v>
      </c>
      <c r="D3943" s="3">
        <v>4594.9399999999996</v>
      </c>
      <c r="G3943" s="3">
        <v>7397.5988710000001</v>
      </c>
    </row>
    <row r="3944" spans="2:7" x14ac:dyDescent="0.3">
      <c r="B3944" s="10">
        <v>39133.148999999998</v>
      </c>
      <c r="D3944" s="3">
        <v>5081.674</v>
      </c>
      <c r="G3944" s="3">
        <v>7397.5988710000001</v>
      </c>
    </row>
    <row r="3945" spans="2:7" x14ac:dyDescent="0.3">
      <c r="B3945" s="10">
        <v>40877.546999999999</v>
      </c>
      <c r="D3945" s="3">
        <v>5662.8980000000001</v>
      </c>
      <c r="G3945" s="3">
        <v>7397.5988710000001</v>
      </c>
    </row>
    <row r="3946" spans="2:7" x14ac:dyDescent="0.3">
      <c r="B3946" s="10">
        <v>41969.811000000002</v>
      </c>
      <c r="D3946" s="3">
        <v>5762.1180000000004</v>
      </c>
      <c r="G3946" s="3">
        <v>7397.5988710000001</v>
      </c>
    </row>
    <row r="3947" spans="2:7" x14ac:dyDescent="0.3">
      <c r="B3947" s="10">
        <v>42237.637999999999</v>
      </c>
      <c r="D3947" s="3">
        <v>5677.2389999999996</v>
      </c>
      <c r="G3947" s="3">
        <v>7397.5988710000001</v>
      </c>
    </row>
    <row r="3948" spans="2:7" x14ac:dyDescent="0.3">
      <c r="B3948" s="10">
        <v>42797.747000000003</v>
      </c>
      <c r="D3948" s="3">
        <v>5682.67</v>
      </c>
      <c r="G3948" s="3">
        <v>7397.5988710000001</v>
      </c>
    </row>
    <row r="3949" spans="2:7" x14ac:dyDescent="0.3">
      <c r="B3949" s="10">
        <v>43099.785000000003</v>
      </c>
      <c r="D3949" s="3">
        <v>5598.68</v>
      </c>
      <c r="G3949" s="3">
        <v>7397.5988710000001</v>
      </c>
    </row>
    <row r="3950" spans="2:7" x14ac:dyDescent="0.3">
      <c r="B3950" s="10">
        <v>43030.360999999997</v>
      </c>
      <c r="D3950" s="3">
        <v>5758.6840000000002</v>
      </c>
      <c r="G3950" s="3">
        <v>7397.5988710000001</v>
      </c>
    </row>
    <row r="3951" spans="2:7" x14ac:dyDescent="0.3">
      <c r="B3951" s="10">
        <v>42211.423999999999</v>
      </c>
      <c r="D3951" s="3">
        <v>5728.893</v>
      </c>
      <c r="G3951" s="3">
        <v>7397.5988710000001</v>
      </c>
    </row>
    <row r="3952" spans="2:7" x14ac:dyDescent="0.3">
      <c r="B3952" s="10">
        <v>42273.385000000002</v>
      </c>
      <c r="D3952" s="3">
        <v>5630.6310000000003</v>
      </c>
      <c r="G3952" s="3">
        <v>7397.5988710000001</v>
      </c>
    </row>
    <row r="3953" spans="2:7" x14ac:dyDescent="0.3">
      <c r="B3953" s="10">
        <v>42880.506000000001</v>
      </c>
      <c r="D3953" s="3">
        <v>5653.3829999999998</v>
      </c>
      <c r="G3953" s="3">
        <v>7397.5988710000001</v>
      </c>
    </row>
    <row r="3954" spans="2:7" x14ac:dyDescent="0.3">
      <c r="B3954" s="10">
        <v>43643.987000000001</v>
      </c>
      <c r="D3954" s="3">
        <v>5750.8159999999998</v>
      </c>
      <c r="G3954" s="3">
        <v>7397.5988710000001</v>
      </c>
    </row>
    <row r="3955" spans="2:7" x14ac:dyDescent="0.3">
      <c r="B3955" s="10">
        <v>44384.394999999997</v>
      </c>
      <c r="D3955" s="3">
        <v>5996.7929999999997</v>
      </c>
      <c r="G3955" s="3">
        <v>7397.5988710000001</v>
      </c>
    </row>
    <row r="3956" spans="2:7" x14ac:dyDescent="0.3">
      <c r="B3956" s="10">
        <v>44556.044000000002</v>
      </c>
      <c r="D3956" s="3">
        <v>6100.9110000000001</v>
      </c>
      <c r="G3956" s="3">
        <v>7397.5988710000001</v>
      </c>
    </row>
    <row r="3957" spans="2:7" x14ac:dyDescent="0.3">
      <c r="B3957" s="10">
        <v>43930.197</v>
      </c>
      <c r="D3957" s="3">
        <v>6013.8869999999997</v>
      </c>
      <c r="G3957" s="3">
        <v>7397.5988710000001</v>
      </c>
    </row>
    <row r="3958" spans="2:7" x14ac:dyDescent="0.3">
      <c r="B3958" s="10">
        <v>42403.591</v>
      </c>
      <c r="D3958" s="3">
        <v>5924.8559999999998</v>
      </c>
      <c r="G3958" s="3">
        <v>7397.5988710000001</v>
      </c>
    </row>
    <row r="3959" spans="2:7" x14ac:dyDescent="0.3">
      <c r="B3959" s="10">
        <v>39247.841</v>
      </c>
      <c r="D3959" s="3">
        <v>5548.5889999999999</v>
      </c>
      <c r="G3959" s="3">
        <v>7397.5988710000001</v>
      </c>
    </row>
    <row r="3960" spans="2:7" x14ac:dyDescent="0.3">
      <c r="B3960" s="10">
        <v>36963.21</v>
      </c>
      <c r="D3960" s="3">
        <v>5660.7920000000004</v>
      </c>
      <c r="G3960" s="3">
        <v>7397.5988710000001</v>
      </c>
    </row>
    <row r="3961" spans="2:7" x14ac:dyDescent="0.3">
      <c r="B3961" s="10">
        <v>35399.711000000003</v>
      </c>
      <c r="D3961" s="3">
        <v>5386.9610000000002</v>
      </c>
      <c r="G3961" s="3">
        <v>7397.5988710000001</v>
      </c>
    </row>
    <row r="3962" spans="2:7" x14ac:dyDescent="0.3">
      <c r="B3962" s="10">
        <v>34111.625999999997</v>
      </c>
      <c r="D3962" s="3">
        <v>4954.857</v>
      </c>
      <c r="G3962" s="3">
        <v>7397.5988710000001</v>
      </c>
    </row>
    <row r="3963" spans="2:7" x14ac:dyDescent="0.3">
      <c r="B3963" s="10">
        <v>33224.497000000003</v>
      </c>
      <c r="D3963" s="3">
        <v>4785.5360000000001</v>
      </c>
      <c r="G3963" s="3">
        <v>7397.5988710000001</v>
      </c>
    </row>
    <row r="3964" spans="2:7" x14ac:dyDescent="0.3">
      <c r="B3964" s="10">
        <v>32752.749</v>
      </c>
      <c r="D3964" s="3">
        <v>4488.0649999999996</v>
      </c>
      <c r="G3964" s="3">
        <v>7397.5988710000001</v>
      </c>
    </row>
    <row r="3965" spans="2:7" x14ac:dyDescent="0.3">
      <c r="B3965" s="10">
        <v>32828.737000000001</v>
      </c>
      <c r="D3965" s="3">
        <v>4437.652</v>
      </c>
      <c r="G3965" s="3">
        <v>7397.5988710000001</v>
      </c>
    </row>
    <row r="3966" spans="2:7" x14ac:dyDescent="0.3">
      <c r="B3966" s="10">
        <v>34209.538</v>
      </c>
      <c r="D3966" s="3">
        <v>4461.8779999999997</v>
      </c>
      <c r="G3966" s="3">
        <v>7397.5988710000001</v>
      </c>
    </row>
    <row r="3967" spans="2:7" x14ac:dyDescent="0.3">
      <c r="B3967" s="10">
        <v>36697.909</v>
      </c>
      <c r="D3967" s="3">
        <v>4593.0680000000002</v>
      </c>
      <c r="G3967" s="3">
        <v>7397.5988710000001</v>
      </c>
    </row>
    <row r="3968" spans="2:7" x14ac:dyDescent="0.3">
      <c r="B3968" s="10">
        <v>39062.923000000003</v>
      </c>
      <c r="D3968" s="3">
        <v>5066.6639999999998</v>
      </c>
      <c r="G3968" s="3">
        <v>7397.5988710000001</v>
      </c>
    </row>
    <row r="3969" spans="2:7" x14ac:dyDescent="0.3">
      <c r="B3969" s="10">
        <v>40874.828999999998</v>
      </c>
      <c r="D3969" s="3">
        <v>5655.9489999999996</v>
      </c>
      <c r="G3969" s="3">
        <v>7397.5988710000001</v>
      </c>
    </row>
    <row r="3970" spans="2:7" x14ac:dyDescent="0.3">
      <c r="B3970" s="10">
        <v>41584.332999999999</v>
      </c>
      <c r="D3970" s="3">
        <v>5773.9830000000002</v>
      </c>
      <c r="G3970" s="3">
        <v>7397.5988710000001</v>
      </c>
    </row>
    <row r="3971" spans="2:7" x14ac:dyDescent="0.3">
      <c r="B3971" s="10">
        <v>41897.148000000001</v>
      </c>
      <c r="D3971" s="3">
        <v>5694.8220000000001</v>
      </c>
      <c r="G3971" s="3">
        <v>7397.5988710000001</v>
      </c>
    </row>
    <row r="3972" spans="2:7" x14ac:dyDescent="0.3">
      <c r="B3972" s="10">
        <v>41580</v>
      </c>
      <c r="D3972" s="3">
        <v>5693.7740000000003</v>
      </c>
      <c r="G3972" s="3">
        <v>7397.5988710000001</v>
      </c>
    </row>
    <row r="3973" spans="2:7" x14ac:dyDescent="0.3">
      <c r="B3973" s="10">
        <v>41858.483999999997</v>
      </c>
      <c r="D3973" s="3">
        <v>5594.4489999999996</v>
      </c>
      <c r="G3973" s="3">
        <v>7397.5988710000001</v>
      </c>
    </row>
    <row r="3974" spans="2:7" x14ac:dyDescent="0.3">
      <c r="B3974" s="10">
        <v>41700.690999999999</v>
      </c>
      <c r="D3974" s="3">
        <v>5719.7830000000004</v>
      </c>
      <c r="G3974" s="3">
        <v>7397.5988710000001</v>
      </c>
    </row>
    <row r="3975" spans="2:7" x14ac:dyDescent="0.3">
      <c r="B3975" s="10">
        <v>40965.578000000001</v>
      </c>
      <c r="D3975" s="3">
        <v>5634.2169999999996</v>
      </c>
      <c r="G3975" s="3">
        <v>7397.5988710000001</v>
      </c>
    </row>
    <row r="3976" spans="2:7" x14ac:dyDescent="0.3">
      <c r="B3976" s="10">
        <v>41175.843999999997</v>
      </c>
      <c r="D3976" s="3">
        <v>5470.2910000000002</v>
      </c>
      <c r="G3976" s="3">
        <v>7397.5988710000001</v>
      </c>
    </row>
    <row r="3977" spans="2:7" x14ac:dyDescent="0.3">
      <c r="B3977" s="10">
        <v>42049.84</v>
      </c>
      <c r="D3977" s="3">
        <v>5459.3630000000003</v>
      </c>
      <c r="G3977" s="3">
        <v>7397.5988710000001</v>
      </c>
    </row>
    <row r="3978" spans="2:7" x14ac:dyDescent="0.3">
      <c r="B3978" s="10">
        <v>43081.607000000004</v>
      </c>
      <c r="D3978" s="3">
        <v>5536.0429999999997</v>
      </c>
      <c r="G3978" s="3">
        <v>7397.5988710000001</v>
      </c>
    </row>
    <row r="3979" spans="2:7" x14ac:dyDescent="0.3">
      <c r="B3979" s="10">
        <v>43882.595000000001</v>
      </c>
      <c r="D3979" s="3">
        <v>5785.473</v>
      </c>
      <c r="G3979" s="3">
        <v>7397.5988710000001</v>
      </c>
    </row>
    <row r="3980" spans="2:7" x14ac:dyDescent="0.3">
      <c r="B3980" s="10">
        <v>43921.105000000003</v>
      </c>
      <c r="D3980" s="3">
        <v>5888.8559999999998</v>
      </c>
      <c r="G3980" s="3">
        <v>7397.5988710000001</v>
      </c>
    </row>
    <row r="3981" spans="2:7" x14ac:dyDescent="0.3">
      <c r="B3981" s="10">
        <v>43027.326000000001</v>
      </c>
      <c r="D3981" s="3">
        <v>5815.3459999999995</v>
      </c>
      <c r="G3981" s="3">
        <v>7397.5988710000001</v>
      </c>
    </row>
    <row r="3982" spans="2:7" x14ac:dyDescent="0.3">
      <c r="B3982" s="10">
        <v>41248.197</v>
      </c>
      <c r="D3982" s="3">
        <v>5789.8090000000002</v>
      </c>
      <c r="G3982" s="3">
        <v>7397.5988710000001</v>
      </c>
    </row>
    <row r="3983" spans="2:7" x14ac:dyDescent="0.3">
      <c r="B3983" s="10">
        <v>38211.144</v>
      </c>
      <c r="D3983" s="3">
        <v>5429.03</v>
      </c>
      <c r="G3983" s="3">
        <v>7397.5988710000001</v>
      </c>
    </row>
    <row r="3984" spans="2:7" x14ac:dyDescent="0.3">
      <c r="B3984" s="10">
        <v>36454.771000000001</v>
      </c>
      <c r="D3984" s="3">
        <v>5587.5360000000001</v>
      </c>
      <c r="G3984" s="3">
        <v>7397.5988710000001</v>
      </c>
    </row>
    <row r="3985" spans="2:7" x14ac:dyDescent="0.3">
      <c r="B3985" s="10">
        <v>35182.428</v>
      </c>
      <c r="D3985" s="3">
        <v>5349.2129999999997</v>
      </c>
      <c r="G3985" s="3">
        <v>7397.5988710000001</v>
      </c>
    </row>
    <row r="3986" spans="2:7" x14ac:dyDescent="0.3">
      <c r="B3986" s="10">
        <v>33591.993999999999</v>
      </c>
      <c r="D3986" s="3">
        <v>4937.0860000000002</v>
      </c>
      <c r="G3986" s="3">
        <v>7397.5988710000001</v>
      </c>
    </row>
    <row r="3987" spans="2:7" x14ac:dyDescent="0.3">
      <c r="B3987" s="10">
        <v>32745.647000000001</v>
      </c>
      <c r="D3987" s="3">
        <v>4746.1210000000001</v>
      </c>
      <c r="G3987" s="3">
        <v>7397.5988710000001</v>
      </c>
    </row>
    <row r="3988" spans="2:7" x14ac:dyDescent="0.3">
      <c r="B3988" s="10">
        <v>32103.704000000002</v>
      </c>
      <c r="D3988" s="3">
        <v>4423.3490000000002</v>
      </c>
      <c r="G3988" s="3">
        <v>7397.5988710000001</v>
      </c>
    </row>
    <row r="3989" spans="2:7" x14ac:dyDescent="0.3">
      <c r="B3989" s="10">
        <v>31842.309000000001</v>
      </c>
      <c r="D3989" s="3">
        <v>4347.0959999999995</v>
      </c>
      <c r="G3989" s="3">
        <v>7397.5988710000001</v>
      </c>
    </row>
    <row r="3990" spans="2:7" x14ac:dyDescent="0.3">
      <c r="B3990" s="10">
        <v>32302.186000000002</v>
      </c>
      <c r="D3990" s="3">
        <v>4316.0519999999997</v>
      </c>
      <c r="G3990" s="3">
        <v>7397.5988710000001</v>
      </c>
    </row>
    <row r="3991" spans="2:7" x14ac:dyDescent="0.3">
      <c r="B3991" s="10">
        <v>33053.14</v>
      </c>
      <c r="D3991" s="3">
        <v>4300.2780000000002</v>
      </c>
      <c r="G3991" s="3">
        <v>7397.5988710000001</v>
      </c>
    </row>
    <row r="3992" spans="2:7" x14ac:dyDescent="0.3">
      <c r="B3992" s="10">
        <v>33883.970999999998</v>
      </c>
      <c r="D3992" s="3">
        <v>4505.4290000000001</v>
      </c>
      <c r="G3992" s="3">
        <v>7397.5988710000001</v>
      </c>
    </row>
    <row r="3993" spans="2:7" x14ac:dyDescent="0.3">
      <c r="B3993" s="10">
        <v>34963.987999999998</v>
      </c>
      <c r="D3993" s="3">
        <v>4759.049</v>
      </c>
      <c r="G3993" s="3">
        <v>7397.5988710000001</v>
      </c>
    </row>
    <row r="3994" spans="2:7" x14ac:dyDescent="0.3">
      <c r="B3994" s="10">
        <v>36883.892999999996</v>
      </c>
      <c r="D3994" s="3">
        <v>4810.2979999999998</v>
      </c>
      <c r="G3994" s="3">
        <v>7397.5988710000001</v>
      </c>
    </row>
    <row r="3995" spans="2:7" x14ac:dyDescent="0.3">
      <c r="B3995" s="10">
        <v>37887.1</v>
      </c>
      <c r="D3995" s="3">
        <v>4824.4799999999996</v>
      </c>
      <c r="G3995" s="3">
        <v>7397.5988710000001</v>
      </c>
    </row>
    <row r="3996" spans="2:7" x14ac:dyDescent="0.3">
      <c r="B3996" s="10">
        <v>38355.222000000002</v>
      </c>
      <c r="D3996" s="3">
        <v>4883.6000000000004</v>
      </c>
      <c r="G3996" s="3">
        <v>7397.5988710000001</v>
      </c>
    </row>
    <row r="3997" spans="2:7" x14ac:dyDescent="0.3">
      <c r="B3997" s="10">
        <v>38530.792999999998</v>
      </c>
      <c r="D3997" s="3">
        <v>4909.7060000000001</v>
      </c>
      <c r="G3997" s="3">
        <v>7397.5988710000001</v>
      </c>
    </row>
    <row r="3998" spans="2:7" x14ac:dyDescent="0.3">
      <c r="B3998" s="10">
        <v>38310.870999999999</v>
      </c>
      <c r="D3998" s="3">
        <v>5048.3410000000003</v>
      </c>
      <c r="G3998" s="3">
        <v>7397.5988710000001</v>
      </c>
    </row>
    <row r="3999" spans="2:7" x14ac:dyDescent="0.3">
      <c r="B3999" s="10">
        <v>37803.141000000003</v>
      </c>
      <c r="D3999" s="3">
        <v>4850.1400000000003</v>
      </c>
      <c r="G3999" s="3">
        <v>7397.5988710000001</v>
      </c>
    </row>
    <row r="4000" spans="2:7" x14ac:dyDescent="0.3">
      <c r="B4000" s="10">
        <v>37767.247000000003</v>
      </c>
      <c r="D4000" s="3">
        <v>4624.9080000000004</v>
      </c>
      <c r="G4000" s="3">
        <v>7397.5988710000001</v>
      </c>
    </row>
    <row r="4001" spans="2:7" x14ac:dyDescent="0.3">
      <c r="B4001" s="10">
        <v>38233.803</v>
      </c>
      <c r="D4001" s="3">
        <v>4626.3329999999996</v>
      </c>
      <c r="G4001" s="3">
        <v>7397.5988710000001</v>
      </c>
    </row>
    <row r="4002" spans="2:7" x14ac:dyDescent="0.3">
      <c r="B4002" s="10">
        <v>38886.534</v>
      </c>
      <c r="D4002" s="3">
        <v>4808.2790000000005</v>
      </c>
      <c r="G4002" s="3">
        <v>7397.5988710000001</v>
      </c>
    </row>
    <row r="4003" spans="2:7" x14ac:dyDescent="0.3">
      <c r="B4003" s="10">
        <v>39290.468000000001</v>
      </c>
      <c r="D4003" s="3">
        <v>5199.5349999999999</v>
      </c>
      <c r="G4003" s="3">
        <v>7397.5988710000001</v>
      </c>
    </row>
    <row r="4004" spans="2:7" x14ac:dyDescent="0.3">
      <c r="B4004" s="10">
        <v>38937.784</v>
      </c>
      <c r="D4004" s="3">
        <v>5368.6419999999998</v>
      </c>
      <c r="G4004" s="3">
        <v>7397.5988710000001</v>
      </c>
    </row>
    <row r="4005" spans="2:7" x14ac:dyDescent="0.3">
      <c r="B4005" s="10">
        <v>38520.11</v>
      </c>
      <c r="D4005" s="3">
        <v>5326.7759999999998</v>
      </c>
      <c r="G4005" s="3">
        <v>7397.5988710000001</v>
      </c>
    </row>
    <row r="4006" spans="2:7" x14ac:dyDescent="0.3">
      <c r="B4006" s="10">
        <v>37899.256000000001</v>
      </c>
      <c r="D4006" s="3">
        <v>5284.451</v>
      </c>
      <c r="G4006" s="3">
        <v>7397.5988710000001</v>
      </c>
    </row>
    <row r="4007" spans="2:7" x14ac:dyDescent="0.3">
      <c r="B4007" s="10">
        <v>35821.917000000001</v>
      </c>
      <c r="D4007" s="3">
        <v>4977.0969999999998</v>
      </c>
      <c r="G4007" s="3">
        <v>7397.5988710000001</v>
      </c>
    </row>
    <row r="4008" spans="2:7" x14ac:dyDescent="0.3">
      <c r="B4008" s="10">
        <v>34304.434999999998</v>
      </c>
      <c r="D4008" s="3">
        <v>5208.9260000000004</v>
      </c>
      <c r="G4008" s="3">
        <v>7397.5988710000001</v>
      </c>
    </row>
    <row r="4009" spans="2:7" x14ac:dyDescent="0.3">
      <c r="B4009" s="10">
        <v>33093.214999999997</v>
      </c>
      <c r="D4009" s="3">
        <v>5032.6859999999997</v>
      </c>
      <c r="G4009" s="3">
        <v>7397.5988710000001</v>
      </c>
    </row>
    <row r="4010" spans="2:7" x14ac:dyDescent="0.3">
      <c r="B4010" s="10">
        <v>31956.05</v>
      </c>
      <c r="D4010" s="3">
        <v>4628.7730000000001</v>
      </c>
      <c r="G4010" s="3">
        <v>7397.5988710000001</v>
      </c>
    </row>
    <row r="4011" spans="2:7" x14ac:dyDescent="0.3">
      <c r="B4011" s="10">
        <v>31164.409</v>
      </c>
      <c r="D4011" s="3">
        <v>4448.143</v>
      </c>
      <c r="G4011" s="3">
        <v>7397.5988710000001</v>
      </c>
    </row>
    <row r="4012" spans="2:7" x14ac:dyDescent="0.3">
      <c r="B4012" s="10">
        <v>30495.530999999999</v>
      </c>
      <c r="D4012" s="3">
        <v>4134.3289999999997</v>
      </c>
      <c r="G4012" s="3">
        <v>7397.5988710000001</v>
      </c>
    </row>
    <row r="4013" spans="2:7" x14ac:dyDescent="0.3">
      <c r="B4013" s="10">
        <v>30276.800999999999</v>
      </c>
      <c r="D4013" s="3">
        <v>4068.915</v>
      </c>
      <c r="G4013" s="3">
        <v>7397.5988710000001</v>
      </c>
    </row>
    <row r="4014" spans="2:7" x14ac:dyDescent="0.3">
      <c r="B4014" s="10">
        <v>30726.394</v>
      </c>
      <c r="D4014" s="3">
        <v>4047.35</v>
      </c>
      <c r="G4014" s="3">
        <v>7397.5988710000001</v>
      </c>
    </row>
    <row r="4015" spans="2:7" x14ac:dyDescent="0.3">
      <c r="B4015" s="10">
        <v>31074.346000000001</v>
      </c>
      <c r="D4015" s="3">
        <v>4030.047</v>
      </c>
      <c r="G4015" s="3">
        <v>7397.5988710000001</v>
      </c>
    </row>
    <row r="4016" spans="2:7" x14ac:dyDescent="0.3">
      <c r="B4016" s="10">
        <v>31276.77</v>
      </c>
      <c r="D4016" s="3">
        <v>4183.2520000000004</v>
      </c>
      <c r="G4016" s="3">
        <v>7397.5988710000001</v>
      </c>
    </row>
    <row r="4017" spans="2:7" x14ac:dyDescent="0.3">
      <c r="B4017" s="10">
        <v>31932.669000000002</v>
      </c>
      <c r="D4017" s="3">
        <v>4379.5150000000003</v>
      </c>
      <c r="G4017" s="3">
        <v>7397.5988710000001</v>
      </c>
    </row>
    <row r="4018" spans="2:7" x14ac:dyDescent="0.3">
      <c r="B4018" s="10">
        <v>33799.360999999997</v>
      </c>
      <c r="D4018" s="3">
        <v>4421.4219999999996</v>
      </c>
      <c r="G4018" s="3">
        <v>7397.5988710000001</v>
      </c>
    </row>
    <row r="4019" spans="2:7" x14ac:dyDescent="0.3">
      <c r="B4019" s="10">
        <v>35125.440999999999</v>
      </c>
      <c r="D4019" s="3">
        <v>4492.4129999999996</v>
      </c>
      <c r="G4019" s="3">
        <v>7397.5988710000001</v>
      </c>
    </row>
    <row r="4020" spans="2:7" x14ac:dyDescent="0.3">
      <c r="B4020" s="10">
        <v>36464.042999999998</v>
      </c>
      <c r="D4020" s="3">
        <v>4646.8159999999998</v>
      </c>
      <c r="G4020" s="3">
        <v>7397.5988710000001</v>
      </c>
    </row>
    <row r="4021" spans="2:7" x14ac:dyDescent="0.3">
      <c r="B4021" s="10">
        <v>37018.336000000003</v>
      </c>
      <c r="D4021" s="3">
        <v>4725.8329999999996</v>
      </c>
      <c r="G4021" s="3">
        <v>7397.5988710000001</v>
      </c>
    </row>
    <row r="4022" spans="2:7" x14ac:dyDescent="0.3">
      <c r="B4022" s="10">
        <v>37466.29</v>
      </c>
      <c r="D4022" s="3">
        <v>4859.1509999999998</v>
      </c>
      <c r="G4022" s="3">
        <v>7397.5988710000001</v>
      </c>
    </row>
    <row r="4023" spans="2:7" x14ac:dyDescent="0.3">
      <c r="B4023" s="10">
        <v>37294.055999999997</v>
      </c>
      <c r="D4023" s="3">
        <v>4585.67</v>
      </c>
      <c r="G4023" s="3">
        <v>7397.5988710000001</v>
      </c>
    </row>
    <row r="4024" spans="2:7" x14ac:dyDescent="0.3">
      <c r="B4024" s="10">
        <v>37127.419000000002</v>
      </c>
      <c r="D4024" s="3">
        <v>4314.9539999999997</v>
      </c>
      <c r="G4024" s="3">
        <v>7397.5988710000001</v>
      </c>
    </row>
    <row r="4025" spans="2:7" x14ac:dyDescent="0.3">
      <c r="B4025" s="10">
        <v>37114.516000000003</v>
      </c>
      <c r="D4025" s="3">
        <v>4338.2020000000002</v>
      </c>
      <c r="G4025" s="3">
        <v>7397.5988710000001</v>
      </c>
    </row>
    <row r="4026" spans="2:7" x14ac:dyDescent="0.3">
      <c r="B4026" s="10">
        <v>37513.324999999997</v>
      </c>
      <c r="D4026" s="3">
        <v>4556.57</v>
      </c>
      <c r="G4026" s="3">
        <v>7397.5988710000001</v>
      </c>
    </row>
    <row r="4027" spans="2:7" x14ac:dyDescent="0.3">
      <c r="B4027" s="10">
        <v>38131.188000000002</v>
      </c>
      <c r="D4027" s="3">
        <v>4980.5730000000003</v>
      </c>
      <c r="G4027" s="3">
        <v>7397.5988710000001</v>
      </c>
    </row>
    <row r="4028" spans="2:7" x14ac:dyDescent="0.3">
      <c r="B4028" s="10">
        <v>38197.834999999999</v>
      </c>
      <c r="D4028" s="3">
        <v>5194.9750000000004</v>
      </c>
      <c r="G4028" s="3">
        <v>7397.5988710000001</v>
      </c>
    </row>
    <row r="4029" spans="2:7" x14ac:dyDescent="0.3">
      <c r="B4029" s="10">
        <v>38287.684999999998</v>
      </c>
      <c r="D4029" s="3">
        <v>5242.8109999999997</v>
      </c>
      <c r="G4029" s="3">
        <v>7397.5988710000001</v>
      </c>
    </row>
    <row r="4030" spans="2:7" x14ac:dyDescent="0.3">
      <c r="B4030" s="10">
        <v>38164.536999999997</v>
      </c>
      <c r="D4030" s="3">
        <v>5258.4830000000002</v>
      </c>
      <c r="G4030" s="3">
        <v>7397.5988710000001</v>
      </c>
    </row>
    <row r="4031" spans="2:7" x14ac:dyDescent="0.3">
      <c r="B4031" s="10">
        <v>36372.28</v>
      </c>
      <c r="D4031" s="3">
        <v>5001.92</v>
      </c>
      <c r="G4031" s="3">
        <v>7397.5988710000001</v>
      </c>
    </row>
    <row r="4032" spans="2:7" x14ac:dyDescent="0.3">
      <c r="B4032" s="10">
        <v>34731.044999999998</v>
      </c>
      <c r="D4032" s="3">
        <v>5211.6109999999999</v>
      </c>
      <c r="G4032" s="3">
        <v>7397.5988710000001</v>
      </c>
    </row>
    <row r="4033" spans="2:7" x14ac:dyDescent="0.3">
      <c r="B4033" s="10">
        <v>33320.144</v>
      </c>
      <c r="D4033" s="3">
        <v>5030.5749999999998</v>
      </c>
      <c r="G4033" s="3">
        <v>7397.5988710000001</v>
      </c>
    </row>
    <row r="4034" spans="2:7" x14ac:dyDescent="0.3">
      <c r="B4034" s="10">
        <v>32603.465</v>
      </c>
      <c r="D4034" s="3">
        <v>4622.875</v>
      </c>
      <c r="G4034" s="3">
        <v>7397.5988710000001</v>
      </c>
    </row>
    <row r="4035" spans="2:7" x14ac:dyDescent="0.3">
      <c r="B4035" s="10">
        <v>31814.871999999999</v>
      </c>
      <c r="D4035" s="3">
        <v>4475.6930000000002</v>
      </c>
      <c r="G4035" s="3">
        <v>7397.5988710000001</v>
      </c>
    </row>
    <row r="4036" spans="2:7" x14ac:dyDescent="0.3">
      <c r="B4036" s="10">
        <v>31336.827000000001</v>
      </c>
      <c r="D4036" s="3">
        <v>4196.3090000000002</v>
      </c>
      <c r="G4036" s="3">
        <v>7397.5988710000001</v>
      </c>
    </row>
    <row r="4037" spans="2:7" x14ac:dyDescent="0.3">
      <c r="B4037" s="10">
        <v>31556.196</v>
      </c>
      <c r="D4037" s="3">
        <v>4165.2920000000004</v>
      </c>
      <c r="G4037" s="3">
        <v>7397.5988710000001</v>
      </c>
    </row>
    <row r="4038" spans="2:7" x14ac:dyDescent="0.3">
      <c r="B4038" s="10">
        <v>33208.815000000002</v>
      </c>
      <c r="D4038" s="3">
        <v>4219.29</v>
      </c>
      <c r="G4038" s="3">
        <v>7397.5988710000001</v>
      </c>
    </row>
    <row r="4039" spans="2:7" x14ac:dyDescent="0.3">
      <c r="B4039" s="10">
        <v>35870.404999999999</v>
      </c>
      <c r="D4039" s="3">
        <v>4399.51</v>
      </c>
      <c r="G4039" s="3">
        <v>7397.5988710000001</v>
      </c>
    </row>
    <row r="4040" spans="2:7" x14ac:dyDescent="0.3">
      <c r="B4040" s="10">
        <v>38714.989000000001</v>
      </c>
      <c r="D4040" s="3">
        <v>4880.9189999999999</v>
      </c>
      <c r="G4040" s="3">
        <v>7397.5988710000001</v>
      </c>
    </row>
    <row r="4041" spans="2:7" x14ac:dyDescent="0.3">
      <c r="B4041" s="10">
        <v>40971.981</v>
      </c>
      <c r="D4041" s="3">
        <v>5539.16</v>
      </c>
      <c r="G4041" s="3">
        <v>7397.5988710000001</v>
      </c>
    </row>
    <row r="4042" spans="2:7" x14ac:dyDescent="0.3">
      <c r="B4042" s="10">
        <v>42544.097000000002</v>
      </c>
      <c r="D4042" s="3">
        <v>5767.5460000000003</v>
      </c>
      <c r="G4042" s="3">
        <v>7397.5988710000001</v>
      </c>
    </row>
    <row r="4043" spans="2:7" x14ac:dyDescent="0.3">
      <c r="B4043" s="10">
        <v>43183.692000000003</v>
      </c>
      <c r="D4043" s="3">
        <v>5788.8739999999998</v>
      </c>
      <c r="G4043" s="3">
        <v>7397.5988710000001</v>
      </c>
    </row>
    <row r="4044" spans="2:7" x14ac:dyDescent="0.3">
      <c r="B4044" s="10">
        <v>44097.016000000003</v>
      </c>
      <c r="D4044" s="3">
        <v>5864.4920000000002</v>
      </c>
      <c r="G4044" s="3">
        <v>7397.5988710000001</v>
      </c>
    </row>
    <row r="4045" spans="2:7" x14ac:dyDescent="0.3">
      <c r="B4045" s="10">
        <v>44694.283000000003</v>
      </c>
      <c r="D4045" s="3">
        <v>5796.4</v>
      </c>
      <c r="G4045" s="3">
        <v>7397.5988710000001</v>
      </c>
    </row>
    <row r="4046" spans="2:7" x14ac:dyDescent="0.3">
      <c r="B4046" s="10">
        <v>44736.016000000003</v>
      </c>
      <c r="D4046" s="3">
        <v>5965.5249999999996</v>
      </c>
      <c r="G4046" s="3">
        <v>7397.5988710000001</v>
      </c>
    </row>
    <row r="4047" spans="2:7" x14ac:dyDescent="0.3">
      <c r="B4047" s="10">
        <v>43920.93</v>
      </c>
      <c r="D4047" s="3">
        <v>5920.9380000000001</v>
      </c>
      <c r="G4047" s="3">
        <v>7397.5988710000001</v>
      </c>
    </row>
    <row r="4048" spans="2:7" x14ac:dyDescent="0.3">
      <c r="B4048" s="10">
        <v>43962.792999999998</v>
      </c>
      <c r="D4048" s="3">
        <v>5795.57</v>
      </c>
      <c r="G4048" s="3">
        <v>7397.5988710000001</v>
      </c>
    </row>
    <row r="4049" spans="2:7" x14ac:dyDescent="0.3">
      <c r="B4049" s="10">
        <v>44538.953999999998</v>
      </c>
      <c r="D4049" s="3">
        <v>5817.5780000000004</v>
      </c>
      <c r="G4049" s="3">
        <v>7397.5988710000001</v>
      </c>
    </row>
    <row r="4050" spans="2:7" x14ac:dyDescent="0.3">
      <c r="B4050" s="10">
        <v>45302.572999999997</v>
      </c>
      <c r="D4050" s="3">
        <v>5898.6260000000002</v>
      </c>
      <c r="G4050" s="3">
        <v>7397.5988710000001</v>
      </c>
    </row>
    <row r="4051" spans="2:7" x14ac:dyDescent="0.3">
      <c r="B4051" s="10">
        <v>45667.605000000003</v>
      </c>
      <c r="D4051" s="3">
        <v>6140.79</v>
      </c>
      <c r="G4051" s="3">
        <v>7397.5988710000001</v>
      </c>
    </row>
    <row r="4052" spans="2:7" x14ac:dyDescent="0.3">
      <c r="B4052" s="10">
        <v>45678.171000000002</v>
      </c>
      <c r="D4052" s="3">
        <v>6238.232</v>
      </c>
      <c r="G4052" s="3">
        <v>7397.5988710000001</v>
      </c>
    </row>
    <row r="4053" spans="2:7" x14ac:dyDescent="0.3">
      <c r="B4053" s="10">
        <v>45006.802000000003</v>
      </c>
      <c r="D4053" s="3">
        <v>6113.1610000000001</v>
      </c>
      <c r="G4053" s="3">
        <v>7397.5988710000001</v>
      </c>
    </row>
    <row r="4054" spans="2:7" x14ac:dyDescent="0.3">
      <c r="B4054" s="10">
        <v>43304.074000000001</v>
      </c>
      <c r="D4054" s="3">
        <v>5877.7489999999998</v>
      </c>
      <c r="G4054" s="3">
        <v>7397.5988710000001</v>
      </c>
    </row>
    <row r="4055" spans="2:7" x14ac:dyDescent="0.3">
      <c r="B4055" s="10">
        <v>40118.525000000001</v>
      </c>
      <c r="D4055" s="3">
        <v>5518.5349999999999</v>
      </c>
      <c r="G4055" s="3">
        <v>7397.5988710000001</v>
      </c>
    </row>
    <row r="4056" spans="2:7" x14ac:dyDescent="0.3">
      <c r="B4056" s="10">
        <v>37627.803999999996</v>
      </c>
      <c r="D4056" s="3">
        <v>5628.9589999999998</v>
      </c>
      <c r="G4056" s="3">
        <v>7397.5988710000001</v>
      </c>
    </row>
    <row r="4057" spans="2:7" x14ac:dyDescent="0.3">
      <c r="B4057" s="10">
        <v>35972.701999999997</v>
      </c>
      <c r="D4057" s="3">
        <v>5355.0339999999997</v>
      </c>
      <c r="G4057" s="3">
        <v>7397.5988710000001</v>
      </c>
    </row>
    <row r="4058" spans="2:7" x14ac:dyDescent="0.3">
      <c r="B4058" s="10">
        <v>34604.22</v>
      </c>
      <c r="D4058" s="3">
        <v>4930.2470000000003</v>
      </c>
      <c r="G4058" s="3">
        <v>7397.5988710000001</v>
      </c>
    </row>
    <row r="4059" spans="2:7" x14ac:dyDescent="0.3">
      <c r="B4059" s="10">
        <v>33722.828000000001</v>
      </c>
      <c r="D4059" s="3">
        <v>4761.0290000000005</v>
      </c>
      <c r="G4059" s="3">
        <v>7397.5988710000001</v>
      </c>
    </row>
    <row r="4060" spans="2:7" x14ac:dyDescent="0.3">
      <c r="B4060" s="10">
        <v>33173.095999999998</v>
      </c>
      <c r="D4060" s="3">
        <v>4464.1989999999996</v>
      </c>
      <c r="G4060" s="3">
        <v>7397.5988710000001</v>
      </c>
    </row>
    <row r="4061" spans="2:7" x14ac:dyDescent="0.3">
      <c r="B4061" s="10">
        <v>33301.576000000001</v>
      </c>
      <c r="D4061" s="3">
        <v>4418.616</v>
      </c>
      <c r="G4061" s="3">
        <v>7397.5988710000001</v>
      </c>
    </row>
    <row r="4062" spans="2:7" x14ac:dyDescent="0.3">
      <c r="B4062" s="10">
        <v>34801.887000000002</v>
      </c>
      <c r="D4062" s="3">
        <v>4447.2780000000002</v>
      </c>
      <c r="G4062" s="3">
        <v>7397.5988710000001</v>
      </c>
    </row>
    <row r="4063" spans="2:7" x14ac:dyDescent="0.3">
      <c r="B4063" s="10">
        <v>37102.904000000002</v>
      </c>
      <c r="D4063" s="3">
        <v>4579.451</v>
      </c>
      <c r="G4063" s="3">
        <v>7397.5988710000001</v>
      </c>
    </row>
    <row r="4064" spans="2:7" x14ac:dyDescent="0.3">
      <c r="B4064" s="10">
        <v>39981.438000000002</v>
      </c>
      <c r="D4064" s="3">
        <v>5050.2780000000002</v>
      </c>
      <c r="G4064" s="3">
        <v>7397.5988710000001</v>
      </c>
    </row>
    <row r="4065" spans="2:7" x14ac:dyDescent="0.3">
      <c r="B4065" s="10">
        <v>41828.084999999999</v>
      </c>
      <c r="D4065" s="3">
        <v>5637.1440000000002</v>
      </c>
      <c r="G4065" s="3">
        <v>7397.5988710000001</v>
      </c>
    </row>
    <row r="4066" spans="2:7" x14ac:dyDescent="0.3">
      <c r="B4066" s="10">
        <v>42999.894</v>
      </c>
      <c r="D4066" s="3">
        <v>5738.9620000000004</v>
      </c>
      <c r="G4066" s="3">
        <v>7397.5988710000001</v>
      </c>
    </row>
    <row r="4067" spans="2:7" x14ac:dyDescent="0.3">
      <c r="B4067" s="10">
        <v>43272.504999999997</v>
      </c>
      <c r="D4067" s="3">
        <v>5637.8419999999996</v>
      </c>
      <c r="G4067" s="3">
        <v>7397.5988710000001</v>
      </c>
    </row>
    <row r="4068" spans="2:7" x14ac:dyDescent="0.3">
      <c r="B4068" s="10">
        <v>43969.620999999999</v>
      </c>
      <c r="D4068" s="3">
        <v>5615.741</v>
      </c>
      <c r="G4068" s="3">
        <v>7397.5988710000001</v>
      </c>
    </row>
    <row r="4069" spans="2:7" x14ac:dyDescent="0.3">
      <c r="B4069" s="10">
        <v>44356.402000000002</v>
      </c>
      <c r="D4069" s="3">
        <v>5508.5339999999997</v>
      </c>
      <c r="G4069" s="3">
        <v>7397.5988710000001</v>
      </c>
    </row>
    <row r="4070" spans="2:7" x14ac:dyDescent="0.3">
      <c r="B4070" s="10">
        <v>44213.131999999998</v>
      </c>
      <c r="D4070" s="3">
        <v>5620.5079999999998</v>
      </c>
      <c r="G4070" s="3">
        <v>7397.5988710000001</v>
      </c>
    </row>
    <row r="4071" spans="2:7" x14ac:dyDescent="0.3">
      <c r="B4071" s="10">
        <v>43261.34</v>
      </c>
      <c r="D4071" s="3">
        <v>5543.4139999999998</v>
      </c>
      <c r="G4071" s="3">
        <v>7397.5988710000001</v>
      </c>
    </row>
    <row r="4072" spans="2:7" x14ac:dyDescent="0.3">
      <c r="B4072" s="10">
        <v>43267.945</v>
      </c>
      <c r="D4072" s="3">
        <v>5418.7809999999999</v>
      </c>
      <c r="G4072" s="3">
        <v>7397.5988710000001</v>
      </c>
    </row>
    <row r="4073" spans="2:7" x14ac:dyDescent="0.3">
      <c r="B4073" s="10">
        <v>43883.482000000004</v>
      </c>
      <c r="D4073" s="3">
        <v>5473.5789999999997</v>
      </c>
      <c r="G4073" s="3">
        <v>7397.5988710000001</v>
      </c>
    </row>
    <row r="4074" spans="2:7" x14ac:dyDescent="0.3">
      <c r="B4074" s="10">
        <v>44655.93</v>
      </c>
      <c r="D4074" s="3">
        <v>5612.375</v>
      </c>
      <c r="G4074" s="3">
        <v>7397.5988710000001</v>
      </c>
    </row>
    <row r="4075" spans="2:7" x14ac:dyDescent="0.3">
      <c r="B4075" s="10">
        <v>45231.491000000002</v>
      </c>
      <c r="D4075" s="3">
        <v>5918.3410000000003</v>
      </c>
      <c r="G4075" s="3">
        <v>7397.5988710000001</v>
      </c>
    </row>
    <row r="4076" spans="2:7" x14ac:dyDescent="0.3">
      <c r="B4076" s="10">
        <v>45226.366000000002</v>
      </c>
      <c r="D4076" s="3">
        <v>6045.2979999999998</v>
      </c>
      <c r="G4076" s="3">
        <v>7397.5988710000001</v>
      </c>
    </row>
    <row r="4077" spans="2:7" x14ac:dyDescent="0.3">
      <c r="B4077" s="10">
        <v>44501.447999999997</v>
      </c>
      <c r="D4077" s="3">
        <v>5979.08</v>
      </c>
      <c r="G4077" s="3">
        <v>7397.5988710000001</v>
      </c>
    </row>
    <row r="4078" spans="2:7" x14ac:dyDescent="0.3">
      <c r="B4078" s="10">
        <v>42829.254000000001</v>
      </c>
      <c r="D4078" s="3">
        <v>5932.0529999999999</v>
      </c>
      <c r="G4078" s="3">
        <v>7397.5988710000001</v>
      </c>
    </row>
    <row r="4079" spans="2:7" x14ac:dyDescent="0.3">
      <c r="B4079" s="10">
        <v>40172.03</v>
      </c>
      <c r="D4079" s="3">
        <v>5563.5820000000003</v>
      </c>
      <c r="G4079" s="3">
        <v>7397.5988710000001</v>
      </c>
    </row>
    <row r="4080" spans="2:7" x14ac:dyDescent="0.3">
      <c r="B4080" s="10">
        <v>37709.01</v>
      </c>
      <c r="D4080" s="3">
        <v>5677.0069999999996</v>
      </c>
      <c r="G4080" s="3">
        <v>7397.5988710000001</v>
      </c>
    </row>
    <row r="4081" spans="2:7" x14ac:dyDescent="0.3">
      <c r="B4081" s="10">
        <v>36042.923999999999</v>
      </c>
      <c r="D4081" s="3">
        <v>5402.0820000000003</v>
      </c>
      <c r="G4081" s="3">
        <v>7397.5988710000001</v>
      </c>
    </row>
    <row r="4082" spans="2:7" x14ac:dyDescent="0.3">
      <c r="B4082" s="10">
        <v>34604.249000000003</v>
      </c>
      <c r="D4082" s="3">
        <v>4967.7380000000003</v>
      </c>
      <c r="G4082" s="3">
        <v>7397.5988710000001</v>
      </c>
    </row>
    <row r="4083" spans="2:7" x14ac:dyDescent="0.3">
      <c r="B4083" s="10">
        <v>33686.784</v>
      </c>
      <c r="D4083" s="3">
        <v>4797.9210000000003</v>
      </c>
      <c r="G4083" s="3">
        <v>7397.5988710000001</v>
      </c>
    </row>
    <row r="4084" spans="2:7" x14ac:dyDescent="0.3">
      <c r="B4084" s="10">
        <v>33175.35</v>
      </c>
      <c r="D4084" s="3">
        <v>4499.8270000000002</v>
      </c>
      <c r="G4084" s="3">
        <v>7397.5988710000001</v>
      </c>
    </row>
    <row r="4085" spans="2:7" x14ac:dyDescent="0.3">
      <c r="B4085" s="10">
        <v>33283.824000000001</v>
      </c>
      <c r="D4085" s="3">
        <v>4450.0640000000003</v>
      </c>
      <c r="G4085" s="3">
        <v>7397.5988710000001</v>
      </c>
    </row>
    <row r="4086" spans="2:7" x14ac:dyDescent="0.3">
      <c r="B4086" s="10">
        <v>34672.057999999997</v>
      </c>
      <c r="D4086" s="3">
        <v>4475.3320000000003</v>
      </c>
      <c r="G4086" s="3">
        <v>7397.5988710000001</v>
      </c>
    </row>
    <row r="4087" spans="2:7" x14ac:dyDescent="0.3">
      <c r="B4087" s="10">
        <v>37138.360999999997</v>
      </c>
      <c r="D4087" s="3">
        <v>4604.009</v>
      </c>
      <c r="G4087" s="3">
        <v>7397.5988710000001</v>
      </c>
    </row>
    <row r="4088" spans="2:7" x14ac:dyDescent="0.3">
      <c r="B4088" s="10">
        <v>39879.71</v>
      </c>
      <c r="D4088" s="3">
        <v>5109.933</v>
      </c>
      <c r="G4088" s="3">
        <v>7397.5988710000001</v>
      </c>
    </row>
    <row r="4089" spans="2:7" x14ac:dyDescent="0.3">
      <c r="B4089" s="10">
        <v>41536.828000000001</v>
      </c>
      <c r="D4089" s="3">
        <v>5693.1319999999996</v>
      </c>
      <c r="G4089" s="3">
        <v>7397.5988710000001</v>
      </c>
    </row>
    <row r="4090" spans="2:7" x14ac:dyDescent="0.3">
      <c r="B4090" s="10">
        <v>42902.087</v>
      </c>
      <c r="D4090" s="3">
        <v>5752.442</v>
      </c>
      <c r="G4090" s="3">
        <v>7397.5988710000001</v>
      </c>
    </row>
    <row r="4091" spans="2:7" x14ac:dyDescent="0.3">
      <c r="B4091" s="10">
        <v>43624.491999999998</v>
      </c>
      <c r="D4091" s="3">
        <v>5639.21</v>
      </c>
      <c r="G4091" s="3">
        <v>7397.5988710000001</v>
      </c>
    </row>
    <row r="4092" spans="2:7" x14ac:dyDescent="0.3">
      <c r="B4092" s="10">
        <v>44612.127999999997</v>
      </c>
      <c r="D4092" s="3">
        <v>5640.7690000000002</v>
      </c>
      <c r="G4092" s="3">
        <v>7397.5988710000001</v>
      </c>
    </row>
    <row r="4093" spans="2:7" x14ac:dyDescent="0.3">
      <c r="B4093" s="10">
        <v>45189.118000000002</v>
      </c>
      <c r="D4093" s="3">
        <v>5560.4629999999997</v>
      </c>
      <c r="G4093" s="3">
        <v>7397.5988710000001</v>
      </c>
    </row>
    <row r="4094" spans="2:7" x14ac:dyDescent="0.3">
      <c r="B4094" s="10">
        <v>45236.811999999998</v>
      </c>
      <c r="D4094" s="3">
        <v>5692.8320000000003</v>
      </c>
      <c r="G4094" s="3">
        <v>7397.5988710000001</v>
      </c>
    </row>
    <row r="4095" spans="2:7" x14ac:dyDescent="0.3">
      <c r="B4095" s="10">
        <v>44505.218999999997</v>
      </c>
      <c r="D4095" s="3">
        <v>5632.73</v>
      </c>
      <c r="G4095" s="3">
        <v>7397.5988710000001</v>
      </c>
    </row>
    <row r="4096" spans="2:7" x14ac:dyDescent="0.3">
      <c r="B4096" s="10">
        <v>44686.461000000003</v>
      </c>
      <c r="D4096" s="3">
        <v>5522.8770000000004</v>
      </c>
      <c r="G4096" s="3">
        <v>7397.5988710000001</v>
      </c>
    </row>
    <row r="4097" spans="2:7" x14ac:dyDescent="0.3">
      <c r="B4097" s="10">
        <v>45237.671999999999</v>
      </c>
      <c r="D4097" s="3">
        <v>5567.46</v>
      </c>
      <c r="G4097" s="3">
        <v>7397.5988710000001</v>
      </c>
    </row>
    <row r="4098" spans="2:7" x14ac:dyDescent="0.3">
      <c r="B4098" s="10">
        <v>45967.112000000001</v>
      </c>
      <c r="D4098" s="3">
        <v>5695.674</v>
      </c>
      <c r="G4098" s="3">
        <v>6580.218871</v>
      </c>
    </row>
    <row r="4099" spans="2:7" x14ac:dyDescent="0.3">
      <c r="B4099" s="10">
        <v>46471.786</v>
      </c>
      <c r="D4099" s="3">
        <v>5980.5780000000004</v>
      </c>
      <c r="G4099" s="3">
        <v>5762.8388709999999</v>
      </c>
    </row>
    <row r="4100" spans="2:7" x14ac:dyDescent="0.3">
      <c r="B4100" s="10">
        <v>46387.357000000004</v>
      </c>
      <c r="D4100" s="3">
        <v>6092.098</v>
      </c>
      <c r="G4100" s="3">
        <v>4945.4588709999998</v>
      </c>
    </row>
    <row r="4101" spans="2:7" x14ac:dyDescent="0.3">
      <c r="B4101" s="10">
        <v>45428.65</v>
      </c>
      <c r="D4101" s="3">
        <v>6013.5020000000004</v>
      </c>
      <c r="G4101" s="3">
        <v>4128.0788709999997</v>
      </c>
    </row>
    <row r="4102" spans="2:7" x14ac:dyDescent="0.3">
      <c r="B4102" s="10">
        <v>43613.803</v>
      </c>
      <c r="D4102" s="3">
        <v>5965.0910000000003</v>
      </c>
      <c r="G4102" s="3">
        <v>4233.2661505699998</v>
      </c>
    </row>
    <row r="4103" spans="2:7" x14ac:dyDescent="0.3">
      <c r="B4103" s="10">
        <v>40736.237000000001</v>
      </c>
      <c r="D4103" s="3">
        <v>5592.4219999999996</v>
      </c>
      <c r="G4103" s="3">
        <v>3989.9640250000002</v>
      </c>
    </row>
    <row r="4104" spans="2:7" x14ac:dyDescent="0.3">
      <c r="B4104" s="10">
        <v>38278.712</v>
      </c>
      <c r="D4104" s="3">
        <v>5704.1549999999997</v>
      </c>
      <c r="G4104" s="3">
        <v>3172.5840250000001</v>
      </c>
    </row>
    <row r="4105" spans="2:7" x14ac:dyDescent="0.3">
      <c r="B4105" s="10">
        <v>36693.161</v>
      </c>
      <c r="D4105" s="3">
        <v>5423.1869999999999</v>
      </c>
      <c r="G4105" s="3">
        <v>2355.204025</v>
      </c>
    </row>
    <row r="4106" spans="2:7" x14ac:dyDescent="0.3">
      <c r="B4106" s="10">
        <v>35263.800000000003</v>
      </c>
      <c r="D4106" s="3">
        <v>4987.2790000000005</v>
      </c>
      <c r="G4106" s="3">
        <v>1573.8499321500001</v>
      </c>
    </row>
    <row r="4107" spans="2:7" x14ac:dyDescent="0.3">
      <c r="B4107" s="10">
        <v>34337.951000000001</v>
      </c>
      <c r="D4107" s="3">
        <v>4811.1880000000001</v>
      </c>
      <c r="G4107" s="3">
        <v>2391.22993215</v>
      </c>
    </row>
    <row r="4108" spans="2:7" x14ac:dyDescent="0.3">
      <c r="B4108" s="10">
        <v>33705.137000000002</v>
      </c>
      <c r="D4108" s="3">
        <v>4510.8109999999997</v>
      </c>
      <c r="G4108" s="3">
        <v>3208.6099321500001</v>
      </c>
    </row>
    <row r="4109" spans="2:7" x14ac:dyDescent="0.3">
      <c r="B4109" s="10">
        <v>33726.364999999998</v>
      </c>
      <c r="D4109" s="3">
        <v>4461.6030000000001</v>
      </c>
      <c r="G4109" s="3">
        <v>4025.9899321500002</v>
      </c>
    </row>
    <row r="4110" spans="2:7" x14ac:dyDescent="0.3">
      <c r="B4110" s="10">
        <v>35067.237000000001</v>
      </c>
      <c r="D4110" s="3">
        <v>4485.6840000000002</v>
      </c>
      <c r="G4110" s="3">
        <v>4843.3699321499998</v>
      </c>
    </row>
    <row r="4111" spans="2:7" x14ac:dyDescent="0.3">
      <c r="B4111" s="10">
        <v>37430.237000000001</v>
      </c>
      <c r="D4111" s="3">
        <v>4613.4459999999999</v>
      </c>
      <c r="G4111" s="3">
        <v>5660.7499321499999</v>
      </c>
    </row>
    <row r="4112" spans="2:7" x14ac:dyDescent="0.3">
      <c r="B4112" s="10">
        <v>40078.777999999998</v>
      </c>
      <c r="D4112" s="3">
        <v>5106.4539999999997</v>
      </c>
      <c r="G4112" s="3">
        <v>6478.1299321500001</v>
      </c>
    </row>
    <row r="4113" spans="2:7" x14ac:dyDescent="0.3">
      <c r="B4113" s="10">
        <v>41862.254000000001</v>
      </c>
      <c r="D4113" s="3">
        <v>5685.2340000000004</v>
      </c>
      <c r="G4113" s="3">
        <v>7295.5099321500002</v>
      </c>
    </row>
    <row r="4114" spans="2:7" x14ac:dyDescent="0.3">
      <c r="B4114" s="10">
        <v>43524.682999999997</v>
      </c>
      <c r="D4114" s="3">
        <v>5752.4939999999997</v>
      </c>
      <c r="G4114" s="3">
        <v>7397.5988710000001</v>
      </c>
    </row>
    <row r="4115" spans="2:7" x14ac:dyDescent="0.3">
      <c r="B4115" s="10">
        <v>44197.303</v>
      </c>
      <c r="D4115" s="3">
        <v>5642.39</v>
      </c>
      <c r="G4115" s="3">
        <v>7397.5988710000001</v>
      </c>
    </row>
    <row r="4116" spans="2:7" x14ac:dyDescent="0.3">
      <c r="B4116" s="10">
        <v>45236.767</v>
      </c>
      <c r="D4116" s="3">
        <v>5640.2730000000001</v>
      </c>
      <c r="G4116" s="3">
        <v>7397.5988710000001</v>
      </c>
    </row>
    <row r="4117" spans="2:7" x14ac:dyDescent="0.3">
      <c r="B4117" s="10">
        <v>45844.053</v>
      </c>
      <c r="D4117" s="3">
        <v>5552.5990000000002</v>
      </c>
      <c r="G4117" s="3">
        <v>7397.5988710000001</v>
      </c>
    </row>
    <row r="4118" spans="2:7" x14ac:dyDescent="0.3">
      <c r="B4118" s="10">
        <v>45937.879000000001</v>
      </c>
      <c r="D4118" s="3">
        <v>5683.7449999999999</v>
      </c>
      <c r="G4118" s="3">
        <v>7397.5988710000001</v>
      </c>
    </row>
    <row r="4119" spans="2:7" x14ac:dyDescent="0.3">
      <c r="B4119" s="10">
        <v>45224.042000000001</v>
      </c>
      <c r="D4119" s="3">
        <v>5622.9430000000002</v>
      </c>
      <c r="G4119" s="3">
        <v>7397.5988710000001</v>
      </c>
    </row>
    <row r="4120" spans="2:7" x14ac:dyDescent="0.3">
      <c r="B4120" s="10">
        <v>45429.542000000001</v>
      </c>
      <c r="D4120" s="3">
        <v>5499.14</v>
      </c>
      <c r="G4120" s="3">
        <v>7397.5988710000001</v>
      </c>
    </row>
    <row r="4121" spans="2:7" x14ac:dyDescent="0.3">
      <c r="B4121" s="10">
        <v>46012.610999999997</v>
      </c>
      <c r="D4121" s="3">
        <v>5548.7910000000002</v>
      </c>
      <c r="G4121" s="3">
        <v>7397.5988710000001</v>
      </c>
    </row>
    <row r="4122" spans="2:7" x14ac:dyDescent="0.3">
      <c r="B4122" s="10">
        <v>46662.889000000003</v>
      </c>
      <c r="D4122" s="3">
        <v>5675.5010000000002</v>
      </c>
      <c r="G4122" s="3">
        <v>6580.218871</v>
      </c>
    </row>
    <row r="4123" spans="2:7" x14ac:dyDescent="0.3">
      <c r="B4123" s="10">
        <v>47181.120000000003</v>
      </c>
      <c r="D4123" s="3">
        <v>5948.1130000000003</v>
      </c>
      <c r="G4123" s="3">
        <v>5762.8388709999999</v>
      </c>
    </row>
    <row r="4124" spans="2:7" x14ac:dyDescent="0.3">
      <c r="B4124" s="10">
        <v>47040.087</v>
      </c>
      <c r="D4124" s="3">
        <v>6072.7709999999997</v>
      </c>
      <c r="G4124" s="3">
        <v>4945.4588709999998</v>
      </c>
    </row>
    <row r="4125" spans="2:7" x14ac:dyDescent="0.3">
      <c r="B4125" s="10">
        <v>46145.849000000002</v>
      </c>
      <c r="D4125" s="3">
        <v>6024.2979999999998</v>
      </c>
      <c r="G4125" s="3">
        <v>4313.7650371600002</v>
      </c>
    </row>
    <row r="4126" spans="2:7" x14ac:dyDescent="0.3">
      <c r="B4126" s="10">
        <v>44318.544999999998</v>
      </c>
      <c r="D4126" s="3">
        <v>5954.3969999999999</v>
      </c>
      <c r="G4126" s="3">
        <v>4322.0429115799998</v>
      </c>
    </row>
    <row r="4127" spans="2:7" x14ac:dyDescent="0.3">
      <c r="B4127" s="10">
        <v>41103.779000000002</v>
      </c>
      <c r="D4127" s="3">
        <v>5596.4650000000001</v>
      </c>
      <c r="G4127" s="3">
        <v>4330.3207860100001</v>
      </c>
    </row>
    <row r="4128" spans="2:7" x14ac:dyDescent="0.3">
      <c r="B4128" s="10">
        <v>38617.428</v>
      </c>
      <c r="D4128" s="3">
        <v>5711.8220000000001</v>
      </c>
      <c r="G4128" s="3">
        <v>4222.4929097100003</v>
      </c>
    </row>
    <row r="4129" spans="2:7" x14ac:dyDescent="0.3">
      <c r="B4129" s="10">
        <v>36956.139000000003</v>
      </c>
      <c r="D4129" s="3">
        <v>5440.0429999999997</v>
      </c>
      <c r="G4129" s="3">
        <v>4338.5986604299997</v>
      </c>
    </row>
    <row r="4130" spans="2:7" x14ac:dyDescent="0.3">
      <c r="B4130" s="10">
        <v>35448.256000000001</v>
      </c>
      <c r="D4130" s="3">
        <v>5005.6989999999996</v>
      </c>
      <c r="G4130" s="3">
        <v>5155.9786604299998</v>
      </c>
    </row>
    <row r="4131" spans="2:7" x14ac:dyDescent="0.3">
      <c r="B4131" s="10">
        <v>34477.535000000003</v>
      </c>
      <c r="D4131" s="3">
        <v>4832.7280000000001</v>
      </c>
      <c r="G4131" s="3">
        <v>5973.3586604299999</v>
      </c>
    </row>
    <row r="4132" spans="2:7" x14ac:dyDescent="0.3">
      <c r="B4132" s="10">
        <v>33826.43</v>
      </c>
      <c r="D4132" s="3">
        <v>4534.6589999999997</v>
      </c>
      <c r="G4132" s="3">
        <v>6790.73866043</v>
      </c>
    </row>
    <row r="4133" spans="2:7" x14ac:dyDescent="0.3">
      <c r="B4133" s="10">
        <v>33883.718999999997</v>
      </c>
      <c r="D4133" s="3">
        <v>4486.46</v>
      </c>
      <c r="G4133" s="3">
        <v>7397.5988710000001</v>
      </c>
    </row>
    <row r="4134" spans="2:7" x14ac:dyDescent="0.3">
      <c r="B4134" s="10">
        <v>35257.048999999999</v>
      </c>
      <c r="D4134" s="3">
        <v>4515.7209999999995</v>
      </c>
      <c r="G4134" s="3">
        <v>7397.5988710000001</v>
      </c>
    </row>
    <row r="4135" spans="2:7" x14ac:dyDescent="0.3">
      <c r="B4135" s="10">
        <v>37566.415999999997</v>
      </c>
      <c r="D4135" s="3">
        <v>4652.7060000000001</v>
      </c>
      <c r="G4135" s="3">
        <v>7397.5988710000001</v>
      </c>
    </row>
    <row r="4136" spans="2:7" x14ac:dyDescent="0.3">
      <c r="B4136" s="10">
        <v>40175.506000000001</v>
      </c>
      <c r="D4136" s="3">
        <v>5111.6170000000002</v>
      </c>
      <c r="G4136" s="3">
        <v>6580.218871</v>
      </c>
    </row>
    <row r="4137" spans="2:7" x14ac:dyDescent="0.3">
      <c r="B4137" s="10">
        <v>42109.495000000003</v>
      </c>
      <c r="D4137" s="3">
        <v>5721.7669999999998</v>
      </c>
      <c r="G4137" s="3">
        <v>7397.5988710000001</v>
      </c>
    </row>
    <row r="4138" spans="2:7" x14ac:dyDescent="0.3">
      <c r="B4138" s="10">
        <v>43599.195</v>
      </c>
      <c r="D4138" s="3">
        <v>5853.7430000000004</v>
      </c>
      <c r="G4138" s="3">
        <v>7397.5988710000001</v>
      </c>
    </row>
    <row r="4139" spans="2:7" x14ac:dyDescent="0.3">
      <c r="B4139" s="10">
        <v>44125.843000000001</v>
      </c>
      <c r="D4139" s="3">
        <v>5779.6769999999997</v>
      </c>
      <c r="G4139" s="3">
        <v>7397.5988710000001</v>
      </c>
    </row>
    <row r="4140" spans="2:7" x14ac:dyDescent="0.3">
      <c r="B4140" s="10">
        <v>45029.091</v>
      </c>
      <c r="D4140" s="3">
        <v>5783.7150000000001</v>
      </c>
      <c r="G4140" s="3">
        <v>7397.5988710000001</v>
      </c>
    </row>
    <row r="4141" spans="2:7" x14ac:dyDescent="0.3">
      <c r="B4141" s="10">
        <v>45378.46</v>
      </c>
      <c r="D4141" s="3">
        <v>5673.6360000000004</v>
      </c>
      <c r="G4141" s="3">
        <v>7397.5988710000001</v>
      </c>
    </row>
    <row r="4142" spans="2:7" x14ac:dyDescent="0.3">
      <c r="B4142" s="10">
        <v>45203.476999999999</v>
      </c>
      <c r="D4142" s="3">
        <v>5748.4440000000004</v>
      </c>
      <c r="G4142" s="3">
        <v>7397.5988710000001</v>
      </c>
    </row>
    <row r="4143" spans="2:7" x14ac:dyDescent="0.3">
      <c r="B4143" s="10">
        <v>44124.279000000002</v>
      </c>
      <c r="D4143" s="3">
        <v>5629.277</v>
      </c>
      <c r="G4143" s="3">
        <v>7397.5988710000001</v>
      </c>
    </row>
    <row r="4144" spans="2:7" x14ac:dyDescent="0.3">
      <c r="B4144" s="10">
        <v>43855.982000000004</v>
      </c>
      <c r="D4144" s="3">
        <v>5446.9040000000005</v>
      </c>
      <c r="G4144" s="3">
        <v>7397.5988710000001</v>
      </c>
    </row>
    <row r="4145" spans="2:7" x14ac:dyDescent="0.3">
      <c r="B4145" s="10">
        <v>44039.855000000003</v>
      </c>
      <c r="D4145" s="3">
        <v>5465.6719999999996</v>
      </c>
      <c r="G4145" s="3">
        <v>7397.5988710000001</v>
      </c>
    </row>
    <row r="4146" spans="2:7" x14ac:dyDescent="0.3">
      <c r="B4146" s="10">
        <v>44568.139000000003</v>
      </c>
      <c r="D4146" s="3">
        <v>5572.893</v>
      </c>
      <c r="G4146" s="3">
        <v>7397.5988710000001</v>
      </c>
    </row>
    <row r="4147" spans="2:7" x14ac:dyDescent="0.3">
      <c r="B4147" s="10">
        <v>45161.750999999997</v>
      </c>
      <c r="D4147" s="3">
        <v>5848.7610000000004</v>
      </c>
      <c r="G4147" s="3">
        <v>6580.218871</v>
      </c>
    </row>
    <row r="4148" spans="2:7" x14ac:dyDescent="0.3">
      <c r="B4148" s="10">
        <v>44893.667000000001</v>
      </c>
      <c r="D4148" s="3">
        <v>5957.768</v>
      </c>
      <c r="G4148" s="3">
        <v>7397.5988710000001</v>
      </c>
    </row>
    <row r="4149" spans="2:7" x14ac:dyDescent="0.3">
      <c r="B4149" s="10">
        <v>43956.858</v>
      </c>
      <c r="D4149" s="3">
        <v>5881.3860000000004</v>
      </c>
      <c r="G4149" s="3">
        <v>7397.5988710000001</v>
      </c>
    </row>
    <row r="4150" spans="2:7" x14ac:dyDescent="0.3">
      <c r="B4150" s="10">
        <v>42310.292000000001</v>
      </c>
      <c r="D4150" s="3">
        <v>5851.7290000000003</v>
      </c>
      <c r="G4150" s="3">
        <v>7397.5988710000001</v>
      </c>
    </row>
    <row r="4151" spans="2:7" x14ac:dyDescent="0.3">
      <c r="B4151" s="10">
        <v>39577.402000000002</v>
      </c>
      <c r="D4151" s="3">
        <v>5484.1040000000003</v>
      </c>
      <c r="G4151" s="3">
        <v>7397.5988710000001</v>
      </c>
    </row>
    <row r="4152" spans="2:7" x14ac:dyDescent="0.3">
      <c r="B4152" s="10">
        <v>37607.07</v>
      </c>
      <c r="D4152" s="3">
        <v>5636.5330000000004</v>
      </c>
      <c r="G4152" s="3">
        <v>7397.5988710000001</v>
      </c>
    </row>
    <row r="4153" spans="2:7" x14ac:dyDescent="0.3">
      <c r="B4153" s="10">
        <v>36269.85</v>
      </c>
      <c r="D4153" s="3">
        <v>5395.2950000000001</v>
      </c>
      <c r="G4153" s="3">
        <v>7397.5988710000001</v>
      </c>
    </row>
    <row r="4154" spans="2:7" x14ac:dyDescent="0.3">
      <c r="B4154" s="10">
        <v>34539.389000000003</v>
      </c>
      <c r="D4154" s="3">
        <v>4978.2690000000002</v>
      </c>
      <c r="G4154" s="3">
        <v>7397.5988710000001</v>
      </c>
    </row>
    <row r="4155" spans="2:7" x14ac:dyDescent="0.3">
      <c r="B4155" s="10">
        <v>33592.857000000004</v>
      </c>
      <c r="D4155" s="3">
        <v>4779.6629999999996</v>
      </c>
      <c r="G4155" s="3">
        <v>7397.5988710000001</v>
      </c>
    </row>
    <row r="4156" spans="2:7" x14ac:dyDescent="0.3">
      <c r="B4156" s="10">
        <v>32889.358999999997</v>
      </c>
      <c r="D4156" s="3">
        <v>4452.0349999999999</v>
      </c>
      <c r="G4156" s="3">
        <v>7397.5988710000001</v>
      </c>
    </row>
    <row r="4157" spans="2:7" x14ac:dyDescent="0.3">
      <c r="B4157" s="10">
        <v>32606.548999999999</v>
      </c>
      <c r="D4157" s="3">
        <v>4375.1499999999996</v>
      </c>
      <c r="G4157" s="3">
        <v>7397.5988710000001</v>
      </c>
    </row>
    <row r="4158" spans="2:7" x14ac:dyDescent="0.3">
      <c r="B4158" s="10">
        <v>33039.735000000001</v>
      </c>
      <c r="D4158" s="3">
        <v>4347.8239999999996</v>
      </c>
      <c r="G4158" s="3">
        <v>7397.5988710000001</v>
      </c>
    </row>
    <row r="4159" spans="2:7" x14ac:dyDescent="0.3">
      <c r="B4159" s="10">
        <v>33406.498</v>
      </c>
      <c r="D4159" s="3">
        <v>4335.7950000000001</v>
      </c>
      <c r="G4159" s="3">
        <v>7397.5988710000001</v>
      </c>
    </row>
    <row r="4160" spans="2:7" x14ac:dyDescent="0.3">
      <c r="B4160" s="10">
        <v>34227.892</v>
      </c>
      <c r="D4160" s="3">
        <v>4577.4279999999999</v>
      </c>
      <c r="G4160" s="3">
        <v>7397.5988710000001</v>
      </c>
    </row>
    <row r="4161" spans="2:7" x14ac:dyDescent="0.3">
      <c r="B4161" s="10">
        <v>35543.247000000003</v>
      </c>
      <c r="D4161" s="3">
        <v>4840.3559999999998</v>
      </c>
      <c r="G4161" s="3">
        <v>7397.5988710000001</v>
      </c>
    </row>
    <row r="4162" spans="2:7" x14ac:dyDescent="0.3">
      <c r="B4162" s="10">
        <v>37335.220999999998</v>
      </c>
      <c r="D4162" s="3">
        <v>4829.1970000000001</v>
      </c>
      <c r="G4162" s="3">
        <v>7397.5988710000001</v>
      </c>
    </row>
    <row r="4163" spans="2:7" x14ac:dyDescent="0.3">
      <c r="B4163" s="10">
        <v>38167.711000000003</v>
      </c>
      <c r="D4163" s="3">
        <v>4790.8609999999999</v>
      </c>
      <c r="G4163" s="3">
        <v>7397.5988710000001</v>
      </c>
    </row>
    <row r="4164" spans="2:7" x14ac:dyDescent="0.3">
      <c r="B4164" s="10">
        <v>39039.728000000003</v>
      </c>
      <c r="D4164" s="3">
        <v>4806.473</v>
      </c>
      <c r="G4164" s="3">
        <v>7397.5988710000001</v>
      </c>
    </row>
    <row r="4165" spans="2:7" x14ac:dyDescent="0.3">
      <c r="B4165" s="10">
        <v>39399.966999999997</v>
      </c>
      <c r="D4165" s="3">
        <v>4818.6030000000001</v>
      </c>
      <c r="G4165" s="3">
        <v>7397.5988710000001</v>
      </c>
    </row>
    <row r="4166" spans="2:7" x14ac:dyDescent="0.3">
      <c r="B4166" s="10">
        <v>39487.927000000003</v>
      </c>
      <c r="D4166" s="3">
        <v>4948.8010000000004</v>
      </c>
      <c r="G4166" s="3">
        <v>7397.5988710000001</v>
      </c>
    </row>
    <row r="4167" spans="2:7" x14ac:dyDescent="0.3">
      <c r="B4167" s="10">
        <v>38927.074999999997</v>
      </c>
      <c r="D4167" s="3">
        <v>4755.0110000000004</v>
      </c>
      <c r="G4167" s="3">
        <v>7397.5988710000001</v>
      </c>
    </row>
    <row r="4168" spans="2:7" x14ac:dyDescent="0.3">
      <c r="B4168" s="10">
        <v>38605.216</v>
      </c>
      <c r="D4168" s="3">
        <v>4549.3710000000001</v>
      </c>
      <c r="G4168" s="3">
        <v>7397.5988710000001</v>
      </c>
    </row>
    <row r="4169" spans="2:7" x14ac:dyDescent="0.3">
      <c r="B4169" s="10">
        <v>38570.641000000003</v>
      </c>
      <c r="D4169" s="3">
        <v>4564.1639999999998</v>
      </c>
      <c r="G4169" s="3">
        <v>7397.5988710000001</v>
      </c>
    </row>
    <row r="4170" spans="2:7" x14ac:dyDescent="0.3">
      <c r="B4170" s="10">
        <v>38988.105000000003</v>
      </c>
      <c r="D4170" s="3">
        <v>4771.13</v>
      </c>
      <c r="G4170" s="3">
        <v>7397.5988710000001</v>
      </c>
    </row>
    <row r="4171" spans="2:7" x14ac:dyDescent="0.3">
      <c r="B4171" s="10">
        <v>39345.707999999999</v>
      </c>
      <c r="D4171" s="3">
        <v>5195.6369999999997</v>
      </c>
      <c r="G4171" s="3">
        <v>7397.5988710000001</v>
      </c>
    </row>
    <row r="4172" spans="2:7" x14ac:dyDescent="0.3">
      <c r="B4172" s="10">
        <v>38947.065000000002</v>
      </c>
      <c r="D4172" s="3">
        <v>5383.7290000000003</v>
      </c>
      <c r="G4172" s="3">
        <v>7397.5988710000001</v>
      </c>
    </row>
    <row r="4173" spans="2:7" x14ac:dyDescent="0.3">
      <c r="B4173" s="10">
        <v>38448.462</v>
      </c>
      <c r="D4173" s="3">
        <v>5350.5559999999996</v>
      </c>
      <c r="G4173" s="3">
        <v>7397.5988710000001</v>
      </c>
    </row>
    <row r="4174" spans="2:7" x14ac:dyDescent="0.3">
      <c r="B4174" s="10">
        <v>37642.843000000001</v>
      </c>
      <c r="D4174" s="3">
        <v>5337.7809999999999</v>
      </c>
      <c r="G4174" s="3">
        <v>7397.5988710000001</v>
      </c>
    </row>
    <row r="4175" spans="2:7" x14ac:dyDescent="0.3">
      <c r="B4175" s="10">
        <v>36183.936999999998</v>
      </c>
      <c r="D4175" s="3">
        <v>5024.6570000000002</v>
      </c>
      <c r="G4175" s="3">
        <v>7397.5988710000001</v>
      </c>
    </row>
    <row r="4176" spans="2:7" x14ac:dyDescent="0.3">
      <c r="B4176" s="10">
        <v>34625.188000000002</v>
      </c>
      <c r="D4176" s="3">
        <v>5255.299</v>
      </c>
      <c r="G4176" s="3">
        <v>7397.5988710000001</v>
      </c>
    </row>
    <row r="4177" spans="2:7" x14ac:dyDescent="0.3">
      <c r="B4177" s="10">
        <v>33420.803</v>
      </c>
      <c r="D4177" s="3">
        <v>5077.7169999999996</v>
      </c>
      <c r="G4177" s="3">
        <v>7397.5988710000001</v>
      </c>
    </row>
    <row r="4178" spans="2:7" x14ac:dyDescent="0.3">
      <c r="B4178" s="10">
        <v>32272.933000000001</v>
      </c>
      <c r="D4178" s="3">
        <v>4669.1099999999997</v>
      </c>
      <c r="G4178" s="3">
        <v>7397.5988710000001</v>
      </c>
    </row>
    <row r="4179" spans="2:7" x14ac:dyDescent="0.3">
      <c r="B4179" s="10">
        <v>31434.367999999999</v>
      </c>
      <c r="D4179" s="3">
        <v>4480.8649999999998</v>
      </c>
      <c r="G4179" s="3">
        <v>7397.5988710000001</v>
      </c>
    </row>
    <row r="4180" spans="2:7" x14ac:dyDescent="0.3">
      <c r="B4180" s="10">
        <v>30790.927</v>
      </c>
      <c r="D4180" s="3">
        <v>4161.2629999999999</v>
      </c>
      <c r="G4180" s="3">
        <v>7397.5988710000001</v>
      </c>
    </row>
    <row r="4181" spans="2:7" x14ac:dyDescent="0.3">
      <c r="B4181" s="10">
        <v>30532.316999999999</v>
      </c>
      <c r="D4181" s="3">
        <v>4091.7629999999999</v>
      </c>
      <c r="G4181" s="3">
        <v>7397.5988710000001</v>
      </c>
    </row>
    <row r="4182" spans="2:7" x14ac:dyDescent="0.3">
      <c r="B4182" s="10">
        <v>30936.262999999999</v>
      </c>
      <c r="D4182" s="3">
        <v>4068.1469999999999</v>
      </c>
      <c r="G4182" s="3">
        <v>7397.5988710000001</v>
      </c>
    </row>
    <row r="4183" spans="2:7" x14ac:dyDescent="0.3">
      <c r="B4183" s="10">
        <v>31214.307000000001</v>
      </c>
      <c r="D4183" s="3">
        <v>4045.817</v>
      </c>
      <c r="G4183" s="3">
        <v>7397.5988710000001</v>
      </c>
    </row>
    <row r="4184" spans="2:7" x14ac:dyDescent="0.3">
      <c r="B4184" s="10">
        <v>31529.5</v>
      </c>
      <c r="D4184" s="3">
        <v>4231.2309999999998</v>
      </c>
      <c r="G4184" s="3">
        <v>7397.5988710000001</v>
      </c>
    </row>
    <row r="4185" spans="2:7" x14ac:dyDescent="0.3">
      <c r="B4185" s="10">
        <v>31800.149000000001</v>
      </c>
      <c r="D4185" s="3">
        <v>4397.6710000000003</v>
      </c>
      <c r="G4185" s="3">
        <v>7397.5988710000001</v>
      </c>
    </row>
    <row r="4186" spans="2:7" x14ac:dyDescent="0.3">
      <c r="B4186" s="10">
        <v>33196.743000000002</v>
      </c>
      <c r="D4186" s="3">
        <v>4346.3810000000003</v>
      </c>
      <c r="G4186" s="3">
        <v>7397.5988710000001</v>
      </c>
    </row>
    <row r="4187" spans="2:7" x14ac:dyDescent="0.3">
      <c r="B4187" s="10">
        <v>34568.777999999998</v>
      </c>
      <c r="D4187" s="3">
        <v>4365.4350000000004</v>
      </c>
      <c r="G4187" s="3">
        <v>7397.5988710000001</v>
      </c>
    </row>
    <row r="4188" spans="2:7" x14ac:dyDescent="0.3">
      <c r="B4188" s="10">
        <v>35966.048000000003</v>
      </c>
      <c r="D4188" s="3">
        <v>4509.8620000000001</v>
      </c>
      <c r="G4188" s="3">
        <v>7397.5988710000001</v>
      </c>
    </row>
    <row r="4189" spans="2:7" x14ac:dyDescent="0.3">
      <c r="B4189" s="10">
        <v>36792.571000000004</v>
      </c>
      <c r="D4189" s="3">
        <v>4608.8900000000003</v>
      </c>
      <c r="G4189" s="3">
        <v>7397.5988710000001</v>
      </c>
    </row>
    <row r="4190" spans="2:7" x14ac:dyDescent="0.3">
      <c r="B4190" s="10">
        <v>37380.784</v>
      </c>
      <c r="D4190" s="3">
        <v>4757.902</v>
      </c>
      <c r="G4190" s="3">
        <v>7397.5988710000001</v>
      </c>
    </row>
    <row r="4191" spans="2:7" x14ac:dyDescent="0.3">
      <c r="B4191" s="10">
        <v>37210.071000000004</v>
      </c>
      <c r="D4191" s="3">
        <v>4504.9780000000001</v>
      </c>
      <c r="G4191" s="3">
        <v>7397.5988710000001</v>
      </c>
    </row>
    <row r="4192" spans="2:7" x14ac:dyDescent="0.3">
      <c r="B4192" s="10">
        <v>37019.406000000003</v>
      </c>
      <c r="D4192" s="3">
        <v>4270.9160000000002</v>
      </c>
      <c r="G4192" s="3">
        <v>7397.5988710000001</v>
      </c>
    </row>
    <row r="4193" spans="2:7" x14ac:dyDescent="0.3">
      <c r="B4193" s="10">
        <v>36881.097000000002</v>
      </c>
      <c r="D4193" s="3">
        <v>4285.1880000000001</v>
      </c>
      <c r="G4193" s="3">
        <v>7397.5988710000001</v>
      </c>
    </row>
    <row r="4194" spans="2:7" x14ac:dyDescent="0.3">
      <c r="B4194" s="10">
        <v>37356.33</v>
      </c>
      <c r="D4194" s="3">
        <v>4507.3180000000002</v>
      </c>
      <c r="G4194" s="3">
        <v>7397.5988710000001</v>
      </c>
    </row>
    <row r="4195" spans="2:7" x14ac:dyDescent="0.3">
      <c r="B4195" s="10">
        <v>37795.097999999998</v>
      </c>
      <c r="D4195" s="3">
        <v>4950.0230000000001</v>
      </c>
      <c r="G4195" s="3">
        <v>7397.5988710000001</v>
      </c>
    </row>
    <row r="4196" spans="2:7" x14ac:dyDescent="0.3">
      <c r="B4196" s="10">
        <v>37756.358</v>
      </c>
      <c r="D4196" s="3">
        <v>5155.4669999999996</v>
      </c>
      <c r="G4196" s="3">
        <v>7397.5988710000001</v>
      </c>
    </row>
    <row r="4197" spans="2:7" x14ac:dyDescent="0.3">
      <c r="B4197" s="10">
        <v>37540.794999999998</v>
      </c>
      <c r="D4197" s="3">
        <v>5190.07</v>
      </c>
      <c r="G4197" s="3">
        <v>7397.5988710000001</v>
      </c>
    </row>
    <row r="4198" spans="2:7" x14ac:dyDescent="0.3">
      <c r="B4198" s="10">
        <v>37657.589</v>
      </c>
      <c r="D4198" s="3">
        <v>5260.0559999999996</v>
      </c>
      <c r="G4198" s="3">
        <v>7397.5988710000001</v>
      </c>
    </row>
    <row r="4199" spans="2:7" x14ac:dyDescent="0.3">
      <c r="B4199" s="10">
        <v>36684.779000000002</v>
      </c>
      <c r="D4199" s="3">
        <v>4998.5519999999997</v>
      </c>
      <c r="G4199" s="3">
        <v>7397.5988710000001</v>
      </c>
    </row>
    <row r="4200" spans="2:7" x14ac:dyDescent="0.3">
      <c r="B4200" s="10">
        <v>34941.637999999999</v>
      </c>
      <c r="D4200" s="3">
        <v>5214.893</v>
      </c>
      <c r="G4200" s="3">
        <v>7212.0631205199998</v>
      </c>
    </row>
    <row r="4201" spans="2:7" x14ac:dyDescent="0.3">
      <c r="B4201" s="10">
        <v>33486.152000000002</v>
      </c>
      <c r="D4201" s="3">
        <v>5037.2510000000002</v>
      </c>
      <c r="G4201" s="3">
        <v>7397.5988710000001</v>
      </c>
    </row>
    <row r="4202" spans="2:7" x14ac:dyDescent="0.3">
      <c r="B4202" s="10">
        <v>32701.968000000001</v>
      </c>
      <c r="D4202" s="3">
        <v>4628.6710000000003</v>
      </c>
      <c r="G4202" s="3">
        <v>6580.218871</v>
      </c>
    </row>
    <row r="4203" spans="2:7" x14ac:dyDescent="0.3">
      <c r="B4203" s="10">
        <v>31843.766</v>
      </c>
      <c r="D4203" s="3">
        <v>4479.1289999999999</v>
      </c>
      <c r="G4203" s="3">
        <v>5762.8388709999999</v>
      </c>
    </row>
    <row r="4204" spans="2:7" x14ac:dyDescent="0.3">
      <c r="B4204" s="10">
        <v>31351.06</v>
      </c>
      <c r="D4204" s="3">
        <v>4198.2330000000002</v>
      </c>
      <c r="G4204" s="3">
        <v>4945.4588709999998</v>
      </c>
    </row>
    <row r="4205" spans="2:7" x14ac:dyDescent="0.3">
      <c r="B4205" s="10">
        <v>31534.843000000001</v>
      </c>
      <c r="D4205" s="3">
        <v>4163.317</v>
      </c>
      <c r="G4205" s="3">
        <v>4502.30495075</v>
      </c>
    </row>
    <row r="4206" spans="2:7" x14ac:dyDescent="0.3">
      <c r="B4206" s="10">
        <v>33145.508999999998</v>
      </c>
      <c r="D4206" s="3">
        <v>4210.4089999999997</v>
      </c>
      <c r="G4206" s="3">
        <v>5319.6849507500001</v>
      </c>
    </row>
    <row r="4207" spans="2:7" x14ac:dyDescent="0.3">
      <c r="B4207" s="10">
        <v>35819.883000000002</v>
      </c>
      <c r="D4207" s="3">
        <v>4377.5600000000004</v>
      </c>
      <c r="G4207" s="3">
        <v>5943.6887924900002</v>
      </c>
    </row>
    <row r="4208" spans="2:7" x14ac:dyDescent="0.3">
      <c r="B4208" s="10">
        <v>38789.862000000001</v>
      </c>
      <c r="D4208" s="3">
        <v>4903.759</v>
      </c>
      <c r="G4208" s="3">
        <v>6761.0687924900003</v>
      </c>
    </row>
    <row r="4209" spans="2:7" x14ac:dyDescent="0.3">
      <c r="B4209" s="10">
        <v>40664.373</v>
      </c>
      <c r="D4209" s="3">
        <v>5503.0540000000001</v>
      </c>
      <c r="G4209" s="3">
        <v>7397.5988710000001</v>
      </c>
    </row>
    <row r="4210" spans="2:7" x14ac:dyDescent="0.3">
      <c r="B4210" s="10">
        <v>42222.449000000001</v>
      </c>
      <c r="D4210" s="3">
        <v>5615.326</v>
      </c>
      <c r="G4210" s="3">
        <v>7397.5988710000001</v>
      </c>
    </row>
    <row r="4211" spans="2:7" x14ac:dyDescent="0.3">
      <c r="B4211" s="10">
        <v>43160.485999999997</v>
      </c>
      <c r="D4211" s="3">
        <v>5567.75</v>
      </c>
      <c r="G4211" s="3">
        <v>7397.5988710000001</v>
      </c>
    </row>
    <row r="4212" spans="2:7" x14ac:dyDescent="0.3">
      <c r="B4212" s="10">
        <v>44267.364999999998</v>
      </c>
      <c r="D4212" s="3">
        <v>5640.4780000000001</v>
      </c>
      <c r="G4212" s="3">
        <v>7397.5988710000001</v>
      </c>
    </row>
    <row r="4213" spans="2:7" x14ac:dyDescent="0.3">
      <c r="B4213" s="10">
        <v>44977.652000000002</v>
      </c>
      <c r="D4213" s="3">
        <v>5603.9110000000001</v>
      </c>
      <c r="G4213" s="3">
        <v>7397.5988710000001</v>
      </c>
    </row>
    <row r="4214" spans="2:7" x14ac:dyDescent="0.3">
      <c r="B4214" s="10">
        <v>45154.873</v>
      </c>
      <c r="D4214" s="3">
        <v>5771.0529999999999</v>
      </c>
      <c r="G4214" s="3">
        <v>7397.5988710000001</v>
      </c>
    </row>
    <row r="4215" spans="2:7" x14ac:dyDescent="0.3">
      <c r="B4215" s="10">
        <v>44469.525999999998</v>
      </c>
      <c r="D4215" s="3">
        <v>5728.97</v>
      </c>
      <c r="G4215" s="3">
        <v>7397.5988710000001</v>
      </c>
    </row>
    <row r="4216" spans="2:7" x14ac:dyDescent="0.3">
      <c r="B4216" s="10">
        <v>44581.375999999997</v>
      </c>
      <c r="D4216" s="3">
        <v>5635.2809999999999</v>
      </c>
      <c r="G4216" s="3">
        <v>7397.5988710000001</v>
      </c>
    </row>
    <row r="4217" spans="2:7" x14ac:dyDescent="0.3">
      <c r="B4217" s="10">
        <v>45105.815000000002</v>
      </c>
      <c r="D4217" s="3">
        <v>5696.3270000000002</v>
      </c>
      <c r="G4217" s="3">
        <v>7397.5988710000001</v>
      </c>
    </row>
    <row r="4218" spans="2:7" x14ac:dyDescent="0.3">
      <c r="B4218" s="10">
        <v>45837.171999999999</v>
      </c>
      <c r="D4218" s="3">
        <v>5829.799</v>
      </c>
      <c r="G4218" s="3">
        <v>6580.218871</v>
      </c>
    </row>
    <row r="4219" spans="2:7" x14ac:dyDescent="0.3">
      <c r="B4219" s="10">
        <v>46324.858999999997</v>
      </c>
      <c r="D4219" s="3">
        <v>6108.223</v>
      </c>
      <c r="G4219" s="3">
        <v>5762.8388709999999</v>
      </c>
    </row>
    <row r="4220" spans="2:7" x14ac:dyDescent="0.3">
      <c r="B4220" s="10">
        <v>46224.277000000002</v>
      </c>
      <c r="D4220" s="3">
        <v>6186.3720000000003</v>
      </c>
      <c r="G4220" s="3">
        <v>4945.4588709999998</v>
      </c>
    </row>
    <row r="4221" spans="2:7" x14ac:dyDescent="0.3">
      <c r="B4221" s="10">
        <v>45103.116000000002</v>
      </c>
      <c r="D4221" s="3">
        <v>6104.0240000000003</v>
      </c>
      <c r="G4221" s="3">
        <v>4334.5367454300003</v>
      </c>
    </row>
    <row r="4222" spans="2:7" x14ac:dyDescent="0.3">
      <c r="B4222" s="10">
        <v>43638.938000000002</v>
      </c>
      <c r="D4222" s="3">
        <v>5994.9059999999999</v>
      </c>
      <c r="G4222" s="3">
        <v>4028.94956129</v>
      </c>
    </row>
    <row r="4223" spans="2:7" x14ac:dyDescent="0.3">
      <c r="B4223" s="10">
        <v>41086.531999999999</v>
      </c>
      <c r="D4223" s="3">
        <v>5603.5169999999998</v>
      </c>
      <c r="G4223" s="3">
        <v>3785.64743572</v>
      </c>
    </row>
    <row r="4224" spans="2:7" x14ac:dyDescent="0.3">
      <c r="B4224" s="10">
        <v>38451.048000000003</v>
      </c>
      <c r="D4224" s="3">
        <v>5704.933</v>
      </c>
      <c r="G4224" s="3">
        <v>3542.34531014</v>
      </c>
    </row>
    <row r="4225" spans="2:7" x14ac:dyDescent="0.3">
      <c r="B4225" s="10">
        <v>36726.249000000003</v>
      </c>
      <c r="D4225" s="3">
        <v>5434.1959999999999</v>
      </c>
      <c r="G4225" s="3">
        <v>3793.92531014</v>
      </c>
    </row>
    <row r="4226" spans="2:7" x14ac:dyDescent="0.3">
      <c r="B4226" s="10">
        <v>35215.17</v>
      </c>
      <c r="D4226" s="3">
        <v>5008.8789999999999</v>
      </c>
      <c r="G4226" s="3">
        <v>4013.3603077500002</v>
      </c>
    </row>
    <row r="4227" spans="2:7" x14ac:dyDescent="0.3">
      <c r="B4227" s="10">
        <v>34259.440000000002</v>
      </c>
      <c r="D4227" s="3">
        <v>4834.2070000000003</v>
      </c>
      <c r="G4227" s="3">
        <v>3761.7803077499998</v>
      </c>
    </row>
    <row r="4228" spans="2:7" x14ac:dyDescent="0.3">
      <c r="B4228" s="10">
        <v>33631.415000000001</v>
      </c>
      <c r="D4228" s="3">
        <v>4531.4110000000001</v>
      </c>
      <c r="G4228" s="3">
        <v>4128.0788709999997</v>
      </c>
    </row>
    <row r="4229" spans="2:7" x14ac:dyDescent="0.3">
      <c r="B4229" s="10">
        <v>33674.817999999999</v>
      </c>
      <c r="D4229" s="3">
        <v>4482.05</v>
      </c>
      <c r="G4229" s="3">
        <v>4945.4588709999998</v>
      </c>
    </row>
    <row r="4230" spans="2:7" x14ac:dyDescent="0.3">
      <c r="B4230" s="10">
        <v>35045.32</v>
      </c>
      <c r="D4230" s="3">
        <v>4510.0879999999997</v>
      </c>
      <c r="G4230" s="3">
        <v>5762.8388709999999</v>
      </c>
    </row>
    <row r="4231" spans="2:7" x14ac:dyDescent="0.3">
      <c r="B4231" s="10">
        <v>37440.14</v>
      </c>
      <c r="D4231" s="3">
        <v>4641.6279999999997</v>
      </c>
      <c r="G4231" s="3">
        <v>6580.218871</v>
      </c>
    </row>
    <row r="4232" spans="2:7" x14ac:dyDescent="0.3">
      <c r="B4232" s="10">
        <v>40312.589999999997</v>
      </c>
      <c r="D4232" s="3">
        <v>5135.585</v>
      </c>
      <c r="G4232" s="3">
        <v>7397.5988710000001</v>
      </c>
    </row>
    <row r="4233" spans="2:7" x14ac:dyDescent="0.3">
      <c r="B4233" s="10">
        <v>42184.745000000003</v>
      </c>
      <c r="D4233" s="3">
        <v>5742.9920000000002</v>
      </c>
      <c r="G4233" s="3">
        <v>7397.5988710000001</v>
      </c>
    </row>
    <row r="4234" spans="2:7" x14ac:dyDescent="0.3">
      <c r="B4234" s="10">
        <v>43859.66</v>
      </c>
      <c r="D4234" s="3">
        <v>5860.5550000000003</v>
      </c>
      <c r="G4234" s="3">
        <v>7397.5988710000001</v>
      </c>
    </row>
    <row r="4235" spans="2:7" x14ac:dyDescent="0.3">
      <c r="B4235" s="10">
        <v>44564.260999999999</v>
      </c>
      <c r="D4235" s="3">
        <v>5811.5010000000002</v>
      </c>
      <c r="G4235" s="3">
        <v>7397.5988710000001</v>
      </c>
    </row>
    <row r="4236" spans="2:7" x14ac:dyDescent="0.3">
      <c r="B4236" s="10">
        <v>45679.589</v>
      </c>
      <c r="D4236" s="3">
        <v>5905.7439999999997</v>
      </c>
      <c r="G4236" s="3">
        <v>7397.5988710000001</v>
      </c>
    </row>
    <row r="4237" spans="2:7" x14ac:dyDescent="0.3">
      <c r="B4237" s="10">
        <v>46447.74</v>
      </c>
      <c r="D4237" s="3">
        <v>5863.1080000000002</v>
      </c>
      <c r="G4237" s="3">
        <v>7397.5988710000001</v>
      </c>
    </row>
    <row r="4238" spans="2:7" x14ac:dyDescent="0.3">
      <c r="B4238" s="10">
        <v>46659.571000000004</v>
      </c>
      <c r="D4238" s="3">
        <v>6027.6</v>
      </c>
      <c r="G4238" s="3">
        <v>7397.5988710000001</v>
      </c>
    </row>
    <row r="4239" spans="2:7" x14ac:dyDescent="0.3">
      <c r="B4239" s="10">
        <v>46012.321000000004</v>
      </c>
      <c r="D4239" s="3">
        <v>5999.6719999999996</v>
      </c>
      <c r="G4239" s="3">
        <v>7397.5988710000001</v>
      </c>
    </row>
    <row r="4240" spans="2:7" x14ac:dyDescent="0.3">
      <c r="B4240" s="10">
        <v>46122.673000000003</v>
      </c>
      <c r="D4240" s="3">
        <v>5920.8909999999996</v>
      </c>
      <c r="G4240" s="3">
        <v>7397.5988710000001</v>
      </c>
    </row>
    <row r="4241" spans="2:7" x14ac:dyDescent="0.3">
      <c r="B4241" s="10">
        <v>46666.514000000003</v>
      </c>
      <c r="D4241" s="3">
        <v>5983.4319999999998</v>
      </c>
      <c r="G4241" s="3">
        <v>7397.5988710000001</v>
      </c>
    </row>
    <row r="4242" spans="2:7" x14ac:dyDescent="0.3">
      <c r="B4242" s="10">
        <v>47305.552000000003</v>
      </c>
      <c r="D4242" s="3">
        <v>6108.9880000000003</v>
      </c>
      <c r="G4242" s="3">
        <v>6580.218871</v>
      </c>
    </row>
    <row r="4243" spans="2:7" x14ac:dyDescent="0.3">
      <c r="B4243" s="10">
        <v>47662.052000000003</v>
      </c>
      <c r="D4243" s="3">
        <v>6378.3950000000004</v>
      </c>
      <c r="G4243" s="3">
        <v>5762.8388709999999</v>
      </c>
    </row>
    <row r="4244" spans="2:7" x14ac:dyDescent="0.3">
      <c r="B4244" s="10">
        <v>47502.955000000002</v>
      </c>
      <c r="D4244" s="3">
        <v>6446.6120000000001</v>
      </c>
      <c r="G4244" s="3">
        <v>4945.4588709999998</v>
      </c>
    </row>
    <row r="4245" spans="2:7" x14ac:dyDescent="0.3">
      <c r="B4245" s="10">
        <v>46225.98</v>
      </c>
      <c r="D4245" s="3">
        <v>6345.1760000000004</v>
      </c>
      <c r="G4245" s="3">
        <v>4334.5367454300003</v>
      </c>
    </row>
    <row r="4246" spans="2:7" x14ac:dyDescent="0.3">
      <c r="B4246" s="10">
        <v>44748.658000000003</v>
      </c>
      <c r="D4246" s="3">
        <v>6189.2240000000002</v>
      </c>
      <c r="G4246" s="3">
        <v>4028.9241967299999</v>
      </c>
    </row>
    <row r="4247" spans="2:7" x14ac:dyDescent="0.3">
      <c r="B4247" s="10">
        <v>42123.250999999997</v>
      </c>
      <c r="D4247" s="3">
        <v>5761.2169999999996</v>
      </c>
      <c r="G4247" s="3">
        <v>3785.6220711599999</v>
      </c>
    </row>
    <row r="4248" spans="2:7" x14ac:dyDescent="0.3">
      <c r="B4248" s="10">
        <v>39417.911999999997</v>
      </c>
      <c r="D4248" s="3">
        <v>5837.7240000000002</v>
      </c>
      <c r="G4248" s="3">
        <v>3794.6676862600002</v>
      </c>
    </row>
    <row r="4249" spans="2:7" x14ac:dyDescent="0.3">
      <c r="B4249" s="10">
        <v>37654.226000000002</v>
      </c>
      <c r="D4249" s="3">
        <v>5550.3789999999999</v>
      </c>
      <c r="G4249" s="3">
        <v>3543.0876862599998</v>
      </c>
    </row>
    <row r="4250" spans="2:7" x14ac:dyDescent="0.3">
      <c r="B4250" s="10">
        <v>35987.633000000002</v>
      </c>
      <c r="D4250" s="3">
        <v>5104.4610000000002</v>
      </c>
      <c r="G4250" s="3">
        <v>3794.6423217000001</v>
      </c>
    </row>
    <row r="4251" spans="2:7" x14ac:dyDescent="0.3">
      <c r="B4251" s="10">
        <v>34952.917000000001</v>
      </c>
      <c r="D4251" s="3">
        <v>4920.8909999999996</v>
      </c>
      <c r="G4251" s="3">
        <v>3543.0623217000002</v>
      </c>
    </row>
    <row r="4252" spans="2:7" x14ac:dyDescent="0.3">
      <c r="B4252" s="10">
        <v>34221.226000000002</v>
      </c>
      <c r="D4252" s="3">
        <v>4610.598</v>
      </c>
      <c r="G4252" s="3">
        <v>4128.0788709999997</v>
      </c>
    </row>
    <row r="4253" spans="2:7" x14ac:dyDescent="0.3">
      <c r="B4253" s="10">
        <v>34211.358</v>
      </c>
      <c r="D4253" s="3">
        <v>4553.57</v>
      </c>
      <c r="G4253" s="3">
        <v>4945.4588709999998</v>
      </c>
    </row>
    <row r="4254" spans="2:7" x14ac:dyDescent="0.3">
      <c r="B4254" s="10">
        <v>35542.353000000003</v>
      </c>
      <c r="D4254" s="3">
        <v>4580.1629999999996</v>
      </c>
      <c r="G4254" s="3">
        <v>5762.8388709999999</v>
      </c>
    </row>
    <row r="4255" spans="2:7" x14ac:dyDescent="0.3">
      <c r="B4255" s="10">
        <v>37875.983</v>
      </c>
      <c r="D4255" s="3">
        <v>4711.0540000000001</v>
      </c>
      <c r="G4255" s="3">
        <v>6580.218871</v>
      </c>
    </row>
    <row r="4256" spans="2:7" x14ac:dyDescent="0.3">
      <c r="B4256" s="10">
        <v>40746.544000000002</v>
      </c>
      <c r="D4256" s="3">
        <v>5201.4210000000003</v>
      </c>
      <c r="G4256" s="3">
        <v>7397.5988710000001</v>
      </c>
    </row>
    <row r="4257" spans="2:7" x14ac:dyDescent="0.3">
      <c r="B4257" s="10">
        <v>42719.252</v>
      </c>
      <c r="D4257" s="3">
        <v>5822.8890000000001</v>
      </c>
      <c r="G4257" s="3">
        <v>7397.5988710000001</v>
      </c>
    </row>
    <row r="4258" spans="2:7" x14ac:dyDescent="0.3">
      <c r="B4258" s="10">
        <v>44481.012000000002</v>
      </c>
      <c r="D4258" s="3">
        <v>5974.857</v>
      </c>
      <c r="G4258" s="3">
        <v>7397.5988710000001</v>
      </c>
    </row>
    <row r="4259" spans="2:7" x14ac:dyDescent="0.3">
      <c r="B4259" s="10">
        <v>45228.254999999997</v>
      </c>
      <c r="D4259" s="3">
        <v>5937.7690000000002</v>
      </c>
      <c r="G4259" s="3">
        <v>7397.5988710000001</v>
      </c>
    </row>
    <row r="4260" spans="2:7" x14ac:dyDescent="0.3">
      <c r="B4260" s="10">
        <v>46351.555</v>
      </c>
      <c r="D4260" s="3">
        <v>6029.8580000000002</v>
      </c>
      <c r="G4260" s="3">
        <v>7397.5988710000001</v>
      </c>
    </row>
    <row r="4261" spans="2:7" x14ac:dyDescent="0.3">
      <c r="B4261" s="10">
        <v>47176.154000000002</v>
      </c>
      <c r="D4261" s="3">
        <v>5982.0339999999997</v>
      </c>
      <c r="G4261" s="3">
        <v>7397.5988710000001</v>
      </c>
    </row>
    <row r="4262" spans="2:7" x14ac:dyDescent="0.3">
      <c r="B4262" s="10">
        <v>47157.788</v>
      </c>
      <c r="D4262" s="3">
        <v>6142.0720000000001</v>
      </c>
      <c r="G4262" s="3">
        <v>7397.5988710000001</v>
      </c>
    </row>
    <row r="4263" spans="2:7" x14ac:dyDescent="0.3">
      <c r="B4263" s="10">
        <v>46618.898999999998</v>
      </c>
      <c r="D4263" s="3">
        <v>6114.0429999999997</v>
      </c>
      <c r="G4263" s="3">
        <v>7397.5988710000001</v>
      </c>
    </row>
    <row r="4264" spans="2:7" x14ac:dyDescent="0.3">
      <c r="B4264" s="10">
        <v>46935.521999999997</v>
      </c>
      <c r="D4264" s="3">
        <v>6049.98</v>
      </c>
      <c r="G4264" s="3">
        <v>7397.5988710000001</v>
      </c>
    </row>
    <row r="4265" spans="2:7" x14ac:dyDescent="0.3">
      <c r="B4265" s="10">
        <v>47393.703999999998</v>
      </c>
      <c r="D4265" s="3">
        <v>6111.8119999999999</v>
      </c>
      <c r="G4265" s="3">
        <v>6580.218871</v>
      </c>
    </row>
    <row r="4266" spans="2:7" x14ac:dyDescent="0.3">
      <c r="B4266" s="10">
        <v>47945.171000000002</v>
      </c>
      <c r="D4266" s="3">
        <v>6234.7020000000002</v>
      </c>
      <c r="G4266" s="3">
        <v>5762.8388709999999</v>
      </c>
    </row>
    <row r="4267" spans="2:7" x14ac:dyDescent="0.3">
      <c r="B4267" s="10">
        <v>48161.807999999997</v>
      </c>
      <c r="D4267" s="3">
        <v>6478.9</v>
      </c>
      <c r="G4267" s="3">
        <v>4945.4588709999998</v>
      </c>
    </row>
    <row r="4268" spans="2:7" x14ac:dyDescent="0.3">
      <c r="B4268" s="10">
        <v>47916.84</v>
      </c>
      <c r="D4268" s="3">
        <v>6530.4920000000002</v>
      </c>
      <c r="G4268" s="3">
        <v>4465.1736448000001</v>
      </c>
    </row>
    <row r="4269" spans="2:7" x14ac:dyDescent="0.3">
      <c r="B4269" s="10">
        <v>46680.481</v>
      </c>
      <c r="D4269" s="3">
        <v>6425.192</v>
      </c>
      <c r="G4269" s="3">
        <v>4062.0328497800001</v>
      </c>
    </row>
    <row r="4270" spans="2:7" x14ac:dyDescent="0.3">
      <c r="B4270" s="10">
        <v>45220.57</v>
      </c>
      <c r="D4270" s="3">
        <v>6274.7280000000001</v>
      </c>
      <c r="G4270" s="3">
        <v>3818.7307242000002</v>
      </c>
    </row>
    <row r="4271" spans="2:7" x14ac:dyDescent="0.3">
      <c r="B4271" s="10">
        <v>42636.311000000002</v>
      </c>
      <c r="D4271" s="3">
        <v>5844.6009999999997</v>
      </c>
      <c r="G4271" s="3">
        <v>3575.4285986300001</v>
      </c>
    </row>
    <row r="4272" spans="2:7" x14ac:dyDescent="0.3">
      <c r="B4272" s="10">
        <v>39970.313000000002</v>
      </c>
      <c r="D4272" s="3">
        <v>5912.8419999999996</v>
      </c>
      <c r="G4272" s="3">
        <v>3794.4467069000002</v>
      </c>
    </row>
    <row r="4273" spans="2:7" x14ac:dyDescent="0.3">
      <c r="B4273" s="10">
        <v>38226.464</v>
      </c>
      <c r="D4273" s="3">
        <v>5616.0519999999997</v>
      </c>
      <c r="G4273" s="3">
        <v>3542.8667068999998</v>
      </c>
    </row>
    <row r="4274" spans="2:7" x14ac:dyDescent="0.3">
      <c r="B4274" s="10">
        <v>36550.773999999998</v>
      </c>
      <c r="D4274" s="3">
        <v>5165.6040000000003</v>
      </c>
      <c r="G4274" s="3">
        <v>3794.4213423400001</v>
      </c>
    </row>
    <row r="4275" spans="2:7" x14ac:dyDescent="0.3">
      <c r="B4275" s="10">
        <v>35507.701000000001</v>
      </c>
      <c r="D4275" s="3">
        <v>4974.076</v>
      </c>
      <c r="G4275" s="3">
        <v>4046.0013423400001</v>
      </c>
    </row>
    <row r="4276" spans="2:7" x14ac:dyDescent="0.3">
      <c r="B4276" s="10">
        <v>34741.173999999999</v>
      </c>
      <c r="D4276" s="3">
        <v>4659.68</v>
      </c>
      <c r="G4276" s="3">
        <v>4297.5813423400004</v>
      </c>
    </row>
    <row r="4277" spans="2:7" x14ac:dyDescent="0.3">
      <c r="B4277" s="10">
        <v>34689.514000000003</v>
      </c>
      <c r="D4277" s="3">
        <v>4601.4030000000002</v>
      </c>
      <c r="G4277" s="3">
        <v>4338.4211084899998</v>
      </c>
    </row>
    <row r="4278" spans="2:7" x14ac:dyDescent="0.3">
      <c r="B4278" s="10">
        <v>36027.031999999999</v>
      </c>
      <c r="D4278" s="3">
        <v>4623.9880000000003</v>
      </c>
      <c r="G4278" s="3">
        <v>4283.9852208800003</v>
      </c>
    </row>
    <row r="4279" spans="2:7" x14ac:dyDescent="0.3">
      <c r="B4279" s="10">
        <v>38272.099000000002</v>
      </c>
      <c r="D4279" s="3">
        <v>4748.5789999999997</v>
      </c>
      <c r="G4279" s="3">
        <v>4443.2272821699999</v>
      </c>
    </row>
    <row r="4280" spans="2:7" x14ac:dyDescent="0.3">
      <c r="B4280" s="10">
        <v>41066.224000000002</v>
      </c>
      <c r="D4280" s="3">
        <v>5225.6880000000001</v>
      </c>
      <c r="G4280" s="3">
        <v>5260.60728217</v>
      </c>
    </row>
    <row r="4281" spans="2:7" x14ac:dyDescent="0.3">
      <c r="B4281" s="10">
        <v>43047.900999999998</v>
      </c>
      <c r="D4281" s="3">
        <v>5848.72</v>
      </c>
      <c r="G4281" s="3">
        <v>6077.9872821700001</v>
      </c>
    </row>
    <row r="4282" spans="2:7" x14ac:dyDescent="0.3">
      <c r="B4282" s="10">
        <v>44872.961000000003</v>
      </c>
      <c r="D4282" s="3">
        <v>5992.8159999999998</v>
      </c>
      <c r="G4282" s="3">
        <v>6895.3672821700002</v>
      </c>
    </row>
    <row r="4283" spans="2:7" x14ac:dyDescent="0.3">
      <c r="B4283" s="10">
        <v>45723.324999999997</v>
      </c>
      <c r="D4283" s="3">
        <v>5922.1009999999997</v>
      </c>
      <c r="G4283" s="3">
        <v>7397.5988710000001</v>
      </c>
    </row>
    <row r="4284" spans="2:7" x14ac:dyDescent="0.3">
      <c r="B4284" s="10">
        <v>46971.427000000003</v>
      </c>
      <c r="D4284" s="3">
        <v>5984.9049999999997</v>
      </c>
      <c r="G4284" s="3">
        <v>7397.5988710000001</v>
      </c>
    </row>
    <row r="4285" spans="2:7" x14ac:dyDescent="0.3">
      <c r="B4285" s="10">
        <v>47825.972000000002</v>
      </c>
      <c r="D4285" s="3">
        <v>5911.848</v>
      </c>
      <c r="G4285" s="3">
        <v>7397.5988710000001</v>
      </c>
    </row>
    <row r="4286" spans="2:7" x14ac:dyDescent="0.3">
      <c r="B4286" s="10">
        <v>48137.599999999999</v>
      </c>
      <c r="D4286" s="3">
        <v>6060.1409999999996</v>
      </c>
      <c r="G4286" s="3">
        <v>7397.5988710000001</v>
      </c>
    </row>
    <row r="4287" spans="2:7" x14ac:dyDescent="0.3">
      <c r="B4287" s="10">
        <v>47581.364000000001</v>
      </c>
      <c r="D4287" s="3">
        <v>6015.9049999999997</v>
      </c>
      <c r="G4287" s="3">
        <v>7397.5988710000001</v>
      </c>
    </row>
    <row r="4288" spans="2:7" x14ac:dyDescent="0.3">
      <c r="B4288" s="10">
        <v>47799.495000000003</v>
      </c>
      <c r="D4288" s="3">
        <v>5911.8379999999997</v>
      </c>
      <c r="G4288" s="3">
        <v>7397.5988710000001</v>
      </c>
    </row>
    <row r="4289" spans="2:7" x14ac:dyDescent="0.3">
      <c r="B4289" s="10">
        <v>48340.129000000001</v>
      </c>
      <c r="D4289" s="3">
        <v>5942.5559999999996</v>
      </c>
      <c r="G4289" s="3">
        <v>6580.218871</v>
      </c>
    </row>
    <row r="4290" spans="2:7" x14ac:dyDescent="0.3">
      <c r="B4290" s="10">
        <v>48859.567999999999</v>
      </c>
      <c r="D4290" s="3">
        <v>6033.28</v>
      </c>
      <c r="G4290" s="3">
        <v>5762.8388709999999</v>
      </c>
    </row>
    <row r="4291" spans="2:7" x14ac:dyDescent="0.3">
      <c r="B4291" s="10">
        <v>49096.05</v>
      </c>
      <c r="D4291" s="3">
        <v>6264.64</v>
      </c>
      <c r="G4291" s="3">
        <v>4945.4588709999998</v>
      </c>
    </row>
    <row r="4292" spans="2:7" x14ac:dyDescent="0.3">
      <c r="B4292" s="10">
        <v>48829.455999999998</v>
      </c>
      <c r="D4292" s="3">
        <v>6328.634</v>
      </c>
      <c r="G4292" s="3">
        <v>4334.5367454300003</v>
      </c>
    </row>
    <row r="4293" spans="2:7" x14ac:dyDescent="0.3">
      <c r="B4293" s="10">
        <v>47854.591</v>
      </c>
      <c r="D4293" s="3">
        <v>6270.6639999999998</v>
      </c>
      <c r="G4293" s="3">
        <v>4313.5874852200004</v>
      </c>
    </row>
    <row r="4294" spans="2:7" x14ac:dyDescent="0.3">
      <c r="B4294" s="10">
        <v>46117.192999999999</v>
      </c>
      <c r="D4294" s="3">
        <v>6189.9759999999997</v>
      </c>
      <c r="G4294" s="3">
        <v>4103.1495669200003</v>
      </c>
    </row>
    <row r="4295" spans="2:7" x14ac:dyDescent="0.3">
      <c r="B4295" s="10">
        <v>43070.5</v>
      </c>
      <c r="D4295" s="3">
        <v>5812.1530000000002</v>
      </c>
      <c r="G4295" s="3">
        <v>3859.8474413399999</v>
      </c>
    </row>
    <row r="4296" spans="2:7" x14ac:dyDescent="0.3">
      <c r="B4296" s="10">
        <v>40439.673000000003</v>
      </c>
      <c r="D4296" s="3">
        <v>5912.91</v>
      </c>
      <c r="G4296" s="3">
        <v>3616.5453157699999</v>
      </c>
    </row>
    <row r="4297" spans="2:7" x14ac:dyDescent="0.3">
      <c r="B4297" s="10">
        <v>38619.67</v>
      </c>
      <c r="D4297" s="3">
        <v>5632.558</v>
      </c>
      <c r="G4297" s="3">
        <v>3868.1253157699998</v>
      </c>
    </row>
    <row r="4298" spans="2:7" x14ac:dyDescent="0.3">
      <c r="B4298" s="10">
        <v>36935.832999999999</v>
      </c>
      <c r="D4298" s="3">
        <v>5182.5630000000001</v>
      </c>
      <c r="G4298" s="3">
        <v>3616.5199512099998</v>
      </c>
    </row>
    <row r="4299" spans="2:7" x14ac:dyDescent="0.3">
      <c r="B4299" s="10">
        <v>35874.555999999997</v>
      </c>
      <c r="D4299" s="3">
        <v>4991.0519999999997</v>
      </c>
      <c r="G4299" s="3">
        <v>3959.6175403699999</v>
      </c>
    </row>
    <row r="4300" spans="2:7" x14ac:dyDescent="0.3">
      <c r="B4300" s="10">
        <v>35088.667999999998</v>
      </c>
      <c r="D4300" s="3">
        <v>4674.3649999999998</v>
      </c>
      <c r="G4300" s="3">
        <v>4776.99754037</v>
      </c>
    </row>
    <row r="4301" spans="2:7" x14ac:dyDescent="0.3">
      <c r="B4301" s="10">
        <v>35044.455000000002</v>
      </c>
      <c r="D4301" s="3">
        <v>4612.9939999999997</v>
      </c>
      <c r="G4301" s="3">
        <v>5302.6030320199998</v>
      </c>
    </row>
    <row r="4302" spans="2:7" x14ac:dyDescent="0.3">
      <c r="B4302" s="10">
        <v>36437.152999999998</v>
      </c>
      <c r="D4302" s="3">
        <v>4637.4340000000002</v>
      </c>
      <c r="G4302" s="3">
        <v>6119.9830320199999</v>
      </c>
    </row>
    <row r="4303" spans="2:7" x14ac:dyDescent="0.3">
      <c r="B4303" s="10">
        <v>38692.911999999997</v>
      </c>
      <c r="D4303" s="3">
        <v>4765.8630000000003</v>
      </c>
      <c r="G4303" s="3">
        <v>6580.218871</v>
      </c>
    </row>
    <row r="4304" spans="2:7" x14ac:dyDescent="0.3">
      <c r="B4304" s="10">
        <v>41373.883999999998</v>
      </c>
      <c r="D4304" s="3">
        <v>5205.7629999999999</v>
      </c>
      <c r="G4304" s="3">
        <v>7397.5988710000001</v>
      </c>
    </row>
    <row r="4305" spans="2:7" x14ac:dyDescent="0.3">
      <c r="B4305" s="10">
        <v>43449.319000000003</v>
      </c>
      <c r="D4305" s="3">
        <v>5816.7510000000002</v>
      </c>
      <c r="G4305" s="3">
        <v>7397.5988710000001</v>
      </c>
    </row>
    <row r="4306" spans="2:7" x14ac:dyDescent="0.3">
      <c r="B4306" s="10">
        <v>45456.17</v>
      </c>
      <c r="D4306" s="3">
        <v>5975.7209999999995</v>
      </c>
      <c r="G4306" s="3">
        <v>7397.5988710000001</v>
      </c>
    </row>
    <row r="4307" spans="2:7" x14ac:dyDescent="0.3">
      <c r="B4307" s="10">
        <v>46037.85</v>
      </c>
      <c r="D4307" s="3">
        <v>5903.9030000000002</v>
      </c>
      <c r="G4307" s="3">
        <v>7397.5988710000001</v>
      </c>
    </row>
    <row r="4308" spans="2:7" x14ac:dyDescent="0.3">
      <c r="B4308" s="10">
        <v>47334.8</v>
      </c>
      <c r="D4308" s="3">
        <v>5944.79</v>
      </c>
      <c r="G4308" s="3">
        <v>7397.5988710000001</v>
      </c>
    </row>
    <row r="4309" spans="2:7" x14ac:dyDescent="0.3">
      <c r="B4309" s="10">
        <v>48124.008000000002</v>
      </c>
      <c r="D4309" s="3">
        <v>5843.0720000000001</v>
      </c>
      <c r="G4309" s="3">
        <v>7397.5988710000001</v>
      </c>
    </row>
    <row r="4310" spans="2:7" x14ac:dyDescent="0.3">
      <c r="B4310" s="10">
        <v>48366.900999999998</v>
      </c>
      <c r="D4310" s="3">
        <v>5991.8869999999997</v>
      </c>
      <c r="G4310" s="3">
        <v>7397.5988710000001</v>
      </c>
    </row>
    <row r="4311" spans="2:7" x14ac:dyDescent="0.3">
      <c r="B4311" s="10">
        <v>47782.237999999998</v>
      </c>
      <c r="D4311" s="3">
        <v>5934.9390000000003</v>
      </c>
      <c r="G4311" s="3">
        <v>7397.5988710000001</v>
      </c>
    </row>
    <row r="4312" spans="2:7" x14ac:dyDescent="0.3">
      <c r="B4312" s="10">
        <v>48099.262000000002</v>
      </c>
      <c r="D4312" s="3">
        <v>5796.9639999999999</v>
      </c>
      <c r="G4312" s="3">
        <v>7397.5988710000001</v>
      </c>
    </row>
    <row r="4313" spans="2:7" x14ac:dyDescent="0.3">
      <c r="B4313" s="10">
        <v>48424.607000000004</v>
      </c>
      <c r="D4313" s="3">
        <v>5794.5420000000004</v>
      </c>
      <c r="G4313" s="3">
        <v>7397.5988710000001</v>
      </c>
    </row>
    <row r="4314" spans="2:7" x14ac:dyDescent="0.3">
      <c r="B4314" s="10">
        <v>48944.095000000001</v>
      </c>
      <c r="D4314" s="3">
        <v>5861.049</v>
      </c>
      <c r="G4314" s="3">
        <v>7397.5988710000001</v>
      </c>
    </row>
    <row r="4315" spans="2:7" x14ac:dyDescent="0.3">
      <c r="B4315" s="10">
        <v>49086.557000000001</v>
      </c>
      <c r="D4315" s="3">
        <v>6084.152</v>
      </c>
      <c r="G4315" s="3">
        <v>7397.5988710000001</v>
      </c>
    </row>
    <row r="4316" spans="2:7" x14ac:dyDescent="0.3">
      <c r="B4316" s="10">
        <v>48641.639000000003</v>
      </c>
      <c r="D4316" s="3">
        <v>6120.8270000000002</v>
      </c>
      <c r="G4316" s="3">
        <v>7397.5988710000001</v>
      </c>
    </row>
    <row r="4317" spans="2:7" x14ac:dyDescent="0.3">
      <c r="B4317" s="10">
        <v>47508.669000000002</v>
      </c>
      <c r="D4317" s="3">
        <v>6025.0330000000004</v>
      </c>
      <c r="G4317" s="3">
        <v>7397.5988710000001</v>
      </c>
    </row>
    <row r="4318" spans="2:7" x14ac:dyDescent="0.3">
      <c r="B4318" s="10">
        <v>45592.107000000004</v>
      </c>
      <c r="D4318" s="3">
        <v>5949.2169999999996</v>
      </c>
      <c r="G4318" s="3">
        <v>7397.5988710000001</v>
      </c>
    </row>
    <row r="4319" spans="2:7" x14ac:dyDescent="0.3">
      <c r="B4319" s="10">
        <v>42842.159</v>
      </c>
      <c r="D4319" s="3">
        <v>5597.0720000000001</v>
      </c>
      <c r="G4319" s="3">
        <v>7397.5988710000001</v>
      </c>
    </row>
    <row r="4320" spans="2:7" x14ac:dyDescent="0.3">
      <c r="B4320" s="10">
        <v>40665.555999999997</v>
      </c>
      <c r="D4320" s="3">
        <v>5748.3559999999998</v>
      </c>
      <c r="G4320" s="3">
        <v>7397.5988710000001</v>
      </c>
    </row>
    <row r="4321" spans="2:7" x14ac:dyDescent="0.3">
      <c r="B4321" s="10">
        <v>39062.555999999997</v>
      </c>
      <c r="D4321" s="3">
        <v>5506.0749999999998</v>
      </c>
      <c r="G4321" s="3">
        <v>7397.5988710000001</v>
      </c>
    </row>
    <row r="4322" spans="2:7" x14ac:dyDescent="0.3">
      <c r="B4322" s="10">
        <v>37040.196000000004</v>
      </c>
      <c r="D4322" s="3">
        <v>5083.6379999999999</v>
      </c>
      <c r="G4322" s="3">
        <v>7397.5988710000001</v>
      </c>
    </row>
    <row r="4323" spans="2:7" x14ac:dyDescent="0.3">
      <c r="B4323" s="10">
        <v>35934.79</v>
      </c>
      <c r="D4323" s="3">
        <v>4881.2290000000003</v>
      </c>
      <c r="G4323" s="3">
        <v>7397.5988710000001</v>
      </c>
    </row>
    <row r="4324" spans="2:7" x14ac:dyDescent="0.3">
      <c r="B4324" s="10">
        <v>34924.044000000002</v>
      </c>
      <c r="D4324" s="3">
        <v>4550.9340000000002</v>
      </c>
      <c r="G4324" s="3">
        <v>7397.5988710000001</v>
      </c>
    </row>
    <row r="4325" spans="2:7" x14ac:dyDescent="0.3">
      <c r="B4325" s="10">
        <v>34462.639999999999</v>
      </c>
      <c r="D4325" s="3">
        <v>4471.741</v>
      </c>
      <c r="G4325" s="3">
        <v>7397.5988710000001</v>
      </c>
    </row>
    <row r="4326" spans="2:7" x14ac:dyDescent="0.3">
      <c r="B4326" s="10">
        <v>34886.784</v>
      </c>
      <c r="D4326" s="3">
        <v>4445.5169999999998</v>
      </c>
      <c r="G4326" s="3">
        <v>7397.5988710000001</v>
      </c>
    </row>
    <row r="4327" spans="2:7" x14ac:dyDescent="0.3">
      <c r="B4327" s="10">
        <v>35335.981</v>
      </c>
      <c r="D4327" s="3">
        <v>4430.4189999999999</v>
      </c>
      <c r="G4327" s="3">
        <v>7397.5988710000001</v>
      </c>
    </row>
    <row r="4328" spans="2:7" x14ac:dyDescent="0.3">
      <c r="B4328" s="10">
        <v>36386.745999999999</v>
      </c>
      <c r="D4328" s="3">
        <v>4633.45</v>
      </c>
      <c r="G4328" s="3">
        <v>7397.5988710000001</v>
      </c>
    </row>
    <row r="4329" spans="2:7" x14ac:dyDescent="0.3">
      <c r="B4329" s="10">
        <v>38070.688999999998</v>
      </c>
      <c r="D4329" s="3">
        <v>4909.2860000000001</v>
      </c>
      <c r="G4329" s="3">
        <v>7397.5988710000001</v>
      </c>
    </row>
    <row r="4330" spans="2:7" x14ac:dyDescent="0.3">
      <c r="B4330" s="10">
        <v>41014.65</v>
      </c>
      <c r="D4330" s="3">
        <v>4954.09</v>
      </c>
      <c r="G4330" s="3">
        <v>7397.5988710000001</v>
      </c>
    </row>
    <row r="4331" spans="2:7" x14ac:dyDescent="0.3">
      <c r="B4331" s="10">
        <v>42474.042000000001</v>
      </c>
      <c r="D4331" s="3">
        <v>4954.9459999999999</v>
      </c>
      <c r="G4331" s="3">
        <v>7397.5988710000001</v>
      </c>
    </row>
    <row r="4332" spans="2:7" x14ac:dyDescent="0.3">
      <c r="B4332" s="10">
        <v>43917.928999999996</v>
      </c>
      <c r="D4332" s="3">
        <v>5045.9840000000004</v>
      </c>
      <c r="G4332" s="3">
        <v>7397.5988710000001</v>
      </c>
    </row>
    <row r="4333" spans="2:7" x14ac:dyDescent="0.3">
      <c r="B4333" s="10">
        <v>44793.322999999997</v>
      </c>
      <c r="D4333" s="3">
        <v>5096.5360000000001</v>
      </c>
      <c r="G4333" s="3">
        <v>7397.5988710000001</v>
      </c>
    </row>
    <row r="4334" spans="2:7" x14ac:dyDescent="0.3">
      <c r="B4334" s="10">
        <v>45294.021000000001</v>
      </c>
      <c r="D4334" s="3">
        <v>5265.3190000000004</v>
      </c>
      <c r="G4334" s="3">
        <v>7397.5988710000001</v>
      </c>
    </row>
    <row r="4335" spans="2:7" x14ac:dyDescent="0.3">
      <c r="B4335" s="10">
        <v>45013.692000000003</v>
      </c>
      <c r="D4335" s="3">
        <v>5112.3370000000004</v>
      </c>
      <c r="G4335" s="3">
        <v>7397.5988710000001</v>
      </c>
    </row>
    <row r="4336" spans="2:7" x14ac:dyDescent="0.3">
      <c r="B4336" s="10">
        <v>44902.891000000003</v>
      </c>
      <c r="D4336" s="3">
        <v>4948.1279999999997</v>
      </c>
      <c r="G4336" s="3">
        <v>7397.5988710000001</v>
      </c>
    </row>
    <row r="4337" spans="2:7" x14ac:dyDescent="0.3">
      <c r="B4337" s="10">
        <v>44777.483</v>
      </c>
      <c r="D4337" s="3">
        <v>4976.9830000000002</v>
      </c>
      <c r="G4337" s="3">
        <v>7397.5988710000001</v>
      </c>
    </row>
    <row r="4338" spans="2:7" x14ac:dyDescent="0.3">
      <c r="B4338" s="10">
        <v>44910.675000000003</v>
      </c>
      <c r="D4338" s="3">
        <v>5169.6570000000002</v>
      </c>
      <c r="G4338" s="3">
        <v>7397.5988710000001</v>
      </c>
    </row>
    <row r="4339" spans="2:7" x14ac:dyDescent="0.3">
      <c r="B4339" s="10">
        <v>44807.735000000001</v>
      </c>
      <c r="D4339" s="3">
        <v>5558.0230000000001</v>
      </c>
      <c r="G4339" s="3">
        <v>7397.5988710000001</v>
      </c>
    </row>
    <row r="4340" spans="2:7" x14ac:dyDescent="0.3">
      <c r="B4340" s="10">
        <v>44123.15</v>
      </c>
      <c r="D4340" s="3">
        <v>5693.6229999999996</v>
      </c>
      <c r="G4340" s="3">
        <v>7397.5988710000001</v>
      </c>
    </row>
    <row r="4341" spans="2:7" x14ac:dyDescent="0.3">
      <c r="B4341" s="10">
        <v>43698.582999999999</v>
      </c>
      <c r="D4341" s="3">
        <v>5667.4</v>
      </c>
      <c r="G4341" s="3">
        <v>7397.5988710000001</v>
      </c>
    </row>
    <row r="4342" spans="2:7" x14ac:dyDescent="0.3">
      <c r="B4342" s="10">
        <v>42973.635999999999</v>
      </c>
      <c r="D4342" s="3">
        <v>5587.43</v>
      </c>
      <c r="G4342" s="3">
        <v>7397.5988710000001</v>
      </c>
    </row>
    <row r="4343" spans="2:7" x14ac:dyDescent="0.3">
      <c r="B4343" s="10">
        <v>40863.243999999999</v>
      </c>
      <c r="D4343" s="3">
        <v>5245.174</v>
      </c>
      <c r="G4343" s="3">
        <v>7397.5988710000001</v>
      </c>
    </row>
    <row r="4344" spans="2:7" x14ac:dyDescent="0.3">
      <c r="B4344" s="10">
        <v>39070.695</v>
      </c>
      <c r="D4344" s="3">
        <v>5448.0529999999999</v>
      </c>
      <c r="G4344" s="3">
        <v>7397.5988710000001</v>
      </c>
    </row>
    <row r="4345" spans="2:7" x14ac:dyDescent="0.3">
      <c r="B4345" s="10">
        <v>37409.180999999997</v>
      </c>
      <c r="D4345" s="3">
        <v>5260.0940000000001</v>
      </c>
      <c r="G4345" s="3">
        <v>7397.5988710000001</v>
      </c>
    </row>
    <row r="4346" spans="2:7" x14ac:dyDescent="0.3">
      <c r="B4346" s="10">
        <v>35904.466999999997</v>
      </c>
      <c r="D4346" s="3">
        <v>4847.2389999999996</v>
      </c>
      <c r="G4346" s="3">
        <v>7397.5988710000001</v>
      </c>
    </row>
    <row r="4347" spans="2:7" x14ac:dyDescent="0.3">
      <c r="B4347" s="10">
        <v>34820.593000000001</v>
      </c>
      <c r="D4347" s="3">
        <v>4647.2569999999996</v>
      </c>
      <c r="G4347" s="3">
        <v>7397.5988710000001</v>
      </c>
    </row>
    <row r="4348" spans="2:7" x14ac:dyDescent="0.3">
      <c r="B4348" s="10">
        <v>33749.194000000003</v>
      </c>
      <c r="D4348" s="3">
        <v>4321.2960000000003</v>
      </c>
      <c r="G4348" s="3">
        <v>7397.5988710000001</v>
      </c>
    </row>
    <row r="4349" spans="2:7" x14ac:dyDescent="0.3">
      <c r="B4349" s="10">
        <v>33288.396000000001</v>
      </c>
      <c r="D4349" s="3">
        <v>4241.5640000000003</v>
      </c>
      <c r="G4349" s="3">
        <v>7397.5988710000001</v>
      </c>
    </row>
    <row r="4350" spans="2:7" x14ac:dyDescent="0.3">
      <c r="B4350" s="10">
        <v>33848.542999999998</v>
      </c>
      <c r="D4350" s="3">
        <v>4233.8559999999998</v>
      </c>
      <c r="G4350" s="3">
        <v>7397.5988710000001</v>
      </c>
    </row>
    <row r="4351" spans="2:7" x14ac:dyDescent="0.3">
      <c r="B4351" s="10">
        <v>33962.411999999997</v>
      </c>
      <c r="D4351" s="3">
        <v>4169.223</v>
      </c>
      <c r="G4351" s="3">
        <v>7397.5988710000001</v>
      </c>
    </row>
    <row r="4352" spans="2:7" x14ac:dyDescent="0.3">
      <c r="B4352" s="10">
        <v>34167.807000000001</v>
      </c>
      <c r="D4352" s="3">
        <v>4340.7550000000001</v>
      </c>
      <c r="G4352" s="3">
        <v>7397.5988710000001</v>
      </c>
    </row>
    <row r="4353" spans="2:7" x14ac:dyDescent="0.3">
      <c r="B4353" s="10">
        <v>35060.432999999997</v>
      </c>
      <c r="D4353" s="3">
        <v>4492.4409999999998</v>
      </c>
      <c r="G4353" s="3">
        <v>7397.5988710000001</v>
      </c>
    </row>
    <row r="4354" spans="2:7" x14ac:dyDescent="0.3">
      <c r="B4354" s="10">
        <v>37543.815000000002</v>
      </c>
      <c r="D4354" s="3">
        <v>4576.7020000000002</v>
      </c>
      <c r="G4354" s="3">
        <v>7397.5988710000001</v>
      </c>
    </row>
    <row r="4355" spans="2:7" x14ac:dyDescent="0.3">
      <c r="B4355" s="10">
        <v>38974.406999999999</v>
      </c>
      <c r="D4355" s="3">
        <v>4647.3860000000004</v>
      </c>
      <c r="G4355" s="3">
        <v>7397.5988710000001</v>
      </c>
    </row>
    <row r="4356" spans="2:7" x14ac:dyDescent="0.3">
      <c r="B4356" s="10">
        <v>41018.000999999997</v>
      </c>
      <c r="D4356" s="3">
        <v>4807.4470000000001</v>
      </c>
      <c r="G4356" s="3">
        <v>7397.5988710000001</v>
      </c>
    </row>
    <row r="4357" spans="2:7" x14ac:dyDescent="0.3">
      <c r="B4357" s="10">
        <v>42067.642999999996</v>
      </c>
      <c r="D4357" s="3">
        <v>4908.9880000000003</v>
      </c>
      <c r="G4357" s="3">
        <v>7397.5988710000001</v>
      </c>
    </row>
    <row r="4358" spans="2:7" x14ac:dyDescent="0.3">
      <c r="B4358" s="10">
        <v>42747.455999999998</v>
      </c>
      <c r="D4358" s="3">
        <v>5008.0290000000005</v>
      </c>
      <c r="G4358" s="3">
        <v>7397.5988710000001</v>
      </c>
    </row>
    <row r="4359" spans="2:7" x14ac:dyDescent="0.3">
      <c r="B4359" s="10">
        <v>42701.815999999999</v>
      </c>
      <c r="D4359" s="3">
        <v>4732.299</v>
      </c>
      <c r="G4359" s="3">
        <v>7397.5988710000001</v>
      </c>
    </row>
    <row r="4360" spans="2:7" x14ac:dyDescent="0.3">
      <c r="B4360" s="10">
        <v>42666.722000000002</v>
      </c>
      <c r="D4360" s="3">
        <v>4558.6189999999997</v>
      </c>
      <c r="G4360" s="3">
        <v>7397.5988710000001</v>
      </c>
    </row>
    <row r="4361" spans="2:7" x14ac:dyDescent="0.3">
      <c r="B4361" s="10">
        <v>42364.692999999999</v>
      </c>
      <c r="D4361" s="3">
        <v>4559.7529999999997</v>
      </c>
      <c r="G4361" s="3">
        <v>7397.5988710000001</v>
      </c>
    </row>
    <row r="4362" spans="2:7" x14ac:dyDescent="0.3">
      <c r="B4362" s="10">
        <v>42509.108999999997</v>
      </c>
      <c r="D4362" s="3">
        <v>4790.7730000000001</v>
      </c>
      <c r="G4362" s="3">
        <v>7397.5988710000001</v>
      </c>
    </row>
    <row r="4363" spans="2:7" x14ac:dyDescent="0.3">
      <c r="B4363" s="10">
        <v>42679.726000000002</v>
      </c>
      <c r="D4363" s="3">
        <v>5189.6959999999999</v>
      </c>
      <c r="G4363" s="3">
        <v>7397.5988710000001</v>
      </c>
    </row>
    <row r="4364" spans="2:7" x14ac:dyDescent="0.3">
      <c r="B4364" s="10">
        <v>42339.578999999998</v>
      </c>
      <c r="D4364" s="3">
        <v>5363.9830000000002</v>
      </c>
      <c r="G4364" s="3">
        <v>7397.5988710000001</v>
      </c>
    </row>
    <row r="4365" spans="2:7" x14ac:dyDescent="0.3">
      <c r="B4365" s="10">
        <v>42433.302000000003</v>
      </c>
      <c r="D4365" s="3">
        <v>5452.7969999999996</v>
      </c>
      <c r="G4365" s="3">
        <v>7397.5988710000001</v>
      </c>
    </row>
    <row r="4366" spans="2:7" x14ac:dyDescent="0.3">
      <c r="B4366" s="10">
        <v>42223.205999999998</v>
      </c>
      <c r="D4366" s="3">
        <v>5515.2089999999998</v>
      </c>
      <c r="G4366" s="3">
        <v>7397.5988710000001</v>
      </c>
    </row>
    <row r="4367" spans="2:7" x14ac:dyDescent="0.3">
      <c r="B4367" s="10">
        <v>40308.589</v>
      </c>
      <c r="D4367" s="3">
        <v>5242.268</v>
      </c>
      <c r="G4367" s="3">
        <v>7397.5988710000001</v>
      </c>
    </row>
    <row r="4368" spans="2:7" x14ac:dyDescent="0.3">
      <c r="B4368" s="10">
        <v>38498.508999999998</v>
      </c>
      <c r="D4368" s="3">
        <v>5449.6769999999997</v>
      </c>
      <c r="G4368" s="3">
        <v>7397.5988710000001</v>
      </c>
    </row>
    <row r="4369" spans="2:7" x14ac:dyDescent="0.3">
      <c r="B4369" s="10">
        <v>36754.843999999997</v>
      </c>
      <c r="D4369" s="3">
        <v>5249.1350000000002</v>
      </c>
      <c r="G4369" s="3">
        <v>7397.5988710000001</v>
      </c>
    </row>
    <row r="4370" spans="2:7" x14ac:dyDescent="0.3">
      <c r="B4370" s="10">
        <v>35819.97</v>
      </c>
      <c r="D4370" s="3">
        <v>4880.2849999999999</v>
      </c>
      <c r="G4370" s="3">
        <v>7397.5988710000001</v>
      </c>
    </row>
    <row r="4371" spans="2:7" x14ac:dyDescent="0.3">
      <c r="B4371" s="10">
        <v>34816.894999999997</v>
      </c>
      <c r="D4371" s="3">
        <v>4708.8959999999997</v>
      </c>
      <c r="G4371" s="3">
        <v>7397.5988710000001</v>
      </c>
    </row>
    <row r="4372" spans="2:7" x14ac:dyDescent="0.3">
      <c r="B4372" s="10">
        <v>34036.364000000001</v>
      </c>
      <c r="D4372" s="3">
        <v>4410.8090000000002</v>
      </c>
      <c r="G4372" s="3">
        <v>7397.5988710000001</v>
      </c>
    </row>
    <row r="4373" spans="2:7" x14ac:dyDescent="0.3">
      <c r="B4373" s="10">
        <v>34058.764000000003</v>
      </c>
      <c r="D4373" s="3">
        <v>4363.4570000000003</v>
      </c>
      <c r="G4373" s="3">
        <v>7397.5988710000001</v>
      </c>
    </row>
    <row r="4374" spans="2:7" x14ac:dyDescent="0.3">
      <c r="B4374" s="10">
        <v>35794.387999999999</v>
      </c>
      <c r="D4374" s="3">
        <v>4438.91</v>
      </c>
      <c r="G4374" s="3">
        <v>7397.5988710000001</v>
      </c>
    </row>
    <row r="4375" spans="2:7" x14ac:dyDescent="0.3">
      <c r="B4375" s="10">
        <v>38143.983999999997</v>
      </c>
      <c r="D4375" s="3">
        <v>4592.683</v>
      </c>
      <c r="G4375" s="3">
        <v>7397.5988710000001</v>
      </c>
    </row>
    <row r="4376" spans="2:7" x14ac:dyDescent="0.3">
      <c r="B4376" s="10">
        <v>40962.016000000003</v>
      </c>
      <c r="D4376" s="3">
        <v>5079.0410000000002</v>
      </c>
      <c r="G4376" s="3">
        <v>7397.5988710000001</v>
      </c>
    </row>
    <row r="4377" spans="2:7" x14ac:dyDescent="0.3">
      <c r="B4377" s="10">
        <v>43299.686000000002</v>
      </c>
      <c r="D4377" s="3">
        <v>5696.3549999999996</v>
      </c>
      <c r="G4377" s="3">
        <v>7397.5988710000001</v>
      </c>
    </row>
    <row r="4378" spans="2:7" x14ac:dyDescent="0.3">
      <c r="B4378" s="10">
        <v>45558.885000000002</v>
      </c>
      <c r="D4378" s="3">
        <v>5876.0010000000002</v>
      </c>
      <c r="G4378" s="3">
        <v>7397.5988710000001</v>
      </c>
    </row>
    <row r="4379" spans="2:7" x14ac:dyDescent="0.3">
      <c r="B4379" s="10">
        <v>46324.402999999998</v>
      </c>
      <c r="D4379" s="3">
        <v>5848.1880000000001</v>
      </c>
      <c r="G4379" s="3">
        <v>7397.5988710000001</v>
      </c>
    </row>
    <row r="4380" spans="2:7" x14ac:dyDescent="0.3">
      <c r="B4380" s="10">
        <v>48000.938000000002</v>
      </c>
      <c r="D4380" s="3">
        <v>5917.223</v>
      </c>
      <c r="G4380" s="3">
        <v>7397.5988710000001</v>
      </c>
    </row>
    <row r="4381" spans="2:7" x14ac:dyDescent="0.3">
      <c r="B4381" s="10">
        <v>48877.466</v>
      </c>
      <c r="D4381" s="3">
        <v>5848.1750000000002</v>
      </c>
      <c r="G4381" s="3">
        <v>7397.5988710000001</v>
      </c>
    </row>
    <row r="4382" spans="2:7" x14ac:dyDescent="0.3">
      <c r="B4382" s="10">
        <v>49272.284</v>
      </c>
      <c r="D4382" s="3">
        <v>6027.6760000000004</v>
      </c>
      <c r="G4382" s="3">
        <v>7397.5988710000001</v>
      </c>
    </row>
    <row r="4383" spans="2:7" x14ac:dyDescent="0.3">
      <c r="B4383" s="10">
        <v>48757.945</v>
      </c>
      <c r="D4383" s="3">
        <v>6003.2110000000002</v>
      </c>
      <c r="G4383" s="3">
        <v>7397.5988710000001</v>
      </c>
    </row>
    <row r="4384" spans="2:7" x14ac:dyDescent="0.3">
      <c r="B4384" s="10">
        <v>49003.962</v>
      </c>
      <c r="D4384" s="3">
        <v>5894.9219999999996</v>
      </c>
      <c r="G4384" s="3">
        <v>7397.5988710000001</v>
      </c>
    </row>
    <row r="4385" spans="2:7" x14ac:dyDescent="0.3">
      <c r="B4385" s="10">
        <v>49462.19</v>
      </c>
      <c r="D4385" s="3">
        <v>5943.7529999999997</v>
      </c>
      <c r="G4385" s="3">
        <v>7397.5988710000001</v>
      </c>
    </row>
    <row r="4386" spans="2:7" x14ac:dyDescent="0.3">
      <c r="B4386" s="10">
        <v>49859.987000000001</v>
      </c>
      <c r="D4386" s="3">
        <v>6042.7939999999999</v>
      </c>
      <c r="G4386" s="3">
        <v>7397.5988710000001</v>
      </c>
    </row>
    <row r="4387" spans="2:7" x14ac:dyDescent="0.3">
      <c r="B4387" s="10">
        <v>49996.277000000002</v>
      </c>
      <c r="D4387" s="3">
        <v>6280.3850000000002</v>
      </c>
      <c r="G4387" s="3">
        <v>7397.5988710000001</v>
      </c>
    </row>
    <row r="4388" spans="2:7" x14ac:dyDescent="0.3">
      <c r="B4388" s="10">
        <v>49624.605000000003</v>
      </c>
      <c r="D4388" s="3">
        <v>6363.8509999999997</v>
      </c>
      <c r="G4388" s="3">
        <v>7397.5988710000001</v>
      </c>
    </row>
    <row r="4389" spans="2:7" x14ac:dyDescent="0.3">
      <c r="B4389" s="10">
        <v>48934.178</v>
      </c>
      <c r="D4389" s="3">
        <v>6305.223</v>
      </c>
      <c r="G4389" s="3">
        <v>7397.5988710000001</v>
      </c>
    </row>
    <row r="4390" spans="2:7" x14ac:dyDescent="0.3">
      <c r="B4390" s="10">
        <v>47250.25</v>
      </c>
      <c r="D4390" s="3">
        <v>6234.28</v>
      </c>
      <c r="G4390" s="3">
        <v>7397.5988710000001</v>
      </c>
    </row>
    <row r="4391" spans="2:7" x14ac:dyDescent="0.3">
      <c r="B4391" s="10">
        <v>44019.578000000001</v>
      </c>
      <c r="D4391" s="3">
        <v>5827.1040000000003</v>
      </c>
      <c r="G4391" s="3">
        <v>7397.5988710000001</v>
      </c>
    </row>
    <row r="4392" spans="2:7" x14ac:dyDescent="0.3">
      <c r="B4392" s="10">
        <v>41427.097999999998</v>
      </c>
      <c r="D4392" s="3">
        <v>5917.9790000000003</v>
      </c>
      <c r="G4392" s="3">
        <v>7397.5988710000001</v>
      </c>
    </row>
    <row r="4393" spans="2:7" x14ac:dyDescent="0.3">
      <c r="B4393" s="10">
        <v>39465.614999999998</v>
      </c>
      <c r="D4393" s="3">
        <v>5628.7449999999999</v>
      </c>
      <c r="G4393" s="3">
        <v>7397.5988710000001</v>
      </c>
    </row>
    <row r="4394" spans="2:7" x14ac:dyDescent="0.3">
      <c r="B4394" s="10">
        <v>37883.64</v>
      </c>
      <c r="D4394" s="3">
        <v>5204.5559999999996</v>
      </c>
      <c r="G4394" s="3">
        <v>7397.5988710000001</v>
      </c>
    </row>
    <row r="4395" spans="2:7" x14ac:dyDescent="0.3">
      <c r="B4395" s="10">
        <v>36777.993999999999</v>
      </c>
      <c r="D4395" s="3">
        <v>5016.3019999999997</v>
      </c>
      <c r="G4395" s="3">
        <v>7397.5988710000001</v>
      </c>
    </row>
    <row r="4396" spans="2:7" x14ac:dyDescent="0.3">
      <c r="B4396" s="10">
        <v>35923.707000000002</v>
      </c>
      <c r="D4396" s="3">
        <v>4704.3509999999997</v>
      </c>
      <c r="G4396" s="3">
        <v>7397.5988710000001</v>
      </c>
    </row>
    <row r="4397" spans="2:7" x14ac:dyDescent="0.3">
      <c r="B4397" s="10">
        <v>35823.019999999997</v>
      </c>
      <c r="D4397" s="3">
        <v>4645.9629999999997</v>
      </c>
      <c r="G4397" s="3">
        <v>7397.5988710000001</v>
      </c>
    </row>
    <row r="4398" spans="2:7" x14ac:dyDescent="0.3">
      <c r="B4398" s="10">
        <v>37369.785000000003</v>
      </c>
      <c r="D4398" s="3">
        <v>4697.9179999999997</v>
      </c>
      <c r="G4398" s="3">
        <v>7397.5988710000001</v>
      </c>
    </row>
    <row r="4399" spans="2:7" x14ac:dyDescent="0.3">
      <c r="B4399" s="10">
        <v>39449.951999999997</v>
      </c>
      <c r="D4399" s="3">
        <v>4807.5929999999998</v>
      </c>
      <c r="G4399" s="3">
        <v>7397.5988710000001</v>
      </c>
    </row>
    <row r="4400" spans="2:7" x14ac:dyDescent="0.3">
      <c r="B4400" s="10">
        <v>41981.644999999997</v>
      </c>
      <c r="D4400" s="3">
        <v>5267.0510000000004</v>
      </c>
      <c r="G4400" s="3">
        <v>7397.5988710000001</v>
      </c>
    </row>
    <row r="4401" spans="2:7" x14ac:dyDescent="0.3">
      <c r="B4401" s="10">
        <v>44115.966999999997</v>
      </c>
      <c r="D4401" s="3">
        <v>5874.33</v>
      </c>
      <c r="G4401" s="3">
        <v>7397.5988710000001</v>
      </c>
    </row>
    <row r="4402" spans="2:7" x14ac:dyDescent="0.3">
      <c r="B4402" s="10">
        <v>46353.146000000001</v>
      </c>
      <c r="D4402" s="3">
        <v>6010.0060000000003</v>
      </c>
      <c r="G4402" s="3">
        <v>7397.5988710000001</v>
      </c>
    </row>
    <row r="4403" spans="2:7" x14ac:dyDescent="0.3">
      <c r="B4403" s="10">
        <v>47102.714999999997</v>
      </c>
      <c r="D4403" s="3">
        <v>5946.0010000000002</v>
      </c>
      <c r="G4403" s="3">
        <v>7397.5988710000001</v>
      </c>
    </row>
    <row r="4404" spans="2:7" x14ac:dyDescent="0.3">
      <c r="B4404" s="10">
        <v>48789.921999999999</v>
      </c>
      <c r="D4404" s="3">
        <v>6005.5910000000003</v>
      </c>
      <c r="G4404" s="3">
        <v>7397.5988710000001</v>
      </c>
    </row>
    <row r="4405" spans="2:7" x14ac:dyDescent="0.3">
      <c r="B4405" s="10">
        <v>49594</v>
      </c>
      <c r="D4405" s="3">
        <v>5933.4570000000003</v>
      </c>
      <c r="G4405" s="3">
        <v>7397.5988710000001</v>
      </c>
    </row>
    <row r="4406" spans="2:7" x14ac:dyDescent="0.3">
      <c r="B4406" s="10">
        <v>49728.012000000002</v>
      </c>
      <c r="D4406" s="3">
        <v>6110.7619999999997</v>
      </c>
      <c r="G4406" s="3">
        <v>7397.5988710000001</v>
      </c>
    </row>
    <row r="4407" spans="2:7" x14ac:dyDescent="0.3">
      <c r="B4407" s="10">
        <v>49332.275999999998</v>
      </c>
      <c r="D4407" s="3">
        <v>6101.8530000000001</v>
      </c>
      <c r="G4407" s="3">
        <v>7397.5988710000001</v>
      </c>
    </row>
    <row r="4408" spans="2:7" x14ac:dyDescent="0.3">
      <c r="B4408" s="10">
        <v>49720.868999999999</v>
      </c>
      <c r="D4408" s="3">
        <v>5996.0690000000004</v>
      </c>
      <c r="G4408" s="3">
        <v>7397.5988710000001</v>
      </c>
    </row>
    <row r="4409" spans="2:7" x14ac:dyDescent="0.3">
      <c r="B4409" s="10">
        <v>50192.982000000004</v>
      </c>
      <c r="D4409" s="3">
        <v>6032.6679999999997</v>
      </c>
      <c r="G4409" s="3">
        <v>7397.5988710000001</v>
      </c>
    </row>
    <row r="4410" spans="2:7" x14ac:dyDescent="0.3">
      <c r="B4410" s="10">
        <v>50400.055</v>
      </c>
      <c r="D4410" s="3">
        <v>6115.2030000000004</v>
      </c>
      <c r="G4410" s="3">
        <v>7397.5988710000001</v>
      </c>
    </row>
    <row r="4411" spans="2:7" x14ac:dyDescent="0.3">
      <c r="B4411" s="10">
        <v>50153.330999999998</v>
      </c>
      <c r="D4411" s="3">
        <v>6339.8609999999999</v>
      </c>
      <c r="G4411" s="3">
        <v>7397.5988710000001</v>
      </c>
    </row>
    <row r="4412" spans="2:7" x14ac:dyDescent="0.3">
      <c r="B4412" s="10">
        <v>49514.686000000002</v>
      </c>
      <c r="D4412" s="3">
        <v>6417.66</v>
      </c>
      <c r="G4412" s="3">
        <v>7397.5988710000001</v>
      </c>
    </row>
    <row r="4413" spans="2:7" x14ac:dyDescent="0.3">
      <c r="B4413" s="10">
        <v>48735.498</v>
      </c>
      <c r="D4413" s="3">
        <v>6345.7910000000002</v>
      </c>
      <c r="G4413" s="3">
        <v>7137.8200214500002</v>
      </c>
    </row>
    <row r="4414" spans="2:7" x14ac:dyDescent="0.3">
      <c r="B4414" s="10">
        <v>47153.894999999997</v>
      </c>
      <c r="D4414" s="3">
        <v>6266.9579999999996</v>
      </c>
      <c r="G4414" s="3">
        <v>6320.4400214500001</v>
      </c>
    </row>
    <row r="4415" spans="2:7" x14ac:dyDescent="0.3">
      <c r="B4415" s="10">
        <v>43726.695</v>
      </c>
      <c r="D4415" s="3">
        <v>5857.4309999999996</v>
      </c>
      <c r="G4415" s="3">
        <v>5503.06002145</v>
      </c>
    </row>
    <row r="4416" spans="2:7" x14ac:dyDescent="0.3">
      <c r="B4416" s="10">
        <v>41242.790999999997</v>
      </c>
      <c r="D4416" s="3">
        <v>5943.0069999999996</v>
      </c>
      <c r="G4416" s="3">
        <v>4685.6800214499999</v>
      </c>
    </row>
    <row r="4417" spans="2:7" x14ac:dyDescent="0.3">
      <c r="B4417" s="10">
        <v>39407.567000000003</v>
      </c>
      <c r="D4417" s="3">
        <v>5646.2849999999999</v>
      </c>
      <c r="G4417" s="3">
        <v>3868.3000214499998</v>
      </c>
    </row>
    <row r="4418" spans="2:7" x14ac:dyDescent="0.3">
      <c r="B4418" s="10">
        <v>37847.65</v>
      </c>
      <c r="D4418" s="3">
        <v>5208.7359999999999</v>
      </c>
      <c r="G4418" s="3">
        <v>3050.9200214500001</v>
      </c>
    </row>
    <row r="4419" spans="2:7" x14ac:dyDescent="0.3">
      <c r="B4419" s="10">
        <v>36778.04</v>
      </c>
      <c r="D4419" s="3">
        <v>5018.8999999999996</v>
      </c>
      <c r="G4419" s="3">
        <v>2233.54002145</v>
      </c>
    </row>
    <row r="4420" spans="2:7" x14ac:dyDescent="0.3">
      <c r="B4420" s="10">
        <v>35978.559999999998</v>
      </c>
      <c r="D4420" s="3">
        <v>4707.625</v>
      </c>
      <c r="G4420" s="3">
        <v>2386.5576856799998</v>
      </c>
    </row>
    <row r="4421" spans="2:7" x14ac:dyDescent="0.3">
      <c r="B4421" s="10">
        <v>35911.368000000002</v>
      </c>
      <c r="D4421" s="3">
        <v>4647.2370000000001</v>
      </c>
      <c r="G4421" s="3">
        <v>3203.93768568</v>
      </c>
    </row>
    <row r="4422" spans="2:7" x14ac:dyDescent="0.3">
      <c r="B4422" s="10">
        <v>37428.451000000001</v>
      </c>
      <c r="D4422" s="3">
        <v>4699.1319999999996</v>
      </c>
      <c r="G4422" s="3">
        <v>4021.3176856800001</v>
      </c>
    </row>
    <row r="4423" spans="2:7" x14ac:dyDescent="0.3">
      <c r="B4423" s="10">
        <v>39528.127999999997</v>
      </c>
      <c r="D4423" s="3">
        <v>4810.6540000000005</v>
      </c>
      <c r="G4423" s="3">
        <v>4838.6976856800002</v>
      </c>
    </row>
    <row r="4424" spans="2:7" x14ac:dyDescent="0.3">
      <c r="B4424" s="10">
        <v>41966.51</v>
      </c>
      <c r="D4424" s="3">
        <v>5275.0860000000002</v>
      </c>
      <c r="G4424" s="3">
        <v>5656.0776856800003</v>
      </c>
    </row>
    <row r="4425" spans="2:7" x14ac:dyDescent="0.3">
      <c r="B4425" s="10">
        <v>44025.52</v>
      </c>
      <c r="D4425" s="3">
        <v>5875.4489999999996</v>
      </c>
      <c r="G4425" s="3">
        <v>6473.4576856800004</v>
      </c>
    </row>
    <row r="4426" spans="2:7" x14ac:dyDescent="0.3">
      <c r="B4426" s="10">
        <v>46147.512999999999</v>
      </c>
      <c r="D4426" s="3">
        <v>5982.6620000000003</v>
      </c>
      <c r="G4426" s="3">
        <v>7290.8376856799996</v>
      </c>
    </row>
    <row r="4427" spans="2:7" x14ac:dyDescent="0.3">
      <c r="B4427" s="10">
        <v>46936.731</v>
      </c>
      <c r="D4427" s="3">
        <v>5901.4319999999998</v>
      </c>
      <c r="G4427" s="3">
        <v>7397.5988710000001</v>
      </c>
    </row>
    <row r="4428" spans="2:7" x14ac:dyDescent="0.3">
      <c r="B4428" s="10">
        <v>48646.546999999999</v>
      </c>
      <c r="D4428" s="3">
        <v>5942.4139999999998</v>
      </c>
      <c r="G4428" s="3">
        <v>7397.5988710000001</v>
      </c>
    </row>
    <row r="4429" spans="2:7" x14ac:dyDescent="0.3">
      <c r="B4429" s="10">
        <v>49464.213000000003</v>
      </c>
      <c r="D4429" s="3">
        <v>5870.8519999999999</v>
      </c>
      <c r="G4429" s="3">
        <v>7397.5988710000001</v>
      </c>
    </row>
    <row r="4430" spans="2:7" x14ac:dyDescent="0.3">
      <c r="B4430" s="10">
        <v>49786.050999999999</v>
      </c>
      <c r="D4430" s="3">
        <v>6045.4049999999997</v>
      </c>
      <c r="G4430" s="3">
        <v>7397.5988710000001</v>
      </c>
    </row>
    <row r="4431" spans="2:7" x14ac:dyDescent="0.3">
      <c r="B4431" s="10">
        <v>49210.31</v>
      </c>
      <c r="D4431" s="3">
        <v>6030.9059999999999</v>
      </c>
      <c r="G4431" s="3">
        <v>7397.5988710000001</v>
      </c>
    </row>
    <row r="4432" spans="2:7" x14ac:dyDescent="0.3">
      <c r="B4432" s="10">
        <v>49533.413999999997</v>
      </c>
      <c r="D4432" s="3">
        <v>5917.7449999999999</v>
      </c>
      <c r="G4432" s="3">
        <v>7397.5988710000001</v>
      </c>
    </row>
    <row r="4433" spans="2:7" x14ac:dyDescent="0.3">
      <c r="B4433" s="10">
        <v>49951.345000000001</v>
      </c>
      <c r="D4433" s="3">
        <v>5944.4539999999997</v>
      </c>
      <c r="G4433" s="3">
        <v>7397.5988710000001</v>
      </c>
    </row>
    <row r="4434" spans="2:7" x14ac:dyDescent="0.3">
      <c r="B4434" s="10">
        <v>50205.98</v>
      </c>
      <c r="D4434" s="3">
        <v>6038.2460000000001</v>
      </c>
      <c r="G4434" s="3">
        <v>7397.5988710000001</v>
      </c>
    </row>
    <row r="4435" spans="2:7" x14ac:dyDescent="0.3">
      <c r="B4435" s="10">
        <v>50209.603000000003</v>
      </c>
      <c r="D4435" s="3">
        <v>6292.4369999999999</v>
      </c>
      <c r="G4435" s="3">
        <v>7397.5988710000001</v>
      </c>
    </row>
    <row r="4436" spans="2:7" x14ac:dyDescent="0.3">
      <c r="B4436" s="10">
        <v>49751.360000000001</v>
      </c>
      <c r="D4436" s="3">
        <v>6385.5460000000003</v>
      </c>
      <c r="G4436" s="3">
        <v>7397.5988710000001</v>
      </c>
    </row>
    <row r="4437" spans="2:7" x14ac:dyDescent="0.3">
      <c r="B4437" s="10">
        <v>49074.222000000002</v>
      </c>
      <c r="D4437" s="3">
        <v>6319.1559999999999</v>
      </c>
      <c r="G4437" s="3">
        <v>6580.218871</v>
      </c>
    </row>
    <row r="4438" spans="2:7" x14ac:dyDescent="0.3">
      <c r="B4438" s="10">
        <v>47296.650999999998</v>
      </c>
      <c r="D4438" s="3">
        <v>6254.0680000000002</v>
      </c>
      <c r="G4438" s="3">
        <v>5762.8388709999999</v>
      </c>
    </row>
    <row r="4439" spans="2:7" x14ac:dyDescent="0.3">
      <c r="B4439" s="10">
        <v>44043.792000000001</v>
      </c>
      <c r="D4439" s="3">
        <v>5851.9179999999997</v>
      </c>
      <c r="G4439" s="3">
        <v>5081.3011022700002</v>
      </c>
    </row>
    <row r="4440" spans="2:7" x14ac:dyDescent="0.3">
      <c r="B4440" s="10">
        <v>41552.339</v>
      </c>
      <c r="D4440" s="3">
        <v>5948.1620000000003</v>
      </c>
      <c r="G4440" s="3">
        <v>4263.9211022700001</v>
      </c>
    </row>
    <row r="4441" spans="2:7" x14ac:dyDescent="0.3">
      <c r="B4441" s="10">
        <v>39698.849000000002</v>
      </c>
      <c r="D4441" s="3">
        <v>5654.6710000000003</v>
      </c>
      <c r="G4441" s="3">
        <v>3446.54110227</v>
      </c>
    </row>
    <row r="4442" spans="2:7" x14ac:dyDescent="0.3">
      <c r="B4442" s="10">
        <v>38138.911</v>
      </c>
      <c r="D4442" s="3">
        <v>5221.3019999999997</v>
      </c>
      <c r="G4442" s="3">
        <v>4263.9211022700001</v>
      </c>
    </row>
    <row r="4443" spans="2:7" x14ac:dyDescent="0.3">
      <c r="B4443" s="10">
        <v>37016.885000000002</v>
      </c>
      <c r="D4443" s="3">
        <v>5029.201</v>
      </c>
      <c r="G4443" s="3">
        <v>5081.3011022700002</v>
      </c>
    </row>
    <row r="4444" spans="2:7" x14ac:dyDescent="0.3">
      <c r="B4444" s="10">
        <v>36145.133999999998</v>
      </c>
      <c r="D4444" s="3">
        <v>4717.4979999999996</v>
      </c>
      <c r="G4444" s="3">
        <v>5898.6811022700003</v>
      </c>
    </row>
    <row r="4445" spans="2:7" x14ac:dyDescent="0.3">
      <c r="B4445" s="10">
        <v>36008.722999999998</v>
      </c>
      <c r="D4445" s="3">
        <v>4658.1009999999997</v>
      </c>
      <c r="G4445" s="3">
        <v>6716.0611022700004</v>
      </c>
    </row>
    <row r="4446" spans="2:7" x14ac:dyDescent="0.3">
      <c r="B4446" s="10">
        <v>37468.302000000003</v>
      </c>
      <c r="D4446" s="3">
        <v>4707.9960000000001</v>
      </c>
      <c r="G4446" s="3">
        <v>5898.6811022700003</v>
      </c>
    </row>
    <row r="4447" spans="2:7" x14ac:dyDescent="0.3">
      <c r="B4447" s="10">
        <v>39463.785000000003</v>
      </c>
      <c r="D4447" s="3">
        <v>4816.0810000000001</v>
      </c>
      <c r="G4447" s="3">
        <v>6716.0611022700004</v>
      </c>
    </row>
    <row r="4448" spans="2:7" x14ac:dyDescent="0.3">
      <c r="B4448" s="10">
        <v>41932.68</v>
      </c>
      <c r="D4448" s="3">
        <v>5282.2489999999998</v>
      </c>
      <c r="G4448" s="3">
        <v>7294.13037876</v>
      </c>
    </row>
    <row r="4449" spans="2:7" x14ac:dyDescent="0.3">
      <c r="B4449" s="10">
        <v>44093.266000000003</v>
      </c>
      <c r="D4449" s="3">
        <v>5883.527</v>
      </c>
      <c r="G4449" s="3">
        <v>7397.5988710000001</v>
      </c>
    </row>
    <row r="4450" spans="2:7" x14ac:dyDescent="0.3">
      <c r="B4450" s="10">
        <v>46327.76</v>
      </c>
      <c r="D4450" s="3">
        <v>5985.3540000000003</v>
      </c>
      <c r="G4450" s="3">
        <v>7397.5988710000001</v>
      </c>
    </row>
    <row r="4451" spans="2:7" x14ac:dyDescent="0.3">
      <c r="B4451" s="10">
        <v>47141.277999999998</v>
      </c>
      <c r="D4451" s="3">
        <v>5913.9809999999998</v>
      </c>
      <c r="G4451" s="3">
        <v>7397.5988710000001</v>
      </c>
    </row>
    <row r="4452" spans="2:7" x14ac:dyDescent="0.3">
      <c r="B4452" s="10">
        <v>48787.05</v>
      </c>
      <c r="D4452" s="3">
        <v>5967.8779999999997</v>
      </c>
      <c r="G4452" s="3">
        <v>7397.5988710000001</v>
      </c>
    </row>
    <row r="4453" spans="2:7" x14ac:dyDescent="0.3">
      <c r="B4453" s="10">
        <v>49570.019</v>
      </c>
      <c r="D4453" s="3">
        <v>5891.4870000000001</v>
      </c>
      <c r="G4453" s="3">
        <v>7397.5988710000001</v>
      </c>
    </row>
    <row r="4454" spans="2:7" x14ac:dyDescent="0.3">
      <c r="B4454" s="10">
        <v>49881.938000000002</v>
      </c>
      <c r="D4454" s="3">
        <v>6065.808</v>
      </c>
      <c r="G4454" s="3">
        <v>7397.5988710000001</v>
      </c>
    </row>
    <row r="4455" spans="2:7" x14ac:dyDescent="0.3">
      <c r="B4455" s="10">
        <v>49296.605000000003</v>
      </c>
      <c r="D4455" s="3">
        <v>6051.78</v>
      </c>
      <c r="G4455" s="3">
        <v>7397.5988710000001</v>
      </c>
    </row>
    <row r="4456" spans="2:7" x14ac:dyDescent="0.3">
      <c r="B4456" s="10">
        <v>49598.694000000003</v>
      </c>
      <c r="D4456" s="3">
        <v>5936.9009999999998</v>
      </c>
      <c r="G4456" s="3">
        <v>7397.5988710000001</v>
      </c>
    </row>
    <row r="4457" spans="2:7" x14ac:dyDescent="0.3">
      <c r="B4457" s="10">
        <v>50034.466999999997</v>
      </c>
      <c r="D4457" s="3">
        <v>5965.96</v>
      </c>
      <c r="G4457" s="3">
        <v>7397.5988710000001</v>
      </c>
    </row>
    <row r="4458" spans="2:7" x14ac:dyDescent="0.3">
      <c r="B4458" s="10">
        <v>50314.847999999998</v>
      </c>
      <c r="D4458" s="3">
        <v>6057.915</v>
      </c>
      <c r="G4458" s="3">
        <v>7397.5988710000001</v>
      </c>
    </row>
    <row r="4459" spans="2:7" x14ac:dyDescent="0.3">
      <c r="B4459" s="10">
        <v>50325.595999999998</v>
      </c>
      <c r="D4459" s="3">
        <v>6294.5659999999998</v>
      </c>
      <c r="G4459" s="3">
        <v>7397.5988710000001</v>
      </c>
    </row>
    <row r="4460" spans="2:7" x14ac:dyDescent="0.3">
      <c r="B4460" s="10">
        <v>49826.402000000002</v>
      </c>
      <c r="D4460" s="3">
        <v>6383.2550000000001</v>
      </c>
      <c r="G4460" s="3">
        <v>7397.5988710000001</v>
      </c>
    </row>
    <row r="4461" spans="2:7" x14ac:dyDescent="0.3">
      <c r="B4461" s="10">
        <v>49028.002</v>
      </c>
      <c r="D4461" s="3">
        <v>6317.7879999999996</v>
      </c>
      <c r="G4461" s="3">
        <v>7397.5988710000001</v>
      </c>
    </row>
    <row r="4462" spans="2:7" x14ac:dyDescent="0.3">
      <c r="B4462" s="10">
        <v>47291.904999999999</v>
      </c>
      <c r="D4462" s="3">
        <v>6238.0659999999998</v>
      </c>
      <c r="G4462" s="3">
        <v>7397.5988710000001</v>
      </c>
    </row>
    <row r="4463" spans="2:7" x14ac:dyDescent="0.3">
      <c r="B4463" s="10">
        <v>43801.444000000003</v>
      </c>
      <c r="D4463" s="3">
        <v>5851.2</v>
      </c>
      <c r="G4463" s="3">
        <v>7397.5988710000001</v>
      </c>
    </row>
    <row r="4464" spans="2:7" x14ac:dyDescent="0.3">
      <c r="B4464" s="10">
        <v>41296.692000000003</v>
      </c>
      <c r="D4464" s="3">
        <v>5949.598</v>
      </c>
      <c r="G4464" s="3">
        <v>7397.5988710000001</v>
      </c>
    </row>
    <row r="4465" spans="2:7" x14ac:dyDescent="0.3">
      <c r="B4465" s="10">
        <v>39480.665000000001</v>
      </c>
      <c r="D4465" s="3">
        <v>5661.4409999999998</v>
      </c>
      <c r="G4465" s="3">
        <v>7397.5988710000001</v>
      </c>
    </row>
    <row r="4466" spans="2:7" x14ac:dyDescent="0.3">
      <c r="B4466" s="10">
        <v>37960.205999999998</v>
      </c>
      <c r="D4466" s="3">
        <v>5223.96</v>
      </c>
      <c r="G4466" s="3">
        <v>7397.5988710000001</v>
      </c>
    </row>
    <row r="4467" spans="2:7" x14ac:dyDescent="0.3">
      <c r="B4467" s="10">
        <v>36851.743000000002</v>
      </c>
      <c r="D4467" s="3">
        <v>5030.4740000000002</v>
      </c>
      <c r="G4467" s="3">
        <v>7397.5988710000001</v>
      </c>
    </row>
    <row r="4468" spans="2:7" x14ac:dyDescent="0.3">
      <c r="B4468" s="10">
        <v>35992.002999999997</v>
      </c>
      <c r="D4468" s="3">
        <v>4717.0619999999999</v>
      </c>
      <c r="G4468" s="3">
        <v>7397.5988710000001</v>
      </c>
    </row>
    <row r="4469" spans="2:7" x14ac:dyDescent="0.3">
      <c r="B4469" s="10">
        <v>35905.584000000003</v>
      </c>
      <c r="D4469" s="3">
        <v>4654.9809999999998</v>
      </c>
      <c r="G4469" s="3">
        <v>7397.5988710000001</v>
      </c>
    </row>
    <row r="4470" spans="2:7" x14ac:dyDescent="0.3">
      <c r="B4470" s="10">
        <v>37434.267999999996</v>
      </c>
      <c r="D4470" s="3">
        <v>4706.1840000000002</v>
      </c>
      <c r="G4470" s="3">
        <v>6915.8557259899999</v>
      </c>
    </row>
    <row r="4471" spans="2:7" x14ac:dyDescent="0.3">
      <c r="B4471" s="10">
        <v>39579.587</v>
      </c>
      <c r="D4471" s="3">
        <v>4818.5860000000002</v>
      </c>
      <c r="G4471" s="3">
        <v>7397.5988710000001</v>
      </c>
    </row>
    <row r="4472" spans="2:7" x14ac:dyDescent="0.3">
      <c r="B4472" s="10">
        <v>42024.627999999997</v>
      </c>
      <c r="D4472" s="3">
        <v>5277.9160000000002</v>
      </c>
      <c r="G4472" s="3">
        <v>7397.5988710000001</v>
      </c>
    </row>
    <row r="4473" spans="2:7" x14ac:dyDescent="0.3">
      <c r="B4473" s="10">
        <v>43982.296000000002</v>
      </c>
      <c r="D4473" s="3">
        <v>5874.808</v>
      </c>
      <c r="G4473" s="3">
        <v>7397.5988710000001</v>
      </c>
    </row>
    <row r="4474" spans="2:7" x14ac:dyDescent="0.3">
      <c r="B4474" s="10">
        <v>46139.396000000001</v>
      </c>
      <c r="D4474" s="3">
        <v>5981.4989999999998</v>
      </c>
      <c r="G4474" s="3">
        <v>7397.5988710000001</v>
      </c>
    </row>
    <row r="4475" spans="2:7" x14ac:dyDescent="0.3">
      <c r="B4475" s="10">
        <v>46749.69</v>
      </c>
      <c r="D4475" s="3">
        <v>5913.2709999999997</v>
      </c>
      <c r="G4475" s="3">
        <v>7397.5988710000001</v>
      </c>
    </row>
    <row r="4476" spans="2:7" x14ac:dyDescent="0.3">
      <c r="B4476" s="10">
        <v>48310.241999999998</v>
      </c>
      <c r="D4476" s="3">
        <v>5973.7330000000002</v>
      </c>
      <c r="G4476" s="3">
        <v>7397.5988710000001</v>
      </c>
    </row>
    <row r="4477" spans="2:7" x14ac:dyDescent="0.3">
      <c r="B4477" s="10">
        <v>48984.832000000002</v>
      </c>
      <c r="D4477" s="3">
        <v>5891.1620000000003</v>
      </c>
      <c r="G4477" s="3">
        <v>7397.5988710000001</v>
      </c>
    </row>
    <row r="4478" spans="2:7" x14ac:dyDescent="0.3">
      <c r="B4478" s="10">
        <v>49182.36</v>
      </c>
      <c r="D4478" s="3">
        <v>6073.8180000000002</v>
      </c>
      <c r="G4478" s="3">
        <v>7397.5988710000001</v>
      </c>
    </row>
    <row r="4479" spans="2:7" x14ac:dyDescent="0.3">
      <c r="B4479" s="10">
        <v>48514.877</v>
      </c>
      <c r="D4479" s="3">
        <v>6060.49</v>
      </c>
      <c r="G4479" s="3">
        <v>7397.5988710000001</v>
      </c>
    </row>
    <row r="4480" spans="2:7" x14ac:dyDescent="0.3">
      <c r="B4480" s="10">
        <v>48819.983</v>
      </c>
      <c r="D4480" s="3">
        <v>5944.0209999999997</v>
      </c>
      <c r="G4480" s="3">
        <v>7397.5988710000001</v>
      </c>
    </row>
    <row r="4481" spans="2:7" x14ac:dyDescent="0.3">
      <c r="B4481" s="10">
        <v>49188.974999999999</v>
      </c>
      <c r="D4481" s="3">
        <v>5954.951</v>
      </c>
      <c r="G4481" s="3">
        <v>7397.5988710000001</v>
      </c>
    </row>
    <row r="4482" spans="2:7" x14ac:dyDescent="0.3">
      <c r="B4482" s="10">
        <v>49238.798999999999</v>
      </c>
      <c r="D4482" s="3">
        <v>6014.0820000000003</v>
      </c>
      <c r="G4482" s="3">
        <v>7397.5988710000001</v>
      </c>
    </row>
    <row r="4483" spans="2:7" x14ac:dyDescent="0.3">
      <c r="B4483" s="10">
        <v>48927.625999999997</v>
      </c>
      <c r="D4483" s="3">
        <v>6221.2340000000004</v>
      </c>
      <c r="G4483" s="3">
        <v>6580.218871</v>
      </c>
    </row>
    <row r="4484" spans="2:7" x14ac:dyDescent="0.3">
      <c r="B4484" s="10">
        <v>48171.212</v>
      </c>
      <c r="D4484" s="3">
        <v>6261.6189999999997</v>
      </c>
      <c r="G4484" s="3">
        <v>5762.8388709999999</v>
      </c>
    </row>
    <row r="4485" spans="2:7" x14ac:dyDescent="0.3">
      <c r="B4485" s="10">
        <v>47191.777000000002</v>
      </c>
      <c r="D4485" s="3">
        <v>6177.9880000000003</v>
      </c>
      <c r="G4485" s="3">
        <v>4945.4588709999998</v>
      </c>
    </row>
    <row r="4486" spans="2:7" x14ac:dyDescent="0.3">
      <c r="B4486" s="10">
        <v>45663.944000000003</v>
      </c>
      <c r="D4486" s="3">
        <v>6114.1909999999998</v>
      </c>
      <c r="G4486" s="3">
        <v>4945.4588709999998</v>
      </c>
    </row>
    <row r="4487" spans="2:7" x14ac:dyDescent="0.3">
      <c r="B4487" s="10">
        <v>42627.607000000004</v>
      </c>
      <c r="D4487" s="3">
        <v>5733.5129999999999</v>
      </c>
      <c r="G4487" s="3">
        <v>5762.8388709999999</v>
      </c>
    </row>
    <row r="4488" spans="2:7" x14ac:dyDescent="0.3">
      <c r="B4488" s="10">
        <v>40615.510999999999</v>
      </c>
      <c r="D4488" s="3">
        <v>5872.1629999999996</v>
      </c>
      <c r="G4488" s="3">
        <v>6580.218871</v>
      </c>
    </row>
    <row r="4489" spans="2:7" x14ac:dyDescent="0.3">
      <c r="B4489" s="10">
        <v>39093.442000000003</v>
      </c>
      <c r="D4489" s="3">
        <v>5617.5050000000001</v>
      </c>
      <c r="G4489" s="3">
        <v>7397.5988710000001</v>
      </c>
    </row>
    <row r="4490" spans="2:7" x14ac:dyDescent="0.3">
      <c r="B4490" s="10">
        <v>37328.510999999999</v>
      </c>
      <c r="D4490" s="3">
        <v>5130.0529999999999</v>
      </c>
      <c r="G4490" s="3">
        <v>7397.5988710000001</v>
      </c>
    </row>
    <row r="4491" spans="2:7" x14ac:dyDescent="0.3">
      <c r="B4491" s="10">
        <v>36323.75</v>
      </c>
      <c r="D4491" s="3">
        <v>4919.6679999999997</v>
      </c>
      <c r="G4491" s="3">
        <v>7397.5988710000001</v>
      </c>
    </row>
    <row r="4492" spans="2:7" x14ac:dyDescent="0.3">
      <c r="B4492" s="10">
        <v>35374.101000000002</v>
      </c>
      <c r="D4492" s="3">
        <v>4588.357</v>
      </c>
      <c r="G4492" s="3">
        <v>7397.5988710000001</v>
      </c>
    </row>
    <row r="4493" spans="2:7" x14ac:dyDescent="0.3">
      <c r="B4493" s="10">
        <v>35009.580999999998</v>
      </c>
      <c r="D4493" s="3">
        <v>4503.5649999999996</v>
      </c>
      <c r="G4493" s="3">
        <v>7397.5988710000001</v>
      </c>
    </row>
    <row r="4494" spans="2:7" x14ac:dyDescent="0.3">
      <c r="B4494" s="10">
        <v>35660.559999999998</v>
      </c>
      <c r="D4494" s="3">
        <v>4495.1379999999999</v>
      </c>
      <c r="G4494" s="3">
        <v>7397.5988710000001</v>
      </c>
    </row>
    <row r="4495" spans="2:7" x14ac:dyDescent="0.3">
      <c r="B4495" s="10">
        <v>36183.267999999996</v>
      </c>
      <c r="D4495" s="3">
        <v>4444.3869999999997</v>
      </c>
      <c r="G4495" s="3">
        <v>7397.5988710000001</v>
      </c>
    </row>
    <row r="4496" spans="2:7" x14ac:dyDescent="0.3">
      <c r="B4496" s="10">
        <v>36977.358</v>
      </c>
      <c r="D4496" s="3">
        <v>4657.0339999999997</v>
      </c>
      <c r="G4496" s="3">
        <v>7397.5988710000001</v>
      </c>
    </row>
    <row r="4497" spans="2:7" x14ac:dyDescent="0.3">
      <c r="B4497" s="10">
        <v>38355.817000000003</v>
      </c>
      <c r="D4497" s="3">
        <v>4904.0969999999998</v>
      </c>
      <c r="G4497" s="3">
        <v>7397.5988710000001</v>
      </c>
    </row>
    <row r="4498" spans="2:7" x14ac:dyDescent="0.3">
      <c r="B4498" s="10">
        <v>41103.284</v>
      </c>
      <c r="D4498" s="3">
        <v>5032.8410000000003</v>
      </c>
      <c r="G4498" s="3">
        <v>7397.5988710000001</v>
      </c>
    </row>
    <row r="4499" spans="2:7" x14ac:dyDescent="0.3">
      <c r="B4499" s="10">
        <v>42368.11</v>
      </c>
      <c r="D4499" s="3">
        <v>5068.0249999999996</v>
      </c>
      <c r="G4499" s="3">
        <v>7397.5988710000001</v>
      </c>
    </row>
    <row r="4500" spans="2:7" x14ac:dyDescent="0.3">
      <c r="B4500" s="10">
        <v>44176.517999999996</v>
      </c>
      <c r="D4500" s="3">
        <v>5152.1390000000001</v>
      </c>
      <c r="G4500" s="3">
        <v>7397.5988710000001</v>
      </c>
    </row>
    <row r="4501" spans="2:7" x14ac:dyDescent="0.3">
      <c r="B4501" s="10">
        <v>44836.105000000003</v>
      </c>
      <c r="D4501" s="3">
        <v>5209.8810000000003</v>
      </c>
      <c r="G4501" s="3">
        <v>7397.5988710000001</v>
      </c>
    </row>
    <row r="4502" spans="2:7" x14ac:dyDescent="0.3">
      <c r="B4502" s="10">
        <v>45220.110999999997</v>
      </c>
      <c r="D4502" s="3">
        <v>5327.1120000000001</v>
      </c>
      <c r="G4502" s="3">
        <v>7397.5988710000001</v>
      </c>
    </row>
    <row r="4503" spans="2:7" x14ac:dyDescent="0.3">
      <c r="B4503" s="10">
        <v>44870.601999999999</v>
      </c>
      <c r="D4503" s="3">
        <v>5134.5439999999999</v>
      </c>
      <c r="G4503" s="3">
        <v>7397.5988710000001</v>
      </c>
    </row>
    <row r="4504" spans="2:7" x14ac:dyDescent="0.3">
      <c r="B4504" s="10">
        <v>44939.014999999999</v>
      </c>
      <c r="D4504" s="3">
        <v>5001.8339999999998</v>
      </c>
      <c r="G4504" s="3">
        <v>7397.5988710000001</v>
      </c>
    </row>
    <row r="4505" spans="2:7" x14ac:dyDescent="0.3">
      <c r="B4505" s="10">
        <v>44767.233999999997</v>
      </c>
      <c r="D4505" s="3">
        <v>5009.7809999999999</v>
      </c>
      <c r="G4505" s="3">
        <v>7397.5988710000001</v>
      </c>
    </row>
    <row r="4506" spans="2:7" x14ac:dyDescent="0.3">
      <c r="B4506" s="10">
        <v>44697.341</v>
      </c>
      <c r="D4506" s="3">
        <v>5223.4229999999998</v>
      </c>
      <c r="G4506" s="3">
        <v>7397.5988710000001</v>
      </c>
    </row>
    <row r="4507" spans="2:7" x14ac:dyDescent="0.3">
      <c r="B4507" s="10">
        <v>44444.684999999998</v>
      </c>
      <c r="D4507" s="3">
        <v>5612.6440000000002</v>
      </c>
      <c r="G4507" s="3">
        <v>7397.5988710000001</v>
      </c>
    </row>
    <row r="4508" spans="2:7" x14ac:dyDescent="0.3">
      <c r="B4508" s="10">
        <v>43620.512999999999</v>
      </c>
      <c r="D4508" s="3">
        <v>5725.1809999999996</v>
      </c>
      <c r="G4508" s="3">
        <v>7397.5988710000001</v>
      </c>
    </row>
    <row r="4509" spans="2:7" x14ac:dyDescent="0.3">
      <c r="B4509" s="10">
        <v>43202.114000000001</v>
      </c>
      <c r="D4509" s="3">
        <v>5723.8239999999996</v>
      </c>
      <c r="G4509" s="3">
        <v>7397.5988710000001</v>
      </c>
    </row>
    <row r="4510" spans="2:7" x14ac:dyDescent="0.3">
      <c r="B4510" s="10">
        <v>42475.576999999997</v>
      </c>
      <c r="D4510" s="3">
        <v>5607.8680000000004</v>
      </c>
      <c r="G4510" s="3">
        <v>7397.5988710000001</v>
      </c>
    </row>
    <row r="4511" spans="2:7" x14ac:dyDescent="0.3">
      <c r="B4511" s="10">
        <v>40219.807000000001</v>
      </c>
      <c r="D4511" s="3">
        <v>5300.915</v>
      </c>
      <c r="G4511" s="3">
        <v>7397.5988710000001</v>
      </c>
    </row>
    <row r="4512" spans="2:7" x14ac:dyDescent="0.3">
      <c r="B4512" s="10">
        <v>38572.67</v>
      </c>
      <c r="D4512" s="3">
        <v>5520.4359999999997</v>
      </c>
      <c r="G4512" s="3">
        <v>7397.5988710000001</v>
      </c>
    </row>
    <row r="4513" spans="2:7" x14ac:dyDescent="0.3">
      <c r="B4513" s="10">
        <v>37151.629999999997</v>
      </c>
      <c r="D4513" s="3">
        <v>5316.4579999999996</v>
      </c>
      <c r="G4513" s="3">
        <v>7397.5988710000001</v>
      </c>
    </row>
    <row r="4514" spans="2:7" x14ac:dyDescent="0.3">
      <c r="B4514" s="10">
        <v>35820.587</v>
      </c>
      <c r="D4514" s="3">
        <v>4878.43</v>
      </c>
      <c r="G4514" s="3">
        <v>7397.5988710000001</v>
      </c>
    </row>
    <row r="4515" spans="2:7" x14ac:dyDescent="0.3">
      <c r="B4515" s="10">
        <v>34770.610999999997</v>
      </c>
      <c r="D4515" s="3">
        <v>4674.875</v>
      </c>
      <c r="G4515" s="3">
        <v>7397.5988710000001</v>
      </c>
    </row>
    <row r="4516" spans="2:7" x14ac:dyDescent="0.3">
      <c r="B4516" s="10">
        <v>33698.712</v>
      </c>
      <c r="D4516" s="3">
        <v>4345.777</v>
      </c>
      <c r="G4516" s="3">
        <v>7397.5988710000001</v>
      </c>
    </row>
    <row r="4517" spans="2:7" x14ac:dyDescent="0.3">
      <c r="B4517" s="10">
        <v>33231.103000000003</v>
      </c>
      <c r="D4517" s="3">
        <v>4263.7719999999999</v>
      </c>
      <c r="G4517" s="3">
        <v>7397.5988710000001</v>
      </c>
    </row>
    <row r="4518" spans="2:7" x14ac:dyDescent="0.3">
      <c r="B4518" s="10">
        <v>33775.735000000001</v>
      </c>
      <c r="D4518" s="3">
        <v>4257.0290000000005</v>
      </c>
      <c r="G4518" s="3">
        <v>7397.5988710000001</v>
      </c>
    </row>
    <row r="4519" spans="2:7" x14ac:dyDescent="0.3">
      <c r="B4519" s="10">
        <v>33904.114000000001</v>
      </c>
      <c r="D4519" s="3">
        <v>4196.3190000000004</v>
      </c>
      <c r="G4519" s="3">
        <v>7397.5988710000001</v>
      </c>
    </row>
    <row r="4520" spans="2:7" x14ac:dyDescent="0.3">
      <c r="B4520" s="10">
        <v>34026.245999999999</v>
      </c>
      <c r="D4520" s="3">
        <v>4355.8329999999996</v>
      </c>
      <c r="G4520" s="3">
        <v>7397.5988710000001</v>
      </c>
    </row>
    <row r="4521" spans="2:7" x14ac:dyDescent="0.3">
      <c r="B4521" s="10">
        <v>34748.421000000002</v>
      </c>
      <c r="D4521" s="3">
        <v>4524.991</v>
      </c>
      <c r="G4521" s="3">
        <v>7397.5988710000001</v>
      </c>
    </row>
    <row r="4522" spans="2:7" x14ac:dyDescent="0.3">
      <c r="B4522" s="10">
        <v>37271.47</v>
      </c>
      <c r="D4522" s="3">
        <v>4631.0240000000003</v>
      </c>
      <c r="G4522" s="3">
        <v>7397.5988710000001</v>
      </c>
    </row>
    <row r="4523" spans="2:7" x14ac:dyDescent="0.3">
      <c r="B4523" s="10">
        <v>38735.841999999997</v>
      </c>
      <c r="D4523" s="3">
        <v>4696.2110000000002</v>
      </c>
      <c r="G4523" s="3">
        <v>7397.5988710000001</v>
      </c>
    </row>
    <row r="4524" spans="2:7" x14ac:dyDescent="0.3">
      <c r="B4524" s="10">
        <v>40925.82</v>
      </c>
      <c r="D4524" s="3">
        <v>4855.973</v>
      </c>
      <c r="G4524" s="3">
        <v>7397.5988710000001</v>
      </c>
    </row>
    <row r="4525" spans="2:7" x14ac:dyDescent="0.3">
      <c r="B4525" s="10">
        <v>41961.822</v>
      </c>
      <c r="D4525" s="3">
        <v>4964.857</v>
      </c>
      <c r="G4525" s="3">
        <v>7397.5988710000001</v>
      </c>
    </row>
    <row r="4526" spans="2:7" x14ac:dyDescent="0.3">
      <c r="B4526" s="10">
        <v>42752.85</v>
      </c>
      <c r="D4526" s="3">
        <v>5079.8140000000003</v>
      </c>
      <c r="G4526" s="3">
        <v>7397.5988710000001</v>
      </c>
    </row>
    <row r="4527" spans="2:7" x14ac:dyDescent="0.3">
      <c r="B4527" s="10">
        <v>42706.96</v>
      </c>
      <c r="D4527" s="3">
        <v>4812.3239999999996</v>
      </c>
      <c r="G4527" s="3">
        <v>7397.5988710000001</v>
      </c>
    </row>
    <row r="4528" spans="2:7" x14ac:dyDescent="0.3">
      <c r="B4528" s="10">
        <v>42735.731</v>
      </c>
      <c r="D4528" s="3">
        <v>4636.2250000000004</v>
      </c>
      <c r="G4528" s="3">
        <v>7397.5988710000001</v>
      </c>
    </row>
    <row r="4529" spans="2:7" x14ac:dyDescent="0.3">
      <c r="B4529" s="10">
        <v>42617.249000000003</v>
      </c>
      <c r="D4529" s="3">
        <v>4648.6000000000004</v>
      </c>
      <c r="G4529" s="3">
        <v>7397.5988710000001</v>
      </c>
    </row>
    <row r="4530" spans="2:7" x14ac:dyDescent="0.3">
      <c r="B4530" s="10">
        <v>42709.366999999998</v>
      </c>
      <c r="D4530" s="3">
        <v>4882.5680000000002</v>
      </c>
      <c r="G4530" s="3">
        <v>7397.5988710000001</v>
      </c>
    </row>
    <row r="4531" spans="2:7" x14ac:dyDescent="0.3">
      <c r="B4531" s="10">
        <v>42799.476000000002</v>
      </c>
      <c r="D4531" s="3">
        <v>5287.509</v>
      </c>
      <c r="G4531" s="3">
        <v>7397.5988710000001</v>
      </c>
    </row>
    <row r="4532" spans="2:7" x14ac:dyDescent="0.3">
      <c r="B4532" s="10">
        <v>42394.798999999999</v>
      </c>
      <c r="D4532" s="3">
        <v>5453.0519999999997</v>
      </c>
      <c r="G4532" s="3">
        <v>7397.5988710000001</v>
      </c>
    </row>
    <row r="4533" spans="2:7" x14ac:dyDescent="0.3">
      <c r="B4533" s="10">
        <v>42549.091999999997</v>
      </c>
      <c r="D4533" s="3">
        <v>5536.8739999999998</v>
      </c>
      <c r="G4533" s="3">
        <v>7397.5988710000001</v>
      </c>
    </row>
    <row r="4534" spans="2:7" x14ac:dyDescent="0.3">
      <c r="B4534" s="10">
        <v>42290.464</v>
      </c>
      <c r="D4534" s="3">
        <v>5570.0780000000004</v>
      </c>
      <c r="G4534" s="3">
        <v>7397.5988710000001</v>
      </c>
    </row>
    <row r="4535" spans="2:7" x14ac:dyDescent="0.3">
      <c r="B4535" s="10">
        <v>40385.159</v>
      </c>
      <c r="D4535" s="3">
        <v>5303.2740000000003</v>
      </c>
      <c r="G4535" s="3">
        <v>7397.5988710000001</v>
      </c>
    </row>
    <row r="4536" spans="2:7" x14ac:dyDescent="0.3">
      <c r="B4536" s="10">
        <v>38557.553</v>
      </c>
      <c r="D4536" s="3">
        <v>5509.0420000000004</v>
      </c>
      <c r="G4536" s="3">
        <v>7397.5988710000001</v>
      </c>
    </row>
    <row r="4537" spans="2:7" x14ac:dyDescent="0.3">
      <c r="B4537" s="10">
        <v>36893.264999999999</v>
      </c>
      <c r="D4537" s="3">
        <v>5303.3029999999999</v>
      </c>
      <c r="G4537" s="3">
        <v>7397.5988710000001</v>
      </c>
    </row>
    <row r="4538" spans="2:7" x14ac:dyDescent="0.3">
      <c r="B4538" s="10">
        <v>35966.485000000001</v>
      </c>
      <c r="D4538" s="3">
        <v>4929.5630000000001</v>
      </c>
      <c r="G4538" s="3">
        <v>7397.5988710000001</v>
      </c>
    </row>
    <row r="4539" spans="2:7" x14ac:dyDescent="0.3">
      <c r="B4539" s="10">
        <v>34926.678999999996</v>
      </c>
      <c r="D4539" s="3">
        <v>4755.7629999999999</v>
      </c>
      <c r="G4539" s="3">
        <v>7397.5988710000001</v>
      </c>
    </row>
    <row r="4540" spans="2:7" x14ac:dyDescent="0.3">
      <c r="B4540" s="10">
        <v>34086.906999999999</v>
      </c>
      <c r="D4540" s="3">
        <v>4454.5829999999996</v>
      </c>
      <c r="G4540" s="3">
        <v>7397.5988710000001</v>
      </c>
    </row>
    <row r="4541" spans="2:7" x14ac:dyDescent="0.3">
      <c r="B4541" s="10">
        <v>34067.076000000001</v>
      </c>
      <c r="D4541" s="3">
        <v>4405.7860000000001</v>
      </c>
      <c r="G4541" s="3">
        <v>7397.5988710000001</v>
      </c>
    </row>
    <row r="4542" spans="2:7" x14ac:dyDescent="0.3">
      <c r="B4542" s="10">
        <v>35797.74</v>
      </c>
      <c r="D4542" s="3">
        <v>4480.7430000000004</v>
      </c>
      <c r="G4542" s="3">
        <v>7397.5988710000001</v>
      </c>
    </row>
    <row r="4543" spans="2:7" x14ac:dyDescent="0.3">
      <c r="B4543" s="10">
        <v>38214.078000000001</v>
      </c>
      <c r="D4543" s="3">
        <v>4636.9009999999998</v>
      </c>
      <c r="G4543" s="3">
        <v>7397.5988710000001</v>
      </c>
    </row>
    <row r="4544" spans="2:7" x14ac:dyDescent="0.3">
      <c r="B4544" s="10">
        <v>40951.290999999997</v>
      </c>
      <c r="D4544" s="3">
        <v>5123.8410000000003</v>
      </c>
      <c r="G4544" s="3">
        <v>7397.5988710000001</v>
      </c>
    </row>
    <row r="4545" spans="2:7" x14ac:dyDescent="0.3">
      <c r="B4545" s="10">
        <v>43340.252999999997</v>
      </c>
      <c r="D4545" s="3">
        <v>5770.2250000000004</v>
      </c>
      <c r="G4545" s="3">
        <v>7397.5988710000001</v>
      </c>
    </row>
    <row r="4546" spans="2:7" x14ac:dyDescent="0.3">
      <c r="B4546" s="10">
        <v>45983.283000000003</v>
      </c>
      <c r="D4546" s="3">
        <v>5978.3190000000004</v>
      </c>
      <c r="G4546" s="3">
        <v>7397.5988710000001</v>
      </c>
    </row>
    <row r="4547" spans="2:7" x14ac:dyDescent="0.3">
      <c r="B4547" s="10">
        <v>46866.023999999998</v>
      </c>
      <c r="D4547" s="3">
        <v>5967.96</v>
      </c>
      <c r="G4547" s="3">
        <v>7397.5988710000001</v>
      </c>
    </row>
    <row r="4548" spans="2:7" x14ac:dyDescent="0.3">
      <c r="B4548" s="10">
        <v>48638.875999999997</v>
      </c>
      <c r="D4548" s="3">
        <v>6063.7420000000002</v>
      </c>
      <c r="G4548" s="3">
        <v>7397.5988710000001</v>
      </c>
    </row>
    <row r="4549" spans="2:7" x14ac:dyDescent="0.3">
      <c r="B4549" s="10">
        <v>49544.112999999998</v>
      </c>
      <c r="D4549" s="3">
        <v>5993.3770000000004</v>
      </c>
      <c r="G4549" s="3">
        <v>7397.5988710000001</v>
      </c>
    </row>
    <row r="4550" spans="2:7" x14ac:dyDescent="0.3">
      <c r="B4550" s="10">
        <v>49958.171000000002</v>
      </c>
      <c r="D4550" s="3">
        <v>6175.683</v>
      </c>
      <c r="G4550" s="3">
        <v>7397.5988710000001</v>
      </c>
    </row>
    <row r="4551" spans="2:7" x14ac:dyDescent="0.3">
      <c r="B4551" s="10">
        <v>49478.245999999999</v>
      </c>
      <c r="D4551" s="3">
        <v>6157.5680000000002</v>
      </c>
      <c r="G4551" s="3">
        <v>7397.5988710000001</v>
      </c>
    </row>
    <row r="4552" spans="2:7" x14ac:dyDescent="0.3">
      <c r="B4552" s="10">
        <v>49804.906000000003</v>
      </c>
      <c r="D4552" s="3">
        <v>6060.3739999999998</v>
      </c>
      <c r="G4552" s="3">
        <v>7397.5988710000001</v>
      </c>
    </row>
    <row r="4553" spans="2:7" x14ac:dyDescent="0.3">
      <c r="B4553" s="10">
        <v>50336.313999999998</v>
      </c>
      <c r="D4553" s="3">
        <v>6105.4189999999999</v>
      </c>
      <c r="G4553" s="3">
        <v>7397.5988710000001</v>
      </c>
    </row>
    <row r="4554" spans="2:7" x14ac:dyDescent="0.3">
      <c r="B4554" s="10">
        <v>50754.845999999998</v>
      </c>
      <c r="D4554" s="3">
        <v>6201.3819999999996</v>
      </c>
      <c r="G4554" s="3">
        <v>7397.5988710000001</v>
      </c>
    </row>
    <row r="4555" spans="2:7" x14ac:dyDescent="0.3">
      <c r="B4555" s="10">
        <v>50913.281000000003</v>
      </c>
      <c r="D4555" s="3">
        <v>6435.6049999999996</v>
      </c>
      <c r="G4555" s="3">
        <v>7397.5988710000001</v>
      </c>
    </row>
    <row r="4556" spans="2:7" x14ac:dyDescent="0.3">
      <c r="B4556" s="10">
        <v>50586.411</v>
      </c>
      <c r="D4556" s="3">
        <v>6522.3540000000003</v>
      </c>
      <c r="G4556" s="3">
        <v>6580.218871</v>
      </c>
    </row>
    <row r="4557" spans="2:7" x14ac:dyDescent="0.3">
      <c r="B4557" s="10">
        <v>50041.563000000002</v>
      </c>
      <c r="D4557" s="3">
        <v>6484.0870000000004</v>
      </c>
      <c r="G4557" s="3">
        <v>5762.8388709999999</v>
      </c>
    </row>
    <row r="4558" spans="2:7" x14ac:dyDescent="0.3">
      <c r="B4558" s="10">
        <v>48492.955999999998</v>
      </c>
      <c r="D4558" s="3">
        <v>6382.2939999999999</v>
      </c>
      <c r="G4558" s="3">
        <v>4945.4588709999998</v>
      </c>
    </row>
    <row r="4559" spans="2:7" x14ac:dyDescent="0.3">
      <c r="B4559" s="10">
        <v>44987.940999999999</v>
      </c>
      <c r="D4559" s="3">
        <v>5975.058</v>
      </c>
      <c r="G4559" s="3">
        <v>4128.0788709999997</v>
      </c>
    </row>
    <row r="4560" spans="2:7" x14ac:dyDescent="0.3">
      <c r="B4560" s="10">
        <v>42331.11</v>
      </c>
      <c r="D4560" s="3">
        <v>6049.7870000000003</v>
      </c>
      <c r="G4560" s="3">
        <v>3794.3735792699999</v>
      </c>
    </row>
    <row r="4561" spans="2:7" x14ac:dyDescent="0.3">
      <c r="B4561" s="10">
        <v>40302.374000000003</v>
      </c>
      <c r="D4561" s="3">
        <v>5749.2610000000004</v>
      </c>
      <c r="G4561" s="3">
        <v>3542.79357927</v>
      </c>
    </row>
    <row r="4562" spans="2:7" x14ac:dyDescent="0.3">
      <c r="B4562" s="10">
        <v>38656.010999999999</v>
      </c>
      <c r="D4562" s="3">
        <v>5315.3109999999997</v>
      </c>
      <c r="G4562" s="3">
        <v>4360.1735792700001</v>
      </c>
    </row>
    <row r="4563" spans="2:7" x14ac:dyDescent="0.3">
      <c r="B4563" s="10">
        <v>37474.451000000001</v>
      </c>
      <c r="D4563" s="3">
        <v>5118.3119999999999</v>
      </c>
      <c r="G4563" s="3">
        <v>5177.5535792700002</v>
      </c>
    </row>
    <row r="4564" spans="2:7" x14ac:dyDescent="0.3">
      <c r="B4564" s="10">
        <v>36514.476999999999</v>
      </c>
      <c r="D4564" s="3">
        <v>4796.3429999999998</v>
      </c>
      <c r="G4564" s="3">
        <v>5994.9335792700003</v>
      </c>
    </row>
    <row r="4565" spans="2:7" x14ac:dyDescent="0.3">
      <c r="B4565" s="10">
        <v>36355.595999999998</v>
      </c>
      <c r="D4565" s="3">
        <v>4732.1000000000004</v>
      </c>
      <c r="G4565" s="3">
        <v>6812.3135792700004</v>
      </c>
    </row>
    <row r="4566" spans="2:7" x14ac:dyDescent="0.3">
      <c r="B4566" s="10">
        <v>37951.724999999999</v>
      </c>
      <c r="D4566" s="3">
        <v>4783.7820000000002</v>
      </c>
      <c r="G4566" s="3">
        <v>7397.5988710000001</v>
      </c>
    </row>
    <row r="4567" spans="2:7" x14ac:dyDescent="0.3">
      <c r="B4567" s="10">
        <v>40193.233999999997</v>
      </c>
      <c r="D4567" s="3">
        <v>4901.2520000000004</v>
      </c>
      <c r="G4567" s="3">
        <v>7397.5988710000001</v>
      </c>
    </row>
    <row r="4568" spans="2:7" x14ac:dyDescent="0.3">
      <c r="B4568" s="10">
        <v>42665.150999999998</v>
      </c>
      <c r="D4568" s="3">
        <v>5367.5569999999998</v>
      </c>
      <c r="G4568" s="3">
        <v>7397.5988710000001</v>
      </c>
    </row>
    <row r="4569" spans="2:7" x14ac:dyDescent="0.3">
      <c r="B4569" s="10">
        <v>44748.271999999997</v>
      </c>
      <c r="D4569" s="3">
        <v>6023.25</v>
      </c>
      <c r="G4569" s="3">
        <v>7397.5988710000001</v>
      </c>
    </row>
    <row r="4570" spans="2:7" x14ac:dyDescent="0.3">
      <c r="B4570" s="10">
        <v>46983.656000000003</v>
      </c>
      <c r="D4570" s="3">
        <v>6227.9679999999998</v>
      </c>
      <c r="G4570" s="3">
        <v>7397.5988710000001</v>
      </c>
    </row>
    <row r="4571" spans="2:7" x14ac:dyDescent="0.3">
      <c r="B4571" s="10">
        <v>47641.366999999998</v>
      </c>
      <c r="D4571" s="3">
        <v>6201.7179999999998</v>
      </c>
      <c r="G4571" s="3">
        <v>7397.5988710000001</v>
      </c>
    </row>
    <row r="4572" spans="2:7" x14ac:dyDescent="0.3">
      <c r="B4572" s="10">
        <v>49396.637999999999</v>
      </c>
      <c r="D4572" s="3">
        <v>6296.8159999999998</v>
      </c>
      <c r="G4572" s="3">
        <v>7397.5988710000001</v>
      </c>
    </row>
    <row r="4573" spans="2:7" x14ac:dyDescent="0.3">
      <c r="B4573" s="10">
        <v>50224.627</v>
      </c>
      <c r="D4573" s="3">
        <v>6200.9620000000004</v>
      </c>
      <c r="G4573" s="3">
        <v>7397.5988710000001</v>
      </c>
    </row>
    <row r="4574" spans="2:7" x14ac:dyDescent="0.3">
      <c r="B4574" s="10">
        <v>50549.724999999999</v>
      </c>
      <c r="D4574" s="3">
        <v>6336.8440000000001</v>
      </c>
      <c r="G4574" s="3">
        <v>7397.5988710000001</v>
      </c>
    </row>
    <row r="4575" spans="2:7" x14ac:dyDescent="0.3">
      <c r="B4575" s="10">
        <v>49990.803</v>
      </c>
      <c r="D4575" s="3">
        <v>6306.48</v>
      </c>
      <c r="G4575" s="3">
        <v>7397.5988710000001</v>
      </c>
    </row>
    <row r="4576" spans="2:7" x14ac:dyDescent="0.3">
      <c r="B4576" s="10">
        <v>50306.277999999998</v>
      </c>
      <c r="D4576" s="3">
        <v>6217.6890000000003</v>
      </c>
      <c r="G4576" s="3">
        <v>7397.5988710000001</v>
      </c>
    </row>
    <row r="4577" spans="2:7" x14ac:dyDescent="0.3">
      <c r="B4577" s="10">
        <v>50755.46</v>
      </c>
      <c r="D4577" s="3">
        <v>6273.9139999999998</v>
      </c>
      <c r="G4577" s="3">
        <v>7397.5988710000001</v>
      </c>
    </row>
    <row r="4578" spans="2:7" x14ac:dyDescent="0.3">
      <c r="B4578" s="10">
        <v>51104.677000000003</v>
      </c>
      <c r="D4578" s="3">
        <v>6364.9709999999995</v>
      </c>
      <c r="G4578" s="3">
        <v>7397.5988710000001</v>
      </c>
    </row>
    <row r="4579" spans="2:7" x14ac:dyDescent="0.3">
      <c r="B4579" s="10">
        <v>51069.464999999997</v>
      </c>
      <c r="D4579" s="3">
        <v>6579.1409999999996</v>
      </c>
      <c r="G4579" s="3">
        <v>7397.5988710000001</v>
      </c>
    </row>
    <row r="4580" spans="2:7" x14ac:dyDescent="0.3">
      <c r="B4580" s="10">
        <v>50667.605000000003</v>
      </c>
      <c r="D4580" s="3">
        <v>6653.64</v>
      </c>
      <c r="G4580" s="3">
        <v>7397.5988710000001</v>
      </c>
    </row>
    <row r="4581" spans="2:7" x14ac:dyDescent="0.3">
      <c r="B4581" s="10">
        <v>49998.517</v>
      </c>
      <c r="D4581" s="3">
        <v>6598.2089999999998</v>
      </c>
      <c r="G4581" s="3">
        <v>7397.5988710000001</v>
      </c>
    </row>
    <row r="4582" spans="2:7" x14ac:dyDescent="0.3">
      <c r="B4582" s="10">
        <v>48143.050999999999</v>
      </c>
      <c r="D4582" s="3">
        <v>6485.2359999999999</v>
      </c>
      <c r="G4582" s="3">
        <v>7397.5988710000001</v>
      </c>
    </row>
    <row r="4583" spans="2:7" x14ac:dyDescent="0.3">
      <c r="B4583" s="10">
        <v>44647.478000000003</v>
      </c>
      <c r="D4583" s="3">
        <v>6071.1189999999997</v>
      </c>
      <c r="G4583" s="3">
        <v>7397.5988710000001</v>
      </c>
    </row>
    <row r="4584" spans="2:7" x14ac:dyDescent="0.3">
      <c r="B4584" s="10">
        <v>41981.131000000001</v>
      </c>
      <c r="D4584" s="3">
        <v>6134.4279999999999</v>
      </c>
      <c r="G4584" s="3">
        <v>7397.5988710000001</v>
      </c>
    </row>
    <row r="4585" spans="2:7" x14ac:dyDescent="0.3">
      <c r="B4585" s="10">
        <v>40054.786999999997</v>
      </c>
      <c r="D4585" s="3">
        <v>5820.5680000000002</v>
      </c>
      <c r="G4585" s="3">
        <v>7397.5988710000001</v>
      </c>
    </row>
    <row r="4586" spans="2:7" x14ac:dyDescent="0.3">
      <c r="B4586" s="10">
        <v>38460.987000000001</v>
      </c>
      <c r="D4586" s="3">
        <v>5371.12</v>
      </c>
      <c r="G4586" s="3">
        <v>7397.5988710000001</v>
      </c>
    </row>
    <row r="4587" spans="2:7" x14ac:dyDescent="0.3">
      <c r="B4587" s="10">
        <v>37272.99</v>
      </c>
      <c r="D4587" s="3">
        <v>5170.1629999999996</v>
      </c>
      <c r="G4587" s="3">
        <v>7397.5988710000001</v>
      </c>
    </row>
    <row r="4588" spans="2:7" x14ac:dyDescent="0.3">
      <c r="B4588" s="10">
        <v>36314.593999999997</v>
      </c>
      <c r="D4588" s="3">
        <v>4845.9459999999999</v>
      </c>
      <c r="G4588" s="3">
        <v>7397.5988710000001</v>
      </c>
    </row>
    <row r="4589" spans="2:7" x14ac:dyDescent="0.3">
      <c r="B4589" s="10">
        <v>36170.883999999998</v>
      </c>
      <c r="D4589" s="3">
        <v>4777.25</v>
      </c>
      <c r="G4589" s="3">
        <v>7397.5988710000001</v>
      </c>
    </row>
    <row r="4590" spans="2:7" x14ac:dyDescent="0.3">
      <c r="B4590" s="10">
        <v>37692.315999999999</v>
      </c>
      <c r="D4590" s="3">
        <v>4826.7259999999997</v>
      </c>
      <c r="G4590" s="3">
        <v>7397.5988710000001</v>
      </c>
    </row>
    <row r="4591" spans="2:7" x14ac:dyDescent="0.3">
      <c r="B4591" s="10">
        <v>39887.622000000003</v>
      </c>
      <c r="D4591" s="3">
        <v>4945.4359999999997</v>
      </c>
      <c r="G4591" s="3">
        <v>7397.5988710000001</v>
      </c>
    </row>
    <row r="4592" spans="2:7" x14ac:dyDescent="0.3">
      <c r="B4592" s="10">
        <v>42378.938000000002</v>
      </c>
      <c r="D4592" s="3">
        <v>5415.4930000000004</v>
      </c>
      <c r="G4592" s="3">
        <v>7397.5988710000001</v>
      </c>
    </row>
    <row r="4593" spans="2:7" x14ac:dyDescent="0.3">
      <c r="B4593" s="10">
        <v>44409.374000000003</v>
      </c>
      <c r="D4593" s="3">
        <v>6058.6210000000001</v>
      </c>
      <c r="G4593" s="3">
        <v>7397.5988710000001</v>
      </c>
    </row>
    <row r="4594" spans="2:7" x14ac:dyDescent="0.3">
      <c r="B4594" s="10">
        <v>46359.603000000003</v>
      </c>
      <c r="D4594" s="3">
        <v>6230.9250000000002</v>
      </c>
      <c r="G4594" s="3">
        <v>7397.5988710000001</v>
      </c>
    </row>
    <row r="4595" spans="2:7" x14ac:dyDescent="0.3">
      <c r="B4595" s="10">
        <v>46866.877999999997</v>
      </c>
      <c r="D4595" s="3">
        <v>6168.6809999999996</v>
      </c>
      <c r="G4595" s="3">
        <v>7397.5988710000001</v>
      </c>
    </row>
    <row r="4596" spans="2:7" x14ac:dyDescent="0.3">
      <c r="B4596" s="10">
        <v>48575.285000000003</v>
      </c>
      <c r="D4596" s="3">
        <v>6239.4260000000004</v>
      </c>
      <c r="G4596" s="3">
        <v>7397.5988710000001</v>
      </c>
    </row>
    <row r="4597" spans="2:7" x14ac:dyDescent="0.3">
      <c r="B4597" s="10">
        <v>49342.044999999998</v>
      </c>
      <c r="D4597" s="3">
        <v>6148.375</v>
      </c>
      <c r="G4597" s="3">
        <v>7397.5988710000001</v>
      </c>
    </row>
    <row r="4598" spans="2:7" x14ac:dyDescent="0.3">
      <c r="B4598" s="10">
        <v>49648.409</v>
      </c>
      <c r="D4598" s="3">
        <v>6318.3289999999997</v>
      </c>
      <c r="G4598" s="3">
        <v>7397.5988710000001</v>
      </c>
    </row>
    <row r="4599" spans="2:7" x14ac:dyDescent="0.3">
      <c r="B4599" s="10">
        <v>49090.214</v>
      </c>
      <c r="D4599" s="3">
        <v>6304.335</v>
      </c>
      <c r="G4599" s="3">
        <v>7397.5988710000001</v>
      </c>
    </row>
    <row r="4600" spans="2:7" x14ac:dyDescent="0.3">
      <c r="B4600" s="10">
        <v>49431.254000000001</v>
      </c>
      <c r="D4600" s="3">
        <v>6211.7060000000001</v>
      </c>
      <c r="G4600" s="3">
        <v>7397.5988710000001</v>
      </c>
    </row>
    <row r="4601" spans="2:7" x14ac:dyDescent="0.3">
      <c r="B4601" s="10">
        <v>49914.868999999999</v>
      </c>
      <c r="D4601" s="3">
        <v>6237.8249999999998</v>
      </c>
      <c r="G4601" s="3">
        <v>7397.5988710000001</v>
      </c>
    </row>
    <row r="4602" spans="2:7" x14ac:dyDescent="0.3">
      <c r="B4602" s="10">
        <v>50187.95</v>
      </c>
      <c r="D4602" s="3">
        <v>6311.4440000000004</v>
      </c>
      <c r="G4602" s="3">
        <v>7397.5988710000001</v>
      </c>
    </row>
    <row r="4603" spans="2:7" x14ac:dyDescent="0.3">
      <c r="B4603" s="10">
        <v>50125.334999999999</v>
      </c>
      <c r="D4603" s="3">
        <v>6518.4340000000002</v>
      </c>
      <c r="G4603" s="3">
        <v>7397.5988710000001</v>
      </c>
    </row>
    <row r="4604" spans="2:7" x14ac:dyDescent="0.3">
      <c r="B4604" s="10">
        <v>49659.343999999997</v>
      </c>
      <c r="D4604" s="3">
        <v>6585.9589999999998</v>
      </c>
      <c r="G4604" s="3">
        <v>7397.5988710000001</v>
      </c>
    </row>
    <row r="4605" spans="2:7" x14ac:dyDescent="0.3">
      <c r="B4605" s="10">
        <v>49000.061999999998</v>
      </c>
      <c r="D4605" s="3">
        <v>6531.0919999999996</v>
      </c>
      <c r="G4605" s="3">
        <v>7397.5988710000001</v>
      </c>
    </row>
    <row r="4606" spans="2:7" x14ac:dyDescent="0.3">
      <c r="B4606" s="10">
        <v>47208.809000000001</v>
      </c>
      <c r="D4606" s="3">
        <v>6441.0519999999997</v>
      </c>
      <c r="G4606" s="3">
        <v>7397.5988710000001</v>
      </c>
    </row>
    <row r="4607" spans="2:7" x14ac:dyDescent="0.3">
      <c r="B4607" s="10">
        <v>43783.275000000001</v>
      </c>
      <c r="D4607" s="3">
        <v>6043.6980000000003</v>
      </c>
      <c r="G4607" s="3">
        <v>7397.5988710000001</v>
      </c>
    </row>
    <row r="4608" spans="2:7" x14ac:dyDescent="0.3">
      <c r="B4608" s="10">
        <v>41205.1</v>
      </c>
      <c r="D4608" s="3">
        <v>6128.3329999999996</v>
      </c>
      <c r="G4608" s="3">
        <v>7397.5988710000001</v>
      </c>
    </row>
    <row r="4609" spans="2:7" x14ac:dyDescent="0.3">
      <c r="B4609" s="10">
        <v>39364.934000000001</v>
      </c>
      <c r="D4609" s="3">
        <v>5824.91</v>
      </c>
      <c r="G4609" s="3">
        <v>7397.5988710000001</v>
      </c>
    </row>
    <row r="4610" spans="2:7" x14ac:dyDescent="0.3">
      <c r="B4610" s="10">
        <v>37877.633999999998</v>
      </c>
      <c r="D4610" s="3">
        <v>5384.9759999999997</v>
      </c>
      <c r="G4610" s="3">
        <v>7397.5988710000001</v>
      </c>
    </row>
    <row r="4611" spans="2:7" x14ac:dyDescent="0.3">
      <c r="B4611" s="10">
        <v>36797.059000000001</v>
      </c>
      <c r="D4611" s="3">
        <v>5183.7370000000001</v>
      </c>
      <c r="G4611" s="3">
        <v>7397.5988710000001</v>
      </c>
    </row>
    <row r="4612" spans="2:7" x14ac:dyDescent="0.3">
      <c r="B4612" s="10">
        <v>35974.258000000002</v>
      </c>
      <c r="D4612" s="3">
        <v>4860.2470000000003</v>
      </c>
      <c r="G4612" s="3">
        <v>7397.5988710000001</v>
      </c>
    </row>
    <row r="4613" spans="2:7" x14ac:dyDescent="0.3">
      <c r="B4613" s="10">
        <v>35916.665000000001</v>
      </c>
      <c r="D4613" s="3">
        <v>4792.8919999999998</v>
      </c>
      <c r="G4613" s="3">
        <v>7397.5988710000001</v>
      </c>
    </row>
    <row r="4614" spans="2:7" x14ac:dyDescent="0.3">
      <c r="B4614" s="10">
        <v>37484.553</v>
      </c>
      <c r="D4614" s="3">
        <v>4839.3850000000002</v>
      </c>
      <c r="G4614" s="3">
        <v>7397.5988710000001</v>
      </c>
    </row>
    <row r="4615" spans="2:7" x14ac:dyDescent="0.3">
      <c r="B4615" s="10">
        <v>39712.226000000002</v>
      </c>
      <c r="D4615" s="3">
        <v>4953.326</v>
      </c>
      <c r="G4615" s="3">
        <v>7397.5988710000001</v>
      </c>
    </row>
    <row r="4616" spans="2:7" x14ac:dyDescent="0.3">
      <c r="B4616" s="10">
        <v>42110.915000000001</v>
      </c>
      <c r="D4616" s="3">
        <v>5404.1930000000002</v>
      </c>
      <c r="G4616" s="3">
        <v>7397.5988710000001</v>
      </c>
    </row>
    <row r="4617" spans="2:7" x14ac:dyDescent="0.3">
      <c r="B4617" s="10">
        <v>43755.77</v>
      </c>
      <c r="D4617" s="3">
        <v>6040.2860000000001</v>
      </c>
      <c r="G4617" s="3">
        <v>7397.5988710000001</v>
      </c>
    </row>
    <row r="4618" spans="2:7" x14ac:dyDescent="0.3">
      <c r="B4618" s="10">
        <v>45579.752999999997</v>
      </c>
      <c r="D4618" s="3">
        <v>6205.4189999999999</v>
      </c>
      <c r="G4618" s="3">
        <v>7397.5988710000001</v>
      </c>
    </row>
    <row r="4619" spans="2:7" x14ac:dyDescent="0.3">
      <c r="B4619" s="10">
        <v>46044.650999999998</v>
      </c>
      <c r="D4619" s="3">
        <v>6136.951</v>
      </c>
      <c r="G4619" s="3">
        <v>7397.5988710000001</v>
      </c>
    </row>
    <row r="4620" spans="2:7" x14ac:dyDescent="0.3">
      <c r="B4620" s="10">
        <v>47437.347000000002</v>
      </c>
      <c r="D4620" s="3">
        <v>6186.7290000000003</v>
      </c>
      <c r="G4620" s="3">
        <v>7397.5988710000001</v>
      </c>
    </row>
    <row r="4621" spans="2:7" x14ac:dyDescent="0.3">
      <c r="B4621" s="10">
        <v>47974.014000000003</v>
      </c>
      <c r="D4621" s="3">
        <v>6086.0190000000002</v>
      </c>
      <c r="G4621" s="3">
        <v>7397.5988710000001</v>
      </c>
    </row>
    <row r="4622" spans="2:7" x14ac:dyDescent="0.3">
      <c r="B4622" s="10">
        <v>48137.046000000002</v>
      </c>
      <c r="D4622" s="3">
        <v>6253.4939999999997</v>
      </c>
      <c r="G4622" s="3">
        <v>7397.5988710000001</v>
      </c>
    </row>
    <row r="4623" spans="2:7" x14ac:dyDescent="0.3">
      <c r="B4623" s="10">
        <v>47439.991999999998</v>
      </c>
      <c r="D4623" s="3">
        <v>6235.7470000000003</v>
      </c>
      <c r="G4623" s="3">
        <v>7397.5988710000001</v>
      </c>
    </row>
    <row r="4624" spans="2:7" x14ac:dyDescent="0.3">
      <c r="B4624" s="10">
        <v>47677.339</v>
      </c>
      <c r="D4624" s="3">
        <v>6120.32</v>
      </c>
      <c r="G4624" s="3">
        <v>7397.5988710000001</v>
      </c>
    </row>
    <row r="4625" spans="2:7" x14ac:dyDescent="0.3">
      <c r="B4625" s="10">
        <v>48144.997000000003</v>
      </c>
      <c r="D4625" s="3">
        <v>6147.4660000000003</v>
      </c>
      <c r="G4625" s="3">
        <v>7397.5988710000001</v>
      </c>
    </row>
    <row r="4626" spans="2:7" x14ac:dyDescent="0.3">
      <c r="B4626" s="10">
        <v>48417.103999999999</v>
      </c>
      <c r="D4626" s="3">
        <v>6224.2820000000002</v>
      </c>
      <c r="G4626" s="3">
        <v>7397.5988710000001</v>
      </c>
    </row>
    <row r="4627" spans="2:7" x14ac:dyDescent="0.3">
      <c r="B4627" s="10">
        <v>48308.053</v>
      </c>
      <c r="D4627" s="3">
        <v>6443.8450000000003</v>
      </c>
      <c r="G4627" s="3">
        <v>7397.5988710000001</v>
      </c>
    </row>
    <row r="4628" spans="2:7" x14ac:dyDescent="0.3">
      <c r="B4628" s="10">
        <v>47813.249000000003</v>
      </c>
      <c r="D4628" s="3">
        <v>6507.2759999999998</v>
      </c>
      <c r="G4628" s="3">
        <v>7397.5988710000001</v>
      </c>
    </row>
    <row r="4629" spans="2:7" x14ac:dyDescent="0.3">
      <c r="B4629" s="10">
        <v>47072.324000000001</v>
      </c>
      <c r="D4629" s="3">
        <v>6441.9719999999998</v>
      </c>
      <c r="G4629" s="3">
        <v>7397.5988710000001</v>
      </c>
    </row>
    <row r="4630" spans="2:7" x14ac:dyDescent="0.3">
      <c r="B4630" s="10">
        <v>45457.237999999998</v>
      </c>
      <c r="D4630" s="3">
        <v>6370.5240000000003</v>
      </c>
      <c r="G4630" s="3">
        <v>7397.5988710000001</v>
      </c>
    </row>
    <row r="4631" spans="2:7" x14ac:dyDescent="0.3">
      <c r="B4631" s="10">
        <v>42214.752999999997</v>
      </c>
      <c r="D4631" s="3">
        <v>5986.6580000000004</v>
      </c>
      <c r="G4631" s="3">
        <v>7397.5988710000001</v>
      </c>
    </row>
    <row r="4632" spans="2:7" x14ac:dyDescent="0.3">
      <c r="B4632" s="10">
        <v>39870.184999999998</v>
      </c>
      <c r="D4632" s="3">
        <v>6086.098</v>
      </c>
      <c r="G4632" s="3">
        <v>7397.5988710000001</v>
      </c>
    </row>
    <row r="4633" spans="2:7" x14ac:dyDescent="0.3">
      <c r="B4633" s="10">
        <v>38312.019</v>
      </c>
      <c r="D4633" s="3">
        <v>5793.5050000000001</v>
      </c>
      <c r="G4633" s="3">
        <v>7397.5988710000001</v>
      </c>
    </row>
    <row r="4634" spans="2:7" x14ac:dyDescent="0.3">
      <c r="B4634" s="10">
        <v>36929.347000000002</v>
      </c>
      <c r="D4634" s="3">
        <v>5351.0749999999998</v>
      </c>
      <c r="G4634" s="3">
        <v>7397.5988710000001</v>
      </c>
    </row>
    <row r="4635" spans="2:7" x14ac:dyDescent="0.3">
      <c r="B4635" s="10">
        <v>35873.909</v>
      </c>
      <c r="D4635" s="3">
        <v>5149.2550000000001</v>
      </c>
      <c r="G4635" s="3">
        <v>7397.5988710000001</v>
      </c>
    </row>
    <row r="4636" spans="2:7" x14ac:dyDescent="0.3">
      <c r="B4636" s="10">
        <v>35153.945</v>
      </c>
      <c r="D4636" s="3">
        <v>4824.6189999999997</v>
      </c>
      <c r="G4636" s="3">
        <v>7397.5988710000001</v>
      </c>
    </row>
    <row r="4637" spans="2:7" x14ac:dyDescent="0.3">
      <c r="B4637" s="10">
        <v>35135.599999999999</v>
      </c>
      <c r="D4637" s="3">
        <v>4753.6229999999996</v>
      </c>
      <c r="G4637" s="3">
        <v>7397.5988710000001</v>
      </c>
    </row>
    <row r="4638" spans="2:7" x14ac:dyDescent="0.3">
      <c r="B4638" s="10">
        <v>36619.718000000001</v>
      </c>
      <c r="D4638" s="3">
        <v>4800.6210000000001</v>
      </c>
      <c r="G4638" s="3">
        <v>7397.5988710000001</v>
      </c>
    </row>
    <row r="4639" spans="2:7" x14ac:dyDescent="0.3">
      <c r="B4639" s="10">
        <v>38813.383999999998</v>
      </c>
      <c r="D4639" s="3">
        <v>4918.5789999999997</v>
      </c>
      <c r="G4639" s="3">
        <v>7397.5988710000001</v>
      </c>
    </row>
    <row r="4640" spans="2:7" x14ac:dyDescent="0.3">
      <c r="B4640" s="10">
        <v>41203.216</v>
      </c>
      <c r="D4640" s="3">
        <v>5364.8220000000001</v>
      </c>
      <c r="G4640" s="3">
        <v>7397.5988710000001</v>
      </c>
    </row>
    <row r="4641" spans="2:7" x14ac:dyDescent="0.3">
      <c r="B4641" s="10">
        <v>42906.464999999997</v>
      </c>
      <c r="D4641" s="3">
        <v>6000.8630000000003</v>
      </c>
      <c r="G4641" s="3">
        <v>7397.5988710000001</v>
      </c>
    </row>
    <row r="4642" spans="2:7" x14ac:dyDescent="0.3">
      <c r="B4642" s="10">
        <v>44692.98</v>
      </c>
      <c r="D4642" s="3">
        <v>6171.9449999999997</v>
      </c>
      <c r="G4642" s="3">
        <v>7397.5988710000001</v>
      </c>
    </row>
    <row r="4643" spans="2:7" x14ac:dyDescent="0.3">
      <c r="B4643" s="10">
        <v>45251.741999999998</v>
      </c>
      <c r="D4643" s="3">
        <v>6108.0510000000004</v>
      </c>
      <c r="G4643" s="3">
        <v>7397.5988710000001</v>
      </c>
    </row>
    <row r="4644" spans="2:7" x14ac:dyDescent="0.3">
      <c r="B4644" s="10">
        <v>46455.608999999997</v>
      </c>
      <c r="D4644" s="3">
        <v>6153.9219999999996</v>
      </c>
      <c r="G4644" s="3">
        <v>7397.5988710000001</v>
      </c>
    </row>
    <row r="4645" spans="2:7" x14ac:dyDescent="0.3">
      <c r="B4645" s="10">
        <v>46863.362999999998</v>
      </c>
      <c r="D4645" s="3">
        <v>6043.16</v>
      </c>
      <c r="G4645" s="3">
        <v>7397.5988710000001</v>
      </c>
    </row>
    <row r="4646" spans="2:7" x14ac:dyDescent="0.3">
      <c r="B4646" s="10">
        <v>46973.546999999999</v>
      </c>
      <c r="D4646" s="3">
        <v>6212.2839999999997</v>
      </c>
      <c r="G4646" s="3">
        <v>7397.5988710000001</v>
      </c>
    </row>
    <row r="4647" spans="2:7" x14ac:dyDescent="0.3">
      <c r="B4647" s="10">
        <v>46109.983999999997</v>
      </c>
      <c r="D4647" s="3">
        <v>6182.2290000000003</v>
      </c>
      <c r="G4647" s="3">
        <v>7397.5988710000001</v>
      </c>
    </row>
    <row r="4648" spans="2:7" x14ac:dyDescent="0.3">
      <c r="B4648" s="10">
        <v>46135.379000000001</v>
      </c>
      <c r="D4648" s="3">
        <v>6039.8</v>
      </c>
      <c r="G4648" s="3">
        <v>7397.5988710000001</v>
      </c>
    </row>
    <row r="4649" spans="2:7" x14ac:dyDescent="0.3">
      <c r="B4649" s="10">
        <v>46619.101999999999</v>
      </c>
      <c r="D4649" s="3">
        <v>6033.9840000000004</v>
      </c>
      <c r="G4649" s="3">
        <v>7397.5988710000001</v>
      </c>
    </row>
    <row r="4650" spans="2:7" x14ac:dyDescent="0.3">
      <c r="B4650" s="10">
        <v>47100.228000000003</v>
      </c>
      <c r="D4650" s="3">
        <v>6085.26</v>
      </c>
      <c r="G4650" s="3">
        <v>7397.5988710000001</v>
      </c>
    </row>
    <row r="4651" spans="2:7" x14ac:dyDescent="0.3">
      <c r="B4651" s="10">
        <v>47301.762999999999</v>
      </c>
      <c r="D4651" s="3">
        <v>6296.7879999999996</v>
      </c>
      <c r="G4651" s="3">
        <v>7397.5988710000001</v>
      </c>
    </row>
    <row r="4652" spans="2:7" x14ac:dyDescent="0.3">
      <c r="B4652" s="10">
        <v>46920.656000000003</v>
      </c>
      <c r="D4652" s="3">
        <v>6347.26</v>
      </c>
      <c r="G4652" s="3">
        <v>7397.5988710000001</v>
      </c>
    </row>
    <row r="4653" spans="2:7" x14ac:dyDescent="0.3">
      <c r="B4653" s="10">
        <v>46168.83</v>
      </c>
      <c r="D4653" s="3">
        <v>6275.8360000000002</v>
      </c>
      <c r="G4653" s="3">
        <v>7397.5988710000001</v>
      </c>
    </row>
    <row r="4654" spans="2:7" x14ac:dyDescent="0.3">
      <c r="B4654" s="10">
        <v>44754.701999999997</v>
      </c>
      <c r="D4654" s="3">
        <v>6202.0540000000001</v>
      </c>
      <c r="G4654" s="3">
        <v>7397.5988710000001</v>
      </c>
    </row>
    <row r="4655" spans="2:7" x14ac:dyDescent="0.3">
      <c r="B4655" s="10">
        <v>41861.601999999999</v>
      </c>
      <c r="D4655" s="3">
        <v>5832.1719999999996</v>
      </c>
      <c r="G4655" s="3">
        <v>7397.5988710000001</v>
      </c>
    </row>
    <row r="4656" spans="2:7" x14ac:dyDescent="0.3">
      <c r="B4656" s="10">
        <v>39848.67</v>
      </c>
      <c r="D4656" s="3">
        <v>5971.6</v>
      </c>
      <c r="G4656" s="3">
        <v>7397.5988710000001</v>
      </c>
    </row>
    <row r="4657" spans="2:7" x14ac:dyDescent="0.3">
      <c r="B4657" s="10">
        <v>38431.230000000003</v>
      </c>
      <c r="D4657" s="3">
        <v>5709.8639999999996</v>
      </c>
      <c r="G4657" s="3">
        <v>7397.5988710000001</v>
      </c>
    </row>
    <row r="4658" spans="2:7" x14ac:dyDescent="0.3">
      <c r="B4658" s="10">
        <v>36670.213000000003</v>
      </c>
      <c r="D4658" s="3">
        <v>5219.0360000000001</v>
      </c>
      <c r="G4658" s="3">
        <v>7397.5988710000001</v>
      </c>
    </row>
    <row r="4659" spans="2:7" x14ac:dyDescent="0.3">
      <c r="B4659" s="10">
        <v>35653.781000000003</v>
      </c>
      <c r="D4659" s="3">
        <v>5005.54</v>
      </c>
      <c r="G4659" s="3">
        <v>7397.5988710000001</v>
      </c>
    </row>
    <row r="4660" spans="2:7" x14ac:dyDescent="0.3">
      <c r="B4660" s="10">
        <v>34728.637999999999</v>
      </c>
      <c r="D4660" s="3">
        <v>4670.1940000000004</v>
      </c>
      <c r="G4660" s="3">
        <v>7397.5988710000001</v>
      </c>
    </row>
    <row r="4661" spans="2:7" x14ac:dyDescent="0.3">
      <c r="B4661" s="10">
        <v>34372.089</v>
      </c>
      <c r="D4661" s="3">
        <v>4580.8879999999999</v>
      </c>
      <c r="G4661" s="3">
        <v>7397.5988710000001</v>
      </c>
    </row>
    <row r="4662" spans="2:7" x14ac:dyDescent="0.3">
      <c r="B4662" s="10">
        <v>34968.597000000002</v>
      </c>
      <c r="D4662" s="3">
        <v>4567</v>
      </c>
      <c r="G4662" s="3">
        <v>7397.5988710000001</v>
      </c>
    </row>
    <row r="4663" spans="2:7" x14ac:dyDescent="0.3">
      <c r="B4663" s="10">
        <v>35625.894</v>
      </c>
      <c r="D4663" s="3">
        <v>4512.1970000000001</v>
      </c>
      <c r="G4663" s="3">
        <v>7397.5988710000001</v>
      </c>
    </row>
    <row r="4664" spans="2:7" x14ac:dyDescent="0.3">
      <c r="B4664" s="10">
        <v>36407.499000000003</v>
      </c>
      <c r="D4664" s="3">
        <v>4700.799</v>
      </c>
      <c r="G4664" s="3">
        <v>7397.5988710000001</v>
      </c>
    </row>
    <row r="4665" spans="2:7" x14ac:dyDescent="0.3">
      <c r="B4665" s="10">
        <v>37661.103000000003</v>
      </c>
      <c r="D4665" s="3">
        <v>4954.4009999999998</v>
      </c>
      <c r="G4665" s="3">
        <v>7397.5988710000001</v>
      </c>
    </row>
    <row r="4666" spans="2:7" x14ac:dyDescent="0.3">
      <c r="B4666" s="10">
        <v>40381.385999999999</v>
      </c>
      <c r="D4666" s="3">
        <v>5107.3959999999997</v>
      </c>
      <c r="G4666" s="3">
        <v>7397.5988710000001</v>
      </c>
    </row>
    <row r="4667" spans="2:7" x14ac:dyDescent="0.3">
      <c r="B4667" s="10">
        <v>41794.116999999998</v>
      </c>
      <c r="D4667" s="3">
        <v>5113.8760000000002</v>
      </c>
      <c r="G4667" s="3">
        <v>7397.5988710000001</v>
      </c>
    </row>
    <row r="4668" spans="2:7" x14ac:dyDescent="0.3">
      <c r="B4668" s="10">
        <v>43423.705000000002</v>
      </c>
      <c r="D4668" s="3">
        <v>5144.5320000000002</v>
      </c>
      <c r="G4668" s="3">
        <v>7397.5988710000001</v>
      </c>
    </row>
    <row r="4669" spans="2:7" x14ac:dyDescent="0.3">
      <c r="B4669" s="10">
        <v>43722.171000000002</v>
      </c>
      <c r="D4669" s="3">
        <v>5164.1499999999996</v>
      </c>
      <c r="G4669" s="3">
        <v>7397.5988710000001</v>
      </c>
    </row>
    <row r="4670" spans="2:7" x14ac:dyDescent="0.3">
      <c r="B4670" s="10">
        <v>44049.995999999999</v>
      </c>
      <c r="D4670" s="3">
        <v>5261.3019999999997</v>
      </c>
      <c r="G4670" s="3">
        <v>7397.5988710000001</v>
      </c>
    </row>
    <row r="4671" spans="2:7" x14ac:dyDescent="0.3">
      <c r="B4671" s="10">
        <v>43573.623</v>
      </c>
      <c r="D4671" s="3">
        <v>5051.2280000000001</v>
      </c>
      <c r="G4671" s="3">
        <v>7397.5988710000001</v>
      </c>
    </row>
    <row r="4672" spans="2:7" x14ac:dyDescent="0.3">
      <c r="B4672" s="10">
        <v>43330.953000000001</v>
      </c>
      <c r="D4672" s="3">
        <v>4906.9440000000004</v>
      </c>
      <c r="G4672" s="3">
        <v>7397.5988710000001</v>
      </c>
    </row>
    <row r="4673" spans="2:7" x14ac:dyDescent="0.3">
      <c r="B4673" s="10">
        <v>43161.805999999997</v>
      </c>
      <c r="D4673" s="3">
        <v>4909.4290000000001</v>
      </c>
      <c r="G4673" s="3">
        <v>7397.5988710000001</v>
      </c>
    </row>
    <row r="4674" spans="2:7" x14ac:dyDescent="0.3">
      <c r="B4674" s="10">
        <v>43003.913</v>
      </c>
      <c r="D4674" s="3">
        <v>5131.0630000000001</v>
      </c>
      <c r="G4674" s="3">
        <v>7397.5988710000001</v>
      </c>
    </row>
    <row r="4675" spans="2:7" x14ac:dyDescent="0.3">
      <c r="B4675" s="10">
        <v>42536.997000000003</v>
      </c>
      <c r="D4675" s="3">
        <v>5525.0029999999997</v>
      </c>
      <c r="G4675" s="3">
        <v>7397.5988710000001</v>
      </c>
    </row>
    <row r="4676" spans="2:7" x14ac:dyDescent="0.3">
      <c r="B4676" s="10">
        <v>41538.326999999997</v>
      </c>
      <c r="D4676" s="3">
        <v>5686.0659999999998</v>
      </c>
      <c r="G4676" s="3">
        <v>7397.5988710000001</v>
      </c>
    </row>
    <row r="4677" spans="2:7" x14ac:dyDescent="0.3">
      <c r="B4677" s="10">
        <v>41144.538999999997</v>
      </c>
      <c r="D4677" s="3">
        <v>5713.7629999999999</v>
      </c>
      <c r="G4677" s="3">
        <v>7397.5988710000001</v>
      </c>
    </row>
    <row r="4678" spans="2:7" x14ac:dyDescent="0.3">
      <c r="B4678" s="10">
        <v>40294.428999999996</v>
      </c>
      <c r="D4678" s="3">
        <v>5680.9690000000001</v>
      </c>
      <c r="G4678" s="3">
        <v>7397.5988710000001</v>
      </c>
    </row>
    <row r="4679" spans="2:7" x14ac:dyDescent="0.3">
      <c r="B4679" s="10">
        <v>38354.373</v>
      </c>
      <c r="D4679" s="3">
        <v>5352.7579999999998</v>
      </c>
      <c r="G4679" s="3">
        <v>7397.5988710000001</v>
      </c>
    </row>
    <row r="4680" spans="2:7" x14ac:dyDescent="0.3">
      <c r="B4680" s="10">
        <v>36834.811000000002</v>
      </c>
      <c r="D4680" s="3">
        <v>5570.1589999999997</v>
      </c>
      <c r="G4680" s="3">
        <v>7397.5988710000001</v>
      </c>
    </row>
    <row r="4681" spans="2:7" x14ac:dyDescent="0.3">
      <c r="B4681" s="10">
        <v>35643.548000000003</v>
      </c>
      <c r="D4681" s="3">
        <v>5362.4110000000001</v>
      </c>
      <c r="G4681" s="3">
        <v>7397.5988710000001</v>
      </c>
    </row>
    <row r="4682" spans="2:7" x14ac:dyDescent="0.3">
      <c r="B4682" s="10">
        <v>34435.500999999997</v>
      </c>
      <c r="D4682" s="3">
        <v>4921.0410000000002</v>
      </c>
      <c r="G4682" s="3">
        <v>6580.218871</v>
      </c>
    </row>
    <row r="4683" spans="2:7" x14ac:dyDescent="0.3">
      <c r="B4683" s="10">
        <v>33544.858999999997</v>
      </c>
      <c r="D4683" s="3">
        <v>4714.2889999999998</v>
      </c>
      <c r="G4683" s="3">
        <v>5762.8388709999999</v>
      </c>
    </row>
    <row r="4684" spans="2:7" x14ac:dyDescent="0.3">
      <c r="B4684" s="10">
        <v>32744.268</v>
      </c>
      <c r="D4684" s="3">
        <v>4384.0200000000004</v>
      </c>
      <c r="G4684" s="3">
        <v>4945.4588709999998</v>
      </c>
    </row>
    <row r="4685" spans="2:7" x14ac:dyDescent="0.3">
      <c r="B4685" s="10">
        <v>32429.557000000001</v>
      </c>
      <c r="D4685" s="3">
        <v>4300.8010000000004</v>
      </c>
      <c r="G4685" s="3">
        <v>4245.48048371</v>
      </c>
    </row>
    <row r="4686" spans="2:7" x14ac:dyDescent="0.3">
      <c r="B4686" s="10">
        <v>32986.186000000002</v>
      </c>
      <c r="D4686" s="3">
        <v>4291.5959999999995</v>
      </c>
      <c r="G4686" s="3">
        <v>5062.8604837100002</v>
      </c>
    </row>
    <row r="4687" spans="2:7" x14ac:dyDescent="0.3">
      <c r="B4687" s="10">
        <v>33344.275000000001</v>
      </c>
      <c r="D4687" s="3">
        <v>4228.9470000000001</v>
      </c>
      <c r="G4687" s="3">
        <v>5880.2404837100003</v>
      </c>
    </row>
    <row r="4688" spans="2:7" x14ac:dyDescent="0.3">
      <c r="B4688" s="10">
        <v>33297.029000000002</v>
      </c>
      <c r="D4688" s="3">
        <v>4358.893</v>
      </c>
      <c r="G4688" s="3">
        <v>6697.6204837100004</v>
      </c>
    </row>
    <row r="4689" spans="2:7" x14ac:dyDescent="0.3">
      <c r="B4689" s="10">
        <v>33786.741000000002</v>
      </c>
      <c r="D4689" s="3">
        <v>4527.2139999999999</v>
      </c>
      <c r="G4689" s="3">
        <v>7397.5988710000001</v>
      </c>
    </row>
    <row r="4690" spans="2:7" x14ac:dyDescent="0.3">
      <c r="B4690" s="10">
        <v>35949.057999999997</v>
      </c>
      <c r="D4690" s="3">
        <v>4620.5020000000004</v>
      </c>
      <c r="G4690" s="3">
        <v>7397.5988710000001</v>
      </c>
    </row>
    <row r="4691" spans="2:7" x14ac:dyDescent="0.3">
      <c r="B4691" s="10">
        <v>37482.688000000002</v>
      </c>
      <c r="D4691" s="3">
        <v>4666.2939999999999</v>
      </c>
      <c r="G4691" s="3">
        <v>7397.5988710000001</v>
      </c>
    </row>
    <row r="4692" spans="2:7" x14ac:dyDescent="0.3">
      <c r="B4692" s="10">
        <v>39342.284</v>
      </c>
      <c r="D4692" s="3">
        <v>4782.5820000000003</v>
      </c>
      <c r="G4692" s="3">
        <v>7397.5988710000001</v>
      </c>
    </row>
    <row r="4693" spans="2:7" x14ac:dyDescent="0.3">
      <c r="B4693" s="10">
        <v>40181.01</v>
      </c>
      <c r="D4693" s="3">
        <v>4862.701</v>
      </c>
      <c r="G4693" s="3">
        <v>7397.5988710000001</v>
      </c>
    </row>
    <row r="4694" spans="2:7" x14ac:dyDescent="0.3">
      <c r="B4694" s="10">
        <v>40805.703000000001</v>
      </c>
      <c r="D4694" s="3">
        <v>4949.9459999999999</v>
      </c>
      <c r="G4694" s="3">
        <v>7397.5988710000001</v>
      </c>
    </row>
    <row r="4695" spans="2:7" x14ac:dyDescent="0.3">
      <c r="B4695" s="10">
        <v>40530.966</v>
      </c>
      <c r="D4695" s="3">
        <v>4660.1639999999998</v>
      </c>
      <c r="G4695" s="3">
        <v>7397.5988710000001</v>
      </c>
    </row>
    <row r="4696" spans="2:7" x14ac:dyDescent="0.3">
      <c r="B4696" s="10">
        <v>40208.722000000002</v>
      </c>
      <c r="D4696" s="3">
        <v>4453.5829999999996</v>
      </c>
      <c r="G4696" s="3">
        <v>7397.5988710000001</v>
      </c>
    </row>
    <row r="4697" spans="2:7" x14ac:dyDescent="0.3">
      <c r="B4697" s="10">
        <v>39829.273999999998</v>
      </c>
      <c r="D4697" s="3">
        <v>4453.375</v>
      </c>
      <c r="G4697" s="3">
        <v>7397.5988710000001</v>
      </c>
    </row>
    <row r="4698" spans="2:7" x14ac:dyDescent="0.3">
      <c r="B4698" s="10">
        <v>39899.072999999997</v>
      </c>
      <c r="D4698" s="3">
        <v>4694.9769999999999</v>
      </c>
      <c r="G4698" s="3">
        <v>7397.5988710000001</v>
      </c>
    </row>
    <row r="4699" spans="2:7" x14ac:dyDescent="0.3">
      <c r="B4699" s="10">
        <v>39937.512000000002</v>
      </c>
      <c r="D4699" s="3">
        <v>5121.6469999999999</v>
      </c>
      <c r="G4699" s="3">
        <v>7397.5988710000001</v>
      </c>
    </row>
    <row r="4700" spans="2:7" x14ac:dyDescent="0.3">
      <c r="B4700" s="10">
        <v>39620.724000000002</v>
      </c>
      <c r="D4700" s="3">
        <v>5329.9369999999999</v>
      </c>
      <c r="G4700" s="3">
        <v>7397.5988710000001</v>
      </c>
    </row>
    <row r="4701" spans="2:7" x14ac:dyDescent="0.3">
      <c r="B4701" s="10">
        <v>39882.029000000002</v>
      </c>
      <c r="D4701" s="3">
        <v>5443.1549999999997</v>
      </c>
      <c r="G4701" s="3">
        <v>7397.5988710000001</v>
      </c>
    </row>
    <row r="4702" spans="2:7" x14ac:dyDescent="0.3">
      <c r="B4702" s="10">
        <v>39864.474999999999</v>
      </c>
      <c r="D4702" s="3">
        <v>5513.1570000000002</v>
      </c>
      <c r="G4702" s="3">
        <v>7397.5988710000001</v>
      </c>
    </row>
    <row r="4703" spans="2:7" x14ac:dyDescent="0.3">
      <c r="B4703" s="10">
        <v>38263.678</v>
      </c>
      <c r="D4703" s="3">
        <v>5265.8689999999997</v>
      </c>
      <c r="G4703" s="3">
        <v>7397.5988710000001</v>
      </c>
    </row>
    <row r="4704" spans="2:7" x14ac:dyDescent="0.3">
      <c r="B4704" s="10">
        <v>36641.83</v>
      </c>
      <c r="D4704" s="3">
        <v>5485.509</v>
      </c>
      <c r="G4704" s="3">
        <v>7397.5988710000001</v>
      </c>
    </row>
    <row r="4705" spans="2:7" x14ac:dyDescent="0.3">
      <c r="B4705" s="10">
        <v>35238.118999999999</v>
      </c>
      <c r="D4705" s="3">
        <v>5284.5749999999998</v>
      </c>
      <c r="G4705" s="3">
        <v>7397.5988710000001</v>
      </c>
    </row>
    <row r="4706" spans="2:7" x14ac:dyDescent="0.3">
      <c r="B4706" s="10">
        <v>34408.446000000004</v>
      </c>
      <c r="D4706" s="3">
        <v>4914.5190000000002</v>
      </c>
      <c r="G4706" s="3">
        <v>7397.5988710000001</v>
      </c>
    </row>
    <row r="4707" spans="2:7" x14ac:dyDescent="0.3">
      <c r="B4707" s="10">
        <v>33493.112999999998</v>
      </c>
      <c r="D4707" s="3">
        <v>4746.0959999999995</v>
      </c>
      <c r="G4707" s="3">
        <v>7397.5988710000001</v>
      </c>
    </row>
    <row r="4708" spans="2:7" x14ac:dyDescent="0.3">
      <c r="B4708" s="10">
        <v>32909.267999999996</v>
      </c>
      <c r="D4708" s="3">
        <v>4450.6850000000004</v>
      </c>
      <c r="G4708" s="3">
        <v>7397.5988710000001</v>
      </c>
    </row>
    <row r="4709" spans="2:7" x14ac:dyDescent="0.3">
      <c r="B4709" s="10">
        <v>33040.802000000003</v>
      </c>
      <c r="D4709" s="3">
        <v>4404.2299999999996</v>
      </c>
      <c r="G4709" s="3">
        <v>7397.5988710000001</v>
      </c>
    </row>
    <row r="4710" spans="2:7" x14ac:dyDescent="0.3">
      <c r="B4710" s="10">
        <v>34770.072</v>
      </c>
      <c r="D4710" s="3">
        <v>4477.2129999999997</v>
      </c>
      <c r="G4710" s="3">
        <v>7397.5988710000001</v>
      </c>
    </row>
    <row r="4711" spans="2:7" x14ac:dyDescent="0.3">
      <c r="B4711" s="10">
        <v>37373.574999999997</v>
      </c>
      <c r="D4711" s="3">
        <v>4627.5330000000004</v>
      </c>
      <c r="G4711" s="3">
        <v>7397.5988710000001</v>
      </c>
    </row>
    <row r="4712" spans="2:7" x14ac:dyDescent="0.3">
      <c r="B4712" s="10">
        <v>40169.949000000001</v>
      </c>
      <c r="D4712" s="3">
        <v>5100.6930000000002</v>
      </c>
      <c r="G4712" s="3">
        <v>7397.5988710000001</v>
      </c>
    </row>
    <row r="4713" spans="2:7" x14ac:dyDescent="0.3">
      <c r="B4713" s="10">
        <v>42183.1</v>
      </c>
      <c r="D4713" s="3">
        <v>5746.4620000000004</v>
      </c>
      <c r="G4713" s="3">
        <v>7397.5988710000001</v>
      </c>
    </row>
    <row r="4714" spans="2:7" x14ac:dyDescent="0.3">
      <c r="B4714" s="10">
        <v>44193.112000000001</v>
      </c>
      <c r="D4714" s="3">
        <v>5931.3919999999998</v>
      </c>
      <c r="G4714" s="3">
        <v>7397.5988710000001</v>
      </c>
    </row>
    <row r="4715" spans="2:7" x14ac:dyDescent="0.3">
      <c r="B4715" s="10">
        <v>44671.542000000001</v>
      </c>
      <c r="D4715" s="3">
        <v>5908.2020000000002</v>
      </c>
      <c r="G4715" s="3">
        <v>7397.5988710000001</v>
      </c>
    </row>
    <row r="4716" spans="2:7" x14ac:dyDescent="0.3">
      <c r="B4716" s="10">
        <v>45744.008999999998</v>
      </c>
      <c r="D4716" s="3">
        <v>5990.6239999999998</v>
      </c>
      <c r="G4716" s="3">
        <v>7397.5988710000001</v>
      </c>
    </row>
    <row r="4717" spans="2:7" x14ac:dyDescent="0.3">
      <c r="B4717" s="10">
        <v>46194.453000000001</v>
      </c>
      <c r="D4717" s="3">
        <v>5918.5060000000003</v>
      </c>
      <c r="G4717" s="3">
        <v>7397.5988710000001</v>
      </c>
    </row>
    <row r="4718" spans="2:7" x14ac:dyDescent="0.3">
      <c r="B4718" s="10">
        <v>46314.697</v>
      </c>
      <c r="D4718" s="3">
        <v>6090.9049999999997</v>
      </c>
      <c r="G4718" s="3">
        <v>7397.5988710000001</v>
      </c>
    </row>
    <row r="4719" spans="2:7" x14ac:dyDescent="0.3">
      <c r="B4719" s="10">
        <v>45612.355000000003</v>
      </c>
      <c r="D4719" s="3">
        <v>6070.7129999999997</v>
      </c>
      <c r="G4719" s="3">
        <v>7397.5988710000001</v>
      </c>
    </row>
    <row r="4720" spans="2:7" x14ac:dyDescent="0.3">
      <c r="B4720" s="10">
        <v>45803.614000000001</v>
      </c>
      <c r="D4720" s="3">
        <v>5969.0320000000002</v>
      </c>
      <c r="G4720" s="3">
        <v>7397.5988710000001</v>
      </c>
    </row>
    <row r="4721" spans="2:7" x14ac:dyDescent="0.3">
      <c r="B4721" s="10">
        <v>46305.733999999997</v>
      </c>
      <c r="D4721" s="3">
        <v>6021.1540000000005</v>
      </c>
      <c r="G4721" s="3">
        <v>7397.5988710000001</v>
      </c>
    </row>
    <row r="4722" spans="2:7" x14ac:dyDescent="0.3">
      <c r="B4722" s="10">
        <v>46824.682999999997</v>
      </c>
      <c r="D4722" s="3">
        <v>6121.5110000000004</v>
      </c>
      <c r="G4722" s="3">
        <v>7397.5988710000001</v>
      </c>
    </row>
    <row r="4723" spans="2:7" x14ac:dyDescent="0.3">
      <c r="B4723" s="10">
        <v>47025.68</v>
      </c>
      <c r="D4723" s="3">
        <v>6354.4089999999997</v>
      </c>
      <c r="G4723" s="3">
        <v>7397.5988710000001</v>
      </c>
    </row>
    <row r="4724" spans="2:7" x14ac:dyDescent="0.3">
      <c r="B4724" s="10">
        <v>46868.855000000003</v>
      </c>
      <c r="D4724" s="3">
        <v>6431.3620000000001</v>
      </c>
      <c r="G4724" s="3">
        <v>7397.5988710000001</v>
      </c>
    </row>
    <row r="4725" spans="2:7" x14ac:dyDescent="0.3">
      <c r="B4725" s="10">
        <v>46208.529000000002</v>
      </c>
      <c r="D4725" s="3">
        <v>6386.2650000000003</v>
      </c>
      <c r="G4725" s="3">
        <v>7397.5988710000001</v>
      </c>
    </row>
    <row r="4726" spans="2:7" x14ac:dyDescent="0.3">
      <c r="B4726" s="10">
        <v>44684.078999999998</v>
      </c>
      <c r="D4726" s="3">
        <v>6310.0050000000001</v>
      </c>
      <c r="G4726" s="3">
        <v>7397.5988710000001</v>
      </c>
    </row>
    <row r="4727" spans="2:7" x14ac:dyDescent="0.3">
      <c r="B4727" s="10">
        <v>41460.720000000001</v>
      </c>
      <c r="D4727" s="3">
        <v>5912.2830000000004</v>
      </c>
      <c r="G4727" s="3">
        <v>7397.5988710000001</v>
      </c>
    </row>
    <row r="4728" spans="2:7" x14ac:dyDescent="0.3">
      <c r="B4728" s="10">
        <v>39003.093000000001</v>
      </c>
      <c r="D4728" s="3">
        <v>5999.44</v>
      </c>
      <c r="G4728" s="3">
        <v>7397.5988710000001</v>
      </c>
    </row>
    <row r="4729" spans="2:7" x14ac:dyDescent="0.3">
      <c r="B4729" s="10">
        <v>37398.875999999997</v>
      </c>
      <c r="D4729" s="3">
        <v>5704.9409999999998</v>
      </c>
      <c r="G4729" s="3">
        <v>7397.5988710000001</v>
      </c>
    </row>
    <row r="4730" spans="2:7" x14ac:dyDescent="0.3">
      <c r="B4730" s="10">
        <v>35937.542000000001</v>
      </c>
      <c r="D4730" s="3">
        <v>5274.7169999999996</v>
      </c>
      <c r="G4730" s="3">
        <v>7397.5988710000001</v>
      </c>
    </row>
    <row r="4731" spans="2:7" x14ac:dyDescent="0.3">
      <c r="B4731" s="10">
        <v>34911.737999999998</v>
      </c>
      <c r="D4731" s="3">
        <v>5080.8379999999997</v>
      </c>
      <c r="G4731" s="3">
        <v>7397.5988710000001</v>
      </c>
    </row>
    <row r="4732" spans="2:7" x14ac:dyDescent="0.3">
      <c r="B4732" s="10">
        <v>34252.478999999999</v>
      </c>
      <c r="D4732" s="3">
        <v>4763.75</v>
      </c>
      <c r="G4732" s="3">
        <v>7397.5988710000001</v>
      </c>
    </row>
    <row r="4733" spans="2:7" x14ac:dyDescent="0.3">
      <c r="B4733" s="10">
        <v>34258.413999999997</v>
      </c>
      <c r="D4733" s="3">
        <v>4701.7039999999997</v>
      </c>
      <c r="G4733" s="3">
        <v>7397.5988710000001</v>
      </c>
    </row>
    <row r="4734" spans="2:7" x14ac:dyDescent="0.3">
      <c r="B4734" s="10">
        <v>35712.387000000002</v>
      </c>
      <c r="D4734" s="3">
        <v>4752.0429999999997</v>
      </c>
      <c r="G4734" s="3">
        <v>7397.5988710000001</v>
      </c>
    </row>
    <row r="4735" spans="2:7" x14ac:dyDescent="0.3">
      <c r="B4735" s="10">
        <v>38155.449000000001</v>
      </c>
      <c r="D4735" s="3">
        <v>4863.4189999999999</v>
      </c>
      <c r="G4735" s="3">
        <v>7397.5988710000001</v>
      </c>
    </row>
    <row r="4736" spans="2:7" x14ac:dyDescent="0.3">
      <c r="B4736" s="10">
        <v>40753.923999999999</v>
      </c>
      <c r="D4736" s="3">
        <v>5319.5349999999999</v>
      </c>
      <c r="G4736" s="3">
        <v>7397.5988710000001</v>
      </c>
    </row>
    <row r="4737" spans="2:7" x14ac:dyDescent="0.3">
      <c r="B4737" s="10">
        <v>42701.258999999998</v>
      </c>
      <c r="D4737" s="3">
        <v>5968.4840000000004</v>
      </c>
      <c r="G4737" s="3">
        <v>7397.5988710000001</v>
      </c>
    </row>
    <row r="4738" spans="2:7" x14ac:dyDescent="0.3">
      <c r="B4738" s="10">
        <v>44296.264999999999</v>
      </c>
      <c r="D4738" s="3">
        <v>6112.3919999999998</v>
      </c>
      <c r="G4738" s="3">
        <v>7397.5988710000001</v>
      </c>
    </row>
    <row r="4739" spans="2:7" x14ac:dyDescent="0.3">
      <c r="B4739" s="10">
        <v>44583.175999999999</v>
      </c>
      <c r="D4739" s="3">
        <v>6047.2420000000002</v>
      </c>
      <c r="G4739" s="3">
        <v>7397.5988710000001</v>
      </c>
    </row>
    <row r="4740" spans="2:7" x14ac:dyDescent="0.3">
      <c r="B4740" s="10">
        <v>45430.574999999997</v>
      </c>
      <c r="D4740" s="3">
        <v>6113.5159999999996</v>
      </c>
      <c r="G4740" s="3">
        <v>7397.5988710000001</v>
      </c>
    </row>
    <row r="4741" spans="2:7" x14ac:dyDescent="0.3">
      <c r="B4741" s="10">
        <v>45743.747000000003</v>
      </c>
      <c r="D4741" s="3">
        <v>6035.9110000000001</v>
      </c>
      <c r="G4741" s="3">
        <v>7397.5988710000001</v>
      </c>
    </row>
    <row r="4742" spans="2:7" x14ac:dyDescent="0.3">
      <c r="B4742" s="10">
        <v>45711.807000000001</v>
      </c>
      <c r="D4742" s="3">
        <v>6217.9170000000004</v>
      </c>
      <c r="G4742" s="3">
        <v>7397.5988710000001</v>
      </c>
    </row>
    <row r="4743" spans="2:7" x14ac:dyDescent="0.3">
      <c r="B4743" s="10">
        <v>44941.491000000002</v>
      </c>
      <c r="D4743" s="3">
        <v>6213.8990000000003</v>
      </c>
      <c r="G4743" s="3">
        <v>7397.5988710000001</v>
      </c>
    </row>
    <row r="4744" spans="2:7" x14ac:dyDescent="0.3">
      <c r="B4744" s="10">
        <v>45088.160000000003</v>
      </c>
      <c r="D4744" s="3">
        <v>6123.1670000000004</v>
      </c>
      <c r="G4744" s="3">
        <v>7397.5988710000001</v>
      </c>
    </row>
    <row r="4745" spans="2:7" x14ac:dyDescent="0.3">
      <c r="B4745" s="10">
        <v>45664.54</v>
      </c>
      <c r="D4745" s="3">
        <v>6157.7489999999998</v>
      </c>
      <c r="G4745" s="3">
        <v>7397.5988710000001</v>
      </c>
    </row>
    <row r="4746" spans="2:7" x14ac:dyDescent="0.3">
      <c r="B4746" s="10">
        <v>46284.588000000003</v>
      </c>
      <c r="D4746" s="3">
        <v>6254.4390000000003</v>
      </c>
      <c r="G4746" s="3">
        <v>7397.5988710000001</v>
      </c>
    </row>
    <row r="4747" spans="2:7" x14ac:dyDescent="0.3">
      <c r="B4747" s="10">
        <v>46723.029000000002</v>
      </c>
      <c r="D4747" s="3">
        <v>6501.8850000000002</v>
      </c>
      <c r="G4747" s="3">
        <v>7397.5988710000001</v>
      </c>
    </row>
    <row r="4748" spans="2:7" x14ac:dyDescent="0.3">
      <c r="B4748" s="10">
        <v>46672.305</v>
      </c>
      <c r="D4748" s="3">
        <v>6597.1220000000003</v>
      </c>
      <c r="G4748" s="3">
        <v>7397.5988710000001</v>
      </c>
    </row>
    <row r="4749" spans="2:7" x14ac:dyDescent="0.3">
      <c r="B4749" s="10">
        <v>45992.601999999999</v>
      </c>
      <c r="D4749" s="3">
        <v>6558.9830000000002</v>
      </c>
      <c r="G4749" s="3">
        <v>7397.5988710000001</v>
      </c>
    </row>
    <row r="4750" spans="2:7" x14ac:dyDescent="0.3">
      <c r="B4750" s="10">
        <v>44381.983999999997</v>
      </c>
      <c r="D4750" s="3">
        <v>6458.5240000000003</v>
      </c>
      <c r="G4750" s="3">
        <v>7397.5988710000001</v>
      </c>
    </row>
    <row r="4751" spans="2:7" x14ac:dyDescent="0.3">
      <c r="B4751" s="10">
        <v>41197.472000000002</v>
      </c>
      <c r="D4751" s="3">
        <v>6036.7910000000002</v>
      </c>
      <c r="G4751" s="3">
        <v>7397.5988710000001</v>
      </c>
    </row>
    <row r="4752" spans="2:7" x14ac:dyDescent="0.3">
      <c r="B4752" s="10">
        <v>38703.603000000003</v>
      </c>
      <c r="D4752" s="3">
        <v>6103.16</v>
      </c>
      <c r="G4752" s="3">
        <v>7397.5988710000001</v>
      </c>
    </row>
    <row r="4753" spans="2:7" x14ac:dyDescent="0.3">
      <c r="B4753" s="10">
        <v>37163.849000000002</v>
      </c>
      <c r="D4753" s="3">
        <v>5795.326</v>
      </c>
      <c r="G4753" s="3">
        <v>7397.5988710000001</v>
      </c>
    </row>
    <row r="4754" spans="2:7" x14ac:dyDescent="0.3">
      <c r="B4754" s="10">
        <v>35699.069000000003</v>
      </c>
      <c r="D4754" s="3">
        <v>5350.8440000000001</v>
      </c>
      <c r="G4754" s="3">
        <v>7397.5988710000001</v>
      </c>
    </row>
    <row r="4755" spans="2:7" x14ac:dyDescent="0.3">
      <c r="B4755" s="10">
        <v>34681.463000000003</v>
      </c>
      <c r="D4755" s="3">
        <v>5152.5200000000004</v>
      </c>
      <c r="G4755" s="3">
        <v>7397.5988710000001</v>
      </c>
    </row>
    <row r="4756" spans="2:7" x14ac:dyDescent="0.3">
      <c r="B4756" s="10">
        <v>34066.667000000001</v>
      </c>
      <c r="D4756" s="3">
        <v>4827.9269999999997</v>
      </c>
      <c r="G4756" s="3">
        <v>7397.5988710000001</v>
      </c>
    </row>
    <row r="4757" spans="2:7" x14ac:dyDescent="0.3">
      <c r="B4757" s="10">
        <v>34085.383999999998</v>
      </c>
      <c r="D4757" s="3">
        <v>4757.9139999999998</v>
      </c>
      <c r="G4757" s="3">
        <v>7397.5988710000001</v>
      </c>
    </row>
    <row r="4758" spans="2:7" x14ac:dyDescent="0.3">
      <c r="B4758" s="10">
        <v>35512.04</v>
      </c>
      <c r="D4758" s="3">
        <v>4805.2619999999997</v>
      </c>
      <c r="G4758" s="3">
        <v>7397.5988710000001</v>
      </c>
    </row>
    <row r="4759" spans="2:7" x14ac:dyDescent="0.3">
      <c r="B4759" s="10">
        <v>37984.839</v>
      </c>
      <c r="D4759" s="3">
        <v>4920.2370000000001</v>
      </c>
      <c r="G4759" s="3">
        <v>7397.5988710000001</v>
      </c>
    </row>
    <row r="4760" spans="2:7" x14ac:dyDescent="0.3">
      <c r="B4760" s="10">
        <v>40428.834000000003</v>
      </c>
      <c r="D4760" s="3">
        <v>5390.5339999999997</v>
      </c>
      <c r="G4760" s="3">
        <v>7397.5988710000001</v>
      </c>
    </row>
    <row r="4761" spans="2:7" x14ac:dyDescent="0.3">
      <c r="B4761" s="10">
        <v>42285.247000000003</v>
      </c>
      <c r="D4761" s="3">
        <v>6056.7659999999996</v>
      </c>
      <c r="G4761" s="3">
        <v>7397.5988710000001</v>
      </c>
    </row>
    <row r="4762" spans="2:7" x14ac:dyDescent="0.3">
      <c r="B4762" s="10">
        <v>43880.182999999997</v>
      </c>
      <c r="D4762" s="3">
        <v>6219.8990000000003</v>
      </c>
      <c r="G4762" s="3">
        <v>7397.5988710000001</v>
      </c>
    </row>
    <row r="4763" spans="2:7" x14ac:dyDescent="0.3">
      <c r="B4763" s="10">
        <v>44157.09</v>
      </c>
      <c r="D4763" s="3">
        <v>6158.5010000000002</v>
      </c>
      <c r="G4763" s="3">
        <v>7397.5988710000001</v>
      </c>
    </row>
    <row r="4764" spans="2:7" x14ac:dyDescent="0.3">
      <c r="B4764" s="10">
        <v>44898.292999999998</v>
      </c>
      <c r="D4764" s="3">
        <v>6226.81</v>
      </c>
      <c r="G4764" s="3">
        <v>7397.5988710000001</v>
      </c>
    </row>
    <row r="4765" spans="2:7" x14ac:dyDescent="0.3">
      <c r="B4765" s="10">
        <v>45286.387000000002</v>
      </c>
      <c r="D4765" s="3">
        <v>6144.46</v>
      </c>
      <c r="G4765" s="3">
        <v>7397.5988710000001</v>
      </c>
    </row>
    <row r="4766" spans="2:7" x14ac:dyDescent="0.3">
      <c r="B4766" s="10">
        <v>45242.542999999998</v>
      </c>
      <c r="D4766" s="3">
        <v>6309.2</v>
      </c>
      <c r="G4766" s="3">
        <v>7397.5988710000001</v>
      </c>
    </row>
    <row r="4767" spans="2:7" x14ac:dyDescent="0.3">
      <c r="B4767" s="10">
        <v>44525.56</v>
      </c>
      <c r="D4767" s="3">
        <v>6298.6850000000004</v>
      </c>
      <c r="G4767" s="3">
        <v>7397.5988710000001</v>
      </c>
    </row>
    <row r="4768" spans="2:7" x14ac:dyDescent="0.3">
      <c r="B4768" s="10">
        <v>44650.487999999998</v>
      </c>
      <c r="D4768" s="3">
        <v>6210.3040000000001</v>
      </c>
      <c r="G4768" s="3">
        <v>7397.5988710000001</v>
      </c>
    </row>
    <row r="4769" spans="2:7" x14ac:dyDescent="0.3">
      <c r="B4769" s="10">
        <v>45227.830999999998</v>
      </c>
      <c r="D4769" s="3">
        <v>6256.4250000000002</v>
      </c>
      <c r="G4769" s="3">
        <v>7397.5988710000001</v>
      </c>
    </row>
    <row r="4770" spans="2:7" x14ac:dyDescent="0.3">
      <c r="B4770" s="10">
        <v>45779.171999999999</v>
      </c>
      <c r="D4770" s="3">
        <v>6371.134</v>
      </c>
      <c r="G4770" s="3">
        <v>7397.5988710000001</v>
      </c>
    </row>
    <row r="4771" spans="2:7" x14ac:dyDescent="0.3">
      <c r="B4771" s="10">
        <v>46205.182999999997</v>
      </c>
      <c r="D4771" s="3">
        <v>6625.4189999999999</v>
      </c>
      <c r="G4771" s="3">
        <v>7397.5988710000001</v>
      </c>
    </row>
    <row r="4772" spans="2:7" x14ac:dyDescent="0.3">
      <c r="B4772" s="10">
        <v>46171.078999999998</v>
      </c>
      <c r="D4772" s="3">
        <v>6714.2529999999997</v>
      </c>
      <c r="G4772" s="3">
        <v>7046.9971657599999</v>
      </c>
    </row>
    <row r="4773" spans="2:7" x14ac:dyDescent="0.3">
      <c r="B4773" s="10">
        <v>45465.18</v>
      </c>
      <c r="D4773" s="3">
        <v>6650.7190000000001</v>
      </c>
      <c r="G4773" s="3">
        <v>6229.6171657599998</v>
      </c>
    </row>
    <row r="4774" spans="2:7" x14ac:dyDescent="0.3">
      <c r="B4774" s="10">
        <v>43898.205000000002</v>
      </c>
      <c r="D4774" s="3">
        <v>6542.31</v>
      </c>
      <c r="G4774" s="3">
        <v>7046.9971657599999</v>
      </c>
    </row>
    <row r="4775" spans="2:7" x14ac:dyDescent="0.3">
      <c r="B4775" s="10">
        <v>40802.135000000002</v>
      </c>
      <c r="D4775" s="3">
        <v>6111.8149999999996</v>
      </c>
      <c r="G4775" s="3">
        <v>7397.5988710000001</v>
      </c>
    </row>
    <row r="4776" spans="2:7" x14ac:dyDescent="0.3">
      <c r="B4776" s="10">
        <v>38403.201999999997</v>
      </c>
      <c r="D4776" s="3">
        <v>6174.6289999999999</v>
      </c>
      <c r="G4776" s="3">
        <v>7397.5988710000001</v>
      </c>
    </row>
    <row r="4777" spans="2:7" x14ac:dyDescent="0.3">
      <c r="B4777" s="10">
        <v>36951.875999999997</v>
      </c>
      <c r="D4777" s="3">
        <v>5864.8969999999999</v>
      </c>
      <c r="G4777" s="3">
        <v>7397.5988710000001</v>
      </c>
    </row>
    <row r="4778" spans="2:7" x14ac:dyDescent="0.3">
      <c r="B4778" s="10">
        <v>35556.082999999999</v>
      </c>
      <c r="D4778" s="3">
        <v>5421.6890000000003</v>
      </c>
      <c r="G4778" s="3">
        <v>7397.5988710000001</v>
      </c>
    </row>
    <row r="4779" spans="2:7" x14ac:dyDescent="0.3">
      <c r="B4779" s="10">
        <v>34575.394999999997</v>
      </c>
      <c r="D4779" s="3">
        <v>5215.116</v>
      </c>
      <c r="G4779" s="3">
        <v>7397.5988710000001</v>
      </c>
    </row>
    <row r="4780" spans="2:7" x14ac:dyDescent="0.3">
      <c r="B4780" s="10">
        <v>33952.788999999997</v>
      </c>
      <c r="D4780" s="3">
        <v>4882.4629999999997</v>
      </c>
      <c r="G4780" s="3">
        <v>7397.5988710000001</v>
      </c>
    </row>
    <row r="4781" spans="2:7" x14ac:dyDescent="0.3">
      <c r="B4781" s="10">
        <v>33953.472000000002</v>
      </c>
      <c r="D4781" s="3">
        <v>4806.5860000000002</v>
      </c>
      <c r="G4781" s="3">
        <v>7397.5988710000001</v>
      </c>
    </row>
    <row r="4782" spans="2:7" x14ac:dyDescent="0.3">
      <c r="B4782" s="10">
        <v>35354.805</v>
      </c>
      <c r="D4782" s="3">
        <v>4846.933</v>
      </c>
      <c r="G4782" s="3">
        <v>7397.5988710000001</v>
      </c>
    </row>
    <row r="4783" spans="2:7" x14ac:dyDescent="0.3">
      <c r="B4783" s="10">
        <v>37755.241000000002</v>
      </c>
      <c r="D4783" s="3">
        <v>4958.8819999999996</v>
      </c>
      <c r="G4783" s="3">
        <v>7397.5988710000001</v>
      </c>
    </row>
    <row r="4784" spans="2:7" x14ac:dyDescent="0.3">
      <c r="B4784" s="10">
        <v>40163.112999999998</v>
      </c>
      <c r="D4784" s="3">
        <v>5419.3310000000001</v>
      </c>
      <c r="G4784" s="3">
        <v>7397.5988710000001</v>
      </c>
    </row>
    <row r="4785" spans="2:7" x14ac:dyDescent="0.3">
      <c r="B4785" s="10">
        <v>42088.627999999997</v>
      </c>
      <c r="D4785" s="3">
        <v>6092.2659999999996</v>
      </c>
      <c r="G4785" s="3">
        <v>7397.5988710000001</v>
      </c>
    </row>
    <row r="4786" spans="2:7" x14ac:dyDescent="0.3">
      <c r="B4786" s="10">
        <v>43653.86</v>
      </c>
      <c r="D4786" s="3">
        <v>6267.433</v>
      </c>
      <c r="G4786" s="3">
        <v>7397.5988710000001</v>
      </c>
    </row>
    <row r="4787" spans="2:7" x14ac:dyDescent="0.3">
      <c r="B4787" s="10">
        <v>43994.387000000002</v>
      </c>
      <c r="D4787" s="3">
        <v>6206.4369999999999</v>
      </c>
      <c r="G4787" s="3">
        <v>7397.5988710000001</v>
      </c>
    </row>
    <row r="4788" spans="2:7" x14ac:dyDescent="0.3">
      <c r="B4788" s="10">
        <v>44610.498</v>
      </c>
      <c r="D4788" s="3">
        <v>6273.2160000000003</v>
      </c>
      <c r="G4788" s="3">
        <v>7397.5988710000001</v>
      </c>
    </row>
    <row r="4789" spans="2:7" x14ac:dyDescent="0.3">
      <c r="B4789" s="10">
        <v>45016.892999999996</v>
      </c>
      <c r="D4789" s="3">
        <v>6178.0529999999999</v>
      </c>
      <c r="G4789" s="3">
        <v>7397.5988710000001</v>
      </c>
    </row>
    <row r="4790" spans="2:7" x14ac:dyDescent="0.3">
      <c r="B4790" s="10">
        <v>45065.356</v>
      </c>
      <c r="D4790" s="3">
        <v>6337.357</v>
      </c>
      <c r="G4790" s="3">
        <v>7397.5988710000001</v>
      </c>
    </row>
    <row r="4791" spans="2:7" x14ac:dyDescent="0.3">
      <c r="B4791" s="10">
        <v>44411.618999999999</v>
      </c>
      <c r="D4791" s="3">
        <v>6316.5069999999996</v>
      </c>
      <c r="G4791" s="3">
        <v>7397.5988710000001</v>
      </c>
    </row>
    <row r="4792" spans="2:7" x14ac:dyDescent="0.3">
      <c r="B4792" s="10">
        <v>44577.220999999998</v>
      </c>
      <c r="D4792" s="3">
        <v>6222.4070000000002</v>
      </c>
      <c r="G4792" s="3">
        <v>7397.5988710000001</v>
      </c>
    </row>
    <row r="4793" spans="2:7" x14ac:dyDescent="0.3">
      <c r="B4793" s="10">
        <v>45178.747000000003</v>
      </c>
      <c r="D4793" s="3">
        <v>6265.0919999999996</v>
      </c>
      <c r="G4793" s="3">
        <v>7397.5988710000001</v>
      </c>
    </row>
    <row r="4794" spans="2:7" x14ac:dyDescent="0.3">
      <c r="B4794" s="10">
        <v>45839.633000000002</v>
      </c>
      <c r="D4794" s="3">
        <v>6376.69</v>
      </c>
      <c r="G4794" s="3">
        <v>7397.5988710000001</v>
      </c>
    </row>
    <row r="4795" spans="2:7" x14ac:dyDescent="0.3">
      <c r="B4795" s="10">
        <v>46309.146999999997</v>
      </c>
      <c r="D4795" s="3">
        <v>6629.4709999999995</v>
      </c>
      <c r="G4795" s="3">
        <v>6580.218871</v>
      </c>
    </row>
    <row r="4796" spans="2:7" x14ac:dyDescent="0.3">
      <c r="B4796" s="10">
        <v>46228.493999999999</v>
      </c>
      <c r="D4796" s="3">
        <v>6713.51</v>
      </c>
      <c r="G4796" s="3">
        <v>5762.8388709999999</v>
      </c>
    </row>
    <row r="4797" spans="2:7" x14ac:dyDescent="0.3">
      <c r="B4797" s="10">
        <v>45517.182999999997</v>
      </c>
      <c r="D4797" s="3">
        <v>6655.7359999999999</v>
      </c>
      <c r="G4797" s="3">
        <v>4945.4588709999998</v>
      </c>
    </row>
    <row r="4798" spans="2:7" x14ac:dyDescent="0.3">
      <c r="B4798" s="10">
        <v>43985.468999999997</v>
      </c>
      <c r="D4798" s="3">
        <v>6560.15</v>
      </c>
      <c r="G4798" s="3">
        <v>4128.0788709999997</v>
      </c>
    </row>
    <row r="4799" spans="2:7" x14ac:dyDescent="0.3">
      <c r="B4799" s="10">
        <v>40917.26</v>
      </c>
      <c r="D4799" s="3">
        <v>6146.058</v>
      </c>
      <c r="G4799" s="3">
        <v>4234.2569160000003</v>
      </c>
    </row>
    <row r="4800" spans="2:7" x14ac:dyDescent="0.3">
      <c r="B4800" s="10">
        <v>38617.661999999997</v>
      </c>
      <c r="D4800" s="3">
        <v>6211.94</v>
      </c>
      <c r="G4800" s="3">
        <v>4131.5905123299999</v>
      </c>
    </row>
    <row r="4801" spans="2:7" x14ac:dyDescent="0.3">
      <c r="B4801" s="10">
        <v>37229.851999999999</v>
      </c>
      <c r="D4801" s="3">
        <v>5901.8490000000002</v>
      </c>
      <c r="G4801" s="3">
        <v>4948.97051233</v>
      </c>
    </row>
    <row r="4802" spans="2:7" x14ac:dyDescent="0.3">
      <c r="B4802" s="10">
        <v>35824.440999999999</v>
      </c>
      <c r="D4802" s="3">
        <v>5450.375</v>
      </c>
      <c r="G4802" s="3">
        <v>5766.3505123300001</v>
      </c>
    </row>
    <row r="4803" spans="2:7" x14ac:dyDescent="0.3">
      <c r="B4803" s="10">
        <v>34797.523999999998</v>
      </c>
      <c r="D4803" s="3">
        <v>5240.6059999999998</v>
      </c>
      <c r="G4803" s="3">
        <v>6583.7305123300002</v>
      </c>
    </row>
    <row r="4804" spans="2:7" x14ac:dyDescent="0.3">
      <c r="B4804" s="10">
        <v>34109.364999999998</v>
      </c>
      <c r="D4804" s="3">
        <v>4906.2</v>
      </c>
      <c r="G4804" s="3">
        <v>7397.5988710000001</v>
      </c>
    </row>
    <row r="4805" spans="2:7" x14ac:dyDescent="0.3">
      <c r="B4805" s="10">
        <v>34080.938000000002</v>
      </c>
      <c r="D4805" s="3">
        <v>4827.973</v>
      </c>
      <c r="G4805" s="3">
        <v>7397.5988710000001</v>
      </c>
    </row>
    <row r="4806" spans="2:7" x14ac:dyDescent="0.3">
      <c r="B4806" s="10">
        <v>35459.516000000003</v>
      </c>
      <c r="D4806" s="3">
        <v>4868.7129999999997</v>
      </c>
      <c r="G4806" s="3">
        <v>7397.5988710000001</v>
      </c>
    </row>
    <row r="4807" spans="2:7" x14ac:dyDescent="0.3">
      <c r="B4807" s="10">
        <v>37866.052000000003</v>
      </c>
      <c r="D4807" s="3">
        <v>4987.6450000000004</v>
      </c>
      <c r="G4807" s="3">
        <v>7397.5988710000001</v>
      </c>
    </row>
    <row r="4808" spans="2:7" x14ac:dyDescent="0.3">
      <c r="B4808" s="10">
        <v>40188.517999999996</v>
      </c>
      <c r="D4808" s="3">
        <v>5449.3</v>
      </c>
      <c r="G4808" s="3">
        <v>7397.5988710000001</v>
      </c>
    </row>
    <row r="4809" spans="2:7" x14ac:dyDescent="0.3">
      <c r="B4809" s="10">
        <v>42035.277000000002</v>
      </c>
      <c r="D4809" s="3">
        <v>6121.8919999999998</v>
      </c>
      <c r="G4809" s="3">
        <v>7397.5988710000001</v>
      </c>
    </row>
    <row r="4810" spans="2:7" x14ac:dyDescent="0.3">
      <c r="B4810" s="10">
        <v>43659.713000000003</v>
      </c>
      <c r="D4810" s="3">
        <v>6329.482</v>
      </c>
      <c r="G4810" s="3">
        <v>7397.5988710000001</v>
      </c>
    </row>
    <row r="4811" spans="2:7" x14ac:dyDescent="0.3">
      <c r="B4811" s="10">
        <v>44157.233999999997</v>
      </c>
      <c r="D4811" s="3">
        <v>6290.77</v>
      </c>
      <c r="G4811" s="3">
        <v>7397.5988710000001</v>
      </c>
    </row>
    <row r="4812" spans="2:7" x14ac:dyDescent="0.3">
      <c r="B4812" s="10">
        <v>44992.322999999997</v>
      </c>
      <c r="D4812" s="3">
        <v>6382.7650000000003</v>
      </c>
      <c r="G4812" s="3">
        <v>7397.5988710000001</v>
      </c>
    </row>
    <row r="4813" spans="2:7" x14ac:dyDescent="0.3">
      <c r="B4813" s="10">
        <v>45475.627</v>
      </c>
      <c r="D4813" s="3">
        <v>6269.2160000000003</v>
      </c>
      <c r="G4813" s="3">
        <v>7397.5988710000001</v>
      </c>
    </row>
    <row r="4814" spans="2:7" x14ac:dyDescent="0.3">
      <c r="B4814" s="10">
        <v>45501.561999999998</v>
      </c>
      <c r="D4814" s="3">
        <v>6428.6989999999996</v>
      </c>
      <c r="G4814" s="3">
        <v>7397.5988710000001</v>
      </c>
    </row>
    <row r="4815" spans="2:7" x14ac:dyDescent="0.3">
      <c r="B4815" s="10">
        <v>44676.000999999997</v>
      </c>
      <c r="D4815" s="3">
        <v>6398.19</v>
      </c>
      <c r="G4815" s="3">
        <v>7397.5988710000001</v>
      </c>
    </row>
    <row r="4816" spans="2:7" x14ac:dyDescent="0.3">
      <c r="B4816" s="10">
        <v>44718.427000000003</v>
      </c>
      <c r="D4816" s="3">
        <v>6295.098</v>
      </c>
      <c r="G4816" s="3">
        <v>7397.5988710000001</v>
      </c>
    </row>
    <row r="4817" spans="2:7" x14ac:dyDescent="0.3">
      <c r="B4817" s="10">
        <v>45240.15</v>
      </c>
      <c r="D4817" s="3">
        <v>6307.3450000000003</v>
      </c>
      <c r="G4817" s="3">
        <v>7397.5988710000001</v>
      </c>
    </row>
    <row r="4818" spans="2:7" x14ac:dyDescent="0.3">
      <c r="B4818" s="10">
        <v>45885.61</v>
      </c>
      <c r="D4818" s="3">
        <v>6384.152</v>
      </c>
      <c r="G4818" s="3">
        <v>7397.5988710000001</v>
      </c>
    </row>
    <row r="4819" spans="2:7" x14ac:dyDescent="0.3">
      <c r="B4819" s="10">
        <v>46319.01</v>
      </c>
      <c r="D4819" s="3">
        <v>6612.2209999999995</v>
      </c>
      <c r="G4819" s="3">
        <v>7397.5988710000001</v>
      </c>
    </row>
    <row r="4820" spans="2:7" x14ac:dyDescent="0.3">
      <c r="B4820" s="10">
        <v>46030.277999999998</v>
      </c>
      <c r="D4820" s="3">
        <v>6674.232</v>
      </c>
      <c r="G4820" s="3">
        <v>7397.5988710000001</v>
      </c>
    </row>
    <row r="4821" spans="2:7" x14ac:dyDescent="0.3">
      <c r="B4821" s="10">
        <v>45053.688000000002</v>
      </c>
      <c r="D4821" s="3">
        <v>6603.3209999999999</v>
      </c>
      <c r="G4821" s="3">
        <v>7397.5988710000001</v>
      </c>
    </row>
    <row r="4822" spans="2:7" x14ac:dyDescent="0.3">
      <c r="B4822" s="10">
        <v>43521.398999999998</v>
      </c>
      <c r="D4822" s="3">
        <v>6516.3850000000002</v>
      </c>
      <c r="G4822" s="3">
        <v>7397.5988710000001</v>
      </c>
    </row>
    <row r="4823" spans="2:7" x14ac:dyDescent="0.3">
      <c r="B4823" s="10">
        <v>40685.099000000002</v>
      </c>
      <c r="D4823" s="3">
        <v>6123.3980000000001</v>
      </c>
      <c r="G4823" s="3">
        <v>7397.5988710000001</v>
      </c>
    </row>
    <row r="4824" spans="2:7" x14ac:dyDescent="0.3">
      <c r="B4824" s="10">
        <v>38647.934000000001</v>
      </c>
      <c r="D4824" s="3">
        <v>6217.3760000000002</v>
      </c>
      <c r="G4824" s="3">
        <v>7397.5988710000001</v>
      </c>
    </row>
    <row r="4825" spans="2:7" x14ac:dyDescent="0.3">
      <c r="B4825" s="10">
        <v>37387.921999999999</v>
      </c>
      <c r="D4825" s="3">
        <v>5926.0649999999996</v>
      </c>
      <c r="G4825" s="3">
        <v>7397.5988710000001</v>
      </c>
    </row>
    <row r="4826" spans="2:7" x14ac:dyDescent="0.3">
      <c r="B4826" s="10">
        <v>35615.343000000001</v>
      </c>
      <c r="D4826" s="3">
        <v>5412.0469999999996</v>
      </c>
      <c r="G4826" s="3">
        <v>7397.5988710000001</v>
      </c>
    </row>
    <row r="4827" spans="2:7" x14ac:dyDescent="0.3">
      <c r="B4827" s="10">
        <v>34608.555999999997</v>
      </c>
      <c r="D4827" s="3">
        <v>5178.0959999999995</v>
      </c>
      <c r="G4827" s="3">
        <v>7397.5988710000001</v>
      </c>
    </row>
    <row r="4828" spans="2:7" x14ac:dyDescent="0.3">
      <c r="B4828" s="10">
        <v>33758.22</v>
      </c>
      <c r="D4828" s="3">
        <v>4823.4049999999997</v>
      </c>
      <c r="G4828" s="3">
        <v>7397.5988710000001</v>
      </c>
    </row>
    <row r="4829" spans="2:7" x14ac:dyDescent="0.3">
      <c r="B4829" s="10">
        <v>33382.944000000003</v>
      </c>
      <c r="D4829" s="3">
        <v>4720.0820000000003</v>
      </c>
      <c r="G4829" s="3">
        <v>7397.5988710000001</v>
      </c>
    </row>
    <row r="4830" spans="2:7" x14ac:dyDescent="0.3">
      <c r="B4830" s="10">
        <v>33855</v>
      </c>
      <c r="D4830" s="3">
        <v>4698.4740000000002</v>
      </c>
      <c r="G4830" s="3">
        <v>7397.5988710000001</v>
      </c>
    </row>
    <row r="4831" spans="2:7" x14ac:dyDescent="0.3">
      <c r="B4831" s="10">
        <v>34614.737000000001</v>
      </c>
      <c r="D4831" s="3">
        <v>4655.348</v>
      </c>
      <c r="G4831" s="3">
        <v>7397.5988710000001</v>
      </c>
    </row>
    <row r="4832" spans="2:7" x14ac:dyDescent="0.3">
      <c r="B4832" s="10">
        <v>35464.091999999997</v>
      </c>
      <c r="D4832" s="3">
        <v>4875.7219999999998</v>
      </c>
      <c r="G4832" s="3">
        <v>7397.5988710000001</v>
      </c>
    </row>
    <row r="4833" spans="2:7" x14ac:dyDescent="0.3">
      <c r="B4833" s="10">
        <v>36777.553</v>
      </c>
      <c r="D4833" s="3">
        <v>5208.0420000000004</v>
      </c>
      <c r="G4833" s="3">
        <v>7397.5988710000001</v>
      </c>
    </row>
    <row r="4834" spans="2:7" x14ac:dyDescent="0.3">
      <c r="B4834" s="10">
        <v>39357.349000000002</v>
      </c>
      <c r="D4834" s="3">
        <v>5435.6850000000004</v>
      </c>
      <c r="G4834" s="3">
        <v>7397.5988710000001</v>
      </c>
    </row>
    <row r="4835" spans="2:7" x14ac:dyDescent="0.3">
      <c r="B4835" s="10">
        <v>40648.014999999999</v>
      </c>
      <c r="D4835" s="3">
        <v>5495.7340000000004</v>
      </c>
      <c r="G4835" s="3">
        <v>7397.5988710000001</v>
      </c>
    </row>
    <row r="4836" spans="2:7" x14ac:dyDescent="0.3">
      <c r="B4836" s="10">
        <v>41943.849000000002</v>
      </c>
      <c r="D4836" s="3">
        <v>5607.1930000000002</v>
      </c>
      <c r="G4836" s="3">
        <v>7397.5988710000001</v>
      </c>
    </row>
    <row r="4837" spans="2:7" x14ac:dyDescent="0.3">
      <c r="B4837" s="10">
        <v>42501.724000000002</v>
      </c>
      <c r="D4837" s="3">
        <v>5613.1090000000004</v>
      </c>
      <c r="G4837" s="3">
        <v>7397.5988710000001</v>
      </c>
    </row>
    <row r="4838" spans="2:7" x14ac:dyDescent="0.3">
      <c r="B4838" s="10">
        <v>42816.004000000001</v>
      </c>
      <c r="D4838" s="3">
        <v>5696.652</v>
      </c>
      <c r="G4838" s="3">
        <v>7397.5988710000001</v>
      </c>
    </row>
    <row r="4839" spans="2:7" x14ac:dyDescent="0.3">
      <c r="B4839" s="10">
        <v>42473.790999999997</v>
      </c>
      <c r="D4839" s="3">
        <v>5467.8249999999998</v>
      </c>
      <c r="G4839" s="3">
        <v>7397.5988710000001</v>
      </c>
    </row>
    <row r="4840" spans="2:7" x14ac:dyDescent="0.3">
      <c r="B4840" s="10">
        <v>42421.957000000002</v>
      </c>
      <c r="D4840" s="3">
        <v>5329.4650000000001</v>
      </c>
      <c r="G4840" s="3">
        <v>7397.5988710000001</v>
      </c>
    </row>
    <row r="4841" spans="2:7" x14ac:dyDescent="0.3">
      <c r="B4841" s="10">
        <v>42382.87</v>
      </c>
      <c r="D4841" s="3">
        <v>5324.2389999999996</v>
      </c>
      <c r="G4841" s="3">
        <v>7397.5988710000001</v>
      </c>
    </row>
    <row r="4842" spans="2:7" x14ac:dyDescent="0.3">
      <c r="B4842" s="10">
        <v>42449.743000000002</v>
      </c>
      <c r="D4842" s="3">
        <v>5549.7110000000002</v>
      </c>
      <c r="G4842" s="3">
        <v>7397.5988710000001</v>
      </c>
    </row>
    <row r="4843" spans="2:7" x14ac:dyDescent="0.3">
      <c r="B4843" s="10">
        <v>42285.057999999997</v>
      </c>
      <c r="D4843" s="3">
        <v>5944.223</v>
      </c>
      <c r="G4843" s="3">
        <v>7397.5988710000001</v>
      </c>
    </row>
    <row r="4844" spans="2:7" x14ac:dyDescent="0.3">
      <c r="B4844" s="10">
        <v>41695.713000000003</v>
      </c>
      <c r="D4844" s="3">
        <v>6105.0649999999996</v>
      </c>
      <c r="G4844" s="3">
        <v>7397.5988710000001</v>
      </c>
    </row>
    <row r="4845" spans="2:7" x14ac:dyDescent="0.3">
      <c r="B4845" s="10">
        <v>41370.010999999999</v>
      </c>
      <c r="D4845" s="3">
        <v>6108.982</v>
      </c>
      <c r="G4845" s="3">
        <v>7397.5988710000001</v>
      </c>
    </row>
    <row r="4846" spans="2:7" x14ac:dyDescent="0.3">
      <c r="B4846" s="10">
        <v>41089.529000000002</v>
      </c>
      <c r="D4846" s="3">
        <v>6081.0339999999997</v>
      </c>
      <c r="G4846" s="3">
        <v>7397.5988710000001</v>
      </c>
    </row>
    <row r="4847" spans="2:7" x14ac:dyDescent="0.3">
      <c r="B4847" s="10">
        <v>39139.527999999998</v>
      </c>
      <c r="D4847" s="3">
        <v>5755.951</v>
      </c>
      <c r="G4847" s="3">
        <v>7397.5988710000001</v>
      </c>
    </row>
    <row r="4848" spans="2:7" x14ac:dyDescent="0.3">
      <c r="B4848" s="10">
        <v>37389.866999999998</v>
      </c>
      <c r="D4848" s="3">
        <v>5921.4840000000004</v>
      </c>
      <c r="G4848" s="3">
        <v>7397.5988710000001</v>
      </c>
    </row>
    <row r="4849" spans="2:7" x14ac:dyDescent="0.3">
      <c r="B4849" s="10">
        <v>35989.707000000002</v>
      </c>
      <c r="D4849" s="3">
        <v>5671.4080000000004</v>
      </c>
      <c r="G4849" s="3">
        <v>7397.5988710000001</v>
      </c>
    </row>
    <row r="4850" spans="2:7" x14ac:dyDescent="0.3">
      <c r="B4850" s="10">
        <v>34559.74</v>
      </c>
      <c r="D4850" s="3">
        <v>5197.6499999999996</v>
      </c>
      <c r="G4850" s="3">
        <v>7397.5988710000001</v>
      </c>
    </row>
    <row r="4851" spans="2:7" x14ac:dyDescent="0.3">
      <c r="B4851" s="10">
        <v>33509.480000000003</v>
      </c>
      <c r="D4851" s="3">
        <v>4963.63</v>
      </c>
      <c r="G4851" s="3">
        <v>7397.5988710000001</v>
      </c>
    </row>
    <row r="4852" spans="2:7" x14ac:dyDescent="0.3">
      <c r="B4852" s="10">
        <v>32617.117999999999</v>
      </c>
      <c r="D4852" s="3">
        <v>4605.3919999999998</v>
      </c>
      <c r="G4852" s="3">
        <v>7397.5988710000001</v>
      </c>
    </row>
    <row r="4853" spans="2:7" x14ac:dyDescent="0.3">
      <c r="B4853" s="10">
        <v>32198.762999999999</v>
      </c>
      <c r="D4853" s="3">
        <v>4502.1109999999999</v>
      </c>
      <c r="G4853" s="3">
        <v>7397.5988710000001</v>
      </c>
    </row>
    <row r="4854" spans="2:7" x14ac:dyDescent="0.3">
      <c r="B4854" s="10">
        <v>32661.672999999999</v>
      </c>
      <c r="D4854" s="3">
        <v>4480.3590000000004</v>
      </c>
      <c r="G4854" s="3">
        <v>7397.5988710000001</v>
      </c>
    </row>
    <row r="4855" spans="2:7" x14ac:dyDescent="0.3">
      <c r="B4855" s="10">
        <v>33074.256999999998</v>
      </c>
      <c r="D4855" s="3">
        <v>4436.9409999999998</v>
      </c>
      <c r="G4855" s="3">
        <v>7397.5988710000001</v>
      </c>
    </row>
    <row r="4856" spans="2:7" x14ac:dyDescent="0.3">
      <c r="B4856" s="10">
        <v>33395.192000000003</v>
      </c>
      <c r="D4856" s="3">
        <v>4624.7830000000004</v>
      </c>
      <c r="G4856" s="3">
        <v>7397.5988710000001</v>
      </c>
    </row>
    <row r="4857" spans="2:7" x14ac:dyDescent="0.3">
      <c r="B4857" s="10">
        <v>34203.254000000001</v>
      </c>
      <c r="D4857" s="3">
        <v>4890.2070000000003</v>
      </c>
      <c r="G4857" s="3">
        <v>7397.5988710000001</v>
      </c>
    </row>
    <row r="4858" spans="2:7" x14ac:dyDescent="0.3">
      <c r="B4858" s="10">
        <v>36649.847999999998</v>
      </c>
      <c r="D4858" s="3">
        <v>5119.0460000000003</v>
      </c>
      <c r="G4858" s="3">
        <v>7397.5988710000001</v>
      </c>
    </row>
    <row r="4859" spans="2:7" x14ac:dyDescent="0.3">
      <c r="B4859" s="10">
        <v>38101.671000000002</v>
      </c>
      <c r="D4859" s="3">
        <v>5286.1840000000002</v>
      </c>
      <c r="G4859" s="3">
        <v>7397.5988710000001</v>
      </c>
    </row>
    <row r="4860" spans="2:7" x14ac:dyDescent="0.3">
      <c r="B4860" s="10">
        <v>39775.826999999997</v>
      </c>
      <c r="D4860" s="3">
        <v>5552.8029999999999</v>
      </c>
      <c r="G4860" s="3">
        <v>7397.5988710000001</v>
      </c>
    </row>
    <row r="4861" spans="2:7" x14ac:dyDescent="0.3">
      <c r="B4861" s="10">
        <v>40842.413</v>
      </c>
      <c r="D4861" s="3">
        <v>5622.2979999999998</v>
      </c>
      <c r="G4861" s="3">
        <v>7397.5988710000001</v>
      </c>
    </row>
    <row r="4862" spans="2:7" x14ac:dyDescent="0.3">
      <c r="B4862" s="10">
        <v>41616.192000000003</v>
      </c>
      <c r="D4862" s="3">
        <v>5711.3459999999995</v>
      </c>
      <c r="G4862" s="3">
        <v>7397.5988710000001</v>
      </c>
    </row>
    <row r="4863" spans="2:7" x14ac:dyDescent="0.3">
      <c r="B4863" s="10">
        <v>41517.226999999999</v>
      </c>
      <c r="D4863" s="3">
        <v>5409.1180000000004</v>
      </c>
      <c r="G4863" s="3">
        <v>7044.2531587699996</v>
      </c>
    </row>
    <row r="4864" spans="2:7" x14ac:dyDescent="0.3">
      <c r="B4864" s="10">
        <v>41433.699999999997</v>
      </c>
      <c r="D4864" s="3">
        <v>5230.7629999999999</v>
      </c>
      <c r="G4864" s="3">
        <v>6226.8731587700004</v>
      </c>
    </row>
    <row r="4865" spans="2:7" x14ac:dyDescent="0.3">
      <c r="B4865" s="10">
        <v>41388.476000000002</v>
      </c>
      <c r="D4865" s="3">
        <v>5164.8040000000001</v>
      </c>
      <c r="G4865" s="3">
        <v>5409.4931587700003</v>
      </c>
    </row>
    <row r="4866" spans="2:7" x14ac:dyDescent="0.3">
      <c r="B4866" s="10">
        <v>41583.432000000001</v>
      </c>
      <c r="D4866" s="3">
        <v>5383.6779999999999</v>
      </c>
      <c r="G4866" s="3">
        <v>4592.1131587700002</v>
      </c>
    </row>
    <row r="4867" spans="2:7" x14ac:dyDescent="0.3">
      <c r="B4867" s="10">
        <v>41750.311000000002</v>
      </c>
      <c r="D4867" s="3">
        <v>5776.6509999999998</v>
      </c>
      <c r="G4867" s="3">
        <v>3774.73315877</v>
      </c>
    </row>
    <row r="4868" spans="2:7" x14ac:dyDescent="0.3">
      <c r="B4868" s="10">
        <v>41523.993999999999</v>
      </c>
      <c r="D4868" s="3">
        <v>5964.9319999999998</v>
      </c>
      <c r="G4868" s="3">
        <v>2957.3531587699999</v>
      </c>
    </row>
    <row r="4869" spans="2:7" x14ac:dyDescent="0.3">
      <c r="B4869" s="10">
        <v>41681.165999999997</v>
      </c>
      <c r="D4869" s="3">
        <v>6015.5190000000002</v>
      </c>
      <c r="G4869" s="3">
        <v>2139.9731587699998</v>
      </c>
    </row>
    <row r="4870" spans="2:7" x14ac:dyDescent="0.3">
      <c r="B4870" s="10">
        <v>41980.517999999996</v>
      </c>
      <c r="D4870" s="3">
        <v>6087.18</v>
      </c>
      <c r="G4870" s="3">
        <v>1322.5931587699999</v>
      </c>
    </row>
    <row r="4871" spans="2:7" x14ac:dyDescent="0.3">
      <c r="B4871" s="10">
        <v>40352.712</v>
      </c>
      <c r="D4871" s="3">
        <v>5820.3590000000004</v>
      </c>
      <c r="G4871" s="3">
        <v>505.21315877000001</v>
      </c>
    </row>
    <row r="4872" spans="2:7" x14ac:dyDescent="0.3">
      <c r="B4872" s="10">
        <v>38538.709000000003</v>
      </c>
      <c r="D4872" s="3">
        <v>5968.3429999999998</v>
      </c>
      <c r="G4872" s="3">
        <v>0</v>
      </c>
    </row>
    <row r="4873" spans="2:7" x14ac:dyDescent="0.3">
      <c r="B4873" s="10">
        <v>36729.847000000002</v>
      </c>
      <c r="D4873" s="3">
        <v>5704.4960000000001</v>
      </c>
      <c r="G4873" s="3">
        <v>0</v>
      </c>
    </row>
    <row r="4874" spans="2:7" x14ac:dyDescent="0.3">
      <c r="B4874" s="10">
        <v>35959.71</v>
      </c>
      <c r="D4874" s="3">
        <v>5293.2060000000001</v>
      </c>
      <c r="G4874" s="3">
        <v>0</v>
      </c>
    </row>
    <row r="4875" spans="2:7" x14ac:dyDescent="0.3">
      <c r="B4875" s="10">
        <v>34931.074000000001</v>
      </c>
      <c r="D4875" s="3">
        <v>5086.0010000000002</v>
      </c>
      <c r="G4875" s="3">
        <v>0</v>
      </c>
    </row>
    <row r="4876" spans="2:7" x14ac:dyDescent="0.3">
      <c r="B4876" s="10">
        <v>34108.019999999997</v>
      </c>
      <c r="D4876" s="3">
        <v>4754.1419999999998</v>
      </c>
      <c r="G4876" s="3">
        <v>0</v>
      </c>
    </row>
    <row r="4877" spans="2:7" x14ac:dyDescent="0.3">
      <c r="B4877" s="10">
        <v>34037.784</v>
      </c>
      <c r="D4877" s="3">
        <v>4681.1549999999997</v>
      </c>
      <c r="G4877" s="3">
        <v>0</v>
      </c>
    </row>
    <row r="4878" spans="2:7" x14ac:dyDescent="0.3">
      <c r="B4878" s="10">
        <v>35748.57</v>
      </c>
      <c r="D4878" s="3">
        <v>4734.9650000000001</v>
      </c>
      <c r="G4878" s="3">
        <v>0</v>
      </c>
    </row>
    <row r="4879" spans="2:7" x14ac:dyDescent="0.3">
      <c r="B4879" s="10">
        <v>38384.652000000002</v>
      </c>
      <c r="D4879" s="3">
        <v>4911.51</v>
      </c>
      <c r="G4879" s="3">
        <v>590.52154281000003</v>
      </c>
    </row>
    <row r="4880" spans="2:7" x14ac:dyDescent="0.3">
      <c r="B4880" s="10">
        <v>41199.447999999997</v>
      </c>
      <c r="D4880" s="3">
        <v>5435.9229999999998</v>
      </c>
      <c r="G4880" s="3">
        <v>1407.9015428099999</v>
      </c>
    </row>
    <row r="4881" spans="2:7" x14ac:dyDescent="0.3">
      <c r="B4881" s="10">
        <v>43592.275000000001</v>
      </c>
      <c r="D4881" s="3">
        <v>6175.9319999999998</v>
      </c>
      <c r="G4881" s="3">
        <v>2225.2815428099998</v>
      </c>
    </row>
    <row r="4882" spans="2:7" x14ac:dyDescent="0.3">
      <c r="B4882" s="10">
        <v>46079.063000000002</v>
      </c>
      <c r="D4882" s="3">
        <v>6496.4219999999996</v>
      </c>
      <c r="G4882" s="3">
        <v>3042.6615428099999</v>
      </c>
    </row>
    <row r="4883" spans="2:7" x14ac:dyDescent="0.3">
      <c r="B4883" s="10">
        <v>46843.158000000003</v>
      </c>
      <c r="D4883" s="3">
        <v>6528.11</v>
      </c>
      <c r="G4883" s="3">
        <v>3860.04154281</v>
      </c>
    </row>
    <row r="4884" spans="2:7" x14ac:dyDescent="0.3">
      <c r="B4884" s="10">
        <v>48104.107000000004</v>
      </c>
      <c r="D4884" s="3">
        <v>6640.0379999999996</v>
      </c>
      <c r="G4884" s="3">
        <v>4677.4215428099997</v>
      </c>
    </row>
    <row r="4885" spans="2:7" x14ac:dyDescent="0.3">
      <c r="B4885" s="10">
        <v>49003.631999999998</v>
      </c>
      <c r="D4885" s="3">
        <v>6520.3090000000002</v>
      </c>
      <c r="G4885" s="3">
        <v>5494.8015428099998</v>
      </c>
    </row>
    <row r="4886" spans="2:7" x14ac:dyDescent="0.3">
      <c r="B4886" s="10">
        <v>49393.1</v>
      </c>
      <c r="D4886" s="3">
        <v>6686.1350000000002</v>
      </c>
      <c r="G4886" s="3">
        <v>6312.1815428099999</v>
      </c>
    </row>
    <row r="4887" spans="2:7" x14ac:dyDescent="0.3">
      <c r="B4887" s="10">
        <v>48948.540999999997</v>
      </c>
      <c r="D4887" s="3">
        <v>6655.8649999999998</v>
      </c>
      <c r="G4887" s="3">
        <v>5494.8015428099998</v>
      </c>
    </row>
    <row r="4888" spans="2:7" x14ac:dyDescent="0.3">
      <c r="B4888" s="10">
        <v>49597.889000000003</v>
      </c>
      <c r="D4888" s="3">
        <v>6568.2020000000002</v>
      </c>
      <c r="G4888" s="3">
        <v>4677.4215428099997</v>
      </c>
    </row>
    <row r="4889" spans="2:7" x14ac:dyDescent="0.3">
      <c r="B4889" s="10">
        <v>49864.803</v>
      </c>
      <c r="D4889" s="3">
        <v>6590.0479999999998</v>
      </c>
      <c r="G4889" s="3">
        <v>3860.04154281</v>
      </c>
    </row>
    <row r="4890" spans="2:7" x14ac:dyDescent="0.3">
      <c r="B4890" s="10">
        <v>49938.650999999998</v>
      </c>
      <c r="D4890" s="3">
        <v>6656.7430000000004</v>
      </c>
      <c r="G4890" s="3">
        <v>3042.6615428099999</v>
      </c>
    </row>
    <row r="4891" spans="2:7" x14ac:dyDescent="0.3">
      <c r="B4891" s="10">
        <v>49970.713000000003</v>
      </c>
      <c r="D4891" s="3">
        <v>6828.8580000000002</v>
      </c>
      <c r="G4891" s="3">
        <v>2225.2815428099998</v>
      </c>
    </row>
    <row r="4892" spans="2:7" x14ac:dyDescent="0.3">
      <c r="B4892" s="10">
        <v>49509.192999999999</v>
      </c>
      <c r="D4892" s="3">
        <v>6893.57</v>
      </c>
      <c r="G4892" s="3">
        <v>1407.9015428099999</v>
      </c>
    </row>
    <row r="4893" spans="2:7" x14ac:dyDescent="0.3">
      <c r="B4893" s="10">
        <v>48545.919000000002</v>
      </c>
      <c r="D4893" s="3">
        <v>6823.0349999999999</v>
      </c>
      <c r="G4893" s="3">
        <v>590.52154281000003</v>
      </c>
    </row>
    <row r="4894" spans="2:7" x14ac:dyDescent="0.3">
      <c r="B4894" s="10">
        <v>46943.313999999998</v>
      </c>
      <c r="D4894" s="3">
        <v>6762.7420000000002</v>
      </c>
      <c r="G4894" s="3">
        <v>0</v>
      </c>
    </row>
    <row r="4895" spans="2:7" x14ac:dyDescent="0.3">
      <c r="B4895" s="10">
        <v>43791.741000000002</v>
      </c>
      <c r="D4895" s="3">
        <v>6376.8159999999998</v>
      </c>
      <c r="G4895" s="3">
        <v>0</v>
      </c>
    </row>
    <row r="4896" spans="2:7" x14ac:dyDescent="0.3">
      <c r="B4896" s="10">
        <v>41208.313000000002</v>
      </c>
      <c r="D4896" s="3">
        <v>6429.3630000000003</v>
      </c>
      <c r="G4896" s="3">
        <v>0</v>
      </c>
    </row>
    <row r="4897" spans="2:7" x14ac:dyDescent="0.3">
      <c r="B4897" s="10">
        <v>39541.105000000003</v>
      </c>
      <c r="D4897" s="3">
        <v>6082.3109999999997</v>
      </c>
      <c r="G4897" s="3">
        <v>0</v>
      </c>
    </row>
    <row r="4898" spans="2:7" x14ac:dyDescent="0.3">
      <c r="B4898" s="10">
        <v>38033.718000000001</v>
      </c>
      <c r="D4898" s="3">
        <v>5617.2380000000003</v>
      </c>
      <c r="G4898" s="3">
        <v>0</v>
      </c>
    </row>
    <row r="4899" spans="2:7" x14ac:dyDescent="0.3">
      <c r="B4899" s="10">
        <v>36953.142</v>
      </c>
      <c r="D4899" s="3">
        <v>5393.433</v>
      </c>
      <c r="G4899" s="3">
        <v>0</v>
      </c>
    </row>
    <row r="4900" spans="2:7" x14ac:dyDescent="0.3">
      <c r="B4900" s="10">
        <v>36056.432000000001</v>
      </c>
      <c r="D4900" s="3">
        <v>5050.53</v>
      </c>
      <c r="G4900" s="3">
        <v>0</v>
      </c>
    </row>
    <row r="4901" spans="2:7" x14ac:dyDescent="0.3">
      <c r="B4901" s="10">
        <v>35874.107000000004</v>
      </c>
      <c r="D4901" s="3">
        <v>4967.6099999999997</v>
      </c>
      <c r="G4901" s="3">
        <v>0</v>
      </c>
    </row>
    <row r="4902" spans="2:7" x14ac:dyDescent="0.3">
      <c r="B4902" s="10">
        <v>37417.546000000002</v>
      </c>
      <c r="D4902" s="3">
        <v>4996.4269999999997</v>
      </c>
      <c r="G4902" s="3">
        <v>0</v>
      </c>
    </row>
    <row r="4903" spans="2:7" x14ac:dyDescent="0.3">
      <c r="B4903" s="10">
        <v>39785.161999999997</v>
      </c>
      <c r="D4903" s="3">
        <v>5123.5820000000003</v>
      </c>
      <c r="G4903" s="3">
        <v>0</v>
      </c>
    </row>
    <row r="4904" spans="2:7" x14ac:dyDescent="0.3">
      <c r="B4904" s="10">
        <v>42235.525000000001</v>
      </c>
      <c r="D4904" s="3">
        <v>5588.6809999999996</v>
      </c>
      <c r="G4904" s="3">
        <v>0</v>
      </c>
    </row>
    <row r="4905" spans="2:7" x14ac:dyDescent="0.3">
      <c r="B4905" s="10">
        <v>44399.57</v>
      </c>
      <c r="D4905" s="3">
        <v>6272.9930000000004</v>
      </c>
      <c r="G4905" s="3">
        <v>0</v>
      </c>
    </row>
    <row r="4906" spans="2:7" x14ac:dyDescent="0.3">
      <c r="B4906" s="10">
        <v>46565.904000000002</v>
      </c>
      <c r="D4906" s="3">
        <v>6458.8969999999999</v>
      </c>
      <c r="G4906" s="3">
        <v>502.20179137999997</v>
      </c>
    </row>
    <row r="4907" spans="2:7" x14ac:dyDescent="0.3">
      <c r="B4907" s="10">
        <v>47238.798000000003</v>
      </c>
      <c r="D4907" s="3">
        <v>6378.1459999999997</v>
      </c>
      <c r="G4907" s="3">
        <v>1319.5817913799999</v>
      </c>
    </row>
    <row r="4908" spans="2:7" x14ac:dyDescent="0.3">
      <c r="B4908" s="10">
        <v>48640.35</v>
      </c>
      <c r="D4908" s="3">
        <v>6438.2240000000002</v>
      </c>
      <c r="G4908" s="3">
        <v>2136.9617913799998</v>
      </c>
    </row>
    <row r="4909" spans="2:7" x14ac:dyDescent="0.3">
      <c r="B4909" s="10">
        <v>49510.775999999998</v>
      </c>
      <c r="D4909" s="3">
        <v>6340.6760000000004</v>
      </c>
      <c r="G4909" s="3">
        <v>2954.3417913799999</v>
      </c>
    </row>
    <row r="4910" spans="2:7" x14ac:dyDescent="0.3">
      <c r="B4910" s="10">
        <v>49846.805999999997</v>
      </c>
      <c r="D4910" s="3">
        <v>6510.9210000000003</v>
      </c>
      <c r="G4910" s="3">
        <v>3771.72179138</v>
      </c>
    </row>
    <row r="4911" spans="2:7" x14ac:dyDescent="0.3">
      <c r="B4911" s="10">
        <v>49284.523999999998</v>
      </c>
      <c r="D4911" s="3">
        <v>6498.2340000000004</v>
      </c>
      <c r="G4911" s="3">
        <v>4589.1017913799997</v>
      </c>
    </row>
    <row r="4912" spans="2:7" x14ac:dyDescent="0.3">
      <c r="B4912" s="10">
        <v>49581.222999999998</v>
      </c>
      <c r="D4912" s="3">
        <v>6417.5550000000003</v>
      </c>
      <c r="G4912" s="3">
        <v>5406.4817913799998</v>
      </c>
    </row>
    <row r="4913" spans="2:7" x14ac:dyDescent="0.3">
      <c r="B4913" s="10">
        <v>50051.468000000001</v>
      </c>
      <c r="D4913" s="3">
        <v>6456.308</v>
      </c>
      <c r="G4913" s="3">
        <v>6223.8617913799999</v>
      </c>
    </row>
    <row r="4914" spans="2:7" x14ac:dyDescent="0.3">
      <c r="B4914" s="10">
        <v>50402.64</v>
      </c>
      <c r="D4914" s="3">
        <v>6543.9030000000002</v>
      </c>
      <c r="G4914" s="3">
        <v>5406.4817913799998</v>
      </c>
    </row>
    <row r="4915" spans="2:7" x14ac:dyDescent="0.3">
      <c r="B4915" s="10">
        <v>50415.631999999998</v>
      </c>
      <c r="D4915" s="3">
        <v>6761.2529999999997</v>
      </c>
      <c r="G4915" s="3">
        <v>4589.1017913799997</v>
      </c>
    </row>
    <row r="4916" spans="2:7" x14ac:dyDescent="0.3">
      <c r="B4916" s="10">
        <v>50030.703999999998</v>
      </c>
      <c r="D4916" s="3">
        <v>6854.6</v>
      </c>
      <c r="G4916" s="3">
        <v>3771.72179138</v>
      </c>
    </row>
    <row r="4917" spans="2:7" x14ac:dyDescent="0.3">
      <c r="B4917" s="10">
        <v>49150.409</v>
      </c>
      <c r="D4917" s="3">
        <v>6809.8109999999997</v>
      </c>
      <c r="G4917" s="3">
        <v>2954.3417913799999</v>
      </c>
    </row>
    <row r="4918" spans="2:7" x14ac:dyDescent="0.3">
      <c r="B4918" s="10">
        <v>47488.779000000002</v>
      </c>
      <c r="D4918" s="3">
        <v>6743.7489999999998</v>
      </c>
      <c r="G4918" s="3">
        <v>2136.9617913799998</v>
      </c>
    </row>
    <row r="4919" spans="2:7" x14ac:dyDescent="0.3">
      <c r="B4919" s="10">
        <v>44159.732000000004</v>
      </c>
      <c r="D4919" s="3">
        <v>6359.4380000000001</v>
      </c>
      <c r="G4919" s="3">
        <v>1319.5817913799999</v>
      </c>
    </row>
    <row r="4920" spans="2:7" x14ac:dyDescent="0.3">
      <c r="B4920" s="10">
        <v>41484.036999999997</v>
      </c>
      <c r="D4920" s="3">
        <v>6427.8419999999996</v>
      </c>
      <c r="G4920" s="3">
        <v>502.20179137999997</v>
      </c>
    </row>
    <row r="4921" spans="2:7" x14ac:dyDescent="0.3">
      <c r="B4921" s="10">
        <v>39686.04</v>
      </c>
      <c r="D4921" s="3">
        <v>6092.9620000000004</v>
      </c>
      <c r="G4921" s="3">
        <v>0</v>
      </c>
    </row>
    <row r="4922" spans="2:7" x14ac:dyDescent="0.3">
      <c r="B4922" s="10">
        <v>38130.249000000003</v>
      </c>
      <c r="D4922" s="3">
        <v>5622.2640000000001</v>
      </c>
      <c r="G4922" s="3">
        <v>817.38</v>
      </c>
    </row>
    <row r="4923" spans="2:7" x14ac:dyDescent="0.3">
      <c r="B4923" s="10">
        <v>37009.353000000003</v>
      </c>
      <c r="D4923" s="3">
        <v>5397.7929999999997</v>
      </c>
      <c r="G4923" s="3">
        <v>1634.76</v>
      </c>
    </row>
    <row r="4924" spans="2:7" x14ac:dyDescent="0.3">
      <c r="B4924" s="10">
        <v>36119.267</v>
      </c>
      <c r="D4924" s="3">
        <v>5053.7870000000003</v>
      </c>
      <c r="G4924" s="3">
        <v>2452.14</v>
      </c>
    </row>
    <row r="4925" spans="2:7" x14ac:dyDescent="0.3">
      <c r="B4925" s="10">
        <v>35982.256999999998</v>
      </c>
      <c r="D4925" s="3">
        <v>4968.6279999999997</v>
      </c>
      <c r="G4925" s="3">
        <v>3269.52</v>
      </c>
    </row>
    <row r="4926" spans="2:7" x14ac:dyDescent="0.3">
      <c r="B4926" s="10">
        <v>37505.591</v>
      </c>
      <c r="D4926" s="3">
        <v>4999.0339999999997</v>
      </c>
      <c r="G4926" s="3">
        <v>4086.9</v>
      </c>
    </row>
    <row r="4927" spans="2:7" x14ac:dyDescent="0.3">
      <c r="B4927" s="10">
        <v>39753.243000000002</v>
      </c>
      <c r="D4927" s="3">
        <v>5126.3680000000004</v>
      </c>
      <c r="G4927" s="3">
        <v>4904.28</v>
      </c>
    </row>
    <row r="4928" spans="2:7" x14ac:dyDescent="0.3">
      <c r="B4928" s="10">
        <v>42124.201999999997</v>
      </c>
      <c r="D4928" s="3">
        <v>5592.5360000000001</v>
      </c>
      <c r="G4928" s="3">
        <v>5721.66</v>
      </c>
    </row>
    <row r="4929" spans="2:7" x14ac:dyDescent="0.3">
      <c r="B4929" s="10">
        <v>44286.745000000003</v>
      </c>
      <c r="D4929" s="3">
        <v>6275.4120000000003</v>
      </c>
      <c r="G4929" s="3">
        <v>6539.04</v>
      </c>
    </row>
    <row r="4930" spans="2:7" x14ac:dyDescent="0.3">
      <c r="B4930" s="10">
        <v>46432.292000000001</v>
      </c>
      <c r="D4930" s="3">
        <v>6448.8270000000002</v>
      </c>
      <c r="G4930" s="3">
        <v>7356.42</v>
      </c>
    </row>
    <row r="4931" spans="2:7" x14ac:dyDescent="0.3">
      <c r="B4931" s="10">
        <v>47090.046000000002</v>
      </c>
      <c r="D4931" s="3">
        <v>6362.1959999999999</v>
      </c>
      <c r="G4931" s="3">
        <v>7397.5988710000001</v>
      </c>
    </row>
    <row r="4932" spans="2:7" x14ac:dyDescent="0.3">
      <c r="B4932" s="10">
        <v>48543.067999999999</v>
      </c>
      <c r="D4932" s="3">
        <v>6418.94</v>
      </c>
      <c r="G4932" s="3">
        <v>7397.5988710000001</v>
      </c>
    </row>
    <row r="4933" spans="2:7" x14ac:dyDescent="0.3">
      <c r="B4933" s="10">
        <v>49430.137999999999</v>
      </c>
      <c r="D4933" s="3">
        <v>6321.8370000000004</v>
      </c>
      <c r="G4933" s="3">
        <v>7397.5988710000001</v>
      </c>
    </row>
    <row r="4934" spans="2:7" x14ac:dyDescent="0.3">
      <c r="B4934" s="10">
        <v>49758.805</v>
      </c>
      <c r="D4934" s="3">
        <v>6491.4660000000003</v>
      </c>
      <c r="G4934" s="3">
        <v>7397.5988710000001</v>
      </c>
    </row>
    <row r="4935" spans="2:7" x14ac:dyDescent="0.3">
      <c r="B4935" s="10">
        <v>49189.495000000003</v>
      </c>
      <c r="D4935" s="3">
        <v>6478.9589999999998</v>
      </c>
      <c r="G4935" s="3">
        <v>7397.5988710000001</v>
      </c>
    </row>
    <row r="4936" spans="2:7" x14ac:dyDescent="0.3">
      <c r="B4936" s="10">
        <v>49518.891000000003</v>
      </c>
      <c r="D4936" s="3">
        <v>6405.1859999999997</v>
      </c>
      <c r="G4936" s="3">
        <v>7397.5988710000001</v>
      </c>
    </row>
    <row r="4937" spans="2:7" x14ac:dyDescent="0.3">
      <c r="B4937" s="10">
        <v>50038.334000000003</v>
      </c>
      <c r="D4937" s="3">
        <v>6451.0079999999998</v>
      </c>
      <c r="G4937" s="3">
        <v>7397.5988710000001</v>
      </c>
    </row>
    <row r="4938" spans="2:7" x14ac:dyDescent="0.3">
      <c r="B4938" s="10">
        <v>50409.94</v>
      </c>
      <c r="D4938" s="3">
        <v>6556.93</v>
      </c>
      <c r="G4938" s="3">
        <v>7397.5988710000001</v>
      </c>
    </row>
    <row r="4939" spans="2:7" x14ac:dyDescent="0.3">
      <c r="B4939" s="10">
        <v>50410.232000000004</v>
      </c>
      <c r="D4939" s="3">
        <v>6785.7250000000004</v>
      </c>
      <c r="G4939" s="3">
        <v>6580.218871</v>
      </c>
    </row>
    <row r="4940" spans="2:7" x14ac:dyDescent="0.3">
      <c r="B4940" s="10">
        <v>49986.61</v>
      </c>
      <c r="D4940" s="3">
        <v>6882.3469999999998</v>
      </c>
      <c r="G4940" s="3">
        <v>5762.8388709999999</v>
      </c>
    </row>
    <row r="4941" spans="2:7" x14ac:dyDescent="0.3">
      <c r="B4941" s="10">
        <v>49097.116000000002</v>
      </c>
      <c r="D4941" s="3">
        <v>6831.8050000000003</v>
      </c>
      <c r="G4941" s="3">
        <v>4945.4588709999998</v>
      </c>
    </row>
    <row r="4942" spans="2:7" x14ac:dyDescent="0.3">
      <c r="B4942" s="10">
        <v>47377.273000000001</v>
      </c>
      <c r="D4942" s="3">
        <v>6766.9989999999998</v>
      </c>
      <c r="G4942" s="3">
        <v>4128.0788709999997</v>
      </c>
    </row>
    <row r="4943" spans="2:7" x14ac:dyDescent="0.3">
      <c r="B4943" s="10">
        <v>44081.542000000001</v>
      </c>
      <c r="D4943" s="3">
        <v>6382.1670000000004</v>
      </c>
      <c r="G4943" s="3">
        <v>3310.6988710000001</v>
      </c>
    </row>
    <row r="4944" spans="2:7" x14ac:dyDescent="0.3">
      <c r="B4944" s="10">
        <v>41400.04</v>
      </c>
      <c r="D4944" s="3">
        <v>6438.6369999999997</v>
      </c>
      <c r="G4944" s="3">
        <v>4128.0788709999997</v>
      </c>
    </row>
    <row r="4945" spans="2:7" x14ac:dyDescent="0.3">
      <c r="B4945" s="10">
        <v>39577.133000000002</v>
      </c>
      <c r="D4945" s="3">
        <v>6093.2950000000001</v>
      </c>
      <c r="G4945" s="3">
        <v>4945.4588709999998</v>
      </c>
    </row>
    <row r="4946" spans="2:7" x14ac:dyDescent="0.3">
      <c r="B4946" s="10">
        <v>38040.137999999999</v>
      </c>
      <c r="D4946" s="3">
        <v>5621.1019999999999</v>
      </c>
      <c r="G4946" s="3">
        <v>5762.8388709999999</v>
      </c>
    </row>
    <row r="4947" spans="2:7" x14ac:dyDescent="0.3">
      <c r="B4947" s="10">
        <v>36929.095000000001</v>
      </c>
      <c r="D4947" s="3">
        <v>5395.134</v>
      </c>
      <c r="G4947" s="3">
        <v>6580.218871</v>
      </c>
    </row>
    <row r="4948" spans="2:7" x14ac:dyDescent="0.3">
      <c r="B4948" s="10">
        <v>36057.69</v>
      </c>
      <c r="D4948" s="3">
        <v>5053.0349999999999</v>
      </c>
      <c r="G4948" s="3">
        <v>7397.5988710000001</v>
      </c>
    </row>
    <row r="4949" spans="2:7" x14ac:dyDescent="0.3">
      <c r="B4949" s="10">
        <v>35932.771999999997</v>
      </c>
      <c r="D4949" s="3">
        <v>4971.9359999999997</v>
      </c>
      <c r="G4949" s="3">
        <v>7397.5988710000001</v>
      </c>
    </row>
    <row r="4950" spans="2:7" x14ac:dyDescent="0.3">
      <c r="B4950" s="10">
        <v>37458.294999999998</v>
      </c>
      <c r="D4950" s="3">
        <v>5004.3329999999996</v>
      </c>
      <c r="G4950" s="3">
        <v>7397.5988710000001</v>
      </c>
    </row>
    <row r="4951" spans="2:7" x14ac:dyDescent="0.3">
      <c r="B4951" s="10">
        <v>39648.036999999997</v>
      </c>
      <c r="D4951" s="3">
        <v>5128.9669999999996</v>
      </c>
      <c r="G4951" s="3">
        <v>7397.5988710000001</v>
      </c>
    </row>
    <row r="4952" spans="2:7" x14ac:dyDescent="0.3">
      <c r="B4952" s="10">
        <v>41973.870999999999</v>
      </c>
      <c r="D4952" s="3">
        <v>5594.2290000000003</v>
      </c>
      <c r="G4952" s="3">
        <v>7397.5988710000001</v>
      </c>
    </row>
    <row r="4953" spans="2:7" x14ac:dyDescent="0.3">
      <c r="B4953" s="10">
        <v>44167.913</v>
      </c>
      <c r="D4953" s="3">
        <v>6294.7560000000003</v>
      </c>
      <c r="G4953" s="3">
        <v>7397.5988710000001</v>
      </c>
    </row>
    <row r="4954" spans="2:7" x14ac:dyDescent="0.3">
      <c r="B4954" s="10">
        <v>46334.864000000001</v>
      </c>
      <c r="D4954" s="3">
        <v>6510.38</v>
      </c>
      <c r="G4954" s="3">
        <v>7397.5988710000001</v>
      </c>
    </row>
    <row r="4955" spans="2:7" x14ac:dyDescent="0.3">
      <c r="B4955" s="10">
        <v>46937.565000000002</v>
      </c>
      <c r="D4955" s="3">
        <v>6467.48</v>
      </c>
      <c r="G4955" s="3">
        <v>7397.5988710000001</v>
      </c>
    </row>
    <row r="4956" spans="2:7" x14ac:dyDescent="0.3">
      <c r="B4956" s="10">
        <v>48379.067999999999</v>
      </c>
      <c r="D4956" s="3">
        <v>6561.5950000000003</v>
      </c>
      <c r="G4956" s="3">
        <v>7397.5988710000001</v>
      </c>
    </row>
    <row r="4957" spans="2:7" x14ac:dyDescent="0.3">
      <c r="B4957" s="10">
        <v>49188.631000000001</v>
      </c>
      <c r="D4957" s="3">
        <v>6463.5</v>
      </c>
      <c r="G4957" s="3">
        <v>7397.5988710000001</v>
      </c>
    </row>
    <row r="4958" spans="2:7" x14ac:dyDescent="0.3">
      <c r="B4958" s="10">
        <v>49521.144</v>
      </c>
      <c r="D4958" s="3">
        <v>6639.4719999999998</v>
      </c>
      <c r="G4958" s="3">
        <v>7397.5988710000001</v>
      </c>
    </row>
    <row r="4959" spans="2:7" x14ac:dyDescent="0.3">
      <c r="B4959" s="10">
        <v>49005.042999999998</v>
      </c>
      <c r="D4959" s="3">
        <v>6638.9579999999996</v>
      </c>
      <c r="G4959" s="3">
        <v>7397.5988710000001</v>
      </c>
    </row>
    <row r="4960" spans="2:7" x14ac:dyDescent="0.3">
      <c r="B4960" s="10">
        <v>49404.773000000001</v>
      </c>
      <c r="D4960" s="3">
        <v>6578.2969999999996</v>
      </c>
      <c r="G4960" s="3">
        <v>7397.5988710000001</v>
      </c>
    </row>
    <row r="4961" spans="2:7" x14ac:dyDescent="0.3">
      <c r="B4961" s="10">
        <v>49929.196000000004</v>
      </c>
      <c r="D4961" s="3">
        <v>6631.009</v>
      </c>
      <c r="G4961" s="3">
        <v>7397.5988710000001</v>
      </c>
    </row>
    <row r="4962" spans="2:7" x14ac:dyDescent="0.3">
      <c r="B4962" s="10">
        <v>50336.584000000003</v>
      </c>
      <c r="D4962" s="3">
        <v>6744.8969999999999</v>
      </c>
      <c r="G4962" s="3">
        <v>7397.5988710000001</v>
      </c>
    </row>
    <row r="4963" spans="2:7" x14ac:dyDescent="0.3">
      <c r="B4963" s="10">
        <v>50259.267</v>
      </c>
      <c r="D4963" s="3">
        <v>6954.8450000000003</v>
      </c>
      <c r="G4963" s="3">
        <v>6580.218871</v>
      </c>
    </row>
    <row r="4964" spans="2:7" x14ac:dyDescent="0.3">
      <c r="B4964" s="10">
        <v>49906.351000000002</v>
      </c>
      <c r="D4964" s="3">
        <v>7038.3109999999997</v>
      </c>
      <c r="G4964" s="3">
        <v>5897.6042314799997</v>
      </c>
    </row>
    <row r="4965" spans="2:7" x14ac:dyDescent="0.3">
      <c r="B4965" s="10">
        <v>49145.027999999998</v>
      </c>
      <c r="D4965" s="3">
        <v>6957.7749999999996</v>
      </c>
      <c r="G4965" s="3">
        <v>5469.2145420699999</v>
      </c>
    </row>
    <row r="4966" spans="2:7" x14ac:dyDescent="0.3">
      <c r="B4966" s="10">
        <v>47477.288</v>
      </c>
      <c r="D4966" s="3">
        <v>6899.7389999999996</v>
      </c>
      <c r="G4966" s="3">
        <v>6286.59454207</v>
      </c>
    </row>
    <row r="4967" spans="2:7" x14ac:dyDescent="0.3">
      <c r="B4967" s="10">
        <v>44275.578000000001</v>
      </c>
      <c r="D4967" s="3">
        <v>6515.6760000000004</v>
      </c>
      <c r="G4967" s="3">
        <v>7103.9745420700001</v>
      </c>
    </row>
    <row r="4968" spans="2:7" x14ac:dyDescent="0.3">
      <c r="B4968" s="10">
        <v>41692.01</v>
      </c>
      <c r="D4968" s="3">
        <v>6549.3320000000003</v>
      </c>
      <c r="G4968" s="3">
        <v>7397.5988710000001</v>
      </c>
    </row>
    <row r="4969" spans="2:7" x14ac:dyDescent="0.3">
      <c r="B4969" s="10">
        <v>39911.044000000002</v>
      </c>
      <c r="D4969" s="3">
        <v>6189.0479999999998</v>
      </c>
      <c r="G4969" s="3">
        <v>7397.5988710000001</v>
      </c>
    </row>
    <row r="4970" spans="2:7" x14ac:dyDescent="0.3">
      <c r="B4970" s="10">
        <v>38366.127</v>
      </c>
      <c r="D4970" s="3">
        <v>5700.0749999999998</v>
      </c>
      <c r="G4970" s="3">
        <v>7397.5988710000001</v>
      </c>
    </row>
    <row r="4971" spans="2:7" x14ac:dyDescent="0.3">
      <c r="B4971" s="10">
        <v>37227.226999999999</v>
      </c>
      <c r="D4971" s="3">
        <v>5467.0469999999996</v>
      </c>
      <c r="G4971" s="3">
        <v>7397.5988710000001</v>
      </c>
    </row>
    <row r="4972" spans="2:7" x14ac:dyDescent="0.3">
      <c r="B4972" s="10">
        <v>36307.231</v>
      </c>
      <c r="D4972" s="3">
        <v>5117.2290000000003</v>
      </c>
      <c r="G4972" s="3">
        <v>7397.5988710000001</v>
      </c>
    </row>
    <row r="4973" spans="2:7" x14ac:dyDescent="0.3">
      <c r="B4973" s="10">
        <v>36145.042999999998</v>
      </c>
      <c r="D4973" s="3">
        <v>5027.0010000000002</v>
      </c>
      <c r="G4973" s="3">
        <v>7397.5988710000001</v>
      </c>
    </row>
    <row r="4974" spans="2:7" x14ac:dyDescent="0.3">
      <c r="B4974" s="10">
        <v>37704.699000000001</v>
      </c>
      <c r="D4974" s="3">
        <v>5054.1670000000004</v>
      </c>
      <c r="G4974" s="3">
        <v>7397.5988710000001</v>
      </c>
    </row>
    <row r="4975" spans="2:7" x14ac:dyDescent="0.3">
      <c r="B4975" s="10">
        <v>39901.391000000003</v>
      </c>
      <c r="D4975" s="3">
        <v>5192.3490000000002</v>
      </c>
      <c r="G4975" s="3">
        <v>7397.5988710000001</v>
      </c>
    </row>
    <row r="4976" spans="2:7" x14ac:dyDescent="0.3">
      <c r="B4976" s="10">
        <v>42238.332000000002</v>
      </c>
      <c r="D4976" s="3">
        <v>5687.2889999999998</v>
      </c>
      <c r="G4976" s="3">
        <v>7397.5988710000001</v>
      </c>
    </row>
    <row r="4977" spans="2:7" x14ac:dyDescent="0.3">
      <c r="B4977" s="10">
        <v>44436.374000000003</v>
      </c>
      <c r="D4977" s="3">
        <v>6445.2579999999998</v>
      </c>
      <c r="G4977" s="3">
        <v>7397.5988710000001</v>
      </c>
    </row>
    <row r="4978" spans="2:7" x14ac:dyDescent="0.3">
      <c r="B4978" s="10">
        <v>46639.364000000001</v>
      </c>
      <c r="D4978" s="3">
        <v>6722.1790000000001</v>
      </c>
      <c r="G4978" s="3">
        <v>7397.5988710000001</v>
      </c>
    </row>
    <row r="4979" spans="2:7" x14ac:dyDescent="0.3">
      <c r="B4979" s="10">
        <v>47177.17</v>
      </c>
      <c r="D4979" s="3">
        <v>6708.8540000000003</v>
      </c>
      <c r="G4979" s="3">
        <v>7397.5988710000001</v>
      </c>
    </row>
    <row r="4980" spans="2:7" x14ac:dyDescent="0.3">
      <c r="B4980" s="10">
        <v>48594.370999999999</v>
      </c>
      <c r="D4980" s="3">
        <v>6841.2120000000004</v>
      </c>
      <c r="G4980" s="3">
        <v>7397.5988710000001</v>
      </c>
    </row>
    <row r="4981" spans="2:7" x14ac:dyDescent="0.3">
      <c r="B4981" s="10">
        <v>49308.273000000001</v>
      </c>
      <c r="D4981" s="3">
        <v>6721.5940000000001</v>
      </c>
      <c r="G4981" s="3">
        <v>7397.5988710000001</v>
      </c>
    </row>
    <row r="4982" spans="2:7" x14ac:dyDescent="0.3">
      <c r="B4982" s="10">
        <v>49566.794000000002</v>
      </c>
      <c r="D4982" s="3">
        <v>6911.49</v>
      </c>
      <c r="G4982" s="3">
        <v>7397.5988710000001</v>
      </c>
    </row>
    <row r="4983" spans="2:7" x14ac:dyDescent="0.3">
      <c r="B4983" s="10">
        <v>48953.595999999998</v>
      </c>
      <c r="D4983" s="3">
        <v>6878.6480000000001</v>
      </c>
      <c r="G4983" s="3">
        <v>7397.5988710000001</v>
      </c>
    </row>
    <row r="4984" spans="2:7" x14ac:dyDescent="0.3">
      <c r="B4984" s="10">
        <v>49213.711000000003</v>
      </c>
      <c r="D4984" s="3">
        <v>6808.6620000000003</v>
      </c>
      <c r="G4984" s="3">
        <v>7397.5988710000001</v>
      </c>
    </row>
    <row r="4985" spans="2:7" x14ac:dyDescent="0.3">
      <c r="B4985" s="10">
        <v>49584.252999999997</v>
      </c>
      <c r="D4985" s="3">
        <v>6789.1270000000004</v>
      </c>
      <c r="G4985" s="3">
        <v>7397.5988710000001</v>
      </c>
    </row>
    <row r="4986" spans="2:7" x14ac:dyDescent="0.3">
      <c r="B4986" s="10">
        <v>49786.103000000003</v>
      </c>
      <c r="D4986" s="3">
        <v>6836.2139999999999</v>
      </c>
      <c r="G4986" s="3">
        <v>7397.5988710000001</v>
      </c>
    </row>
    <row r="4987" spans="2:7" x14ac:dyDescent="0.3">
      <c r="B4987" s="10">
        <v>49600.201000000001</v>
      </c>
      <c r="D4987" s="3">
        <v>7017.2520000000004</v>
      </c>
      <c r="G4987" s="3">
        <v>6580.218871</v>
      </c>
    </row>
    <row r="4988" spans="2:7" x14ac:dyDescent="0.3">
      <c r="B4988" s="10">
        <v>49023.319000000003</v>
      </c>
      <c r="D4988" s="3">
        <v>7073.5020000000004</v>
      </c>
      <c r="G4988" s="3">
        <v>5762.8388709999999</v>
      </c>
    </row>
    <row r="4989" spans="2:7" x14ac:dyDescent="0.3">
      <c r="B4989" s="10">
        <v>48118.506999999998</v>
      </c>
      <c r="D4989" s="3">
        <v>6959.0479999999998</v>
      </c>
      <c r="G4989" s="3">
        <v>4945.4588709999998</v>
      </c>
    </row>
    <row r="4990" spans="2:7" x14ac:dyDescent="0.3">
      <c r="B4990" s="10">
        <v>46475.711000000003</v>
      </c>
      <c r="D4990" s="3">
        <v>6921.3050000000003</v>
      </c>
      <c r="G4990" s="3">
        <v>4945.4588709999998</v>
      </c>
    </row>
    <row r="4991" spans="2:7" x14ac:dyDescent="0.3">
      <c r="B4991" s="10">
        <v>43589.065000000002</v>
      </c>
      <c r="D4991" s="3">
        <v>6563.9449999999997</v>
      </c>
      <c r="G4991" s="3">
        <v>5762.8388709999999</v>
      </c>
    </row>
    <row r="4992" spans="2:7" x14ac:dyDescent="0.3">
      <c r="B4992" s="10">
        <v>41385.483999999997</v>
      </c>
      <c r="D4992" s="3">
        <v>6618.8090000000002</v>
      </c>
      <c r="G4992" s="3">
        <v>6580.218871</v>
      </c>
    </row>
    <row r="4993" spans="2:7" x14ac:dyDescent="0.3">
      <c r="B4993" s="10">
        <v>39826.629000000001</v>
      </c>
      <c r="D4993" s="3">
        <v>6277.3050000000003</v>
      </c>
      <c r="G4993" s="3">
        <v>7397.5988710000001</v>
      </c>
    </row>
    <row r="4994" spans="2:7" x14ac:dyDescent="0.3">
      <c r="B4994" s="10">
        <v>38000.103000000003</v>
      </c>
      <c r="D4994" s="3">
        <v>5725.009</v>
      </c>
      <c r="G4994" s="3">
        <v>7397.5988710000001</v>
      </c>
    </row>
    <row r="4995" spans="2:7" x14ac:dyDescent="0.3">
      <c r="B4995" s="10">
        <v>36931.849000000002</v>
      </c>
      <c r="D4995" s="3">
        <v>5458.7049999999999</v>
      </c>
      <c r="G4995" s="3">
        <v>7397.5988710000001</v>
      </c>
    </row>
    <row r="4996" spans="2:7" x14ac:dyDescent="0.3">
      <c r="B4996" s="10">
        <v>35885.574000000001</v>
      </c>
      <c r="D4996" s="3">
        <v>5076.0460000000003</v>
      </c>
      <c r="G4996" s="3">
        <v>7397.5988710000001</v>
      </c>
    </row>
    <row r="4997" spans="2:7" x14ac:dyDescent="0.3">
      <c r="B4997" s="10">
        <v>35412.478999999999</v>
      </c>
      <c r="D4997" s="3">
        <v>4954.5240000000003</v>
      </c>
      <c r="G4997" s="3">
        <v>7397.5988710000001</v>
      </c>
    </row>
    <row r="4998" spans="2:7" x14ac:dyDescent="0.3">
      <c r="B4998" s="10">
        <v>36056.593000000001</v>
      </c>
      <c r="D4998" s="3">
        <v>4915.8119999999999</v>
      </c>
      <c r="G4998" s="3">
        <v>7397.5988710000001</v>
      </c>
    </row>
    <row r="4999" spans="2:7" x14ac:dyDescent="0.3">
      <c r="B4999" s="10">
        <v>36491.61</v>
      </c>
      <c r="D4999" s="3">
        <v>4900.4229999999998</v>
      </c>
      <c r="G4999" s="3">
        <v>7397.5988710000001</v>
      </c>
    </row>
    <row r="5000" spans="2:7" x14ac:dyDescent="0.3">
      <c r="B5000" s="10">
        <v>37217.042999999998</v>
      </c>
      <c r="D5000" s="3">
        <v>5164.0839999999998</v>
      </c>
      <c r="G5000" s="3">
        <v>7397.5988710000001</v>
      </c>
    </row>
    <row r="5001" spans="2:7" x14ac:dyDescent="0.3">
      <c r="B5001" s="10">
        <v>38788.758000000002</v>
      </c>
      <c r="D5001" s="3">
        <v>5586.19</v>
      </c>
      <c r="G5001" s="3">
        <v>7397.5988710000001</v>
      </c>
    </row>
    <row r="5002" spans="2:7" x14ac:dyDescent="0.3">
      <c r="B5002" s="10">
        <v>41705.120000000003</v>
      </c>
      <c r="D5002" s="3">
        <v>5863.1880000000001</v>
      </c>
      <c r="G5002" s="3">
        <v>7397.5988710000001</v>
      </c>
    </row>
    <row r="5003" spans="2:7" x14ac:dyDescent="0.3">
      <c r="B5003" s="10">
        <v>42976.415999999997</v>
      </c>
      <c r="D5003" s="3">
        <v>5913.835</v>
      </c>
      <c r="G5003" s="3">
        <v>7397.5988710000001</v>
      </c>
    </row>
    <row r="5004" spans="2:7" x14ac:dyDescent="0.3">
      <c r="B5004" s="10">
        <v>44723.686999999998</v>
      </c>
      <c r="D5004" s="3">
        <v>5991.2730000000001</v>
      </c>
      <c r="G5004" s="3">
        <v>7397.5988710000001</v>
      </c>
    </row>
    <row r="5005" spans="2:7" x14ac:dyDescent="0.3">
      <c r="B5005" s="10">
        <v>45476.231</v>
      </c>
      <c r="D5005" s="3">
        <v>5963.451</v>
      </c>
      <c r="G5005" s="3">
        <v>7397.5988710000001</v>
      </c>
    </row>
    <row r="5006" spans="2:7" x14ac:dyDescent="0.3">
      <c r="B5006" s="10">
        <v>45932.754999999997</v>
      </c>
      <c r="D5006" s="3">
        <v>6041.0370000000003</v>
      </c>
      <c r="G5006" s="3">
        <v>7397.5988710000001</v>
      </c>
    </row>
    <row r="5007" spans="2:7" x14ac:dyDescent="0.3">
      <c r="B5007" s="10">
        <v>45634.178999999996</v>
      </c>
      <c r="D5007" s="3">
        <v>5813.7650000000003</v>
      </c>
      <c r="G5007" s="3">
        <v>7397.5988710000001</v>
      </c>
    </row>
    <row r="5008" spans="2:7" x14ac:dyDescent="0.3">
      <c r="B5008" s="10">
        <v>45687.248</v>
      </c>
      <c r="D5008" s="3">
        <v>5688.1750000000002</v>
      </c>
      <c r="G5008" s="3">
        <v>7397.5988710000001</v>
      </c>
    </row>
    <row r="5009" spans="2:7" x14ac:dyDescent="0.3">
      <c r="B5009" s="10">
        <v>45662.374000000003</v>
      </c>
      <c r="D5009" s="3">
        <v>5666.5119999999997</v>
      </c>
      <c r="G5009" s="3">
        <v>7397.5988710000001</v>
      </c>
    </row>
    <row r="5010" spans="2:7" x14ac:dyDescent="0.3">
      <c r="B5010" s="10">
        <v>45731.777000000002</v>
      </c>
      <c r="D5010" s="3">
        <v>5860.0919999999996</v>
      </c>
      <c r="G5010" s="3">
        <v>7397.5988710000001</v>
      </c>
    </row>
    <row r="5011" spans="2:7" x14ac:dyDescent="0.3">
      <c r="B5011" s="10">
        <v>45322.516000000003</v>
      </c>
      <c r="D5011" s="3">
        <v>6193.8720000000003</v>
      </c>
      <c r="G5011" s="3">
        <v>7397.5988710000001</v>
      </c>
    </row>
    <row r="5012" spans="2:7" x14ac:dyDescent="0.3">
      <c r="B5012" s="10">
        <v>44528.072999999997</v>
      </c>
      <c r="D5012" s="3">
        <v>6356.6880000000001</v>
      </c>
      <c r="G5012" s="3">
        <v>7397.5988710000001</v>
      </c>
    </row>
    <row r="5013" spans="2:7" x14ac:dyDescent="0.3">
      <c r="B5013" s="10">
        <v>44150.396000000001</v>
      </c>
      <c r="D5013" s="3">
        <v>6341.4319999999998</v>
      </c>
      <c r="G5013" s="3">
        <v>7397.5988710000001</v>
      </c>
    </row>
    <row r="5014" spans="2:7" x14ac:dyDescent="0.3">
      <c r="B5014" s="10">
        <v>43427.627999999997</v>
      </c>
      <c r="D5014" s="3">
        <v>6367.1130000000003</v>
      </c>
      <c r="G5014" s="3">
        <v>7397.5988710000001</v>
      </c>
    </row>
    <row r="5015" spans="2:7" x14ac:dyDescent="0.3">
      <c r="B5015" s="10">
        <v>41396.091999999997</v>
      </c>
      <c r="D5015" s="3">
        <v>6092.5230000000001</v>
      </c>
      <c r="G5015" s="3">
        <v>7397.5988710000001</v>
      </c>
    </row>
    <row r="5016" spans="2:7" x14ac:dyDescent="0.3">
      <c r="B5016" s="10">
        <v>39505.173999999999</v>
      </c>
      <c r="D5016" s="3">
        <v>6253.8329999999996</v>
      </c>
      <c r="G5016" s="3">
        <v>7397.5988710000001</v>
      </c>
    </row>
    <row r="5017" spans="2:7" x14ac:dyDescent="0.3">
      <c r="B5017" s="10">
        <v>37906.947999999997</v>
      </c>
      <c r="D5017" s="3">
        <v>5964.9920000000002</v>
      </c>
      <c r="G5017" s="3">
        <v>7397.5988710000001</v>
      </c>
    </row>
    <row r="5018" spans="2:7" x14ac:dyDescent="0.3">
      <c r="B5018" s="10">
        <v>36484.821000000004</v>
      </c>
      <c r="D5018" s="3">
        <v>5459.7610000000004</v>
      </c>
      <c r="G5018" s="3">
        <v>7397.5988710000001</v>
      </c>
    </row>
    <row r="5019" spans="2:7" x14ac:dyDescent="0.3">
      <c r="B5019" s="10">
        <v>35419.813999999998</v>
      </c>
      <c r="D5019" s="3">
        <v>5201.6109999999999</v>
      </c>
      <c r="G5019" s="3">
        <v>7397.5988710000001</v>
      </c>
    </row>
    <row r="5020" spans="2:7" x14ac:dyDescent="0.3">
      <c r="B5020" s="10">
        <v>34316.534</v>
      </c>
      <c r="D5020" s="3">
        <v>4826.4740000000002</v>
      </c>
      <c r="G5020" s="3">
        <v>7397.5988710000001</v>
      </c>
    </row>
    <row r="5021" spans="2:7" x14ac:dyDescent="0.3">
      <c r="B5021" s="10">
        <v>33830.409</v>
      </c>
      <c r="D5021" s="3">
        <v>4707.3879999999999</v>
      </c>
      <c r="G5021" s="3">
        <v>7397.5988710000001</v>
      </c>
    </row>
    <row r="5022" spans="2:7" x14ac:dyDescent="0.3">
      <c r="B5022" s="10">
        <v>34461.680999999997</v>
      </c>
      <c r="D5022" s="3">
        <v>4660.8720000000003</v>
      </c>
      <c r="G5022" s="3">
        <v>7397.5988710000001</v>
      </c>
    </row>
    <row r="5023" spans="2:7" x14ac:dyDescent="0.3">
      <c r="B5023" s="10">
        <v>34543.425999999999</v>
      </c>
      <c r="D5023" s="3">
        <v>4625.7039999999997</v>
      </c>
      <c r="G5023" s="3">
        <v>7397.5988710000001</v>
      </c>
    </row>
    <row r="5024" spans="2:7" x14ac:dyDescent="0.3">
      <c r="B5024" s="10">
        <v>34596.548999999999</v>
      </c>
      <c r="D5024" s="3">
        <v>4823.9650000000001</v>
      </c>
      <c r="G5024" s="3">
        <v>7397.5988710000001</v>
      </c>
    </row>
    <row r="5025" spans="2:7" x14ac:dyDescent="0.3">
      <c r="B5025" s="10">
        <v>35539.557000000001</v>
      </c>
      <c r="D5025" s="3">
        <v>5117.5879999999997</v>
      </c>
      <c r="G5025" s="3">
        <v>7397.5988710000001</v>
      </c>
    </row>
    <row r="5026" spans="2:7" x14ac:dyDescent="0.3">
      <c r="B5026" s="10">
        <v>38097.665999999997</v>
      </c>
      <c r="D5026" s="3">
        <v>5304.6289999999999</v>
      </c>
      <c r="G5026" s="3">
        <v>7397.5988710000001</v>
      </c>
    </row>
    <row r="5027" spans="2:7" x14ac:dyDescent="0.3">
      <c r="B5027" s="10">
        <v>39460.409</v>
      </c>
      <c r="D5027" s="3">
        <v>5373.7309999999998</v>
      </c>
      <c r="G5027" s="3">
        <v>7397.5988710000001</v>
      </c>
    </row>
    <row r="5028" spans="2:7" x14ac:dyDescent="0.3">
      <c r="B5028" s="10">
        <v>41720.616999999998</v>
      </c>
      <c r="D5028" s="3">
        <v>5539.7330000000002</v>
      </c>
      <c r="G5028" s="3">
        <v>7397.5988710000001</v>
      </c>
    </row>
    <row r="5029" spans="2:7" x14ac:dyDescent="0.3">
      <c r="B5029" s="10">
        <v>42892.616000000002</v>
      </c>
      <c r="D5029" s="3">
        <v>5602.0309999999999</v>
      </c>
      <c r="G5029" s="3">
        <v>7397.5988710000001</v>
      </c>
    </row>
    <row r="5030" spans="2:7" x14ac:dyDescent="0.3">
      <c r="B5030" s="10">
        <v>43793.137999999999</v>
      </c>
      <c r="D5030" s="3">
        <v>5714.1580000000004</v>
      </c>
      <c r="G5030" s="3">
        <v>7397.5988710000001</v>
      </c>
    </row>
    <row r="5031" spans="2:7" x14ac:dyDescent="0.3">
      <c r="B5031" s="10">
        <v>43840.817999999999</v>
      </c>
      <c r="D5031" s="3">
        <v>5429.77</v>
      </c>
      <c r="G5031" s="3">
        <v>7397.5988710000001</v>
      </c>
    </row>
    <row r="5032" spans="2:7" x14ac:dyDescent="0.3">
      <c r="B5032" s="10">
        <v>43939.67</v>
      </c>
      <c r="D5032" s="3">
        <v>5286.2129999999997</v>
      </c>
      <c r="G5032" s="3">
        <v>7397.5988710000001</v>
      </c>
    </row>
    <row r="5033" spans="2:7" x14ac:dyDescent="0.3">
      <c r="B5033" s="10">
        <v>43923.307999999997</v>
      </c>
      <c r="D5033" s="3">
        <v>5271.7380000000003</v>
      </c>
      <c r="G5033" s="3">
        <v>7397.5988710000001</v>
      </c>
    </row>
    <row r="5034" spans="2:7" x14ac:dyDescent="0.3">
      <c r="B5034" s="10">
        <v>44010.707000000002</v>
      </c>
      <c r="D5034" s="3">
        <v>5508.0659999999998</v>
      </c>
      <c r="G5034" s="3">
        <v>7397.5988710000001</v>
      </c>
    </row>
    <row r="5035" spans="2:7" x14ac:dyDescent="0.3">
      <c r="B5035" s="10">
        <v>43943.767</v>
      </c>
      <c r="D5035" s="3">
        <v>5880.1660000000002</v>
      </c>
      <c r="G5035" s="3">
        <v>7397.5988710000001</v>
      </c>
    </row>
    <row r="5036" spans="2:7" x14ac:dyDescent="0.3">
      <c r="B5036" s="10">
        <v>43514.129000000001</v>
      </c>
      <c r="D5036" s="3">
        <v>6077.02</v>
      </c>
      <c r="G5036" s="3">
        <v>7397.5988710000001</v>
      </c>
    </row>
    <row r="5037" spans="2:7" x14ac:dyDescent="0.3">
      <c r="B5037" s="10">
        <v>43617.749000000003</v>
      </c>
      <c r="D5037" s="3">
        <v>6135.7790000000005</v>
      </c>
      <c r="G5037" s="3">
        <v>7397.5988710000001</v>
      </c>
    </row>
    <row r="5038" spans="2:7" x14ac:dyDescent="0.3">
      <c r="B5038" s="10">
        <v>43486.913</v>
      </c>
      <c r="D5038" s="3">
        <v>6251.6490000000003</v>
      </c>
      <c r="G5038" s="3">
        <v>7397.5988710000001</v>
      </c>
    </row>
    <row r="5039" spans="2:7" x14ac:dyDescent="0.3">
      <c r="B5039" s="10">
        <v>41796.909</v>
      </c>
      <c r="D5039" s="3">
        <v>6029.73</v>
      </c>
      <c r="G5039" s="3">
        <v>7397.5988710000001</v>
      </c>
    </row>
    <row r="5040" spans="2:7" x14ac:dyDescent="0.3">
      <c r="B5040" s="10">
        <v>39758.307000000001</v>
      </c>
      <c r="D5040" s="3">
        <v>6184.6469999999999</v>
      </c>
      <c r="G5040" s="3">
        <v>7397.5988710000001</v>
      </c>
    </row>
    <row r="5041" spans="2:7" x14ac:dyDescent="0.3">
      <c r="B5041" s="10">
        <v>37911.589999999997</v>
      </c>
      <c r="D5041" s="3">
        <v>5899.7460000000001</v>
      </c>
      <c r="G5041" s="3">
        <v>7397.5988710000001</v>
      </c>
    </row>
    <row r="5042" spans="2:7" x14ac:dyDescent="0.3">
      <c r="B5042" s="10">
        <v>36942.256999999998</v>
      </c>
      <c r="D5042" s="3">
        <v>5470.2749999999996</v>
      </c>
      <c r="G5042" s="3">
        <v>7397.5988710000001</v>
      </c>
    </row>
    <row r="5043" spans="2:7" x14ac:dyDescent="0.3">
      <c r="B5043" s="10">
        <v>35885.254999999997</v>
      </c>
      <c r="D5043" s="3">
        <v>5248.7950000000001</v>
      </c>
      <c r="G5043" s="3">
        <v>7397.5988710000001</v>
      </c>
    </row>
    <row r="5044" spans="2:7" x14ac:dyDescent="0.3">
      <c r="B5044" s="10">
        <v>34993.606</v>
      </c>
      <c r="D5044" s="3">
        <v>4906.3969999999999</v>
      </c>
      <c r="G5044" s="3">
        <v>7397.5988710000001</v>
      </c>
    </row>
    <row r="5045" spans="2:7" x14ac:dyDescent="0.3">
      <c r="B5045" s="10">
        <v>34934.243000000002</v>
      </c>
      <c r="D5045" s="3">
        <v>4821.7240000000002</v>
      </c>
      <c r="G5045" s="3">
        <v>7397.5988710000001</v>
      </c>
    </row>
    <row r="5046" spans="2:7" x14ac:dyDescent="0.3">
      <c r="B5046" s="10">
        <v>36768.112999999998</v>
      </c>
      <c r="D5046" s="3">
        <v>4855.5919999999996</v>
      </c>
      <c r="G5046" s="3">
        <v>7397.5988710000001</v>
      </c>
    </row>
    <row r="5047" spans="2:7" x14ac:dyDescent="0.3">
      <c r="B5047" s="10">
        <v>39082.572999999997</v>
      </c>
      <c r="D5047" s="3">
        <v>5029.3419999999996</v>
      </c>
      <c r="G5047" s="3">
        <v>7397.5988710000001</v>
      </c>
    </row>
    <row r="5048" spans="2:7" x14ac:dyDescent="0.3">
      <c r="B5048" s="10">
        <v>41758.586000000003</v>
      </c>
      <c r="D5048" s="3">
        <v>5545.66</v>
      </c>
      <c r="G5048" s="3">
        <v>7397.5988710000001</v>
      </c>
    </row>
    <row r="5049" spans="2:7" x14ac:dyDescent="0.3">
      <c r="B5049" s="10">
        <v>44265.567999999999</v>
      </c>
      <c r="D5049" s="3">
        <v>6302.9620000000004</v>
      </c>
      <c r="G5049" s="3">
        <v>7397.5988710000001</v>
      </c>
    </row>
    <row r="5050" spans="2:7" x14ac:dyDescent="0.3">
      <c r="B5050" s="10">
        <v>46793.758999999998</v>
      </c>
      <c r="D5050" s="3">
        <v>6595.3289999999997</v>
      </c>
      <c r="G5050" s="3">
        <v>7397.5988710000001</v>
      </c>
    </row>
    <row r="5051" spans="2:7" x14ac:dyDescent="0.3">
      <c r="B5051" s="10">
        <v>47579.279000000002</v>
      </c>
      <c r="D5051" s="3">
        <v>6597.9880000000003</v>
      </c>
      <c r="G5051" s="3">
        <v>7397.5988710000001</v>
      </c>
    </row>
    <row r="5052" spans="2:7" x14ac:dyDescent="0.3">
      <c r="B5052" s="10">
        <v>49353.264000000003</v>
      </c>
      <c r="D5052" s="3">
        <v>6744.0569999999998</v>
      </c>
      <c r="G5052" s="3">
        <v>7397.5988710000001</v>
      </c>
    </row>
    <row r="5053" spans="2:7" x14ac:dyDescent="0.3">
      <c r="B5053" s="10">
        <v>50318.156999999999</v>
      </c>
      <c r="D5053" s="3">
        <v>6667.0929999999998</v>
      </c>
      <c r="G5053" s="3">
        <v>7397.5988710000001</v>
      </c>
    </row>
    <row r="5054" spans="2:7" x14ac:dyDescent="0.3">
      <c r="B5054" s="10">
        <v>50822.286999999997</v>
      </c>
      <c r="D5054" s="3">
        <v>6887.12</v>
      </c>
      <c r="G5054" s="3">
        <v>7397.5988710000001</v>
      </c>
    </row>
    <row r="5055" spans="2:7" x14ac:dyDescent="0.3">
      <c r="B5055" s="10">
        <v>50491.233</v>
      </c>
      <c r="D5055" s="3">
        <v>6882.1949999999997</v>
      </c>
      <c r="G5055" s="3">
        <v>7397.5988710000001</v>
      </c>
    </row>
    <row r="5056" spans="2:7" x14ac:dyDescent="0.3">
      <c r="B5056" s="10">
        <v>50977.294999999998</v>
      </c>
      <c r="D5056" s="3">
        <v>6805.9610000000002</v>
      </c>
      <c r="G5056" s="3">
        <v>7397.5988710000001</v>
      </c>
    </row>
    <row r="5057" spans="2:7" x14ac:dyDescent="0.3">
      <c r="B5057" s="10">
        <v>51496.355000000003</v>
      </c>
      <c r="D5057" s="3">
        <v>6835.3109999999997</v>
      </c>
      <c r="G5057" s="3">
        <v>7397.5988710000001</v>
      </c>
    </row>
    <row r="5058" spans="2:7" x14ac:dyDescent="0.3">
      <c r="B5058" s="10">
        <v>51764.404000000002</v>
      </c>
      <c r="D5058" s="3">
        <v>6908.4089999999997</v>
      </c>
      <c r="G5058" s="3">
        <v>7397.5988710000001</v>
      </c>
    </row>
    <row r="5059" spans="2:7" x14ac:dyDescent="0.3">
      <c r="B5059" s="10">
        <v>51673.500999999997</v>
      </c>
      <c r="D5059" s="3">
        <v>7085.5159999999996</v>
      </c>
      <c r="G5059" s="3">
        <v>7183.0491915599996</v>
      </c>
    </row>
    <row r="5060" spans="2:7" x14ac:dyDescent="0.3">
      <c r="B5060" s="10">
        <v>51224.71</v>
      </c>
      <c r="D5060" s="3">
        <v>7154.8180000000002</v>
      </c>
      <c r="G5060" s="3">
        <v>6365.6691915600004</v>
      </c>
    </row>
    <row r="5061" spans="2:7" x14ac:dyDescent="0.3">
      <c r="B5061" s="10">
        <v>50530.364000000001</v>
      </c>
      <c r="D5061" s="3">
        <v>7054.4080000000004</v>
      </c>
      <c r="G5061" s="3">
        <v>5548.2891915600003</v>
      </c>
    </row>
    <row r="5062" spans="2:7" x14ac:dyDescent="0.3">
      <c r="B5062" s="10">
        <v>48298.163</v>
      </c>
      <c r="D5062" s="3">
        <v>7008.424</v>
      </c>
      <c r="G5062" s="3">
        <v>4730.9091915600002</v>
      </c>
    </row>
    <row r="5063" spans="2:7" x14ac:dyDescent="0.3">
      <c r="B5063" s="10">
        <v>44264.741000000002</v>
      </c>
      <c r="D5063" s="3">
        <v>6653.7060000000001</v>
      </c>
      <c r="G5063" s="3">
        <v>3913.5291915600001</v>
      </c>
    </row>
    <row r="5064" spans="2:7" x14ac:dyDescent="0.3">
      <c r="B5064" s="10">
        <v>41221.79</v>
      </c>
      <c r="D5064" s="3">
        <v>6691.6540000000005</v>
      </c>
      <c r="G5064" s="3">
        <v>3096.14919156</v>
      </c>
    </row>
    <row r="5065" spans="2:7" x14ac:dyDescent="0.3">
      <c r="B5065" s="10">
        <v>40555.972999999998</v>
      </c>
      <c r="D5065" s="3">
        <v>6322.8310000000001</v>
      </c>
      <c r="G5065" s="3">
        <v>2595.39400746</v>
      </c>
    </row>
    <row r="5066" spans="2:7" x14ac:dyDescent="0.3">
      <c r="B5066" s="10">
        <v>39195.071000000004</v>
      </c>
      <c r="D5066" s="3">
        <v>5840.4650000000001</v>
      </c>
      <c r="G5066" s="3">
        <v>3412.7740074600001</v>
      </c>
    </row>
    <row r="5067" spans="2:7" x14ac:dyDescent="0.3">
      <c r="B5067" s="10">
        <v>38180.324999999997</v>
      </c>
      <c r="D5067" s="3">
        <v>5598.8890000000001</v>
      </c>
      <c r="G5067" s="3">
        <v>4230.1540074599998</v>
      </c>
    </row>
    <row r="5068" spans="2:7" x14ac:dyDescent="0.3">
      <c r="B5068" s="10">
        <v>37251.557000000001</v>
      </c>
      <c r="D5068" s="3">
        <v>5238.8909999999996</v>
      </c>
      <c r="G5068" s="3">
        <v>5047.5340074599999</v>
      </c>
    </row>
    <row r="5069" spans="2:7" x14ac:dyDescent="0.3">
      <c r="B5069" s="10">
        <v>37106.957999999999</v>
      </c>
      <c r="D5069" s="3">
        <v>5141.0119999999997</v>
      </c>
      <c r="G5069" s="3">
        <v>5864.91400746</v>
      </c>
    </row>
    <row r="5070" spans="2:7" x14ac:dyDescent="0.3">
      <c r="B5070" s="10">
        <v>38818.436000000002</v>
      </c>
      <c r="D5070" s="3">
        <v>5154.5789999999997</v>
      </c>
      <c r="G5070" s="3">
        <v>6682.2940074600001</v>
      </c>
    </row>
    <row r="5071" spans="2:7" x14ac:dyDescent="0.3">
      <c r="B5071" s="10">
        <v>40938.680999999997</v>
      </c>
      <c r="D5071" s="3">
        <v>5295.2479999999996</v>
      </c>
      <c r="G5071" s="3">
        <v>7397.5988710000001</v>
      </c>
    </row>
    <row r="5072" spans="2:7" x14ac:dyDescent="0.3">
      <c r="B5072" s="10">
        <v>43338.78</v>
      </c>
      <c r="D5072" s="3">
        <v>5788.3509999999997</v>
      </c>
      <c r="G5072" s="3">
        <v>7397.5988710000001</v>
      </c>
    </row>
    <row r="5073" spans="2:7" x14ac:dyDescent="0.3">
      <c r="B5073" s="10">
        <v>45737.591999999997</v>
      </c>
      <c r="D5073" s="3">
        <v>6547.1139999999996</v>
      </c>
      <c r="G5073" s="3">
        <v>7397.5988710000001</v>
      </c>
    </row>
    <row r="5074" spans="2:7" x14ac:dyDescent="0.3">
      <c r="B5074" s="10">
        <v>48043.599000000002</v>
      </c>
      <c r="D5074" s="3">
        <v>6786.0060000000003</v>
      </c>
      <c r="G5074" s="3">
        <v>7397.5988710000001</v>
      </c>
    </row>
    <row r="5075" spans="2:7" x14ac:dyDescent="0.3">
      <c r="B5075" s="10">
        <v>48808.167000000001</v>
      </c>
      <c r="D5075" s="3">
        <v>6706.52</v>
      </c>
      <c r="G5075" s="3">
        <v>7397.5988710000001</v>
      </c>
    </row>
    <row r="5076" spans="2:7" x14ac:dyDescent="0.3">
      <c r="B5076" s="10">
        <v>50581.546000000002</v>
      </c>
      <c r="D5076" s="3">
        <v>6755.768</v>
      </c>
      <c r="G5076" s="3">
        <v>7397.5988710000001</v>
      </c>
    </row>
    <row r="5077" spans="2:7" x14ac:dyDescent="0.3">
      <c r="B5077" s="10">
        <v>51509.256999999998</v>
      </c>
      <c r="D5077" s="3">
        <v>6612.7460000000001</v>
      </c>
      <c r="G5077" s="3">
        <v>7397.5988710000001</v>
      </c>
    </row>
    <row r="5078" spans="2:7" x14ac:dyDescent="0.3">
      <c r="B5078" s="10">
        <v>51986.98</v>
      </c>
      <c r="D5078" s="3">
        <v>6757.1930000000002</v>
      </c>
      <c r="G5078" s="3">
        <v>7397.5988710000001</v>
      </c>
    </row>
    <row r="5079" spans="2:7" x14ac:dyDescent="0.3">
      <c r="B5079" s="10">
        <v>51573.093999999997</v>
      </c>
      <c r="D5079" s="3">
        <v>6714.5029999999997</v>
      </c>
      <c r="G5079" s="3">
        <v>7397.5988710000001</v>
      </c>
    </row>
    <row r="5080" spans="2:7" x14ac:dyDescent="0.3">
      <c r="B5080" s="10">
        <v>52085.481</v>
      </c>
      <c r="D5080" s="3">
        <v>6604.402</v>
      </c>
      <c r="G5080" s="3">
        <v>7397.5988710000001</v>
      </c>
    </row>
    <row r="5081" spans="2:7" x14ac:dyDescent="0.3">
      <c r="B5081" s="10">
        <v>52538.419000000002</v>
      </c>
      <c r="D5081" s="3">
        <v>6603.9979999999996</v>
      </c>
      <c r="G5081" s="3">
        <v>7397.5988710000001</v>
      </c>
    </row>
    <row r="5082" spans="2:7" x14ac:dyDescent="0.3">
      <c r="B5082" s="10">
        <v>52622.078999999998</v>
      </c>
      <c r="D5082" s="3">
        <v>6660.0770000000002</v>
      </c>
      <c r="G5082" s="3">
        <v>6580.218871</v>
      </c>
    </row>
    <row r="5083" spans="2:7" x14ac:dyDescent="0.3">
      <c r="B5083" s="10">
        <v>52212.375999999997</v>
      </c>
      <c r="D5083" s="3">
        <v>6852.3729999999996</v>
      </c>
      <c r="G5083" s="3">
        <v>5762.8388709999999</v>
      </c>
    </row>
    <row r="5084" spans="2:7" x14ac:dyDescent="0.3">
      <c r="B5084" s="10">
        <v>51606.606</v>
      </c>
      <c r="D5084" s="3">
        <v>6934.1130000000003</v>
      </c>
      <c r="G5084" s="3">
        <v>4945.4588709999998</v>
      </c>
    </row>
    <row r="5085" spans="2:7" x14ac:dyDescent="0.3">
      <c r="B5085" s="10">
        <v>50962.042999999998</v>
      </c>
      <c r="D5085" s="3">
        <v>6886.9809999999998</v>
      </c>
      <c r="G5085" s="3">
        <v>4313.6020242100003</v>
      </c>
    </row>
    <row r="5086" spans="2:7" x14ac:dyDescent="0.3">
      <c r="B5086" s="10">
        <v>48845.186000000002</v>
      </c>
      <c r="D5086" s="3">
        <v>6839.4930000000004</v>
      </c>
      <c r="G5086" s="3">
        <v>4945.4588709999998</v>
      </c>
    </row>
    <row r="5087" spans="2:7" x14ac:dyDescent="0.3">
      <c r="B5087" s="10">
        <v>45566.623</v>
      </c>
      <c r="D5087" s="3">
        <v>6483.2449999999999</v>
      </c>
      <c r="G5087" s="3">
        <v>5762.8388709999999</v>
      </c>
    </row>
    <row r="5088" spans="2:7" x14ac:dyDescent="0.3">
      <c r="B5088" s="10">
        <v>42889.894999999997</v>
      </c>
      <c r="D5088" s="3">
        <v>6562.3760000000002</v>
      </c>
      <c r="G5088" s="3">
        <v>6580.218871</v>
      </c>
    </row>
    <row r="5089" spans="2:7" x14ac:dyDescent="0.3">
      <c r="B5089" s="10">
        <v>40965.663</v>
      </c>
      <c r="D5089" s="3">
        <v>6213.7</v>
      </c>
      <c r="G5089" s="3">
        <v>7397.5988710000001</v>
      </c>
    </row>
    <row r="5090" spans="2:7" x14ac:dyDescent="0.3">
      <c r="B5090" s="10">
        <v>38083.461000000003</v>
      </c>
      <c r="D5090" s="3">
        <v>5574.08</v>
      </c>
      <c r="G5090" s="3">
        <v>7397.5988710000001</v>
      </c>
    </row>
    <row r="5091" spans="2:7" x14ac:dyDescent="0.3">
      <c r="B5091" s="10">
        <v>36971.682000000001</v>
      </c>
      <c r="D5091" s="3">
        <v>5347.4970000000003</v>
      </c>
      <c r="G5091" s="3">
        <v>7397.5988710000001</v>
      </c>
    </row>
    <row r="5092" spans="2:7" x14ac:dyDescent="0.3">
      <c r="B5092" s="10">
        <v>36035.959000000003</v>
      </c>
      <c r="D5092" s="3">
        <v>4997.7389999999996</v>
      </c>
      <c r="G5092" s="3">
        <v>7397.5988710000001</v>
      </c>
    </row>
    <row r="5093" spans="2:7" x14ac:dyDescent="0.3">
      <c r="B5093" s="10">
        <v>35800.160000000003</v>
      </c>
      <c r="D5093" s="3">
        <v>4907.1170000000002</v>
      </c>
      <c r="G5093" s="3">
        <v>7397.5988710000001</v>
      </c>
    </row>
    <row r="5094" spans="2:7" x14ac:dyDescent="0.3">
      <c r="B5094" s="10">
        <v>37271.476000000002</v>
      </c>
      <c r="D5094" s="3">
        <v>4959.6189999999997</v>
      </c>
      <c r="G5094" s="3">
        <v>7397.5988710000001</v>
      </c>
    </row>
    <row r="5095" spans="2:7" x14ac:dyDescent="0.3">
      <c r="B5095" s="10">
        <v>38935.756000000001</v>
      </c>
      <c r="D5095" s="3">
        <v>5138.3440000000001</v>
      </c>
      <c r="G5095" s="3">
        <v>7397.5988710000001</v>
      </c>
    </row>
    <row r="5096" spans="2:7" x14ac:dyDescent="0.3">
      <c r="B5096" s="10">
        <v>41408.533000000003</v>
      </c>
      <c r="D5096" s="3">
        <v>5549.6949999999997</v>
      </c>
      <c r="G5096" s="3">
        <v>7397.5988710000001</v>
      </c>
    </row>
    <row r="5097" spans="2:7" x14ac:dyDescent="0.3">
      <c r="B5097" s="10">
        <v>43282.841</v>
      </c>
      <c r="D5097" s="3">
        <v>6179.009</v>
      </c>
      <c r="G5097" s="3">
        <v>7397.5988710000001</v>
      </c>
    </row>
    <row r="5098" spans="2:7" x14ac:dyDescent="0.3">
      <c r="B5098" s="10">
        <v>45471.055999999997</v>
      </c>
      <c r="D5098" s="3">
        <v>6307.4290000000001</v>
      </c>
      <c r="G5098" s="3">
        <v>7397.5988710000001</v>
      </c>
    </row>
    <row r="5099" spans="2:7" x14ac:dyDescent="0.3">
      <c r="B5099" s="10">
        <v>46007.923000000003</v>
      </c>
      <c r="D5099" s="3">
        <v>6194.1710000000003</v>
      </c>
      <c r="G5099" s="3">
        <v>7397.5988710000001</v>
      </c>
    </row>
    <row r="5100" spans="2:7" x14ac:dyDescent="0.3">
      <c r="B5100" s="10">
        <v>47847.512000000002</v>
      </c>
      <c r="D5100" s="3">
        <v>6211.9620000000004</v>
      </c>
      <c r="G5100" s="3">
        <v>7397.5988710000001</v>
      </c>
    </row>
    <row r="5101" spans="2:7" x14ac:dyDescent="0.3">
      <c r="B5101" s="10">
        <v>48663.453999999998</v>
      </c>
      <c r="D5101" s="3">
        <v>6112.3630000000003</v>
      </c>
      <c r="G5101" s="3">
        <v>7397.5988710000001</v>
      </c>
    </row>
    <row r="5102" spans="2:7" x14ac:dyDescent="0.3">
      <c r="B5102" s="10">
        <v>49114.076000000001</v>
      </c>
      <c r="D5102" s="3">
        <v>6269.4520000000002</v>
      </c>
      <c r="G5102" s="3">
        <v>7397.5988710000001</v>
      </c>
    </row>
    <row r="5103" spans="2:7" x14ac:dyDescent="0.3">
      <c r="B5103" s="10">
        <v>48637.928</v>
      </c>
      <c r="D5103" s="3">
        <v>6238.268</v>
      </c>
      <c r="G5103" s="3">
        <v>7397.5988710000001</v>
      </c>
    </row>
    <row r="5104" spans="2:7" x14ac:dyDescent="0.3">
      <c r="B5104" s="10">
        <v>49079.262000000002</v>
      </c>
      <c r="D5104" s="3">
        <v>6128.5010000000002</v>
      </c>
      <c r="G5104" s="3">
        <v>7397.5988710000001</v>
      </c>
    </row>
    <row r="5105" spans="2:7" x14ac:dyDescent="0.3">
      <c r="B5105" s="10">
        <v>49487.411</v>
      </c>
      <c r="D5105" s="3">
        <v>6159.4750000000004</v>
      </c>
      <c r="G5105" s="3">
        <v>7397.5988710000001</v>
      </c>
    </row>
    <row r="5106" spans="2:7" x14ac:dyDescent="0.3">
      <c r="B5106" s="10">
        <v>49663.262999999999</v>
      </c>
      <c r="D5106" s="3">
        <v>6251.6949999999997</v>
      </c>
      <c r="G5106" s="3">
        <v>7397.5988710000001</v>
      </c>
    </row>
    <row r="5107" spans="2:7" x14ac:dyDescent="0.3">
      <c r="B5107" s="10">
        <v>49383.362999999998</v>
      </c>
      <c r="D5107" s="3">
        <v>6502.4070000000002</v>
      </c>
      <c r="G5107" s="3">
        <v>7397.5988710000001</v>
      </c>
    </row>
    <row r="5108" spans="2:7" x14ac:dyDescent="0.3">
      <c r="B5108" s="10">
        <v>48849.574999999997</v>
      </c>
      <c r="D5108" s="3">
        <v>6620.5349999999999</v>
      </c>
      <c r="G5108" s="3">
        <v>7397.5988710000001</v>
      </c>
    </row>
    <row r="5109" spans="2:7" x14ac:dyDescent="0.3">
      <c r="B5109" s="10">
        <v>48426.190999999999</v>
      </c>
      <c r="D5109" s="3">
        <v>6691.6890000000003</v>
      </c>
      <c r="G5109" s="3">
        <v>7397.5988710000001</v>
      </c>
    </row>
    <row r="5110" spans="2:7" x14ac:dyDescent="0.3">
      <c r="B5110" s="10">
        <v>46740.135999999999</v>
      </c>
      <c r="D5110" s="3">
        <v>6684.9740000000002</v>
      </c>
      <c r="G5110" s="3">
        <v>7397.5988710000001</v>
      </c>
    </row>
    <row r="5111" spans="2:7" x14ac:dyDescent="0.3">
      <c r="B5111" s="10">
        <v>43230.103999999999</v>
      </c>
      <c r="D5111" s="3">
        <v>6245.7169999999996</v>
      </c>
      <c r="G5111" s="3">
        <v>7397.5988710000001</v>
      </c>
    </row>
    <row r="5112" spans="2:7" x14ac:dyDescent="0.3">
      <c r="B5112" s="10">
        <v>40378.987999999998</v>
      </c>
      <c r="D5112" s="3">
        <v>6334.6530000000002</v>
      </c>
      <c r="G5112" s="3">
        <v>7397.5988710000001</v>
      </c>
    </row>
    <row r="5113" spans="2:7" x14ac:dyDescent="0.3">
      <c r="B5113" s="10">
        <v>38458.961000000003</v>
      </c>
      <c r="D5113" s="3">
        <v>6000.0209999999997</v>
      </c>
      <c r="G5113" s="3">
        <v>7397.5988710000001</v>
      </c>
    </row>
    <row r="5114" spans="2:7" x14ac:dyDescent="0.3">
      <c r="B5114" s="10">
        <v>37039.54</v>
      </c>
      <c r="D5114" s="3">
        <v>5502.9359999999997</v>
      </c>
      <c r="G5114" s="3">
        <v>7397.5988710000001</v>
      </c>
    </row>
    <row r="5115" spans="2:7" x14ac:dyDescent="0.3">
      <c r="B5115" s="10">
        <v>35905.135000000002</v>
      </c>
      <c r="D5115" s="3">
        <v>5278.7640000000001</v>
      </c>
      <c r="G5115" s="3">
        <v>7397.5988710000001</v>
      </c>
    </row>
    <row r="5116" spans="2:7" x14ac:dyDescent="0.3">
      <c r="B5116" s="10">
        <v>35015.623</v>
      </c>
      <c r="D5116" s="3">
        <v>4934.5020000000004</v>
      </c>
      <c r="G5116" s="3">
        <v>7397.5988710000001</v>
      </c>
    </row>
    <row r="5117" spans="2:7" x14ac:dyDescent="0.3">
      <c r="B5117" s="10">
        <v>34770.180999999997</v>
      </c>
      <c r="D5117" s="3">
        <v>4852.6419999999998</v>
      </c>
      <c r="G5117" s="3">
        <v>7397.5988710000001</v>
      </c>
    </row>
    <row r="5118" spans="2:7" x14ac:dyDescent="0.3">
      <c r="B5118" s="10">
        <v>36139.050999999999</v>
      </c>
      <c r="D5118" s="3">
        <v>4914.8540000000003</v>
      </c>
      <c r="G5118" s="3">
        <v>7397.5988710000001</v>
      </c>
    </row>
    <row r="5119" spans="2:7" x14ac:dyDescent="0.3">
      <c r="B5119" s="10">
        <v>37730.057999999997</v>
      </c>
      <c r="D5119" s="3">
        <v>5086.2529999999997</v>
      </c>
      <c r="G5119" s="3">
        <v>7397.5988710000001</v>
      </c>
    </row>
    <row r="5120" spans="2:7" x14ac:dyDescent="0.3">
      <c r="B5120" s="10">
        <v>40192.671000000002</v>
      </c>
      <c r="D5120" s="3">
        <v>5482.85</v>
      </c>
      <c r="G5120" s="3">
        <v>7397.5988710000001</v>
      </c>
    </row>
    <row r="5121" spans="2:7" x14ac:dyDescent="0.3">
      <c r="B5121" s="10">
        <v>42115.451999999997</v>
      </c>
      <c r="D5121" s="3">
        <v>6110.1480000000001</v>
      </c>
      <c r="G5121" s="3">
        <v>7397.5988710000001</v>
      </c>
    </row>
    <row r="5122" spans="2:7" x14ac:dyDescent="0.3">
      <c r="B5122" s="10">
        <v>44380.332999999999</v>
      </c>
      <c r="D5122" s="3">
        <v>6237.866</v>
      </c>
      <c r="G5122" s="3">
        <v>7397.5988710000001</v>
      </c>
    </row>
    <row r="5123" spans="2:7" x14ac:dyDescent="0.3">
      <c r="B5123" s="10">
        <v>45061.180999999997</v>
      </c>
      <c r="D5123" s="3">
        <v>6138.5929999999998</v>
      </c>
      <c r="G5123" s="3">
        <v>7397.5988710000001</v>
      </c>
    </row>
    <row r="5124" spans="2:7" x14ac:dyDescent="0.3">
      <c r="B5124" s="10">
        <v>46737.4</v>
      </c>
      <c r="D5124" s="3">
        <v>6170.0349999999999</v>
      </c>
      <c r="G5124" s="3">
        <v>7397.5988710000001</v>
      </c>
    </row>
    <row r="5125" spans="2:7" x14ac:dyDescent="0.3">
      <c r="B5125" s="10">
        <v>47422.218999999997</v>
      </c>
      <c r="D5125" s="3">
        <v>6070.9830000000002</v>
      </c>
      <c r="G5125" s="3">
        <v>7397.5988710000001</v>
      </c>
    </row>
    <row r="5126" spans="2:7" x14ac:dyDescent="0.3">
      <c r="B5126" s="10">
        <v>47876.15</v>
      </c>
      <c r="D5126" s="3">
        <v>6236.518</v>
      </c>
      <c r="G5126" s="3">
        <v>7397.5988710000001</v>
      </c>
    </row>
    <row r="5127" spans="2:7" x14ac:dyDescent="0.3">
      <c r="B5127" s="10">
        <v>47445.042999999998</v>
      </c>
      <c r="D5127" s="3">
        <v>6216.6850000000004</v>
      </c>
      <c r="G5127" s="3">
        <v>7397.5988710000001</v>
      </c>
    </row>
    <row r="5128" spans="2:7" x14ac:dyDescent="0.3">
      <c r="B5128" s="10">
        <v>47845.947</v>
      </c>
      <c r="D5128" s="3">
        <v>6124.09</v>
      </c>
      <c r="G5128" s="3">
        <v>7397.5988710000001</v>
      </c>
    </row>
    <row r="5129" spans="2:7" x14ac:dyDescent="0.3">
      <c r="B5129" s="10">
        <v>48352.358</v>
      </c>
      <c r="D5129" s="3">
        <v>6165.6719999999996</v>
      </c>
      <c r="G5129" s="3">
        <v>7397.5988710000001</v>
      </c>
    </row>
    <row r="5130" spans="2:7" x14ac:dyDescent="0.3">
      <c r="B5130" s="10">
        <v>48653.036999999997</v>
      </c>
      <c r="D5130" s="3">
        <v>6272.3209999999999</v>
      </c>
      <c r="G5130" s="3">
        <v>7397.5988710000001</v>
      </c>
    </row>
    <row r="5131" spans="2:7" x14ac:dyDescent="0.3">
      <c r="B5131" s="10">
        <v>48523.934999999998</v>
      </c>
      <c r="D5131" s="3">
        <v>6531.2129999999997</v>
      </c>
      <c r="G5131" s="3">
        <v>7397.5988710000001</v>
      </c>
    </row>
    <row r="5132" spans="2:7" x14ac:dyDescent="0.3">
      <c r="B5132" s="10">
        <v>48147.712</v>
      </c>
      <c r="D5132" s="3">
        <v>6642.2120000000004</v>
      </c>
      <c r="G5132" s="3">
        <v>7397.5988710000001</v>
      </c>
    </row>
    <row r="5133" spans="2:7" x14ac:dyDescent="0.3">
      <c r="B5133" s="10">
        <v>47825.385999999999</v>
      </c>
      <c r="D5133" s="3">
        <v>6699.1</v>
      </c>
      <c r="G5133" s="3">
        <v>7397.5988710000001</v>
      </c>
    </row>
    <row r="5134" spans="2:7" x14ac:dyDescent="0.3">
      <c r="B5134" s="10">
        <v>46311.466999999997</v>
      </c>
      <c r="D5134" s="3">
        <v>6678.4009999999998</v>
      </c>
      <c r="G5134" s="3">
        <v>7397.5988710000001</v>
      </c>
    </row>
    <row r="5135" spans="2:7" x14ac:dyDescent="0.3">
      <c r="B5135" s="10">
        <v>43004.38</v>
      </c>
      <c r="D5135" s="3">
        <v>6223.732</v>
      </c>
      <c r="G5135" s="3">
        <v>7397.5988710000001</v>
      </c>
    </row>
    <row r="5136" spans="2:7" x14ac:dyDescent="0.3">
      <c r="B5136" s="10">
        <v>40177.536</v>
      </c>
      <c r="D5136" s="3">
        <v>6299.1450000000004</v>
      </c>
      <c r="G5136" s="3">
        <v>7397.5988710000001</v>
      </c>
    </row>
    <row r="5137" spans="2:7" x14ac:dyDescent="0.3">
      <c r="B5137" s="10">
        <v>38178.552000000003</v>
      </c>
      <c r="D5137" s="3">
        <v>5969.77</v>
      </c>
      <c r="G5137" s="3">
        <v>7397.5988710000001</v>
      </c>
    </row>
    <row r="5138" spans="2:7" x14ac:dyDescent="0.3">
      <c r="B5138" s="10">
        <v>36661.915000000001</v>
      </c>
      <c r="D5138" s="3">
        <v>5471.0529999999999</v>
      </c>
      <c r="G5138" s="3">
        <v>7397.5988710000001</v>
      </c>
    </row>
    <row r="5139" spans="2:7" x14ac:dyDescent="0.3">
      <c r="B5139" s="10">
        <v>35487.557999999997</v>
      </c>
      <c r="D5139" s="3">
        <v>5248.4620000000004</v>
      </c>
      <c r="G5139" s="3">
        <v>7397.5988710000001</v>
      </c>
    </row>
    <row r="5140" spans="2:7" x14ac:dyDescent="0.3">
      <c r="B5140" s="10">
        <v>34609.211000000003</v>
      </c>
      <c r="D5140" s="3">
        <v>4902.5069999999996</v>
      </c>
      <c r="G5140" s="3">
        <v>7397.5988710000001</v>
      </c>
    </row>
    <row r="5141" spans="2:7" x14ac:dyDescent="0.3">
      <c r="B5141" s="10">
        <v>34401.936000000002</v>
      </c>
      <c r="D5141" s="3">
        <v>4816.0569999999998</v>
      </c>
      <c r="G5141" s="3">
        <v>7397.5988710000001</v>
      </c>
    </row>
    <row r="5142" spans="2:7" x14ac:dyDescent="0.3">
      <c r="B5142" s="10">
        <v>35719.875999999997</v>
      </c>
      <c r="D5142" s="3">
        <v>4879.3379999999997</v>
      </c>
      <c r="G5142" s="3">
        <v>7397.5988710000001</v>
      </c>
    </row>
    <row r="5143" spans="2:7" x14ac:dyDescent="0.3">
      <c r="B5143" s="10">
        <v>37347.39</v>
      </c>
      <c r="D5143" s="3">
        <v>5052.1819999999998</v>
      </c>
      <c r="G5143" s="3">
        <v>7397.5988710000001</v>
      </c>
    </row>
    <row r="5144" spans="2:7" x14ac:dyDescent="0.3">
      <c r="B5144" s="10">
        <v>39717.031000000003</v>
      </c>
      <c r="D5144" s="3">
        <v>5451.634</v>
      </c>
      <c r="G5144" s="3">
        <v>7397.5988710000001</v>
      </c>
    </row>
    <row r="5145" spans="2:7" x14ac:dyDescent="0.3">
      <c r="B5145" s="10">
        <v>41619.033000000003</v>
      </c>
      <c r="D5145" s="3">
        <v>6083.299</v>
      </c>
      <c r="G5145" s="3">
        <v>7397.5988710000001</v>
      </c>
    </row>
    <row r="5146" spans="2:7" x14ac:dyDescent="0.3">
      <c r="B5146" s="10">
        <v>43608.857000000004</v>
      </c>
      <c r="D5146" s="3">
        <v>6216.0690000000004</v>
      </c>
      <c r="G5146" s="3">
        <v>7397.5988710000001</v>
      </c>
    </row>
    <row r="5147" spans="2:7" x14ac:dyDescent="0.3">
      <c r="B5147" s="10">
        <v>44150.792000000001</v>
      </c>
      <c r="D5147" s="3">
        <v>6133.7460000000001</v>
      </c>
      <c r="G5147" s="3">
        <v>7397.5988710000001</v>
      </c>
    </row>
    <row r="5148" spans="2:7" x14ac:dyDescent="0.3">
      <c r="B5148" s="10">
        <v>45552.033000000003</v>
      </c>
      <c r="D5148" s="3">
        <v>6195.9690000000001</v>
      </c>
      <c r="G5148" s="3">
        <v>7397.5988710000001</v>
      </c>
    </row>
    <row r="5149" spans="2:7" x14ac:dyDescent="0.3">
      <c r="B5149" s="10">
        <v>46196.059000000001</v>
      </c>
      <c r="D5149" s="3">
        <v>6117.116</v>
      </c>
      <c r="G5149" s="3">
        <v>7397.5988710000001</v>
      </c>
    </row>
    <row r="5150" spans="2:7" x14ac:dyDescent="0.3">
      <c r="B5150" s="10">
        <v>46558.040999999997</v>
      </c>
      <c r="D5150" s="3">
        <v>6311.799</v>
      </c>
      <c r="G5150" s="3">
        <v>7397.5988710000001</v>
      </c>
    </row>
    <row r="5151" spans="2:7" x14ac:dyDescent="0.3">
      <c r="B5151" s="10">
        <v>46025.161</v>
      </c>
      <c r="D5151" s="3">
        <v>6298.3940000000002</v>
      </c>
      <c r="G5151" s="3">
        <v>7397.5988710000001</v>
      </c>
    </row>
    <row r="5152" spans="2:7" x14ac:dyDescent="0.3">
      <c r="B5152" s="10">
        <v>46225.995999999999</v>
      </c>
      <c r="D5152" s="3">
        <v>6201.7389999999996</v>
      </c>
      <c r="G5152" s="3">
        <v>7397.5988710000001</v>
      </c>
    </row>
    <row r="5153" spans="2:7" x14ac:dyDescent="0.3">
      <c r="B5153" s="10">
        <v>46602.328000000001</v>
      </c>
      <c r="D5153" s="3">
        <v>6225.3280000000004</v>
      </c>
      <c r="G5153" s="3">
        <v>7397.5988710000001</v>
      </c>
    </row>
    <row r="5154" spans="2:7" x14ac:dyDescent="0.3">
      <c r="B5154" s="10">
        <v>46946.582999999999</v>
      </c>
      <c r="D5154" s="3">
        <v>6307.9740000000002</v>
      </c>
      <c r="G5154" s="3">
        <v>7397.5988710000001</v>
      </c>
    </row>
    <row r="5155" spans="2:7" x14ac:dyDescent="0.3">
      <c r="B5155" s="10">
        <v>46934.146000000001</v>
      </c>
      <c r="D5155" s="3">
        <v>6543.5219999999999</v>
      </c>
      <c r="G5155" s="3">
        <v>6580.218871</v>
      </c>
    </row>
    <row r="5156" spans="2:7" x14ac:dyDescent="0.3">
      <c r="B5156" s="10">
        <v>46527.203999999998</v>
      </c>
      <c r="D5156" s="3">
        <v>6624.2439999999997</v>
      </c>
      <c r="G5156" s="3">
        <v>5762.8388709999999</v>
      </c>
    </row>
    <row r="5157" spans="2:7" x14ac:dyDescent="0.3">
      <c r="B5157" s="10">
        <v>46034.01</v>
      </c>
      <c r="D5157" s="3">
        <v>6645.4449999999997</v>
      </c>
      <c r="G5157" s="3">
        <v>4945.4588709999998</v>
      </c>
    </row>
    <row r="5158" spans="2:7" x14ac:dyDescent="0.3">
      <c r="B5158" s="10">
        <v>44545.122000000003</v>
      </c>
      <c r="D5158" s="3">
        <v>6614.2489999999998</v>
      </c>
      <c r="G5158" s="3">
        <v>4128.0788709999997</v>
      </c>
    </row>
    <row r="5159" spans="2:7" x14ac:dyDescent="0.3">
      <c r="B5159" s="10">
        <v>41576.112000000001</v>
      </c>
      <c r="D5159" s="3">
        <v>6159.4949999999999</v>
      </c>
      <c r="G5159" s="3">
        <v>3987.5303044299999</v>
      </c>
    </row>
    <row r="5160" spans="2:7" x14ac:dyDescent="0.3">
      <c r="B5160" s="10">
        <v>39171.868000000002</v>
      </c>
      <c r="D5160" s="3">
        <v>6252.2690000000002</v>
      </c>
      <c r="G5160" s="3">
        <v>4086.8941663700002</v>
      </c>
    </row>
    <row r="5161" spans="2:7" x14ac:dyDescent="0.3">
      <c r="B5161" s="10">
        <v>37521.506000000001</v>
      </c>
      <c r="D5161" s="3">
        <v>5947.2470000000003</v>
      </c>
      <c r="G5161" s="3">
        <v>4338.4741663699997</v>
      </c>
    </row>
    <row r="5162" spans="2:7" x14ac:dyDescent="0.3">
      <c r="B5162" s="10">
        <v>35758.241999999998</v>
      </c>
      <c r="D5162" s="3">
        <v>5393.6949999999997</v>
      </c>
      <c r="G5162" s="3">
        <v>5155.8541663699998</v>
      </c>
    </row>
    <row r="5163" spans="2:7" x14ac:dyDescent="0.3">
      <c r="B5163" s="10">
        <v>34673.889000000003</v>
      </c>
      <c r="D5163" s="3">
        <v>5149.8450000000003</v>
      </c>
      <c r="G5163" s="3">
        <v>5973.2341663699999</v>
      </c>
    </row>
    <row r="5164" spans="2:7" x14ac:dyDescent="0.3">
      <c r="B5164" s="10">
        <v>33700.517999999996</v>
      </c>
      <c r="D5164" s="3">
        <v>4781.8370000000004</v>
      </c>
      <c r="G5164" s="3">
        <v>6790.61416637</v>
      </c>
    </row>
    <row r="5165" spans="2:7" x14ac:dyDescent="0.3">
      <c r="B5165" s="10">
        <v>33200.114999999998</v>
      </c>
      <c r="D5165" s="3">
        <v>4669.0680000000002</v>
      </c>
      <c r="G5165" s="3">
        <v>7397.5988710000001</v>
      </c>
    </row>
    <row r="5166" spans="2:7" x14ac:dyDescent="0.3">
      <c r="B5166" s="10">
        <v>33613.076000000001</v>
      </c>
      <c r="D5166" s="3">
        <v>4669.8220000000001</v>
      </c>
      <c r="G5166" s="3">
        <v>7397.5988710000001</v>
      </c>
    </row>
    <row r="5167" spans="2:7" x14ac:dyDescent="0.3">
      <c r="B5167" s="10">
        <v>33639.561999999998</v>
      </c>
      <c r="D5167" s="3">
        <v>4684.0770000000002</v>
      </c>
      <c r="G5167" s="3">
        <v>7397.5988710000001</v>
      </c>
    </row>
    <row r="5168" spans="2:7" x14ac:dyDescent="0.3">
      <c r="B5168" s="10">
        <v>34381.442999999999</v>
      </c>
      <c r="D5168" s="3">
        <v>4843.6760000000004</v>
      </c>
      <c r="G5168" s="3">
        <v>7397.5988710000001</v>
      </c>
    </row>
    <row r="5169" spans="2:7" x14ac:dyDescent="0.3">
      <c r="B5169" s="10">
        <v>35778.101999999999</v>
      </c>
      <c r="D5169" s="3">
        <v>5144.9930000000004</v>
      </c>
      <c r="G5169" s="3">
        <v>7397.5988710000001</v>
      </c>
    </row>
    <row r="5170" spans="2:7" x14ac:dyDescent="0.3">
      <c r="B5170" s="10">
        <v>38532.165999999997</v>
      </c>
      <c r="D5170" s="3">
        <v>5342.5039999999999</v>
      </c>
      <c r="G5170" s="3">
        <v>7397.5988710000001</v>
      </c>
    </row>
    <row r="5171" spans="2:7" x14ac:dyDescent="0.3">
      <c r="B5171" s="10">
        <v>39845.847999999998</v>
      </c>
      <c r="D5171" s="3">
        <v>5382.4409999999998</v>
      </c>
      <c r="G5171" s="3">
        <v>7397.5988710000001</v>
      </c>
    </row>
    <row r="5172" spans="2:7" x14ac:dyDescent="0.3">
      <c r="B5172" s="10">
        <v>41605.040999999997</v>
      </c>
      <c r="D5172" s="3">
        <v>5451.8530000000001</v>
      </c>
      <c r="G5172" s="3">
        <v>7397.5988710000001</v>
      </c>
    </row>
    <row r="5173" spans="2:7" x14ac:dyDescent="0.3">
      <c r="B5173" s="10">
        <v>42333.08</v>
      </c>
      <c r="D5173" s="3">
        <v>5481.4459999999999</v>
      </c>
      <c r="G5173" s="3">
        <v>7397.5988710000001</v>
      </c>
    </row>
    <row r="5174" spans="2:7" x14ac:dyDescent="0.3">
      <c r="B5174" s="10">
        <v>43062.103000000003</v>
      </c>
      <c r="D5174" s="3">
        <v>5580.8969999999999</v>
      </c>
      <c r="G5174" s="3">
        <v>7397.5988710000001</v>
      </c>
    </row>
    <row r="5175" spans="2:7" x14ac:dyDescent="0.3">
      <c r="B5175" s="10">
        <v>42890.347000000002</v>
      </c>
      <c r="D5175" s="3">
        <v>5348.8050000000003</v>
      </c>
      <c r="G5175" s="3">
        <v>7397.5988710000001</v>
      </c>
    </row>
    <row r="5176" spans="2:7" x14ac:dyDescent="0.3">
      <c r="B5176" s="10">
        <v>42921.828000000001</v>
      </c>
      <c r="D5176" s="3">
        <v>5216.8810000000003</v>
      </c>
      <c r="G5176" s="3">
        <v>7397.5988710000001</v>
      </c>
    </row>
    <row r="5177" spans="2:7" x14ac:dyDescent="0.3">
      <c r="B5177" s="10">
        <v>42881.595999999998</v>
      </c>
      <c r="D5177" s="3">
        <v>5221.2969999999996</v>
      </c>
      <c r="G5177" s="3">
        <v>7397.5988710000001</v>
      </c>
    </row>
    <row r="5178" spans="2:7" x14ac:dyDescent="0.3">
      <c r="B5178" s="10">
        <v>42959.303</v>
      </c>
      <c r="D5178" s="3">
        <v>5445.3670000000002</v>
      </c>
      <c r="G5178" s="3">
        <v>7397.5988710000001</v>
      </c>
    </row>
    <row r="5179" spans="2:7" x14ac:dyDescent="0.3">
      <c r="B5179" s="10">
        <v>42619.114000000001</v>
      </c>
      <c r="D5179" s="3">
        <v>5842.1189999999997</v>
      </c>
      <c r="G5179" s="3">
        <v>7397.5988710000001</v>
      </c>
    </row>
    <row r="5180" spans="2:7" x14ac:dyDescent="0.3">
      <c r="B5180" s="10">
        <v>41876.552000000003</v>
      </c>
      <c r="D5180" s="3">
        <v>6011.4570000000003</v>
      </c>
      <c r="G5180" s="3">
        <v>7287.1770309800004</v>
      </c>
    </row>
    <row r="5181" spans="2:7" x14ac:dyDescent="0.3">
      <c r="B5181" s="10">
        <v>41934.885999999999</v>
      </c>
      <c r="D5181" s="3">
        <v>6110.1949999999997</v>
      </c>
      <c r="G5181" s="3">
        <v>6469.7970309800003</v>
      </c>
    </row>
    <row r="5182" spans="2:7" x14ac:dyDescent="0.3">
      <c r="B5182" s="10">
        <v>41571.07</v>
      </c>
      <c r="D5182" s="3">
        <v>6115.3280000000004</v>
      </c>
      <c r="G5182" s="3">
        <v>5652.4170309800002</v>
      </c>
    </row>
    <row r="5183" spans="2:7" x14ac:dyDescent="0.3">
      <c r="B5183" s="10">
        <v>39520.118000000002</v>
      </c>
      <c r="D5183" s="3">
        <v>5717.5969999999998</v>
      </c>
      <c r="G5183" s="3">
        <v>4835.0370309800001</v>
      </c>
    </row>
    <row r="5184" spans="2:7" x14ac:dyDescent="0.3">
      <c r="B5184" s="10">
        <v>37468.587</v>
      </c>
      <c r="D5184" s="3">
        <v>5877.4709999999995</v>
      </c>
      <c r="G5184" s="3">
        <v>5652.4170309800002</v>
      </c>
    </row>
    <row r="5185" spans="2:7" x14ac:dyDescent="0.3">
      <c r="B5185" s="10">
        <v>35790.228999999999</v>
      </c>
      <c r="D5185" s="3">
        <v>5615.4790000000003</v>
      </c>
      <c r="G5185" s="3">
        <v>6469.7970309800003</v>
      </c>
    </row>
    <row r="5186" spans="2:7" x14ac:dyDescent="0.3">
      <c r="B5186" s="10">
        <v>34400.430999999997</v>
      </c>
      <c r="D5186" s="3">
        <v>5111.393</v>
      </c>
      <c r="G5186" s="3">
        <v>7287.1770309800004</v>
      </c>
    </row>
    <row r="5187" spans="2:7" x14ac:dyDescent="0.3">
      <c r="B5187" s="10">
        <v>33338.659</v>
      </c>
      <c r="D5187" s="3">
        <v>4873.5190000000002</v>
      </c>
      <c r="G5187" s="3">
        <v>7397.5988710000001</v>
      </c>
    </row>
    <row r="5188" spans="2:7" x14ac:dyDescent="0.3">
      <c r="B5188" s="10">
        <v>32318.093000000001</v>
      </c>
      <c r="D5188" s="3">
        <v>4509.451</v>
      </c>
      <c r="G5188" s="3">
        <v>6580.218871</v>
      </c>
    </row>
    <row r="5189" spans="2:7" x14ac:dyDescent="0.3">
      <c r="B5189" s="10">
        <v>31744.282999999999</v>
      </c>
      <c r="D5189" s="3">
        <v>4401.7849999999999</v>
      </c>
      <c r="G5189" s="3">
        <v>7397.5988710000001</v>
      </c>
    </row>
    <row r="5190" spans="2:7" x14ac:dyDescent="0.3">
      <c r="B5190" s="10">
        <v>32103.861000000001</v>
      </c>
      <c r="D5190" s="3">
        <v>4404.4369999999999</v>
      </c>
      <c r="G5190" s="3">
        <v>7397.5988710000001</v>
      </c>
    </row>
    <row r="5191" spans="2:7" x14ac:dyDescent="0.3">
      <c r="B5191" s="10">
        <v>31818.374</v>
      </c>
      <c r="D5191" s="3">
        <v>4407.5370000000003</v>
      </c>
      <c r="G5191" s="3">
        <v>7397.5988710000001</v>
      </c>
    </row>
    <row r="5192" spans="2:7" x14ac:dyDescent="0.3">
      <c r="B5192" s="10">
        <v>31978.449000000001</v>
      </c>
      <c r="D5192" s="3">
        <v>4516.2929999999997</v>
      </c>
      <c r="G5192" s="3">
        <v>6580.218871</v>
      </c>
    </row>
    <row r="5193" spans="2:7" x14ac:dyDescent="0.3">
      <c r="B5193" s="10">
        <v>32786.269</v>
      </c>
      <c r="D5193" s="3">
        <v>4738.7470000000003</v>
      </c>
      <c r="G5193" s="3">
        <v>7397.5988710000001</v>
      </c>
    </row>
    <row r="5194" spans="2:7" x14ac:dyDescent="0.3">
      <c r="B5194" s="10">
        <v>35487.468999999997</v>
      </c>
      <c r="D5194" s="3">
        <v>4932.0789999999997</v>
      </c>
      <c r="G5194" s="3">
        <v>7397.5988710000001</v>
      </c>
    </row>
    <row r="5195" spans="2:7" x14ac:dyDescent="0.3">
      <c r="B5195" s="10">
        <v>36927.775999999998</v>
      </c>
      <c r="D5195" s="3">
        <v>5057.8789999999999</v>
      </c>
      <c r="G5195" s="3">
        <v>7397.5988710000001</v>
      </c>
    </row>
    <row r="5196" spans="2:7" x14ac:dyDescent="0.3">
      <c r="B5196" s="10">
        <v>39239.767999999996</v>
      </c>
      <c r="D5196" s="3">
        <v>5251.9269999999997</v>
      </c>
      <c r="G5196" s="3">
        <v>7397.5988710000001</v>
      </c>
    </row>
    <row r="5197" spans="2:7" x14ac:dyDescent="0.3">
      <c r="B5197" s="10">
        <v>40505.786999999997</v>
      </c>
      <c r="D5197" s="3">
        <v>5354.8180000000002</v>
      </c>
      <c r="G5197" s="3">
        <v>7397.5988710000001</v>
      </c>
    </row>
    <row r="5198" spans="2:7" x14ac:dyDescent="0.3">
      <c r="B5198" s="10">
        <v>41609.900999999998</v>
      </c>
      <c r="D5198" s="3">
        <v>5467.8950000000004</v>
      </c>
      <c r="G5198" s="3">
        <v>7397.5988710000001</v>
      </c>
    </row>
    <row r="5199" spans="2:7" x14ac:dyDescent="0.3">
      <c r="B5199" s="10">
        <v>41787.872000000003</v>
      </c>
      <c r="D5199" s="3">
        <v>5179.2150000000001</v>
      </c>
      <c r="G5199" s="3">
        <v>7397.5988710000001</v>
      </c>
    </row>
    <row r="5200" spans="2:7" x14ac:dyDescent="0.3">
      <c r="B5200" s="10">
        <v>41981.218999999997</v>
      </c>
      <c r="D5200" s="3">
        <v>5020.152</v>
      </c>
      <c r="G5200" s="3">
        <v>7397.5988710000001</v>
      </c>
    </row>
    <row r="5201" spans="2:7" x14ac:dyDescent="0.3">
      <c r="B5201" s="10">
        <v>41883.184000000001</v>
      </c>
      <c r="D5201" s="3">
        <v>5036.1760000000004</v>
      </c>
      <c r="G5201" s="3">
        <v>7397.5988710000001</v>
      </c>
    </row>
    <row r="5202" spans="2:7" x14ac:dyDescent="0.3">
      <c r="B5202" s="10">
        <v>42067.275000000001</v>
      </c>
      <c r="D5202" s="3">
        <v>5280.9920000000002</v>
      </c>
      <c r="G5202" s="3">
        <v>7397.5988710000001</v>
      </c>
    </row>
    <row r="5203" spans="2:7" x14ac:dyDescent="0.3">
      <c r="B5203" s="10">
        <v>42062.603999999999</v>
      </c>
      <c r="D5203" s="3">
        <v>5695.2669999999998</v>
      </c>
      <c r="G5203" s="3">
        <v>7397.5988710000001</v>
      </c>
    </row>
    <row r="5204" spans="2:7" x14ac:dyDescent="0.3">
      <c r="B5204" s="10">
        <v>41651.286999999997</v>
      </c>
      <c r="D5204" s="3">
        <v>5894.2659999999996</v>
      </c>
      <c r="G5204" s="3">
        <v>7397.5988710000001</v>
      </c>
    </row>
    <row r="5205" spans="2:7" x14ac:dyDescent="0.3">
      <c r="B5205" s="10">
        <v>42150.67</v>
      </c>
      <c r="D5205" s="3">
        <v>6040.308</v>
      </c>
      <c r="G5205" s="3">
        <v>7397.5988710000001</v>
      </c>
    </row>
    <row r="5206" spans="2:7" x14ac:dyDescent="0.3">
      <c r="B5206" s="10">
        <v>42062.021999999997</v>
      </c>
      <c r="D5206" s="3">
        <v>6140.527</v>
      </c>
      <c r="G5206" s="3">
        <v>7397.5988710000001</v>
      </c>
    </row>
    <row r="5207" spans="2:7" x14ac:dyDescent="0.3">
      <c r="B5207" s="10">
        <v>40141.012000000002</v>
      </c>
      <c r="D5207" s="3">
        <v>5784.5010000000002</v>
      </c>
      <c r="G5207" s="3">
        <v>6580.218871</v>
      </c>
    </row>
    <row r="5208" spans="2:7" x14ac:dyDescent="0.3">
      <c r="B5208" s="10">
        <v>37942.425999999999</v>
      </c>
      <c r="D5208" s="3">
        <v>5925.6809999999996</v>
      </c>
      <c r="G5208" s="3">
        <v>5762.8388709999999</v>
      </c>
    </row>
    <row r="5209" spans="2:7" x14ac:dyDescent="0.3">
      <c r="B5209" s="10">
        <v>36096.784</v>
      </c>
      <c r="D5209" s="3">
        <v>5652.9870000000001</v>
      </c>
      <c r="G5209" s="3">
        <v>6580.218871</v>
      </c>
    </row>
    <row r="5210" spans="2:7" x14ac:dyDescent="0.3">
      <c r="B5210" s="10">
        <v>35193.675999999999</v>
      </c>
      <c r="D5210" s="3">
        <v>5102.5119999999997</v>
      </c>
      <c r="G5210" s="3">
        <v>7397.5988710000001</v>
      </c>
    </row>
    <row r="5211" spans="2:7" x14ac:dyDescent="0.3">
      <c r="B5211" s="10">
        <v>34140.838000000003</v>
      </c>
      <c r="D5211" s="3">
        <v>4888.759</v>
      </c>
      <c r="G5211" s="3">
        <v>7397.5988710000001</v>
      </c>
    </row>
    <row r="5212" spans="2:7" x14ac:dyDescent="0.3">
      <c r="B5212" s="10">
        <v>33283.474000000002</v>
      </c>
      <c r="D5212" s="3">
        <v>4550.5150000000003</v>
      </c>
      <c r="G5212" s="3">
        <v>7397.5988710000001</v>
      </c>
    </row>
    <row r="5213" spans="2:7" x14ac:dyDescent="0.3">
      <c r="B5213" s="10">
        <v>33111.141000000003</v>
      </c>
      <c r="D5213" s="3">
        <v>4467.433</v>
      </c>
      <c r="G5213" s="3">
        <v>7282.9592428799997</v>
      </c>
    </row>
    <row r="5214" spans="2:7" x14ac:dyDescent="0.3">
      <c r="B5214" s="10">
        <v>34678.934999999998</v>
      </c>
      <c r="D5214" s="3">
        <v>4536.2359999999999</v>
      </c>
      <c r="G5214" s="3">
        <v>6465.5792428799996</v>
      </c>
    </row>
    <row r="5215" spans="2:7" x14ac:dyDescent="0.3">
      <c r="B5215" s="10">
        <v>36656.088000000003</v>
      </c>
      <c r="D5215" s="3">
        <v>4721.2690000000002</v>
      </c>
      <c r="G5215" s="3">
        <v>7001.3660609899998</v>
      </c>
    </row>
    <row r="5216" spans="2:7" x14ac:dyDescent="0.3">
      <c r="B5216" s="10">
        <v>39330.849000000002</v>
      </c>
      <c r="D5216" s="3">
        <v>5080.9049999999997</v>
      </c>
      <c r="G5216" s="3">
        <v>7397.5988710000001</v>
      </c>
    </row>
    <row r="5217" spans="2:7" x14ac:dyDescent="0.3">
      <c r="B5217" s="10">
        <v>41668.190999999999</v>
      </c>
      <c r="D5217" s="3">
        <v>5644.1440000000002</v>
      </c>
      <c r="G5217" s="3">
        <v>7147.7370363399996</v>
      </c>
    </row>
    <row r="5218" spans="2:7" x14ac:dyDescent="0.3">
      <c r="B5218" s="10">
        <v>44306.180999999997</v>
      </c>
      <c r="D5218" s="3">
        <v>5925.3649999999998</v>
      </c>
      <c r="G5218" s="3">
        <v>7397.5988710000001</v>
      </c>
    </row>
    <row r="5219" spans="2:7" x14ac:dyDescent="0.3">
      <c r="B5219" s="10">
        <v>45302.754000000001</v>
      </c>
      <c r="D5219" s="3">
        <v>5982.6970000000001</v>
      </c>
      <c r="G5219" s="3">
        <v>7397.5988710000001</v>
      </c>
    </row>
    <row r="5220" spans="2:7" x14ac:dyDescent="0.3">
      <c r="B5220" s="10">
        <v>47183.767</v>
      </c>
      <c r="D5220" s="3">
        <v>6129.5349999999999</v>
      </c>
      <c r="G5220" s="3">
        <v>7397.5988710000001</v>
      </c>
    </row>
    <row r="5221" spans="2:7" x14ac:dyDescent="0.3">
      <c r="B5221" s="10">
        <v>48238.012999999999</v>
      </c>
      <c r="D5221" s="3">
        <v>6166.7020000000002</v>
      </c>
      <c r="G5221" s="3">
        <v>7397.5988710000001</v>
      </c>
    </row>
    <row r="5222" spans="2:7" x14ac:dyDescent="0.3">
      <c r="B5222" s="10">
        <v>48928.79</v>
      </c>
      <c r="D5222" s="3">
        <v>6368.009</v>
      </c>
      <c r="G5222" s="3">
        <v>7397.5988710000001</v>
      </c>
    </row>
    <row r="5223" spans="2:7" x14ac:dyDescent="0.3">
      <c r="B5223" s="10">
        <v>48630.500999999997</v>
      </c>
      <c r="D5223" s="3">
        <v>6288.7179999999998</v>
      </c>
      <c r="G5223" s="3">
        <v>7397.5988710000001</v>
      </c>
    </row>
    <row r="5224" spans="2:7" x14ac:dyDescent="0.3">
      <c r="B5224" s="10">
        <v>48994.508000000002</v>
      </c>
      <c r="D5224" s="3">
        <v>6197.0370000000003</v>
      </c>
      <c r="G5224" s="3">
        <v>7397.5988710000001</v>
      </c>
    </row>
    <row r="5225" spans="2:7" x14ac:dyDescent="0.3">
      <c r="B5225" s="10">
        <v>49420.201999999997</v>
      </c>
      <c r="D5225" s="3">
        <v>6234.0810000000001</v>
      </c>
      <c r="G5225" s="3">
        <v>7397.5988710000001</v>
      </c>
    </row>
    <row r="5226" spans="2:7" x14ac:dyDescent="0.3">
      <c r="B5226" s="10">
        <v>49727.838000000003</v>
      </c>
      <c r="D5226" s="3">
        <v>6379.3909999999996</v>
      </c>
      <c r="G5226" s="3">
        <v>7397.5988710000001</v>
      </c>
    </row>
    <row r="5227" spans="2:7" x14ac:dyDescent="0.3">
      <c r="B5227" s="10">
        <v>49684.06</v>
      </c>
      <c r="D5227" s="3">
        <v>6631.7359999999999</v>
      </c>
      <c r="G5227" s="3">
        <v>7397.5988710000001</v>
      </c>
    </row>
    <row r="5228" spans="2:7" x14ac:dyDescent="0.3">
      <c r="B5228" s="10">
        <v>49295.652000000002</v>
      </c>
      <c r="D5228" s="3">
        <v>6725.7160000000003</v>
      </c>
      <c r="G5228" s="3">
        <v>7397.5988710000001</v>
      </c>
    </row>
    <row r="5229" spans="2:7" x14ac:dyDescent="0.3">
      <c r="B5229" s="10">
        <v>48991.690999999999</v>
      </c>
      <c r="D5229" s="3">
        <v>6744.2659999999996</v>
      </c>
      <c r="G5229" s="3">
        <v>7397.5988710000001</v>
      </c>
    </row>
    <row r="5230" spans="2:7" x14ac:dyDescent="0.3">
      <c r="B5230" s="10">
        <v>47219.911</v>
      </c>
      <c r="D5230" s="3">
        <v>6690.88</v>
      </c>
      <c r="G5230" s="3">
        <v>7397.5988710000001</v>
      </c>
    </row>
    <row r="5231" spans="2:7" x14ac:dyDescent="0.3">
      <c r="B5231" s="10">
        <v>43808.067999999999</v>
      </c>
      <c r="D5231" s="3">
        <v>6206.7219999999998</v>
      </c>
      <c r="G5231" s="3">
        <v>7397.5988710000001</v>
      </c>
    </row>
    <row r="5232" spans="2:7" x14ac:dyDescent="0.3">
      <c r="B5232" s="10">
        <v>40861.017</v>
      </c>
      <c r="D5232" s="3">
        <v>6255.3119999999999</v>
      </c>
      <c r="G5232" s="3">
        <v>7397.5988710000001</v>
      </c>
    </row>
    <row r="5233" spans="2:7" x14ac:dyDescent="0.3">
      <c r="B5233" s="10">
        <v>38913.86</v>
      </c>
      <c r="D5233" s="3">
        <v>5922.8429999999998</v>
      </c>
      <c r="G5233" s="3">
        <v>7397.5988710000001</v>
      </c>
    </row>
    <row r="5234" spans="2:7" x14ac:dyDescent="0.3">
      <c r="B5234" s="10">
        <v>37383.89</v>
      </c>
      <c r="D5234" s="3">
        <v>5475.027</v>
      </c>
      <c r="G5234" s="3">
        <v>7397.5988710000001</v>
      </c>
    </row>
    <row r="5235" spans="2:7" x14ac:dyDescent="0.3">
      <c r="B5235" s="10">
        <v>36205.271999999997</v>
      </c>
      <c r="D5235" s="3">
        <v>5239.6319999999996</v>
      </c>
      <c r="G5235" s="3">
        <v>7397.5988710000001</v>
      </c>
    </row>
    <row r="5236" spans="2:7" x14ac:dyDescent="0.3">
      <c r="B5236" s="10">
        <v>35183.042000000001</v>
      </c>
      <c r="D5236" s="3">
        <v>4883.625</v>
      </c>
      <c r="G5236" s="3">
        <v>7397.5988710000001</v>
      </c>
    </row>
    <row r="5237" spans="2:7" x14ac:dyDescent="0.3">
      <c r="B5237" s="10">
        <v>34876.404999999999</v>
      </c>
      <c r="D5237" s="3">
        <v>4788.4560000000001</v>
      </c>
      <c r="G5237" s="3">
        <v>7397.5988710000001</v>
      </c>
    </row>
    <row r="5238" spans="2:7" x14ac:dyDescent="0.3">
      <c r="B5238" s="10">
        <v>36292.525999999998</v>
      </c>
      <c r="D5238" s="3">
        <v>4836.308</v>
      </c>
      <c r="G5238" s="3">
        <v>7397.5988710000001</v>
      </c>
    </row>
    <row r="5239" spans="2:7" x14ac:dyDescent="0.3">
      <c r="B5239" s="10">
        <v>38091.269</v>
      </c>
      <c r="D5239" s="3">
        <v>4982.9179999999997</v>
      </c>
      <c r="G5239" s="3">
        <v>7397.5988710000001</v>
      </c>
    </row>
    <row r="5240" spans="2:7" x14ac:dyDescent="0.3">
      <c r="B5240" s="10">
        <v>40455.684000000001</v>
      </c>
      <c r="D5240" s="3">
        <v>5313.4579999999996</v>
      </c>
      <c r="G5240" s="3">
        <v>7397.5988710000001</v>
      </c>
    </row>
    <row r="5241" spans="2:7" x14ac:dyDescent="0.3">
      <c r="B5241" s="10">
        <v>42554.597999999998</v>
      </c>
      <c r="D5241" s="3">
        <v>5848.9939999999997</v>
      </c>
      <c r="G5241" s="3">
        <v>7397.5988710000001</v>
      </c>
    </row>
    <row r="5242" spans="2:7" x14ac:dyDescent="0.3">
      <c r="B5242" s="10">
        <v>44902.828999999998</v>
      </c>
      <c r="D5242" s="3">
        <v>6034.7690000000002</v>
      </c>
      <c r="G5242" s="3">
        <v>7397.5988710000001</v>
      </c>
    </row>
    <row r="5243" spans="2:7" x14ac:dyDescent="0.3">
      <c r="B5243" s="10">
        <v>45711.739000000001</v>
      </c>
      <c r="D5243" s="3">
        <v>5990.4669999999996</v>
      </c>
      <c r="G5243" s="3">
        <v>7397.5988710000001</v>
      </c>
    </row>
    <row r="5244" spans="2:7" x14ac:dyDescent="0.3">
      <c r="B5244" s="10">
        <v>47465.231</v>
      </c>
      <c r="D5244" s="3">
        <v>6060.0919999999996</v>
      </c>
      <c r="G5244" s="3">
        <v>7397.5988710000001</v>
      </c>
    </row>
    <row r="5245" spans="2:7" x14ac:dyDescent="0.3">
      <c r="B5245" s="10">
        <v>48375.474000000002</v>
      </c>
      <c r="D5245" s="3">
        <v>6041.5529999999999</v>
      </c>
      <c r="G5245" s="3">
        <v>7397.5988710000001</v>
      </c>
    </row>
    <row r="5246" spans="2:7" x14ac:dyDescent="0.3">
      <c r="B5246" s="10">
        <v>49063.32</v>
      </c>
      <c r="D5246" s="3">
        <v>6184.1710000000003</v>
      </c>
      <c r="G5246" s="3">
        <v>7397.5988710000001</v>
      </c>
    </row>
    <row r="5247" spans="2:7" x14ac:dyDescent="0.3">
      <c r="B5247" s="10">
        <v>48939.883000000002</v>
      </c>
      <c r="D5247" s="3">
        <v>6089.143</v>
      </c>
      <c r="G5247" s="3">
        <v>7397.5988710000001</v>
      </c>
    </row>
    <row r="5248" spans="2:7" x14ac:dyDescent="0.3">
      <c r="B5248" s="10">
        <v>49210.775999999998</v>
      </c>
      <c r="D5248" s="3">
        <v>5978.1350000000002</v>
      </c>
      <c r="G5248" s="3">
        <v>7397.5988710000001</v>
      </c>
    </row>
    <row r="5249" spans="2:7" x14ac:dyDescent="0.3">
      <c r="B5249" s="10">
        <v>49466.673999999999</v>
      </c>
      <c r="D5249" s="3">
        <v>5999.759</v>
      </c>
      <c r="G5249" s="3">
        <v>7397.5988710000001</v>
      </c>
    </row>
    <row r="5250" spans="2:7" x14ac:dyDescent="0.3">
      <c r="B5250" s="10">
        <v>49620.178999999996</v>
      </c>
      <c r="D5250" s="3">
        <v>6127.2809999999999</v>
      </c>
      <c r="G5250" s="3">
        <v>7397.5988710000001</v>
      </c>
    </row>
    <row r="5251" spans="2:7" x14ac:dyDescent="0.3">
      <c r="B5251" s="10">
        <v>49521.709000000003</v>
      </c>
      <c r="D5251" s="3">
        <v>6399.0550000000003</v>
      </c>
      <c r="G5251" s="3">
        <v>7397.5988710000001</v>
      </c>
    </row>
    <row r="5252" spans="2:7" x14ac:dyDescent="0.3">
      <c r="B5252" s="10">
        <v>49084.214999999997</v>
      </c>
      <c r="D5252" s="3">
        <v>6526.0640000000003</v>
      </c>
      <c r="G5252" s="3">
        <v>7397.5988710000001</v>
      </c>
    </row>
    <row r="5253" spans="2:7" x14ac:dyDescent="0.3">
      <c r="B5253" s="10">
        <v>48810.061999999998</v>
      </c>
      <c r="D5253" s="3">
        <v>6604.2269999999999</v>
      </c>
      <c r="G5253" s="3">
        <v>7397.5988710000001</v>
      </c>
    </row>
    <row r="5254" spans="2:7" x14ac:dyDescent="0.3">
      <c r="B5254" s="10">
        <v>46922.805999999997</v>
      </c>
      <c r="D5254" s="3">
        <v>6557.6109999999999</v>
      </c>
      <c r="G5254" s="3">
        <v>7397.5988710000001</v>
      </c>
    </row>
    <row r="5255" spans="2:7" x14ac:dyDescent="0.3">
      <c r="B5255" s="10">
        <v>43477.442000000003</v>
      </c>
      <c r="D5255" s="3">
        <v>6097.7460000000001</v>
      </c>
      <c r="G5255" s="3">
        <v>7397.5988710000001</v>
      </c>
    </row>
    <row r="5256" spans="2:7" x14ac:dyDescent="0.3">
      <c r="B5256" s="10">
        <v>40492.767</v>
      </c>
      <c r="D5256" s="3">
        <v>6186.1170000000002</v>
      </c>
      <c r="G5256" s="3">
        <v>7397.5988710000001</v>
      </c>
    </row>
    <row r="5257" spans="2:7" x14ac:dyDescent="0.3">
      <c r="B5257" s="10">
        <v>38452.896999999997</v>
      </c>
      <c r="D5257" s="3">
        <v>5871.6409999999996</v>
      </c>
      <c r="G5257" s="3">
        <v>7397.5988710000001</v>
      </c>
    </row>
    <row r="5258" spans="2:7" x14ac:dyDescent="0.3">
      <c r="B5258" s="10">
        <v>36904.339</v>
      </c>
      <c r="D5258" s="3">
        <v>5417.62</v>
      </c>
      <c r="G5258" s="3">
        <v>7397.5988710000001</v>
      </c>
    </row>
    <row r="5259" spans="2:7" x14ac:dyDescent="0.3">
      <c r="B5259" s="10">
        <v>35779.826000000001</v>
      </c>
      <c r="D5259" s="3">
        <v>5188.268</v>
      </c>
      <c r="G5259" s="3">
        <v>7397.5988710000001</v>
      </c>
    </row>
    <row r="5260" spans="2:7" x14ac:dyDescent="0.3">
      <c r="B5260" s="10">
        <v>34884.224000000002</v>
      </c>
      <c r="D5260" s="3">
        <v>4839.8860000000004</v>
      </c>
      <c r="G5260" s="3">
        <v>7397.5988710000001</v>
      </c>
    </row>
    <row r="5261" spans="2:7" x14ac:dyDescent="0.3">
      <c r="B5261" s="10">
        <v>34686.014000000003</v>
      </c>
      <c r="D5261" s="3">
        <v>4749.1019999999999</v>
      </c>
      <c r="G5261" s="3">
        <v>7397.5988710000001</v>
      </c>
    </row>
    <row r="5262" spans="2:7" x14ac:dyDescent="0.3">
      <c r="B5262" s="10">
        <v>36118.881000000001</v>
      </c>
      <c r="D5262" s="3">
        <v>4798.723</v>
      </c>
      <c r="G5262" s="3">
        <v>7397.5988710000001</v>
      </c>
    </row>
    <row r="5263" spans="2:7" x14ac:dyDescent="0.3">
      <c r="B5263" s="10">
        <v>37987.146000000001</v>
      </c>
      <c r="D5263" s="3">
        <v>4938.1620000000003</v>
      </c>
      <c r="G5263" s="3">
        <v>7397.5988710000001</v>
      </c>
    </row>
    <row r="5264" spans="2:7" x14ac:dyDescent="0.3">
      <c r="B5264" s="10">
        <v>40108.305999999997</v>
      </c>
      <c r="D5264" s="3">
        <v>5249.9560000000001</v>
      </c>
      <c r="G5264" s="3">
        <v>7397.5988710000001</v>
      </c>
    </row>
    <row r="5265" spans="2:7" x14ac:dyDescent="0.3">
      <c r="B5265" s="10">
        <v>42038.048999999999</v>
      </c>
      <c r="D5265" s="3">
        <v>5762.8059999999996</v>
      </c>
      <c r="G5265" s="3">
        <v>7397.5988710000001</v>
      </c>
    </row>
    <row r="5266" spans="2:7" x14ac:dyDescent="0.3">
      <c r="B5266" s="10">
        <v>44055.923999999999</v>
      </c>
      <c r="D5266" s="3">
        <v>5903.3029999999999</v>
      </c>
      <c r="G5266" s="3">
        <v>7397.5988710000001</v>
      </c>
    </row>
    <row r="5267" spans="2:7" x14ac:dyDescent="0.3">
      <c r="B5267" s="10">
        <v>44639.836000000003</v>
      </c>
      <c r="D5267" s="3">
        <v>5822.69</v>
      </c>
      <c r="G5267" s="3">
        <v>7397.5988710000001</v>
      </c>
    </row>
    <row r="5268" spans="2:7" x14ac:dyDescent="0.3">
      <c r="B5268" s="10">
        <v>46021.057999999997</v>
      </c>
      <c r="D5268" s="3">
        <v>5862.4660000000003</v>
      </c>
      <c r="G5268" s="3">
        <v>7397.5988710000001</v>
      </c>
    </row>
    <row r="5269" spans="2:7" x14ac:dyDescent="0.3">
      <c r="B5269" s="10">
        <v>46656.396000000001</v>
      </c>
      <c r="D5269" s="3">
        <v>5843.8919999999998</v>
      </c>
      <c r="G5269" s="3">
        <v>7397.5988710000001</v>
      </c>
    </row>
    <row r="5270" spans="2:7" x14ac:dyDescent="0.3">
      <c r="B5270" s="10">
        <v>47072.529000000002</v>
      </c>
      <c r="D5270" s="3">
        <v>5985.3990000000003</v>
      </c>
      <c r="G5270" s="3">
        <v>7397.5988710000001</v>
      </c>
    </row>
    <row r="5271" spans="2:7" x14ac:dyDescent="0.3">
      <c r="B5271" s="10">
        <v>46569.451999999997</v>
      </c>
      <c r="D5271" s="3">
        <v>5899.0810000000001</v>
      </c>
      <c r="G5271" s="3">
        <v>7397.5988710000001</v>
      </c>
    </row>
    <row r="5272" spans="2:7" x14ac:dyDescent="0.3">
      <c r="B5272" s="10">
        <v>47132.608</v>
      </c>
      <c r="D5272" s="3">
        <v>5799.0839999999998</v>
      </c>
      <c r="G5272" s="3">
        <v>7397.5988710000001</v>
      </c>
    </row>
    <row r="5273" spans="2:7" x14ac:dyDescent="0.3">
      <c r="B5273" s="10">
        <v>47605.9</v>
      </c>
      <c r="D5273" s="3">
        <v>5841.5460000000003</v>
      </c>
      <c r="G5273" s="3">
        <v>7397.5988710000001</v>
      </c>
    </row>
    <row r="5274" spans="2:7" x14ac:dyDescent="0.3">
      <c r="B5274" s="10">
        <v>47898.932999999997</v>
      </c>
      <c r="D5274" s="3">
        <v>6002.6360000000004</v>
      </c>
      <c r="G5274" s="3">
        <v>7397.5988710000001</v>
      </c>
    </row>
    <row r="5275" spans="2:7" x14ac:dyDescent="0.3">
      <c r="B5275" s="10">
        <v>47912.7</v>
      </c>
      <c r="D5275" s="3">
        <v>6307.1909999999998</v>
      </c>
      <c r="G5275" s="3">
        <v>7397.5988710000001</v>
      </c>
    </row>
    <row r="5276" spans="2:7" x14ac:dyDescent="0.3">
      <c r="B5276" s="10">
        <v>47604.766000000003</v>
      </c>
      <c r="D5276" s="3">
        <v>6444.6109999999999</v>
      </c>
      <c r="G5276" s="3">
        <v>7397.5988710000001</v>
      </c>
    </row>
    <row r="5277" spans="2:7" x14ac:dyDescent="0.3">
      <c r="B5277" s="10">
        <v>47420.813000000002</v>
      </c>
      <c r="D5277" s="3">
        <v>6541.2290000000003</v>
      </c>
      <c r="G5277" s="3">
        <v>6580.218871</v>
      </c>
    </row>
    <row r="5278" spans="2:7" x14ac:dyDescent="0.3">
      <c r="B5278" s="10">
        <v>45583.182999999997</v>
      </c>
      <c r="D5278" s="3">
        <v>6495.2110000000002</v>
      </c>
      <c r="G5278" s="3">
        <v>5762.8388709999999</v>
      </c>
    </row>
    <row r="5279" spans="2:7" x14ac:dyDescent="0.3">
      <c r="B5279" s="10">
        <v>42329.606</v>
      </c>
      <c r="D5279" s="3">
        <v>6038.0730000000003</v>
      </c>
      <c r="G5279" s="3">
        <v>5459.9490574000001</v>
      </c>
    </row>
    <row r="5280" spans="2:7" x14ac:dyDescent="0.3">
      <c r="B5280" s="10">
        <v>39478.86</v>
      </c>
      <c r="D5280" s="3">
        <v>6125.53</v>
      </c>
      <c r="G5280" s="3">
        <v>6277.3290574000002</v>
      </c>
    </row>
    <row r="5281" spans="2:7" x14ac:dyDescent="0.3">
      <c r="B5281" s="10">
        <v>37580.540999999997</v>
      </c>
      <c r="D5281" s="3">
        <v>5808.2070000000003</v>
      </c>
      <c r="G5281" s="3">
        <v>7094.7090574000003</v>
      </c>
    </row>
    <row r="5282" spans="2:7" x14ac:dyDescent="0.3">
      <c r="B5282" s="10">
        <v>36122.065000000002</v>
      </c>
      <c r="D5282" s="3">
        <v>5358.4520000000002</v>
      </c>
      <c r="G5282" s="3">
        <v>7397.5988710000001</v>
      </c>
    </row>
    <row r="5283" spans="2:7" x14ac:dyDescent="0.3">
      <c r="B5283" s="10">
        <v>35078.942999999999</v>
      </c>
      <c r="D5283" s="3">
        <v>5130.835</v>
      </c>
      <c r="G5283" s="3">
        <v>7397.5988710000001</v>
      </c>
    </row>
    <row r="5284" spans="2:7" x14ac:dyDescent="0.3">
      <c r="B5284" s="10">
        <v>34324.211000000003</v>
      </c>
      <c r="D5284" s="3">
        <v>4785.59</v>
      </c>
      <c r="G5284" s="3">
        <v>7397.5988710000001</v>
      </c>
    </row>
    <row r="5285" spans="2:7" x14ac:dyDescent="0.3">
      <c r="B5285" s="10">
        <v>34178.385000000002</v>
      </c>
      <c r="D5285" s="3">
        <v>4697.37</v>
      </c>
      <c r="G5285" s="3">
        <v>7397.5988710000001</v>
      </c>
    </row>
    <row r="5286" spans="2:7" x14ac:dyDescent="0.3">
      <c r="B5286" s="10">
        <v>35572.129999999997</v>
      </c>
      <c r="D5286" s="3">
        <v>4748.2650000000003</v>
      </c>
      <c r="G5286" s="3">
        <v>7397.5988710000001</v>
      </c>
    </row>
    <row r="5287" spans="2:7" x14ac:dyDescent="0.3">
      <c r="B5287" s="10">
        <v>37408.442999999999</v>
      </c>
      <c r="D5287" s="3">
        <v>4883.3190000000004</v>
      </c>
      <c r="G5287" s="3">
        <v>7397.5988710000001</v>
      </c>
    </row>
    <row r="5288" spans="2:7" x14ac:dyDescent="0.3">
      <c r="B5288" s="10">
        <v>39528.705000000002</v>
      </c>
      <c r="D5288" s="3">
        <v>5177.0590000000002</v>
      </c>
      <c r="G5288" s="3">
        <v>7397.5988710000001</v>
      </c>
    </row>
    <row r="5289" spans="2:7" x14ac:dyDescent="0.3">
      <c r="B5289" s="10">
        <v>41499.267999999996</v>
      </c>
      <c r="D5289" s="3">
        <v>5678.8230000000003</v>
      </c>
      <c r="G5289" s="3">
        <v>7397.5988710000001</v>
      </c>
    </row>
    <row r="5290" spans="2:7" x14ac:dyDescent="0.3">
      <c r="B5290" s="10">
        <v>43581.824999999997</v>
      </c>
      <c r="D5290" s="3">
        <v>5827.2870000000003</v>
      </c>
      <c r="G5290" s="3">
        <v>7397.5988710000001</v>
      </c>
    </row>
    <row r="5291" spans="2:7" x14ac:dyDescent="0.3">
      <c r="B5291" s="10">
        <v>44232.813000000002</v>
      </c>
      <c r="D5291" s="3">
        <v>5755.9309999999996</v>
      </c>
      <c r="G5291" s="3">
        <v>7397.5988710000001</v>
      </c>
    </row>
    <row r="5292" spans="2:7" x14ac:dyDescent="0.3">
      <c r="B5292" s="10">
        <v>45683.4</v>
      </c>
      <c r="D5292" s="3">
        <v>5805.3829999999998</v>
      </c>
      <c r="G5292" s="3">
        <v>7397.5988710000001</v>
      </c>
    </row>
    <row r="5293" spans="2:7" x14ac:dyDescent="0.3">
      <c r="B5293" s="10">
        <v>46436.211000000003</v>
      </c>
      <c r="D5293" s="3">
        <v>5792.3059999999996</v>
      </c>
      <c r="G5293" s="3">
        <v>7397.5988710000001</v>
      </c>
    </row>
    <row r="5294" spans="2:7" x14ac:dyDescent="0.3">
      <c r="B5294" s="10">
        <v>46882.883999999998</v>
      </c>
      <c r="D5294" s="3">
        <v>5937.1629999999996</v>
      </c>
      <c r="G5294" s="3">
        <v>7397.5988710000001</v>
      </c>
    </row>
    <row r="5295" spans="2:7" x14ac:dyDescent="0.3">
      <c r="B5295" s="10">
        <v>46313.85</v>
      </c>
      <c r="D5295" s="3">
        <v>5854</v>
      </c>
      <c r="G5295" s="3">
        <v>7397.5988710000001</v>
      </c>
    </row>
    <row r="5296" spans="2:7" x14ac:dyDescent="0.3">
      <c r="B5296" s="10">
        <v>46606.813000000002</v>
      </c>
      <c r="D5296" s="3">
        <v>5741.5990000000002</v>
      </c>
      <c r="G5296" s="3">
        <v>7397.5988710000001</v>
      </c>
    </row>
    <row r="5297" spans="2:7" x14ac:dyDescent="0.3">
      <c r="B5297" s="10">
        <v>47124.355000000003</v>
      </c>
      <c r="D5297" s="3">
        <v>5766.3419999999996</v>
      </c>
      <c r="G5297" s="3">
        <v>7397.5988710000001</v>
      </c>
    </row>
    <row r="5298" spans="2:7" x14ac:dyDescent="0.3">
      <c r="B5298" s="10">
        <v>47616.389000000003</v>
      </c>
      <c r="D5298" s="3">
        <v>5905.3530000000001</v>
      </c>
      <c r="G5298" s="3">
        <v>7397.5988710000001</v>
      </c>
    </row>
    <row r="5299" spans="2:7" x14ac:dyDescent="0.3">
      <c r="B5299" s="10">
        <v>47643.688999999998</v>
      </c>
      <c r="D5299" s="3">
        <v>6188.8029999999999</v>
      </c>
      <c r="G5299" s="3">
        <v>7397.5988710000001</v>
      </c>
    </row>
    <row r="5300" spans="2:7" x14ac:dyDescent="0.3">
      <c r="B5300" s="10">
        <v>47296.620999999999</v>
      </c>
      <c r="D5300" s="3">
        <v>6315.8289999999997</v>
      </c>
      <c r="G5300" s="3">
        <v>7397.5988710000001</v>
      </c>
    </row>
    <row r="5301" spans="2:7" x14ac:dyDescent="0.3">
      <c r="B5301" s="10">
        <v>47090.07</v>
      </c>
      <c r="D5301" s="3">
        <v>6425.6970000000001</v>
      </c>
      <c r="G5301" s="3">
        <v>7397.5988710000001</v>
      </c>
    </row>
    <row r="5302" spans="2:7" x14ac:dyDescent="0.3">
      <c r="B5302" s="10">
        <v>45296.076999999997</v>
      </c>
      <c r="D5302" s="3">
        <v>6357.9930000000004</v>
      </c>
      <c r="G5302" s="3">
        <v>7397.5988710000001</v>
      </c>
    </row>
    <row r="5303" spans="2:7" x14ac:dyDescent="0.3">
      <c r="B5303" s="10">
        <v>42182.451999999997</v>
      </c>
      <c r="D5303" s="3">
        <v>5898.7860000000001</v>
      </c>
      <c r="G5303" s="3">
        <v>7397.5988710000001</v>
      </c>
    </row>
    <row r="5304" spans="2:7" x14ac:dyDescent="0.3">
      <c r="B5304" s="10">
        <v>39433.466</v>
      </c>
      <c r="D5304" s="3">
        <v>6006.6379999999999</v>
      </c>
      <c r="G5304" s="3">
        <v>7397.5988710000001</v>
      </c>
    </row>
    <row r="5305" spans="2:7" x14ac:dyDescent="0.3">
      <c r="B5305" s="10">
        <v>37659.044000000002</v>
      </c>
      <c r="D5305" s="3">
        <v>5715.48</v>
      </c>
      <c r="G5305" s="3">
        <v>7397.5988710000001</v>
      </c>
    </row>
    <row r="5306" spans="2:7" x14ac:dyDescent="0.3">
      <c r="B5306" s="10">
        <v>36230.057999999997</v>
      </c>
      <c r="D5306" s="3">
        <v>5274.88</v>
      </c>
      <c r="G5306" s="3">
        <v>7397.5988710000001</v>
      </c>
    </row>
    <row r="5307" spans="2:7" x14ac:dyDescent="0.3">
      <c r="B5307" s="10">
        <v>35178.436999999998</v>
      </c>
      <c r="D5307" s="3">
        <v>5054.3140000000003</v>
      </c>
      <c r="G5307" s="3">
        <v>7397.5988710000001</v>
      </c>
    </row>
    <row r="5308" spans="2:7" x14ac:dyDescent="0.3">
      <c r="B5308" s="10">
        <v>34351.446000000004</v>
      </c>
      <c r="D5308" s="3">
        <v>4713.7449999999999</v>
      </c>
      <c r="G5308" s="3">
        <v>7397.5988710000001</v>
      </c>
    </row>
    <row r="5309" spans="2:7" x14ac:dyDescent="0.3">
      <c r="B5309" s="10">
        <v>34169.434999999998</v>
      </c>
      <c r="D5309" s="3">
        <v>4627.9790000000003</v>
      </c>
      <c r="G5309" s="3">
        <v>7397.5988710000001</v>
      </c>
    </row>
    <row r="5310" spans="2:7" x14ac:dyDescent="0.3">
      <c r="B5310" s="10">
        <v>35556.862999999998</v>
      </c>
      <c r="D5310" s="3">
        <v>4685.8919999999998</v>
      </c>
      <c r="G5310" s="3">
        <v>7397.5988710000001</v>
      </c>
    </row>
    <row r="5311" spans="2:7" x14ac:dyDescent="0.3">
      <c r="B5311" s="10">
        <v>37427.383999999998</v>
      </c>
      <c r="D5311" s="3">
        <v>4819.8249999999998</v>
      </c>
      <c r="G5311" s="3">
        <v>7397.5988710000001</v>
      </c>
    </row>
    <row r="5312" spans="2:7" x14ac:dyDescent="0.3">
      <c r="B5312" s="10">
        <v>39532.677000000003</v>
      </c>
      <c r="D5312" s="3">
        <v>5099.9750000000004</v>
      </c>
      <c r="G5312" s="3">
        <v>7397.5988710000001</v>
      </c>
    </row>
    <row r="5313" spans="2:7" x14ac:dyDescent="0.3">
      <c r="B5313" s="10">
        <v>41544.536999999997</v>
      </c>
      <c r="D5313" s="3">
        <v>5577.2489999999998</v>
      </c>
      <c r="G5313" s="3">
        <v>7397.5988710000001</v>
      </c>
    </row>
    <row r="5314" spans="2:7" x14ac:dyDescent="0.3">
      <c r="B5314" s="10">
        <v>43740.019</v>
      </c>
      <c r="D5314" s="3">
        <v>5698.0439999999999</v>
      </c>
      <c r="G5314" s="3">
        <v>7397.5988710000001</v>
      </c>
    </row>
    <row r="5315" spans="2:7" x14ac:dyDescent="0.3">
      <c r="B5315" s="10">
        <v>44658.961000000003</v>
      </c>
      <c r="D5315" s="3">
        <v>5619.9520000000002</v>
      </c>
      <c r="G5315" s="3">
        <v>7397.5988710000001</v>
      </c>
    </row>
    <row r="5316" spans="2:7" x14ac:dyDescent="0.3">
      <c r="B5316" s="10">
        <v>46192.976999999999</v>
      </c>
      <c r="D5316" s="3">
        <v>5655.317</v>
      </c>
      <c r="G5316" s="3">
        <v>7397.5988710000001</v>
      </c>
    </row>
    <row r="5317" spans="2:7" x14ac:dyDescent="0.3">
      <c r="B5317" s="10">
        <v>46773.906999999999</v>
      </c>
      <c r="D5317" s="3">
        <v>5649.5230000000001</v>
      </c>
      <c r="G5317" s="3">
        <v>7397.5988710000001</v>
      </c>
    </row>
    <row r="5318" spans="2:7" x14ac:dyDescent="0.3">
      <c r="B5318" s="10">
        <v>47016.190999999999</v>
      </c>
      <c r="D5318" s="3">
        <v>5795.1580000000004</v>
      </c>
      <c r="G5318" s="3">
        <v>7397.5988710000001</v>
      </c>
    </row>
    <row r="5319" spans="2:7" x14ac:dyDescent="0.3">
      <c r="B5319" s="10">
        <v>46112.63</v>
      </c>
      <c r="D5319" s="3">
        <v>5703.5919999999996</v>
      </c>
      <c r="G5319" s="3">
        <v>7397.5988710000001</v>
      </c>
    </row>
    <row r="5320" spans="2:7" x14ac:dyDescent="0.3">
      <c r="B5320" s="10">
        <v>46347.750999999997</v>
      </c>
      <c r="D5320" s="3">
        <v>5566.009</v>
      </c>
      <c r="G5320" s="3">
        <v>7397.5988710000001</v>
      </c>
    </row>
    <row r="5321" spans="2:7" x14ac:dyDescent="0.3">
      <c r="B5321" s="10">
        <v>46742.457999999999</v>
      </c>
      <c r="D5321" s="3">
        <v>5579.29</v>
      </c>
      <c r="G5321" s="3">
        <v>7397.5988710000001</v>
      </c>
    </row>
    <row r="5322" spans="2:7" x14ac:dyDescent="0.3">
      <c r="B5322" s="10">
        <v>47165.55</v>
      </c>
      <c r="D5322" s="3">
        <v>5705.1369999999997</v>
      </c>
      <c r="G5322" s="3">
        <v>7397.5988710000001</v>
      </c>
    </row>
    <row r="5323" spans="2:7" x14ac:dyDescent="0.3">
      <c r="B5323" s="10">
        <v>47134.803</v>
      </c>
      <c r="D5323" s="3">
        <v>5990.3990000000003</v>
      </c>
      <c r="G5323" s="3">
        <v>7397.5988710000001</v>
      </c>
    </row>
    <row r="5324" spans="2:7" x14ac:dyDescent="0.3">
      <c r="B5324" s="10">
        <v>46638.123</v>
      </c>
      <c r="D5324" s="3">
        <v>6105.3810000000003</v>
      </c>
      <c r="G5324" s="3">
        <v>7397.5988710000001</v>
      </c>
    </row>
    <row r="5325" spans="2:7" x14ac:dyDescent="0.3">
      <c r="B5325" s="10">
        <v>46242.351999999999</v>
      </c>
      <c r="D5325" s="3">
        <v>6209.991</v>
      </c>
      <c r="G5325" s="3">
        <v>7397.5988710000001</v>
      </c>
    </row>
    <row r="5326" spans="2:7" x14ac:dyDescent="0.3">
      <c r="B5326" s="10">
        <v>44515.771000000001</v>
      </c>
      <c r="D5326" s="3">
        <v>6126.0550000000003</v>
      </c>
      <c r="G5326" s="3">
        <v>7397.5988710000001</v>
      </c>
    </row>
    <row r="5327" spans="2:7" x14ac:dyDescent="0.3">
      <c r="B5327" s="10">
        <v>41555.885000000002</v>
      </c>
      <c r="D5327" s="3">
        <v>5678.02</v>
      </c>
      <c r="G5327" s="3">
        <v>7397.5988710000001</v>
      </c>
    </row>
    <row r="5328" spans="2:7" x14ac:dyDescent="0.3">
      <c r="B5328" s="10">
        <v>39109.571000000004</v>
      </c>
      <c r="D5328" s="3">
        <v>5833.6629999999996</v>
      </c>
      <c r="G5328" s="3">
        <v>7397.5988710000001</v>
      </c>
    </row>
    <row r="5329" spans="2:7" x14ac:dyDescent="0.3">
      <c r="B5329" s="10">
        <v>37529.697999999997</v>
      </c>
      <c r="D5329" s="3">
        <v>5591.0060000000003</v>
      </c>
      <c r="G5329" s="3">
        <v>7397.5988710000001</v>
      </c>
    </row>
    <row r="5330" spans="2:7" x14ac:dyDescent="0.3">
      <c r="B5330" s="10">
        <v>35770.999000000003</v>
      </c>
      <c r="D5330" s="3">
        <v>5216.4549999999999</v>
      </c>
      <c r="G5330" s="3">
        <v>7397.5988710000001</v>
      </c>
    </row>
    <row r="5331" spans="2:7" x14ac:dyDescent="0.3">
      <c r="B5331" s="10">
        <v>34768.572</v>
      </c>
      <c r="D5331" s="3">
        <v>4990.59</v>
      </c>
      <c r="G5331" s="3">
        <v>7397.5988710000001</v>
      </c>
    </row>
    <row r="5332" spans="2:7" x14ac:dyDescent="0.3">
      <c r="B5332" s="10">
        <v>33813.211000000003</v>
      </c>
      <c r="D5332" s="3">
        <v>4639.558</v>
      </c>
      <c r="G5332" s="3">
        <v>7397.5988710000001</v>
      </c>
    </row>
    <row r="5333" spans="2:7" x14ac:dyDescent="0.3">
      <c r="B5333" s="10">
        <v>33317.303</v>
      </c>
      <c r="D5333" s="3">
        <v>4540.5169999999998</v>
      </c>
      <c r="G5333" s="3">
        <v>7397.5988710000001</v>
      </c>
    </row>
    <row r="5334" spans="2:7" x14ac:dyDescent="0.3">
      <c r="B5334" s="10">
        <v>33813.195</v>
      </c>
      <c r="D5334" s="3">
        <v>4551.9040000000005</v>
      </c>
      <c r="G5334" s="3">
        <v>7397.5988710000001</v>
      </c>
    </row>
    <row r="5335" spans="2:7" x14ac:dyDescent="0.3">
      <c r="B5335" s="10">
        <v>34061.307000000001</v>
      </c>
      <c r="D5335" s="3">
        <v>4549.7650000000003</v>
      </c>
      <c r="G5335" s="3">
        <v>7397.5988710000001</v>
      </c>
    </row>
    <row r="5336" spans="2:7" x14ac:dyDescent="0.3">
      <c r="B5336" s="10">
        <v>34438.245000000003</v>
      </c>
      <c r="D5336" s="3">
        <v>4655.4350000000004</v>
      </c>
      <c r="G5336" s="3">
        <v>7397.5988710000001</v>
      </c>
    </row>
    <row r="5337" spans="2:7" x14ac:dyDescent="0.3">
      <c r="B5337" s="10">
        <v>35857.319000000003</v>
      </c>
      <c r="D5337" s="3">
        <v>4902.7290000000003</v>
      </c>
      <c r="G5337" s="3">
        <v>7397.5988710000001</v>
      </c>
    </row>
    <row r="5338" spans="2:7" x14ac:dyDescent="0.3">
      <c r="B5338" s="10">
        <v>38661.356</v>
      </c>
      <c r="D5338" s="3">
        <v>5017.7290000000003</v>
      </c>
      <c r="G5338" s="3">
        <v>7397.5988710000001</v>
      </c>
    </row>
    <row r="5339" spans="2:7" x14ac:dyDescent="0.3">
      <c r="B5339" s="10">
        <v>40020.815999999999</v>
      </c>
      <c r="D5339" s="3">
        <v>4993.6679999999997</v>
      </c>
      <c r="G5339" s="3">
        <v>7397.5988710000001</v>
      </c>
    </row>
    <row r="5340" spans="2:7" x14ac:dyDescent="0.3">
      <c r="B5340" s="10">
        <v>41553.036999999997</v>
      </c>
      <c r="D5340" s="3">
        <v>4990.8760000000002</v>
      </c>
      <c r="G5340" s="3">
        <v>7397.5988710000001</v>
      </c>
    </row>
    <row r="5341" spans="2:7" x14ac:dyDescent="0.3">
      <c r="B5341" s="10">
        <v>42036.002</v>
      </c>
      <c r="D5341" s="3">
        <v>5014.058</v>
      </c>
      <c r="G5341" s="3">
        <v>7397.5988710000001</v>
      </c>
    </row>
    <row r="5342" spans="2:7" x14ac:dyDescent="0.3">
      <c r="B5342" s="10">
        <v>42610.567999999999</v>
      </c>
      <c r="D5342" s="3">
        <v>5106.0389999999998</v>
      </c>
      <c r="G5342" s="3">
        <v>7397.5988710000001</v>
      </c>
    </row>
    <row r="5343" spans="2:7" x14ac:dyDescent="0.3">
      <c r="B5343" s="10">
        <v>42391.614000000001</v>
      </c>
      <c r="D5343" s="3">
        <v>4887.5370000000003</v>
      </c>
      <c r="G5343" s="3">
        <v>7397.5988710000001</v>
      </c>
    </row>
    <row r="5344" spans="2:7" x14ac:dyDescent="0.3">
      <c r="B5344" s="10">
        <v>42398.035000000003</v>
      </c>
      <c r="D5344" s="3">
        <v>4729.3289999999997</v>
      </c>
      <c r="G5344" s="3">
        <v>7397.5988710000001</v>
      </c>
    </row>
    <row r="5345" spans="2:7" x14ac:dyDescent="0.3">
      <c r="B5345" s="10">
        <v>42202.398999999998</v>
      </c>
      <c r="D5345" s="3">
        <v>4739.4809999999998</v>
      </c>
      <c r="G5345" s="3">
        <v>7397.5988710000001</v>
      </c>
    </row>
    <row r="5346" spans="2:7" x14ac:dyDescent="0.3">
      <c r="B5346" s="10">
        <v>42215.584999999999</v>
      </c>
      <c r="D5346" s="3">
        <v>4968.491</v>
      </c>
      <c r="G5346" s="3">
        <v>7397.5988710000001</v>
      </c>
    </row>
    <row r="5347" spans="2:7" x14ac:dyDescent="0.3">
      <c r="B5347" s="10">
        <v>41934.974000000002</v>
      </c>
      <c r="D5347" s="3">
        <v>5390.22</v>
      </c>
      <c r="G5347" s="3">
        <v>7397.5988710000001</v>
      </c>
    </row>
    <row r="5348" spans="2:7" x14ac:dyDescent="0.3">
      <c r="B5348" s="10">
        <v>41156.498</v>
      </c>
      <c r="D5348" s="3">
        <v>5582.723</v>
      </c>
      <c r="G5348" s="3">
        <v>7397.5988710000001</v>
      </c>
    </row>
    <row r="5349" spans="2:7" x14ac:dyDescent="0.3">
      <c r="B5349" s="10">
        <v>41265.065000000002</v>
      </c>
      <c r="D5349" s="3">
        <v>5735.893</v>
      </c>
      <c r="G5349" s="3">
        <v>7397.5988710000001</v>
      </c>
    </row>
    <row r="5350" spans="2:7" x14ac:dyDescent="0.3">
      <c r="B5350" s="10">
        <v>40477.786</v>
      </c>
      <c r="D5350" s="3">
        <v>5715.8869999999997</v>
      </c>
      <c r="G5350" s="3">
        <v>7397.5988710000001</v>
      </c>
    </row>
    <row r="5351" spans="2:7" x14ac:dyDescent="0.3">
      <c r="B5351" s="10">
        <v>38453.637999999999</v>
      </c>
      <c r="D5351" s="3">
        <v>5319.2240000000002</v>
      </c>
      <c r="G5351" s="3">
        <v>7397.5988710000001</v>
      </c>
    </row>
    <row r="5352" spans="2:7" x14ac:dyDescent="0.3">
      <c r="B5352" s="10">
        <v>36475.743000000002</v>
      </c>
      <c r="D5352" s="3">
        <v>5534.9840000000004</v>
      </c>
      <c r="G5352" s="3">
        <v>7397.5988710000001</v>
      </c>
    </row>
    <row r="5353" spans="2:7" x14ac:dyDescent="0.3">
      <c r="B5353" s="10">
        <v>35018.173999999999</v>
      </c>
      <c r="D5353" s="3">
        <v>5322.4930000000004</v>
      </c>
      <c r="G5353" s="3">
        <v>7397.5988710000001</v>
      </c>
    </row>
    <row r="5354" spans="2:7" x14ac:dyDescent="0.3">
      <c r="B5354" s="10">
        <v>33747.669000000002</v>
      </c>
      <c r="D5354" s="3">
        <v>4846.0079999999998</v>
      </c>
      <c r="G5354" s="3">
        <v>7397.5988710000001</v>
      </c>
    </row>
    <row r="5355" spans="2:7" x14ac:dyDescent="0.3">
      <c r="B5355" s="10">
        <v>32818.947999999997</v>
      </c>
      <c r="D5355" s="3">
        <v>4636.7430000000004</v>
      </c>
      <c r="G5355" s="3">
        <v>7397.5988710000001</v>
      </c>
    </row>
    <row r="5356" spans="2:7" x14ac:dyDescent="0.3">
      <c r="B5356" s="10">
        <v>31925.74</v>
      </c>
      <c r="D5356" s="3">
        <v>4298.4560000000001</v>
      </c>
      <c r="G5356" s="3">
        <v>7397.5988710000001</v>
      </c>
    </row>
    <row r="5357" spans="2:7" x14ac:dyDescent="0.3">
      <c r="B5357" s="10">
        <v>31434.141</v>
      </c>
      <c r="D5357" s="3">
        <v>4211.7579999999998</v>
      </c>
      <c r="G5357" s="3">
        <v>7397.5988710000001</v>
      </c>
    </row>
    <row r="5358" spans="2:7" x14ac:dyDescent="0.3">
      <c r="B5358" s="10">
        <v>31823.585999999999</v>
      </c>
      <c r="D5358" s="3">
        <v>4232.0690000000004</v>
      </c>
      <c r="G5358" s="3">
        <v>7397.5988710000001</v>
      </c>
    </row>
    <row r="5359" spans="2:7" x14ac:dyDescent="0.3">
      <c r="B5359" s="10">
        <v>31700.843000000001</v>
      </c>
      <c r="D5359" s="3">
        <v>4212.6030000000001</v>
      </c>
      <c r="G5359" s="3">
        <v>7397.5988710000001</v>
      </c>
    </row>
    <row r="5360" spans="2:7" x14ac:dyDescent="0.3">
      <c r="B5360" s="10">
        <v>31406.039000000001</v>
      </c>
      <c r="D5360" s="3">
        <v>4257.8829999999998</v>
      </c>
      <c r="G5360" s="3">
        <v>7397.5988710000001</v>
      </c>
    </row>
    <row r="5361" spans="2:7" x14ac:dyDescent="0.3">
      <c r="B5361" s="10">
        <v>32148.856</v>
      </c>
      <c r="D5361" s="3">
        <v>4396.3969999999999</v>
      </c>
      <c r="G5361" s="3">
        <v>7397.5988710000001</v>
      </c>
    </row>
    <row r="5362" spans="2:7" x14ac:dyDescent="0.3">
      <c r="B5362" s="10">
        <v>34550.137000000002</v>
      </c>
      <c r="D5362" s="3">
        <v>4447.143</v>
      </c>
      <c r="G5362" s="3">
        <v>7397.5988710000001</v>
      </c>
    </row>
    <row r="5363" spans="2:7" x14ac:dyDescent="0.3">
      <c r="B5363" s="10">
        <v>35946.275999999998</v>
      </c>
      <c r="D5363" s="3">
        <v>4484.2669999999998</v>
      </c>
      <c r="G5363" s="3">
        <v>7397.5988710000001</v>
      </c>
    </row>
    <row r="5364" spans="2:7" x14ac:dyDescent="0.3">
      <c r="B5364" s="10">
        <v>38025.773999999998</v>
      </c>
      <c r="D5364" s="3">
        <v>4614.6080000000002</v>
      </c>
      <c r="G5364" s="3">
        <v>7397.5988710000001</v>
      </c>
    </row>
    <row r="5365" spans="2:7" x14ac:dyDescent="0.3">
      <c r="B5365" s="10">
        <v>39142.998</v>
      </c>
      <c r="D5365" s="3">
        <v>4746.6049999999996</v>
      </c>
      <c r="G5365" s="3">
        <v>7397.5988710000001</v>
      </c>
    </row>
    <row r="5366" spans="2:7" x14ac:dyDescent="0.3">
      <c r="B5366" s="10">
        <v>40150.805999999997</v>
      </c>
      <c r="D5366" s="3">
        <v>4868.366</v>
      </c>
      <c r="G5366" s="3">
        <v>7397.5988710000001</v>
      </c>
    </row>
    <row r="5367" spans="2:7" x14ac:dyDescent="0.3">
      <c r="B5367" s="10">
        <v>40587.703000000001</v>
      </c>
      <c r="D5367" s="3">
        <v>4599.2690000000002</v>
      </c>
      <c r="G5367" s="3">
        <v>7397.5988710000001</v>
      </c>
    </row>
    <row r="5368" spans="2:7" x14ac:dyDescent="0.3">
      <c r="B5368" s="10">
        <v>40740.597000000002</v>
      </c>
      <c r="D5368" s="3">
        <v>4421.0929999999998</v>
      </c>
      <c r="G5368" s="3">
        <v>7397.5988710000001</v>
      </c>
    </row>
    <row r="5369" spans="2:7" x14ac:dyDescent="0.3">
      <c r="B5369" s="10">
        <v>40609.972999999998</v>
      </c>
      <c r="D5369" s="3">
        <v>4435.8270000000002</v>
      </c>
      <c r="G5369" s="3">
        <v>7397.5988710000001</v>
      </c>
    </row>
    <row r="5370" spans="2:7" x14ac:dyDescent="0.3">
      <c r="B5370" s="10">
        <v>40683.067999999999</v>
      </c>
      <c r="D5370" s="3">
        <v>4688.643</v>
      </c>
      <c r="G5370" s="3">
        <v>7397.5988710000001</v>
      </c>
    </row>
    <row r="5371" spans="2:7" x14ac:dyDescent="0.3">
      <c r="B5371" s="10">
        <v>40671.286999999997</v>
      </c>
      <c r="D5371" s="3">
        <v>5129.8180000000002</v>
      </c>
      <c r="G5371" s="3">
        <v>7397.5988710000001</v>
      </c>
    </row>
    <row r="5372" spans="2:7" x14ac:dyDescent="0.3">
      <c r="B5372" s="10">
        <v>40265.983</v>
      </c>
      <c r="D5372" s="3">
        <v>5338.6559999999999</v>
      </c>
      <c r="G5372" s="3">
        <v>7397.5988710000001</v>
      </c>
    </row>
    <row r="5373" spans="2:7" x14ac:dyDescent="0.3">
      <c r="B5373" s="10">
        <v>40771.773000000001</v>
      </c>
      <c r="D5373" s="3">
        <v>5551.491</v>
      </c>
      <c r="G5373" s="3">
        <v>7397.5988710000001</v>
      </c>
    </row>
    <row r="5374" spans="2:7" x14ac:dyDescent="0.3">
      <c r="B5374" s="10">
        <v>40483.444000000003</v>
      </c>
      <c r="D5374" s="3">
        <v>5611.6880000000001</v>
      </c>
      <c r="G5374" s="3">
        <v>7397.5988710000001</v>
      </c>
    </row>
    <row r="5375" spans="2:7" x14ac:dyDescent="0.3">
      <c r="B5375" s="10">
        <v>38634.660000000003</v>
      </c>
      <c r="D5375" s="3">
        <v>5256.97</v>
      </c>
      <c r="G5375" s="3">
        <v>7397.5988710000001</v>
      </c>
    </row>
    <row r="5376" spans="2:7" x14ac:dyDescent="0.3">
      <c r="B5376" s="10">
        <v>36586.029000000002</v>
      </c>
      <c r="D5376" s="3">
        <v>5453.8140000000003</v>
      </c>
      <c r="G5376" s="3">
        <v>7397.5988710000001</v>
      </c>
    </row>
    <row r="5377" spans="2:7" x14ac:dyDescent="0.3">
      <c r="B5377" s="10">
        <v>35028.824000000001</v>
      </c>
      <c r="D5377" s="3">
        <v>5241.4759999999997</v>
      </c>
      <c r="G5377" s="3">
        <v>7397.5988710000001</v>
      </c>
    </row>
    <row r="5378" spans="2:7" x14ac:dyDescent="0.3">
      <c r="B5378" s="10">
        <v>34272.892999999996</v>
      </c>
      <c r="D5378" s="3">
        <v>4730.9629999999997</v>
      </c>
      <c r="G5378" s="3">
        <v>7397.5988710000001</v>
      </c>
    </row>
    <row r="5379" spans="2:7" x14ac:dyDescent="0.3">
      <c r="B5379" s="10">
        <v>33388.451999999997</v>
      </c>
      <c r="D5379" s="3">
        <v>4553.5810000000001</v>
      </c>
      <c r="G5379" s="3">
        <v>7397.5988710000001</v>
      </c>
    </row>
    <row r="5380" spans="2:7" x14ac:dyDescent="0.3">
      <c r="B5380" s="10">
        <v>32673.66</v>
      </c>
      <c r="D5380" s="3">
        <v>4246.8869999999997</v>
      </c>
      <c r="G5380" s="3">
        <v>7397.5988710000001</v>
      </c>
    </row>
    <row r="5381" spans="2:7" x14ac:dyDescent="0.3">
      <c r="B5381" s="10">
        <v>32639.902999999998</v>
      </c>
      <c r="D5381" s="3">
        <v>4189.0550000000003</v>
      </c>
      <c r="G5381" s="3">
        <v>7397.5988710000001</v>
      </c>
    </row>
    <row r="5382" spans="2:7" x14ac:dyDescent="0.3">
      <c r="B5382" s="10">
        <v>34345.923000000003</v>
      </c>
      <c r="D5382" s="3">
        <v>4280.4409999999998</v>
      </c>
      <c r="G5382" s="3">
        <v>7397.5988710000001</v>
      </c>
    </row>
    <row r="5383" spans="2:7" x14ac:dyDescent="0.3">
      <c r="B5383" s="10">
        <v>36686.036999999997</v>
      </c>
      <c r="D5383" s="3">
        <v>4441.0439999999999</v>
      </c>
      <c r="G5383" s="3">
        <v>7397.5988710000001</v>
      </c>
    </row>
    <row r="5384" spans="2:7" x14ac:dyDescent="0.3">
      <c r="B5384" s="10">
        <v>38951.036999999997</v>
      </c>
      <c r="D5384" s="3">
        <v>4732.7079999999996</v>
      </c>
      <c r="G5384" s="3">
        <v>7397.5988710000001</v>
      </c>
    </row>
    <row r="5385" spans="2:7" x14ac:dyDescent="0.3">
      <c r="B5385" s="10">
        <v>41124.677000000003</v>
      </c>
      <c r="D5385" s="3">
        <v>5221.7690000000002</v>
      </c>
      <c r="G5385" s="3">
        <v>7397.5988710000001</v>
      </c>
    </row>
    <row r="5386" spans="2:7" x14ac:dyDescent="0.3">
      <c r="B5386" s="10">
        <v>43327.449000000001</v>
      </c>
      <c r="D5386" s="3">
        <v>5386.3040000000001</v>
      </c>
      <c r="G5386" s="3">
        <v>7397.5988710000001</v>
      </c>
    </row>
    <row r="5387" spans="2:7" x14ac:dyDescent="0.3">
      <c r="B5387" s="10">
        <v>44167.398000000001</v>
      </c>
      <c r="D5387" s="3">
        <v>5375.5259999999998</v>
      </c>
      <c r="G5387" s="3">
        <v>7397.5988710000001</v>
      </c>
    </row>
    <row r="5388" spans="2:7" x14ac:dyDescent="0.3">
      <c r="B5388" s="10">
        <v>45778.917000000001</v>
      </c>
      <c r="D5388" s="3">
        <v>5463.2730000000001</v>
      </c>
      <c r="G5388" s="3">
        <v>7397.5988710000001</v>
      </c>
    </row>
    <row r="5389" spans="2:7" x14ac:dyDescent="0.3">
      <c r="B5389" s="10">
        <v>46768.612000000001</v>
      </c>
      <c r="D5389" s="3">
        <v>5507.0209999999997</v>
      </c>
      <c r="G5389" s="3">
        <v>7397.5988710000001</v>
      </c>
    </row>
    <row r="5390" spans="2:7" x14ac:dyDescent="0.3">
      <c r="B5390" s="10">
        <v>47424.642</v>
      </c>
      <c r="D5390" s="3">
        <v>5678.7529999999997</v>
      </c>
      <c r="G5390" s="3">
        <v>7397.5988710000001</v>
      </c>
    </row>
    <row r="5391" spans="2:7" x14ac:dyDescent="0.3">
      <c r="B5391" s="10">
        <v>47049.108</v>
      </c>
      <c r="D5391" s="3">
        <v>5600.3770000000004</v>
      </c>
      <c r="G5391" s="3">
        <v>7397.5988710000001</v>
      </c>
    </row>
    <row r="5392" spans="2:7" x14ac:dyDescent="0.3">
      <c r="B5392" s="10">
        <v>47496.923000000003</v>
      </c>
      <c r="D5392" s="3">
        <v>5491.1049999999996</v>
      </c>
      <c r="G5392" s="3">
        <v>7397.5988710000001</v>
      </c>
    </row>
    <row r="5393" spans="2:7" x14ac:dyDescent="0.3">
      <c r="B5393" s="10">
        <v>48042.091</v>
      </c>
      <c r="D5393" s="3">
        <v>5536.7039999999997</v>
      </c>
      <c r="G5393" s="3">
        <v>7397.5988710000001</v>
      </c>
    </row>
    <row r="5394" spans="2:7" x14ac:dyDescent="0.3">
      <c r="B5394" s="10">
        <v>48566.802000000003</v>
      </c>
      <c r="D5394" s="3">
        <v>5687.366</v>
      </c>
      <c r="G5394" s="3">
        <v>7397.5988710000001</v>
      </c>
    </row>
    <row r="5395" spans="2:7" x14ac:dyDescent="0.3">
      <c r="B5395" s="10">
        <v>48623.94</v>
      </c>
      <c r="D5395" s="3">
        <v>5986.723</v>
      </c>
      <c r="G5395" s="3">
        <v>7397.5988710000001</v>
      </c>
    </row>
    <row r="5396" spans="2:7" x14ac:dyDescent="0.3">
      <c r="B5396" s="10">
        <v>48114.677000000003</v>
      </c>
      <c r="D5396" s="3">
        <v>6108.9290000000001</v>
      </c>
      <c r="G5396" s="3">
        <v>7397.5988710000001</v>
      </c>
    </row>
    <row r="5397" spans="2:7" x14ac:dyDescent="0.3">
      <c r="B5397" s="10">
        <v>47844.610999999997</v>
      </c>
      <c r="D5397" s="3">
        <v>6209.8029999999999</v>
      </c>
      <c r="G5397" s="3">
        <v>7397.5988710000001</v>
      </c>
    </row>
    <row r="5398" spans="2:7" x14ac:dyDescent="0.3">
      <c r="B5398" s="10">
        <v>46164.548999999999</v>
      </c>
      <c r="D5398" s="3">
        <v>6108.5240000000003</v>
      </c>
      <c r="G5398" s="3">
        <v>7397.5988710000001</v>
      </c>
    </row>
    <row r="5399" spans="2:7" x14ac:dyDescent="0.3">
      <c r="B5399" s="10">
        <v>42820.442000000003</v>
      </c>
      <c r="D5399" s="3">
        <v>5626.5619999999999</v>
      </c>
      <c r="G5399" s="3">
        <v>7397.5988710000001</v>
      </c>
    </row>
    <row r="5400" spans="2:7" x14ac:dyDescent="0.3">
      <c r="B5400" s="10">
        <v>40002.059000000001</v>
      </c>
      <c r="D5400" s="3">
        <v>5731.0720000000001</v>
      </c>
      <c r="G5400" s="3">
        <v>7397.5988710000001</v>
      </c>
    </row>
    <row r="5401" spans="2:7" x14ac:dyDescent="0.3">
      <c r="B5401" s="10">
        <v>38260.264000000003</v>
      </c>
      <c r="D5401" s="3">
        <v>5463.6090000000004</v>
      </c>
      <c r="G5401" s="3">
        <v>7397.5988710000001</v>
      </c>
    </row>
    <row r="5402" spans="2:7" x14ac:dyDescent="0.3">
      <c r="B5402" s="10">
        <v>36781.896000000001</v>
      </c>
      <c r="D5402" s="3">
        <v>5055.9350000000004</v>
      </c>
      <c r="G5402" s="3">
        <v>7397.5988710000001</v>
      </c>
    </row>
    <row r="5403" spans="2:7" x14ac:dyDescent="0.3">
      <c r="B5403" s="10">
        <v>35642.593999999997</v>
      </c>
      <c r="D5403" s="3">
        <v>4859.2610000000004</v>
      </c>
      <c r="G5403" s="3">
        <v>7373.5388709999997</v>
      </c>
    </row>
    <row r="5404" spans="2:7" x14ac:dyDescent="0.3">
      <c r="B5404" s="10">
        <v>34685.512000000002</v>
      </c>
      <c r="D5404" s="3">
        <v>4538.0010000000002</v>
      </c>
      <c r="G5404" s="3">
        <v>6556.1588709999996</v>
      </c>
    </row>
    <row r="5405" spans="2:7" x14ac:dyDescent="0.3">
      <c r="B5405" s="10">
        <v>34360.358999999997</v>
      </c>
      <c r="D5405" s="3">
        <v>4471.3220000000001</v>
      </c>
      <c r="G5405" s="3">
        <v>5762.8388709999999</v>
      </c>
    </row>
    <row r="5406" spans="2:7" x14ac:dyDescent="0.3">
      <c r="B5406" s="10">
        <v>35719.925000000003</v>
      </c>
      <c r="D5406" s="3">
        <v>4545.3310000000001</v>
      </c>
      <c r="G5406" s="3">
        <v>4945.4588709999998</v>
      </c>
    </row>
    <row r="5407" spans="2:7" x14ac:dyDescent="0.3">
      <c r="B5407" s="10">
        <v>37659.661999999997</v>
      </c>
      <c r="D5407" s="3">
        <v>4670.1350000000002</v>
      </c>
      <c r="G5407" s="3">
        <v>5762.8388709999999</v>
      </c>
    </row>
    <row r="5408" spans="2:7" x14ac:dyDescent="0.3">
      <c r="B5408" s="10">
        <v>39789.082000000002</v>
      </c>
      <c r="D5408" s="3">
        <v>4939.0360000000001</v>
      </c>
      <c r="G5408" s="3">
        <v>6580.218871</v>
      </c>
    </row>
    <row r="5409" spans="2:7" x14ac:dyDescent="0.3">
      <c r="B5409" s="10">
        <v>42053.741000000002</v>
      </c>
      <c r="D5409" s="3">
        <v>5429.4480000000003</v>
      </c>
      <c r="G5409" s="3">
        <v>7397.5988710000001</v>
      </c>
    </row>
    <row r="5410" spans="2:7" x14ac:dyDescent="0.3">
      <c r="B5410" s="10">
        <v>44418.536999999997</v>
      </c>
      <c r="D5410" s="3">
        <v>5575.6379999999999</v>
      </c>
      <c r="G5410" s="3">
        <v>7397.5988710000001</v>
      </c>
    </row>
    <row r="5411" spans="2:7" x14ac:dyDescent="0.3">
      <c r="B5411" s="10">
        <v>45392.004999999997</v>
      </c>
      <c r="D5411" s="3">
        <v>5538.7039999999997</v>
      </c>
      <c r="G5411" s="3">
        <v>7397.5988710000001</v>
      </c>
    </row>
    <row r="5412" spans="2:7" x14ac:dyDescent="0.3">
      <c r="B5412" s="10">
        <v>46905.148999999998</v>
      </c>
      <c r="D5412" s="3">
        <v>5608.3549999999996</v>
      </c>
      <c r="G5412" s="3">
        <v>7397.5988710000001</v>
      </c>
    </row>
    <row r="5413" spans="2:7" x14ac:dyDescent="0.3">
      <c r="B5413" s="10">
        <v>47877.322</v>
      </c>
      <c r="D5413" s="3">
        <v>5616.4769999999999</v>
      </c>
      <c r="G5413" s="3">
        <v>7397.5988710000001</v>
      </c>
    </row>
    <row r="5414" spans="2:7" x14ac:dyDescent="0.3">
      <c r="B5414" s="10">
        <v>48586.642999999996</v>
      </c>
      <c r="D5414" s="3">
        <v>5767.0010000000002</v>
      </c>
      <c r="G5414" s="3">
        <v>7397.5988710000001</v>
      </c>
    </row>
    <row r="5415" spans="2:7" x14ac:dyDescent="0.3">
      <c r="B5415" s="10">
        <v>47996.055999999997</v>
      </c>
      <c r="D5415" s="3">
        <v>5688.3509999999997</v>
      </c>
      <c r="G5415" s="3">
        <v>7397.5988710000001</v>
      </c>
    </row>
    <row r="5416" spans="2:7" x14ac:dyDescent="0.3">
      <c r="B5416" s="10">
        <v>48278.262000000002</v>
      </c>
      <c r="D5416" s="3">
        <v>5578.6940000000004</v>
      </c>
      <c r="G5416" s="3">
        <v>7397.5988710000001</v>
      </c>
    </row>
    <row r="5417" spans="2:7" x14ac:dyDescent="0.3">
      <c r="B5417" s="10">
        <v>48703.618000000002</v>
      </c>
      <c r="D5417" s="3">
        <v>5619.2420000000002</v>
      </c>
      <c r="G5417" s="3">
        <v>7397.5988710000001</v>
      </c>
    </row>
    <row r="5418" spans="2:7" x14ac:dyDescent="0.3">
      <c r="B5418" s="10">
        <v>49159.97</v>
      </c>
      <c r="D5418" s="3">
        <v>5764.63</v>
      </c>
      <c r="G5418" s="3">
        <v>7397.5988710000001</v>
      </c>
    </row>
    <row r="5419" spans="2:7" x14ac:dyDescent="0.3">
      <c r="B5419" s="10">
        <v>49035.970999999998</v>
      </c>
      <c r="D5419" s="3">
        <v>6056.1750000000002</v>
      </c>
      <c r="G5419" s="3">
        <v>7397.5988710000001</v>
      </c>
    </row>
    <row r="5420" spans="2:7" x14ac:dyDescent="0.3">
      <c r="B5420" s="10">
        <v>48650.862000000001</v>
      </c>
      <c r="D5420" s="3">
        <v>6183.4229999999998</v>
      </c>
      <c r="G5420" s="3">
        <v>7397.5988710000001</v>
      </c>
    </row>
    <row r="5421" spans="2:7" x14ac:dyDescent="0.3">
      <c r="B5421" s="10">
        <v>48236.616000000002</v>
      </c>
      <c r="D5421" s="3">
        <v>6284.683</v>
      </c>
      <c r="G5421" s="3">
        <v>7397.5988710000001</v>
      </c>
    </row>
    <row r="5422" spans="2:7" x14ac:dyDescent="0.3">
      <c r="B5422" s="10">
        <v>46097.502999999997</v>
      </c>
      <c r="D5422" s="3">
        <v>6163.2389999999996</v>
      </c>
      <c r="G5422" s="3">
        <v>7397.5988710000001</v>
      </c>
    </row>
    <row r="5423" spans="2:7" x14ac:dyDescent="0.3">
      <c r="B5423" s="10">
        <v>42220.142</v>
      </c>
      <c r="D5423" s="3">
        <v>5677.67</v>
      </c>
      <c r="G5423" s="3">
        <v>7397.5988710000001</v>
      </c>
    </row>
    <row r="5424" spans="2:7" x14ac:dyDescent="0.3">
      <c r="B5424" s="10">
        <v>39563.252</v>
      </c>
      <c r="D5424" s="3">
        <v>5778.4009999999998</v>
      </c>
      <c r="G5424" s="3">
        <v>7397.5988710000001</v>
      </c>
    </row>
    <row r="5425" spans="2:7" x14ac:dyDescent="0.3">
      <c r="B5425" s="10">
        <v>37701.296999999999</v>
      </c>
      <c r="D5425" s="3">
        <v>5502.4589999999998</v>
      </c>
      <c r="G5425" s="3">
        <v>7397.5988710000001</v>
      </c>
    </row>
    <row r="5426" spans="2:7" x14ac:dyDescent="0.3">
      <c r="B5426" s="10">
        <v>34974.548999999999</v>
      </c>
      <c r="D5426" s="3">
        <v>4998.1769999999997</v>
      </c>
      <c r="G5426" s="3">
        <v>7397.5988710000001</v>
      </c>
    </row>
    <row r="5427" spans="2:7" x14ac:dyDescent="0.3">
      <c r="B5427" s="10">
        <v>33866.04</v>
      </c>
      <c r="D5427" s="3">
        <v>4791.8779999999997</v>
      </c>
      <c r="G5427" s="3">
        <v>7397.5988710000001</v>
      </c>
    </row>
    <row r="5428" spans="2:7" x14ac:dyDescent="0.3">
      <c r="B5428" s="10">
        <v>32759.447</v>
      </c>
      <c r="D5428" s="3">
        <v>4457.027</v>
      </c>
      <c r="G5428" s="3">
        <v>7397.5988710000001</v>
      </c>
    </row>
    <row r="5429" spans="2:7" x14ac:dyDescent="0.3">
      <c r="B5429" s="10">
        <v>32209.983</v>
      </c>
      <c r="D5429" s="3">
        <v>4368.8419999999996</v>
      </c>
      <c r="G5429" s="3">
        <v>7397.5988710000001</v>
      </c>
    </row>
    <row r="5430" spans="2:7" x14ac:dyDescent="0.3">
      <c r="B5430" s="10">
        <v>32828.474999999999</v>
      </c>
      <c r="D5430" s="3">
        <v>4389.3410000000003</v>
      </c>
      <c r="G5430" s="3">
        <v>7397.5988710000001</v>
      </c>
    </row>
    <row r="5431" spans="2:7" x14ac:dyDescent="0.3">
      <c r="B5431" s="10">
        <v>33210.464999999997</v>
      </c>
      <c r="D5431" s="3">
        <v>4366.268</v>
      </c>
      <c r="G5431" s="3">
        <v>7397.5988710000001</v>
      </c>
    </row>
    <row r="5432" spans="2:7" x14ac:dyDescent="0.3">
      <c r="B5432" s="10">
        <v>33005.24</v>
      </c>
      <c r="D5432" s="3">
        <v>4485.299</v>
      </c>
      <c r="G5432" s="3">
        <v>7397.5988710000001</v>
      </c>
    </row>
    <row r="5433" spans="2:7" x14ac:dyDescent="0.3">
      <c r="B5433" s="10">
        <v>33435.461000000003</v>
      </c>
      <c r="D5433" s="3">
        <v>4797.7359999999999</v>
      </c>
      <c r="G5433" s="3">
        <v>7397.5988710000001</v>
      </c>
    </row>
    <row r="5434" spans="2:7" x14ac:dyDescent="0.3">
      <c r="B5434" s="10">
        <v>35506.553</v>
      </c>
      <c r="D5434" s="3">
        <v>4991.7259999999997</v>
      </c>
      <c r="G5434" s="3">
        <v>7397.5988710000001</v>
      </c>
    </row>
    <row r="5435" spans="2:7" x14ac:dyDescent="0.3">
      <c r="B5435" s="10">
        <v>36686.156999999999</v>
      </c>
      <c r="D5435" s="3">
        <v>5004.4290000000001</v>
      </c>
      <c r="G5435" s="3">
        <v>7397.5988710000001</v>
      </c>
    </row>
    <row r="5436" spans="2:7" x14ac:dyDescent="0.3">
      <c r="B5436" s="10">
        <v>39012.061000000002</v>
      </c>
      <c r="D5436" s="3">
        <v>5033.6660000000002</v>
      </c>
      <c r="G5436" s="3">
        <v>7397.5988710000001</v>
      </c>
    </row>
    <row r="5437" spans="2:7" x14ac:dyDescent="0.3">
      <c r="B5437" s="10">
        <v>40100.252</v>
      </c>
      <c r="D5437" s="3">
        <v>5079.7740000000003</v>
      </c>
      <c r="G5437" s="3">
        <v>7397.5988710000001</v>
      </c>
    </row>
    <row r="5438" spans="2:7" x14ac:dyDescent="0.3">
      <c r="B5438" s="10">
        <v>40833.165999999997</v>
      </c>
      <c r="D5438" s="3">
        <v>5091.9089999999997</v>
      </c>
      <c r="G5438" s="3">
        <v>7397.5988710000001</v>
      </c>
    </row>
    <row r="5439" spans="2:7" x14ac:dyDescent="0.3">
      <c r="B5439" s="10">
        <v>40612.241000000002</v>
      </c>
      <c r="D5439" s="3">
        <v>4823.0950000000003</v>
      </c>
      <c r="G5439" s="3">
        <v>7397.5988710000001</v>
      </c>
    </row>
    <row r="5440" spans="2:7" x14ac:dyDescent="0.3">
      <c r="B5440" s="10">
        <v>40707.377</v>
      </c>
      <c r="D5440" s="3">
        <v>4688.1109999999999</v>
      </c>
      <c r="G5440" s="3">
        <v>7397.5988710000001</v>
      </c>
    </row>
    <row r="5441" spans="2:7" x14ac:dyDescent="0.3">
      <c r="B5441" s="10">
        <v>40767.233999999997</v>
      </c>
      <c r="D5441" s="3">
        <v>4734.1809999999996</v>
      </c>
      <c r="G5441" s="3">
        <v>7397.5988710000001</v>
      </c>
    </row>
    <row r="5442" spans="2:7" x14ac:dyDescent="0.3">
      <c r="B5442" s="10">
        <v>40874.35</v>
      </c>
      <c r="D5442" s="3">
        <v>4987.6210000000001</v>
      </c>
      <c r="G5442" s="3">
        <v>7397.5988710000001</v>
      </c>
    </row>
    <row r="5443" spans="2:7" x14ac:dyDescent="0.3">
      <c r="B5443" s="10">
        <v>40792.648000000001</v>
      </c>
      <c r="D5443" s="3">
        <v>5383.7070000000003</v>
      </c>
      <c r="G5443" s="3">
        <v>7397.5988710000001</v>
      </c>
    </row>
    <row r="5444" spans="2:7" x14ac:dyDescent="0.3">
      <c r="B5444" s="10">
        <v>40682.053</v>
      </c>
      <c r="D5444" s="3">
        <v>5581.1419999999998</v>
      </c>
      <c r="G5444" s="3">
        <v>7397.5988710000001</v>
      </c>
    </row>
    <row r="5445" spans="2:7" x14ac:dyDescent="0.3">
      <c r="B5445" s="10">
        <v>41080.97</v>
      </c>
      <c r="D5445" s="3">
        <v>5766.7169999999996</v>
      </c>
      <c r="G5445" s="3">
        <v>7397.5988710000001</v>
      </c>
    </row>
    <row r="5446" spans="2:7" x14ac:dyDescent="0.3">
      <c r="B5446" s="10">
        <v>40466.048999999999</v>
      </c>
      <c r="D5446" s="3">
        <v>5728.9560000000001</v>
      </c>
      <c r="G5446" s="3">
        <v>7397.5988710000001</v>
      </c>
    </row>
    <row r="5447" spans="2:7" x14ac:dyDescent="0.3">
      <c r="B5447" s="10">
        <v>38333.875999999997</v>
      </c>
      <c r="D5447" s="3">
        <v>5338.2179999999998</v>
      </c>
      <c r="G5447" s="3">
        <v>7397.5988710000001</v>
      </c>
    </row>
    <row r="5448" spans="2:7" x14ac:dyDescent="0.3">
      <c r="B5448" s="10">
        <v>36317.338000000003</v>
      </c>
      <c r="D5448" s="3">
        <v>5505.152</v>
      </c>
      <c r="G5448" s="3">
        <v>7397.5988710000001</v>
      </c>
    </row>
    <row r="5449" spans="2:7" x14ac:dyDescent="0.3">
      <c r="B5449" s="10">
        <v>34778.442999999999</v>
      </c>
      <c r="D5449" s="3">
        <v>5277.9070000000002</v>
      </c>
      <c r="G5449" s="3">
        <v>7397.5988710000001</v>
      </c>
    </row>
    <row r="5450" spans="2:7" x14ac:dyDescent="0.3">
      <c r="B5450" s="10">
        <v>34994.735000000001</v>
      </c>
      <c r="D5450" s="3">
        <v>5040.3440000000001</v>
      </c>
      <c r="G5450" s="3">
        <v>7397.5988710000001</v>
      </c>
    </row>
    <row r="5451" spans="2:7" x14ac:dyDescent="0.3">
      <c r="B5451" s="10">
        <v>33960.21</v>
      </c>
      <c r="D5451" s="3">
        <v>4842.08</v>
      </c>
      <c r="G5451" s="3">
        <v>7397.5988710000001</v>
      </c>
    </row>
    <row r="5452" spans="2:7" x14ac:dyDescent="0.3">
      <c r="B5452" s="10">
        <v>33178.887000000002</v>
      </c>
      <c r="D5452" s="3">
        <v>4521.1360000000004</v>
      </c>
      <c r="G5452" s="3">
        <v>7397.5988710000001</v>
      </c>
    </row>
    <row r="5453" spans="2:7" x14ac:dyDescent="0.3">
      <c r="B5453" s="10">
        <v>33002.521999999997</v>
      </c>
      <c r="D5453" s="3">
        <v>4453.902</v>
      </c>
      <c r="G5453" s="3">
        <v>7397.5988710000001</v>
      </c>
    </row>
    <row r="5454" spans="2:7" x14ac:dyDescent="0.3">
      <c r="B5454" s="10">
        <v>34381.267999999996</v>
      </c>
      <c r="D5454" s="3">
        <v>4526.7219999999998</v>
      </c>
      <c r="G5454" s="3">
        <v>7397.5988710000001</v>
      </c>
    </row>
    <row r="5455" spans="2:7" x14ac:dyDescent="0.3">
      <c r="B5455" s="10">
        <v>36266.118999999999</v>
      </c>
      <c r="D5455" s="3">
        <v>4648.7830000000004</v>
      </c>
      <c r="G5455" s="3">
        <v>7397.5988710000001</v>
      </c>
    </row>
    <row r="5456" spans="2:7" x14ac:dyDescent="0.3">
      <c r="B5456" s="10">
        <v>38075.690999999999</v>
      </c>
      <c r="D5456" s="3">
        <v>4912.9309999999996</v>
      </c>
      <c r="G5456" s="3">
        <v>7397.5988710000001</v>
      </c>
    </row>
    <row r="5457" spans="2:7" x14ac:dyDescent="0.3">
      <c r="B5457" s="10">
        <v>39933.061999999998</v>
      </c>
      <c r="D5457" s="3">
        <v>5400.6930000000002</v>
      </c>
      <c r="G5457" s="3">
        <v>7397.5988710000001</v>
      </c>
    </row>
    <row r="5458" spans="2:7" x14ac:dyDescent="0.3">
      <c r="B5458" s="10">
        <v>42144.396000000001</v>
      </c>
      <c r="D5458" s="3">
        <v>5526.9070000000002</v>
      </c>
      <c r="G5458" s="3">
        <v>7397.5988710000001</v>
      </c>
    </row>
    <row r="5459" spans="2:7" x14ac:dyDescent="0.3">
      <c r="B5459" s="10">
        <v>43029.504000000001</v>
      </c>
      <c r="D5459" s="3">
        <v>5478.9040000000005</v>
      </c>
      <c r="G5459" s="3">
        <v>7397.5988710000001</v>
      </c>
    </row>
    <row r="5460" spans="2:7" x14ac:dyDescent="0.3">
      <c r="B5460" s="10">
        <v>44641.968000000001</v>
      </c>
      <c r="D5460" s="3">
        <v>5540.1440000000002</v>
      </c>
      <c r="G5460" s="3">
        <v>7397.5988710000001</v>
      </c>
    </row>
    <row r="5461" spans="2:7" x14ac:dyDescent="0.3">
      <c r="B5461" s="10">
        <v>45484.218000000001</v>
      </c>
      <c r="D5461" s="3">
        <v>5553.0349999999999</v>
      </c>
      <c r="G5461" s="3">
        <v>7397.5988710000001</v>
      </c>
    </row>
    <row r="5462" spans="2:7" x14ac:dyDescent="0.3">
      <c r="B5462" s="10">
        <v>46060.201999999997</v>
      </c>
      <c r="D5462" s="3">
        <v>5700.9179999999997</v>
      </c>
      <c r="G5462" s="3">
        <v>7397.5988710000001</v>
      </c>
    </row>
    <row r="5463" spans="2:7" x14ac:dyDescent="0.3">
      <c r="B5463" s="10">
        <v>45643.413</v>
      </c>
      <c r="D5463" s="3">
        <v>5622.1480000000001</v>
      </c>
      <c r="G5463" s="3">
        <v>7397.5988710000001</v>
      </c>
    </row>
    <row r="5464" spans="2:7" x14ac:dyDescent="0.3">
      <c r="B5464" s="10">
        <v>45924.665999999997</v>
      </c>
      <c r="D5464" s="3">
        <v>5517.1750000000002</v>
      </c>
      <c r="G5464" s="3">
        <v>7397.5988710000001</v>
      </c>
    </row>
    <row r="5465" spans="2:7" x14ac:dyDescent="0.3">
      <c r="B5465" s="10">
        <v>46466.324000000001</v>
      </c>
      <c r="D5465" s="3">
        <v>5566.5540000000001</v>
      </c>
      <c r="G5465" s="3">
        <v>7397.5988710000001</v>
      </c>
    </row>
    <row r="5466" spans="2:7" x14ac:dyDescent="0.3">
      <c r="B5466" s="10">
        <v>47101.65</v>
      </c>
      <c r="D5466" s="3">
        <v>5726.4979999999996</v>
      </c>
      <c r="G5466" s="3">
        <v>7194.5771969199996</v>
      </c>
    </row>
    <row r="5467" spans="2:7" x14ac:dyDescent="0.3">
      <c r="B5467" s="10">
        <v>47310.124000000003</v>
      </c>
      <c r="D5467" s="3">
        <v>6030.2060000000001</v>
      </c>
      <c r="G5467" s="3">
        <v>6377.1971969200004</v>
      </c>
    </row>
    <row r="5468" spans="2:7" x14ac:dyDescent="0.3">
      <c r="B5468" s="10">
        <v>46976.542999999998</v>
      </c>
      <c r="D5468" s="3">
        <v>6154.6509999999998</v>
      </c>
      <c r="G5468" s="3">
        <v>5559.8171969200002</v>
      </c>
    </row>
    <row r="5469" spans="2:7" x14ac:dyDescent="0.3">
      <c r="B5469" s="10">
        <v>46925.178999999996</v>
      </c>
      <c r="D5469" s="3">
        <v>6259.27</v>
      </c>
      <c r="G5469" s="3">
        <v>4742.4371969200001</v>
      </c>
    </row>
    <row r="5470" spans="2:7" x14ac:dyDescent="0.3">
      <c r="B5470" s="10">
        <v>45591.71</v>
      </c>
      <c r="D5470" s="3">
        <v>6128.0129999999999</v>
      </c>
      <c r="G5470" s="3">
        <v>3925.05719692</v>
      </c>
    </row>
    <row r="5471" spans="2:7" x14ac:dyDescent="0.3">
      <c r="B5471" s="10">
        <v>42346.463000000003</v>
      </c>
      <c r="D5471" s="3">
        <v>5641.2820000000002</v>
      </c>
      <c r="G5471" s="3">
        <v>3757.4058382600001</v>
      </c>
    </row>
    <row r="5472" spans="2:7" x14ac:dyDescent="0.3">
      <c r="B5472" s="10">
        <v>39602.093999999997</v>
      </c>
      <c r="D5472" s="3">
        <v>5741.8509999999997</v>
      </c>
      <c r="G5472" s="3">
        <v>4574.7858382599998</v>
      </c>
    </row>
    <row r="5473" spans="2:7" x14ac:dyDescent="0.3">
      <c r="B5473" s="10">
        <v>37709.311999999998</v>
      </c>
      <c r="D5473" s="3">
        <v>5471.2250000000004</v>
      </c>
      <c r="G5473" s="3">
        <v>5392.1658382599999</v>
      </c>
    </row>
    <row r="5474" spans="2:7" x14ac:dyDescent="0.3">
      <c r="B5474" s="10">
        <v>36601.186000000002</v>
      </c>
      <c r="D5474" s="3">
        <v>5049.7629999999999</v>
      </c>
      <c r="G5474" s="3">
        <v>6209.54583826</v>
      </c>
    </row>
    <row r="5475" spans="2:7" x14ac:dyDescent="0.3">
      <c r="B5475" s="10">
        <v>35453.961000000003</v>
      </c>
      <c r="D5475" s="3">
        <v>4849.2849999999999</v>
      </c>
      <c r="G5475" s="3">
        <v>7026.9258382600001</v>
      </c>
    </row>
    <row r="5476" spans="2:7" x14ac:dyDescent="0.3">
      <c r="B5476" s="10">
        <v>34606.874000000003</v>
      </c>
      <c r="D5476" s="3">
        <v>4526.59</v>
      </c>
      <c r="G5476" s="3">
        <v>7397.5988710000001</v>
      </c>
    </row>
    <row r="5477" spans="2:7" x14ac:dyDescent="0.3">
      <c r="B5477" s="10">
        <v>34398.891000000003</v>
      </c>
      <c r="D5477" s="3">
        <v>4456.7569999999996</v>
      </c>
      <c r="G5477" s="3">
        <v>7397.5988710000001</v>
      </c>
    </row>
    <row r="5478" spans="2:7" x14ac:dyDescent="0.3">
      <c r="B5478" s="10">
        <v>35801.703000000001</v>
      </c>
      <c r="D5478" s="3">
        <v>4532.2179999999998</v>
      </c>
      <c r="G5478" s="3">
        <v>7397.5988710000001</v>
      </c>
    </row>
    <row r="5479" spans="2:7" x14ac:dyDescent="0.3">
      <c r="B5479" s="10">
        <v>37778.432999999997</v>
      </c>
      <c r="D5479" s="3">
        <v>4660.835</v>
      </c>
      <c r="G5479" s="3">
        <v>7397.5988710000001</v>
      </c>
    </row>
    <row r="5480" spans="2:7" x14ac:dyDescent="0.3">
      <c r="B5480" s="10">
        <v>39685.133000000002</v>
      </c>
      <c r="D5480" s="3">
        <v>4928.5910000000003</v>
      </c>
      <c r="G5480" s="3">
        <v>7397.5988710000001</v>
      </c>
    </row>
    <row r="5481" spans="2:7" x14ac:dyDescent="0.3">
      <c r="B5481" s="10">
        <v>41666.482000000004</v>
      </c>
      <c r="D5481" s="3">
        <v>5410.2839999999997</v>
      </c>
      <c r="G5481" s="3">
        <v>7397.5988710000001</v>
      </c>
    </row>
    <row r="5482" spans="2:7" x14ac:dyDescent="0.3">
      <c r="B5482" s="10">
        <v>43865.423999999999</v>
      </c>
      <c r="D5482" s="3">
        <v>5535.7370000000001</v>
      </c>
      <c r="G5482" s="3">
        <v>7397.5988710000001</v>
      </c>
    </row>
    <row r="5483" spans="2:7" x14ac:dyDescent="0.3">
      <c r="B5483" s="10">
        <v>44630.629000000001</v>
      </c>
      <c r="D5483" s="3">
        <v>5493.8029999999999</v>
      </c>
      <c r="G5483" s="3">
        <v>7397.5988710000001</v>
      </c>
    </row>
    <row r="5484" spans="2:7" x14ac:dyDescent="0.3">
      <c r="B5484" s="10">
        <v>46271.822</v>
      </c>
      <c r="D5484" s="3">
        <v>5571.9589999999998</v>
      </c>
      <c r="G5484" s="3">
        <v>7397.5988710000001</v>
      </c>
    </row>
    <row r="5485" spans="2:7" x14ac:dyDescent="0.3">
      <c r="B5485" s="10">
        <v>47159.186999999998</v>
      </c>
      <c r="D5485" s="3">
        <v>5591.7730000000001</v>
      </c>
      <c r="G5485" s="3">
        <v>7397.5988710000001</v>
      </c>
    </row>
    <row r="5486" spans="2:7" x14ac:dyDescent="0.3">
      <c r="B5486" s="10">
        <v>47621.016000000003</v>
      </c>
      <c r="D5486" s="3">
        <v>5764.223</v>
      </c>
      <c r="G5486" s="3">
        <v>7397.5988710000001</v>
      </c>
    </row>
    <row r="5487" spans="2:7" x14ac:dyDescent="0.3">
      <c r="B5487" s="10">
        <v>47150.417000000001</v>
      </c>
      <c r="D5487" s="3">
        <v>5694.8990000000003</v>
      </c>
      <c r="G5487" s="3">
        <v>7397.5988710000001</v>
      </c>
    </row>
    <row r="5488" spans="2:7" x14ac:dyDescent="0.3">
      <c r="B5488" s="10">
        <v>47518.25</v>
      </c>
      <c r="D5488" s="3">
        <v>5591.5249999999996</v>
      </c>
      <c r="G5488" s="3">
        <v>7397.5988710000001</v>
      </c>
    </row>
    <row r="5489" spans="2:7" x14ac:dyDescent="0.3">
      <c r="B5489" s="10">
        <v>47913.735000000001</v>
      </c>
      <c r="D5489" s="3">
        <v>5622.4309999999996</v>
      </c>
      <c r="G5489" s="3">
        <v>7397.5988710000001</v>
      </c>
    </row>
    <row r="5490" spans="2:7" x14ac:dyDescent="0.3">
      <c r="B5490" s="10">
        <v>48202.733999999997</v>
      </c>
      <c r="D5490" s="3">
        <v>5755.62</v>
      </c>
      <c r="G5490" s="3">
        <v>7397.5988710000001</v>
      </c>
    </row>
    <row r="5491" spans="2:7" x14ac:dyDescent="0.3">
      <c r="B5491" s="10">
        <v>48172.661999999997</v>
      </c>
      <c r="D5491" s="3">
        <v>6036.3440000000001</v>
      </c>
      <c r="G5491" s="3">
        <v>7397.5988710000001</v>
      </c>
    </row>
    <row r="5492" spans="2:7" x14ac:dyDescent="0.3">
      <c r="B5492" s="10">
        <v>47634.163</v>
      </c>
      <c r="D5492" s="3">
        <v>6120.7849999999999</v>
      </c>
      <c r="G5492" s="3">
        <v>7397.5988710000001</v>
      </c>
    </row>
    <row r="5493" spans="2:7" x14ac:dyDescent="0.3">
      <c r="B5493" s="10">
        <v>47258.394</v>
      </c>
      <c r="D5493" s="3">
        <v>6198.366</v>
      </c>
      <c r="G5493" s="3">
        <v>7397.5988710000001</v>
      </c>
    </row>
    <row r="5494" spans="2:7" x14ac:dyDescent="0.3">
      <c r="B5494" s="10">
        <v>45779.002999999997</v>
      </c>
      <c r="D5494" s="3">
        <v>6043.68</v>
      </c>
      <c r="G5494" s="3">
        <v>7397.5988710000001</v>
      </c>
    </row>
    <row r="5495" spans="2:7" x14ac:dyDescent="0.3">
      <c r="B5495" s="10">
        <v>42613.351000000002</v>
      </c>
      <c r="D5495" s="3">
        <v>5553.4530000000004</v>
      </c>
      <c r="G5495" s="3">
        <v>7397.5988710000001</v>
      </c>
    </row>
    <row r="5496" spans="2:7" x14ac:dyDescent="0.3">
      <c r="B5496" s="10">
        <v>40090.697999999997</v>
      </c>
      <c r="D5496" s="3">
        <v>5680.5290000000005</v>
      </c>
      <c r="G5496" s="3">
        <v>7397.5988710000001</v>
      </c>
    </row>
    <row r="5497" spans="2:7" x14ac:dyDescent="0.3">
      <c r="B5497" s="10">
        <v>38351.536</v>
      </c>
      <c r="D5497" s="3">
        <v>5436.3590000000004</v>
      </c>
      <c r="G5497" s="3">
        <v>7397.5988710000001</v>
      </c>
    </row>
    <row r="5498" spans="2:7" x14ac:dyDescent="0.3">
      <c r="B5498" s="10">
        <v>36459.773999999998</v>
      </c>
      <c r="D5498" s="3">
        <v>5067.2950000000001</v>
      </c>
      <c r="G5498" s="3">
        <v>7397.5988710000001</v>
      </c>
    </row>
    <row r="5499" spans="2:7" x14ac:dyDescent="0.3">
      <c r="B5499" s="10">
        <v>35353.616999999998</v>
      </c>
      <c r="D5499" s="3">
        <v>4849.8239999999996</v>
      </c>
      <c r="G5499" s="3">
        <v>7397.5988710000001</v>
      </c>
    </row>
    <row r="5500" spans="2:7" x14ac:dyDescent="0.3">
      <c r="B5500" s="10">
        <v>34304.659</v>
      </c>
      <c r="D5500" s="3">
        <v>4506.0659999999998</v>
      </c>
      <c r="G5500" s="3">
        <v>7397.5988710000001</v>
      </c>
    </row>
    <row r="5501" spans="2:7" x14ac:dyDescent="0.3">
      <c r="B5501" s="10">
        <v>33731.038999999997</v>
      </c>
      <c r="D5501" s="3">
        <v>4413.7780000000002</v>
      </c>
      <c r="G5501" s="3">
        <v>7397.5988710000001</v>
      </c>
    </row>
    <row r="5502" spans="2:7" x14ac:dyDescent="0.3">
      <c r="B5502" s="10">
        <v>34228.262999999999</v>
      </c>
      <c r="D5502" s="3">
        <v>4433.1149999999998</v>
      </c>
      <c r="G5502" s="3">
        <v>7397.5988710000001</v>
      </c>
    </row>
    <row r="5503" spans="2:7" x14ac:dyDescent="0.3">
      <c r="B5503" s="10">
        <v>34544.326000000001</v>
      </c>
      <c r="D5503" s="3">
        <v>4425.4870000000001</v>
      </c>
      <c r="G5503" s="3">
        <v>7397.5988710000001</v>
      </c>
    </row>
    <row r="5504" spans="2:7" x14ac:dyDescent="0.3">
      <c r="B5504" s="10">
        <v>34864.639999999999</v>
      </c>
      <c r="D5504" s="3">
        <v>4519.1480000000001</v>
      </c>
      <c r="G5504" s="3">
        <v>7397.5988710000001</v>
      </c>
    </row>
    <row r="5505" spans="2:7" x14ac:dyDescent="0.3">
      <c r="B5505" s="10">
        <v>36464.904000000002</v>
      </c>
      <c r="D5505" s="3">
        <v>4767.366</v>
      </c>
      <c r="G5505" s="3">
        <v>7397.5988710000001</v>
      </c>
    </row>
    <row r="5506" spans="2:7" x14ac:dyDescent="0.3">
      <c r="B5506" s="10">
        <v>39529.79</v>
      </c>
      <c r="D5506" s="3">
        <v>4900.683</v>
      </c>
      <c r="G5506" s="3">
        <v>7397.5988710000001</v>
      </c>
    </row>
    <row r="5507" spans="2:7" x14ac:dyDescent="0.3">
      <c r="B5507" s="10">
        <v>41239.434000000001</v>
      </c>
      <c r="D5507" s="3">
        <v>4924.7889999999998</v>
      </c>
      <c r="G5507" s="3">
        <v>7397.5988710000001</v>
      </c>
    </row>
    <row r="5508" spans="2:7" x14ac:dyDescent="0.3">
      <c r="B5508" s="10">
        <v>43275.341999999997</v>
      </c>
      <c r="D5508" s="3">
        <v>4990.3029999999999</v>
      </c>
      <c r="G5508" s="3">
        <v>7397.5988710000001</v>
      </c>
    </row>
    <row r="5509" spans="2:7" x14ac:dyDescent="0.3">
      <c r="B5509" s="10">
        <v>44559.580999999998</v>
      </c>
      <c r="D5509" s="3">
        <v>5050.37</v>
      </c>
      <c r="G5509" s="3">
        <v>7397.5988710000001</v>
      </c>
    </row>
    <row r="5510" spans="2:7" x14ac:dyDescent="0.3">
      <c r="B5510" s="10">
        <v>45186.057999999997</v>
      </c>
      <c r="D5510" s="3">
        <v>5163.5739999999996</v>
      </c>
      <c r="G5510" s="3">
        <v>7397.5988710000001</v>
      </c>
    </row>
    <row r="5511" spans="2:7" x14ac:dyDescent="0.3">
      <c r="B5511" s="10">
        <v>44920.239000000001</v>
      </c>
      <c r="D5511" s="3">
        <v>4961.04</v>
      </c>
      <c r="G5511" s="3">
        <v>7397.5988710000001</v>
      </c>
    </row>
    <row r="5512" spans="2:7" x14ac:dyDescent="0.3">
      <c r="B5512" s="10">
        <v>44783.031000000003</v>
      </c>
      <c r="D5512" s="3">
        <v>4815.3459999999995</v>
      </c>
      <c r="G5512" s="3">
        <v>7397.5988710000001</v>
      </c>
    </row>
    <row r="5513" spans="2:7" x14ac:dyDescent="0.3">
      <c r="B5513" s="10">
        <v>44460.338000000003</v>
      </c>
      <c r="D5513" s="3">
        <v>4816.1629999999996</v>
      </c>
      <c r="G5513" s="3">
        <v>7397.5988710000001</v>
      </c>
    </row>
    <row r="5514" spans="2:7" x14ac:dyDescent="0.3">
      <c r="B5514" s="10">
        <v>44270.87</v>
      </c>
      <c r="D5514" s="3">
        <v>5025.1210000000001</v>
      </c>
      <c r="G5514" s="3">
        <v>7397.5988710000001</v>
      </c>
    </row>
    <row r="5515" spans="2:7" x14ac:dyDescent="0.3">
      <c r="B5515" s="10">
        <v>43858.529000000002</v>
      </c>
      <c r="D5515" s="3">
        <v>5408.8029999999999</v>
      </c>
      <c r="G5515" s="3">
        <v>7397.5988710000001</v>
      </c>
    </row>
    <row r="5516" spans="2:7" x14ac:dyDescent="0.3">
      <c r="B5516" s="10">
        <v>43022.946000000004</v>
      </c>
      <c r="D5516" s="3">
        <v>5578.3720000000003</v>
      </c>
      <c r="G5516" s="3">
        <v>7159.5419376899999</v>
      </c>
    </row>
    <row r="5517" spans="2:7" x14ac:dyDescent="0.3">
      <c r="B5517" s="10">
        <v>43019.252</v>
      </c>
      <c r="D5517" s="3">
        <v>5729.2520000000004</v>
      </c>
      <c r="G5517" s="3">
        <v>6342.1619376899998</v>
      </c>
    </row>
    <row r="5518" spans="2:7" x14ac:dyDescent="0.3">
      <c r="B5518" s="10">
        <v>42300.031000000003</v>
      </c>
      <c r="D5518" s="3">
        <v>5616.3639999999996</v>
      </c>
      <c r="G5518" s="3">
        <v>6753.0526834800003</v>
      </c>
    </row>
    <row r="5519" spans="2:7" x14ac:dyDescent="0.3">
      <c r="B5519" s="10">
        <v>39789.156000000003</v>
      </c>
      <c r="D5519" s="3">
        <v>5197.1350000000002</v>
      </c>
      <c r="G5519" s="3">
        <v>7397.5988710000001</v>
      </c>
    </row>
    <row r="5520" spans="2:7" x14ac:dyDescent="0.3">
      <c r="B5520" s="10">
        <v>37693.387999999999</v>
      </c>
      <c r="D5520" s="3">
        <v>5409.8950000000004</v>
      </c>
      <c r="G5520" s="3">
        <v>7397.5988710000001</v>
      </c>
    </row>
    <row r="5521" spans="2:7" x14ac:dyDescent="0.3">
      <c r="B5521" s="10">
        <v>36123.017999999996</v>
      </c>
      <c r="D5521" s="3">
        <v>5209.0290000000005</v>
      </c>
      <c r="G5521" s="3">
        <v>7397.5988710000001</v>
      </c>
    </row>
    <row r="5522" spans="2:7" x14ac:dyDescent="0.3">
      <c r="B5522" s="10">
        <v>34806.158000000003</v>
      </c>
      <c r="D5522" s="3">
        <v>4744.6310000000003</v>
      </c>
      <c r="G5522" s="3">
        <v>7397.5988710000001</v>
      </c>
    </row>
    <row r="5523" spans="2:7" x14ac:dyDescent="0.3">
      <c r="B5523" s="10">
        <v>33795.027999999998</v>
      </c>
      <c r="D5523" s="3">
        <v>4545.3580000000002</v>
      </c>
      <c r="G5523" s="3">
        <v>7397.5988710000001</v>
      </c>
    </row>
    <row r="5524" spans="2:7" x14ac:dyDescent="0.3">
      <c r="B5524" s="10">
        <v>32771.106</v>
      </c>
      <c r="D5524" s="3">
        <v>4214.4390000000003</v>
      </c>
      <c r="G5524" s="3">
        <v>7397.5988710000001</v>
      </c>
    </row>
    <row r="5525" spans="2:7" x14ac:dyDescent="0.3">
      <c r="B5525" s="10">
        <v>32238.177</v>
      </c>
      <c r="D5525" s="3">
        <v>4133.1350000000002</v>
      </c>
      <c r="G5525" s="3">
        <v>7397.5988710000001</v>
      </c>
    </row>
    <row r="5526" spans="2:7" x14ac:dyDescent="0.3">
      <c r="B5526" s="10">
        <v>32749.367999999999</v>
      </c>
      <c r="D5526" s="3">
        <v>4159.6090000000004</v>
      </c>
      <c r="G5526" s="3">
        <v>7397.5988710000001</v>
      </c>
    </row>
    <row r="5527" spans="2:7" x14ac:dyDescent="0.3">
      <c r="B5527" s="10">
        <v>32815.330999999998</v>
      </c>
      <c r="D5527" s="3">
        <v>4144.99</v>
      </c>
      <c r="G5527" s="3">
        <v>7397.5988710000001</v>
      </c>
    </row>
    <row r="5528" spans="2:7" x14ac:dyDescent="0.3">
      <c r="B5528" s="10">
        <v>32593.478999999999</v>
      </c>
      <c r="D5528" s="3">
        <v>4191.2190000000001</v>
      </c>
      <c r="G5528" s="3">
        <v>7397.5988710000001</v>
      </c>
    </row>
    <row r="5529" spans="2:7" x14ac:dyDescent="0.3">
      <c r="B5529" s="10">
        <v>33536.857000000004</v>
      </c>
      <c r="D5529" s="3">
        <v>4348.0510000000004</v>
      </c>
      <c r="G5529" s="3">
        <v>7397.5988710000001</v>
      </c>
    </row>
    <row r="5530" spans="2:7" x14ac:dyDescent="0.3">
      <c r="B5530" s="10">
        <v>36036.618000000002</v>
      </c>
      <c r="D5530" s="3">
        <v>4414.0709999999999</v>
      </c>
      <c r="G5530" s="3">
        <v>7397.5988710000001</v>
      </c>
    </row>
    <row r="5531" spans="2:7" x14ac:dyDescent="0.3">
      <c r="B5531" s="10">
        <v>37429.81</v>
      </c>
      <c r="D5531" s="3">
        <v>4456.1360000000004</v>
      </c>
      <c r="G5531" s="3">
        <v>7397.5988710000001</v>
      </c>
    </row>
    <row r="5532" spans="2:7" x14ac:dyDescent="0.3">
      <c r="B5532" s="10">
        <v>39439.559000000001</v>
      </c>
      <c r="D5532" s="3">
        <v>4567.5429999999997</v>
      </c>
      <c r="G5532" s="3">
        <v>7397.5988710000001</v>
      </c>
    </row>
    <row r="5533" spans="2:7" x14ac:dyDescent="0.3">
      <c r="B5533" s="10">
        <v>40318.489000000001</v>
      </c>
      <c r="D5533" s="3">
        <v>4676.5720000000001</v>
      </c>
      <c r="G5533" s="3">
        <v>7397.5988710000001</v>
      </c>
    </row>
    <row r="5534" spans="2:7" x14ac:dyDescent="0.3">
      <c r="B5534" s="10">
        <v>40900.345999999998</v>
      </c>
      <c r="D5534" s="3">
        <v>4781.6989999999996</v>
      </c>
      <c r="G5534" s="3">
        <v>7397.5988710000001</v>
      </c>
    </row>
    <row r="5535" spans="2:7" x14ac:dyDescent="0.3">
      <c r="B5535" s="10">
        <v>41187.523999999998</v>
      </c>
      <c r="D5535" s="3">
        <v>4495.4040000000005</v>
      </c>
      <c r="G5535" s="3">
        <v>7397.5988710000001</v>
      </c>
    </row>
    <row r="5536" spans="2:7" x14ac:dyDescent="0.3">
      <c r="B5536" s="10">
        <v>41530.25</v>
      </c>
      <c r="D5536" s="3">
        <v>4293.4219999999996</v>
      </c>
      <c r="G5536" s="3">
        <v>7397.5988710000001</v>
      </c>
    </row>
    <row r="5537" spans="2:7" x14ac:dyDescent="0.3">
      <c r="B5537" s="10">
        <v>41416.754999999997</v>
      </c>
      <c r="D5537" s="3">
        <v>4298.018</v>
      </c>
      <c r="G5537" s="3">
        <v>7397.5988710000001</v>
      </c>
    </row>
    <row r="5538" spans="2:7" x14ac:dyDescent="0.3">
      <c r="B5538" s="10">
        <v>41608.055</v>
      </c>
      <c r="D5538" s="3">
        <v>4548.92</v>
      </c>
      <c r="G5538" s="3">
        <v>7397.5988710000001</v>
      </c>
    </row>
    <row r="5539" spans="2:7" x14ac:dyDescent="0.3">
      <c r="B5539" s="10">
        <v>41364.847999999998</v>
      </c>
      <c r="D5539" s="3">
        <v>5002.1220000000003</v>
      </c>
      <c r="G5539" s="3">
        <v>7397.5988710000001</v>
      </c>
    </row>
    <row r="5540" spans="2:7" x14ac:dyDescent="0.3">
      <c r="B5540" s="10">
        <v>40991.599000000002</v>
      </c>
      <c r="D5540" s="3">
        <v>5251.6390000000001</v>
      </c>
      <c r="G5540" s="3">
        <v>7397.5988710000001</v>
      </c>
    </row>
    <row r="5541" spans="2:7" x14ac:dyDescent="0.3">
      <c r="B5541" s="10">
        <v>41703.131999999998</v>
      </c>
      <c r="D5541" s="3">
        <v>5503.0839999999998</v>
      </c>
      <c r="G5541" s="3">
        <v>7397.5988710000001</v>
      </c>
    </row>
    <row r="5542" spans="2:7" x14ac:dyDescent="0.3">
      <c r="B5542" s="10">
        <v>41338.561000000002</v>
      </c>
      <c r="D5542" s="3">
        <v>5508.2340000000004</v>
      </c>
      <c r="G5542" s="3">
        <v>7397.5988710000001</v>
      </c>
    </row>
    <row r="5543" spans="2:7" x14ac:dyDescent="0.3">
      <c r="B5543" s="10">
        <v>39021.394999999997</v>
      </c>
      <c r="D5543" s="3">
        <v>5159.4740000000002</v>
      </c>
      <c r="G5543" s="3">
        <v>7397.5988710000001</v>
      </c>
    </row>
    <row r="5544" spans="2:7" x14ac:dyDescent="0.3">
      <c r="B5544" s="10">
        <v>36533.737000000001</v>
      </c>
      <c r="D5544" s="3">
        <v>5363.4459999999999</v>
      </c>
      <c r="G5544" s="3">
        <v>7397.5988710000001</v>
      </c>
    </row>
    <row r="5545" spans="2:7" x14ac:dyDescent="0.3">
      <c r="B5545" s="10">
        <v>35124.743999999999</v>
      </c>
      <c r="D5545" s="3">
        <v>5162.4859999999999</v>
      </c>
      <c r="G5545" s="3">
        <v>7397.5988710000001</v>
      </c>
    </row>
    <row r="5546" spans="2:7" x14ac:dyDescent="0.3">
      <c r="B5546" s="10">
        <v>34282.802000000003</v>
      </c>
      <c r="D5546" s="3">
        <v>4658.451</v>
      </c>
      <c r="G5546" s="3">
        <v>7397.5988710000001</v>
      </c>
    </row>
    <row r="5547" spans="2:7" x14ac:dyDescent="0.3">
      <c r="B5547" s="10">
        <v>33258.025000000001</v>
      </c>
      <c r="D5547" s="3">
        <v>4487.857</v>
      </c>
      <c r="G5547" s="3">
        <v>7397.5988710000001</v>
      </c>
    </row>
    <row r="5548" spans="2:7" x14ac:dyDescent="0.3">
      <c r="B5548" s="10">
        <v>32491.102999999999</v>
      </c>
      <c r="D5548" s="3">
        <v>4188.1210000000001</v>
      </c>
      <c r="G5548" s="3">
        <v>7397.5988710000001</v>
      </c>
    </row>
    <row r="5549" spans="2:7" x14ac:dyDescent="0.3">
      <c r="B5549" s="10">
        <v>32435.967000000001</v>
      </c>
      <c r="D5549" s="3">
        <v>4135.5200000000004</v>
      </c>
      <c r="G5549" s="3">
        <v>7397.5988710000001</v>
      </c>
    </row>
    <row r="5550" spans="2:7" x14ac:dyDescent="0.3">
      <c r="B5550" s="10">
        <v>34139.821000000004</v>
      </c>
      <c r="D5550" s="3">
        <v>4229.7870000000003</v>
      </c>
      <c r="G5550" s="3">
        <v>7397.5988710000001</v>
      </c>
    </row>
    <row r="5551" spans="2:7" x14ac:dyDescent="0.3">
      <c r="B5551" s="10">
        <v>36551.607000000004</v>
      </c>
      <c r="D5551" s="3">
        <v>4390.0389999999998</v>
      </c>
      <c r="G5551" s="3">
        <v>7397.5988710000001</v>
      </c>
    </row>
    <row r="5552" spans="2:7" x14ac:dyDescent="0.3">
      <c r="B5552" s="10">
        <v>38844.673999999999</v>
      </c>
      <c r="D5552" s="3">
        <v>4682.4719999999998</v>
      </c>
      <c r="G5552" s="3">
        <v>7397.5988710000001</v>
      </c>
    </row>
    <row r="5553" spans="2:7" x14ac:dyDescent="0.3">
      <c r="B5553" s="10">
        <v>41088.087</v>
      </c>
      <c r="D5553" s="3">
        <v>5188.6469999999999</v>
      </c>
      <c r="G5553" s="3">
        <v>7397.5988710000001</v>
      </c>
    </row>
    <row r="5554" spans="2:7" x14ac:dyDescent="0.3">
      <c r="B5554" s="10">
        <v>43391.981</v>
      </c>
      <c r="D5554" s="3">
        <v>5348.317</v>
      </c>
      <c r="G5554" s="3">
        <v>7397.5988710000001</v>
      </c>
    </row>
    <row r="5555" spans="2:7" x14ac:dyDescent="0.3">
      <c r="B5555" s="10">
        <v>44097.182000000001</v>
      </c>
      <c r="D5555" s="3">
        <v>5329.7349999999997</v>
      </c>
      <c r="G5555" s="3">
        <v>7397.5988710000001</v>
      </c>
    </row>
    <row r="5556" spans="2:7" x14ac:dyDescent="0.3">
      <c r="B5556" s="10">
        <v>45465.72</v>
      </c>
      <c r="D5556" s="3">
        <v>5401.0959999999995</v>
      </c>
      <c r="G5556" s="3">
        <v>7397.5988710000001</v>
      </c>
    </row>
    <row r="5557" spans="2:7" x14ac:dyDescent="0.3">
      <c r="B5557" s="10">
        <v>46131.273999999998</v>
      </c>
      <c r="D5557" s="3">
        <v>5429.27</v>
      </c>
      <c r="G5557" s="3">
        <v>7397.5988710000001</v>
      </c>
    </row>
    <row r="5558" spans="2:7" x14ac:dyDescent="0.3">
      <c r="B5558" s="10">
        <v>46521.224000000002</v>
      </c>
      <c r="D5558" s="3">
        <v>5589.5309999999999</v>
      </c>
      <c r="G5558" s="3">
        <v>7397.5988710000001</v>
      </c>
    </row>
    <row r="5559" spans="2:7" x14ac:dyDescent="0.3">
      <c r="B5559" s="10">
        <v>46140.516000000003</v>
      </c>
      <c r="D5559" s="3">
        <v>5505.7690000000002</v>
      </c>
      <c r="G5559" s="3">
        <v>7397.5988710000001</v>
      </c>
    </row>
    <row r="5560" spans="2:7" x14ac:dyDescent="0.3">
      <c r="B5560" s="10">
        <v>46335.404000000002</v>
      </c>
      <c r="D5560" s="3">
        <v>5381.9660000000003</v>
      </c>
      <c r="G5560" s="3">
        <v>7397.5988710000001</v>
      </c>
    </row>
    <row r="5561" spans="2:7" x14ac:dyDescent="0.3">
      <c r="B5561" s="10">
        <v>46779.218000000001</v>
      </c>
      <c r="D5561" s="3">
        <v>5427.2489999999998</v>
      </c>
      <c r="G5561" s="3">
        <v>7397.5988710000001</v>
      </c>
    </row>
    <row r="5562" spans="2:7" x14ac:dyDescent="0.3">
      <c r="B5562" s="10">
        <v>47284.067999999999</v>
      </c>
      <c r="D5562" s="3">
        <v>5582.5010000000002</v>
      </c>
      <c r="G5562" s="3">
        <v>7397.5988710000001</v>
      </c>
    </row>
    <row r="5563" spans="2:7" x14ac:dyDescent="0.3">
      <c r="B5563" s="10">
        <v>47326.569000000003</v>
      </c>
      <c r="D5563" s="3">
        <v>5886.107</v>
      </c>
      <c r="G5563" s="3">
        <v>7397.5988710000001</v>
      </c>
    </row>
    <row r="5564" spans="2:7" x14ac:dyDescent="0.3">
      <c r="B5564" s="10">
        <v>47103.892</v>
      </c>
      <c r="D5564" s="3">
        <v>6024.7579999999998</v>
      </c>
      <c r="G5564" s="3">
        <v>7397.5988710000001</v>
      </c>
    </row>
    <row r="5565" spans="2:7" x14ac:dyDescent="0.3">
      <c r="B5565" s="10">
        <v>47200.921999999999</v>
      </c>
      <c r="D5565" s="3">
        <v>6151.4989999999998</v>
      </c>
      <c r="G5565" s="3">
        <v>7397.5988710000001</v>
      </c>
    </row>
    <row r="5566" spans="2:7" x14ac:dyDescent="0.3">
      <c r="B5566" s="10">
        <v>45032.553999999996</v>
      </c>
      <c r="D5566" s="3">
        <v>6009.8220000000001</v>
      </c>
      <c r="G5566" s="3">
        <v>7397.5988710000001</v>
      </c>
    </row>
    <row r="5567" spans="2:7" x14ac:dyDescent="0.3">
      <c r="B5567" s="10">
        <v>41556.139000000003</v>
      </c>
      <c r="D5567" s="3">
        <v>5525.8339999999998</v>
      </c>
      <c r="G5567" s="3">
        <v>7397.5988710000001</v>
      </c>
    </row>
    <row r="5568" spans="2:7" x14ac:dyDescent="0.3">
      <c r="B5568" s="10">
        <v>38987.756999999998</v>
      </c>
      <c r="D5568" s="3">
        <v>5636.6949999999997</v>
      </c>
      <c r="G5568" s="3">
        <v>7397.5988710000001</v>
      </c>
    </row>
    <row r="5569" spans="2:7" x14ac:dyDescent="0.3">
      <c r="B5569" s="10">
        <v>37180.438999999998</v>
      </c>
      <c r="D5569" s="3">
        <v>5379.3450000000003</v>
      </c>
      <c r="G5569" s="3">
        <v>7397.5988710000001</v>
      </c>
    </row>
    <row r="5570" spans="2:7" x14ac:dyDescent="0.3">
      <c r="B5570" s="10">
        <v>35686.696000000004</v>
      </c>
      <c r="D5570" s="3">
        <v>4979.4319999999998</v>
      </c>
      <c r="G5570" s="3">
        <v>7397.5988710000001</v>
      </c>
    </row>
    <row r="5571" spans="2:7" x14ac:dyDescent="0.3">
      <c r="B5571" s="10">
        <v>34630.188999999998</v>
      </c>
      <c r="D5571" s="3">
        <v>4788.1850000000004</v>
      </c>
      <c r="G5571" s="3">
        <v>7397.5988710000001</v>
      </c>
    </row>
    <row r="5572" spans="2:7" x14ac:dyDescent="0.3">
      <c r="B5572" s="10">
        <v>33889.392999999996</v>
      </c>
      <c r="D5572" s="3">
        <v>4470.6610000000001</v>
      </c>
      <c r="G5572" s="3">
        <v>7397.5988710000001</v>
      </c>
    </row>
    <row r="5573" spans="2:7" x14ac:dyDescent="0.3">
      <c r="B5573" s="10">
        <v>33774.858999999997</v>
      </c>
      <c r="D5573" s="3">
        <v>4406.384</v>
      </c>
      <c r="G5573" s="3">
        <v>7397.5988710000001</v>
      </c>
    </row>
    <row r="5574" spans="2:7" x14ac:dyDescent="0.3">
      <c r="B5574" s="10">
        <v>35257.087</v>
      </c>
      <c r="D5574" s="3">
        <v>4481.4949999999999</v>
      </c>
      <c r="G5574" s="3">
        <v>7397.5988710000001</v>
      </c>
    </row>
    <row r="5575" spans="2:7" x14ac:dyDescent="0.3">
      <c r="B5575" s="10">
        <v>37436.514000000003</v>
      </c>
      <c r="D5575" s="3">
        <v>4604.3850000000002</v>
      </c>
      <c r="G5575" s="3">
        <v>7397.5988710000001</v>
      </c>
    </row>
    <row r="5576" spans="2:7" x14ac:dyDescent="0.3">
      <c r="B5576" s="10">
        <v>39481.616999999998</v>
      </c>
      <c r="D5576" s="3">
        <v>4870.9870000000001</v>
      </c>
      <c r="G5576" s="3">
        <v>7397.5988710000001</v>
      </c>
    </row>
    <row r="5577" spans="2:7" x14ac:dyDescent="0.3">
      <c r="B5577" s="10">
        <v>41476.451000000001</v>
      </c>
      <c r="D5577" s="3">
        <v>5366.741</v>
      </c>
      <c r="G5577" s="3">
        <v>7397.5988710000001</v>
      </c>
    </row>
    <row r="5578" spans="2:7" x14ac:dyDescent="0.3">
      <c r="B5578" s="10">
        <v>43341.031999999999</v>
      </c>
      <c r="D5578" s="3">
        <v>5489.69</v>
      </c>
      <c r="G5578" s="3">
        <v>7397.5988710000001</v>
      </c>
    </row>
    <row r="5579" spans="2:7" x14ac:dyDescent="0.3">
      <c r="B5579" s="10">
        <v>43806.309000000001</v>
      </c>
      <c r="D5579" s="3">
        <v>5439.3190000000004</v>
      </c>
      <c r="G5579" s="3">
        <v>7397.5988710000001</v>
      </c>
    </row>
    <row r="5580" spans="2:7" x14ac:dyDescent="0.3">
      <c r="B5580" s="10">
        <v>45063.874000000003</v>
      </c>
      <c r="D5580" s="3">
        <v>5494.3440000000001</v>
      </c>
      <c r="G5580" s="3">
        <v>7397.5988710000001</v>
      </c>
    </row>
    <row r="5581" spans="2:7" x14ac:dyDescent="0.3">
      <c r="B5581" s="10">
        <v>45566.292999999998</v>
      </c>
      <c r="D5581" s="3">
        <v>5508.5339999999997</v>
      </c>
      <c r="G5581" s="3">
        <v>7397.5988710000001</v>
      </c>
    </row>
    <row r="5582" spans="2:7" x14ac:dyDescent="0.3">
      <c r="B5582" s="10">
        <v>45773.224999999999</v>
      </c>
      <c r="D5582" s="3">
        <v>5660.4179999999997</v>
      </c>
      <c r="G5582" s="3">
        <v>7397.5988710000001</v>
      </c>
    </row>
    <row r="5583" spans="2:7" x14ac:dyDescent="0.3">
      <c r="B5583" s="10">
        <v>45078.275000000001</v>
      </c>
      <c r="D5583" s="3">
        <v>5581.1180000000004</v>
      </c>
      <c r="G5583" s="3">
        <v>7397.5988710000001</v>
      </c>
    </row>
    <row r="5584" spans="2:7" x14ac:dyDescent="0.3">
      <c r="B5584" s="10">
        <v>45279.987000000001</v>
      </c>
      <c r="D5584" s="3">
        <v>5465.3410000000003</v>
      </c>
      <c r="G5584" s="3">
        <v>7397.5988710000001</v>
      </c>
    </row>
    <row r="5585" spans="2:7" x14ac:dyDescent="0.3">
      <c r="B5585" s="10">
        <v>45863.146000000001</v>
      </c>
      <c r="D5585" s="3">
        <v>5507.1629999999996</v>
      </c>
      <c r="G5585" s="3">
        <v>7397.5988710000001</v>
      </c>
    </row>
    <row r="5586" spans="2:7" x14ac:dyDescent="0.3">
      <c r="B5586" s="10">
        <v>46499.307000000001</v>
      </c>
      <c r="D5586" s="3">
        <v>5661.098</v>
      </c>
      <c r="G5586" s="3">
        <v>6580.218871</v>
      </c>
    </row>
    <row r="5587" spans="2:7" x14ac:dyDescent="0.3">
      <c r="B5587" s="10">
        <v>46695.019</v>
      </c>
      <c r="D5587" s="3">
        <v>5968.14</v>
      </c>
      <c r="G5587" s="3">
        <v>5762.8388709999999</v>
      </c>
    </row>
    <row r="5588" spans="2:7" x14ac:dyDescent="0.3">
      <c r="B5588" s="10">
        <v>46764.368000000002</v>
      </c>
      <c r="D5588" s="3">
        <v>6112.9970000000003</v>
      </c>
      <c r="G5588" s="3">
        <v>4945.4588709999998</v>
      </c>
    </row>
    <row r="5589" spans="2:7" x14ac:dyDescent="0.3">
      <c r="B5589" s="10">
        <v>46995.654999999999</v>
      </c>
      <c r="D5589" s="3">
        <v>6238.7719999999999</v>
      </c>
      <c r="G5589" s="3">
        <v>4313.96002331</v>
      </c>
    </row>
    <row r="5590" spans="2:7" x14ac:dyDescent="0.3">
      <c r="B5590" s="10">
        <v>45239.631999999998</v>
      </c>
      <c r="D5590" s="3">
        <v>6072.3410000000003</v>
      </c>
      <c r="G5590" s="3">
        <v>4070.6578977300001</v>
      </c>
    </row>
    <row r="5591" spans="2:7" x14ac:dyDescent="0.3">
      <c r="B5591" s="10">
        <v>41679.872000000003</v>
      </c>
      <c r="D5591" s="3">
        <v>5582.1390000000001</v>
      </c>
      <c r="G5591" s="3">
        <v>3827.35577216</v>
      </c>
    </row>
    <row r="5592" spans="2:7" x14ac:dyDescent="0.3">
      <c r="B5592" s="10">
        <v>38884.010999999999</v>
      </c>
      <c r="D5592" s="3">
        <v>5682.17</v>
      </c>
      <c r="G5592" s="3">
        <v>3876.4988709999998</v>
      </c>
    </row>
    <row r="5593" spans="2:7" x14ac:dyDescent="0.3">
      <c r="B5593" s="10">
        <v>37084.116999999998</v>
      </c>
      <c r="D5593" s="3">
        <v>5414.2629999999999</v>
      </c>
      <c r="G5593" s="3">
        <v>4128.0788709999997</v>
      </c>
    </row>
    <row r="5594" spans="2:7" x14ac:dyDescent="0.3">
      <c r="B5594" s="10">
        <v>35557.364999999998</v>
      </c>
      <c r="D5594" s="3">
        <v>4998.9629999999997</v>
      </c>
      <c r="G5594" s="3">
        <v>4945.4588709999998</v>
      </c>
    </row>
    <row r="5595" spans="2:7" x14ac:dyDescent="0.3">
      <c r="B5595" s="10">
        <v>34471.834999999999</v>
      </c>
      <c r="D5595" s="3">
        <v>4806.3069999999998</v>
      </c>
      <c r="G5595" s="3">
        <v>5762.8388709999999</v>
      </c>
    </row>
    <row r="5596" spans="2:7" x14ac:dyDescent="0.3">
      <c r="B5596" s="10">
        <v>33737.623</v>
      </c>
      <c r="D5596" s="3">
        <v>4488.8770000000004</v>
      </c>
      <c r="G5596" s="3">
        <v>6580.218871</v>
      </c>
    </row>
    <row r="5597" spans="2:7" x14ac:dyDescent="0.3">
      <c r="B5597" s="10">
        <v>33624.851000000002</v>
      </c>
      <c r="D5597" s="3">
        <v>4423.5649999999996</v>
      </c>
      <c r="G5597" s="3">
        <v>7397.5988710000001</v>
      </c>
    </row>
    <row r="5598" spans="2:7" x14ac:dyDescent="0.3">
      <c r="B5598" s="10">
        <v>35030.523000000001</v>
      </c>
      <c r="D5598" s="3">
        <v>4500.4629999999997</v>
      </c>
      <c r="G5598" s="3">
        <v>7397.5988710000001</v>
      </c>
    </row>
    <row r="5599" spans="2:7" x14ac:dyDescent="0.3">
      <c r="B5599" s="10">
        <v>37227.866999999998</v>
      </c>
      <c r="D5599" s="3">
        <v>4627.3620000000001</v>
      </c>
      <c r="G5599" s="3">
        <v>7338.4644523400002</v>
      </c>
    </row>
    <row r="5600" spans="2:7" x14ac:dyDescent="0.3">
      <c r="B5600" s="10">
        <v>39241.421000000002</v>
      </c>
      <c r="D5600" s="3">
        <v>4897.1769999999997</v>
      </c>
      <c r="G5600" s="3">
        <v>6521.0844523400001</v>
      </c>
    </row>
    <row r="5601" spans="2:7" x14ac:dyDescent="0.3">
      <c r="B5601" s="10">
        <v>41245.235000000001</v>
      </c>
      <c r="D5601" s="3">
        <v>5388.6149999999998</v>
      </c>
      <c r="G5601" s="3">
        <v>7338.4644523400002</v>
      </c>
    </row>
    <row r="5602" spans="2:7" x14ac:dyDescent="0.3">
      <c r="B5602" s="10">
        <v>43002.065999999999</v>
      </c>
      <c r="D5602" s="3">
        <v>5515.8980000000001</v>
      </c>
      <c r="G5602" s="3">
        <v>7397.5988710000001</v>
      </c>
    </row>
    <row r="5603" spans="2:7" x14ac:dyDescent="0.3">
      <c r="B5603" s="10">
        <v>43366.313999999998</v>
      </c>
      <c r="D5603" s="3">
        <v>5471.6809999999996</v>
      </c>
      <c r="G5603" s="3">
        <v>7397.5988710000001</v>
      </c>
    </row>
    <row r="5604" spans="2:7" x14ac:dyDescent="0.3">
      <c r="B5604" s="10">
        <v>44579.639000000003</v>
      </c>
      <c r="D5604" s="3">
        <v>5541.0150000000003</v>
      </c>
      <c r="G5604" s="3">
        <v>7397.5988710000001</v>
      </c>
    </row>
    <row r="5605" spans="2:7" x14ac:dyDescent="0.3">
      <c r="B5605" s="10">
        <v>44888.014000000003</v>
      </c>
      <c r="D5605" s="3">
        <v>5557.6760000000004</v>
      </c>
      <c r="G5605" s="3">
        <v>7397.5988710000001</v>
      </c>
    </row>
    <row r="5606" spans="2:7" x14ac:dyDescent="0.3">
      <c r="B5606" s="10">
        <v>45014.667000000001</v>
      </c>
      <c r="D5606" s="3">
        <v>5709.6189999999997</v>
      </c>
      <c r="G5606" s="3">
        <v>7397.5988710000001</v>
      </c>
    </row>
    <row r="5607" spans="2:7" x14ac:dyDescent="0.3">
      <c r="B5607" s="10">
        <v>44487.576000000001</v>
      </c>
      <c r="D5607" s="3">
        <v>5628.0460000000003</v>
      </c>
      <c r="G5607" s="3">
        <v>7397.5988710000001</v>
      </c>
    </row>
    <row r="5608" spans="2:7" x14ac:dyDescent="0.3">
      <c r="B5608" s="10">
        <v>44755.883999999998</v>
      </c>
      <c r="D5608" s="3">
        <v>5518.0990000000002</v>
      </c>
      <c r="G5608" s="3">
        <v>7397.5988710000001</v>
      </c>
    </row>
    <row r="5609" spans="2:7" x14ac:dyDescent="0.3">
      <c r="B5609" s="10">
        <v>45425.264999999999</v>
      </c>
      <c r="D5609" s="3">
        <v>5556.4759999999997</v>
      </c>
      <c r="G5609" s="3">
        <v>7397.5988710000001</v>
      </c>
    </row>
    <row r="5610" spans="2:7" x14ac:dyDescent="0.3">
      <c r="B5610" s="10">
        <v>46093.42</v>
      </c>
      <c r="D5610" s="3">
        <v>5708.4189999999999</v>
      </c>
      <c r="G5610" s="3">
        <v>6706.70115197</v>
      </c>
    </row>
    <row r="5611" spans="2:7" x14ac:dyDescent="0.3">
      <c r="B5611" s="10">
        <v>46331.603999999999</v>
      </c>
      <c r="D5611" s="3">
        <v>6009.8029999999999</v>
      </c>
      <c r="G5611" s="3">
        <v>5889.3211519699998</v>
      </c>
    </row>
    <row r="5612" spans="2:7" x14ac:dyDescent="0.3">
      <c r="B5612" s="10">
        <v>46338.156999999999</v>
      </c>
      <c r="D5612" s="3">
        <v>6143.9920000000002</v>
      </c>
      <c r="G5612" s="3">
        <v>5071.9411519699997</v>
      </c>
    </row>
    <row r="5613" spans="2:7" x14ac:dyDescent="0.3">
      <c r="B5613" s="10">
        <v>46647.766000000003</v>
      </c>
      <c r="D5613" s="3">
        <v>6273.34</v>
      </c>
      <c r="G5613" s="3">
        <v>4254.5611519699996</v>
      </c>
    </row>
    <row r="5614" spans="2:7" x14ac:dyDescent="0.3">
      <c r="B5614" s="10">
        <v>44695.819000000003</v>
      </c>
      <c r="D5614" s="3">
        <v>6093.4539999999997</v>
      </c>
      <c r="G5614" s="3">
        <v>3437.18115197</v>
      </c>
    </row>
    <row r="5615" spans="2:7" x14ac:dyDescent="0.3">
      <c r="B5615" s="10">
        <v>40917.247000000003</v>
      </c>
      <c r="D5615" s="3">
        <v>5607.6719999999996</v>
      </c>
      <c r="G5615" s="3">
        <v>2619.8011519699999</v>
      </c>
    </row>
    <row r="5616" spans="2:7" x14ac:dyDescent="0.3">
      <c r="B5616" s="10">
        <v>37851.033000000003</v>
      </c>
      <c r="D5616" s="3">
        <v>5710.8140000000003</v>
      </c>
      <c r="G5616" s="3">
        <v>3030.2508981599999</v>
      </c>
    </row>
    <row r="5617" spans="2:7" x14ac:dyDescent="0.3">
      <c r="B5617" s="10">
        <v>36864.519999999997</v>
      </c>
      <c r="D5617" s="3">
        <v>5437.7520000000004</v>
      </c>
      <c r="G5617" s="3">
        <v>3847.63089816</v>
      </c>
    </row>
    <row r="5618" spans="2:7" x14ac:dyDescent="0.3">
      <c r="B5618" s="10">
        <v>35391.885000000002</v>
      </c>
      <c r="D5618" s="3">
        <v>5019.8029999999999</v>
      </c>
      <c r="G5618" s="3">
        <v>4665.0108981599997</v>
      </c>
    </row>
    <row r="5619" spans="2:7" x14ac:dyDescent="0.3">
      <c r="B5619" s="10">
        <v>34326.641000000003</v>
      </c>
      <c r="D5619" s="3">
        <v>4820.1540000000005</v>
      </c>
      <c r="G5619" s="3">
        <v>3847.63089816</v>
      </c>
    </row>
    <row r="5620" spans="2:7" x14ac:dyDescent="0.3">
      <c r="B5620" s="10">
        <v>33603.156999999999</v>
      </c>
      <c r="D5620" s="3">
        <v>4500.51</v>
      </c>
      <c r="G5620" s="3">
        <v>4334.7041494799996</v>
      </c>
    </row>
    <row r="5621" spans="2:7" x14ac:dyDescent="0.3">
      <c r="B5621" s="10">
        <v>33455.055999999997</v>
      </c>
      <c r="D5621" s="3">
        <v>4435.2929999999997</v>
      </c>
      <c r="G5621" s="3">
        <v>4945.4588709999998</v>
      </c>
    </row>
    <row r="5622" spans="2:7" x14ac:dyDescent="0.3">
      <c r="B5622" s="10">
        <v>34829.067000000003</v>
      </c>
      <c r="D5622" s="3">
        <v>4509.84</v>
      </c>
      <c r="G5622" s="3">
        <v>5762.8388709999999</v>
      </c>
    </row>
    <row r="5623" spans="2:7" x14ac:dyDescent="0.3">
      <c r="B5623" s="10">
        <v>37016.28</v>
      </c>
      <c r="D5623" s="3">
        <v>4633.9009999999998</v>
      </c>
      <c r="G5623" s="3">
        <v>6580.218871</v>
      </c>
    </row>
    <row r="5624" spans="2:7" x14ac:dyDescent="0.3">
      <c r="B5624" s="10">
        <v>39017.557999999997</v>
      </c>
      <c r="D5624" s="3">
        <v>4896.2449999999999</v>
      </c>
      <c r="G5624" s="3">
        <v>7397.5988710000001</v>
      </c>
    </row>
    <row r="5625" spans="2:7" x14ac:dyDescent="0.3">
      <c r="B5625" s="10">
        <v>40965.892</v>
      </c>
      <c r="D5625" s="3">
        <v>5388.6149999999998</v>
      </c>
      <c r="G5625" s="3">
        <v>6580.218871</v>
      </c>
    </row>
    <row r="5626" spans="2:7" x14ac:dyDescent="0.3">
      <c r="B5626" s="10">
        <v>42744.722000000002</v>
      </c>
      <c r="D5626" s="3">
        <v>5515.8549999999996</v>
      </c>
      <c r="G5626" s="3">
        <v>7397.5988710000001</v>
      </c>
    </row>
    <row r="5627" spans="2:7" x14ac:dyDescent="0.3">
      <c r="B5627" s="10">
        <v>43368.228000000003</v>
      </c>
      <c r="D5627" s="3">
        <v>5470.7150000000001</v>
      </c>
      <c r="G5627" s="3">
        <v>7397.5988710000001</v>
      </c>
    </row>
    <row r="5628" spans="2:7" x14ac:dyDescent="0.3">
      <c r="B5628" s="10">
        <v>44670.250999999997</v>
      </c>
      <c r="D5628" s="3">
        <v>5537.9809999999998</v>
      </c>
      <c r="G5628" s="3">
        <v>7397.5988710000001</v>
      </c>
    </row>
    <row r="5629" spans="2:7" x14ac:dyDescent="0.3">
      <c r="B5629" s="10">
        <v>44883.425999999999</v>
      </c>
      <c r="D5629" s="3">
        <v>5551.1450000000004</v>
      </c>
      <c r="G5629" s="3">
        <v>7397.5988710000001</v>
      </c>
    </row>
    <row r="5630" spans="2:7" x14ac:dyDescent="0.3">
      <c r="B5630" s="10">
        <v>45165.49</v>
      </c>
      <c r="D5630" s="3">
        <v>5704.4650000000001</v>
      </c>
      <c r="G5630" s="3">
        <v>7397.5988710000001</v>
      </c>
    </row>
    <row r="5631" spans="2:7" x14ac:dyDescent="0.3">
      <c r="B5631" s="10">
        <v>44969.216999999997</v>
      </c>
      <c r="D5631" s="3">
        <v>5626.4129999999996</v>
      </c>
      <c r="G5631" s="3">
        <v>7397.5988710000001</v>
      </c>
    </row>
    <row r="5632" spans="2:7" x14ac:dyDescent="0.3">
      <c r="B5632" s="10">
        <v>45556.553</v>
      </c>
      <c r="D5632" s="3">
        <v>5514.5940000000001</v>
      </c>
      <c r="G5632" s="3">
        <v>7203.7133430200001</v>
      </c>
    </row>
    <row r="5633" spans="2:7" x14ac:dyDescent="0.3">
      <c r="B5633" s="10">
        <v>45984.961000000003</v>
      </c>
      <c r="D5633" s="3">
        <v>5551.1760000000004</v>
      </c>
      <c r="G5633" s="3">
        <v>6386.33334302</v>
      </c>
    </row>
    <row r="5634" spans="2:7" x14ac:dyDescent="0.3">
      <c r="B5634" s="10">
        <v>46603.766000000003</v>
      </c>
      <c r="D5634" s="3">
        <v>5699.9139999999998</v>
      </c>
      <c r="G5634" s="3">
        <v>5568.9533430199999</v>
      </c>
    </row>
    <row r="5635" spans="2:7" x14ac:dyDescent="0.3">
      <c r="B5635" s="10">
        <v>46765.358</v>
      </c>
      <c r="D5635" s="3">
        <v>5995.5360000000001</v>
      </c>
      <c r="G5635" s="3">
        <v>4751.5733430199998</v>
      </c>
    </row>
    <row r="5636" spans="2:7" x14ac:dyDescent="0.3">
      <c r="B5636" s="10">
        <v>46687.139000000003</v>
      </c>
      <c r="D5636" s="3">
        <v>6127.2380000000003</v>
      </c>
      <c r="G5636" s="3">
        <v>3934.1933430200002</v>
      </c>
    </row>
    <row r="5637" spans="2:7" x14ac:dyDescent="0.3">
      <c r="B5637" s="10">
        <v>47037.404999999999</v>
      </c>
      <c r="D5637" s="3">
        <v>6261.116</v>
      </c>
      <c r="G5637" s="3">
        <v>3116.81334302</v>
      </c>
    </row>
    <row r="5638" spans="2:7" x14ac:dyDescent="0.3">
      <c r="B5638" s="10">
        <v>45086.726999999999</v>
      </c>
      <c r="D5638" s="3">
        <v>6074.9139999999998</v>
      </c>
      <c r="G5638" s="3">
        <v>2299.4333430199999</v>
      </c>
    </row>
    <row r="5639" spans="2:7" x14ac:dyDescent="0.3">
      <c r="B5639" s="10">
        <v>41526.531999999999</v>
      </c>
      <c r="D5639" s="3">
        <v>5590.9089999999997</v>
      </c>
      <c r="G5639" s="3">
        <v>1482.0533430200001</v>
      </c>
    </row>
    <row r="5640" spans="2:7" x14ac:dyDescent="0.3">
      <c r="B5640" s="10">
        <v>38775.517</v>
      </c>
      <c r="D5640" s="3">
        <v>5694.88</v>
      </c>
      <c r="G5640" s="3">
        <v>664.67334301999995</v>
      </c>
    </row>
    <row r="5641" spans="2:7" x14ac:dyDescent="0.3">
      <c r="B5641" s="10">
        <v>37295.894999999997</v>
      </c>
      <c r="D5641" s="3">
        <v>5427.0249999999996</v>
      </c>
      <c r="G5641" s="3">
        <v>0</v>
      </c>
    </row>
    <row r="5642" spans="2:7" x14ac:dyDescent="0.3">
      <c r="B5642" s="10">
        <v>35802.409170209998</v>
      </c>
      <c r="D5642" s="3">
        <v>5005.8530000000001</v>
      </c>
      <c r="G5642" s="3">
        <v>0</v>
      </c>
    </row>
    <row r="5643" spans="2:7" x14ac:dyDescent="0.3">
      <c r="B5643" s="10">
        <v>34676.569489360001</v>
      </c>
      <c r="D5643" s="3">
        <v>4808.1099999999997</v>
      </c>
      <c r="G5643" s="3">
        <v>0</v>
      </c>
    </row>
    <row r="5644" spans="2:7" x14ac:dyDescent="0.3">
      <c r="B5644" s="10">
        <v>33889.898893619997</v>
      </c>
      <c r="D5644" s="3">
        <v>4489.0990000000002</v>
      </c>
      <c r="G5644" s="3">
        <v>0</v>
      </c>
    </row>
    <row r="5645" spans="2:7" x14ac:dyDescent="0.3">
      <c r="B5645" s="10">
        <v>33711.089872340002</v>
      </c>
      <c r="D5645" s="3">
        <v>4421.7870000000003</v>
      </c>
      <c r="G5645" s="3">
        <v>0</v>
      </c>
    </row>
    <row r="5646" spans="2:7" x14ac:dyDescent="0.3">
      <c r="B5646" s="10">
        <v>35085.331063830003</v>
      </c>
      <c r="D5646" s="3">
        <v>4498.0870000000004</v>
      </c>
      <c r="G5646" s="3">
        <v>0</v>
      </c>
    </row>
    <row r="5647" spans="2:7" x14ac:dyDescent="0.3">
      <c r="B5647" s="10">
        <v>37297.081234040001</v>
      </c>
      <c r="D5647" s="3">
        <v>4626.2340000000004</v>
      </c>
      <c r="G5647" s="3">
        <v>0</v>
      </c>
    </row>
    <row r="5648" spans="2:7" x14ac:dyDescent="0.3">
      <c r="B5648" s="10">
        <v>39321.867680000003</v>
      </c>
      <c r="D5648" s="3">
        <v>4885.6970000000001</v>
      </c>
      <c r="G5648" s="3">
        <v>557.17539058</v>
      </c>
    </row>
    <row r="5649" spans="2:7" x14ac:dyDescent="0.3">
      <c r="B5649" s="10">
        <v>41288.090680000001</v>
      </c>
      <c r="D5649" s="3">
        <v>5366.0829999999996</v>
      </c>
      <c r="G5649" s="3">
        <v>1374.55539058</v>
      </c>
    </row>
    <row r="5650" spans="2:7" x14ac:dyDescent="0.3">
      <c r="B5650" s="10">
        <v>43235.421000000002</v>
      </c>
      <c r="D5650" s="3">
        <v>5481.5349999999999</v>
      </c>
      <c r="G5650" s="3">
        <v>2191.9353905799999</v>
      </c>
    </row>
    <row r="5651" spans="2:7" x14ac:dyDescent="0.3">
      <c r="B5651" s="10">
        <v>43947.7</v>
      </c>
      <c r="D5651" s="3">
        <v>5435.4120000000003</v>
      </c>
      <c r="G5651" s="3">
        <v>3009.31539058</v>
      </c>
    </row>
    <row r="5652" spans="2:7" x14ac:dyDescent="0.3">
      <c r="B5652" s="10">
        <v>45374.207999999999</v>
      </c>
      <c r="D5652" s="3">
        <v>5505.0889999999999</v>
      </c>
      <c r="G5652" s="3">
        <v>3826.6953905800001</v>
      </c>
    </row>
    <row r="5653" spans="2:7" x14ac:dyDescent="0.3">
      <c r="B5653" s="10">
        <v>46115.218999999997</v>
      </c>
      <c r="D5653" s="3">
        <v>5524.0060000000003</v>
      </c>
      <c r="G5653" s="3">
        <v>4644.0753905800002</v>
      </c>
    </row>
    <row r="5654" spans="2:7" x14ac:dyDescent="0.3">
      <c r="B5654" s="10">
        <v>46458.38</v>
      </c>
      <c r="D5654" s="3">
        <v>5704.0290000000005</v>
      </c>
      <c r="G5654" s="3">
        <v>5461.4553905800003</v>
      </c>
    </row>
    <row r="5655" spans="2:7" x14ac:dyDescent="0.3">
      <c r="B5655" s="10">
        <v>45702.989000000001</v>
      </c>
      <c r="D5655" s="3">
        <v>5635.2520000000004</v>
      </c>
      <c r="G5655" s="3">
        <v>6278.8353905800004</v>
      </c>
    </row>
    <row r="5656" spans="2:7" x14ac:dyDescent="0.3">
      <c r="B5656" s="10">
        <v>45851.175999999999</v>
      </c>
      <c r="D5656" s="3">
        <v>5510.1319999999996</v>
      </c>
      <c r="G5656" s="3">
        <v>5461.4553905800003</v>
      </c>
    </row>
    <row r="5657" spans="2:7" x14ac:dyDescent="0.3">
      <c r="B5657" s="10">
        <v>46242.892</v>
      </c>
      <c r="D5657" s="3">
        <v>5503.8810000000003</v>
      </c>
      <c r="G5657" s="3">
        <v>4644.0753905800002</v>
      </c>
    </row>
    <row r="5658" spans="2:7" x14ac:dyDescent="0.3">
      <c r="B5658" s="10">
        <v>46640.974000000002</v>
      </c>
      <c r="D5658" s="3">
        <v>5619.9660000000003</v>
      </c>
      <c r="G5658" s="3">
        <v>4669.8691375600001</v>
      </c>
    </row>
    <row r="5659" spans="2:7" x14ac:dyDescent="0.3">
      <c r="B5659" s="10">
        <v>46715.580999999998</v>
      </c>
      <c r="D5659" s="3">
        <v>5913.0410000000002</v>
      </c>
      <c r="G5659" s="3">
        <v>5487.2491375600002</v>
      </c>
    </row>
    <row r="5660" spans="2:7" x14ac:dyDescent="0.3">
      <c r="B5660" s="10">
        <v>46489.714999999997</v>
      </c>
      <c r="D5660" s="3">
        <v>6041.46</v>
      </c>
      <c r="G5660" s="3">
        <v>5165.9889868299997</v>
      </c>
    </row>
    <row r="5661" spans="2:7" x14ac:dyDescent="0.3">
      <c r="B5661" s="10">
        <v>46633.764999999999</v>
      </c>
      <c r="D5661" s="3">
        <v>6141.3779999999997</v>
      </c>
      <c r="G5661" s="3">
        <v>5195.79742713</v>
      </c>
    </row>
    <row r="5662" spans="2:7" x14ac:dyDescent="0.3">
      <c r="B5662" s="10">
        <v>44364.557000000001</v>
      </c>
      <c r="D5662" s="3">
        <v>5905.4520000000002</v>
      </c>
      <c r="G5662" s="3">
        <v>5275.7160373899997</v>
      </c>
    </row>
    <row r="5663" spans="2:7" x14ac:dyDescent="0.3">
      <c r="B5663" s="10">
        <v>40954.930999999997</v>
      </c>
      <c r="D5663" s="3">
        <v>5443.0140000000001</v>
      </c>
      <c r="G5663" s="3">
        <v>4672.8848889199999</v>
      </c>
    </row>
    <row r="5664" spans="2:7" x14ac:dyDescent="0.3">
      <c r="B5664" s="10">
        <v>38579.050999999999</v>
      </c>
      <c r="D5664" s="3">
        <v>5596.2719999999999</v>
      </c>
      <c r="G5664" s="3">
        <v>4544.9580253900003</v>
      </c>
    </row>
    <row r="5665" spans="2:7" x14ac:dyDescent="0.3">
      <c r="B5665" s="10">
        <v>37107.514000000003</v>
      </c>
      <c r="D5665" s="3">
        <v>5367.8729999999996</v>
      </c>
      <c r="G5665" s="3">
        <v>4563.8668727100003</v>
      </c>
    </row>
    <row r="5666" spans="2:7" x14ac:dyDescent="0.3">
      <c r="B5666" s="10">
        <v>35338.476000000002</v>
      </c>
      <c r="D5666" s="3">
        <v>5007.9809999999998</v>
      </c>
      <c r="G5666" s="3">
        <v>4505.0207089200003</v>
      </c>
    </row>
    <row r="5667" spans="2:7" x14ac:dyDescent="0.3">
      <c r="B5667" s="10">
        <v>34345.97</v>
      </c>
      <c r="D5667" s="3">
        <v>4799.5110000000004</v>
      </c>
      <c r="G5667" s="3">
        <v>3687.6407089200002</v>
      </c>
    </row>
    <row r="5668" spans="2:7" x14ac:dyDescent="0.3">
      <c r="B5668" s="10">
        <v>33446.779000000002</v>
      </c>
      <c r="D5668" s="3">
        <v>4464.9939999999997</v>
      </c>
      <c r="G5668" s="3">
        <v>4383.3374876999997</v>
      </c>
    </row>
    <row r="5669" spans="2:7" x14ac:dyDescent="0.3">
      <c r="B5669" s="10">
        <v>32973.546999999999</v>
      </c>
      <c r="D5669" s="3">
        <v>4379.732</v>
      </c>
      <c r="G5669" s="3">
        <v>4637.1013463899999</v>
      </c>
    </row>
    <row r="5670" spans="2:7" x14ac:dyDescent="0.3">
      <c r="B5670" s="10">
        <v>33503.641000000003</v>
      </c>
      <c r="D5670" s="3">
        <v>4403.2650000000003</v>
      </c>
      <c r="G5670" s="3">
        <v>5454.48134639</v>
      </c>
    </row>
    <row r="5671" spans="2:7" x14ac:dyDescent="0.3">
      <c r="B5671" s="10">
        <v>34108.131999999998</v>
      </c>
      <c r="D5671" s="3">
        <v>4397.1509999999998</v>
      </c>
      <c r="G5671" s="3">
        <v>4894.7827958600001</v>
      </c>
    </row>
    <row r="5672" spans="2:7" x14ac:dyDescent="0.3">
      <c r="B5672" s="10">
        <v>34494.824999999997</v>
      </c>
      <c r="D5672" s="3">
        <v>4490.3850000000002</v>
      </c>
      <c r="G5672" s="3">
        <v>4345.3692289099999</v>
      </c>
    </row>
    <row r="5673" spans="2:7" x14ac:dyDescent="0.3">
      <c r="B5673" s="10">
        <v>35719.887999999999</v>
      </c>
      <c r="D5673" s="3">
        <v>4746.8680000000004</v>
      </c>
      <c r="G5673" s="3">
        <v>3816.9934494300001</v>
      </c>
    </row>
    <row r="5674" spans="2:7" x14ac:dyDescent="0.3">
      <c r="B5674" s="10">
        <v>38330.305999999997</v>
      </c>
      <c r="D5674" s="3">
        <v>4860.8410000000003</v>
      </c>
      <c r="G5674" s="3">
        <v>2999.6134494299999</v>
      </c>
    </row>
    <row r="5675" spans="2:7" x14ac:dyDescent="0.3">
      <c r="B5675" s="10">
        <v>39484.141000000003</v>
      </c>
      <c r="D5675" s="3">
        <v>4868.8609999999999</v>
      </c>
      <c r="G5675" s="3">
        <v>3259.63079995</v>
      </c>
    </row>
    <row r="5676" spans="2:7" x14ac:dyDescent="0.3">
      <c r="B5676" s="10">
        <v>41023.72</v>
      </c>
      <c r="D5676" s="3">
        <v>4895.6949999999997</v>
      </c>
      <c r="G5676" s="3">
        <v>4077.0107999500001</v>
      </c>
    </row>
    <row r="5677" spans="2:7" x14ac:dyDescent="0.3">
      <c r="B5677" s="10">
        <v>41606.945</v>
      </c>
      <c r="D5677" s="3">
        <v>4936.1360000000004</v>
      </c>
      <c r="G5677" s="3">
        <v>3259.63079995</v>
      </c>
    </row>
    <row r="5678" spans="2:7" x14ac:dyDescent="0.3">
      <c r="B5678" s="10">
        <v>41939.264000000003</v>
      </c>
      <c r="D5678" s="3">
        <v>5024.1329999999998</v>
      </c>
      <c r="G5678" s="3">
        <v>3418.18843092</v>
      </c>
    </row>
    <row r="5679" spans="2:7" x14ac:dyDescent="0.3">
      <c r="B5679" s="10">
        <v>41505.754999999997</v>
      </c>
      <c r="D5679" s="3">
        <v>4801.6570000000002</v>
      </c>
      <c r="G5679" s="3">
        <v>2600.8084309199999</v>
      </c>
    </row>
    <row r="5680" spans="2:7" x14ac:dyDescent="0.3">
      <c r="B5680" s="10">
        <v>41308.247000000003</v>
      </c>
      <c r="D5680" s="3">
        <v>4643.192</v>
      </c>
      <c r="G5680" s="3">
        <v>3418.18843092</v>
      </c>
    </row>
    <row r="5681" spans="2:7" x14ac:dyDescent="0.3">
      <c r="B5681" s="10">
        <v>41151.82</v>
      </c>
      <c r="D5681" s="3">
        <v>4660.9939999999997</v>
      </c>
      <c r="G5681" s="3">
        <v>4084.68566878</v>
      </c>
    </row>
    <row r="5682" spans="2:7" x14ac:dyDescent="0.3">
      <c r="B5682" s="10">
        <v>41238.739000000001</v>
      </c>
      <c r="D5682" s="3">
        <v>4894.8090000000002</v>
      </c>
      <c r="G5682" s="3">
        <v>3489.9830016599999</v>
      </c>
    </row>
    <row r="5683" spans="2:7" x14ac:dyDescent="0.3">
      <c r="B5683" s="10">
        <v>40971.864000000001</v>
      </c>
      <c r="D5683" s="3">
        <v>5314.3670000000002</v>
      </c>
      <c r="G5683" s="3">
        <v>2672.6030016599998</v>
      </c>
    </row>
    <row r="5684" spans="2:7" x14ac:dyDescent="0.3">
      <c r="B5684" s="10">
        <v>40514.451000000001</v>
      </c>
      <c r="D5684" s="3">
        <v>5526.1450000000004</v>
      </c>
      <c r="G5684" s="3">
        <v>3489.9830016599999</v>
      </c>
    </row>
    <row r="5685" spans="2:7" x14ac:dyDescent="0.3">
      <c r="B5685" s="10">
        <v>41231.071000000004</v>
      </c>
      <c r="D5685" s="3">
        <v>5722.7979999999998</v>
      </c>
      <c r="G5685" s="3">
        <v>4307.36300166</v>
      </c>
    </row>
    <row r="5686" spans="2:7" x14ac:dyDescent="0.3">
      <c r="B5686" s="10">
        <v>39992.108</v>
      </c>
      <c r="D5686" s="3">
        <v>5579.07</v>
      </c>
      <c r="G5686" s="3">
        <v>3546.79265992</v>
      </c>
    </row>
    <row r="5687" spans="2:7" x14ac:dyDescent="0.3">
      <c r="B5687" s="10">
        <v>37466.442000000003</v>
      </c>
      <c r="D5687" s="3">
        <v>5166.7650000000003</v>
      </c>
      <c r="G5687" s="3">
        <v>2729.4126599199999</v>
      </c>
    </row>
    <row r="5688" spans="2:7" x14ac:dyDescent="0.3">
      <c r="B5688" s="10">
        <v>35577.144999999997</v>
      </c>
      <c r="D5688" s="3">
        <v>5379.9520000000002</v>
      </c>
      <c r="G5688" s="3">
        <v>3546.79265992</v>
      </c>
    </row>
    <row r="5689" spans="2:7" x14ac:dyDescent="0.3">
      <c r="B5689" s="10">
        <v>34251.425000000003</v>
      </c>
      <c r="D5689" s="3">
        <v>5179.5810000000001</v>
      </c>
      <c r="G5689" s="3">
        <v>4364.1726599200001</v>
      </c>
    </row>
    <row r="5690" spans="2:7" x14ac:dyDescent="0.3">
      <c r="B5690" s="10">
        <v>32978.625999999997</v>
      </c>
      <c r="D5690" s="3">
        <v>4713.0119999999997</v>
      </c>
      <c r="G5690" s="3">
        <v>3557.3096193199999</v>
      </c>
    </row>
    <row r="5691" spans="2:7" x14ac:dyDescent="0.3">
      <c r="B5691" s="10">
        <v>32055.805</v>
      </c>
      <c r="D5691" s="3">
        <v>4513.6369999999997</v>
      </c>
      <c r="G5691" s="3">
        <v>4374.68961932</v>
      </c>
    </row>
    <row r="5692" spans="2:7" x14ac:dyDescent="0.3">
      <c r="B5692" s="10">
        <v>31221.504000000001</v>
      </c>
      <c r="D5692" s="3">
        <v>4184.1540000000005</v>
      </c>
      <c r="G5692" s="3">
        <v>4064.10792786</v>
      </c>
    </row>
    <row r="5693" spans="2:7" x14ac:dyDescent="0.3">
      <c r="B5693" s="10">
        <v>30809.363000000001</v>
      </c>
      <c r="D5693" s="3">
        <v>4105.03</v>
      </c>
      <c r="G5693" s="3">
        <v>3246.7279278599999</v>
      </c>
    </row>
    <row r="5694" spans="2:7" x14ac:dyDescent="0.3">
      <c r="B5694" s="10">
        <v>31307.567999999999</v>
      </c>
      <c r="D5694" s="3">
        <v>4133.0420000000004</v>
      </c>
      <c r="G5694" s="3">
        <v>4064.10792786</v>
      </c>
    </row>
    <row r="5695" spans="2:7" x14ac:dyDescent="0.3">
      <c r="B5695" s="10">
        <v>31651.243999999999</v>
      </c>
      <c r="D5695" s="3">
        <v>4117.8590000000004</v>
      </c>
      <c r="G5695" s="3">
        <v>4881.4879278600001</v>
      </c>
    </row>
    <row r="5696" spans="2:7" x14ac:dyDescent="0.3">
      <c r="B5696" s="10">
        <v>31503.319</v>
      </c>
      <c r="D5696" s="3">
        <v>4163.8739999999998</v>
      </c>
      <c r="G5696" s="3">
        <v>5465.1604076499998</v>
      </c>
    </row>
    <row r="5697" spans="2:7" x14ac:dyDescent="0.3">
      <c r="B5697" s="10">
        <v>32058.31</v>
      </c>
      <c r="D5697" s="3">
        <v>4325.8519999999999</v>
      </c>
      <c r="G5697" s="3">
        <v>6282.5404076499999</v>
      </c>
    </row>
    <row r="5698" spans="2:7" x14ac:dyDescent="0.3">
      <c r="B5698" s="10">
        <v>34068.135000000002</v>
      </c>
      <c r="D5698" s="3">
        <v>4379.1189999999997</v>
      </c>
      <c r="G5698" s="3">
        <v>7099.92040765</v>
      </c>
    </row>
    <row r="5699" spans="2:7" x14ac:dyDescent="0.3">
      <c r="B5699" s="10">
        <v>35339.059000000001</v>
      </c>
      <c r="D5699" s="3">
        <v>4424.116</v>
      </c>
      <c r="G5699" s="3">
        <v>7397.5988710000001</v>
      </c>
    </row>
    <row r="5700" spans="2:7" x14ac:dyDescent="0.3">
      <c r="B5700" s="10">
        <v>36929.525000000001</v>
      </c>
      <c r="D5700" s="3">
        <v>4551.277</v>
      </c>
      <c r="G5700" s="3">
        <v>7397.5988710000001</v>
      </c>
    </row>
    <row r="5701" spans="2:7" x14ac:dyDescent="0.3">
      <c r="B5701" s="10">
        <v>37732.398999999998</v>
      </c>
      <c r="D5701" s="3">
        <v>4669.4859999999999</v>
      </c>
      <c r="G5701" s="3">
        <v>7397.5988710000001</v>
      </c>
    </row>
    <row r="5702" spans="2:7" x14ac:dyDescent="0.3">
      <c r="B5702" s="10">
        <v>38484.618000000002</v>
      </c>
      <c r="D5702" s="3">
        <v>4776.7330000000002</v>
      </c>
      <c r="G5702" s="3">
        <v>7397.5988710000001</v>
      </c>
    </row>
    <row r="5703" spans="2:7" x14ac:dyDescent="0.3">
      <c r="B5703" s="10">
        <v>38184.955999999998</v>
      </c>
      <c r="D5703" s="3">
        <v>4498.5410000000002</v>
      </c>
      <c r="G5703" s="3">
        <v>7397.5988710000001</v>
      </c>
    </row>
    <row r="5704" spans="2:7" x14ac:dyDescent="0.3">
      <c r="B5704" s="10">
        <v>37825.148999999998</v>
      </c>
      <c r="D5704" s="3">
        <v>4314.8090000000002</v>
      </c>
      <c r="G5704" s="3">
        <v>7397.5988710000001</v>
      </c>
    </row>
    <row r="5705" spans="2:7" x14ac:dyDescent="0.3">
      <c r="B5705" s="10">
        <v>37744.919000000002</v>
      </c>
      <c r="D5705" s="3">
        <v>4335.0820000000003</v>
      </c>
      <c r="G5705" s="3">
        <v>7397.5988710000001</v>
      </c>
    </row>
    <row r="5706" spans="2:7" x14ac:dyDescent="0.3">
      <c r="B5706" s="10">
        <v>38059.930999999997</v>
      </c>
      <c r="D5706" s="3">
        <v>4595.7280000000001</v>
      </c>
      <c r="G5706" s="3">
        <v>6899.6296193199996</v>
      </c>
    </row>
    <row r="5707" spans="2:7" x14ac:dyDescent="0.3">
      <c r="B5707" s="10">
        <v>38254.016000000003</v>
      </c>
      <c r="D5707" s="3">
        <v>5047.75</v>
      </c>
      <c r="G5707" s="3">
        <v>6082.2496193200004</v>
      </c>
    </row>
    <row r="5708" spans="2:7" x14ac:dyDescent="0.3">
      <c r="B5708" s="10">
        <v>38360.21</v>
      </c>
      <c r="D5708" s="3">
        <v>5284.5479999999998</v>
      </c>
      <c r="G5708" s="3">
        <v>5264.8696193200003</v>
      </c>
    </row>
    <row r="5709" spans="2:7" x14ac:dyDescent="0.3">
      <c r="B5709" s="10">
        <v>39792.175000000003</v>
      </c>
      <c r="D5709" s="3">
        <v>5567.4579999999996</v>
      </c>
      <c r="G5709" s="3">
        <v>4447.4896193200002</v>
      </c>
    </row>
    <row r="5710" spans="2:7" x14ac:dyDescent="0.3">
      <c r="B5710" s="10">
        <v>39269.146999999997</v>
      </c>
      <c r="D5710" s="3">
        <v>5509.0290000000005</v>
      </c>
      <c r="G5710" s="3">
        <v>3630.1096193200001</v>
      </c>
    </row>
    <row r="5711" spans="2:7" x14ac:dyDescent="0.3">
      <c r="B5711" s="10">
        <v>37130.904999999999</v>
      </c>
      <c r="D5711" s="3">
        <v>5151.4560000000001</v>
      </c>
      <c r="G5711" s="3">
        <v>4447.4896193200002</v>
      </c>
    </row>
    <row r="5712" spans="2:7" x14ac:dyDescent="0.3">
      <c r="B5712" s="10">
        <v>35214.050999999999</v>
      </c>
      <c r="D5712" s="3">
        <v>5347.1450000000004</v>
      </c>
      <c r="G5712" s="3">
        <v>3630.1096193200001</v>
      </c>
    </row>
    <row r="5713" spans="2:7" x14ac:dyDescent="0.3">
      <c r="B5713" s="10">
        <v>33767.612999999998</v>
      </c>
      <c r="D5713" s="3">
        <v>5141.5600000000004</v>
      </c>
      <c r="G5713" s="3">
        <v>4116.0905856500003</v>
      </c>
    </row>
    <row r="5714" spans="2:7" x14ac:dyDescent="0.3">
      <c r="B5714" s="10">
        <v>32966.06</v>
      </c>
      <c r="D5714" s="3">
        <v>4638.1760000000004</v>
      </c>
      <c r="G5714" s="3">
        <v>3298.7105856500002</v>
      </c>
    </row>
    <row r="5715" spans="2:7" x14ac:dyDescent="0.3">
      <c r="B5715" s="10">
        <v>32070.385999999999</v>
      </c>
      <c r="D5715" s="3">
        <v>4469.8890000000001</v>
      </c>
      <c r="G5715" s="3">
        <v>3620.7201399800001</v>
      </c>
    </row>
    <row r="5716" spans="2:7" x14ac:dyDescent="0.3">
      <c r="B5716" s="10">
        <v>31479.198</v>
      </c>
      <c r="D5716" s="3">
        <v>4171.991</v>
      </c>
      <c r="G5716" s="3">
        <v>4365.3001399799996</v>
      </c>
    </row>
    <row r="5717" spans="2:7" x14ac:dyDescent="0.3">
      <c r="B5717" s="10">
        <v>31512.196</v>
      </c>
      <c r="D5717" s="3">
        <v>4120.9880000000003</v>
      </c>
      <c r="G5717" s="3">
        <v>3615.4401399799999</v>
      </c>
    </row>
    <row r="5718" spans="2:7" x14ac:dyDescent="0.3">
      <c r="B5718" s="10">
        <v>33193.83</v>
      </c>
      <c r="D5718" s="3">
        <v>4217.6400000000003</v>
      </c>
      <c r="G5718" s="3">
        <v>4390.5767454300003</v>
      </c>
    </row>
    <row r="5719" spans="2:7" x14ac:dyDescent="0.3">
      <c r="B5719" s="10">
        <v>35878.764999999999</v>
      </c>
      <c r="D5719" s="3">
        <v>4381.4229999999998</v>
      </c>
      <c r="G5719" s="3">
        <v>5207.9567454300004</v>
      </c>
    </row>
    <row r="5720" spans="2:7" x14ac:dyDescent="0.3">
      <c r="B5720" s="10">
        <v>38286.648000000001</v>
      </c>
      <c r="D5720" s="3">
        <v>4671.83</v>
      </c>
      <c r="G5720" s="3">
        <v>4945.4588709999998</v>
      </c>
    </row>
    <row r="5721" spans="2:7" x14ac:dyDescent="0.3">
      <c r="B5721" s="10">
        <v>40425.701999999997</v>
      </c>
      <c r="D5721" s="3">
        <v>5187.6289999999999</v>
      </c>
      <c r="G5721" s="3">
        <v>5762.8388709999999</v>
      </c>
    </row>
    <row r="5722" spans="2:7" x14ac:dyDescent="0.3">
      <c r="B5722" s="10">
        <v>42417.243000000002</v>
      </c>
      <c r="D5722" s="3">
        <v>5374.9009999999998</v>
      </c>
      <c r="G5722" s="3">
        <v>6580.218871</v>
      </c>
    </row>
    <row r="5723" spans="2:7" x14ac:dyDescent="0.3">
      <c r="B5723" s="10">
        <v>43083.438000000002</v>
      </c>
      <c r="D5723" s="3">
        <v>5386.9030000000002</v>
      </c>
      <c r="G5723" s="3">
        <v>7397.5988710000001</v>
      </c>
    </row>
    <row r="5724" spans="2:7" x14ac:dyDescent="0.3">
      <c r="B5724" s="10">
        <v>44083.415000000001</v>
      </c>
      <c r="D5724" s="3">
        <v>5495.259</v>
      </c>
      <c r="G5724" s="3">
        <v>7397.5988710000001</v>
      </c>
    </row>
    <row r="5725" spans="2:7" x14ac:dyDescent="0.3">
      <c r="B5725" s="10">
        <v>44672.28</v>
      </c>
      <c r="D5725" s="3">
        <v>5531.5959999999995</v>
      </c>
      <c r="G5725" s="3">
        <v>7397.5988710000001</v>
      </c>
    </row>
    <row r="5726" spans="2:7" x14ac:dyDescent="0.3">
      <c r="B5726" s="10">
        <v>45016.506999999998</v>
      </c>
      <c r="D5726" s="3">
        <v>5700.1059999999998</v>
      </c>
      <c r="G5726" s="3">
        <v>7397.5988710000001</v>
      </c>
    </row>
    <row r="5727" spans="2:7" x14ac:dyDescent="0.3">
      <c r="B5727" s="10">
        <v>44338.487000000001</v>
      </c>
      <c r="D5727" s="3">
        <v>5619.0540000000001</v>
      </c>
      <c r="G5727" s="3">
        <v>7397.5988710000001</v>
      </c>
    </row>
    <row r="5728" spans="2:7" x14ac:dyDescent="0.3">
      <c r="B5728" s="10">
        <v>44382.588000000003</v>
      </c>
      <c r="D5728" s="3">
        <v>5512.098</v>
      </c>
      <c r="G5728" s="3">
        <v>7397.5988710000001</v>
      </c>
    </row>
    <row r="5729" spans="2:7" x14ac:dyDescent="0.3">
      <c r="B5729" s="10">
        <v>44928.012999999999</v>
      </c>
      <c r="D5729" s="3">
        <v>5555.1679999999997</v>
      </c>
      <c r="G5729" s="3">
        <v>7150.71405581</v>
      </c>
    </row>
    <row r="5730" spans="2:7" x14ac:dyDescent="0.3">
      <c r="B5730" s="10">
        <v>45591.661999999997</v>
      </c>
      <c r="D5730" s="3">
        <v>5702.7690000000002</v>
      </c>
      <c r="G5730" s="3">
        <v>6333.3340558099999</v>
      </c>
    </row>
    <row r="5731" spans="2:7" x14ac:dyDescent="0.3">
      <c r="B5731" s="10">
        <v>45760.745000000003</v>
      </c>
      <c r="D5731" s="3">
        <v>5996.2290000000003</v>
      </c>
      <c r="G5731" s="3">
        <v>5515.9540558099998</v>
      </c>
    </row>
    <row r="5732" spans="2:7" x14ac:dyDescent="0.3">
      <c r="B5732" s="10">
        <v>45877.150999999998</v>
      </c>
      <c r="D5732" s="3">
        <v>6134.4949999999999</v>
      </c>
      <c r="G5732" s="3">
        <v>4698.5740558099997</v>
      </c>
    </row>
    <row r="5733" spans="2:7" x14ac:dyDescent="0.3">
      <c r="B5733" s="10">
        <v>46554.487000000001</v>
      </c>
      <c r="D5733" s="3">
        <v>6308.018</v>
      </c>
      <c r="G5733" s="3">
        <v>3881.19405581</v>
      </c>
    </row>
    <row r="5734" spans="2:7" x14ac:dyDescent="0.3">
      <c r="B5734" s="10">
        <v>44560.915999999997</v>
      </c>
      <c r="D5734" s="3">
        <v>6066.2629999999999</v>
      </c>
      <c r="G5734" s="3">
        <v>3063.8140558099999</v>
      </c>
    </row>
    <row r="5735" spans="2:7" x14ac:dyDescent="0.3">
      <c r="B5735" s="10">
        <v>40873.387000000002</v>
      </c>
      <c r="D5735" s="3">
        <v>5574.0439999999999</v>
      </c>
      <c r="G5735" s="3">
        <v>2246.4340558099998</v>
      </c>
    </row>
    <row r="5736" spans="2:7" x14ac:dyDescent="0.3">
      <c r="B5736" s="10">
        <v>38146.205999999998</v>
      </c>
      <c r="D5736" s="3">
        <v>5670.442</v>
      </c>
      <c r="G5736" s="3">
        <v>2622.45576127</v>
      </c>
    </row>
    <row r="5737" spans="2:7" x14ac:dyDescent="0.3">
      <c r="B5737" s="10">
        <v>36478.517</v>
      </c>
      <c r="D5737" s="3">
        <v>5402.1419999999998</v>
      </c>
      <c r="G5737" s="3">
        <v>1805.0757612699999</v>
      </c>
    </row>
    <row r="5738" spans="2:7" x14ac:dyDescent="0.3">
      <c r="B5738" s="10">
        <v>34923.502</v>
      </c>
      <c r="D5738" s="3">
        <v>4996.9120000000003</v>
      </c>
      <c r="G5738" s="3">
        <v>987.69576127000005</v>
      </c>
    </row>
    <row r="5739" spans="2:7" x14ac:dyDescent="0.3">
      <c r="B5739" s="10">
        <v>33932.101999999999</v>
      </c>
      <c r="D5739" s="3">
        <v>4803.4260000000004</v>
      </c>
      <c r="G5739" s="3">
        <v>214.71387780000001</v>
      </c>
    </row>
    <row r="5740" spans="2:7" x14ac:dyDescent="0.3">
      <c r="B5740" s="10">
        <v>33236.43</v>
      </c>
      <c r="D5740" s="3">
        <v>4483.9870000000001</v>
      </c>
      <c r="G5740" s="3">
        <v>139.60406257</v>
      </c>
    </row>
    <row r="5741" spans="2:7" x14ac:dyDescent="0.3">
      <c r="B5741" s="10">
        <v>33132.086000000003</v>
      </c>
      <c r="D5741" s="3">
        <v>4417.6670000000004</v>
      </c>
      <c r="G5741" s="3">
        <v>956.98406256999999</v>
      </c>
    </row>
    <row r="5742" spans="2:7" x14ac:dyDescent="0.3">
      <c r="B5742" s="10">
        <v>34586.379000000001</v>
      </c>
      <c r="D5742" s="3">
        <v>4491.9319999999998</v>
      </c>
      <c r="G5742" s="3">
        <v>1774.36406257</v>
      </c>
    </row>
    <row r="5743" spans="2:7" x14ac:dyDescent="0.3">
      <c r="B5743" s="10">
        <v>37022.959999999999</v>
      </c>
      <c r="D5743" s="3">
        <v>4616.5230000000001</v>
      </c>
      <c r="G5743" s="3">
        <v>2591.7440625700001</v>
      </c>
    </row>
    <row r="5744" spans="2:7" x14ac:dyDescent="0.3">
      <c r="B5744" s="10">
        <v>39239.061000000002</v>
      </c>
      <c r="D5744" s="3">
        <v>4876.808</v>
      </c>
      <c r="G5744" s="3">
        <v>3409.1240625700002</v>
      </c>
    </row>
    <row r="5745" spans="2:7" x14ac:dyDescent="0.3">
      <c r="B5745" s="10">
        <v>41147.512000000002</v>
      </c>
      <c r="D5745" s="3">
        <v>5383.2640000000001</v>
      </c>
      <c r="G5745" s="3">
        <v>4226.5040625700003</v>
      </c>
    </row>
    <row r="5746" spans="2:7" x14ac:dyDescent="0.3">
      <c r="B5746" s="10">
        <v>42893.249000000003</v>
      </c>
      <c r="D5746" s="3">
        <v>5538.6779999999999</v>
      </c>
      <c r="G5746" s="3">
        <v>5043.8840625700004</v>
      </c>
    </row>
    <row r="5747" spans="2:7" x14ac:dyDescent="0.3">
      <c r="B5747" s="10">
        <v>43483.444000000003</v>
      </c>
      <c r="D5747" s="3">
        <v>5508.5129999999999</v>
      </c>
      <c r="G5747" s="3">
        <v>5861.2640625699996</v>
      </c>
    </row>
    <row r="5748" spans="2:7" x14ac:dyDescent="0.3">
      <c r="B5748" s="10">
        <v>44793.858</v>
      </c>
      <c r="D5748" s="3">
        <v>5590.268</v>
      </c>
      <c r="G5748" s="3">
        <v>6678.6440625699997</v>
      </c>
    </row>
    <row r="5749" spans="2:7" x14ac:dyDescent="0.3">
      <c r="B5749" s="10">
        <v>45515.991000000002</v>
      </c>
      <c r="D5749" s="3">
        <v>5613.8609999999999</v>
      </c>
      <c r="G5749" s="3">
        <v>7397.5988710000001</v>
      </c>
    </row>
    <row r="5750" spans="2:7" x14ac:dyDescent="0.3">
      <c r="B5750" s="10">
        <v>45850.470999999998</v>
      </c>
      <c r="D5750" s="3">
        <v>5776.5659999999998</v>
      </c>
      <c r="G5750" s="3">
        <v>7397.5988710000001</v>
      </c>
    </row>
    <row r="5751" spans="2:7" x14ac:dyDescent="0.3">
      <c r="B5751" s="10">
        <v>45203.911</v>
      </c>
      <c r="D5751" s="3">
        <v>5700.9250000000002</v>
      </c>
      <c r="G5751" s="3">
        <v>7212.1089900899997</v>
      </c>
    </row>
    <row r="5752" spans="2:7" x14ac:dyDescent="0.3">
      <c r="B5752" s="10">
        <v>45495.540999999997</v>
      </c>
      <c r="D5752" s="3">
        <v>5590.2</v>
      </c>
      <c r="G5752" s="3">
        <v>7203.80208752</v>
      </c>
    </row>
    <row r="5753" spans="2:7" x14ac:dyDescent="0.3">
      <c r="B5753" s="10">
        <v>46099.498</v>
      </c>
      <c r="D5753" s="3">
        <v>5625.3289999999997</v>
      </c>
      <c r="G5753" s="3">
        <v>6386.4220875199999</v>
      </c>
    </row>
    <row r="5754" spans="2:7" x14ac:dyDescent="0.3">
      <c r="B5754" s="10">
        <v>46714.718999999997</v>
      </c>
      <c r="D5754" s="3">
        <v>5762.86</v>
      </c>
      <c r="G5754" s="3">
        <v>5569.0420875199998</v>
      </c>
    </row>
    <row r="5755" spans="2:7" x14ac:dyDescent="0.3">
      <c r="B5755" s="10">
        <v>46934.290999999997</v>
      </c>
      <c r="D5755" s="3">
        <v>6053.2340000000004</v>
      </c>
      <c r="G5755" s="3">
        <v>4751.6620875199997</v>
      </c>
    </row>
    <row r="5756" spans="2:7" x14ac:dyDescent="0.3">
      <c r="B5756" s="10">
        <v>47059.714999999997</v>
      </c>
      <c r="D5756" s="3">
        <v>6203.3230000000003</v>
      </c>
      <c r="G5756" s="3">
        <v>3934.28208752</v>
      </c>
    </row>
    <row r="5757" spans="2:7" x14ac:dyDescent="0.3">
      <c r="B5757" s="10">
        <v>47564.093999999997</v>
      </c>
      <c r="D5757" s="3">
        <v>6371.1530000000002</v>
      </c>
      <c r="G5757" s="3">
        <v>3116.9020875199999</v>
      </c>
    </row>
    <row r="5758" spans="2:7" x14ac:dyDescent="0.3">
      <c r="B5758" s="10">
        <v>45421.538999999997</v>
      </c>
      <c r="D5758" s="3">
        <v>6123.6360000000004</v>
      </c>
      <c r="G5758" s="3">
        <v>2299.5220875199998</v>
      </c>
    </row>
    <row r="5759" spans="2:7" x14ac:dyDescent="0.3">
      <c r="B5759" s="10">
        <v>41632.972000000002</v>
      </c>
      <c r="D5759" s="3">
        <v>5626.9809999999998</v>
      </c>
      <c r="G5759" s="3">
        <v>1482.1420875199999</v>
      </c>
    </row>
    <row r="5760" spans="2:7" x14ac:dyDescent="0.3">
      <c r="B5760" s="10">
        <v>38822.728000000003</v>
      </c>
      <c r="D5760" s="3">
        <v>5724.49</v>
      </c>
      <c r="G5760" s="3">
        <v>1515.5131627000001</v>
      </c>
    </row>
    <row r="5761" spans="2:7" x14ac:dyDescent="0.3">
      <c r="B5761" s="10">
        <v>37095.06</v>
      </c>
      <c r="D5761" s="3">
        <v>5450.4709999999995</v>
      </c>
      <c r="G5761" s="3">
        <v>698.13316269999996</v>
      </c>
    </row>
    <row r="5762" spans="2:7" x14ac:dyDescent="0.3">
      <c r="B5762" s="10">
        <v>35533.326000000001</v>
      </c>
      <c r="D5762" s="3">
        <v>5029.317</v>
      </c>
      <c r="G5762" s="3">
        <v>0</v>
      </c>
    </row>
    <row r="5763" spans="2:7" x14ac:dyDescent="0.3">
      <c r="B5763" s="10">
        <v>34522.485000000001</v>
      </c>
      <c r="D5763" s="3">
        <v>4832.335</v>
      </c>
      <c r="G5763" s="3">
        <v>0</v>
      </c>
    </row>
    <row r="5764" spans="2:7" x14ac:dyDescent="0.3">
      <c r="B5764" s="10">
        <v>33795.08</v>
      </c>
      <c r="D5764" s="3">
        <v>4511.7939999999999</v>
      </c>
      <c r="G5764" s="3">
        <v>0</v>
      </c>
    </row>
    <row r="5765" spans="2:7" x14ac:dyDescent="0.3">
      <c r="B5765" s="10">
        <v>33665.792999999998</v>
      </c>
      <c r="D5765" s="3">
        <v>4443.567</v>
      </c>
      <c r="G5765" s="3">
        <v>246.74501735000001</v>
      </c>
    </row>
    <row r="5766" spans="2:7" x14ac:dyDescent="0.3">
      <c r="B5766" s="10">
        <v>35125.012000000002</v>
      </c>
      <c r="D5766" s="3">
        <v>4517.1570000000002</v>
      </c>
      <c r="G5766" s="3">
        <v>1064.12501735</v>
      </c>
    </row>
    <row r="5767" spans="2:7" x14ac:dyDescent="0.3">
      <c r="B5767" s="10">
        <v>37580.048999999999</v>
      </c>
      <c r="D5767" s="3">
        <v>4642.1750000000002</v>
      </c>
      <c r="G5767" s="3">
        <v>1881.5050173499999</v>
      </c>
    </row>
    <row r="5768" spans="2:7" x14ac:dyDescent="0.3">
      <c r="B5768" s="10">
        <v>39795.790999999997</v>
      </c>
      <c r="D5768" s="3">
        <v>4906.2889999999998</v>
      </c>
      <c r="G5768" s="3">
        <v>2698.88501735</v>
      </c>
    </row>
    <row r="5769" spans="2:7" x14ac:dyDescent="0.3">
      <c r="B5769" s="10">
        <v>41579.336000000003</v>
      </c>
      <c r="D5769" s="3">
        <v>5408.4970000000003</v>
      </c>
      <c r="G5769" s="3">
        <v>3516.2650173500001</v>
      </c>
    </row>
    <row r="5770" spans="2:7" x14ac:dyDescent="0.3">
      <c r="B5770" s="10">
        <v>43311.203999999998</v>
      </c>
      <c r="D5770" s="3">
        <v>5542.0540000000001</v>
      </c>
      <c r="G5770" s="3">
        <v>4333.6450173499998</v>
      </c>
    </row>
    <row r="5771" spans="2:7" x14ac:dyDescent="0.3">
      <c r="B5771" s="10">
        <v>43709.991999999998</v>
      </c>
      <c r="D5771" s="3">
        <v>5494.2979999999998</v>
      </c>
      <c r="G5771" s="3">
        <v>5151.0250173499999</v>
      </c>
    </row>
    <row r="5772" spans="2:7" x14ac:dyDescent="0.3">
      <c r="B5772" s="10">
        <v>44939.635000000002</v>
      </c>
      <c r="D5772" s="3">
        <v>5556.2389999999996</v>
      </c>
      <c r="G5772" s="3">
        <v>5968.40501735</v>
      </c>
    </row>
    <row r="5773" spans="2:7" x14ac:dyDescent="0.3">
      <c r="B5773" s="10">
        <v>45525.372000000003</v>
      </c>
      <c r="D5773" s="3">
        <v>5572.8909999999996</v>
      </c>
      <c r="G5773" s="3">
        <v>6785.7850173500001</v>
      </c>
    </row>
    <row r="5774" spans="2:7" x14ac:dyDescent="0.3">
      <c r="B5774" s="10">
        <v>45644.256999999998</v>
      </c>
      <c r="D5774" s="3">
        <v>5726.6549999999997</v>
      </c>
      <c r="G5774" s="3">
        <v>7397.5988710000001</v>
      </c>
    </row>
    <row r="5775" spans="2:7" x14ac:dyDescent="0.3">
      <c r="B5775" s="10">
        <v>44977.408000000003</v>
      </c>
      <c r="D5775" s="3">
        <v>5647.1419999999998</v>
      </c>
      <c r="G5775" s="3">
        <v>7397.5988710000001</v>
      </c>
    </row>
    <row r="5776" spans="2:7" x14ac:dyDescent="0.3">
      <c r="B5776" s="10">
        <v>45028.161999999997</v>
      </c>
      <c r="D5776" s="3">
        <v>5535.759</v>
      </c>
      <c r="G5776" s="3">
        <v>7397.5988710000001</v>
      </c>
    </row>
    <row r="5777" spans="2:7" x14ac:dyDescent="0.3">
      <c r="B5777" s="10">
        <v>45561.002999999997</v>
      </c>
      <c r="D5777" s="3">
        <v>5577.52</v>
      </c>
      <c r="G5777" s="3">
        <v>7397.5988710000001</v>
      </c>
    </row>
    <row r="5778" spans="2:7" x14ac:dyDescent="0.3">
      <c r="B5778" s="10">
        <v>46193.281000000003</v>
      </c>
      <c r="D5778" s="3">
        <v>5734.7039999999997</v>
      </c>
      <c r="G5778" s="3">
        <v>6580.218871</v>
      </c>
    </row>
    <row r="5779" spans="2:7" x14ac:dyDescent="0.3">
      <c r="B5779" s="10">
        <v>46330.254000000001</v>
      </c>
      <c r="D5779" s="3">
        <v>6043.9939999999997</v>
      </c>
      <c r="G5779" s="3">
        <v>5762.8388709999999</v>
      </c>
    </row>
    <row r="5780" spans="2:7" x14ac:dyDescent="0.3">
      <c r="B5780" s="10">
        <v>46484.182000000001</v>
      </c>
      <c r="D5780" s="3">
        <v>6201.9210000000003</v>
      </c>
      <c r="G5780" s="3">
        <v>4945.4588709999998</v>
      </c>
    </row>
    <row r="5781" spans="2:7" x14ac:dyDescent="0.3">
      <c r="B5781" s="10">
        <v>47071.165000000001</v>
      </c>
      <c r="D5781" s="3">
        <v>6385</v>
      </c>
      <c r="G5781" s="3">
        <v>4245.6101424899998</v>
      </c>
    </row>
    <row r="5782" spans="2:7" x14ac:dyDescent="0.3">
      <c r="B5782" s="10">
        <v>44896.296000000002</v>
      </c>
      <c r="D5782" s="3">
        <v>6130.5940000000001</v>
      </c>
      <c r="G5782" s="3">
        <v>4070.7998889300002</v>
      </c>
    </row>
    <row r="5783" spans="2:7" x14ac:dyDescent="0.3">
      <c r="B5783" s="10">
        <v>41162.076999999997</v>
      </c>
      <c r="D5783" s="3">
        <v>5645.9229999999998</v>
      </c>
      <c r="G5783" s="3">
        <v>3827.4977633600001</v>
      </c>
    </row>
    <row r="5784" spans="2:7" x14ac:dyDescent="0.3">
      <c r="B5784" s="10">
        <v>38446.144999999997</v>
      </c>
      <c r="D5784" s="3">
        <v>5749.433</v>
      </c>
      <c r="G5784" s="3">
        <v>4087.3556377800001</v>
      </c>
    </row>
    <row r="5785" spans="2:7" x14ac:dyDescent="0.3">
      <c r="B5785" s="10">
        <v>36751.425999999999</v>
      </c>
      <c r="D5785" s="3">
        <v>5480.1239999999998</v>
      </c>
      <c r="G5785" s="3">
        <v>4104.1333866900004</v>
      </c>
    </row>
    <row r="5786" spans="2:7" x14ac:dyDescent="0.3">
      <c r="B5786" s="10">
        <v>35209.012999999999</v>
      </c>
      <c r="D5786" s="3">
        <v>5067.2520000000004</v>
      </c>
      <c r="G5786" s="3">
        <v>3286.7533866899998</v>
      </c>
    </row>
    <row r="5787" spans="2:7" x14ac:dyDescent="0.3">
      <c r="B5787" s="10">
        <v>34184.337</v>
      </c>
      <c r="D5787" s="3">
        <v>4868.2449999999999</v>
      </c>
      <c r="G5787" s="3">
        <v>2469.3733866900002</v>
      </c>
    </row>
    <row r="5788" spans="2:7" x14ac:dyDescent="0.3">
      <c r="B5788" s="10">
        <v>33504.266000000003</v>
      </c>
      <c r="D5788" s="3">
        <v>4543.2330000000002</v>
      </c>
      <c r="G5788" s="3">
        <v>2469.3733866900002</v>
      </c>
    </row>
    <row r="5789" spans="2:7" x14ac:dyDescent="0.3">
      <c r="B5789" s="10">
        <v>33403.879000000001</v>
      </c>
      <c r="D5789" s="3">
        <v>4471.8609999999999</v>
      </c>
      <c r="G5789" s="3">
        <v>2795.1329544800001</v>
      </c>
    </row>
    <row r="5790" spans="2:7" x14ac:dyDescent="0.3">
      <c r="B5790" s="10">
        <v>34826.28</v>
      </c>
      <c r="D5790" s="3">
        <v>4542.92</v>
      </c>
      <c r="G5790" s="3">
        <v>3612.5129544800002</v>
      </c>
    </row>
    <row r="5791" spans="2:7" x14ac:dyDescent="0.3">
      <c r="B5791" s="10">
        <v>37258.341999999997</v>
      </c>
      <c r="D5791" s="3">
        <v>4667.4340000000002</v>
      </c>
      <c r="G5791" s="3">
        <v>4429.8929544800003</v>
      </c>
    </row>
    <row r="5792" spans="2:7" x14ac:dyDescent="0.3">
      <c r="B5792" s="10">
        <v>39506.311999999998</v>
      </c>
      <c r="D5792" s="3">
        <v>4932.6760000000004</v>
      </c>
      <c r="G5792" s="3">
        <v>5247.2729544800004</v>
      </c>
    </row>
    <row r="5793" spans="2:7" x14ac:dyDescent="0.3">
      <c r="B5793" s="10">
        <v>41298.978999999999</v>
      </c>
      <c r="D5793" s="3">
        <v>5445.2269999999999</v>
      </c>
      <c r="G5793" s="3">
        <v>6064.6529544799996</v>
      </c>
    </row>
    <row r="5794" spans="2:7" x14ac:dyDescent="0.3">
      <c r="B5794" s="10">
        <v>42904.247000000003</v>
      </c>
      <c r="D5794" s="3">
        <v>5585.1180000000004</v>
      </c>
      <c r="G5794" s="3">
        <v>6882.0329544799997</v>
      </c>
    </row>
    <row r="5795" spans="2:7" x14ac:dyDescent="0.3">
      <c r="B5795" s="10">
        <v>43314.11</v>
      </c>
      <c r="D5795" s="3">
        <v>5541.5079999999998</v>
      </c>
      <c r="G5795" s="3">
        <v>7397.5988710000001</v>
      </c>
    </row>
    <row r="5796" spans="2:7" x14ac:dyDescent="0.3">
      <c r="B5796" s="10">
        <v>44412.006999999998</v>
      </c>
      <c r="D5796" s="3">
        <v>5615.9539999999997</v>
      </c>
      <c r="G5796" s="3">
        <v>7397.5988710000001</v>
      </c>
    </row>
    <row r="5797" spans="2:7" x14ac:dyDescent="0.3">
      <c r="B5797" s="10">
        <v>45030.048000000003</v>
      </c>
      <c r="D5797" s="3">
        <v>5638.5129999999999</v>
      </c>
      <c r="G5797" s="3">
        <v>7397.5988710000001</v>
      </c>
    </row>
    <row r="5798" spans="2:7" x14ac:dyDescent="0.3">
      <c r="B5798" s="10">
        <v>45215.082999999999</v>
      </c>
      <c r="D5798" s="3">
        <v>5796.2089999999998</v>
      </c>
      <c r="G5798" s="3">
        <v>7397.5988710000001</v>
      </c>
    </row>
    <row r="5799" spans="2:7" x14ac:dyDescent="0.3">
      <c r="B5799" s="10">
        <v>44833.519</v>
      </c>
      <c r="D5799" s="3">
        <v>5712.4639999999999</v>
      </c>
      <c r="G5799" s="3">
        <v>7397.5988710000001</v>
      </c>
    </row>
    <row r="5800" spans="2:7" x14ac:dyDescent="0.3">
      <c r="B5800" s="10">
        <v>44969.415000000001</v>
      </c>
      <c r="D5800" s="3">
        <v>5600.3029999999999</v>
      </c>
      <c r="G5800" s="3">
        <v>7397.5988710000001</v>
      </c>
    </row>
    <row r="5801" spans="2:7" x14ac:dyDescent="0.3">
      <c r="B5801" s="10">
        <v>45589.813000000002</v>
      </c>
      <c r="D5801" s="3">
        <v>5641.7920000000004</v>
      </c>
      <c r="G5801" s="3">
        <v>7193.6375735600004</v>
      </c>
    </row>
    <row r="5802" spans="2:7" x14ac:dyDescent="0.3">
      <c r="B5802" s="10">
        <v>46158.224999999999</v>
      </c>
      <c r="D5802" s="3">
        <v>5795.5730000000003</v>
      </c>
      <c r="G5802" s="3">
        <v>6376.2575735600003</v>
      </c>
    </row>
    <row r="5803" spans="2:7" x14ac:dyDescent="0.3">
      <c r="B5803" s="10">
        <v>46377.940999999999</v>
      </c>
      <c r="D5803" s="3">
        <v>6101.991</v>
      </c>
      <c r="G5803" s="3">
        <v>5558.8775735600002</v>
      </c>
    </row>
    <row r="5804" spans="2:7" x14ac:dyDescent="0.3">
      <c r="B5804" s="10">
        <v>46518.387000000002</v>
      </c>
      <c r="D5804" s="3">
        <v>6249.652</v>
      </c>
      <c r="G5804" s="3">
        <v>4741.4975735600001</v>
      </c>
    </row>
    <row r="5805" spans="2:7" x14ac:dyDescent="0.3">
      <c r="B5805" s="10">
        <v>47036.01</v>
      </c>
      <c r="D5805" s="3">
        <v>6440.527</v>
      </c>
      <c r="G5805" s="3">
        <v>4262.0464699599997</v>
      </c>
    </row>
    <row r="5806" spans="2:7" x14ac:dyDescent="0.3">
      <c r="B5806" s="10">
        <v>44978.389000000003</v>
      </c>
      <c r="D5806" s="3">
        <v>6176.9319999999998</v>
      </c>
      <c r="G5806" s="3">
        <v>4070.81763783</v>
      </c>
    </row>
    <row r="5807" spans="2:7" x14ac:dyDescent="0.3">
      <c r="B5807" s="10">
        <v>41391.576000000001</v>
      </c>
      <c r="D5807" s="3">
        <v>5683.9009999999998</v>
      </c>
      <c r="G5807" s="3">
        <v>3827.5155122599999</v>
      </c>
    </row>
    <row r="5808" spans="2:7" x14ac:dyDescent="0.3">
      <c r="B5808" s="10">
        <v>38725.175000000003</v>
      </c>
      <c r="D5808" s="3">
        <v>5773.6149999999998</v>
      </c>
      <c r="G5808" s="3">
        <v>3584.2133866899999</v>
      </c>
    </row>
    <row r="5809" spans="2:7" x14ac:dyDescent="0.3">
      <c r="B5809" s="10">
        <v>37042.144</v>
      </c>
      <c r="D5809" s="3">
        <v>5493.8519999999999</v>
      </c>
      <c r="G5809" s="3">
        <v>3835.7933866899998</v>
      </c>
    </row>
    <row r="5810" spans="2:7" x14ac:dyDescent="0.3">
      <c r="B5810" s="10">
        <v>35498.656999999999</v>
      </c>
      <c r="D5810" s="3">
        <v>5067.6369999999997</v>
      </c>
      <c r="G5810" s="3">
        <v>4087.39113559</v>
      </c>
    </row>
    <row r="5811" spans="2:7" x14ac:dyDescent="0.3">
      <c r="B5811" s="10">
        <v>34467.364000000001</v>
      </c>
      <c r="D5811" s="3">
        <v>4863.2529999999997</v>
      </c>
      <c r="G5811" s="3">
        <v>3270.0111355899999</v>
      </c>
    </row>
    <row r="5812" spans="2:7" x14ac:dyDescent="0.3">
      <c r="B5812" s="10">
        <v>33723.061999999998</v>
      </c>
      <c r="D5812" s="3">
        <v>4537.7110000000002</v>
      </c>
      <c r="G5812" s="3">
        <v>3310.6988710000001</v>
      </c>
    </row>
    <row r="5813" spans="2:7" x14ac:dyDescent="0.3">
      <c r="B5813" s="10">
        <v>33593.142</v>
      </c>
      <c r="D5813" s="3">
        <v>4464.2870000000003</v>
      </c>
      <c r="G5813" s="3">
        <v>4128.0788709999997</v>
      </c>
    </row>
    <row r="5814" spans="2:7" x14ac:dyDescent="0.3">
      <c r="B5814" s="10">
        <v>35032.055</v>
      </c>
      <c r="D5814" s="3">
        <v>4537.1930000000002</v>
      </c>
      <c r="G5814" s="3">
        <v>4945.4588709999998</v>
      </c>
    </row>
    <row r="5815" spans="2:7" x14ac:dyDescent="0.3">
      <c r="B5815" s="10">
        <v>37470.328000000001</v>
      </c>
      <c r="D5815" s="3">
        <v>4668.93</v>
      </c>
      <c r="G5815" s="3">
        <v>5762.8388709999999</v>
      </c>
    </row>
    <row r="5816" spans="2:7" x14ac:dyDescent="0.3">
      <c r="B5816" s="10">
        <v>39666.201999999997</v>
      </c>
      <c r="D5816" s="3">
        <v>4936.326</v>
      </c>
      <c r="G5816" s="3">
        <v>6580.218871</v>
      </c>
    </row>
    <row r="5817" spans="2:7" x14ac:dyDescent="0.3">
      <c r="B5817" s="10">
        <v>41401.447999999997</v>
      </c>
      <c r="D5817" s="3">
        <v>5447.39</v>
      </c>
      <c r="G5817" s="3">
        <v>7397.5988710000001</v>
      </c>
    </row>
    <row r="5818" spans="2:7" x14ac:dyDescent="0.3">
      <c r="B5818" s="10">
        <v>43030.182000000001</v>
      </c>
      <c r="D5818" s="3">
        <v>5612.3339999999998</v>
      </c>
      <c r="G5818" s="3">
        <v>7397.5988710000001</v>
      </c>
    </row>
    <row r="5819" spans="2:7" x14ac:dyDescent="0.3">
      <c r="B5819" s="10">
        <v>43469.773999999998</v>
      </c>
      <c r="D5819" s="3">
        <v>5595.5050000000001</v>
      </c>
      <c r="G5819" s="3">
        <v>7397.5988710000001</v>
      </c>
    </row>
    <row r="5820" spans="2:7" x14ac:dyDescent="0.3">
      <c r="B5820" s="10">
        <v>44739.692999999999</v>
      </c>
      <c r="D5820" s="3">
        <v>5716.5029999999997</v>
      </c>
      <c r="G5820" s="3">
        <v>7397.5988710000001</v>
      </c>
    </row>
    <row r="5821" spans="2:7" x14ac:dyDescent="0.3">
      <c r="B5821" s="10">
        <v>45441.536999999997</v>
      </c>
      <c r="D5821" s="3">
        <v>5762.8760000000002</v>
      </c>
      <c r="G5821" s="3">
        <v>7397.5988710000001</v>
      </c>
    </row>
    <row r="5822" spans="2:7" x14ac:dyDescent="0.3">
      <c r="B5822" s="10">
        <v>45742.110999999997</v>
      </c>
      <c r="D5822" s="3">
        <v>5950.13</v>
      </c>
      <c r="G5822" s="3">
        <v>7397.5988710000001</v>
      </c>
    </row>
    <row r="5823" spans="2:7" x14ac:dyDescent="0.3">
      <c r="B5823" s="10">
        <v>44999.572999999997</v>
      </c>
      <c r="D5823" s="3">
        <v>5866.2830000000004</v>
      </c>
      <c r="G5823" s="3">
        <v>7397.5988710000001</v>
      </c>
    </row>
    <row r="5824" spans="2:7" x14ac:dyDescent="0.3">
      <c r="B5824" s="10">
        <v>45057.527000000002</v>
      </c>
      <c r="D5824" s="3">
        <v>5720.4949999999999</v>
      </c>
      <c r="G5824" s="3">
        <v>7397.5988710000001</v>
      </c>
    </row>
    <row r="5825" spans="2:7" x14ac:dyDescent="0.3">
      <c r="B5825" s="10">
        <v>45611.962</v>
      </c>
      <c r="D5825" s="3">
        <v>5707.3959999999997</v>
      </c>
      <c r="G5825" s="3">
        <v>7397.5988710000001</v>
      </c>
    </row>
    <row r="5826" spans="2:7" x14ac:dyDescent="0.3">
      <c r="B5826" s="10">
        <v>46252.978999999999</v>
      </c>
      <c r="D5826" s="3">
        <v>5815.9250000000002</v>
      </c>
      <c r="G5826" s="3">
        <v>7397.5988710000001</v>
      </c>
    </row>
    <row r="5827" spans="2:7" x14ac:dyDescent="0.3">
      <c r="B5827" s="10">
        <v>46321.057999999997</v>
      </c>
      <c r="D5827" s="3">
        <v>6094.0590000000002</v>
      </c>
      <c r="G5827" s="3">
        <v>6580.218871</v>
      </c>
    </row>
    <row r="5828" spans="2:7" x14ac:dyDescent="0.3">
      <c r="B5828" s="10">
        <v>46286.705000000002</v>
      </c>
      <c r="D5828" s="3">
        <v>6209.8360000000002</v>
      </c>
      <c r="G5828" s="3">
        <v>5762.8388709999999</v>
      </c>
    </row>
    <row r="5829" spans="2:7" x14ac:dyDescent="0.3">
      <c r="B5829" s="10">
        <v>46597.519</v>
      </c>
      <c r="D5829" s="3">
        <v>6369.5879999999997</v>
      </c>
      <c r="G5829" s="3">
        <v>4945.4588709999998</v>
      </c>
    </row>
    <row r="5830" spans="2:7" x14ac:dyDescent="0.3">
      <c r="B5830" s="10">
        <v>44549.633999999998</v>
      </c>
      <c r="D5830" s="3">
        <v>6085.8720000000003</v>
      </c>
      <c r="G5830" s="3">
        <v>5762.8388709999999</v>
      </c>
    </row>
    <row r="5831" spans="2:7" x14ac:dyDescent="0.3">
      <c r="B5831" s="10">
        <v>41166.870999999999</v>
      </c>
      <c r="D5831" s="3">
        <v>5600.2610000000004</v>
      </c>
      <c r="G5831" s="3">
        <v>6188.5127312799996</v>
      </c>
    </row>
    <row r="5832" spans="2:7" x14ac:dyDescent="0.3">
      <c r="B5832" s="10">
        <v>38821.071000000004</v>
      </c>
      <c r="D5832" s="3">
        <v>5728.3620000000001</v>
      </c>
      <c r="G5832" s="3">
        <v>5371.1327312800004</v>
      </c>
    </row>
    <row r="5833" spans="2:7" x14ac:dyDescent="0.3">
      <c r="B5833" s="10">
        <v>37356.588000000003</v>
      </c>
      <c r="D5833" s="3">
        <v>5482.8680000000004</v>
      </c>
      <c r="G5833" s="3">
        <v>4553.7527312800003</v>
      </c>
    </row>
    <row r="5834" spans="2:7" x14ac:dyDescent="0.3">
      <c r="B5834" s="10">
        <v>36046.135000000002</v>
      </c>
      <c r="D5834" s="3">
        <v>5199.5050000000001</v>
      </c>
      <c r="G5834" s="3">
        <v>3736.3727312800002</v>
      </c>
    </row>
    <row r="5835" spans="2:7" x14ac:dyDescent="0.3">
      <c r="B5835" s="10">
        <v>35136.855000000003</v>
      </c>
      <c r="D5835" s="3">
        <v>4989.0940000000001</v>
      </c>
      <c r="G5835" s="3">
        <v>4553.7527312800003</v>
      </c>
    </row>
    <row r="5836" spans="2:7" x14ac:dyDescent="0.3">
      <c r="B5836" s="10">
        <v>34284.508000000002</v>
      </c>
      <c r="D5836" s="3">
        <v>4645.1660000000002</v>
      </c>
      <c r="G5836" s="3">
        <v>5273.0415659099999</v>
      </c>
    </row>
    <row r="5837" spans="2:7" x14ac:dyDescent="0.3">
      <c r="B5837" s="10">
        <v>33822.008999999998</v>
      </c>
      <c r="D5837" s="3">
        <v>4550.6379999999999</v>
      </c>
      <c r="G5837" s="3">
        <v>4700.3365697099998</v>
      </c>
    </row>
    <row r="5838" spans="2:7" x14ac:dyDescent="0.3">
      <c r="B5838" s="10">
        <v>34481.875999999997</v>
      </c>
      <c r="D5838" s="3">
        <v>4583.5910000000003</v>
      </c>
      <c r="G5838" s="3">
        <v>5517.7165697099999</v>
      </c>
    </row>
    <row r="5839" spans="2:7" x14ac:dyDescent="0.3">
      <c r="B5839" s="10">
        <v>35428.284</v>
      </c>
      <c r="D5839" s="3">
        <v>4705.8140000000003</v>
      </c>
      <c r="G5839" s="3">
        <v>6193.2590034200002</v>
      </c>
    </row>
    <row r="5840" spans="2:7" x14ac:dyDescent="0.3">
      <c r="B5840" s="10">
        <v>36072.243000000002</v>
      </c>
      <c r="D5840" s="3">
        <v>4774.1559999999999</v>
      </c>
      <c r="G5840" s="3">
        <v>7010.6390034200003</v>
      </c>
    </row>
    <row r="5841" spans="2:7" x14ac:dyDescent="0.3">
      <c r="B5841" s="10">
        <v>37550.678</v>
      </c>
      <c r="D5841" s="3">
        <v>5034.674</v>
      </c>
      <c r="G5841" s="3">
        <v>7397.5988710000001</v>
      </c>
    </row>
    <row r="5842" spans="2:7" x14ac:dyDescent="0.3">
      <c r="B5842" s="10">
        <v>40402.572999999997</v>
      </c>
      <c r="D5842" s="3">
        <v>5146.34</v>
      </c>
      <c r="G5842" s="3">
        <v>7397.5988710000001</v>
      </c>
    </row>
    <row r="5843" spans="2:7" x14ac:dyDescent="0.3">
      <c r="B5843" s="10">
        <v>41721.021999999997</v>
      </c>
      <c r="D5843" s="3">
        <v>5205.6629999999996</v>
      </c>
      <c r="G5843" s="3">
        <v>7397.5988710000001</v>
      </c>
    </row>
    <row r="5844" spans="2:7" x14ac:dyDescent="0.3">
      <c r="B5844" s="10">
        <v>43545.834000000003</v>
      </c>
      <c r="D5844" s="3">
        <v>5370.0240000000003</v>
      </c>
      <c r="G5844" s="3">
        <v>7397.5988710000001</v>
      </c>
    </row>
    <row r="5845" spans="2:7" x14ac:dyDescent="0.3">
      <c r="B5845" s="10">
        <v>43880.995000000003</v>
      </c>
      <c r="D5845" s="3">
        <v>5408.3109999999997</v>
      </c>
      <c r="G5845" s="3">
        <v>7397.5988710000001</v>
      </c>
    </row>
    <row r="5846" spans="2:7" x14ac:dyDescent="0.3">
      <c r="B5846" s="10">
        <v>44084.466</v>
      </c>
      <c r="D5846" s="3">
        <v>5561.9549999999999</v>
      </c>
      <c r="G5846" s="3">
        <v>7397.5988710000001</v>
      </c>
    </row>
    <row r="5847" spans="2:7" x14ac:dyDescent="0.3">
      <c r="B5847" s="10">
        <v>43768.481</v>
      </c>
      <c r="D5847" s="3">
        <v>5403.0659999999998</v>
      </c>
      <c r="G5847" s="3">
        <v>7397.5988710000001</v>
      </c>
    </row>
    <row r="5848" spans="2:7" x14ac:dyDescent="0.3">
      <c r="B5848" s="10">
        <v>43893.213000000003</v>
      </c>
      <c r="D5848" s="3">
        <v>5251.6620000000003</v>
      </c>
      <c r="G5848" s="3">
        <v>7397.5988710000001</v>
      </c>
    </row>
    <row r="5849" spans="2:7" x14ac:dyDescent="0.3">
      <c r="B5849" s="10">
        <v>44029.883000000002</v>
      </c>
      <c r="D5849" s="3">
        <v>5251.2830000000004</v>
      </c>
      <c r="G5849" s="3">
        <v>7397.5988710000001</v>
      </c>
    </row>
    <row r="5850" spans="2:7" x14ac:dyDescent="0.3">
      <c r="B5850" s="10">
        <v>44150.146000000001</v>
      </c>
      <c r="D5850" s="3">
        <v>5407.0389999999998</v>
      </c>
      <c r="G5850" s="3">
        <v>6648.7365261200002</v>
      </c>
    </row>
    <row r="5851" spans="2:7" x14ac:dyDescent="0.3">
      <c r="B5851" s="10">
        <v>43515.546000000002</v>
      </c>
      <c r="D5851" s="3">
        <v>5731.1170000000002</v>
      </c>
      <c r="G5851" s="3">
        <v>5831.3565261200001</v>
      </c>
    </row>
    <row r="5852" spans="2:7" x14ac:dyDescent="0.3">
      <c r="B5852" s="10">
        <v>43039.212</v>
      </c>
      <c r="D5852" s="3">
        <v>5928.1760000000004</v>
      </c>
      <c r="G5852" s="3">
        <v>5013.97652612</v>
      </c>
    </row>
    <row r="5853" spans="2:7" x14ac:dyDescent="0.3">
      <c r="B5853" s="10">
        <v>43653.495000000003</v>
      </c>
      <c r="D5853" s="3">
        <v>6190.973</v>
      </c>
      <c r="G5853" s="3">
        <v>4196.5965261199999</v>
      </c>
    </row>
    <row r="5854" spans="2:7" x14ac:dyDescent="0.3">
      <c r="B5854" s="10">
        <v>41921.603999999999</v>
      </c>
      <c r="D5854" s="3">
        <v>5877.0649999999996</v>
      </c>
      <c r="G5854" s="3">
        <v>3379.2165261199998</v>
      </c>
    </row>
    <row r="5855" spans="2:7" x14ac:dyDescent="0.3">
      <c r="B5855" s="10">
        <v>38873.938999999998</v>
      </c>
      <c r="D5855" s="3">
        <v>5381.6490000000003</v>
      </c>
      <c r="G5855" s="3">
        <v>2561.8365261200001</v>
      </c>
    </row>
    <row r="5856" spans="2:7" x14ac:dyDescent="0.3">
      <c r="B5856" s="10">
        <v>37056.843000000001</v>
      </c>
      <c r="D5856" s="3">
        <v>5546.6440000000002</v>
      </c>
      <c r="G5856" s="3">
        <v>1744.45652612</v>
      </c>
    </row>
    <row r="5857" spans="2:7" x14ac:dyDescent="0.3">
      <c r="B5857" s="10">
        <v>35792.218000000001</v>
      </c>
      <c r="D5857" s="3">
        <v>5350.3159999999998</v>
      </c>
      <c r="G5857" s="3">
        <v>927.07652612000004</v>
      </c>
    </row>
    <row r="5858" spans="2:7" x14ac:dyDescent="0.3">
      <c r="B5858" s="10">
        <v>34586.824999999997</v>
      </c>
      <c r="D5858" s="3">
        <v>4938.8810000000003</v>
      </c>
      <c r="G5858" s="3">
        <v>371.36112635000001</v>
      </c>
    </row>
    <row r="5859" spans="2:7" x14ac:dyDescent="0.3">
      <c r="B5859" s="10">
        <v>33683.480000000003</v>
      </c>
      <c r="D5859" s="3">
        <v>4736.8209999999999</v>
      </c>
      <c r="G5859" s="3">
        <v>1188.7411263500001</v>
      </c>
    </row>
    <row r="5860" spans="2:7" x14ac:dyDescent="0.3">
      <c r="B5860" s="10">
        <v>32817.207000000002</v>
      </c>
      <c r="D5860" s="3">
        <v>4396.3209999999999</v>
      </c>
      <c r="G5860" s="3">
        <v>2006.1211263499999</v>
      </c>
    </row>
    <row r="5861" spans="2:7" x14ac:dyDescent="0.3">
      <c r="B5861" s="10">
        <v>32378.433000000001</v>
      </c>
      <c r="D5861" s="3">
        <v>4304.8270000000002</v>
      </c>
      <c r="G5861" s="3">
        <v>2823.50112635</v>
      </c>
    </row>
    <row r="5862" spans="2:7" x14ac:dyDescent="0.3">
      <c r="B5862" s="10">
        <v>33061.576000000001</v>
      </c>
      <c r="D5862" s="3">
        <v>4336.72</v>
      </c>
      <c r="G5862" s="3">
        <v>3640.8811263500002</v>
      </c>
    </row>
    <row r="5863" spans="2:7" x14ac:dyDescent="0.3">
      <c r="B5863" s="10">
        <v>33731.148000000001</v>
      </c>
      <c r="D5863" s="3">
        <v>4446.6260000000002</v>
      </c>
      <c r="G5863" s="3">
        <v>4458.2611263500003</v>
      </c>
    </row>
    <row r="5864" spans="2:7" x14ac:dyDescent="0.3">
      <c r="B5864" s="10">
        <v>33653.631000000001</v>
      </c>
      <c r="D5864" s="3">
        <v>4464.3739999999998</v>
      </c>
      <c r="G5864" s="3">
        <v>5275.6411263500004</v>
      </c>
    </row>
    <row r="5865" spans="2:7" x14ac:dyDescent="0.3">
      <c r="B5865" s="10">
        <v>34192.033000000003</v>
      </c>
      <c r="D5865" s="3">
        <v>4625.95</v>
      </c>
      <c r="G5865" s="3">
        <v>6093.0211263499996</v>
      </c>
    </row>
    <row r="5866" spans="2:7" x14ac:dyDescent="0.3">
      <c r="B5866" s="10">
        <v>36422.39</v>
      </c>
      <c r="D5866" s="3">
        <v>4671.8739999999998</v>
      </c>
      <c r="G5866" s="3">
        <v>6910.4011263499997</v>
      </c>
    </row>
    <row r="5867" spans="2:7" x14ac:dyDescent="0.3">
      <c r="B5867" s="10">
        <v>37798.949999999997</v>
      </c>
      <c r="D5867" s="3">
        <v>4739.66</v>
      </c>
      <c r="G5867" s="3">
        <v>7397.5988710000001</v>
      </c>
    </row>
    <row r="5868" spans="2:7" x14ac:dyDescent="0.3">
      <c r="B5868" s="10">
        <v>40045.294000000002</v>
      </c>
      <c r="D5868" s="3">
        <v>4983.866</v>
      </c>
      <c r="G5868" s="3">
        <v>7397.5988710000001</v>
      </c>
    </row>
    <row r="5869" spans="2:7" x14ac:dyDescent="0.3">
      <c r="B5869" s="10">
        <v>41176.256000000001</v>
      </c>
      <c r="D5869" s="3">
        <v>5091.5529999999999</v>
      </c>
      <c r="G5869" s="3">
        <v>7397.5988710000001</v>
      </c>
    </row>
    <row r="5870" spans="2:7" x14ac:dyDescent="0.3">
      <c r="B5870" s="10">
        <v>41921.633000000002</v>
      </c>
      <c r="D5870" s="3">
        <v>5265.6009999999997</v>
      </c>
      <c r="G5870" s="3">
        <v>7397.5988710000001</v>
      </c>
    </row>
    <row r="5871" spans="2:7" x14ac:dyDescent="0.3">
      <c r="B5871" s="10">
        <v>41831.449000000001</v>
      </c>
      <c r="D5871" s="3">
        <v>5050.1509999999998</v>
      </c>
      <c r="G5871" s="3">
        <v>7397.5988710000001</v>
      </c>
    </row>
    <row r="5872" spans="2:7" x14ac:dyDescent="0.3">
      <c r="B5872" s="10">
        <v>42153.353000000003</v>
      </c>
      <c r="D5872" s="3">
        <v>4881.5150000000003</v>
      </c>
      <c r="G5872" s="3">
        <v>7397.5988710000001</v>
      </c>
    </row>
    <row r="5873" spans="2:7" x14ac:dyDescent="0.3">
      <c r="B5873" s="10">
        <v>42167.845999999998</v>
      </c>
      <c r="D5873" s="3">
        <v>4894.4790000000003</v>
      </c>
      <c r="G5873" s="3">
        <v>7397.5988710000001</v>
      </c>
    </row>
    <row r="5874" spans="2:7" x14ac:dyDescent="0.3">
      <c r="B5874" s="10">
        <v>42340.455000000002</v>
      </c>
      <c r="D5874" s="3">
        <v>5075.5360000000001</v>
      </c>
      <c r="G5874" s="3">
        <v>7397.5988710000001</v>
      </c>
    </row>
    <row r="5875" spans="2:7" x14ac:dyDescent="0.3">
      <c r="B5875" s="10">
        <v>42037.339</v>
      </c>
      <c r="D5875" s="3">
        <v>5420.027</v>
      </c>
      <c r="G5875" s="3">
        <v>7397.5988710000001</v>
      </c>
    </row>
    <row r="5876" spans="2:7" x14ac:dyDescent="0.3">
      <c r="B5876" s="10">
        <v>41975.580999999998</v>
      </c>
      <c r="D5876" s="3">
        <v>5638.6859999999997</v>
      </c>
      <c r="G5876" s="3">
        <v>6580.218871</v>
      </c>
    </row>
    <row r="5877" spans="2:7" x14ac:dyDescent="0.3">
      <c r="B5877" s="10">
        <v>43184.112999999998</v>
      </c>
      <c r="D5877" s="3">
        <v>5974.165</v>
      </c>
      <c r="G5877" s="3">
        <v>5762.8388709999999</v>
      </c>
    </row>
    <row r="5878" spans="2:7" x14ac:dyDescent="0.3">
      <c r="B5878" s="10">
        <v>41995.459000000003</v>
      </c>
      <c r="D5878" s="3">
        <v>5758.643</v>
      </c>
      <c r="G5878" s="3">
        <v>4945.4588709999998</v>
      </c>
    </row>
    <row r="5879" spans="2:7" x14ac:dyDescent="0.3">
      <c r="B5879" s="10">
        <v>39114.74</v>
      </c>
      <c r="D5879" s="3">
        <v>5327.61</v>
      </c>
      <c r="G5879" s="3">
        <v>4128.0788709999997</v>
      </c>
    </row>
    <row r="5880" spans="2:7" x14ac:dyDescent="0.3">
      <c r="B5880" s="10">
        <v>37139.993999999999</v>
      </c>
      <c r="D5880" s="3">
        <v>5490.8940000000002</v>
      </c>
      <c r="G5880" s="3">
        <v>3310.6988710000001</v>
      </c>
    </row>
    <row r="5881" spans="2:7" x14ac:dyDescent="0.3">
      <c r="B5881" s="10">
        <v>35619.375999999997</v>
      </c>
      <c r="D5881" s="3">
        <v>5298.0720000000001</v>
      </c>
      <c r="G5881" s="3">
        <v>2493.3188709999999</v>
      </c>
    </row>
    <row r="5882" spans="2:7" x14ac:dyDescent="0.3">
      <c r="B5882" s="10">
        <v>34768.093000000001</v>
      </c>
      <c r="D5882" s="3">
        <v>4885.8239999999996</v>
      </c>
      <c r="G5882" s="3">
        <v>1675.9388710000001</v>
      </c>
    </row>
    <row r="5883" spans="2:7" x14ac:dyDescent="0.3">
      <c r="B5883" s="10">
        <v>33807.987999999998</v>
      </c>
      <c r="D5883" s="3">
        <v>4719.2209999999995</v>
      </c>
      <c r="G5883" s="3">
        <v>858.55887099999995</v>
      </c>
    </row>
    <row r="5884" spans="2:7" x14ac:dyDescent="0.3">
      <c r="B5884" s="10">
        <v>33055.112999999998</v>
      </c>
      <c r="D5884" s="3">
        <v>4416.3649999999998</v>
      </c>
      <c r="G5884" s="3">
        <v>1075.24884926</v>
      </c>
    </row>
    <row r="5885" spans="2:7" x14ac:dyDescent="0.3">
      <c r="B5885" s="10">
        <v>32992.716999999997</v>
      </c>
      <c r="D5885" s="3">
        <v>4358.6530000000002</v>
      </c>
      <c r="G5885" s="3">
        <v>1892.6288492599999</v>
      </c>
    </row>
    <row r="5886" spans="2:7" x14ac:dyDescent="0.3">
      <c r="B5886" s="10">
        <v>34816.771000000001</v>
      </c>
      <c r="D5886" s="3">
        <v>4458.75</v>
      </c>
      <c r="G5886" s="3">
        <v>2710.0088492599998</v>
      </c>
    </row>
    <row r="5887" spans="2:7" x14ac:dyDescent="0.3">
      <c r="B5887" s="10">
        <v>37765.038999999997</v>
      </c>
      <c r="D5887" s="3">
        <v>4753.1090000000004</v>
      </c>
      <c r="G5887" s="3">
        <v>3527.3888492599999</v>
      </c>
    </row>
    <row r="5888" spans="2:7" x14ac:dyDescent="0.3">
      <c r="B5888" s="10">
        <v>40447.305</v>
      </c>
      <c r="D5888" s="3">
        <v>5105.6760000000004</v>
      </c>
      <c r="G5888" s="3">
        <v>4344.76884926</v>
      </c>
    </row>
    <row r="5889" spans="2:7" x14ac:dyDescent="0.3">
      <c r="B5889" s="10">
        <v>42716.027999999998</v>
      </c>
      <c r="D5889" s="3">
        <v>5689.6869999999999</v>
      </c>
      <c r="G5889" s="3">
        <v>5162.1488492600001</v>
      </c>
    </row>
    <row r="5890" spans="2:7" x14ac:dyDescent="0.3">
      <c r="B5890" s="10">
        <v>44778.612000000001</v>
      </c>
      <c r="D5890" s="3">
        <v>5882.37</v>
      </c>
      <c r="G5890" s="3">
        <v>5979.5288492600002</v>
      </c>
    </row>
    <row r="5891" spans="2:7" x14ac:dyDescent="0.3">
      <c r="B5891" s="10">
        <v>45432.909</v>
      </c>
      <c r="D5891" s="3">
        <v>5854.8379999999997</v>
      </c>
      <c r="G5891" s="3">
        <v>6796.9088492600004</v>
      </c>
    </row>
    <row r="5892" spans="2:7" x14ac:dyDescent="0.3">
      <c r="B5892" s="10">
        <v>47263.656000000003</v>
      </c>
      <c r="D5892" s="3">
        <v>5959.6639999999998</v>
      </c>
      <c r="G5892" s="3">
        <v>7397.5988710000001</v>
      </c>
    </row>
    <row r="5893" spans="2:7" x14ac:dyDescent="0.3">
      <c r="B5893" s="10">
        <v>48482.534</v>
      </c>
      <c r="D5893" s="3">
        <v>5932.0029999999997</v>
      </c>
      <c r="G5893" s="3">
        <v>7397.5988710000001</v>
      </c>
    </row>
    <row r="5894" spans="2:7" x14ac:dyDescent="0.3">
      <c r="B5894" s="10">
        <v>48800.614999999998</v>
      </c>
      <c r="D5894" s="3">
        <v>6128.5410000000002</v>
      </c>
      <c r="G5894" s="3">
        <v>7397.5988710000001</v>
      </c>
    </row>
    <row r="5895" spans="2:7" x14ac:dyDescent="0.3">
      <c r="B5895" s="10">
        <v>48152.203000000001</v>
      </c>
      <c r="D5895" s="3">
        <v>6128.9930000000004</v>
      </c>
      <c r="G5895" s="3">
        <v>7397.5988710000001</v>
      </c>
    </row>
    <row r="5896" spans="2:7" x14ac:dyDescent="0.3">
      <c r="B5896" s="10">
        <v>48586.156999999999</v>
      </c>
      <c r="D5896" s="3">
        <v>6082.3770000000004</v>
      </c>
      <c r="G5896" s="3">
        <v>7397.5988710000001</v>
      </c>
    </row>
    <row r="5897" spans="2:7" x14ac:dyDescent="0.3">
      <c r="B5897" s="10">
        <v>49221.332999999999</v>
      </c>
      <c r="D5897" s="3">
        <v>6147.6540000000005</v>
      </c>
      <c r="G5897" s="3">
        <v>6930.1443760499997</v>
      </c>
    </row>
    <row r="5898" spans="2:7" x14ac:dyDescent="0.3">
      <c r="B5898" s="10">
        <v>49665.432000000001</v>
      </c>
      <c r="D5898" s="3">
        <v>6248.4809999999998</v>
      </c>
      <c r="G5898" s="3">
        <v>6112.7643760499996</v>
      </c>
    </row>
    <row r="5899" spans="2:7" x14ac:dyDescent="0.3">
      <c r="B5899" s="10">
        <v>49509.688999999998</v>
      </c>
      <c r="D5899" s="3">
        <v>6459.6850000000004</v>
      </c>
      <c r="G5899" s="3">
        <v>5295.3843760500004</v>
      </c>
    </row>
    <row r="5900" spans="2:7" x14ac:dyDescent="0.3">
      <c r="B5900" s="10">
        <v>49448.273000000001</v>
      </c>
      <c r="D5900" s="3">
        <v>6586.5479999999998</v>
      </c>
      <c r="G5900" s="3">
        <v>4478.0043760500002</v>
      </c>
    </row>
    <row r="5901" spans="2:7" x14ac:dyDescent="0.3">
      <c r="B5901" s="10">
        <v>49768.625</v>
      </c>
      <c r="D5901" s="3">
        <v>6789.2280000000001</v>
      </c>
      <c r="G5901" s="3">
        <v>3660.6243760500001</v>
      </c>
    </row>
    <row r="5902" spans="2:7" x14ac:dyDescent="0.3">
      <c r="B5902" s="10">
        <v>46938.866999999998</v>
      </c>
      <c r="D5902" s="3">
        <v>6406.3739999999998</v>
      </c>
      <c r="G5902" s="3">
        <v>2843.24437605</v>
      </c>
    </row>
    <row r="5903" spans="2:7" x14ac:dyDescent="0.3">
      <c r="B5903" s="10">
        <v>42549.455999999998</v>
      </c>
      <c r="D5903" s="3">
        <v>5878.5959999999995</v>
      </c>
      <c r="G5903" s="3">
        <v>2025.8643760499999</v>
      </c>
    </row>
    <row r="5904" spans="2:7" x14ac:dyDescent="0.3">
      <c r="B5904" s="10">
        <v>39806.951999999997</v>
      </c>
      <c r="D5904" s="3">
        <v>5940.5630000000001</v>
      </c>
      <c r="G5904" s="3">
        <v>1208.48437605</v>
      </c>
    </row>
    <row r="5905" spans="2:7" x14ac:dyDescent="0.3">
      <c r="B5905" s="10">
        <v>38181.025999999998</v>
      </c>
      <c r="D5905" s="3">
        <v>5654.62</v>
      </c>
      <c r="G5905" s="3">
        <v>391.10437604999998</v>
      </c>
    </row>
    <row r="5906" spans="2:7" x14ac:dyDescent="0.3">
      <c r="B5906" s="10">
        <v>36764.724999999999</v>
      </c>
      <c r="D5906" s="3">
        <v>5229.9350000000004</v>
      </c>
      <c r="G5906" s="3">
        <v>0</v>
      </c>
    </row>
    <row r="5907" spans="2:7" x14ac:dyDescent="0.3">
      <c r="B5907" s="10">
        <v>35801.499000000003</v>
      </c>
      <c r="D5907" s="3">
        <v>5046.3310000000001</v>
      </c>
      <c r="G5907" s="3">
        <v>118.75872004999999</v>
      </c>
    </row>
    <row r="5908" spans="2:7" x14ac:dyDescent="0.3">
      <c r="B5908" s="10">
        <v>35035.455000000002</v>
      </c>
      <c r="D5908" s="3">
        <v>4728.3360000000002</v>
      </c>
      <c r="G5908" s="3">
        <v>936.13872004999996</v>
      </c>
    </row>
    <row r="5909" spans="2:7" x14ac:dyDescent="0.3">
      <c r="B5909" s="10">
        <v>34878.614000000001</v>
      </c>
      <c r="D5909" s="3">
        <v>4660.1189999999997</v>
      </c>
      <c r="G5909" s="3">
        <v>1753.51872005</v>
      </c>
    </row>
    <row r="5910" spans="2:7" x14ac:dyDescent="0.3">
      <c r="B5910" s="10">
        <v>36544.216999999997</v>
      </c>
      <c r="D5910" s="3">
        <v>4742.5720000000001</v>
      </c>
      <c r="G5910" s="3">
        <v>2570.8987200500001</v>
      </c>
    </row>
    <row r="5911" spans="2:7" x14ac:dyDescent="0.3">
      <c r="B5911" s="10">
        <v>39252.940999999999</v>
      </c>
      <c r="D5911" s="3">
        <v>5003.0060000000003</v>
      </c>
      <c r="G5911" s="3">
        <v>3388.2787200500002</v>
      </c>
    </row>
    <row r="5912" spans="2:7" x14ac:dyDescent="0.3">
      <c r="B5912" s="10">
        <v>41605.466</v>
      </c>
      <c r="D5912" s="3">
        <v>5336.1610000000001</v>
      </c>
      <c r="G5912" s="3">
        <v>4205.6587200499998</v>
      </c>
    </row>
    <row r="5913" spans="2:7" x14ac:dyDescent="0.3">
      <c r="B5913" s="10">
        <v>43390.470999999998</v>
      </c>
      <c r="D5913" s="3">
        <v>5917.308</v>
      </c>
      <c r="G5913" s="3">
        <v>5023.0387200499999</v>
      </c>
    </row>
    <row r="5914" spans="2:7" x14ac:dyDescent="0.3">
      <c r="B5914" s="10">
        <v>45380.131999999998</v>
      </c>
      <c r="D5914" s="3">
        <v>6068.7809999999999</v>
      </c>
      <c r="G5914" s="3">
        <v>5840.41872005</v>
      </c>
    </row>
    <row r="5915" spans="2:7" x14ac:dyDescent="0.3">
      <c r="B5915" s="10">
        <v>45980.322999999997</v>
      </c>
      <c r="D5915" s="3">
        <v>5978.9870000000001</v>
      </c>
      <c r="G5915" s="3">
        <v>6657.7987200500002</v>
      </c>
    </row>
    <row r="5916" spans="2:7" x14ac:dyDescent="0.3">
      <c r="B5916" s="10">
        <v>47878.962</v>
      </c>
      <c r="D5916" s="3">
        <v>6024.567</v>
      </c>
      <c r="G5916" s="3">
        <v>7397.5988710000001</v>
      </c>
    </row>
    <row r="5917" spans="2:7" x14ac:dyDescent="0.3">
      <c r="B5917" s="10">
        <v>48793.542000000001</v>
      </c>
      <c r="D5917" s="3">
        <v>5940.6620000000003</v>
      </c>
      <c r="G5917" s="3">
        <v>7397.5988710000001</v>
      </c>
    </row>
    <row r="5918" spans="2:7" x14ac:dyDescent="0.3">
      <c r="B5918" s="10">
        <v>49129.103000000003</v>
      </c>
      <c r="D5918" s="3">
        <v>6091.4690000000001</v>
      </c>
      <c r="G5918" s="3">
        <v>7397.5988710000001</v>
      </c>
    </row>
    <row r="5919" spans="2:7" x14ac:dyDescent="0.3">
      <c r="B5919" s="10">
        <v>48542.514999999999</v>
      </c>
      <c r="D5919" s="3">
        <v>6068.3540000000003</v>
      </c>
      <c r="G5919" s="3">
        <v>7397.5988710000001</v>
      </c>
    </row>
    <row r="5920" spans="2:7" x14ac:dyDescent="0.3">
      <c r="B5920" s="10">
        <v>49041.326999999997</v>
      </c>
      <c r="D5920" s="3">
        <v>5992.1450000000004</v>
      </c>
      <c r="G5920" s="3">
        <v>7037.5506500700003</v>
      </c>
    </row>
    <row r="5921" spans="2:7" x14ac:dyDescent="0.3">
      <c r="B5921" s="10">
        <v>49765.19</v>
      </c>
      <c r="D5921" s="3">
        <v>6035.5230000000001</v>
      </c>
      <c r="G5921" s="3">
        <v>6220.1706500700002</v>
      </c>
    </row>
    <row r="5922" spans="2:7" x14ac:dyDescent="0.3">
      <c r="B5922" s="10">
        <v>50189.724999999999</v>
      </c>
      <c r="D5922" s="3">
        <v>6127.2470000000003</v>
      </c>
      <c r="G5922" s="3">
        <v>5402.7906500700001</v>
      </c>
    </row>
    <row r="5923" spans="2:7" x14ac:dyDescent="0.3">
      <c r="B5923" s="10">
        <v>49938.644999999997</v>
      </c>
      <c r="D5923" s="3">
        <v>6344.28</v>
      </c>
      <c r="G5923" s="3">
        <v>4585.41065007</v>
      </c>
    </row>
    <row r="5924" spans="2:7" x14ac:dyDescent="0.3">
      <c r="B5924" s="10">
        <v>49883.148999999998</v>
      </c>
      <c r="D5924" s="3">
        <v>6506.7030000000004</v>
      </c>
      <c r="G5924" s="3">
        <v>3768.0306500699999</v>
      </c>
    </row>
    <row r="5925" spans="2:7" x14ac:dyDescent="0.3">
      <c r="B5925" s="10">
        <v>50172.802000000003</v>
      </c>
      <c r="D5925" s="3">
        <v>6740.83</v>
      </c>
      <c r="G5925" s="3">
        <v>2950.6506500700002</v>
      </c>
    </row>
    <row r="5926" spans="2:7" x14ac:dyDescent="0.3">
      <c r="B5926" s="10">
        <v>47233.307999999997</v>
      </c>
      <c r="D5926" s="3">
        <v>6383.9009999999998</v>
      </c>
      <c r="G5926" s="3">
        <v>2133.2706500700001</v>
      </c>
    </row>
    <row r="5927" spans="2:7" x14ac:dyDescent="0.3">
      <c r="B5927" s="10">
        <v>42838.057999999997</v>
      </c>
      <c r="D5927" s="3">
        <v>5855.91</v>
      </c>
      <c r="G5927" s="3">
        <v>1315.89065007</v>
      </c>
    </row>
    <row r="5928" spans="2:7" x14ac:dyDescent="0.3">
      <c r="B5928" s="10">
        <v>40054.39</v>
      </c>
      <c r="D5928" s="3">
        <v>5927.3050000000003</v>
      </c>
      <c r="G5928" s="3">
        <v>498.51065007</v>
      </c>
    </row>
    <row r="5929" spans="2:7" x14ac:dyDescent="0.3">
      <c r="B5929" s="10">
        <v>38268.720000000001</v>
      </c>
      <c r="D5929" s="3">
        <v>5643.1909999999998</v>
      </c>
      <c r="G5929" s="3">
        <v>0</v>
      </c>
    </row>
    <row r="5930" spans="2:7" x14ac:dyDescent="0.3">
      <c r="B5930" s="10">
        <v>36736.434999999998</v>
      </c>
      <c r="D5930" s="3">
        <v>5212.1469999999999</v>
      </c>
      <c r="G5930" s="3">
        <v>0</v>
      </c>
    </row>
    <row r="5931" spans="2:7" x14ac:dyDescent="0.3">
      <c r="B5931" s="10">
        <v>35314.201000000001</v>
      </c>
      <c r="D5931" s="3">
        <v>5031.38</v>
      </c>
      <c r="G5931" s="3">
        <v>0</v>
      </c>
    </row>
    <row r="5932" spans="2:7" x14ac:dyDescent="0.3">
      <c r="B5932" s="10">
        <v>34418.093999999997</v>
      </c>
      <c r="D5932" s="3">
        <v>4717.3270000000002</v>
      </c>
      <c r="G5932" s="3">
        <v>317.72070903000002</v>
      </c>
    </row>
    <row r="5933" spans="2:7" x14ac:dyDescent="0.3">
      <c r="B5933" s="10">
        <v>34343.374000000003</v>
      </c>
      <c r="D5933" s="3">
        <v>4649.1170000000002</v>
      </c>
      <c r="G5933" s="3">
        <v>1135.10070903</v>
      </c>
    </row>
    <row r="5934" spans="2:7" x14ac:dyDescent="0.3">
      <c r="B5934" s="10">
        <v>36161.33</v>
      </c>
      <c r="D5934" s="3">
        <v>4731.4769999999999</v>
      </c>
      <c r="G5934" s="3">
        <v>1952.4807090300001</v>
      </c>
    </row>
    <row r="5935" spans="2:7" x14ac:dyDescent="0.3">
      <c r="B5935" s="10">
        <v>39035.269999999997</v>
      </c>
      <c r="D5935" s="3">
        <v>4988.9620000000004</v>
      </c>
      <c r="G5935" s="3">
        <v>2769.8607090300002</v>
      </c>
    </row>
    <row r="5936" spans="2:7" x14ac:dyDescent="0.3">
      <c r="B5936" s="10">
        <v>41725.144999999997</v>
      </c>
      <c r="D5936" s="3">
        <v>5318.3980000000001</v>
      </c>
      <c r="G5936" s="3">
        <v>3587.2407090299998</v>
      </c>
    </row>
    <row r="5937" spans="2:7" x14ac:dyDescent="0.3">
      <c r="B5937" s="10">
        <v>43444.59</v>
      </c>
      <c r="D5937" s="3">
        <v>5892.63</v>
      </c>
      <c r="G5937" s="3">
        <v>4404.6207090300004</v>
      </c>
    </row>
    <row r="5938" spans="2:7" x14ac:dyDescent="0.3">
      <c r="B5938" s="10">
        <v>45163.334999999999</v>
      </c>
      <c r="D5938" s="3">
        <v>6040.3509999999997</v>
      </c>
      <c r="G5938" s="3">
        <v>5222.0007090299996</v>
      </c>
    </row>
    <row r="5939" spans="2:7" x14ac:dyDescent="0.3">
      <c r="B5939" s="10">
        <v>45757.303999999996</v>
      </c>
      <c r="D5939" s="3">
        <v>5942.8720000000003</v>
      </c>
      <c r="G5939" s="3">
        <v>6039.3807090299997</v>
      </c>
    </row>
    <row r="5940" spans="2:7" x14ac:dyDescent="0.3">
      <c r="B5940" s="10">
        <v>47454.762000000002</v>
      </c>
      <c r="D5940" s="3">
        <v>5955.4409999999998</v>
      </c>
      <c r="G5940" s="3">
        <v>6856.7607090299998</v>
      </c>
    </row>
    <row r="5941" spans="2:7" x14ac:dyDescent="0.3">
      <c r="B5941" s="10">
        <v>48175.745000000003</v>
      </c>
      <c r="D5941" s="3">
        <v>5855.9359999999997</v>
      </c>
      <c r="G5941" s="3">
        <v>7397.5988710000001</v>
      </c>
    </row>
    <row r="5942" spans="2:7" x14ac:dyDescent="0.3">
      <c r="B5942" s="10">
        <v>48383.824999999997</v>
      </c>
      <c r="D5942" s="3">
        <v>5979.4409999999998</v>
      </c>
      <c r="G5942" s="3">
        <v>7397.5988710000001</v>
      </c>
    </row>
    <row r="5943" spans="2:7" x14ac:dyDescent="0.3">
      <c r="B5943" s="10">
        <v>47714.569000000003</v>
      </c>
      <c r="D5943" s="3">
        <v>5929.2209999999995</v>
      </c>
      <c r="G5943" s="3">
        <v>7397.5988710000001</v>
      </c>
    </row>
    <row r="5944" spans="2:7" x14ac:dyDescent="0.3">
      <c r="B5944" s="10">
        <v>48170.436000000002</v>
      </c>
      <c r="D5944" s="3">
        <v>5821.5050000000001</v>
      </c>
      <c r="G5944" s="3">
        <v>7397.5988710000001</v>
      </c>
    </row>
    <row r="5945" spans="2:7" x14ac:dyDescent="0.3">
      <c r="B5945" s="10">
        <v>48752.98</v>
      </c>
      <c r="D5945" s="3">
        <v>5858.0690000000004</v>
      </c>
      <c r="G5945" s="3">
        <v>6580.218871</v>
      </c>
    </row>
    <row r="5946" spans="2:7" x14ac:dyDescent="0.3">
      <c r="B5946" s="10">
        <v>49131.004999999997</v>
      </c>
      <c r="D5946" s="3">
        <v>5959.982</v>
      </c>
      <c r="G5946" s="3">
        <v>5762.8388709999999</v>
      </c>
    </row>
    <row r="5947" spans="2:7" x14ac:dyDescent="0.3">
      <c r="B5947" s="10">
        <v>48841.385999999999</v>
      </c>
      <c r="D5947" s="3">
        <v>6201.9930000000004</v>
      </c>
      <c r="G5947" s="3">
        <v>4945.4588709999998</v>
      </c>
    </row>
    <row r="5948" spans="2:7" x14ac:dyDescent="0.3">
      <c r="B5948" s="10">
        <v>48983.502</v>
      </c>
      <c r="D5948" s="3">
        <v>6398.1540000000005</v>
      </c>
      <c r="G5948" s="3">
        <v>4128.0788709999997</v>
      </c>
    </row>
    <row r="5949" spans="2:7" x14ac:dyDescent="0.3">
      <c r="B5949" s="10">
        <v>49229.021999999997</v>
      </c>
      <c r="D5949" s="3">
        <v>6656.1040000000003</v>
      </c>
      <c r="G5949" s="3">
        <v>4103.4783707500001</v>
      </c>
    </row>
    <row r="5950" spans="2:7" x14ac:dyDescent="0.3">
      <c r="B5950" s="10">
        <v>46199.762999999999</v>
      </c>
      <c r="D5950" s="3">
        <v>6318.433</v>
      </c>
      <c r="G5950" s="3">
        <v>3950.7878697599999</v>
      </c>
    </row>
    <row r="5951" spans="2:7" x14ac:dyDescent="0.3">
      <c r="B5951" s="10">
        <v>41959.597000000002</v>
      </c>
      <c r="D5951" s="3">
        <v>5813.1880000000001</v>
      </c>
      <c r="G5951" s="3">
        <v>3133.4078697599998</v>
      </c>
    </row>
    <row r="5952" spans="2:7" x14ac:dyDescent="0.3">
      <c r="B5952" s="10">
        <v>39283.873</v>
      </c>
      <c r="D5952" s="3">
        <v>5902.3450000000003</v>
      </c>
      <c r="G5952" s="3">
        <v>2316.0278697600002</v>
      </c>
    </row>
    <row r="5953" spans="2:7" x14ac:dyDescent="0.3">
      <c r="B5953" s="10">
        <v>37574.305999999997</v>
      </c>
      <c r="D5953" s="3">
        <v>5628.1980000000003</v>
      </c>
      <c r="G5953" s="3">
        <v>1498.64786976</v>
      </c>
    </row>
    <row r="5954" spans="2:7" x14ac:dyDescent="0.3">
      <c r="B5954" s="10">
        <v>36182.811999999998</v>
      </c>
      <c r="D5954" s="3">
        <v>5203.59</v>
      </c>
      <c r="G5954" s="3">
        <v>1028.7290324600001</v>
      </c>
    </row>
    <row r="5955" spans="2:7" x14ac:dyDescent="0.3">
      <c r="B5955" s="10">
        <v>35219.610999999997</v>
      </c>
      <c r="D5955" s="3">
        <v>5021.9610000000002</v>
      </c>
      <c r="G5955" s="3">
        <v>663.30079246000003</v>
      </c>
    </row>
    <row r="5956" spans="2:7" x14ac:dyDescent="0.3">
      <c r="B5956" s="10">
        <v>34567.544999999998</v>
      </c>
      <c r="D5956" s="3">
        <v>4709.1719999999996</v>
      </c>
      <c r="G5956" s="3">
        <v>858.55887099999995</v>
      </c>
    </row>
    <row r="5957" spans="2:7" x14ac:dyDescent="0.3">
      <c r="B5957" s="10">
        <v>34499.383999999998</v>
      </c>
      <c r="D5957" s="3">
        <v>4644.3220000000001</v>
      </c>
      <c r="G5957" s="3">
        <v>1675.9388710000001</v>
      </c>
    </row>
    <row r="5958" spans="2:7" x14ac:dyDescent="0.3">
      <c r="B5958" s="10">
        <v>36104.614999999998</v>
      </c>
      <c r="D5958" s="3">
        <v>4727.8360000000002</v>
      </c>
      <c r="G5958" s="3">
        <v>2493.3188709999999</v>
      </c>
    </row>
    <row r="5959" spans="2:7" x14ac:dyDescent="0.3">
      <c r="B5959" s="10">
        <v>38783.622000000003</v>
      </c>
      <c r="D5959" s="3">
        <v>4980.4570000000003</v>
      </c>
      <c r="G5959" s="3">
        <v>3310.6988710000001</v>
      </c>
    </row>
    <row r="5960" spans="2:7" x14ac:dyDescent="0.3">
      <c r="B5960" s="10">
        <v>41077.379999999997</v>
      </c>
      <c r="D5960" s="3">
        <v>5306.1490000000003</v>
      </c>
      <c r="G5960" s="3">
        <v>4128.0788709999997</v>
      </c>
    </row>
    <row r="5961" spans="2:7" x14ac:dyDescent="0.3">
      <c r="B5961" s="10">
        <v>42828.080999999998</v>
      </c>
      <c r="D5961" s="3">
        <v>5875.8</v>
      </c>
      <c r="G5961" s="3">
        <v>4945.4588709999998</v>
      </c>
    </row>
    <row r="5962" spans="2:7" x14ac:dyDescent="0.3">
      <c r="B5962" s="10">
        <v>44659.002</v>
      </c>
      <c r="D5962" s="3">
        <v>5993.56</v>
      </c>
      <c r="G5962" s="3">
        <v>5762.8388709999999</v>
      </c>
    </row>
    <row r="5963" spans="2:7" x14ac:dyDescent="0.3">
      <c r="B5963" s="10">
        <v>45082.468999999997</v>
      </c>
      <c r="D5963" s="3">
        <v>5883.79</v>
      </c>
      <c r="G5963" s="3">
        <v>6580.218871</v>
      </c>
    </row>
    <row r="5964" spans="2:7" x14ac:dyDescent="0.3">
      <c r="B5964" s="10">
        <v>46364.415999999997</v>
      </c>
      <c r="D5964" s="3">
        <v>5888.1859999999997</v>
      </c>
      <c r="G5964" s="3">
        <v>7397.5988710000001</v>
      </c>
    </row>
    <row r="5965" spans="2:7" x14ac:dyDescent="0.3">
      <c r="B5965" s="10">
        <v>46912.175999999999</v>
      </c>
      <c r="D5965" s="3">
        <v>5780.5780000000004</v>
      </c>
      <c r="G5965" s="3">
        <v>7397.5988710000001</v>
      </c>
    </row>
    <row r="5966" spans="2:7" x14ac:dyDescent="0.3">
      <c r="B5966" s="10">
        <v>47088.273000000001</v>
      </c>
      <c r="D5966" s="3">
        <v>5899.4759999999997</v>
      </c>
      <c r="G5966" s="3">
        <v>7397.5988710000001</v>
      </c>
    </row>
    <row r="5967" spans="2:7" x14ac:dyDescent="0.3">
      <c r="B5967" s="10">
        <v>46417.159</v>
      </c>
      <c r="D5967" s="3">
        <v>5851.82</v>
      </c>
      <c r="G5967" s="3">
        <v>7397.5988710000001</v>
      </c>
    </row>
    <row r="5968" spans="2:7" x14ac:dyDescent="0.3">
      <c r="B5968" s="10">
        <v>46776.43</v>
      </c>
      <c r="D5968" s="3">
        <v>5746.0190000000002</v>
      </c>
      <c r="G5968" s="3">
        <v>7230.2316950499999</v>
      </c>
    </row>
    <row r="5969" spans="2:7" x14ac:dyDescent="0.3">
      <c r="B5969" s="10">
        <v>47474.216</v>
      </c>
      <c r="D5969" s="3">
        <v>5789.67</v>
      </c>
      <c r="G5969" s="3">
        <v>6412.8516950499998</v>
      </c>
    </row>
    <row r="5970" spans="2:7" x14ac:dyDescent="0.3">
      <c r="B5970" s="10">
        <v>48004.031999999999</v>
      </c>
      <c r="D5970" s="3">
        <v>5898.8220000000001</v>
      </c>
      <c r="G5970" s="3">
        <v>5595.4716950499997</v>
      </c>
    </row>
    <row r="5971" spans="2:7" x14ac:dyDescent="0.3">
      <c r="B5971" s="10">
        <v>47861.731</v>
      </c>
      <c r="D5971" s="3">
        <v>6146.9870000000001</v>
      </c>
      <c r="G5971" s="3">
        <v>4778.0916950500005</v>
      </c>
    </row>
    <row r="5972" spans="2:7" x14ac:dyDescent="0.3">
      <c r="B5972" s="10">
        <v>48039.947999999997</v>
      </c>
      <c r="D5972" s="3">
        <v>6340.857</v>
      </c>
      <c r="G5972" s="3">
        <v>3960.7116950499999</v>
      </c>
    </row>
    <row r="5973" spans="2:7" x14ac:dyDescent="0.3">
      <c r="B5973" s="10">
        <v>48377.555</v>
      </c>
      <c r="D5973" s="3">
        <v>6607.27</v>
      </c>
      <c r="G5973" s="3">
        <v>4119.3382721799999</v>
      </c>
    </row>
    <row r="5974" spans="2:7" x14ac:dyDescent="0.3">
      <c r="B5974" s="10">
        <v>45497.673999999999</v>
      </c>
      <c r="D5974" s="3">
        <v>6275.0789999999997</v>
      </c>
      <c r="G5974" s="3">
        <v>4130.2561466099996</v>
      </c>
    </row>
    <row r="5975" spans="2:7" x14ac:dyDescent="0.3">
      <c r="B5975" s="10">
        <v>41430.074000000001</v>
      </c>
      <c r="D5975" s="3">
        <v>5767.7389999999996</v>
      </c>
      <c r="G5975" s="3">
        <v>4141.1740210300004</v>
      </c>
    </row>
    <row r="5976" spans="2:7" x14ac:dyDescent="0.3">
      <c r="B5976" s="10">
        <v>38826.767</v>
      </c>
      <c r="D5976" s="3">
        <v>5854.6480000000001</v>
      </c>
      <c r="G5976" s="3">
        <v>3332.8948326200002</v>
      </c>
    </row>
    <row r="5977" spans="2:7" x14ac:dyDescent="0.3">
      <c r="B5977" s="10">
        <v>37192.099000000002</v>
      </c>
      <c r="D5977" s="3">
        <v>5587.2709999999997</v>
      </c>
      <c r="G5977" s="3">
        <v>4150.2748326199999</v>
      </c>
    </row>
    <row r="5978" spans="2:7" x14ac:dyDescent="0.3">
      <c r="B5978" s="10">
        <v>35808.485999999997</v>
      </c>
      <c r="D5978" s="3">
        <v>5160.5780000000004</v>
      </c>
      <c r="G5978" s="3">
        <v>3854.2783852799998</v>
      </c>
    </row>
    <row r="5979" spans="2:7" x14ac:dyDescent="0.3">
      <c r="B5979" s="10">
        <v>34826.302000000003</v>
      </c>
      <c r="D5979" s="3">
        <v>4979.6229999999996</v>
      </c>
      <c r="G5979" s="3">
        <v>4671.6583852800004</v>
      </c>
    </row>
    <row r="5980" spans="2:7" x14ac:dyDescent="0.3">
      <c r="B5980" s="10">
        <v>34201.180999999997</v>
      </c>
      <c r="D5980" s="3">
        <v>4667.51</v>
      </c>
      <c r="G5980" s="3">
        <v>5489.0383852799996</v>
      </c>
    </row>
    <row r="5981" spans="2:7" x14ac:dyDescent="0.3">
      <c r="B5981" s="10">
        <v>34174.061000000002</v>
      </c>
      <c r="D5981" s="3">
        <v>4600.7539999999999</v>
      </c>
      <c r="G5981" s="3">
        <v>6306.4183852799997</v>
      </c>
    </row>
    <row r="5982" spans="2:7" x14ac:dyDescent="0.3">
      <c r="B5982" s="10">
        <v>35770.406000000003</v>
      </c>
      <c r="D5982" s="3">
        <v>4686.174</v>
      </c>
      <c r="G5982" s="3">
        <v>5762.8388709999999</v>
      </c>
    </row>
    <row r="5983" spans="2:7" x14ac:dyDescent="0.3">
      <c r="B5983" s="10">
        <v>38518.112000000001</v>
      </c>
      <c r="D5983" s="3">
        <v>4941.5550000000003</v>
      </c>
      <c r="G5983" s="3">
        <v>6580.218871</v>
      </c>
    </row>
    <row r="5984" spans="2:7" x14ac:dyDescent="0.3">
      <c r="B5984" s="10">
        <v>40776.589999999997</v>
      </c>
      <c r="D5984" s="3">
        <v>5265.1959999999999</v>
      </c>
      <c r="G5984" s="3">
        <v>7397.5988710000001</v>
      </c>
    </row>
    <row r="5985" spans="2:7" x14ac:dyDescent="0.3">
      <c r="B5985" s="10">
        <v>42277.627</v>
      </c>
      <c r="D5985" s="3">
        <v>5822.0510000000004</v>
      </c>
      <c r="G5985" s="3">
        <v>6580.218871</v>
      </c>
    </row>
    <row r="5986" spans="2:7" x14ac:dyDescent="0.3">
      <c r="B5986" s="10">
        <v>43947.652999999998</v>
      </c>
      <c r="D5986" s="3">
        <v>5922.6980000000003</v>
      </c>
      <c r="G5986" s="3">
        <v>7397.5988710000001</v>
      </c>
    </row>
    <row r="5987" spans="2:7" x14ac:dyDescent="0.3">
      <c r="B5987" s="10">
        <v>44663.993000000002</v>
      </c>
      <c r="D5987" s="3">
        <v>5813.0219999999999</v>
      </c>
      <c r="G5987" s="3">
        <v>7397.5988710000001</v>
      </c>
    </row>
    <row r="5988" spans="2:7" x14ac:dyDescent="0.3">
      <c r="B5988" s="10">
        <v>45688.495000000003</v>
      </c>
      <c r="D5988" s="3">
        <v>5829.5050000000001</v>
      </c>
      <c r="G5988" s="3">
        <v>7397.5988710000001</v>
      </c>
    </row>
    <row r="5989" spans="2:7" x14ac:dyDescent="0.3">
      <c r="B5989" s="10">
        <v>46173.088000000003</v>
      </c>
      <c r="D5989" s="3">
        <v>5730.915</v>
      </c>
      <c r="G5989" s="3">
        <v>7397.5988710000001</v>
      </c>
    </row>
    <row r="5990" spans="2:7" x14ac:dyDescent="0.3">
      <c r="B5990" s="10">
        <v>46448.372000000003</v>
      </c>
      <c r="D5990" s="3">
        <v>5868.567</v>
      </c>
      <c r="G5990" s="3">
        <v>7397.5988710000001</v>
      </c>
    </row>
    <row r="5991" spans="2:7" x14ac:dyDescent="0.3">
      <c r="B5991" s="10">
        <v>45272.796999999999</v>
      </c>
      <c r="D5991" s="3">
        <v>5823.6890000000003</v>
      </c>
      <c r="G5991" s="3">
        <v>7397.5988710000001</v>
      </c>
    </row>
    <row r="5992" spans="2:7" x14ac:dyDescent="0.3">
      <c r="B5992" s="10">
        <v>45043.107000000004</v>
      </c>
      <c r="D5992" s="3">
        <v>5704.5439999999999</v>
      </c>
      <c r="G5992" s="3">
        <v>7397.5988710000001</v>
      </c>
    </row>
    <row r="5993" spans="2:7" x14ac:dyDescent="0.3">
      <c r="B5993" s="10">
        <v>45463.186999999998</v>
      </c>
      <c r="D5993" s="3">
        <v>5716.91</v>
      </c>
      <c r="G5993" s="3">
        <v>7397.5988710000001</v>
      </c>
    </row>
    <row r="5994" spans="2:7" x14ac:dyDescent="0.3">
      <c r="B5994" s="10">
        <v>46020.404000000002</v>
      </c>
      <c r="D5994" s="3">
        <v>5794.393</v>
      </c>
      <c r="G5994" s="3">
        <v>7397.5988710000001</v>
      </c>
    </row>
    <row r="5995" spans="2:7" x14ac:dyDescent="0.3">
      <c r="B5995" s="10">
        <v>46007.641000000003</v>
      </c>
      <c r="D5995" s="3">
        <v>6021.3850000000002</v>
      </c>
      <c r="G5995" s="3">
        <v>6580.218871</v>
      </c>
    </row>
    <row r="5996" spans="2:7" x14ac:dyDescent="0.3">
      <c r="B5996" s="10">
        <v>46191.45</v>
      </c>
      <c r="D5996" s="3">
        <v>6195.4840000000004</v>
      </c>
      <c r="G5996" s="3">
        <v>5762.8388709999999</v>
      </c>
    </row>
    <row r="5997" spans="2:7" x14ac:dyDescent="0.3">
      <c r="B5997" s="10">
        <v>46559.843999999997</v>
      </c>
      <c r="D5997" s="3">
        <v>6446.87</v>
      </c>
      <c r="G5997" s="3">
        <v>4945.4588709999998</v>
      </c>
    </row>
    <row r="5998" spans="2:7" x14ac:dyDescent="0.3">
      <c r="B5998" s="10">
        <v>43886.671000000002</v>
      </c>
      <c r="D5998" s="3">
        <v>6101.66</v>
      </c>
      <c r="G5998" s="3">
        <v>4128.0788709999997</v>
      </c>
    </row>
    <row r="5999" spans="2:7" x14ac:dyDescent="0.3">
      <c r="B5999" s="10">
        <v>40223.49</v>
      </c>
      <c r="D5999" s="3">
        <v>5603.808</v>
      </c>
      <c r="G5999" s="3">
        <v>3310.6988710000001</v>
      </c>
    </row>
    <row r="6000" spans="2:7" x14ac:dyDescent="0.3">
      <c r="B6000" s="10">
        <v>38010.428</v>
      </c>
      <c r="D6000" s="3">
        <v>5728.85</v>
      </c>
      <c r="G6000" s="3">
        <v>2493.3188709999999</v>
      </c>
    </row>
    <row r="6001" spans="2:7" x14ac:dyDescent="0.3">
      <c r="B6001" s="10">
        <v>36628.703000000001</v>
      </c>
      <c r="D6001" s="3">
        <v>5494.7150000000001</v>
      </c>
      <c r="G6001" s="3">
        <v>1675.9388710000001</v>
      </c>
    </row>
    <row r="6002" spans="2:7" x14ac:dyDescent="0.3">
      <c r="B6002" s="10">
        <v>34936.241000000002</v>
      </c>
      <c r="D6002" s="3">
        <v>5089.143</v>
      </c>
      <c r="G6002" s="3">
        <v>2493.3188709999999</v>
      </c>
    </row>
    <row r="6003" spans="2:7" x14ac:dyDescent="0.3">
      <c r="B6003" s="10">
        <v>34028.851999999999</v>
      </c>
      <c r="D6003" s="3">
        <v>4890.8109999999997</v>
      </c>
      <c r="G6003" s="3">
        <v>3310.6988710000001</v>
      </c>
    </row>
    <row r="6004" spans="2:7" x14ac:dyDescent="0.3">
      <c r="B6004" s="10">
        <v>33310.940999999999</v>
      </c>
      <c r="D6004" s="3">
        <v>4558.4219999999996</v>
      </c>
      <c r="G6004" s="3">
        <v>4128.0788709999997</v>
      </c>
    </row>
    <row r="6005" spans="2:7" x14ac:dyDescent="0.3">
      <c r="B6005" s="10">
        <v>32969.915000000001</v>
      </c>
      <c r="D6005" s="3">
        <v>4470.8950000000004</v>
      </c>
      <c r="G6005" s="3">
        <v>4945.4588709999998</v>
      </c>
    </row>
    <row r="6006" spans="2:7" x14ac:dyDescent="0.3">
      <c r="B6006" s="10">
        <v>33637.678</v>
      </c>
      <c r="D6006" s="3">
        <v>4506.5659999999998</v>
      </c>
      <c r="G6006" s="3">
        <v>5762.8388709999999</v>
      </c>
    </row>
    <row r="6007" spans="2:7" x14ac:dyDescent="0.3">
      <c r="B6007" s="10">
        <v>34733.627</v>
      </c>
      <c r="D6007" s="3">
        <v>4622.2250000000004</v>
      </c>
      <c r="G6007" s="3">
        <v>6580.218871</v>
      </c>
    </row>
    <row r="6008" spans="2:7" x14ac:dyDescent="0.3">
      <c r="B6008" s="10">
        <v>35343.036</v>
      </c>
      <c r="D6008" s="3">
        <v>4677.1899999999996</v>
      </c>
      <c r="G6008" s="3">
        <v>7397.5988710000001</v>
      </c>
    </row>
    <row r="6009" spans="2:7" x14ac:dyDescent="0.3">
      <c r="B6009" s="10">
        <v>36671.093999999997</v>
      </c>
      <c r="D6009" s="3">
        <v>4916.6450000000004</v>
      </c>
      <c r="G6009" s="3">
        <v>7397.5988710000001</v>
      </c>
    </row>
    <row r="6010" spans="2:7" x14ac:dyDescent="0.3">
      <c r="B6010" s="10">
        <v>39042.370999999999</v>
      </c>
      <c r="D6010" s="3">
        <v>4973.0240000000003</v>
      </c>
      <c r="G6010" s="3">
        <v>7397.5988710000001</v>
      </c>
    </row>
    <row r="6011" spans="2:7" x14ac:dyDescent="0.3">
      <c r="B6011" s="10">
        <v>40098.506999999998</v>
      </c>
      <c r="D6011" s="3">
        <v>4956.7669999999998</v>
      </c>
      <c r="G6011" s="3">
        <v>7397.5988710000001</v>
      </c>
    </row>
    <row r="6012" spans="2:7" x14ac:dyDescent="0.3">
      <c r="B6012" s="10">
        <v>41704.044000000002</v>
      </c>
      <c r="D6012" s="3">
        <v>5013.3389999999999</v>
      </c>
      <c r="G6012" s="3">
        <v>7397.5988710000001</v>
      </c>
    </row>
    <row r="6013" spans="2:7" x14ac:dyDescent="0.3">
      <c r="B6013" s="10">
        <v>42303.127999999997</v>
      </c>
      <c r="D6013" s="3">
        <v>5024.6490000000003</v>
      </c>
      <c r="G6013" s="3">
        <v>7397.5988710000001</v>
      </c>
    </row>
    <row r="6014" spans="2:7" x14ac:dyDescent="0.3">
      <c r="B6014" s="10">
        <v>42526.453000000001</v>
      </c>
      <c r="D6014" s="3">
        <v>5175.7550000000001</v>
      </c>
      <c r="G6014" s="3">
        <v>7397.5988710000001</v>
      </c>
    </row>
    <row r="6015" spans="2:7" x14ac:dyDescent="0.3">
      <c r="B6015" s="10">
        <v>41938.57</v>
      </c>
      <c r="D6015" s="3">
        <v>5013.8310000000001</v>
      </c>
      <c r="G6015" s="3">
        <v>7397.5988710000001</v>
      </c>
    </row>
    <row r="6016" spans="2:7" x14ac:dyDescent="0.3">
      <c r="B6016" s="10">
        <v>41626.794999999998</v>
      </c>
      <c r="D6016" s="3">
        <v>4829.9799999999996</v>
      </c>
      <c r="G6016" s="3">
        <v>7397.5988710000001</v>
      </c>
    </row>
    <row r="6017" spans="2:7" x14ac:dyDescent="0.3">
      <c r="B6017" s="10">
        <v>41268.796000000002</v>
      </c>
      <c r="D6017" s="3">
        <v>4828.549</v>
      </c>
      <c r="G6017" s="3">
        <v>7397.5988710000001</v>
      </c>
    </row>
    <row r="6018" spans="2:7" x14ac:dyDescent="0.3">
      <c r="B6018" s="10">
        <v>41352.33</v>
      </c>
      <c r="D6018" s="3">
        <v>4998.4430000000002</v>
      </c>
      <c r="G6018" s="3">
        <v>7020.9222693199999</v>
      </c>
    </row>
    <row r="6019" spans="2:7" x14ac:dyDescent="0.3">
      <c r="B6019" s="10">
        <v>41024.057000000001</v>
      </c>
      <c r="D6019" s="3">
        <v>5380.6289999999999</v>
      </c>
      <c r="G6019" s="3">
        <v>6203.5422693199998</v>
      </c>
    </row>
    <row r="6020" spans="2:7" x14ac:dyDescent="0.3">
      <c r="B6020" s="10">
        <v>40906.692999999999</v>
      </c>
      <c r="D6020" s="3">
        <v>5648.67</v>
      </c>
      <c r="G6020" s="3">
        <v>5386.1622693199997</v>
      </c>
    </row>
    <row r="6021" spans="2:7" x14ac:dyDescent="0.3">
      <c r="B6021" s="10">
        <v>41760.432000000001</v>
      </c>
      <c r="D6021" s="3">
        <v>5921.5780000000004</v>
      </c>
      <c r="G6021" s="3">
        <v>4568.7822693199996</v>
      </c>
    </row>
    <row r="6022" spans="2:7" x14ac:dyDescent="0.3">
      <c r="B6022" s="10">
        <v>39950.885999999999</v>
      </c>
      <c r="D6022" s="3">
        <v>5571.3339999999998</v>
      </c>
      <c r="G6022" s="3">
        <v>3751.40226932</v>
      </c>
    </row>
    <row r="6023" spans="2:7" x14ac:dyDescent="0.3">
      <c r="B6023" s="10">
        <v>37188.828000000001</v>
      </c>
      <c r="D6023" s="3">
        <v>5120.9399999999996</v>
      </c>
      <c r="G6023" s="3">
        <v>2934.0222693199999</v>
      </c>
    </row>
    <row r="6024" spans="2:7" x14ac:dyDescent="0.3">
      <c r="B6024" s="10">
        <v>35460.377999999997</v>
      </c>
      <c r="D6024" s="3">
        <v>5321.5959999999995</v>
      </c>
      <c r="G6024" s="3">
        <v>2116.6422693200002</v>
      </c>
    </row>
    <row r="6025" spans="2:7" x14ac:dyDescent="0.3">
      <c r="B6025" s="10">
        <v>34233.711000000003</v>
      </c>
      <c r="D6025" s="3">
        <v>5149.3389999999999</v>
      </c>
      <c r="G6025" s="3">
        <v>1299.2622693200001</v>
      </c>
    </row>
    <row r="6026" spans="2:7" x14ac:dyDescent="0.3">
      <c r="B6026" s="10">
        <v>33065.845000000001</v>
      </c>
      <c r="D6026" s="3">
        <v>4754.4009999999998</v>
      </c>
      <c r="G6026" s="3">
        <v>481.88226931999998</v>
      </c>
    </row>
    <row r="6027" spans="2:7" x14ac:dyDescent="0.3">
      <c r="B6027" s="10">
        <v>32245.707999999999</v>
      </c>
      <c r="D6027" s="3">
        <v>4569.5659999999998</v>
      </c>
      <c r="G6027" s="3">
        <v>1296.20415744</v>
      </c>
    </row>
    <row r="6028" spans="2:7" x14ac:dyDescent="0.3">
      <c r="B6028" s="10">
        <v>31549.845000000001</v>
      </c>
      <c r="D6028" s="3">
        <v>4247.87</v>
      </c>
      <c r="G6028" s="3">
        <v>2113.5841574400001</v>
      </c>
    </row>
    <row r="6029" spans="2:7" x14ac:dyDescent="0.3">
      <c r="B6029" s="10">
        <v>31228.322</v>
      </c>
      <c r="D6029" s="3">
        <v>4170.2579999999998</v>
      </c>
      <c r="G6029" s="3">
        <v>2930.9641574399998</v>
      </c>
    </row>
    <row r="6030" spans="2:7" x14ac:dyDescent="0.3">
      <c r="B6030" s="10">
        <v>31878.663</v>
      </c>
      <c r="D6030" s="3">
        <v>4210.93</v>
      </c>
      <c r="G6030" s="3">
        <v>3748.3441574399999</v>
      </c>
    </row>
    <row r="6031" spans="2:7" x14ac:dyDescent="0.3">
      <c r="B6031" s="10">
        <v>32715.78</v>
      </c>
      <c r="D6031" s="3">
        <v>4317.2460000000001</v>
      </c>
      <c r="G6031" s="3">
        <v>4565.7241574400005</v>
      </c>
    </row>
    <row r="6032" spans="2:7" x14ac:dyDescent="0.3">
      <c r="B6032" s="10">
        <v>32726.654999999999</v>
      </c>
      <c r="D6032" s="3">
        <v>4322.625</v>
      </c>
      <c r="G6032" s="3">
        <v>5383.1041574399997</v>
      </c>
    </row>
    <row r="6033" spans="2:7" x14ac:dyDescent="0.3">
      <c r="B6033" s="10">
        <v>33114.167999999998</v>
      </c>
      <c r="D6033" s="3">
        <v>4463.0879999999997</v>
      </c>
      <c r="G6033" s="3">
        <v>6200.4841574399998</v>
      </c>
    </row>
    <row r="6034" spans="2:7" x14ac:dyDescent="0.3">
      <c r="B6034" s="10">
        <v>34947.112000000001</v>
      </c>
      <c r="D6034" s="3">
        <v>4455.3310000000001</v>
      </c>
      <c r="G6034" s="3">
        <v>7017.8641574399999</v>
      </c>
    </row>
    <row r="6035" spans="2:7" x14ac:dyDescent="0.3">
      <c r="B6035" s="10">
        <v>36175.976999999999</v>
      </c>
      <c r="D6035" s="3">
        <v>4479.5739999999996</v>
      </c>
      <c r="G6035" s="3">
        <v>7397.5988710000001</v>
      </c>
    </row>
    <row r="6036" spans="2:7" x14ac:dyDescent="0.3">
      <c r="B6036" s="10">
        <v>37993.317000000003</v>
      </c>
      <c r="D6036" s="3">
        <v>4637.7380000000003</v>
      </c>
      <c r="G6036" s="3">
        <v>7397.5988710000001</v>
      </c>
    </row>
    <row r="6037" spans="2:7" x14ac:dyDescent="0.3">
      <c r="B6037" s="10">
        <v>38826.699000000001</v>
      </c>
      <c r="D6037" s="3">
        <v>4730.9620000000004</v>
      </c>
      <c r="G6037" s="3">
        <v>7397.5988710000001</v>
      </c>
    </row>
    <row r="6038" spans="2:7" x14ac:dyDescent="0.3">
      <c r="B6038" s="10">
        <v>39418.097999999998</v>
      </c>
      <c r="D6038" s="3">
        <v>4888.7439999999997</v>
      </c>
      <c r="G6038" s="3">
        <v>7397.5988710000001</v>
      </c>
    </row>
    <row r="6039" spans="2:7" x14ac:dyDescent="0.3">
      <c r="B6039" s="10">
        <v>39157.258999999998</v>
      </c>
      <c r="D6039" s="3">
        <v>4658.5829999999996</v>
      </c>
      <c r="G6039" s="3">
        <v>7397.5988710000001</v>
      </c>
    </row>
    <row r="6040" spans="2:7" x14ac:dyDescent="0.3">
      <c r="B6040" s="10">
        <v>39366.764000000003</v>
      </c>
      <c r="D6040" s="3">
        <v>4436.1030000000001</v>
      </c>
      <c r="G6040" s="3">
        <v>6674.6391123200001</v>
      </c>
    </row>
    <row r="6041" spans="2:7" x14ac:dyDescent="0.3">
      <c r="B6041" s="10">
        <v>39515.722999999998</v>
      </c>
      <c r="D6041" s="3">
        <v>4443.99</v>
      </c>
      <c r="G6041" s="3">
        <v>5857.25911232</v>
      </c>
    </row>
    <row r="6042" spans="2:7" x14ac:dyDescent="0.3">
      <c r="B6042" s="10">
        <v>39678.817000000003</v>
      </c>
      <c r="D6042" s="3">
        <v>4644.4589999999998</v>
      </c>
      <c r="G6042" s="3">
        <v>5039.8791123199999</v>
      </c>
    </row>
    <row r="6043" spans="2:7" x14ac:dyDescent="0.3">
      <c r="B6043" s="10">
        <v>39568.086000000003</v>
      </c>
      <c r="D6043" s="3">
        <v>5059.393</v>
      </c>
      <c r="G6043" s="3">
        <v>4222.4991123199998</v>
      </c>
    </row>
    <row r="6044" spans="2:7" x14ac:dyDescent="0.3">
      <c r="B6044" s="10">
        <v>39809.154999999999</v>
      </c>
      <c r="D6044" s="3">
        <v>5359.7439999999997</v>
      </c>
      <c r="G6044" s="3">
        <v>3405.1191123200001</v>
      </c>
    </row>
    <row r="6045" spans="2:7" x14ac:dyDescent="0.3">
      <c r="B6045" s="10">
        <v>41117.546000000002</v>
      </c>
      <c r="D6045" s="3">
        <v>5719.165</v>
      </c>
      <c r="G6045" s="3">
        <v>2587.73911232</v>
      </c>
    </row>
    <row r="6046" spans="2:7" x14ac:dyDescent="0.3">
      <c r="B6046" s="10">
        <v>39722.716</v>
      </c>
      <c r="D6046" s="3">
        <v>5457.6480000000001</v>
      </c>
      <c r="G6046" s="3">
        <v>1770.3591123199999</v>
      </c>
    </row>
    <row r="6047" spans="2:7" x14ac:dyDescent="0.3">
      <c r="B6047" s="10">
        <v>37169.716999999997</v>
      </c>
      <c r="D6047" s="3">
        <v>5061.7030000000004</v>
      </c>
      <c r="G6047" s="3">
        <v>952.97911232000001</v>
      </c>
    </row>
    <row r="6048" spans="2:7" x14ac:dyDescent="0.3">
      <c r="B6048" s="10">
        <v>35350.89</v>
      </c>
      <c r="D6048" s="3">
        <v>5253.0330000000004</v>
      </c>
      <c r="G6048" s="3">
        <v>135.59911231999999</v>
      </c>
    </row>
    <row r="6049" spans="2:7" x14ac:dyDescent="0.3">
      <c r="B6049" s="10">
        <v>33963.959000000003</v>
      </c>
      <c r="D6049" s="3">
        <v>5082.8540000000003</v>
      </c>
      <c r="G6049" s="3">
        <v>0</v>
      </c>
    </row>
    <row r="6050" spans="2:7" x14ac:dyDescent="0.3">
      <c r="B6050" s="10">
        <v>33287.190999999999</v>
      </c>
      <c r="D6050" s="3">
        <v>4690.0360000000001</v>
      </c>
      <c r="G6050" s="3">
        <v>0</v>
      </c>
    </row>
    <row r="6051" spans="2:7" x14ac:dyDescent="0.3">
      <c r="B6051" s="10">
        <v>32511.446</v>
      </c>
      <c r="D6051" s="3">
        <v>4544.1019999999999</v>
      </c>
      <c r="G6051" s="3">
        <v>0</v>
      </c>
    </row>
    <row r="6052" spans="2:7" x14ac:dyDescent="0.3">
      <c r="B6052" s="10">
        <v>32042.22</v>
      </c>
      <c r="D6052" s="3">
        <v>4260.2389999999996</v>
      </c>
      <c r="G6052" s="3">
        <v>0</v>
      </c>
    </row>
    <row r="6053" spans="2:7" x14ac:dyDescent="0.3">
      <c r="B6053" s="10">
        <v>32157.434000000001</v>
      </c>
      <c r="D6053" s="3">
        <v>4215.87</v>
      </c>
      <c r="G6053" s="3">
        <v>0</v>
      </c>
    </row>
    <row r="6054" spans="2:7" x14ac:dyDescent="0.3">
      <c r="B6054" s="10">
        <v>34006.211000000003</v>
      </c>
      <c r="D6054" s="3">
        <v>4326.5140000000001</v>
      </c>
      <c r="G6054" s="3">
        <v>739.94201840000005</v>
      </c>
    </row>
    <row r="6055" spans="2:7" x14ac:dyDescent="0.3">
      <c r="B6055" s="10">
        <v>37173.917000000001</v>
      </c>
      <c r="D6055" s="3">
        <v>4622.3019999999997</v>
      </c>
      <c r="G6055" s="3">
        <v>1557.3220183999999</v>
      </c>
    </row>
    <row r="6056" spans="2:7" x14ac:dyDescent="0.3">
      <c r="B6056" s="10">
        <v>39858.917000000001</v>
      </c>
      <c r="D6056" s="3">
        <v>4971.9110000000001</v>
      </c>
      <c r="G6056" s="3">
        <v>2374.7020183999998</v>
      </c>
    </row>
    <row r="6057" spans="2:7" x14ac:dyDescent="0.3">
      <c r="B6057" s="10">
        <v>41890.968000000001</v>
      </c>
      <c r="D6057" s="3">
        <v>5544.3230000000003</v>
      </c>
      <c r="G6057" s="3">
        <v>3192.0820183999999</v>
      </c>
    </row>
    <row r="6058" spans="2:7" x14ac:dyDescent="0.3">
      <c r="B6058" s="10">
        <v>43848.216</v>
      </c>
      <c r="D6058" s="3">
        <v>5693.402</v>
      </c>
      <c r="G6058" s="3">
        <v>4009.4620184</v>
      </c>
    </row>
    <row r="6059" spans="2:7" x14ac:dyDescent="0.3">
      <c r="B6059" s="10">
        <v>44617.758999999998</v>
      </c>
      <c r="D6059" s="3">
        <v>5636.0469999999996</v>
      </c>
      <c r="G6059" s="3">
        <v>4826.8420183999997</v>
      </c>
    </row>
    <row r="6060" spans="2:7" x14ac:dyDescent="0.3">
      <c r="B6060" s="10">
        <v>46037.21</v>
      </c>
      <c r="D6060" s="3">
        <v>5685.79</v>
      </c>
      <c r="G6060" s="3">
        <v>5644.2220183999998</v>
      </c>
    </row>
    <row r="6061" spans="2:7" x14ac:dyDescent="0.3">
      <c r="B6061" s="10">
        <v>46710.517999999996</v>
      </c>
      <c r="D6061" s="3">
        <v>5621.6909999999998</v>
      </c>
      <c r="G6061" s="3">
        <v>6461.6020183999999</v>
      </c>
    </row>
    <row r="6062" spans="2:7" x14ac:dyDescent="0.3">
      <c r="B6062" s="10">
        <v>46769.91</v>
      </c>
      <c r="D6062" s="3">
        <v>5775.0959999999995</v>
      </c>
      <c r="G6062" s="3">
        <v>7278.9820184</v>
      </c>
    </row>
    <row r="6063" spans="2:7" x14ac:dyDescent="0.3">
      <c r="B6063" s="10">
        <v>45852.447999999997</v>
      </c>
      <c r="D6063" s="3">
        <v>5733.4920000000002</v>
      </c>
      <c r="G6063" s="3">
        <v>6718.5240942299997</v>
      </c>
    </row>
    <row r="6064" spans="2:7" x14ac:dyDescent="0.3">
      <c r="B6064" s="10">
        <v>45852.400999999998</v>
      </c>
      <c r="D6064" s="3">
        <v>5626.22</v>
      </c>
      <c r="G6064" s="3">
        <v>5901.1440942299996</v>
      </c>
    </row>
    <row r="6065" spans="2:7" x14ac:dyDescent="0.3">
      <c r="B6065" s="10">
        <v>46440.222000000002</v>
      </c>
      <c r="D6065" s="3">
        <v>5662.64</v>
      </c>
      <c r="G6065" s="3">
        <v>5083.7640942300004</v>
      </c>
    </row>
    <row r="6066" spans="2:7" x14ac:dyDescent="0.3">
      <c r="B6066" s="10">
        <v>47054.267999999996</v>
      </c>
      <c r="D6066" s="3">
        <v>5765.3220000000001</v>
      </c>
      <c r="G6066" s="3">
        <v>4266.3840942300003</v>
      </c>
    </row>
    <row r="6067" spans="2:7" x14ac:dyDescent="0.3">
      <c r="B6067" s="10">
        <v>47053.851000000002</v>
      </c>
      <c r="D6067" s="3">
        <v>6013.9139999999998</v>
      </c>
      <c r="G6067" s="3">
        <v>3449.0040942300002</v>
      </c>
    </row>
    <row r="6068" spans="2:7" x14ac:dyDescent="0.3">
      <c r="B6068" s="10">
        <v>47335.061999999998</v>
      </c>
      <c r="D6068" s="3">
        <v>6234.3509999999997</v>
      </c>
      <c r="G6068" s="3">
        <v>2631.6240942300001</v>
      </c>
    </row>
    <row r="6069" spans="2:7" x14ac:dyDescent="0.3">
      <c r="B6069" s="10">
        <v>47881.493999999999</v>
      </c>
      <c r="D6069" s="3">
        <v>6489.6689999999999</v>
      </c>
      <c r="G6069" s="3">
        <v>1814.24409423</v>
      </c>
    </row>
    <row r="6070" spans="2:7" x14ac:dyDescent="0.3">
      <c r="B6070" s="10">
        <v>44890.478000000003</v>
      </c>
      <c r="D6070" s="3">
        <v>6100.0959999999995</v>
      </c>
      <c r="G6070" s="3">
        <v>996.86409422999998</v>
      </c>
    </row>
    <row r="6071" spans="2:7" x14ac:dyDescent="0.3">
      <c r="B6071" s="10">
        <v>40832.355000000003</v>
      </c>
      <c r="D6071" s="3">
        <v>5593.0889999999999</v>
      </c>
      <c r="G6071" s="3">
        <v>179.48409423000001</v>
      </c>
    </row>
    <row r="6072" spans="2:7" x14ac:dyDescent="0.3">
      <c r="B6072" s="10">
        <v>38114.735999999997</v>
      </c>
      <c r="D6072" s="3">
        <v>5682.0929999999998</v>
      </c>
      <c r="G6072" s="3">
        <v>0</v>
      </c>
    </row>
    <row r="6073" spans="2:7" x14ac:dyDescent="0.3">
      <c r="B6073" s="10">
        <v>36564.762000000002</v>
      </c>
      <c r="D6073" s="3">
        <v>5422.3739999999998</v>
      </c>
      <c r="G6073" s="3">
        <v>0</v>
      </c>
    </row>
    <row r="6074" spans="2:7" x14ac:dyDescent="0.3">
      <c r="B6074" s="10">
        <v>33799.19</v>
      </c>
      <c r="D6074" s="3">
        <v>5016.7690000000002</v>
      </c>
      <c r="G6074" s="3">
        <v>0</v>
      </c>
    </row>
    <row r="6075" spans="2:7" x14ac:dyDescent="0.3">
      <c r="B6075" s="10">
        <v>32910.514999999999</v>
      </c>
      <c r="D6075" s="3">
        <v>4851.4989999999998</v>
      </c>
      <c r="G6075" s="3">
        <v>0</v>
      </c>
    </row>
    <row r="6076" spans="2:7" x14ac:dyDescent="0.3">
      <c r="B6076" s="10">
        <v>32319.919999999998</v>
      </c>
      <c r="D6076" s="3">
        <v>4551.7460000000001</v>
      </c>
      <c r="G6076" s="3">
        <v>0</v>
      </c>
    </row>
    <row r="6077" spans="2:7" x14ac:dyDescent="0.3">
      <c r="B6077" s="10">
        <v>32225.190999999999</v>
      </c>
      <c r="D6077" s="3">
        <v>4496.2129999999997</v>
      </c>
      <c r="G6077" s="3">
        <v>0</v>
      </c>
    </row>
    <row r="6078" spans="2:7" x14ac:dyDescent="0.3">
      <c r="B6078" s="10">
        <v>33589.205999999998</v>
      </c>
      <c r="D6078" s="3">
        <v>4585.8819999999996</v>
      </c>
      <c r="G6078" s="3">
        <v>178.80548956000001</v>
      </c>
    </row>
    <row r="6079" spans="2:7" x14ac:dyDescent="0.3">
      <c r="B6079" s="10">
        <v>35951.396234040003</v>
      </c>
      <c r="D6079" s="3">
        <v>4842.2809999999999</v>
      </c>
      <c r="G6079" s="3">
        <v>996.18548955999995</v>
      </c>
    </row>
    <row r="6080" spans="2:7" x14ac:dyDescent="0.3">
      <c r="B6080" s="10">
        <v>37641.839679999997</v>
      </c>
      <c r="D6080" s="3">
        <v>5166.7849999999999</v>
      </c>
      <c r="G6080" s="3">
        <v>1813.5654895600001</v>
      </c>
    </row>
    <row r="6081" spans="2:7" x14ac:dyDescent="0.3">
      <c r="B6081" s="10">
        <v>38974.671679999999</v>
      </c>
      <c r="D6081" s="3">
        <v>5735.9740000000002</v>
      </c>
      <c r="G6081" s="3">
        <v>2630.9454895600002</v>
      </c>
    </row>
    <row r="6082" spans="2:7" x14ac:dyDescent="0.3">
      <c r="B6082" s="10">
        <v>40651.606</v>
      </c>
      <c r="D6082" s="3">
        <v>5851.23</v>
      </c>
      <c r="G6082" s="3">
        <v>3448.3254895599998</v>
      </c>
    </row>
    <row r="6083" spans="2:7" x14ac:dyDescent="0.3">
      <c r="B6083" s="10">
        <v>41283.641000000003</v>
      </c>
      <c r="D6083" s="3">
        <v>5755.2560000000003</v>
      </c>
      <c r="G6083" s="3">
        <v>4265.7054895600004</v>
      </c>
    </row>
    <row r="6084" spans="2:7" x14ac:dyDescent="0.3">
      <c r="B6084" s="10">
        <v>42749.161</v>
      </c>
      <c r="D6084" s="3">
        <v>5772.4229999999998</v>
      </c>
      <c r="G6084" s="3">
        <v>5083.0854895599996</v>
      </c>
    </row>
    <row r="6085" spans="2:7" x14ac:dyDescent="0.3">
      <c r="B6085" s="10">
        <v>43486.531999999999</v>
      </c>
      <c r="D6085" s="3">
        <v>5684.107</v>
      </c>
      <c r="G6085" s="3">
        <v>5900.4654895599997</v>
      </c>
    </row>
    <row r="6086" spans="2:7" x14ac:dyDescent="0.3">
      <c r="B6086" s="10">
        <v>43743.031000000003</v>
      </c>
      <c r="D6086" s="3">
        <v>5822.5540000000001</v>
      </c>
      <c r="G6086" s="3">
        <v>6717.8454895599998</v>
      </c>
    </row>
    <row r="6087" spans="2:7" x14ac:dyDescent="0.3">
      <c r="B6087" s="10">
        <v>42989.724000000002</v>
      </c>
      <c r="D6087" s="3">
        <v>5783.625</v>
      </c>
      <c r="G6087" s="3">
        <v>7397.5988710000001</v>
      </c>
    </row>
    <row r="6088" spans="2:7" x14ac:dyDescent="0.3">
      <c r="B6088" s="10">
        <v>43177.565999999999</v>
      </c>
      <c r="D6088" s="3">
        <v>5681.79</v>
      </c>
      <c r="G6088" s="3">
        <v>6699.4675292499996</v>
      </c>
    </row>
    <row r="6089" spans="2:7" x14ac:dyDescent="0.3">
      <c r="B6089" s="10">
        <v>43715.601000000002</v>
      </c>
      <c r="D6089" s="3">
        <v>5721.21</v>
      </c>
      <c r="G6089" s="3">
        <v>5882.0875292500004</v>
      </c>
    </row>
    <row r="6090" spans="2:7" x14ac:dyDescent="0.3">
      <c r="B6090" s="10">
        <v>44242.413999999997</v>
      </c>
      <c r="D6090" s="3">
        <v>5831.6019999999999</v>
      </c>
      <c r="G6090" s="3">
        <v>5064.7075292500003</v>
      </c>
    </row>
    <row r="6091" spans="2:7" x14ac:dyDescent="0.3">
      <c r="B6091" s="10">
        <v>44328.688000000002</v>
      </c>
      <c r="D6091" s="3">
        <v>6090.7759999999998</v>
      </c>
      <c r="G6091" s="3">
        <v>4247.3275292500002</v>
      </c>
    </row>
    <row r="6092" spans="2:7" x14ac:dyDescent="0.3">
      <c r="B6092" s="10">
        <v>44794.599000000002</v>
      </c>
      <c r="D6092" s="3">
        <v>6321.5739999999996</v>
      </c>
      <c r="G6092" s="3">
        <v>3429.9475292500001</v>
      </c>
    </row>
    <row r="6093" spans="2:7" x14ac:dyDescent="0.3">
      <c r="B6093" s="10">
        <v>45538.281000000003</v>
      </c>
      <c r="D6093" s="3">
        <v>6586.3019999999997</v>
      </c>
      <c r="G6093" s="3">
        <v>2612.56752925</v>
      </c>
    </row>
    <row r="6094" spans="2:7" x14ac:dyDescent="0.3">
      <c r="B6094" s="10">
        <v>42848.284</v>
      </c>
      <c r="D6094" s="3">
        <v>6180.7529999999997</v>
      </c>
      <c r="G6094" s="3">
        <v>1795.1875292499999</v>
      </c>
    </row>
    <row r="6095" spans="2:7" x14ac:dyDescent="0.3">
      <c r="B6095" s="10">
        <v>39201.182999999997</v>
      </c>
      <c r="D6095" s="3">
        <v>5658.6679999999997</v>
      </c>
      <c r="G6095" s="3">
        <v>977.80752925000002</v>
      </c>
    </row>
    <row r="6096" spans="2:7" x14ac:dyDescent="0.3">
      <c r="B6096" s="10">
        <v>36857.756999999998</v>
      </c>
      <c r="D6096" s="3">
        <v>5736.85</v>
      </c>
      <c r="G6096" s="3">
        <v>160.42752924999999</v>
      </c>
    </row>
    <row r="6097" spans="2:7" x14ac:dyDescent="0.3">
      <c r="B6097" s="10">
        <v>35327.669000000002</v>
      </c>
      <c r="D6097" s="3">
        <v>5468.3530000000001</v>
      </c>
      <c r="G6097" s="3">
        <v>0</v>
      </c>
    </row>
    <row r="6098" spans="2:7" x14ac:dyDescent="0.3">
      <c r="B6098" s="10">
        <v>33977.421000000002</v>
      </c>
      <c r="D6098" s="3">
        <v>5048.9260000000004</v>
      </c>
      <c r="G6098" s="3">
        <v>0</v>
      </c>
    </row>
    <row r="6099" spans="2:7" x14ac:dyDescent="0.3">
      <c r="B6099" s="10">
        <v>33148.858</v>
      </c>
      <c r="D6099" s="3">
        <v>4879.9120000000003</v>
      </c>
      <c r="G6099" s="3">
        <v>0</v>
      </c>
    </row>
    <row r="6100" spans="2:7" x14ac:dyDescent="0.3">
      <c r="B6100" s="10">
        <v>32669.739000000001</v>
      </c>
      <c r="D6100" s="3">
        <v>4577.125</v>
      </c>
      <c r="G6100" s="3">
        <v>0</v>
      </c>
    </row>
    <row r="6101" spans="2:7" x14ac:dyDescent="0.3">
      <c r="B6101" s="10">
        <v>32714.379000000001</v>
      </c>
      <c r="D6101" s="3">
        <v>4517.54</v>
      </c>
      <c r="G6101" s="3">
        <v>0</v>
      </c>
    </row>
    <row r="6102" spans="2:7" x14ac:dyDescent="0.3">
      <c r="B6102" s="10">
        <v>34346.112000000001</v>
      </c>
      <c r="D6102" s="3">
        <v>4606.9610000000002</v>
      </c>
      <c r="G6102" s="3">
        <v>573.93092924999996</v>
      </c>
    </row>
    <row r="6103" spans="2:7" x14ac:dyDescent="0.3">
      <c r="B6103" s="10">
        <v>37243.790999999997</v>
      </c>
      <c r="D6103" s="3">
        <v>4867.0860000000002</v>
      </c>
      <c r="G6103" s="3">
        <v>1391.3109292500001</v>
      </c>
    </row>
    <row r="6104" spans="2:7" x14ac:dyDescent="0.3">
      <c r="B6104" s="10">
        <v>39585.409</v>
      </c>
      <c r="D6104" s="3">
        <v>5201.0360000000001</v>
      </c>
      <c r="G6104" s="3">
        <v>2208.69092925</v>
      </c>
    </row>
    <row r="6105" spans="2:7" x14ac:dyDescent="0.3">
      <c r="B6105" s="10">
        <v>40912.921000000002</v>
      </c>
      <c r="D6105" s="3">
        <v>5773.9780000000001</v>
      </c>
      <c r="G6105" s="3">
        <v>3026.0709292500001</v>
      </c>
    </row>
    <row r="6106" spans="2:7" x14ac:dyDescent="0.3">
      <c r="B6106" s="10">
        <v>42439.966</v>
      </c>
      <c r="D6106" s="3">
        <v>5885.6859999999997</v>
      </c>
      <c r="G6106" s="3">
        <v>3843.4509292500002</v>
      </c>
    </row>
    <row r="6107" spans="2:7" x14ac:dyDescent="0.3">
      <c r="B6107" s="10">
        <v>43010.89</v>
      </c>
      <c r="D6107" s="3">
        <v>5792.9170000000004</v>
      </c>
      <c r="G6107" s="3">
        <v>4660.8309292499998</v>
      </c>
    </row>
    <row r="6108" spans="2:7" x14ac:dyDescent="0.3">
      <c r="B6108" s="10">
        <v>44215.633000000002</v>
      </c>
      <c r="D6108" s="3">
        <v>5820.4530000000004</v>
      </c>
      <c r="G6108" s="3">
        <v>5478.2109292499999</v>
      </c>
    </row>
    <row r="6109" spans="2:7" x14ac:dyDescent="0.3">
      <c r="B6109" s="10">
        <v>45051.915000000001</v>
      </c>
      <c r="D6109" s="3">
        <v>5729.5389999999998</v>
      </c>
      <c r="G6109" s="3">
        <v>6295.59092925</v>
      </c>
    </row>
    <row r="6110" spans="2:7" x14ac:dyDescent="0.3">
      <c r="B6110" s="10">
        <v>45208.817999999999</v>
      </c>
      <c r="D6110" s="3">
        <v>5853.83</v>
      </c>
      <c r="G6110" s="3">
        <v>7112.9709292500002</v>
      </c>
    </row>
    <row r="6111" spans="2:7" x14ac:dyDescent="0.3">
      <c r="B6111" s="10">
        <v>44387.584000000003</v>
      </c>
      <c r="D6111" s="3">
        <v>5808.1660000000002</v>
      </c>
      <c r="G6111" s="3">
        <v>7397.5988710000001</v>
      </c>
    </row>
    <row r="6112" spans="2:7" x14ac:dyDescent="0.3">
      <c r="B6112" s="10">
        <v>44397.796999999999</v>
      </c>
      <c r="D6112" s="3">
        <v>5710.4939999999997</v>
      </c>
      <c r="G6112" s="3">
        <v>7206.7305630199999</v>
      </c>
    </row>
    <row r="6113" spans="2:7" x14ac:dyDescent="0.3">
      <c r="B6113" s="10">
        <v>44757.620999999999</v>
      </c>
      <c r="D6113" s="3">
        <v>5763.2820000000002</v>
      </c>
      <c r="G6113" s="3">
        <v>6389.3505630199998</v>
      </c>
    </row>
    <row r="6114" spans="2:7" x14ac:dyDescent="0.3">
      <c r="B6114" s="10">
        <v>45399.146000000001</v>
      </c>
      <c r="D6114" s="3">
        <v>5882.8720000000003</v>
      </c>
      <c r="G6114" s="3">
        <v>5571.9705630199996</v>
      </c>
    </row>
    <row r="6115" spans="2:7" x14ac:dyDescent="0.3">
      <c r="B6115" s="10">
        <v>45501.427000000003</v>
      </c>
      <c r="D6115" s="3">
        <v>6152.0050000000001</v>
      </c>
      <c r="G6115" s="3">
        <v>4754.5905630200004</v>
      </c>
    </row>
    <row r="6116" spans="2:7" x14ac:dyDescent="0.3">
      <c r="B6116" s="10">
        <v>46020.65</v>
      </c>
      <c r="D6116" s="3">
        <v>6372.51</v>
      </c>
      <c r="G6116" s="3">
        <v>3937.2105630199999</v>
      </c>
    </row>
    <row r="6117" spans="2:7" x14ac:dyDescent="0.3">
      <c r="B6117" s="10">
        <v>46643.936000000002</v>
      </c>
      <c r="D6117" s="3">
        <v>6613.1</v>
      </c>
      <c r="G6117" s="3">
        <v>3136.6408684500002</v>
      </c>
    </row>
    <row r="6118" spans="2:7" x14ac:dyDescent="0.3">
      <c r="B6118" s="10">
        <v>43681.883000000002</v>
      </c>
      <c r="D6118" s="3">
        <v>6195.4979999999996</v>
      </c>
      <c r="G6118" s="3">
        <v>2319.2608684500001</v>
      </c>
    </row>
    <row r="6119" spans="2:7" x14ac:dyDescent="0.3">
      <c r="B6119" s="10">
        <v>39847.572999999997</v>
      </c>
      <c r="D6119" s="3">
        <v>5682.9610000000002</v>
      </c>
      <c r="G6119" s="3">
        <v>2478.9813336799998</v>
      </c>
    </row>
    <row r="6120" spans="2:7" x14ac:dyDescent="0.3">
      <c r="B6120" s="10">
        <v>37413.237000000001</v>
      </c>
      <c r="D6120" s="3">
        <v>5765.8530000000001</v>
      </c>
      <c r="G6120" s="3">
        <v>1661.6013336799999</v>
      </c>
    </row>
    <row r="6121" spans="2:7" x14ac:dyDescent="0.3">
      <c r="B6121" s="10">
        <v>35869.203999999998</v>
      </c>
      <c r="D6121" s="3">
        <v>5494.2449999999999</v>
      </c>
      <c r="G6121" s="3">
        <v>2165.5220562200002</v>
      </c>
    </row>
    <row r="6122" spans="2:7" x14ac:dyDescent="0.3">
      <c r="B6122" s="10">
        <v>35073.440000000002</v>
      </c>
      <c r="D6122" s="3">
        <v>5075.3130000000001</v>
      </c>
      <c r="G6122" s="3">
        <v>2982.9020562199998</v>
      </c>
    </row>
    <row r="6123" spans="2:7" x14ac:dyDescent="0.3">
      <c r="B6123" s="10">
        <v>34200.196000000004</v>
      </c>
      <c r="D6123" s="3">
        <v>4902.9319999999998</v>
      </c>
      <c r="G6123" s="3">
        <v>3800.28205622</v>
      </c>
    </row>
    <row r="6124" spans="2:7" x14ac:dyDescent="0.3">
      <c r="B6124" s="10">
        <v>33678.591999999997</v>
      </c>
      <c r="D6124" s="3">
        <v>4600.8789999999999</v>
      </c>
      <c r="G6124" s="3">
        <v>4617.6620562199996</v>
      </c>
    </row>
    <row r="6125" spans="2:7" x14ac:dyDescent="0.3">
      <c r="B6125" s="10">
        <v>33698.499000000003</v>
      </c>
      <c r="D6125" s="3">
        <v>4544.3119999999999</v>
      </c>
      <c r="G6125" s="3">
        <v>5435.0420562199997</v>
      </c>
    </row>
    <row r="6126" spans="2:7" x14ac:dyDescent="0.3">
      <c r="B6126" s="10">
        <v>35321.366999999998</v>
      </c>
      <c r="D6126" s="3">
        <v>4633.9629999999997</v>
      </c>
      <c r="G6126" s="3">
        <v>6252.4220562199998</v>
      </c>
    </row>
    <row r="6127" spans="2:7" x14ac:dyDescent="0.3">
      <c r="B6127" s="10">
        <v>38278.847999999998</v>
      </c>
      <c r="D6127" s="3">
        <v>4892.4309999999996</v>
      </c>
      <c r="G6127" s="3">
        <v>7069.8020562199999</v>
      </c>
    </row>
    <row r="6128" spans="2:7" x14ac:dyDescent="0.3">
      <c r="B6128" s="10">
        <v>40821.243000000002</v>
      </c>
      <c r="D6128" s="3">
        <v>5223.8419999999996</v>
      </c>
      <c r="G6128" s="3">
        <v>7397.5988710000001</v>
      </c>
    </row>
    <row r="6129" spans="2:7" x14ac:dyDescent="0.3">
      <c r="B6129" s="10">
        <v>42336.830999999998</v>
      </c>
      <c r="D6129" s="3">
        <v>5799.8090000000002</v>
      </c>
      <c r="G6129" s="3">
        <v>7397.5988710000001</v>
      </c>
    </row>
    <row r="6130" spans="2:7" x14ac:dyDescent="0.3">
      <c r="B6130" s="10">
        <v>44044.453999999998</v>
      </c>
      <c r="D6130" s="3">
        <v>5909.902</v>
      </c>
      <c r="G6130" s="3">
        <v>7397.5988710000001</v>
      </c>
    </row>
    <row r="6131" spans="2:7" x14ac:dyDescent="0.3">
      <c r="B6131" s="10">
        <v>44537.124000000003</v>
      </c>
      <c r="D6131" s="3">
        <v>5824.0829999999996</v>
      </c>
      <c r="G6131" s="3">
        <v>7397.5988710000001</v>
      </c>
    </row>
    <row r="6132" spans="2:7" x14ac:dyDescent="0.3">
      <c r="B6132" s="10">
        <v>45615.658000000003</v>
      </c>
      <c r="D6132" s="3">
        <v>5873.3639999999996</v>
      </c>
      <c r="G6132" s="3">
        <v>7397.5988710000001</v>
      </c>
    </row>
    <row r="6133" spans="2:7" x14ac:dyDescent="0.3">
      <c r="B6133" s="10">
        <v>46082.233999999997</v>
      </c>
      <c r="D6133" s="3">
        <v>5794.9639999999999</v>
      </c>
      <c r="G6133" s="3">
        <v>7397.5988710000001</v>
      </c>
    </row>
    <row r="6134" spans="2:7" x14ac:dyDescent="0.3">
      <c r="B6134" s="10">
        <v>46080.097000000002</v>
      </c>
      <c r="D6134" s="3">
        <v>5935.18</v>
      </c>
      <c r="G6134" s="3">
        <v>7397.5988710000001</v>
      </c>
    </row>
    <row r="6135" spans="2:7" x14ac:dyDescent="0.3">
      <c r="B6135" s="10">
        <v>45251.972000000002</v>
      </c>
      <c r="D6135" s="3">
        <v>5905.27</v>
      </c>
      <c r="G6135" s="3">
        <v>7397.5988710000001</v>
      </c>
    </row>
    <row r="6136" spans="2:7" x14ac:dyDescent="0.3">
      <c r="B6136" s="10">
        <v>45465.394999999997</v>
      </c>
      <c r="D6136" s="3">
        <v>5832.54</v>
      </c>
      <c r="G6136" s="3">
        <v>7397.5988710000001</v>
      </c>
    </row>
    <row r="6137" spans="2:7" x14ac:dyDescent="0.3">
      <c r="B6137" s="10">
        <v>45906.385999999999</v>
      </c>
      <c r="D6137" s="3">
        <v>5890.6790000000001</v>
      </c>
      <c r="G6137" s="3">
        <v>7397.5988710000001</v>
      </c>
    </row>
    <row r="6138" spans="2:7" x14ac:dyDescent="0.3">
      <c r="B6138" s="10">
        <v>46374.055</v>
      </c>
      <c r="D6138" s="3">
        <v>6011.3379999999997</v>
      </c>
      <c r="G6138" s="3">
        <v>7397.5988710000001</v>
      </c>
    </row>
    <row r="6139" spans="2:7" x14ac:dyDescent="0.3">
      <c r="B6139" s="10">
        <v>46480.074999999997</v>
      </c>
      <c r="D6139" s="3">
        <v>6261.1779999999999</v>
      </c>
      <c r="G6139" s="3">
        <v>7397.5988710000001</v>
      </c>
    </row>
    <row r="6140" spans="2:7" x14ac:dyDescent="0.3">
      <c r="B6140" s="10">
        <v>47082.680999999997</v>
      </c>
      <c r="D6140" s="3">
        <v>6446.0050000000001</v>
      </c>
      <c r="G6140" s="3">
        <v>6580.218871</v>
      </c>
    </row>
    <row r="6141" spans="2:7" x14ac:dyDescent="0.3">
      <c r="B6141" s="10">
        <v>47600.65</v>
      </c>
      <c r="D6141" s="3">
        <v>6712.1949999999997</v>
      </c>
      <c r="G6141" s="3">
        <v>5762.8388709999999</v>
      </c>
    </row>
    <row r="6142" spans="2:7" x14ac:dyDescent="0.3">
      <c r="B6142" s="10">
        <v>44409.159</v>
      </c>
      <c r="D6142" s="3">
        <v>6263.8980000000001</v>
      </c>
      <c r="G6142" s="3">
        <v>4945.4588709999998</v>
      </c>
    </row>
    <row r="6143" spans="2:7" x14ac:dyDescent="0.3">
      <c r="B6143" s="10">
        <v>40746.466999999997</v>
      </c>
      <c r="D6143" s="3">
        <v>5732.4870000000001</v>
      </c>
      <c r="G6143" s="3">
        <v>4128.0788709999997</v>
      </c>
    </row>
    <row r="6144" spans="2:7" x14ac:dyDescent="0.3">
      <c r="B6144" s="10">
        <v>38226.639999999999</v>
      </c>
      <c r="D6144" s="3">
        <v>5803.4809999999998</v>
      </c>
      <c r="G6144" s="3">
        <v>3310.6988710000001</v>
      </c>
    </row>
    <row r="6145" spans="2:7" x14ac:dyDescent="0.3">
      <c r="B6145" s="10">
        <v>36609.036999999997</v>
      </c>
      <c r="D6145" s="3">
        <v>5531.8379999999997</v>
      </c>
      <c r="G6145" s="3">
        <v>3016.8272701800001</v>
      </c>
    </row>
    <row r="6146" spans="2:7" x14ac:dyDescent="0.3">
      <c r="B6146" s="10">
        <v>35221.156000000003</v>
      </c>
      <c r="D6146" s="3">
        <v>5104.2389999999996</v>
      </c>
      <c r="G6146" s="3">
        <v>3834.2072701799998</v>
      </c>
    </row>
    <row r="6147" spans="2:7" x14ac:dyDescent="0.3">
      <c r="B6147" s="10">
        <v>34285.167999999998</v>
      </c>
      <c r="D6147" s="3">
        <v>4924.9170000000004</v>
      </c>
      <c r="G6147" s="3">
        <v>3724.2407107700001</v>
      </c>
    </row>
    <row r="6148" spans="2:7" x14ac:dyDescent="0.3">
      <c r="B6148" s="10">
        <v>33722.830999999998</v>
      </c>
      <c r="D6148" s="3">
        <v>4614.9399999999996</v>
      </c>
      <c r="G6148" s="3">
        <v>4541.6207107700002</v>
      </c>
    </row>
    <row r="6149" spans="2:7" x14ac:dyDescent="0.3">
      <c r="B6149" s="10">
        <v>33708.328000000001</v>
      </c>
      <c r="D6149" s="3">
        <v>4551.4920000000002</v>
      </c>
      <c r="G6149" s="3">
        <v>4027.4455287400001</v>
      </c>
    </row>
    <row r="6150" spans="2:7" x14ac:dyDescent="0.3">
      <c r="B6150" s="10">
        <v>35293.870000000003</v>
      </c>
      <c r="D6150" s="3">
        <v>4640.7929999999997</v>
      </c>
      <c r="G6150" s="3">
        <v>4128.0788709999997</v>
      </c>
    </row>
    <row r="6151" spans="2:7" x14ac:dyDescent="0.3">
      <c r="B6151" s="10">
        <v>38221.959000000003</v>
      </c>
      <c r="D6151" s="3">
        <v>4902.4660000000003</v>
      </c>
      <c r="G6151" s="3">
        <v>4945.4588709999998</v>
      </c>
    </row>
    <row r="6152" spans="2:7" x14ac:dyDescent="0.3">
      <c r="B6152" s="10">
        <v>40638.644</v>
      </c>
      <c r="D6152" s="3">
        <v>5233.8770000000004</v>
      </c>
      <c r="G6152" s="3">
        <v>5762.8388709999999</v>
      </c>
    </row>
    <row r="6153" spans="2:7" x14ac:dyDescent="0.3">
      <c r="B6153" s="10">
        <v>42256.847999999998</v>
      </c>
      <c r="D6153" s="3">
        <v>5808.2030000000004</v>
      </c>
      <c r="G6153" s="3">
        <v>6580.218871</v>
      </c>
    </row>
    <row r="6154" spans="2:7" x14ac:dyDescent="0.3">
      <c r="B6154" s="10">
        <v>43692.288999999997</v>
      </c>
      <c r="D6154" s="3">
        <v>5933.5630000000001</v>
      </c>
      <c r="G6154" s="3">
        <v>7397.5988710000001</v>
      </c>
    </row>
    <row r="6155" spans="2:7" x14ac:dyDescent="0.3">
      <c r="B6155" s="10">
        <v>44118.02</v>
      </c>
      <c r="D6155" s="3">
        <v>5861.4880000000003</v>
      </c>
      <c r="G6155" s="3">
        <v>7397.5988710000001</v>
      </c>
    </row>
    <row r="6156" spans="2:7" x14ac:dyDescent="0.3">
      <c r="B6156" s="10">
        <v>45338.133000000002</v>
      </c>
      <c r="D6156" s="3">
        <v>5946.7560000000003</v>
      </c>
      <c r="G6156" s="3">
        <v>7397.5988710000001</v>
      </c>
    </row>
    <row r="6157" spans="2:7" x14ac:dyDescent="0.3">
      <c r="B6157" s="10">
        <v>45897.817000000003</v>
      </c>
      <c r="D6157" s="3">
        <v>5885.4179999999997</v>
      </c>
      <c r="G6157" s="3">
        <v>7397.5988710000001</v>
      </c>
    </row>
    <row r="6158" spans="2:7" x14ac:dyDescent="0.3">
      <c r="B6158" s="10">
        <v>45915.696000000004</v>
      </c>
      <c r="D6158" s="3">
        <v>6057.62</v>
      </c>
      <c r="G6158" s="3">
        <v>7397.5988710000001</v>
      </c>
    </row>
    <row r="6159" spans="2:7" x14ac:dyDescent="0.3">
      <c r="B6159" s="10">
        <v>45225.95</v>
      </c>
      <c r="D6159" s="3">
        <v>6039.4449999999997</v>
      </c>
      <c r="G6159" s="3">
        <v>7397.5988710000001</v>
      </c>
    </row>
    <row r="6160" spans="2:7" x14ac:dyDescent="0.3">
      <c r="B6160" s="10">
        <v>45517.546000000002</v>
      </c>
      <c r="D6160" s="3">
        <v>5969.63</v>
      </c>
      <c r="G6160" s="3">
        <v>7397.5988710000001</v>
      </c>
    </row>
    <row r="6161" spans="2:7" x14ac:dyDescent="0.3">
      <c r="B6161" s="10">
        <v>46157.34</v>
      </c>
      <c r="D6161" s="3">
        <v>5991.7240000000002</v>
      </c>
      <c r="G6161" s="3">
        <v>7397.5988710000001</v>
      </c>
    </row>
    <row r="6162" spans="2:7" x14ac:dyDescent="0.3">
      <c r="B6162" s="10">
        <v>46765.794000000002</v>
      </c>
      <c r="D6162" s="3">
        <v>6059.1459999999997</v>
      </c>
      <c r="G6162" s="3">
        <v>6692.6924914499996</v>
      </c>
    </row>
    <row r="6163" spans="2:7" x14ac:dyDescent="0.3">
      <c r="B6163" s="10">
        <v>46906.324000000001</v>
      </c>
      <c r="D6163" s="3">
        <v>6249.5780000000004</v>
      </c>
      <c r="G6163" s="3">
        <v>5875.3124914500004</v>
      </c>
    </row>
    <row r="6164" spans="2:7" x14ac:dyDescent="0.3">
      <c r="B6164" s="10">
        <v>47063.565000000002</v>
      </c>
      <c r="D6164" s="3">
        <v>6389.4260000000004</v>
      </c>
      <c r="G6164" s="3">
        <v>5057.9324914500003</v>
      </c>
    </row>
    <row r="6165" spans="2:7" x14ac:dyDescent="0.3">
      <c r="B6165" s="10">
        <v>47433.8</v>
      </c>
      <c r="D6165" s="3">
        <v>6628.58</v>
      </c>
      <c r="G6165" s="3">
        <v>4240.5524914500002</v>
      </c>
    </row>
    <row r="6166" spans="2:7" x14ac:dyDescent="0.3">
      <c r="B6166" s="10">
        <v>44494.95</v>
      </c>
      <c r="D6166" s="3">
        <v>6160.7939999999999</v>
      </c>
      <c r="G6166" s="3">
        <v>3423.1724914500001</v>
      </c>
    </row>
    <row r="6167" spans="2:7" x14ac:dyDescent="0.3">
      <c r="B6167" s="10">
        <v>40754.487999999998</v>
      </c>
      <c r="D6167" s="3">
        <v>5631.665</v>
      </c>
      <c r="G6167" s="3">
        <v>2605.7924914499999</v>
      </c>
    </row>
    <row r="6168" spans="2:7" x14ac:dyDescent="0.3">
      <c r="B6168" s="10">
        <v>38436.476999999999</v>
      </c>
      <c r="D6168" s="3">
        <v>5738.2610000000004</v>
      </c>
      <c r="G6168" s="3">
        <v>1788.4124914500001</v>
      </c>
    </row>
    <row r="6169" spans="2:7" x14ac:dyDescent="0.3">
      <c r="B6169" s="10">
        <v>36862.637999999999</v>
      </c>
      <c r="D6169" s="3">
        <v>5497.0659999999998</v>
      </c>
      <c r="G6169" s="3">
        <v>971.03249144999995</v>
      </c>
    </row>
    <row r="6170" spans="2:7" x14ac:dyDescent="0.3">
      <c r="B6170" s="10">
        <v>34999.760999999999</v>
      </c>
      <c r="D6170" s="3">
        <v>5090.5280000000002</v>
      </c>
      <c r="G6170" s="3">
        <v>161.22987069999999</v>
      </c>
    </row>
    <row r="6171" spans="2:7" x14ac:dyDescent="0.3">
      <c r="B6171" s="10">
        <v>34026.332000000002</v>
      </c>
      <c r="D6171" s="3">
        <v>4892.2299999999996</v>
      </c>
      <c r="G6171" s="3">
        <v>978.60987069999999</v>
      </c>
    </row>
    <row r="6172" spans="2:7" x14ac:dyDescent="0.3">
      <c r="B6172" s="10">
        <v>33231.499000000003</v>
      </c>
      <c r="D6172" s="3">
        <v>4558.4219999999996</v>
      </c>
      <c r="G6172" s="3">
        <v>1795.9898707</v>
      </c>
    </row>
    <row r="6173" spans="2:7" x14ac:dyDescent="0.3">
      <c r="B6173" s="10">
        <v>32838.148000000001</v>
      </c>
      <c r="D6173" s="3">
        <v>4470.3819999999996</v>
      </c>
      <c r="G6173" s="3">
        <v>2613.3698706999999</v>
      </c>
    </row>
    <row r="6174" spans="2:7" x14ac:dyDescent="0.3">
      <c r="B6174" s="10">
        <v>33485.252999999997</v>
      </c>
      <c r="D6174" s="3">
        <v>4506.4639999999999</v>
      </c>
      <c r="G6174" s="3">
        <v>3430.7498707</v>
      </c>
    </row>
    <row r="6175" spans="2:7" x14ac:dyDescent="0.3">
      <c r="B6175" s="10">
        <v>34694.184999999998</v>
      </c>
      <c r="D6175" s="3">
        <v>4625.473</v>
      </c>
      <c r="G6175" s="3">
        <v>4248.1298706999996</v>
      </c>
    </row>
    <row r="6176" spans="2:7" x14ac:dyDescent="0.3">
      <c r="B6176" s="10">
        <v>35462.705000000002</v>
      </c>
      <c r="D6176" s="3">
        <v>4686.2929999999997</v>
      </c>
      <c r="G6176" s="3">
        <v>5065.5098706999997</v>
      </c>
    </row>
    <row r="6177" spans="2:7" x14ac:dyDescent="0.3">
      <c r="B6177" s="10">
        <v>36705.294000000002</v>
      </c>
      <c r="D6177" s="3">
        <v>4944.34</v>
      </c>
      <c r="G6177" s="3">
        <v>5882.8898706999998</v>
      </c>
    </row>
    <row r="6178" spans="2:7" x14ac:dyDescent="0.3">
      <c r="B6178" s="10">
        <v>38930.39</v>
      </c>
      <c r="D6178" s="3">
        <v>5039.2780000000002</v>
      </c>
      <c r="G6178" s="3">
        <v>6700.2698707</v>
      </c>
    </row>
    <row r="6179" spans="2:7" x14ac:dyDescent="0.3">
      <c r="B6179" s="10">
        <v>40158.879000000001</v>
      </c>
      <c r="D6179" s="3">
        <v>5065.7</v>
      </c>
      <c r="G6179" s="3">
        <v>7397.5988710000001</v>
      </c>
    </row>
    <row r="6180" spans="2:7" x14ac:dyDescent="0.3">
      <c r="B6180" s="10">
        <v>41889.417999999998</v>
      </c>
      <c r="D6180" s="3">
        <v>5190.0240000000003</v>
      </c>
      <c r="G6180" s="3">
        <v>7397.5988710000001</v>
      </c>
    </row>
    <row r="6181" spans="2:7" x14ac:dyDescent="0.3">
      <c r="B6181" s="10">
        <v>42601.800999999999</v>
      </c>
      <c r="D6181" s="3">
        <v>5224.0020000000004</v>
      </c>
      <c r="G6181" s="3">
        <v>7397.5988710000001</v>
      </c>
    </row>
    <row r="6182" spans="2:7" x14ac:dyDescent="0.3">
      <c r="B6182" s="10">
        <v>42933.48</v>
      </c>
      <c r="D6182" s="3">
        <v>5386.2460000000001</v>
      </c>
      <c r="G6182" s="3">
        <v>7397.5988710000001</v>
      </c>
    </row>
    <row r="6183" spans="2:7" x14ac:dyDescent="0.3">
      <c r="B6183" s="10">
        <v>42514.415999999997</v>
      </c>
      <c r="D6183" s="3">
        <v>5238.366</v>
      </c>
      <c r="G6183" s="3">
        <v>7397.5988710000001</v>
      </c>
    </row>
    <row r="6184" spans="2:7" x14ac:dyDescent="0.3">
      <c r="B6184" s="10">
        <v>42730.356</v>
      </c>
      <c r="D6184" s="3">
        <v>5097.4080000000004</v>
      </c>
      <c r="G6184" s="3">
        <v>7397.5988710000001</v>
      </c>
    </row>
    <row r="6185" spans="2:7" x14ac:dyDescent="0.3">
      <c r="B6185" s="10">
        <v>42778.909</v>
      </c>
      <c r="D6185" s="3">
        <v>5110.1670000000004</v>
      </c>
      <c r="G6185" s="3">
        <v>7397.5988710000001</v>
      </c>
    </row>
    <row r="6186" spans="2:7" x14ac:dyDescent="0.3">
      <c r="B6186" s="10">
        <v>42958.262999999999</v>
      </c>
      <c r="D6186" s="3">
        <v>5268.94</v>
      </c>
      <c r="G6186" s="3">
        <v>6708.1898707</v>
      </c>
    </row>
    <row r="6187" spans="2:7" x14ac:dyDescent="0.3">
      <c r="B6187" s="10">
        <v>42696.258000000002</v>
      </c>
      <c r="D6187" s="3">
        <v>5607.1220000000003</v>
      </c>
      <c r="G6187" s="3">
        <v>5890.8098706999999</v>
      </c>
    </row>
    <row r="6188" spans="2:7" x14ac:dyDescent="0.3">
      <c r="B6188" s="10">
        <v>42493.985999999997</v>
      </c>
      <c r="D6188" s="3">
        <v>5848.27</v>
      </c>
      <c r="G6188" s="3">
        <v>5073.4298706999998</v>
      </c>
    </row>
    <row r="6189" spans="2:7" x14ac:dyDescent="0.3">
      <c r="B6189" s="10">
        <v>43257.9</v>
      </c>
      <c r="D6189" s="3">
        <v>6135.7619999999997</v>
      </c>
      <c r="G6189" s="3">
        <v>4256.0498706999997</v>
      </c>
    </row>
    <row r="6190" spans="2:7" x14ac:dyDescent="0.3">
      <c r="B6190" s="10">
        <v>41101.497000000003</v>
      </c>
      <c r="D6190" s="3">
        <v>5694.5429999999997</v>
      </c>
      <c r="G6190" s="3">
        <v>3438.6698707</v>
      </c>
    </row>
    <row r="6191" spans="2:7" x14ac:dyDescent="0.3">
      <c r="B6191" s="10">
        <v>38180.042999999998</v>
      </c>
      <c r="D6191" s="3">
        <v>5213.3680000000004</v>
      </c>
      <c r="G6191" s="3">
        <v>2621.2898706999999</v>
      </c>
    </row>
    <row r="6192" spans="2:7" x14ac:dyDescent="0.3">
      <c r="B6192" s="10">
        <v>36317.78</v>
      </c>
      <c r="D6192" s="3">
        <v>5399.2960000000003</v>
      </c>
      <c r="G6192" s="3">
        <v>1803.9098707000001</v>
      </c>
    </row>
    <row r="6193" spans="2:7" x14ac:dyDescent="0.3">
      <c r="B6193" s="10">
        <v>34968.305999999997</v>
      </c>
      <c r="D6193" s="3">
        <v>5220.9870000000001</v>
      </c>
      <c r="G6193" s="3">
        <v>986.52987069999995</v>
      </c>
    </row>
    <row r="6194" spans="2:7" x14ac:dyDescent="0.3">
      <c r="B6194" s="10">
        <v>33664.851999999999</v>
      </c>
      <c r="D6194" s="3">
        <v>4821.3130000000001</v>
      </c>
      <c r="G6194" s="3">
        <v>169.14987070000001</v>
      </c>
    </row>
    <row r="6195" spans="2:7" x14ac:dyDescent="0.3">
      <c r="B6195" s="10">
        <v>32749.257000000001</v>
      </c>
      <c r="D6195" s="3">
        <v>4630.6059999999998</v>
      </c>
      <c r="G6195" s="3">
        <v>983.90977212999996</v>
      </c>
    </row>
    <row r="6196" spans="2:7" x14ac:dyDescent="0.3">
      <c r="B6196" s="10">
        <v>31898.359</v>
      </c>
      <c r="D6196" s="3">
        <v>4302.0119999999997</v>
      </c>
      <c r="G6196" s="3">
        <v>1801.2897721300001</v>
      </c>
    </row>
    <row r="6197" spans="2:7" x14ac:dyDescent="0.3">
      <c r="B6197" s="10">
        <v>31442.580999999998</v>
      </c>
      <c r="D6197" s="3">
        <v>4220.1779999999999</v>
      </c>
      <c r="G6197" s="3">
        <v>2618.6697721300002</v>
      </c>
    </row>
    <row r="6198" spans="2:7" x14ac:dyDescent="0.3">
      <c r="B6198" s="10">
        <v>32030.416000000001</v>
      </c>
      <c r="D6198" s="3">
        <v>4259.4650000000001</v>
      </c>
      <c r="G6198" s="3">
        <v>3436.0497721299998</v>
      </c>
    </row>
    <row r="6199" spans="2:7" x14ac:dyDescent="0.3">
      <c r="B6199" s="10">
        <v>32912.319000000003</v>
      </c>
      <c r="D6199" s="3">
        <v>4366.3190000000004</v>
      </c>
      <c r="G6199" s="3">
        <v>4253.4297721299999</v>
      </c>
    </row>
    <row r="6200" spans="2:7" x14ac:dyDescent="0.3">
      <c r="B6200" s="10">
        <v>33185.305</v>
      </c>
      <c r="D6200" s="3">
        <v>4375.16</v>
      </c>
      <c r="G6200" s="3">
        <v>5070.8097721300001</v>
      </c>
    </row>
    <row r="6201" spans="2:7" x14ac:dyDescent="0.3">
      <c r="B6201" s="10">
        <v>33748.921999999999</v>
      </c>
      <c r="D6201" s="3">
        <v>4532.1719999999996</v>
      </c>
      <c r="G6201" s="3">
        <v>5888.1897721300002</v>
      </c>
    </row>
    <row r="6202" spans="2:7" x14ac:dyDescent="0.3">
      <c r="B6202" s="10">
        <v>35709.091</v>
      </c>
      <c r="D6202" s="3">
        <v>4551.4690000000001</v>
      </c>
      <c r="G6202" s="3">
        <v>6705.5697721300003</v>
      </c>
    </row>
    <row r="6203" spans="2:7" x14ac:dyDescent="0.3">
      <c r="B6203" s="10">
        <v>36928.411</v>
      </c>
      <c r="D6203" s="3">
        <v>4596.2439999999997</v>
      </c>
      <c r="G6203" s="3">
        <v>7397.5988710000001</v>
      </c>
    </row>
    <row r="6204" spans="2:7" x14ac:dyDescent="0.3">
      <c r="B6204" s="10">
        <v>39229.663999999997</v>
      </c>
      <c r="D6204" s="3">
        <v>4799.6689999999999</v>
      </c>
      <c r="G6204" s="3">
        <v>7397.5988710000001</v>
      </c>
    </row>
    <row r="6205" spans="2:7" x14ac:dyDescent="0.3">
      <c r="B6205" s="10">
        <v>40363.089999999997</v>
      </c>
      <c r="D6205" s="3">
        <v>4921.5450000000001</v>
      </c>
      <c r="G6205" s="3">
        <v>7397.5988710000001</v>
      </c>
    </row>
    <row r="6206" spans="2:7" x14ac:dyDescent="0.3">
      <c r="B6206" s="10">
        <v>41258.434000000001</v>
      </c>
      <c r="D6206" s="3">
        <v>5100.8239999999996</v>
      </c>
      <c r="G6206" s="3">
        <v>7397.5988710000001</v>
      </c>
    </row>
    <row r="6207" spans="2:7" x14ac:dyDescent="0.3">
      <c r="B6207" s="10">
        <v>41286.39</v>
      </c>
      <c r="D6207" s="3">
        <v>4888.3490000000002</v>
      </c>
      <c r="G6207" s="3">
        <v>7397.5988710000001</v>
      </c>
    </row>
    <row r="6208" spans="2:7" x14ac:dyDescent="0.3">
      <c r="B6208" s="10">
        <v>41395.212</v>
      </c>
      <c r="D6208" s="3">
        <v>4691.402</v>
      </c>
      <c r="G6208" s="3">
        <v>7397.5988710000001</v>
      </c>
    </row>
    <row r="6209" spans="2:7" x14ac:dyDescent="0.3">
      <c r="B6209" s="10">
        <v>41317.932999999997</v>
      </c>
      <c r="D6209" s="3">
        <v>4703.0839999999998</v>
      </c>
      <c r="G6209" s="3">
        <v>6710.3196385399997</v>
      </c>
    </row>
    <row r="6210" spans="2:7" x14ac:dyDescent="0.3">
      <c r="B6210" s="10">
        <v>41262.512000000002</v>
      </c>
      <c r="D6210" s="3">
        <v>4891.1499999999996</v>
      </c>
      <c r="G6210" s="3">
        <v>5892.9396385399996</v>
      </c>
    </row>
    <row r="6211" spans="2:7" x14ac:dyDescent="0.3">
      <c r="B6211" s="10">
        <v>41177.631999999998</v>
      </c>
      <c r="D6211" s="3">
        <v>5274.6620000000003</v>
      </c>
      <c r="G6211" s="3">
        <v>5075.5596385400004</v>
      </c>
    </row>
    <row r="6212" spans="2:7" x14ac:dyDescent="0.3">
      <c r="B6212" s="10">
        <v>41415.029000000002</v>
      </c>
      <c r="D6212" s="3">
        <v>5570.32</v>
      </c>
      <c r="G6212" s="3">
        <v>4258.1796385400003</v>
      </c>
    </row>
    <row r="6213" spans="2:7" x14ac:dyDescent="0.3">
      <c r="B6213" s="10">
        <v>42634.078000000001</v>
      </c>
      <c r="D6213" s="3">
        <v>5936.7340000000004</v>
      </c>
      <c r="G6213" s="3">
        <v>3440.7996385400002</v>
      </c>
    </row>
    <row r="6214" spans="2:7" x14ac:dyDescent="0.3">
      <c r="B6214" s="10">
        <v>40804.258000000002</v>
      </c>
      <c r="D6214" s="3">
        <v>5592.0110000000004</v>
      </c>
      <c r="G6214" s="3">
        <v>2623.4196385400001</v>
      </c>
    </row>
    <row r="6215" spans="2:7" x14ac:dyDescent="0.3">
      <c r="B6215" s="10">
        <v>38078.680999999997</v>
      </c>
      <c r="D6215" s="3">
        <v>5172.3040000000001</v>
      </c>
      <c r="G6215" s="3">
        <v>1806.0396385399999</v>
      </c>
    </row>
    <row r="6216" spans="2:7" x14ac:dyDescent="0.3">
      <c r="B6216" s="10">
        <v>36103.332000000002</v>
      </c>
      <c r="D6216" s="3">
        <v>5349.71</v>
      </c>
      <c r="G6216" s="3">
        <v>988.65963853999995</v>
      </c>
    </row>
    <row r="6217" spans="2:7" x14ac:dyDescent="0.3">
      <c r="B6217" s="10">
        <v>34557.31</v>
      </c>
      <c r="D6217" s="3">
        <v>5171.8370000000004</v>
      </c>
      <c r="G6217" s="3">
        <v>171.27963854000001</v>
      </c>
    </row>
    <row r="6218" spans="2:7" x14ac:dyDescent="0.3">
      <c r="B6218" s="10">
        <v>33762.178999999996</v>
      </c>
      <c r="D6218" s="3">
        <v>4772.9409999999998</v>
      </c>
      <c r="G6218" s="3">
        <v>0</v>
      </c>
    </row>
    <row r="6219" spans="2:7" x14ac:dyDescent="0.3">
      <c r="B6219" s="10">
        <v>32914.112999999998</v>
      </c>
      <c r="D6219" s="3">
        <v>4620.9549999999999</v>
      </c>
      <c r="G6219" s="3">
        <v>0</v>
      </c>
    </row>
    <row r="6220" spans="2:7" x14ac:dyDescent="0.3">
      <c r="B6220" s="10">
        <v>32343.94</v>
      </c>
      <c r="D6220" s="3">
        <v>4330.9889999999996</v>
      </c>
      <c r="G6220" s="3">
        <v>166.93157033</v>
      </c>
    </row>
    <row r="6221" spans="2:7" x14ac:dyDescent="0.3">
      <c r="B6221" s="10">
        <v>32387.629000000001</v>
      </c>
      <c r="D6221" s="3">
        <v>4282.5860000000002</v>
      </c>
      <c r="G6221" s="3">
        <v>984.31157033</v>
      </c>
    </row>
    <row r="6222" spans="2:7" x14ac:dyDescent="0.3">
      <c r="B6222" s="10">
        <v>34248.245000000003</v>
      </c>
      <c r="D6222" s="3">
        <v>4390.683</v>
      </c>
      <c r="G6222" s="3">
        <v>1801.6915703300001</v>
      </c>
    </row>
    <row r="6223" spans="2:7" x14ac:dyDescent="0.3">
      <c r="B6223" s="10">
        <v>37481.462</v>
      </c>
      <c r="D6223" s="3">
        <v>4684.9229999999998</v>
      </c>
      <c r="G6223" s="3">
        <v>2619.0715703300002</v>
      </c>
    </row>
    <row r="6224" spans="2:7" x14ac:dyDescent="0.3">
      <c r="B6224" s="10">
        <v>40244.868000000002</v>
      </c>
      <c r="D6224" s="3">
        <v>5036.2420000000002</v>
      </c>
      <c r="G6224" s="3">
        <v>3436.4515703299999</v>
      </c>
    </row>
    <row r="6225" spans="2:7" x14ac:dyDescent="0.3">
      <c r="B6225" s="10">
        <v>42076.917000000001</v>
      </c>
      <c r="D6225" s="3">
        <v>5620.6210000000001</v>
      </c>
      <c r="G6225" s="3">
        <v>4253.8315703300004</v>
      </c>
    </row>
    <row r="6226" spans="2:7" x14ac:dyDescent="0.3">
      <c r="B6226" s="10">
        <v>43915.839</v>
      </c>
      <c r="D6226" s="3">
        <v>5781.0259999999998</v>
      </c>
      <c r="G6226" s="3">
        <v>5071.2115703299996</v>
      </c>
    </row>
    <row r="6227" spans="2:7" x14ac:dyDescent="0.3">
      <c r="B6227" s="10">
        <v>44511.031000000003</v>
      </c>
      <c r="D6227" s="3">
        <v>5717.8670000000002</v>
      </c>
      <c r="G6227" s="3">
        <v>5888.5915703299997</v>
      </c>
    </row>
    <row r="6228" spans="2:7" x14ac:dyDescent="0.3">
      <c r="B6228" s="10">
        <v>45889.173000000003</v>
      </c>
      <c r="D6228" s="3">
        <v>5770.5590000000002</v>
      </c>
      <c r="G6228" s="3">
        <v>6705.9715703299998</v>
      </c>
    </row>
    <row r="6229" spans="2:7" x14ac:dyDescent="0.3">
      <c r="B6229" s="10">
        <v>46821.16</v>
      </c>
      <c r="D6229" s="3">
        <v>5713.0159999999996</v>
      </c>
      <c r="G6229" s="3">
        <v>7397.5988710000001</v>
      </c>
    </row>
    <row r="6230" spans="2:7" x14ac:dyDescent="0.3">
      <c r="B6230" s="10">
        <v>47241.504000000001</v>
      </c>
      <c r="D6230" s="3">
        <v>5877.9179999999997</v>
      </c>
      <c r="G6230" s="3">
        <v>7397.5988710000001</v>
      </c>
    </row>
    <row r="6231" spans="2:7" x14ac:dyDescent="0.3">
      <c r="B6231" s="10">
        <v>46707.705999999998</v>
      </c>
      <c r="D6231" s="3">
        <v>5852.1710000000003</v>
      </c>
      <c r="G6231" s="3">
        <v>7397.5988710000001</v>
      </c>
    </row>
    <row r="6232" spans="2:7" x14ac:dyDescent="0.3">
      <c r="B6232" s="10">
        <v>47101.364999999998</v>
      </c>
      <c r="D6232" s="3">
        <v>5767.6450000000004</v>
      </c>
      <c r="G6232" s="3">
        <v>7397.5988710000001</v>
      </c>
    </row>
    <row r="6233" spans="2:7" x14ac:dyDescent="0.3">
      <c r="B6233" s="10">
        <v>47566.027999999998</v>
      </c>
      <c r="D6233" s="3">
        <v>5820.3649999999998</v>
      </c>
      <c r="G6233" s="3">
        <v>6713.9024588499997</v>
      </c>
    </row>
    <row r="6234" spans="2:7" x14ac:dyDescent="0.3">
      <c r="B6234" s="10">
        <v>48047.853000000003</v>
      </c>
      <c r="D6234" s="3">
        <v>5925.6970000000001</v>
      </c>
      <c r="G6234" s="3">
        <v>5896.5224588499996</v>
      </c>
    </row>
    <row r="6235" spans="2:7" x14ac:dyDescent="0.3">
      <c r="B6235" s="10">
        <v>47989.459000000003</v>
      </c>
      <c r="D6235" s="3">
        <v>6170.9210000000003</v>
      </c>
      <c r="G6235" s="3">
        <v>5079.1424588500004</v>
      </c>
    </row>
    <row r="6236" spans="2:7" x14ac:dyDescent="0.3">
      <c r="B6236" s="10">
        <v>48477.052000000003</v>
      </c>
      <c r="D6236" s="3">
        <v>6397.3159999999998</v>
      </c>
      <c r="G6236" s="3">
        <v>4261.7624588500003</v>
      </c>
    </row>
    <row r="6237" spans="2:7" x14ac:dyDescent="0.3">
      <c r="B6237" s="10">
        <v>48902.758000000002</v>
      </c>
      <c r="D6237" s="3">
        <v>6650.0690000000004</v>
      </c>
      <c r="G6237" s="3">
        <v>3444.3824588500001</v>
      </c>
    </row>
    <row r="6238" spans="2:7" x14ac:dyDescent="0.3">
      <c r="B6238" s="10">
        <v>45504.122000000003</v>
      </c>
      <c r="D6238" s="3">
        <v>6190.4210000000003</v>
      </c>
      <c r="G6238" s="3">
        <v>2627.00245885</v>
      </c>
    </row>
    <row r="6239" spans="2:7" x14ac:dyDescent="0.3">
      <c r="B6239" s="10">
        <v>41359.557999999997</v>
      </c>
      <c r="D6239" s="3">
        <v>5676.2250000000004</v>
      </c>
      <c r="G6239" s="3">
        <v>1809.6224588499999</v>
      </c>
    </row>
    <row r="6240" spans="2:7" x14ac:dyDescent="0.3">
      <c r="B6240" s="10">
        <v>38611.339</v>
      </c>
      <c r="D6240" s="3">
        <v>5761.1009999999997</v>
      </c>
      <c r="G6240" s="3">
        <v>992.24245885000005</v>
      </c>
    </row>
    <row r="6241" spans="2:7" x14ac:dyDescent="0.3">
      <c r="B6241" s="10">
        <v>36881.383999999998</v>
      </c>
      <c r="D6241" s="3">
        <v>5498.2539999999999</v>
      </c>
      <c r="G6241" s="3">
        <v>174.86245885</v>
      </c>
    </row>
    <row r="6242" spans="2:7" x14ac:dyDescent="0.3">
      <c r="B6242" s="10">
        <v>35351.561999999998</v>
      </c>
      <c r="D6242" s="3">
        <v>5089.6989999999996</v>
      </c>
      <c r="G6242" s="3">
        <v>36.641619689999999</v>
      </c>
    </row>
    <row r="6243" spans="2:7" x14ac:dyDescent="0.3">
      <c r="B6243" s="10">
        <v>34437.71</v>
      </c>
      <c r="D6243" s="3">
        <v>4919.9679999999998</v>
      </c>
      <c r="G6243" s="3">
        <v>854.02161968999997</v>
      </c>
    </row>
    <row r="6244" spans="2:7" x14ac:dyDescent="0.3">
      <c r="B6244" s="10">
        <v>33847.775999999998</v>
      </c>
      <c r="D6244" s="3">
        <v>4615.6840000000002</v>
      </c>
      <c r="G6244" s="3">
        <v>1671.40161969</v>
      </c>
    </row>
    <row r="6245" spans="2:7" x14ac:dyDescent="0.3">
      <c r="B6245" s="10">
        <v>33819.186000000002</v>
      </c>
      <c r="D6245" s="3">
        <v>4557.8779999999997</v>
      </c>
      <c r="G6245" s="3">
        <v>2488.7816196899998</v>
      </c>
    </row>
    <row r="6246" spans="2:7" x14ac:dyDescent="0.3">
      <c r="B6246" s="10">
        <v>35450.040999999997</v>
      </c>
      <c r="D6246" s="3">
        <v>4646.674</v>
      </c>
      <c r="G6246" s="3">
        <v>3306.16161969</v>
      </c>
    </row>
    <row r="6247" spans="2:7" x14ac:dyDescent="0.3">
      <c r="B6247" s="10">
        <v>38410.572</v>
      </c>
      <c r="D6247" s="3">
        <v>4901.1670000000004</v>
      </c>
      <c r="G6247" s="3">
        <v>4123.5416196899996</v>
      </c>
    </row>
    <row r="6248" spans="2:7" x14ac:dyDescent="0.3">
      <c r="B6248" s="10">
        <v>41051.796999999999</v>
      </c>
      <c r="D6248" s="3">
        <v>5224.4570000000003</v>
      </c>
      <c r="G6248" s="3">
        <v>4940.9216196899997</v>
      </c>
    </row>
    <row r="6249" spans="2:7" x14ac:dyDescent="0.3">
      <c r="B6249" s="10">
        <v>42646.616000000002</v>
      </c>
      <c r="D6249" s="3">
        <v>5796.0569999999998</v>
      </c>
      <c r="G6249" s="3">
        <v>5758.3016196899998</v>
      </c>
    </row>
    <row r="6250" spans="2:7" x14ac:dyDescent="0.3">
      <c r="B6250" s="10">
        <v>44172.15</v>
      </c>
      <c r="D6250" s="3">
        <v>5908.8850000000002</v>
      </c>
      <c r="G6250" s="3">
        <v>6575.6816196899999</v>
      </c>
    </row>
    <row r="6251" spans="2:7" x14ac:dyDescent="0.3">
      <c r="B6251" s="10">
        <v>44704.237000000001</v>
      </c>
      <c r="D6251" s="3">
        <v>5806.4660000000003</v>
      </c>
      <c r="G6251" s="3">
        <v>7393.06161969</v>
      </c>
    </row>
    <row r="6252" spans="2:7" x14ac:dyDescent="0.3">
      <c r="B6252" s="10">
        <v>46177.976000000002</v>
      </c>
      <c r="D6252" s="3">
        <v>5835.0439999999999</v>
      </c>
      <c r="G6252" s="3">
        <v>7397.5988710000001</v>
      </c>
    </row>
    <row r="6253" spans="2:7" x14ac:dyDescent="0.3">
      <c r="B6253" s="10">
        <v>46922.673999999999</v>
      </c>
      <c r="D6253" s="3">
        <v>5756.4390000000003</v>
      </c>
      <c r="G6253" s="3">
        <v>7397.5988710000001</v>
      </c>
    </row>
    <row r="6254" spans="2:7" x14ac:dyDescent="0.3">
      <c r="B6254" s="10">
        <v>47149.294000000002</v>
      </c>
      <c r="D6254" s="3">
        <v>5909.6049999999996</v>
      </c>
      <c r="G6254" s="3">
        <v>7397.5988710000001</v>
      </c>
    </row>
    <row r="6255" spans="2:7" x14ac:dyDescent="0.3">
      <c r="B6255" s="10">
        <v>47058.027000000002</v>
      </c>
      <c r="D6255" s="3">
        <v>5887.9520000000002</v>
      </c>
      <c r="G6255" s="3">
        <v>7397.5988710000001</v>
      </c>
    </row>
    <row r="6256" spans="2:7" x14ac:dyDescent="0.3">
      <c r="B6256" s="10">
        <v>47551.25</v>
      </c>
      <c r="D6256" s="3">
        <v>5811.1279999999997</v>
      </c>
      <c r="G6256" s="3">
        <v>7397.5988710000001</v>
      </c>
    </row>
    <row r="6257" spans="2:7" x14ac:dyDescent="0.3">
      <c r="B6257" s="10">
        <v>47884.326000000001</v>
      </c>
      <c r="D6257" s="3">
        <v>5874.8059999999996</v>
      </c>
      <c r="G6257" s="3">
        <v>7026.91139561</v>
      </c>
    </row>
    <row r="6258" spans="2:7" x14ac:dyDescent="0.3">
      <c r="B6258" s="10">
        <v>48194.218000000001</v>
      </c>
      <c r="D6258" s="3">
        <v>5995.6270000000004</v>
      </c>
      <c r="G6258" s="3">
        <v>6209.5313956099999</v>
      </c>
    </row>
    <row r="6259" spans="2:7" x14ac:dyDescent="0.3">
      <c r="B6259" s="10">
        <v>48000.25</v>
      </c>
      <c r="D6259" s="3">
        <v>6267.0330000000004</v>
      </c>
      <c r="G6259" s="3">
        <v>5392.1513956099998</v>
      </c>
    </row>
    <row r="6260" spans="2:7" x14ac:dyDescent="0.3">
      <c r="B6260" s="10">
        <v>48597.277999999998</v>
      </c>
      <c r="D6260" s="3">
        <v>6496.95</v>
      </c>
      <c r="G6260" s="3">
        <v>4574.7713956099997</v>
      </c>
    </row>
    <row r="6261" spans="2:7" x14ac:dyDescent="0.3">
      <c r="B6261" s="10">
        <v>48967.936999999998</v>
      </c>
      <c r="D6261" s="3">
        <v>6727.8029999999999</v>
      </c>
      <c r="G6261" s="3">
        <v>3757.39139561</v>
      </c>
    </row>
    <row r="6262" spans="2:7" x14ac:dyDescent="0.3">
      <c r="B6262" s="10">
        <v>45581.904000000002</v>
      </c>
      <c r="D6262" s="3">
        <v>6240.5110000000004</v>
      </c>
      <c r="G6262" s="3">
        <v>2940.0113956099999</v>
      </c>
    </row>
    <row r="6263" spans="2:7" x14ac:dyDescent="0.3">
      <c r="B6263" s="10">
        <v>41511.184999999998</v>
      </c>
      <c r="D6263" s="3">
        <v>5718.8450000000003</v>
      </c>
      <c r="G6263" s="3">
        <v>2122.6313956099998</v>
      </c>
    </row>
    <row r="6264" spans="2:7" x14ac:dyDescent="0.3">
      <c r="B6264" s="10">
        <v>38732.389000000003</v>
      </c>
      <c r="D6264" s="3">
        <v>5798.2669999999998</v>
      </c>
      <c r="G6264" s="3">
        <v>1305.2513956099999</v>
      </c>
    </row>
    <row r="6265" spans="2:7" x14ac:dyDescent="0.3">
      <c r="B6265" s="10">
        <v>37007.722000000002</v>
      </c>
      <c r="D6265" s="3">
        <v>5529.0519999999997</v>
      </c>
      <c r="G6265" s="3">
        <v>817.38</v>
      </c>
    </row>
    <row r="6266" spans="2:7" x14ac:dyDescent="0.3">
      <c r="B6266" s="10">
        <v>35574.665999999997</v>
      </c>
      <c r="D6266" s="3">
        <v>5108.0339999999997</v>
      </c>
      <c r="G6266" s="3">
        <v>0</v>
      </c>
    </row>
    <row r="6267" spans="2:7" x14ac:dyDescent="0.3">
      <c r="B6267" s="10">
        <v>34652.180999999997</v>
      </c>
      <c r="D6267" s="3">
        <v>4935.4390000000003</v>
      </c>
      <c r="G6267" s="3">
        <v>53.610388649999997</v>
      </c>
    </row>
    <row r="6268" spans="2:7" x14ac:dyDescent="0.3">
      <c r="B6268" s="10">
        <v>34042.83</v>
      </c>
      <c r="D6268" s="3">
        <v>4627.8649999999998</v>
      </c>
      <c r="G6268" s="3">
        <v>870.99038865</v>
      </c>
    </row>
    <row r="6269" spans="2:7" x14ac:dyDescent="0.3">
      <c r="B6269" s="10">
        <v>33999.648000000001</v>
      </c>
      <c r="D6269" s="3">
        <v>4565.1090000000004</v>
      </c>
      <c r="G6269" s="3">
        <v>1688.37038865</v>
      </c>
    </row>
    <row r="6270" spans="2:7" x14ac:dyDescent="0.3">
      <c r="B6270" s="10">
        <v>35620.536</v>
      </c>
      <c r="D6270" s="3">
        <v>4652.2389999999996</v>
      </c>
      <c r="G6270" s="3">
        <v>2505.7503886499999</v>
      </c>
    </row>
    <row r="6271" spans="2:7" x14ac:dyDescent="0.3">
      <c r="B6271" s="10">
        <v>38617.83</v>
      </c>
      <c r="D6271" s="3">
        <v>4907.2960000000003</v>
      </c>
      <c r="G6271" s="3">
        <v>3323.13038865</v>
      </c>
    </row>
    <row r="6272" spans="2:7" x14ac:dyDescent="0.3">
      <c r="B6272" s="10">
        <v>41282.281000000003</v>
      </c>
      <c r="D6272" s="3">
        <v>5232.6719999999996</v>
      </c>
      <c r="G6272" s="3">
        <v>4140.5103886500001</v>
      </c>
    </row>
    <row r="6273" spans="2:7" x14ac:dyDescent="0.3">
      <c r="B6273" s="10">
        <v>42864.735999999997</v>
      </c>
      <c r="D6273" s="3">
        <v>5804.0230000000001</v>
      </c>
      <c r="G6273" s="3">
        <v>4957.8903886500002</v>
      </c>
    </row>
    <row r="6274" spans="2:7" x14ac:dyDescent="0.3">
      <c r="B6274" s="10">
        <v>44465.088000000003</v>
      </c>
      <c r="D6274" s="3">
        <v>5927.4340000000002</v>
      </c>
      <c r="G6274" s="3">
        <v>5775.2703886500003</v>
      </c>
    </row>
    <row r="6275" spans="2:7" x14ac:dyDescent="0.3">
      <c r="B6275" s="10">
        <v>44894.915999999997</v>
      </c>
      <c r="D6275" s="3">
        <v>5831.4939999999997</v>
      </c>
      <c r="G6275" s="3">
        <v>6592.6503886500004</v>
      </c>
    </row>
    <row r="6276" spans="2:7" x14ac:dyDescent="0.3">
      <c r="B6276" s="10">
        <v>46264.608999999997</v>
      </c>
      <c r="D6276" s="3">
        <v>5869.8339999999998</v>
      </c>
      <c r="G6276" s="3">
        <v>7397.5988710000001</v>
      </c>
    </row>
    <row r="6277" spans="2:7" x14ac:dyDescent="0.3">
      <c r="B6277" s="10">
        <v>47100.188000000002</v>
      </c>
      <c r="D6277" s="3">
        <v>5795.4769999999999</v>
      </c>
      <c r="G6277" s="3">
        <v>7397.5988710000001</v>
      </c>
    </row>
    <row r="6278" spans="2:7" x14ac:dyDescent="0.3">
      <c r="B6278" s="10">
        <v>47404.756000000001</v>
      </c>
      <c r="D6278" s="3">
        <v>5951.43</v>
      </c>
      <c r="G6278" s="3">
        <v>7397.5988710000001</v>
      </c>
    </row>
    <row r="6279" spans="2:7" x14ac:dyDescent="0.3">
      <c r="B6279" s="10">
        <v>46741.847999999998</v>
      </c>
      <c r="D6279" s="3">
        <v>5932.4089999999997</v>
      </c>
      <c r="G6279" s="3">
        <v>7397.5988710000001</v>
      </c>
    </row>
    <row r="6280" spans="2:7" x14ac:dyDescent="0.3">
      <c r="B6280" s="10">
        <v>46945.606</v>
      </c>
      <c r="D6280" s="3">
        <v>5864.2610000000004</v>
      </c>
      <c r="G6280" s="3">
        <v>7397.5988710000001</v>
      </c>
    </row>
    <row r="6281" spans="2:7" x14ac:dyDescent="0.3">
      <c r="B6281" s="10">
        <v>47386.735000000001</v>
      </c>
      <c r="D6281" s="3">
        <v>5916.8959999999997</v>
      </c>
      <c r="G6281" s="3">
        <v>6580.218871</v>
      </c>
    </row>
    <row r="6282" spans="2:7" x14ac:dyDescent="0.3">
      <c r="B6282" s="10">
        <v>47820.023999999998</v>
      </c>
      <c r="D6282" s="3">
        <v>6026.1090000000004</v>
      </c>
      <c r="G6282" s="3">
        <v>5762.8388709999999</v>
      </c>
    </row>
    <row r="6283" spans="2:7" x14ac:dyDescent="0.3">
      <c r="B6283" s="10">
        <v>47755.224999999999</v>
      </c>
      <c r="D6283" s="3">
        <v>6276.9660000000003</v>
      </c>
      <c r="G6283" s="3">
        <v>4945.4588709999998</v>
      </c>
    </row>
    <row r="6284" spans="2:7" x14ac:dyDescent="0.3">
      <c r="B6284" s="10">
        <v>48468.37</v>
      </c>
      <c r="D6284" s="3">
        <v>6503.5150000000003</v>
      </c>
      <c r="G6284" s="3">
        <v>4128.0788709999997</v>
      </c>
    </row>
    <row r="6285" spans="2:7" x14ac:dyDescent="0.3">
      <c r="B6285" s="10">
        <v>48793.286999999997</v>
      </c>
      <c r="D6285" s="3">
        <v>6735.06</v>
      </c>
      <c r="G6285" s="3">
        <v>3600.2004419599998</v>
      </c>
    </row>
    <row r="6286" spans="2:7" x14ac:dyDescent="0.3">
      <c r="B6286" s="10">
        <v>45400.377</v>
      </c>
      <c r="D6286" s="3">
        <v>6241.674</v>
      </c>
      <c r="G6286" s="3">
        <v>2782.8204419600002</v>
      </c>
    </row>
    <row r="6287" spans="2:7" x14ac:dyDescent="0.3">
      <c r="B6287" s="10">
        <v>41426.902999999998</v>
      </c>
      <c r="D6287" s="3">
        <v>5717.8959999999997</v>
      </c>
      <c r="G6287" s="3">
        <v>2947.3976158099999</v>
      </c>
    </row>
    <row r="6288" spans="2:7" x14ac:dyDescent="0.3">
      <c r="B6288" s="10">
        <v>38755.207000000002</v>
      </c>
      <c r="D6288" s="3">
        <v>5799.0450000000001</v>
      </c>
      <c r="G6288" s="3">
        <v>2130.0176158099998</v>
      </c>
    </row>
    <row r="6289" spans="2:7" x14ac:dyDescent="0.3">
      <c r="B6289" s="10">
        <v>37068.158000000003</v>
      </c>
      <c r="D6289" s="3">
        <v>5526.9229999999998</v>
      </c>
      <c r="G6289" s="3">
        <v>1991.71802959</v>
      </c>
    </row>
    <row r="6290" spans="2:7" x14ac:dyDescent="0.3">
      <c r="B6290" s="10">
        <v>35664.377</v>
      </c>
      <c r="D6290" s="3">
        <v>5107.5720000000001</v>
      </c>
      <c r="G6290" s="3">
        <v>1174.3380295899999</v>
      </c>
    </row>
    <row r="6291" spans="2:7" x14ac:dyDescent="0.3">
      <c r="B6291" s="10">
        <v>34764.330999999998</v>
      </c>
      <c r="D6291" s="3">
        <v>4931.0110000000004</v>
      </c>
      <c r="G6291" s="3">
        <v>1514.11146536</v>
      </c>
    </row>
    <row r="6292" spans="2:7" x14ac:dyDescent="0.3">
      <c r="B6292" s="10">
        <v>34174.805</v>
      </c>
      <c r="D6292" s="3">
        <v>4623.3519999999999</v>
      </c>
      <c r="G6292" s="3">
        <v>2331.4914653599999</v>
      </c>
    </row>
    <row r="6293" spans="2:7" x14ac:dyDescent="0.3">
      <c r="B6293" s="10">
        <v>34135.955000000002</v>
      </c>
      <c r="D6293" s="3">
        <v>4561.9459999999999</v>
      </c>
      <c r="G6293" s="3">
        <v>3148.87146536</v>
      </c>
    </row>
    <row r="6294" spans="2:7" x14ac:dyDescent="0.3">
      <c r="B6294" s="10">
        <v>35764.112999999998</v>
      </c>
      <c r="D6294" s="3">
        <v>4648.4350000000004</v>
      </c>
      <c r="G6294" s="3">
        <v>3966.2514653600001</v>
      </c>
    </row>
    <row r="6295" spans="2:7" x14ac:dyDescent="0.3">
      <c r="B6295" s="10">
        <v>38749.976000000002</v>
      </c>
      <c r="D6295" s="3">
        <v>4902.7569999999996</v>
      </c>
      <c r="G6295" s="3">
        <v>4783.6314653600002</v>
      </c>
    </row>
    <row r="6296" spans="2:7" x14ac:dyDescent="0.3">
      <c r="B6296" s="10">
        <v>41384.351000000002</v>
      </c>
      <c r="D6296" s="3">
        <v>5223.1319999999996</v>
      </c>
      <c r="G6296" s="3">
        <v>5601.0114653600003</v>
      </c>
    </row>
    <row r="6297" spans="2:7" x14ac:dyDescent="0.3">
      <c r="B6297" s="10">
        <v>42946.389000000003</v>
      </c>
      <c r="D6297" s="3">
        <v>5790.9790000000003</v>
      </c>
      <c r="G6297" s="3">
        <v>6418.3914653600004</v>
      </c>
    </row>
    <row r="6298" spans="2:7" x14ac:dyDescent="0.3">
      <c r="B6298" s="10">
        <v>44552.300999999999</v>
      </c>
      <c r="D6298" s="3">
        <v>5908.9960000000001</v>
      </c>
      <c r="G6298" s="3">
        <v>7235.7714653599996</v>
      </c>
    </row>
    <row r="6299" spans="2:7" x14ac:dyDescent="0.3">
      <c r="B6299" s="10">
        <v>45121.324000000001</v>
      </c>
      <c r="D6299" s="3">
        <v>5811.6369999999997</v>
      </c>
      <c r="G6299" s="3">
        <v>7397.5988710000001</v>
      </c>
    </row>
    <row r="6300" spans="2:7" x14ac:dyDescent="0.3">
      <c r="B6300" s="10">
        <v>46681.671999999999</v>
      </c>
      <c r="D6300" s="3">
        <v>5842.0619999999999</v>
      </c>
      <c r="G6300" s="3">
        <v>7397.5988710000001</v>
      </c>
    </row>
    <row r="6301" spans="2:7" x14ac:dyDescent="0.3">
      <c r="B6301" s="10">
        <v>47324.743999999999</v>
      </c>
      <c r="D6301" s="3">
        <v>5756.1490000000003</v>
      </c>
      <c r="G6301" s="3">
        <v>7397.5988710000001</v>
      </c>
    </row>
    <row r="6302" spans="2:7" x14ac:dyDescent="0.3">
      <c r="B6302" s="10">
        <v>47448.915999999997</v>
      </c>
      <c r="D6302" s="3">
        <v>5885.2520000000004</v>
      </c>
      <c r="G6302" s="3">
        <v>7397.5988710000001</v>
      </c>
    </row>
    <row r="6303" spans="2:7" x14ac:dyDescent="0.3">
      <c r="B6303" s="10">
        <v>46639.847000000002</v>
      </c>
      <c r="D6303" s="3">
        <v>5843.3239999999996</v>
      </c>
      <c r="G6303" s="3">
        <v>7397.5988710000001</v>
      </c>
    </row>
    <row r="6304" spans="2:7" x14ac:dyDescent="0.3">
      <c r="B6304" s="10">
        <v>46763.311999999998</v>
      </c>
      <c r="D6304" s="3">
        <v>5741.027</v>
      </c>
      <c r="G6304" s="3">
        <v>7256.6875059800004</v>
      </c>
    </row>
    <row r="6305" spans="2:7" x14ac:dyDescent="0.3">
      <c r="B6305" s="10">
        <v>47158.409</v>
      </c>
      <c r="D6305" s="3">
        <v>5786.5839999999998</v>
      </c>
      <c r="G6305" s="3">
        <v>6439.3075059800003</v>
      </c>
    </row>
    <row r="6306" spans="2:7" x14ac:dyDescent="0.3">
      <c r="B6306" s="10">
        <v>47646.873</v>
      </c>
      <c r="D6306" s="3">
        <v>5896.5569999999998</v>
      </c>
      <c r="G6306" s="3">
        <v>5621.9275059800002</v>
      </c>
    </row>
    <row r="6307" spans="2:7" x14ac:dyDescent="0.3">
      <c r="B6307" s="10">
        <v>47555.942999999999</v>
      </c>
      <c r="D6307" s="3">
        <v>6156.5259999999998</v>
      </c>
      <c r="G6307" s="3">
        <v>4804.5475059800001</v>
      </c>
    </row>
    <row r="6308" spans="2:7" x14ac:dyDescent="0.3">
      <c r="B6308" s="10">
        <v>48408.02</v>
      </c>
      <c r="D6308" s="3">
        <v>6411.3770000000004</v>
      </c>
      <c r="G6308" s="3">
        <v>3987.16750598</v>
      </c>
    </row>
    <row r="6309" spans="2:7" x14ac:dyDescent="0.3">
      <c r="B6309" s="10">
        <v>48628.351000000002</v>
      </c>
      <c r="D6309" s="3">
        <v>6647.8980000000001</v>
      </c>
      <c r="G6309" s="3">
        <v>3169.7875059799999</v>
      </c>
    </row>
    <row r="6310" spans="2:7" x14ac:dyDescent="0.3">
      <c r="B6310" s="10">
        <v>45253.771999999997</v>
      </c>
      <c r="D6310" s="3">
        <v>6165.6409999999996</v>
      </c>
      <c r="G6310" s="3">
        <v>2352.4075059800002</v>
      </c>
    </row>
    <row r="6311" spans="2:7" x14ac:dyDescent="0.3">
      <c r="B6311" s="10">
        <v>41348</v>
      </c>
      <c r="D6311" s="3">
        <v>5657.89</v>
      </c>
      <c r="G6311" s="3">
        <v>1535.0275059799999</v>
      </c>
    </row>
    <row r="6312" spans="2:7" x14ac:dyDescent="0.3">
      <c r="B6312" s="10">
        <v>38727.495999999999</v>
      </c>
      <c r="D6312" s="3">
        <v>5750.9970000000003</v>
      </c>
      <c r="G6312" s="3">
        <v>717.64750598000001</v>
      </c>
    </row>
    <row r="6313" spans="2:7" x14ac:dyDescent="0.3">
      <c r="B6313" s="10">
        <v>37087.055</v>
      </c>
      <c r="D6313" s="3">
        <v>5489.3810000000003</v>
      </c>
      <c r="G6313" s="3">
        <v>0</v>
      </c>
    </row>
    <row r="6314" spans="2:7" x14ac:dyDescent="0.3">
      <c r="B6314" s="10">
        <v>35686.381999999998</v>
      </c>
      <c r="D6314" s="3">
        <v>5070.6459999999997</v>
      </c>
      <c r="G6314" s="3">
        <v>485.10559291999999</v>
      </c>
    </row>
    <row r="6315" spans="2:7" x14ac:dyDescent="0.3">
      <c r="B6315" s="10">
        <v>34750.99</v>
      </c>
      <c r="D6315" s="3">
        <v>4897.8029999999999</v>
      </c>
      <c r="G6315" s="3">
        <v>1302.48559292</v>
      </c>
    </row>
    <row r="6316" spans="2:7" x14ac:dyDescent="0.3">
      <c r="B6316" s="10">
        <v>34132.783000000003</v>
      </c>
      <c r="D6316" s="3">
        <v>4592.16</v>
      </c>
      <c r="G6316" s="3">
        <v>2119.8655929199999</v>
      </c>
    </row>
    <row r="6317" spans="2:7" x14ac:dyDescent="0.3">
      <c r="B6317" s="10">
        <v>34081.267</v>
      </c>
      <c r="D6317" s="3">
        <v>4529.5839999999998</v>
      </c>
      <c r="G6317" s="3">
        <v>2937.24559292</v>
      </c>
    </row>
    <row r="6318" spans="2:7" x14ac:dyDescent="0.3">
      <c r="B6318" s="10">
        <v>35671.434999999998</v>
      </c>
      <c r="D6318" s="3">
        <v>4617.6109999999999</v>
      </c>
      <c r="G6318" s="3">
        <v>3754.6255929200001</v>
      </c>
    </row>
    <row r="6319" spans="2:7" x14ac:dyDescent="0.3">
      <c r="B6319" s="10">
        <v>38596.298999999999</v>
      </c>
      <c r="D6319" s="3">
        <v>4876.9759999999997</v>
      </c>
      <c r="G6319" s="3">
        <v>4572.0055929199998</v>
      </c>
    </row>
    <row r="6320" spans="2:7" x14ac:dyDescent="0.3">
      <c r="B6320" s="10">
        <v>41097.644999999997</v>
      </c>
      <c r="D6320" s="3">
        <v>5197.7709999999997</v>
      </c>
      <c r="G6320" s="3">
        <v>5389.3855929199999</v>
      </c>
    </row>
    <row r="6321" spans="2:7" x14ac:dyDescent="0.3">
      <c r="B6321" s="10">
        <v>42453.063000000002</v>
      </c>
      <c r="D6321" s="3">
        <v>5756.0360000000001</v>
      </c>
      <c r="G6321" s="3">
        <v>6206.76559292</v>
      </c>
    </row>
    <row r="6322" spans="2:7" x14ac:dyDescent="0.3">
      <c r="B6322" s="10">
        <v>43925.252999999997</v>
      </c>
      <c r="D6322" s="3">
        <v>5865.616</v>
      </c>
      <c r="G6322" s="3">
        <v>7024.1455929200001</v>
      </c>
    </row>
    <row r="6323" spans="2:7" x14ac:dyDescent="0.3">
      <c r="B6323" s="10">
        <v>44403.95</v>
      </c>
      <c r="D6323" s="3">
        <v>5756.4350000000004</v>
      </c>
      <c r="G6323" s="3">
        <v>7397.5988710000001</v>
      </c>
    </row>
    <row r="6324" spans="2:7" x14ac:dyDescent="0.3">
      <c r="B6324" s="10">
        <v>45625.817000000003</v>
      </c>
      <c r="D6324" s="3">
        <v>5772.0209999999997</v>
      </c>
      <c r="G6324" s="3">
        <v>7397.5988710000001</v>
      </c>
    </row>
    <row r="6325" spans="2:7" x14ac:dyDescent="0.3">
      <c r="B6325" s="10">
        <v>46075.451000000001</v>
      </c>
      <c r="D6325" s="3">
        <v>5690.0389999999998</v>
      </c>
      <c r="G6325" s="3">
        <v>7397.5988710000001</v>
      </c>
    </row>
    <row r="6326" spans="2:7" x14ac:dyDescent="0.3">
      <c r="B6326" s="10">
        <v>46056.510999999999</v>
      </c>
      <c r="D6326" s="3">
        <v>5835.94</v>
      </c>
      <c r="G6326" s="3">
        <v>7397.5988710000001</v>
      </c>
    </row>
    <row r="6327" spans="2:7" x14ac:dyDescent="0.3">
      <c r="B6327" s="10">
        <v>45256.777999999998</v>
      </c>
      <c r="D6327" s="3">
        <v>5791.3440000000001</v>
      </c>
      <c r="G6327" s="3">
        <v>7397.5988710000001</v>
      </c>
    </row>
    <row r="6328" spans="2:7" x14ac:dyDescent="0.3">
      <c r="B6328" s="10">
        <v>45425.32</v>
      </c>
      <c r="D6328" s="3">
        <v>5675.1480000000001</v>
      </c>
      <c r="G6328" s="3">
        <v>6978.3800889599997</v>
      </c>
    </row>
    <row r="6329" spans="2:7" x14ac:dyDescent="0.3">
      <c r="B6329" s="10">
        <v>45961.379000000001</v>
      </c>
      <c r="D6329" s="3">
        <v>5702.875</v>
      </c>
      <c r="G6329" s="3">
        <v>6161.0000889599996</v>
      </c>
    </row>
    <row r="6330" spans="2:7" x14ac:dyDescent="0.3">
      <c r="B6330" s="10">
        <v>46467.673000000003</v>
      </c>
      <c r="D6330" s="3">
        <v>5795.299</v>
      </c>
      <c r="G6330" s="3">
        <v>5343.6200889600004</v>
      </c>
    </row>
    <row r="6331" spans="2:7" x14ac:dyDescent="0.3">
      <c r="B6331" s="10">
        <v>46464.875</v>
      </c>
      <c r="D6331" s="3">
        <v>6053.0460000000003</v>
      </c>
      <c r="G6331" s="3">
        <v>4526.2400889600003</v>
      </c>
    </row>
    <row r="6332" spans="2:7" x14ac:dyDescent="0.3">
      <c r="B6332" s="10">
        <v>47230.535000000003</v>
      </c>
      <c r="D6332" s="3">
        <v>6298.8530000000001</v>
      </c>
      <c r="G6332" s="3">
        <v>3708.8600889600002</v>
      </c>
    </row>
    <row r="6333" spans="2:7" x14ac:dyDescent="0.3">
      <c r="B6333" s="10">
        <v>47290.582000000002</v>
      </c>
      <c r="D6333" s="3">
        <v>6505.8329999999996</v>
      </c>
      <c r="G6333" s="3">
        <v>2891.4800889600001</v>
      </c>
    </row>
    <row r="6334" spans="2:7" x14ac:dyDescent="0.3">
      <c r="B6334" s="10">
        <v>43921.997000000003</v>
      </c>
      <c r="D6334" s="3">
        <v>6016.9679999999998</v>
      </c>
      <c r="G6334" s="3">
        <v>2074.10008896</v>
      </c>
    </row>
    <row r="6335" spans="2:7" x14ac:dyDescent="0.3">
      <c r="B6335" s="10">
        <v>40299.03</v>
      </c>
      <c r="D6335" s="3">
        <v>5520.6369999999997</v>
      </c>
      <c r="G6335" s="3">
        <v>1256.7200889600001</v>
      </c>
    </row>
    <row r="6336" spans="2:7" x14ac:dyDescent="0.3">
      <c r="B6336" s="10">
        <v>38039.061999999998</v>
      </c>
      <c r="D6336" s="3">
        <v>5653.3720000000003</v>
      </c>
      <c r="G6336" s="3">
        <v>439.34008896</v>
      </c>
    </row>
    <row r="6337" spans="2:7" x14ac:dyDescent="0.3">
      <c r="B6337" s="10">
        <v>36597.906999999999</v>
      </c>
      <c r="D6337" s="3">
        <v>5425.9989999999998</v>
      </c>
      <c r="G6337" s="3">
        <v>0</v>
      </c>
    </row>
    <row r="6338" spans="2:7" x14ac:dyDescent="0.3">
      <c r="B6338" s="10">
        <v>34899.694000000003</v>
      </c>
      <c r="D6338" s="3">
        <v>5028.3509999999997</v>
      </c>
      <c r="G6338" s="3">
        <v>0</v>
      </c>
    </row>
    <row r="6339" spans="2:7" x14ac:dyDescent="0.3">
      <c r="B6339" s="10">
        <v>34032.233</v>
      </c>
      <c r="D6339" s="3">
        <v>4837.6180000000004</v>
      </c>
      <c r="G6339" s="3">
        <v>0</v>
      </c>
    </row>
    <row r="6340" spans="2:7" x14ac:dyDescent="0.3">
      <c r="B6340" s="10">
        <v>33325.036999999997</v>
      </c>
      <c r="D6340" s="3">
        <v>4511.5969999999998</v>
      </c>
      <c r="G6340" s="3">
        <v>343.65460382999999</v>
      </c>
    </row>
    <row r="6341" spans="2:7" x14ac:dyDescent="0.3">
      <c r="B6341" s="10">
        <v>32984.133999999998</v>
      </c>
      <c r="D6341" s="3">
        <v>4428.7110000000002</v>
      </c>
      <c r="G6341" s="3">
        <v>1161.0346038299999</v>
      </c>
    </row>
    <row r="6342" spans="2:7" x14ac:dyDescent="0.3">
      <c r="B6342" s="10">
        <v>33659.773999999998</v>
      </c>
      <c r="D6342" s="3">
        <v>4467.5969999999998</v>
      </c>
      <c r="G6342" s="3">
        <v>1978.41460383</v>
      </c>
    </row>
    <row r="6343" spans="2:7" x14ac:dyDescent="0.3">
      <c r="B6343" s="10">
        <v>34908.230000000003</v>
      </c>
      <c r="D6343" s="3">
        <v>4586.8190000000004</v>
      </c>
      <c r="G6343" s="3">
        <v>2795.7946038300001</v>
      </c>
    </row>
    <row r="6344" spans="2:7" x14ac:dyDescent="0.3">
      <c r="B6344" s="10">
        <v>35720.281999999999</v>
      </c>
      <c r="D6344" s="3">
        <v>4643.5450000000001</v>
      </c>
      <c r="G6344" s="3">
        <v>3613.1746038299998</v>
      </c>
    </row>
    <row r="6345" spans="2:7" x14ac:dyDescent="0.3">
      <c r="B6345" s="10">
        <v>36410.307000000001</v>
      </c>
      <c r="D6345" s="3">
        <v>4891.9160000000002</v>
      </c>
      <c r="G6345" s="3">
        <v>4430.5546038299999</v>
      </c>
    </row>
    <row r="6346" spans="2:7" x14ac:dyDescent="0.3">
      <c r="B6346" s="10">
        <v>38573.358</v>
      </c>
      <c r="D6346" s="3">
        <v>4971.2969999999996</v>
      </c>
      <c r="G6346" s="3">
        <v>5247.93460383</v>
      </c>
    </row>
    <row r="6347" spans="2:7" x14ac:dyDescent="0.3">
      <c r="B6347" s="10">
        <v>39837.788999999997</v>
      </c>
      <c r="D6347" s="3">
        <v>4973.8789999999999</v>
      </c>
      <c r="G6347" s="3">
        <v>6065.3146038300001</v>
      </c>
    </row>
    <row r="6348" spans="2:7" x14ac:dyDescent="0.3">
      <c r="B6348" s="10">
        <v>41332.951999999997</v>
      </c>
      <c r="D6348" s="3">
        <v>5033.1530000000002</v>
      </c>
      <c r="G6348" s="3">
        <v>6882.6946038300002</v>
      </c>
    </row>
    <row r="6349" spans="2:7" x14ac:dyDescent="0.3">
      <c r="B6349" s="10">
        <v>41763.748</v>
      </c>
      <c r="D6349" s="3">
        <v>5046.4380000000001</v>
      </c>
      <c r="G6349" s="3">
        <v>7397.5988710000001</v>
      </c>
    </row>
    <row r="6350" spans="2:7" x14ac:dyDescent="0.3">
      <c r="B6350" s="10">
        <v>41953.790999999997</v>
      </c>
      <c r="D6350" s="3">
        <v>5175.9769999999999</v>
      </c>
      <c r="G6350" s="3">
        <v>7397.5988710000001</v>
      </c>
    </row>
    <row r="6351" spans="2:7" x14ac:dyDescent="0.3">
      <c r="B6351" s="10">
        <v>41452.021999999997</v>
      </c>
      <c r="D6351" s="3">
        <v>4986.6660000000002</v>
      </c>
      <c r="G6351" s="3">
        <v>7397.5988710000001</v>
      </c>
    </row>
    <row r="6352" spans="2:7" x14ac:dyDescent="0.3">
      <c r="B6352" s="10">
        <v>41268.252999999997</v>
      </c>
      <c r="D6352" s="3">
        <v>4781.4530000000004</v>
      </c>
      <c r="G6352" s="3">
        <v>7397.5988710000001</v>
      </c>
    </row>
    <row r="6353" spans="2:7" x14ac:dyDescent="0.3">
      <c r="B6353" s="10">
        <v>41194.493000000002</v>
      </c>
      <c r="D6353" s="3">
        <v>4775.6890000000003</v>
      </c>
      <c r="G6353" s="3">
        <v>7397.5988710000001</v>
      </c>
    </row>
    <row r="6354" spans="2:7" x14ac:dyDescent="0.3">
      <c r="B6354" s="10">
        <v>41403.146000000001</v>
      </c>
      <c r="D6354" s="3">
        <v>4951.0540000000001</v>
      </c>
      <c r="G6354" s="3">
        <v>7241.7606797799999</v>
      </c>
    </row>
    <row r="6355" spans="2:7" x14ac:dyDescent="0.3">
      <c r="B6355" s="10">
        <v>41121.599999999999</v>
      </c>
      <c r="D6355" s="3">
        <v>5358.6959999999999</v>
      </c>
      <c r="G6355" s="3">
        <v>6424.3806797799998</v>
      </c>
    </row>
    <row r="6356" spans="2:7" x14ac:dyDescent="0.3">
      <c r="B6356" s="10">
        <v>41637.207000000002</v>
      </c>
      <c r="D6356" s="3">
        <v>5724.3860000000004</v>
      </c>
      <c r="G6356" s="3">
        <v>5607.0006797799997</v>
      </c>
    </row>
    <row r="6357" spans="2:7" x14ac:dyDescent="0.3">
      <c r="B6357" s="10">
        <v>42216.324999999997</v>
      </c>
      <c r="D6357" s="3">
        <v>5977.3789999999999</v>
      </c>
      <c r="G6357" s="3">
        <v>4789.6206797799996</v>
      </c>
    </row>
    <row r="6358" spans="2:7" x14ac:dyDescent="0.3">
      <c r="B6358" s="10">
        <v>39848.966999999997</v>
      </c>
      <c r="D6358" s="3">
        <v>5511.67</v>
      </c>
      <c r="G6358" s="3">
        <v>3972.2406797799999</v>
      </c>
    </row>
    <row r="6359" spans="2:7" x14ac:dyDescent="0.3">
      <c r="B6359" s="10">
        <v>37111.555999999997</v>
      </c>
      <c r="D6359" s="3">
        <v>5061.9679999999998</v>
      </c>
      <c r="G6359" s="3">
        <v>3154.8606797799998</v>
      </c>
    </row>
    <row r="6360" spans="2:7" x14ac:dyDescent="0.3">
      <c r="B6360" s="10">
        <v>35329.321000000004</v>
      </c>
      <c r="D6360" s="3">
        <v>5271.1120000000001</v>
      </c>
      <c r="G6360" s="3">
        <v>2337.4806797800002</v>
      </c>
    </row>
    <row r="6361" spans="2:7" x14ac:dyDescent="0.3">
      <c r="B6361" s="10">
        <v>33999.857000000004</v>
      </c>
      <c r="D6361" s="3">
        <v>5109.7110000000002</v>
      </c>
      <c r="G6361" s="3">
        <v>1520.1006797800001</v>
      </c>
    </row>
    <row r="6362" spans="2:7" x14ac:dyDescent="0.3">
      <c r="B6362" s="10">
        <v>32807.214</v>
      </c>
      <c r="D6362" s="3">
        <v>4722.8419999999996</v>
      </c>
      <c r="G6362" s="3">
        <v>702.72067977999995</v>
      </c>
    </row>
    <row r="6363" spans="2:7" x14ac:dyDescent="0.3">
      <c r="B6363" s="10">
        <v>31999.891</v>
      </c>
      <c r="D6363" s="3">
        <v>4541.5969999999998</v>
      </c>
      <c r="G6363" s="3">
        <v>169.77250257</v>
      </c>
    </row>
    <row r="6364" spans="2:7" x14ac:dyDescent="0.3">
      <c r="B6364" s="10">
        <v>31318.536</v>
      </c>
      <c r="D6364" s="3">
        <v>4220.7820000000002</v>
      </c>
      <c r="G6364" s="3">
        <v>987.15250257000002</v>
      </c>
    </row>
    <row r="6365" spans="2:7" x14ac:dyDescent="0.3">
      <c r="B6365" s="10">
        <v>30990.498</v>
      </c>
      <c r="D6365" s="3">
        <v>4143.674</v>
      </c>
      <c r="G6365" s="3">
        <v>1804.5325025699999</v>
      </c>
    </row>
    <row r="6366" spans="2:7" x14ac:dyDescent="0.3">
      <c r="B6366" s="10">
        <v>31624.251</v>
      </c>
      <c r="D6366" s="3">
        <v>4184.6459999999997</v>
      </c>
      <c r="G6366" s="3">
        <v>2621.91250257</v>
      </c>
    </row>
    <row r="6367" spans="2:7" x14ac:dyDescent="0.3">
      <c r="B6367" s="10">
        <v>32565.795999999998</v>
      </c>
      <c r="D6367" s="3">
        <v>4293.1149999999998</v>
      </c>
      <c r="G6367" s="3">
        <v>3439.2925025700001</v>
      </c>
    </row>
    <row r="6368" spans="2:7" x14ac:dyDescent="0.3">
      <c r="B6368" s="10">
        <v>32768.351999999999</v>
      </c>
      <c r="D6368" s="3">
        <v>4301.8959999999997</v>
      </c>
      <c r="G6368" s="3">
        <v>4256.6725025699998</v>
      </c>
    </row>
    <row r="6369" spans="2:7" x14ac:dyDescent="0.3">
      <c r="B6369" s="10">
        <v>32929.781999999999</v>
      </c>
      <c r="D6369" s="3">
        <v>4455.7370000000001</v>
      </c>
      <c r="G6369" s="3">
        <v>5074.0525025699999</v>
      </c>
    </row>
    <row r="6370" spans="2:7" x14ac:dyDescent="0.3">
      <c r="B6370" s="10">
        <v>34596.091</v>
      </c>
      <c r="D6370" s="3">
        <v>4471.1790000000001</v>
      </c>
      <c r="G6370" s="3">
        <v>5891.43250257</v>
      </c>
    </row>
    <row r="6371" spans="2:7" x14ac:dyDescent="0.3">
      <c r="B6371" s="10">
        <v>35916.427000000003</v>
      </c>
      <c r="D6371" s="3">
        <v>4499.5680000000002</v>
      </c>
      <c r="G6371" s="3">
        <v>6708.8125025700001</v>
      </c>
    </row>
    <row r="6372" spans="2:7" x14ac:dyDescent="0.3">
      <c r="B6372" s="10">
        <v>37672.071000000004</v>
      </c>
      <c r="D6372" s="3">
        <v>4642.7389999999996</v>
      </c>
      <c r="G6372" s="3">
        <v>7397.5988710000001</v>
      </c>
    </row>
    <row r="6373" spans="2:7" x14ac:dyDescent="0.3">
      <c r="B6373" s="10">
        <v>38475.976000000002</v>
      </c>
      <c r="D6373" s="3">
        <v>4723.5</v>
      </c>
      <c r="G6373" s="3">
        <v>7397.5988710000001</v>
      </c>
    </row>
    <row r="6374" spans="2:7" x14ac:dyDescent="0.3">
      <c r="B6374" s="10">
        <v>39051.214999999997</v>
      </c>
      <c r="D6374" s="3">
        <v>4873.5630000000001</v>
      </c>
      <c r="G6374" s="3">
        <v>7397.5988710000001</v>
      </c>
    </row>
    <row r="6375" spans="2:7" x14ac:dyDescent="0.3">
      <c r="B6375" s="10">
        <v>38842.169000000002</v>
      </c>
      <c r="D6375" s="3">
        <v>4634.9390000000003</v>
      </c>
      <c r="G6375" s="3">
        <v>7397.5988710000001</v>
      </c>
    </row>
    <row r="6376" spans="2:7" x14ac:dyDescent="0.3">
      <c r="B6376" s="10">
        <v>38697.481</v>
      </c>
      <c r="D6376" s="3">
        <v>4405.8010000000004</v>
      </c>
      <c r="G6376" s="3">
        <v>7397.5988710000001</v>
      </c>
    </row>
    <row r="6377" spans="2:7" x14ac:dyDescent="0.3">
      <c r="B6377" s="10">
        <v>38573.576999999997</v>
      </c>
      <c r="D6377" s="3">
        <v>4432.2020000000002</v>
      </c>
      <c r="G6377" s="3">
        <v>6768.2621129400004</v>
      </c>
    </row>
    <row r="6378" spans="2:7" x14ac:dyDescent="0.3">
      <c r="B6378" s="10">
        <v>38835.01</v>
      </c>
      <c r="D6378" s="3">
        <v>4656.8280000000004</v>
      </c>
      <c r="G6378" s="3">
        <v>5950.8821129400003</v>
      </c>
    </row>
    <row r="6379" spans="2:7" x14ac:dyDescent="0.3">
      <c r="B6379" s="10">
        <v>38882.474999999999</v>
      </c>
      <c r="D6379" s="3">
        <v>5114.6120000000001</v>
      </c>
      <c r="G6379" s="3">
        <v>5133.5021129400002</v>
      </c>
    </row>
    <row r="6380" spans="2:7" x14ac:dyDescent="0.3">
      <c r="B6380" s="10">
        <v>39924.067000000003</v>
      </c>
      <c r="D6380" s="3">
        <v>5506.1850000000004</v>
      </c>
      <c r="G6380" s="3">
        <v>4316.1221129400001</v>
      </c>
    </row>
    <row r="6381" spans="2:7" x14ac:dyDescent="0.3">
      <c r="B6381" s="10">
        <v>41040.133000000002</v>
      </c>
      <c r="D6381" s="3">
        <v>5795.857</v>
      </c>
      <c r="G6381" s="3">
        <v>3498.74211294</v>
      </c>
    </row>
    <row r="6382" spans="2:7" x14ac:dyDescent="0.3">
      <c r="B6382" s="10">
        <v>39220.885999999999</v>
      </c>
      <c r="D6382" s="3">
        <v>5416.6270000000004</v>
      </c>
      <c r="G6382" s="3">
        <v>2681.3621129399999</v>
      </c>
    </row>
    <row r="6383" spans="2:7" x14ac:dyDescent="0.3">
      <c r="B6383" s="10">
        <v>36790.866999999998</v>
      </c>
      <c r="D6383" s="3">
        <v>5018.5789999999997</v>
      </c>
      <c r="G6383" s="3">
        <v>1863.98211294</v>
      </c>
    </row>
    <row r="6384" spans="2:7" x14ac:dyDescent="0.3">
      <c r="B6384" s="10">
        <v>34907.186999999998</v>
      </c>
      <c r="D6384" s="3">
        <v>5210.8670000000002</v>
      </c>
      <c r="G6384" s="3">
        <v>1046.6021129400001</v>
      </c>
    </row>
    <row r="6385" spans="2:7" x14ac:dyDescent="0.3">
      <c r="B6385" s="10">
        <v>33468.415999999997</v>
      </c>
      <c r="D6385" s="3">
        <v>5044.9269999999997</v>
      </c>
      <c r="G6385" s="3">
        <v>229.22211293999999</v>
      </c>
    </row>
    <row r="6386" spans="2:7" x14ac:dyDescent="0.3">
      <c r="B6386" s="10">
        <v>32794.642</v>
      </c>
      <c r="D6386" s="3">
        <v>4656.366</v>
      </c>
      <c r="G6386" s="3">
        <v>0</v>
      </c>
    </row>
    <row r="6387" spans="2:7" x14ac:dyDescent="0.3">
      <c r="B6387" s="10">
        <v>32032.947</v>
      </c>
      <c r="D6387" s="3">
        <v>4513.3119999999999</v>
      </c>
      <c r="G6387" s="3">
        <v>0</v>
      </c>
    </row>
    <row r="6388" spans="2:7" x14ac:dyDescent="0.3">
      <c r="B6388" s="10">
        <v>31588.49</v>
      </c>
      <c r="D6388" s="3">
        <v>4231.7659999999996</v>
      </c>
      <c r="G6388" s="3">
        <v>470.28483719000002</v>
      </c>
    </row>
    <row r="6389" spans="2:7" x14ac:dyDescent="0.3">
      <c r="B6389" s="10">
        <v>31728.871999999999</v>
      </c>
      <c r="D6389" s="3">
        <v>4189.0119999999997</v>
      </c>
      <c r="G6389" s="3">
        <v>1287.6648371900001</v>
      </c>
    </row>
    <row r="6390" spans="2:7" x14ac:dyDescent="0.3">
      <c r="B6390" s="10">
        <v>33587.56</v>
      </c>
      <c r="D6390" s="3">
        <v>4299.6570000000002</v>
      </c>
      <c r="G6390" s="3">
        <v>2105.0448371900002</v>
      </c>
    </row>
    <row r="6391" spans="2:7" x14ac:dyDescent="0.3">
      <c r="B6391" s="10">
        <v>36897.533000000003</v>
      </c>
      <c r="D6391" s="3">
        <v>4596.2479999999996</v>
      </c>
      <c r="G6391" s="3">
        <v>2922.4248371899998</v>
      </c>
    </row>
    <row r="6392" spans="2:7" x14ac:dyDescent="0.3">
      <c r="B6392" s="10">
        <v>39695.154000000002</v>
      </c>
      <c r="D6392" s="3">
        <v>4947.7979999999998</v>
      </c>
      <c r="G6392" s="3">
        <v>3739.8048371899999</v>
      </c>
    </row>
    <row r="6393" spans="2:7" x14ac:dyDescent="0.3">
      <c r="B6393" s="10">
        <v>41197.326000000001</v>
      </c>
      <c r="D6393" s="3">
        <v>5527.3040000000001</v>
      </c>
      <c r="G6393" s="3">
        <v>4557.1848371899996</v>
      </c>
    </row>
    <row r="6394" spans="2:7" x14ac:dyDescent="0.3">
      <c r="B6394" s="10">
        <v>42694.610999999997</v>
      </c>
      <c r="D6394" s="3">
        <v>5683.8969999999999</v>
      </c>
      <c r="G6394" s="3">
        <v>5374.5648371899997</v>
      </c>
    </row>
    <row r="6395" spans="2:7" x14ac:dyDescent="0.3">
      <c r="B6395" s="10">
        <v>43260.951999999997</v>
      </c>
      <c r="D6395" s="3">
        <v>5624.9440000000004</v>
      </c>
      <c r="G6395" s="3">
        <v>6191.9448371899998</v>
      </c>
    </row>
    <row r="6396" spans="2:7" x14ac:dyDescent="0.3">
      <c r="B6396" s="10">
        <v>44384.114000000001</v>
      </c>
      <c r="D6396" s="3">
        <v>5667.31</v>
      </c>
      <c r="G6396" s="3">
        <v>7009.3248371899999</v>
      </c>
    </row>
    <row r="6397" spans="2:7" x14ac:dyDescent="0.3">
      <c r="B6397" s="10">
        <v>44821.857000000004</v>
      </c>
      <c r="D6397" s="3">
        <v>5605.2020000000002</v>
      </c>
      <c r="G6397" s="3">
        <v>7397.5988710000001</v>
      </c>
    </row>
    <row r="6398" spans="2:7" x14ac:dyDescent="0.3">
      <c r="B6398" s="10">
        <v>44848.527000000002</v>
      </c>
      <c r="D6398" s="3">
        <v>5769.9759999999997</v>
      </c>
      <c r="G6398" s="3">
        <v>7397.5988710000001</v>
      </c>
    </row>
    <row r="6399" spans="2:7" x14ac:dyDescent="0.3">
      <c r="B6399" s="10">
        <v>44108.514999999999</v>
      </c>
      <c r="D6399" s="3">
        <v>5735.74</v>
      </c>
      <c r="G6399" s="3">
        <v>7397.5988710000001</v>
      </c>
    </row>
    <row r="6400" spans="2:7" x14ac:dyDescent="0.3">
      <c r="B6400" s="10">
        <v>44274.271000000001</v>
      </c>
      <c r="D6400" s="3">
        <v>5635.8109999999997</v>
      </c>
      <c r="G6400" s="3">
        <v>7397.5988710000001</v>
      </c>
    </row>
    <row r="6401" spans="2:7" x14ac:dyDescent="0.3">
      <c r="B6401" s="10">
        <v>44892.355000000003</v>
      </c>
      <c r="D6401" s="3">
        <v>5697.49</v>
      </c>
      <c r="G6401" s="3">
        <v>6967.3442830800004</v>
      </c>
    </row>
    <row r="6402" spans="2:7" x14ac:dyDescent="0.3">
      <c r="B6402" s="10">
        <v>45519.989000000001</v>
      </c>
      <c r="D6402" s="3">
        <v>5831.1750000000002</v>
      </c>
      <c r="G6402" s="3">
        <v>6149.9642830800003</v>
      </c>
    </row>
    <row r="6403" spans="2:7" x14ac:dyDescent="0.3">
      <c r="B6403" s="10">
        <v>45802.868999999999</v>
      </c>
      <c r="D6403" s="3">
        <v>6137.3450000000003</v>
      </c>
      <c r="G6403" s="3">
        <v>5332.5842830800002</v>
      </c>
    </row>
    <row r="6404" spans="2:7" x14ac:dyDescent="0.3">
      <c r="B6404" s="10">
        <v>47040.832000000002</v>
      </c>
      <c r="D6404" s="3">
        <v>6433.7730000000001</v>
      </c>
      <c r="G6404" s="3">
        <v>4515.2042830800001</v>
      </c>
    </row>
    <row r="6405" spans="2:7" x14ac:dyDescent="0.3">
      <c r="B6405" s="10">
        <v>47228.330999999998</v>
      </c>
      <c r="D6405" s="3">
        <v>6571.1809999999996</v>
      </c>
      <c r="G6405" s="3">
        <v>3697.82428308</v>
      </c>
    </row>
    <row r="6406" spans="2:7" x14ac:dyDescent="0.3">
      <c r="B6406" s="10">
        <v>43927.328999999998</v>
      </c>
      <c r="D6406" s="3">
        <v>6054.9459999999999</v>
      </c>
      <c r="G6406" s="3">
        <v>3648.6268738799999</v>
      </c>
    </row>
    <row r="6407" spans="2:7" x14ac:dyDescent="0.3">
      <c r="B6407" s="10">
        <v>40051.478000000003</v>
      </c>
      <c r="D6407" s="3">
        <v>5541.152</v>
      </c>
      <c r="G6407" s="3">
        <v>3392.4466173000001</v>
      </c>
    </row>
    <row r="6408" spans="2:7" x14ac:dyDescent="0.3">
      <c r="B6408" s="10">
        <v>37408.500999999997</v>
      </c>
      <c r="D6408" s="3">
        <v>5631.4719999999998</v>
      </c>
      <c r="G6408" s="3">
        <v>2575.0666173</v>
      </c>
    </row>
    <row r="6409" spans="2:7" x14ac:dyDescent="0.3">
      <c r="B6409" s="10">
        <v>35794.006000000001</v>
      </c>
      <c r="D6409" s="3">
        <v>5377.55</v>
      </c>
      <c r="G6409" s="3">
        <v>1757.6866173000001</v>
      </c>
    </row>
    <row r="6410" spans="2:7" x14ac:dyDescent="0.3">
      <c r="B6410" s="10">
        <v>34432.925999999999</v>
      </c>
      <c r="D6410" s="3">
        <v>4980.0469999999996</v>
      </c>
      <c r="G6410" s="3">
        <v>940.30661729999997</v>
      </c>
    </row>
    <row r="6411" spans="2:7" x14ac:dyDescent="0.3">
      <c r="B6411" s="10">
        <v>33575.146000000001</v>
      </c>
      <c r="D6411" s="3">
        <v>4820.59</v>
      </c>
      <c r="G6411" s="3">
        <v>1547.4981090799999</v>
      </c>
    </row>
    <row r="6412" spans="2:7" x14ac:dyDescent="0.3">
      <c r="B6412" s="10">
        <v>33078.858</v>
      </c>
      <c r="D6412" s="3">
        <v>4524.6409999999996</v>
      </c>
      <c r="G6412" s="3">
        <v>2364.8781090799998</v>
      </c>
    </row>
    <row r="6413" spans="2:7" x14ac:dyDescent="0.3">
      <c r="B6413" s="10">
        <v>33115.749000000003</v>
      </c>
      <c r="D6413" s="3">
        <v>4470.9889999999996</v>
      </c>
      <c r="G6413" s="3">
        <v>3182.2581090799999</v>
      </c>
    </row>
    <row r="6414" spans="2:7" x14ac:dyDescent="0.3">
      <c r="B6414" s="10">
        <v>34750.692999999999</v>
      </c>
      <c r="D6414" s="3">
        <v>4560.8789999999999</v>
      </c>
      <c r="G6414" s="3">
        <v>3999.63810908</v>
      </c>
    </row>
    <row r="6415" spans="2:7" x14ac:dyDescent="0.3">
      <c r="B6415" s="10">
        <v>37813.826999999997</v>
      </c>
      <c r="D6415" s="3">
        <v>4818.7479999999996</v>
      </c>
      <c r="G6415" s="3">
        <v>4817.0181090799997</v>
      </c>
    </row>
    <row r="6416" spans="2:7" x14ac:dyDescent="0.3">
      <c r="B6416" s="10">
        <v>40424.892</v>
      </c>
      <c r="D6416" s="3">
        <v>5146.21</v>
      </c>
      <c r="G6416" s="3">
        <v>5634.3981090799998</v>
      </c>
    </row>
    <row r="6417" spans="2:7" x14ac:dyDescent="0.3">
      <c r="B6417" s="10">
        <v>41773.879000000001</v>
      </c>
      <c r="D6417" s="3">
        <v>5722.7759999999998</v>
      </c>
      <c r="G6417" s="3">
        <v>6451.7781090799999</v>
      </c>
    </row>
    <row r="6418" spans="2:7" x14ac:dyDescent="0.3">
      <c r="B6418" s="10">
        <v>42956.231</v>
      </c>
      <c r="D6418" s="3">
        <v>5855.7259999999997</v>
      </c>
      <c r="G6418" s="3">
        <v>7269.15810908</v>
      </c>
    </row>
    <row r="6419" spans="2:7" x14ac:dyDescent="0.3">
      <c r="B6419" s="10">
        <v>43413.894999999997</v>
      </c>
      <c r="D6419" s="3">
        <v>5773.5820000000003</v>
      </c>
      <c r="G6419" s="3">
        <v>7397.5988710000001</v>
      </c>
    </row>
    <row r="6420" spans="2:7" x14ac:dyDescent="0.3">
      <c r="B6420" s="10">
        <v>44321.425000000003</v>
      </c>
      <c r="D6420" s="3">
        <v>5795.6390000000001</v>
      </c>
      <c r="G6420" s="3">
        <v>7397.5988710000001</v>
      </c>
    </row>
    <row r="6421" spans="2:7" x14ac:dyDescent="0.3">
      <c r="B6421" s="10">
        <v>44663.733999999997</v>
      </c>
      <c r="D6421" s="3">
        <v>5702.6819999999998</v>
      </c>
      <c r="G6421" s="3">
        <v>7397.5988710000001</v>
      </c>
    </row>
    <row r="6422" spans="2:7" x14ac:dyDescent="0.3">
      <c r="B6422" s="10">
        <v>44555.264000000003</v>
      </c>
      <c r="D6422" s="3">
        <v>5831.076</v>
      </c>
      <c r="G6422" s="3">
        <v>7397.5988710000001</v>
      </c>
    </row>
    <row r="6423" spans="2:7" x14ac:dyDescent="0.3">
      <c r="B6423" s="10">
        <v>43680.781000000003</v>
      </c>
      <c r="D6423" s="3">
        <v>5779.5389999999998</v>
      </c>
      <c r="G6423" s="3">
        <v>7397.5988710000001</v>
      </c>
    </row>
    <row r="6424" spans="2:7" x14ac:dyDescent="0.3">
      <c r="B6424" s="10">
        <v>43815.576000000001</v>
      </c>
      <c r="D6424" s="3">
        <v>5659.7280000000001</v>
      </c>
      <c r="G6424" s="3">
        <v>7397.5988710000001</v>
      </c>
    </row>
    <row r="6425" spans="2:7" x14ac:dyDescent="0.3">
      <c r="B6425" s="10">
        <v>44368.788999999997</v>
      </c>
      <c r="D6425" s="3">
        <v>5711.9610000000002</v>
      </c>
      <c r="G6425" s="3">
        <v>7265.0307056000001</v>
      </c>
    </row>
    <row r="6426" spans="2:7" x14ac:dyDescent="0.3">
      <c r="B6426" s="10">
        <v>45047.097000000002</v>
      </c>
      <c r="D6426" s="3">
        <v>5836.03</v>
      </c>
      <c r="G6426" s="3">
        <v>6447.6507056</v>
      </c>
    </row>
    <row r="6427" spans="2:7" x14ac:dyDescent="0.3">
      <c r="B6427" s="10">
        <v>45482.356</v>
      </c>
      <c r="D6427" s="3">
        <v>6132.0630000000001</v>
      </c>
      <c r="G6427" s="3">
        <v>5630.2707055999999</v>
      </c>
    </row>
    <row r="6428" spans="2:7" x14ac:dyDescent="0.3">
      <c r="B6428" s="10">
        <v>46957.686999999998</v>
      </c>
      <c r="D6428" s="3">
        <v>6453.5609999999997</v>
      </c>
      <c r="G6428" s="3">
        <v>4812.8907055999998</v>
      </c>
    </row>
    <row r="6429" spans="2:7" x14ac:dyDescent="0.3">
      <c r="B6429" s="10">
        <v>47200.093999999997</v>
      </c>
      <c r="D6429" s="3">
        <v>6613.57</v>
      </c>
      <c r="G6429" s="3">
        <v>3995.5107056000002</v>
      </c>
    </row>
    <row r="6430" spans="2:7" x14ac:dyDescent="0.3">
      <c r="B6430" s="10">
        <v>43849.866999999998</v>
      </c>
      <c r="D6430" s="3">
        <v>6093.616</v>
      </c>
      <c r="G6430" s="3">
        <v>3178.1307056000001</v>
      </c>
    </row>
    <row r="6431" spans="2:7" x14ac:dyDescent="0.3">
      <c r="B6431" s="10">
        <v>39971.266000000003</v>
      </c>
      <c r="D6431" s="3">
        <v>5577.6090000000004</v>
      </c>
      <c r="G6431" s="3">
        <v>2360.7507055999999</v>
      </c>
    </row>
    <row r="6432" spans="2:7" x14ac:dyDescent="0.3">
      <c r="B6432" s="10">
        <v>37335.089999999997</v>
      </c>
      <c r="D6432" s="3">
        <v>5664.3990000000003</v>
      </c>
      <c r="G6432" s="3">
        <v>2483.7208447600001</v>
      </c>
    </row>
    <row r="6433" spans="2:7" x14ac:dyDescent="0.3">
      <c r="B6433" s="10">
        <v>35708.235000000001</v>
      </c>
      <c r="D6433" s="3">
        <v>5405.2529999999997</v>
      </c>
      <c r="G6433" s="3">
        <v>3301.1008447600002</v>
      </c>
    </row>
    <row r="6434" spans="2:7" x14ac:dyDescent="0.3">
      <c r="B6434" s="10">
        <v>34378.519</v>
      </c>
      <c r="D6434" s="3">
        <v>4996.3140000000003</v>
      </c>
      <c r="G6434" s="3">
        <v>4118.4808447599999</v>
      </c>
    </row>
    <row r="6435" spans="2:7" x14ac:dyDescent="0.3">
      <c r="B6435" s="10">
        <v>33506.94</v>
      </c>
      <c r="D6435" s="3">
        <v>4835.3440000000001</v>
      </c>
      <c r="G6435" s="3">
        <v>4935.86084476</v>
      </c>
    </row>
    <row r="6436" spans="2:7" x14ac:dyDescent="0.3">
      <c r="B6436" s="10">
        <v>33010.93</v>
      </c>
      <c r="D6436" s="3">
        <v>4537.8900000000003</v>
      </c>
      <c r="G6436" s="3">
        <v>4118.4808447599999</v>
      </c>
    </row>
    <row r="6437" spans="2:7" x14ac:dyDescent="0.3">
      <c r="B6437" s="10">
        <v>33045.165000000001</v>
      </c>
      <c r="D6437" s="3">
        <v>4481.5969999999998</v>
      </c>
      <c r="G6437" s="3">
        <v>4573.0797280099996</v>
      </c>
    </row>
    <row r="6438" spans="2:7" x14ac:dyDescent="0.3">
      <c r="B6438" s="10">
        <v>34657.036</v>
      </c>
      <c r="D6438" s="3">
        <v>4571.8379999999997</v>
      </c>
      <c r="G6438" s="3">
        <v>5390.4597280099997</v>
      </c>
    </row>
    <row r="6439" spans="2:7" x14ac:dyDescent="0.3">
      <c r="B6439" s="10">
        <v>37728.870000000003</v>
      </c>
      <c r="D6439" s="3">
        <v>4832.451</v>
      </c>
      <c r="G6439" s="3">
        <v>6207.8397280099998</v>
      </c>
    </row>
    <row r="6440" spans="2:7" x14ac:dyDescent="0.3">
      <c r="B6440" s="10">
        <v>40326.726999999999</v>
      </c>
      <c r="D6440" s="3">
        <v>5165.0839999999998</v>
      </c>
      <c r="G6440" s="3">
        <v>6994.6020897600001</v>
      </c>
    </row>
    <row r="6441" spans="2:7" x14ac:dyDescent="0.3">
      <c r="B6441" s="10">
        <v>41757.946000000004</v>
      </c>
      <c r="D6441" s="3">
        <v>5735.9650000000001</v>
      </c>
      <c r="G6441" s="3">
        <v>7397.5988710000001</v>
      </c>
    </row>
    <row r="6442" spans="2:7" x14ac:dyDescent="0.3">
      <c r="B6442" s="10">
        <v>42795.673999999999</v>
      </c>
      <c r="D6442" s="3">
        <v>5855.2389999999996</v>
      </c>
      <c r="G6442" s="3">
        <v>7397.5988710000001</v>
      </c>
    </row>
    <row r="6443" spans="2:7" x14ac:dyDescent="0.3">
      <c r="B6443" s="10">
        <v>43180.557000000001</v>
      </c>
      <c r="D6443" s="3">
        <v>5760.9229999999998</v>
      </c>
      <c r="G6443" s="3">
        <v>7397.5988710000001</v>
      </c>
    </row>
    <row r="6444" spans="2:7" x14ac:dyDescent="0.3">
      <c r="B6444" s="10">
        <v>44041.877999999997</v>
      </c>
      <c r="D6444" s="3">
        <v>5772.2259999999997</v>
      </c>
      <c r="G6444" s="3">
        <v>7397.5988710000001</v>
      </c>
    </row>
    <row r="6445" spans="2:7" x14ac:dyDescent="0.3">
      <c r="B6445" s="10">
        <v>44383.436000000002</v>
      </c>
      <c r="D6445" s="3">
        <v>5671.3620000000001</v>
      </c>
      <c r="G6445" s="3">
        <v>7397.5988710000001</v>
      </c>
    </row>
    <row r="6446" spans="2:7" x14ac:dyDescent="0.3">
      <c r="B6446" s="10">
        <v>44263.044000000002</v>
      </c>
      <c r="D6446" s="3">
        <v>5804.6289999999999</v>
      </c>
      <c r="G6446" s="3">
        <v>7396.5911925800001</v>
      </c>
    </row>
    <row r="6447" spans="2:7" x14ac:dyDescent="0.3">
      <c r="B6447" s="10">
        <v>43421.226999999999</v>
      </c>
      <c r="D6447" s="3">
        <v>5761.4269999999997</v>
      </c>
      <c r="G6447" s="3">
        <v>6579.21119258</v>
      </c>
    </row>
    <row r="6448" spans="2:7" x14ac:dyDescent="0.3">
      <c r="B6448" s="10">
        <v>43411.523999999998</v>
      </c>
      <c r="D6448" s="3">
        <v>5662.6260000000002</v>
      </c>
      <c r="G6448" s="3">
        <v>5761.8311925799999</v>
      </c>
    </row>
    <row r="6449" spans="2:7" x14ac:dyDescent="0.3">
      <c r="B6449" s="10">
        <v>44066.288999999997</v>
      </c>
      <c r="D6449" s="3">
        <v>5731.442</v>
      </c>
      <c r="G6449" s="3">
        <v>4944.4511925799998</v>
      </c>
    </row>
    <row r="6450" spans="2:7" x14ac:dyDescent="0.3">
      <c r="B6450" s="10">
        <v>44769.321000000004</v>
      </c>
      <c r="D6450" s="3">
        <v>5878.8119999999999</v>
      </c>
      <c r="G6450" s="3">
        <v>4127.0711925799997</v>
      </c>
    </row>
    <row r="6451" spans="2:7" x14ac:dyDescent="0.3">
      <c r="B6451" s="10">
        <v>45425.112999999998</v>
      </c>
      <c r="D6451" s="3">
        <v>6208.4380000000001</v>
      </c>
      <c r="G6451" s="3">
        <v>3309.69119258</v>
      </c>
    </row>
    <row r="6452" spans="2:7" x14ac:dyDescent="0.3">
      <c r="B6452" s="10">
        <v>46806.453000000001</v>
      </c>
      <c r="D6452" s="3">
        <v>6505.3950000000004</v>
      </c>
      <c r="G6452" s="3">
        <v>2492.3111925799999</v>
      </c>
    </row>
    <row r="6453" spans="2:7" x14ac:dyDescent="0.3">
      <c r="B6453" s="10">
        <v>46793.582000000002</v>
      </c>
      <c r="D6453" s="3">
        <v>6618.7669999999998</v>
      </c>
      <c r="G6453" s="3">
        <v>1674.93119258</v>
      </c>
    </row>
    <row r="6454" spans="2:7" x14ac:dyDescent="0.3">
      <c r="B6454" s="10">
        <v>43558.803999999996</v>
      </c>
      <c r="D6454" s="3">
        <v>6099.4030000000002</v>
      </c>
      <c r="G6454" s="3">
        <v>857.55119258000002</v>
      </c>
    </row>
    <row r="6455" spans="2:7" x14ac:dyDescent="0.3">
      <c r="B6455" s="10">
        <v>39770.976000000002</v>
      </c>
      <c r="D6455" s="3">
        <v>5592.6019999999999</v>
      </c>
      <c r="G6455" s="3">
        <v>40.171192580000003</v>
      </c>
    </row>
    <row r="6456" spans="2:7" x14ac:dyDescent="0.3">
      <c r="B6456" s="10">
        <v>37192.769</v>
      </c>
      <c r="D6456" s="3">
        <v>5684.4009999999998</v>
      </c>
      <c r="G6456" s="3">
        <v>0</v>
      </c>
    </row>
    <row r="6457" spans="2:7" x14ac:dyDescent="0.3">
      <c r="B6457" s="10">
        <v>35565.379999999997</v>
      </c>
      <c r="D6457" s="3">
        <v>5420.5709999999999</v>
      </c>
      <c r="G6457" s="3">
        <v>0</v>
      </c>
    </row>
    <row r="6458" spans="2:7" x14ac:dyDescent="0.3">
      <c r="B6458" s="10">
        <v>34278.324000000001</v>
      </c>
      <c r="D6458" s="3">
        <v>5009.2550000000001</v>
      </c>
      <c r="G6458" s="3">
        <v>0</v>
      </c>
    </row>
    <row r="6459" spans="2:7" x14ac:dyDescent="0.3">
      <c r="B6459" s="10">
        <v>33407.788999999997</v>
      </c>
      <c r="D6459" s="3">
        <v>4843.0110000000004</v>
      </c>
      <c r="G6459" s="3">
        <v>0</v>
      </c>
    </row>
    <row r="6460" spans="2:7" x14ac:dyDescent="0.3">
      <c r="B6460" s="10">
        <v>32900.743000000002</v>
      </c>
      <c r="D6460" s="3">
        <v>4545.0360000000001</v>
      </c>
      <c r="G6460" s="3">
        <v>0</v>
      </c>
    </row>
    <row r="6461" spans="2:7" x14ac:dyDescent="0.3">
      <c r="B6461" s="10">
        <v>32911.983</v>
      </c>
      <c r="D6461" s="3">
        <v>4489.9219999999996</v>
      </c>
      <c r="G6461" s="3">
        <v>0</v>
      </c>
    </row>
    <row r="6462" spans="2:7" x14ac:dyDescent="0.3">
      <c r="B6462" s="10">
        <v>34488.881000000001</v>
      </c>
      <c r="D6462" s="3">
        <v>4578.625</v>
      </c>
      <c r="G6462" s="3">
        <v>0</v>
      </c>
    </row>
    <row r="6463" spans="2:7" x14ac:dyDescent="0.3">
      <c r="B6463" s="10">
        <v>37522.508000000002</v>
      </c>
      <c r="D6463" s="3">
        <v>4836.6819999999998</v>
      </c>
      <c r="G6463" s="3">
        <v>0</v>
      </c>
    </row>
    <row r="6464" spans="2:7" x14ac:dyDescent="0.3">
      <c r="B6464" s="10">
        <v>40078.949999999997</v>
      </c>
      <c r="D6464" s="3">
        <v>5163.9809999999998</v>
      </c>
      <c r="G6464" s="3">
        <v>0</v>
      </c>
    </row>
    <row r="6465" spans="2:7" x14ac:dyDescent="0.3">
      <c r="B6465" s="10">
        <v>41415.139000000003</v>
      </c>
      <c r="D6465" s="3">
        <v>5731.8029999999999</v>
      </c>
      <c r="G6465" s="3">
        <v>508.91521318999997</v>
      </c>
    </row>
    <row r="6466" spans="2:7" x14ac:dyDescent="0.3">
      <c r="B6466" s="10">
        <v>42472.023000000001</v>
      </c>
      <c r="D6466" s="3">
        <v>5829.527</v>
      </c>
      <c r="G6466" s="3">
        <v>1326.2952131899999</v>
      </c>
    </row>
    <row r="6467" spans="2:7" x14ac:dyDescent="0.3">
      <c r="B6467" s="10">
        <v>42919.843999999997</v>
      </c>
      <c r="D6467" s="3">
        <v>5714.4480000000003</v>
      </c>
      <c r="G6467" s="3">
        <v>2143.6752131899998</v>
      </c>
    </row>
    <row r="6468" spans="2:7" x14ac:dyDescent="0.3">
      <c r="B6468" s="10">
        <v>43771.175999999999</v>
      </c>
      <c r="D6468" s="3">
        <v>5715.81</v>
      </c>
      <c r="G6468" s="3">
        <v>2961.0552131899999</v>
      </c>
    </row>
    <row r="6469" spans="2:7" x14ac:dyDescent="0.3">
      <c r="B6469" s="10">
        <v>44106.91</v>
      </c>
      <c r="D6469" s="3">
        <v>5627.8280000000004</v>
      </c>
      <c r="G6469" s="3">
        <v>3778.43521319</v>
      </c>
    </row>
    <row r="6470" spans="2:7" x14ac:dyDescent="0.3">
      <c r="B6470" s="10">
        <v>44058.887000000002</v>
      </c>
      <c r="D6470" s="3">
        <v>5771.1469999999999</v>
      </c>
      <c r="G6470" s="3">
        <v>4595.8152131899997</v>
      </c>
    </row>
    <row r="6471" spans="2:7" x14ac:dyDescent="0.3">
      <c r="B6471" s="10">
        <v>43240.222999999998</v>
      </c>
      <c r="D6471" s="3">
        <v>5733.7659999999996</v>
      </c>
      <c r="G6471" s="3">
        <v>4663.2237399699998</v>
      </c>
    </row>
    <row r="6472" spans="2:7" x14ac:dyDescent="0.3">
      <c r="B6472" s="10">
        <v>43267.834000000003</v>
      </c>
      <c r="D6472" s="3">
        <v>5631.3580000000002</v>
      </c>
      <c r="G6472" s="3">
        <v>3845.8437399700001</v>
      </c>
    </row>
    <row r="6473" spans="2:7" x14ac:dyDescent="0.3">
      <c r="B6473" s="10">
        <v>43858.612000000001</v>
      </c>
      <c r="D6473" s="3">
        <v>5694.857</v>
      </c>
      <c r="G6473" s="3">
        <v>3028.46373997</v>
      </c>
    </row>
    <row r="6474" spans="2:7" x14ac:dyDescent="0.3">
      <c r="B6474" s="10">
        <v>44631.42</v>
      </c>
      <c r="D6474" s="3">
        <v>5834.585</v>
      </c>
      <c r="G6474" s="3">
        <v>2211.0837399699999</v>
      </c>
    </row>
    <row r="6475" spans="2:7" x14ac:dyDescent="0.3">
      <c r="B6475" s="10">
        <v>45181.713000000003</v>
      </c>
      <c r="D6475" s="3">
        <v>6150.74</v>
      </c>
      <c r="G6475" s="3">
        <v>1393.70373997</v>
      </c>
    </row>
    <row r="6476" spans="2:7" x14ac:dyDescent="0.3">
      <c r="B6476" s="10">
        <v>46624.584999999999</v>
      </c>
      <c r="D6476" s="3">
        <v>6462.3649999999998</v>
      </c>
      <c r="G6476" s="3">
        <v>576.32373997000002</v>
      </c>
    </row>
    <row r="6477" spans="2:7" x14ac:dyDescent="0.3">
      <c r="B6477" s="10">
        <v>46771.525000000001</v>
      </c>
      <c r="D6477" s="3">
        <v>6601.3890000000001</v>
      </c>
      <c r="G6477" s="3">
        <v>0</v>
      </c>
    </row>
    <row r="6478" spans="2:7" x14ac:dyDescent="0.3">
      <c r="B6478" s="10">
        <v>43561.338000000003</v>
      </c>
      <c r="D6478" s="3">
        <v>6080.4009999999998</v>
      </c>
      <c r="G6478" s="3">
        <v>0</v>
      </c>
    </row>
    <row r="6479" spans="2:7" x14ac:dyDescent="0.3">
      <c r="B6479" s="10">
        <v>39783.491000000002</v>
      </c>
      <c r="D6479" s="3">
        <v>5573.0870000000004</v>
      </c>
      <c r="G6479" s="3">
        <v>0</v>
      </c>
    </row>
    <row r="6480" spans="2:7" x14ac:dyDescent="0.3">
      <c r="B6480" s="10">
        <v>37253.004999999997</v>
      </c>
      <c r="D6480" s="3">
        <v>5666.7070000000003</v>
      </c>
      <c r="G6480" s="3">
        <v>0</v>
      </c>
    </row>
    <row r="6481" spans="2:7" x14ac:dyDescent="0.3">
      <c r="B6481" s="10">
        <v>35685.082999999999</v>
      </c>
      <c r="D6481" s="3">
        <v>5410.8689999999997</v>
      </c>
      <c r="G6481" s="3">
        <v>0</v>
      </c>
    </row>
    <row r="6482" spans="2:7" x14ac:dyDescent="0.3">
      <c r="B6482" s="10">
        <v>34352.930999999997</v>
      </c>
      <c r="D6482" s="3">
        <v>4999.3909999999996</v>
      </c>
      <c r="G6482" s="3">
        <v>817.38</v>
      </c>
    </row>
    <row r="6483" spans="2:7" x14ac:dyDescent="0.3">
      <c r="B6483" s="10">
        <v>33483.921999999999</v>
      </c>
      <c r="D6483" s="3">
        <v>4835.2240000000002</v>
      </c>
      <c r="G6483" s="3">
        <v>1634.76</v>
      </c>
    </row>
    <row r="6484" spans="2:7" x14ac:dyDescent="0.3">
      <c r="B6484" s="10">
        <v>32981.264999999999</v>
      </c>
      <c r="D6484" s="3">
        <v>4538.1379999999999</v>
      </c>
      <c r="G6484" s="3">
        <v>2452.14</v>
      </c>
    </row>
    <row r="6485" spans="2:7" x14ac:dyDescent="0.3">
      <c r="B6485" s="10">
        <v>33015.654999999999</v>
      </c>
      <c r="D6485" s="3">
        <v>4482.4170000000004</v>
      </c>
      <c r="G6485" s="3">
        <v>3269.52</v>
      </c>
    </row>
    <row r="6486" spans="2:7" x14ac:dyDescent="0.3">
      <c r="B6486" s="10">
        <v>34629.139000000003</v>
      </c>
      <c r="D6486" s="3">
        <v>4574.5810000000001</v>
      </c>
      <c r="G6486" s="3">
        <v>4086.9</v>
      </c>
    </row>
    <row r="6487" spans="2:7" x14ac:dyDescent="0.3">
      <c r="B6487" s="10">
        <v>37704.690999999999</v>
      </c>
      <c r="D6487" s="3">
        <v>4840.8959999999997</v>
      </c>
      <c r="G6487" s="3">
        <v>4456.8525997300003</v>
      </c>
    </row>
    <row r="6488" spans="2:7" x14ac:dyDescent="0.3">
      <c r="B6488" s="10">
        <v>40253.911</v>
      </c>
      <c r="D6488" s="3">
        <v>5175.5720000000001</v>
      </c>
      <c r="G6488" s="3">
        <v>4445.9347252999996</v>
      </c>
    </row>
    <row r="6489" spans="2:7" x14ac:dyDescent="0.3">
      <c r="B6489" s="10">
        <v>41259.120999999999</v>
      </c>
      <c r="D6489" s="3">
        <v>5751.6850000000004</v>
      </c>
      <c r="G6489" s="3">
        <v>4886.1832918800001</v>
      </c>
    </row>
    <row r="6490" spans="2:7" x14ac:dyDescent="0.3">
      <c r="B6490" s="10">
        <v>42379.95</v>
      </c>
      <c r="D6490" s="3">
        <v>5901.2430000000004</v>
      </c>
      <c r="G6490" s="3">
        <v>5703.5632918800002</v>
      </c>
    </row>
    <row r="6491" spans="2:7" x14ac:dyDescent="0.3">
      <c r="B6491" s="10">
        <v>42797.385000000002</v>
      </c>
      <c r="D6491" s="3">
        <v>5840.8879999999999</v>
      </c>
      <c r="G6491" s="3">
        <v>5700.9232918799999</v>
      </c>
    </row>
    <row r="6492" spans="2:7" x14ac:dyDescent="0.3">
      <c r="B6492" s="10">
        <v>43747.307000000001</v>
      </c>
      <c r="D6492" s="3">
        <v>5879.9040000000005</v>
      </c>
      <c r="G6492" s="3">
        <v>5105.4259403699998</v>
      </c>
    </row>
    <row r="6493" spans="2:7" x14ac:dyDescent="0.3">
      <c r="B6493" s="10">
        <v>44207.565999999999</v>
      </c>
      <c r="D6493" s="3">
        <v>5793.9390000000003</v>
      </c>
      <c r="G6493" s="3">
        <v>5922.8059403699999</v>
      </c>
    </row>
    <row r="6494" spans="2:7" x14ac:dyDescent="0.3">
      <c r="B6494" s="10">
        <v>44144.47</v>
      </c>
      <c r="D6494" s="3">
        <v>5939.3429999999998</v>
      </c>
      <c r="G6494" s="3">
        <v>6740.18594037</v>
      </c>
    </row>
    <row r="6495" spans="2:7" x14ac:dyDescent="0.3">
      <c r="B6495" s="10">
        <v>43253.188999999998</v>
      </c>
      <c r="D6495" s="3">
        <v>5896.3969999999999</v>
      </c>
      <c r="G6495" s="3">
        <v>5922.8059403699999</v>
      </c>
    </row>
    <row r="6496" spans="2:7" x14ac:dyDescent="0.3">
      <c r="B6496" s="10">
        <v>43198.256999999998</v>
      </c>
      <c r="D6496" s="3">
        <v>5771.1580000000004</v>
      </c>
      <c r="G6496" s="3">
        <v>5295.5947253000004</v>
      </c>
    </row>
    <row r="6497" spans="2:7" x14ac:dyDescent="0.3">
      <c r="B6497" s="10">
        <v>43790.855000000003</v>
      </c>
      <c r="D6497" s="3">
        <v>5812.1850000000004</v>
      </c>
      <c r="G6497" s="3">
        <v>4865.0632918800002</v>
      </c>
    </row>
    <row r="6498" spans="2:7" x14ac:dyDescent="0.3">
      <c r="B6498" s="10">
        <v>44520.508999999998</v>
      </c>
      <c r="D6498" s="3">
        <v>5917.0810000000001</v>
      </c>
      <c r="G6498" s="3">
        <v>5682.4432918800003</v>
      </c>
    </row>
    <row r="6499" spans="2:7" x14ac:dyDescent="0.3">
      <c r="B6499" s="10">
        <v>45133.127</v>
      </c>
      <c r="D6499" s="3">
        <v>6203.0519999999997</v>
      </c>
      <c r="G6499" s="3">
        <v>5679.80329188</v>
      </c>
    </row>
    <row r="6500" spans="2:7" x14ac:dyDescent="0.3">
      <c r="B6500" s="10">
        <v>46428.048000000003</v>
      </c>
      <c r="D6500" s="3">
        <v>6459.6379999999999</v>
      </c>
      <c r="G6500" s="3">
        <v>5614.9578348599998</v>
      </c>
    </row>
    <row r="6501" spans="2:7" x14ac:dyDescent="0.3">
      <c r="B6501" s="10">
        <v>46074.095999999998</v>
      </c>
      <c r="D6501" s="3">
        <v>6519.21</v>
      </c>
      <c r="G6501" s="3">
        <v>4797.5778348599997</v>
      </c>
    </row>
    <row r="6502" spans="2:7" x14ac:dyDescent="0.3">
      <c r="B6502" s="10">
        <v>42813.697999999997</v>
      </c>
      <c r="D6502" s="3">
        <v>6005.95</v>
      </c>
      <c r="G6502" s="3">
        <v>5614.9578348599998</v>
      </c>
    </row>
    <row r="6503" spans="2:7" x14ac:dyDescent="0.3">
      <c r="B6503" s="10">
        <v>39290.843999999997</v>
      </c>
      <c r="D6503" s="3">
        <v>5508.9350000000004</v>
      </c>
      <c r="G6503" s="3">
        <v>5512.5147065800002</v>
      </c>
    </row>
    <row r="6504" spans="2:7" x14ac:dyDescent="0.3">
      <c r="B6504" s="10">
        <v>37113.659</v>
      </c>
      <c r="D6504" s="3">
        <v>5629.241</v>
      </c>
      <c r="G6504" s="3">
        <v>4695.1347065800001</v>
      </c>
    </row>
    <row r="6505" spans="2:7" x14ac:dyDescent="0.3">
      <c r="B6505" s="10">
        <v>35758.928</v>
      </c>
      <c r="D6505" s="3">
        <v>5393.9610000000002</v>
      </c>
      <c r="G6505" s="3">
        <v>4984.2827343600002</v>
      </c>
    </row>
    <row r="6506" spans="2:7" x14ac:dyDescent="0.3">
      <c r="B6506" s="10">
        <v>34135.298999999999</v>
      </c>
      <c r="D6506" s="3">
        <v>4990.732</v>
      </c>
      <c r="G6506" s="3">
        <v>5801.6627343600003</v>
      </c>
    </row>
    <row r="6507" spans="2:7" x14ac:dyDescent="0.3">
      <c r="B6507" s="10">
        <v>33197.817000000003</v>
      </c>
      <c r="D6507" s="3">
        <v>4796.0240000000003</v>
      </c>
      <c r="G6507" s="3">
        <v>6619.0427343600004</v>
      </c>
    </row>
    <row r="6508" spans="2:7" x14ac:dyDescent="0.3">
      <c r="B6508" s="10">
        <v>32455.632000000001</v>
      </c>
      <c r="D6508" s="3">
        <v>4468.6610000000001</v>
      </c>
      <c r="G6508" s="3">
        <v>7397.5988710000001</v>
      </c>
    </row>
    <row r="6509" spans="2:7" x14ac:dyDescent="0.3">
      <c r="B6509" s="10">
        <v>32092.786</v>
      </c>
      <c r="D6509" s="3">
        <v>4386.7669999999998</v>
      </c>
      <c r="G6509" s="3">
        <v>7397.5988710000001</v>
      </c>
    </row>
    <row r="6510" spans="2:7" x14ac:dyDescent="0.3">
      <c r="B6510" s="10">
        <v>32716.955000000002</v>
      </c>
      <c r="D6510" s="3">
        <v>4427.1229999999996</v>
      </c>
      <c r="G6510" s="3">
        <v>7397.5988710000001</v>
      </c>
    </row>
    <row r="6511" spans="2:7" x14ac:dyDescent="0.3">
      <c r="B6511" s="10">
        <v>34097.504999999997</v>
      </c>
      <c r="D6511" s="3">
        <v>4550.5590000000002</v>
      </c>
      <c r="G6511" s="3">
        <v>7397.5988710000001</v>
      </c>
    </row>
    <row r="6512" spans="2:7" x14ac:dyDescent="0.3">
      <c r="B6512" s="10">
        <v>35022.078999999998</v>
      </c>
      <c r="D6512" s="3">
        <v>4614.107</v>
      </c>
      <c r="G6512" s="3">
        <v>7397.5988710000001</v>
      </c>
    </row>
    <row r="6513" spans="2:7" x14ac:dyDescent="0.3">
      <c r="B6513" s="10">
        <v>35393.182000000001</v>
      </c>
      <c r="D6513" s="3">
        <v>4865.4520000000002</v>
      </c>
      <c r="G6513" s="3">
        <v>7397.5988710000001</v>
      </c>
    </row>
    <row r="6514" spans="2:7" x14ac:dyDescent="0.3">
      <c r="B6514" s="10">
        <v>37049.47</v>
      </c>
      <c r="D6514" s="3">
        <v>4956.0389999999998</v>
      </c>
      <c r="G6514" s="3">
        <v>7397.5988710000001</v>
      </c>
    </row>
    <row r="6515" spans="2:7" x14ac:dyDescent="0.3">
      <c r="B6515" s="10">
        <v>38549.334999999999</v>
      </c>
      <c r="D6515" s="3">
        <v>4973.8370000000004</v>
      </c>
      <c r="G6515" s="3">
        <v>7397.5988710000001</v>
      </c>
    </row>
    <row r="6516" spans="2:7" x14ac:dyDescent="0.3">
      <c r="B6516" s="10">
        <v>39863.372000000003</v>
      </c>
      <c r="D6516" s="3">
        <v>5035.2730000000001</v>
      </c>
      <c r="G6516" s="3">
        <v>7397.5988710000001</v>
      </c>
    </row>
    <row r="6517" spans="2:7" x14ac:dyDescent="0.3">
      <c r="B6517" s="10">
        <v>40201.201999999997</v>
      </c>
      <c r="D6517" s="3">
        <v>5043.4970000000003</v>
      </c>
      <c r="G6517" s="3">
        <v>7397.5988710000001</v>
      </c>
    </row>
    <row r="6518" spans="2:7" x14ac:dyDescent="0.3">
      <c r="B6518" s="10">
        <v>40273.192000000003</v>
      </c>
      <c r="D6518" s="3">
        <v>5163.0529999999999</v>
      </c>
      <c r="G6518" s="3">
        <v>7397.5988710000001</v>
      </c>
    </row>
    <row r="6519" spans="2:7" x14ac:dyDescent="0.3">
      <c r="B6519" s="10">
        <v>39724.093000000001</v>
      </c>
      <c r="D6519" s="3">
        <v>4972.759</v>
      </c>
      <c r="G6519" s="3">
        <v>7397.5988710000001</v>
      </c>
    </row>
    <row r="6520" spans="2:7" x14ac:dyDescent="0.3">
      <c r="B6520" s="10">
        <v>39455.754999999997</v>
      </c>
      <c r="D6520" s="3">
        <v>4767.3239999999996</v>
      </c>
      <c r="G6520" s="3">
        <v>7397.5988710000001</v>
      </c>
    </row>
    <row r="6521" spans="2:7" x14ac:dyDescent="0.3">
      <c r="B6521" s="10">
        <v>39466.838000000003</v>
      </c>
      <c r="D6521" s="3">
        <v>4784.8180000000002</v>
      </c>
      <c r="G6521" s="3">
        <v>7397.5988710000001</v>
      </c>
    </row>
    <row r="6522" spans="2:7" x14ac:dyDescent="0.3">
      <c r="B6522" s="10">
        <v>39869.184000000001</v>
      </c>
      <c r="D6522" s="3">
        <v>4977.0479999999998</v>
      </c>
      <c r="G6522" s="3">
        <v>7397.5988710000001</v>
      </c>
    </row>
    <row r="6523" spans="2:7" x14ac:dyDescent="0.3">
      <c r="B6523" s="10">
        <v>40184.500999999997</v>
      </c>
      <c r="D6523" s="3">
        <v>5399.5029999999997</v>
      </c>
      <c r="G6523" s="3">
        <v>6580.218871</v>
      </c>
    </row>
    <row r="6524" spans="2:7" x14ac:dyDescent="0.3">
      <c r="B6524" s="10">
        <v>41217.127</v>
      </c>
      <c r="D6524" s="3">
        <v>5806.5309999999999</v>
      </c>
      <c r="G6524" s="3">
        <v>5762.8388709999999</v>
      </c>
    </row>
    <row r="6525" spans="2:7" x14ac:dyDescent="0.3">
      <c r="B6525" s="10">
        <v>41463.43</v>
      </c>
      <c r="D6525" s="3">
        <v>6000.27</v>
      </c>
      <c r="G6525" s="3">
        <v>4945.4588709999998</v>
      </c>
    </row>
    <row r="6526" spans="2:7" x14ac:dyDescent="0.3">
      <c r="B6526" s="10">
        <v>39139.459000000003</v>
      </c>
      <c r="D6526" s="3">
        <v>5516.585</v>
      </c>
      <c r="G6526" s="3">
        <v>4314.1708949200001</v>
      </c>
    </row>
    <row r="6527" spans="2:7" x14ac:dyDescent="0.3">
      <c r="B6527" s="10">
        <v>36482.915000000001</v>
      </c>
      <c r="D6527" s="3">
        <v>5073.3710000000001</v>
      </c>
      <c r="G6527" s="3">
        <v>4046.5954185599999</v>
      </c>
    </row>
    <row r="6528" spans="2:7" x14ac:dyDescent="0.3">
      <c r="B6528" s="10">
        <v>34757.661999999997</v>
      </c>
      <c r="D6528" s="3">
        <v>5292.7470000000003</v>
      </c>
      <c r="G6528" s="3">
        <v>4009.4680095099998</v>
      </c>
    </row>
    <row r="6529" spans="2:7" x14ac:dyDescent="0.3">
      <c r="B6529" s="10">
        <v>33491.366999999998</v>
      </c>
      <c r="D6529" s="3">
        <v>5137.808</v>
      </c>
      <c r="G6529" s="3">
        <v>3949.96227357</v>
      </c>
    </row>
    <row r="6530" spans="2:7" x14ac:dyDescent="0.3">
      <c r="B6530" s="10">
        <v>32381.544000000002</v>
      </c>
      <c r="D6530" s="3">
        <v>4766.4279999999999</v>
      </c>
      <c r="G6530" s="3">
        <v>4177.8602782899998</v>
      </c>
    </row>
    <row r="6531" spans="2:7" x14ac:dyDescent="0.3">
      <c r="B6531" s="10">
        <v>31623.262999999999</v>
      </c>
      <c r="D6531" s="3">
        <v>4590.3370000000004</v>
      </c>
      <c r="G6531" s="3">
        <v>3923.64027829</v>
      </c>
    </row>
    <row r="6532" spans="2:7" x14ac:dyDescent="0.3">
      <c r="B6532" s="10">
        <v>30976.404999999999</v>
      </c>
      <c r="D6532" s="3">
        <v>4270.9750000000004</v>
      </c>
      <c r="G6532" s="3">
        <v>4172.58027829</v>
      </c>
    </row>
    <row r="6533" spans="2:7" x14ac:dyDescent="0.3">
      <c r="B6533" s="10">
        <v>30701.263999999999</v>
      </c>
      <c r="D6533" s="3">
        <v>4194.902</v>
      </c>
      <c r="G6533" s="3">
        <v>4989.9602782900001</v>
      </c>
    </row>
    <row r="6534" spans="2:7" x14ac:dyDescent="0.3">
      <c r="B6534" s="10">
        <v>31376.951000000001</v>
      </c>
      <c r="D6534" s="3">
        <v>4239.8050000000003</v>
      </c>
      <c r="G6534" s="3">
        <v>5807.3402782900002</v>
      </c>
    </row>
    <row r="6535" spans="2:7" x14ac:dyDescent="0.3">
      <c r="B6535" s="10">
        <v>32493.008999999998</v>
      </c>
      <c r="D6535" s="3">
        <v>4357.1220000000003</v>
      </c>
      <c r="G6535" s="3">
        <v>6624.7202782900004</v>
      </c>
    </row>
    <row r="6536" spans="2:7" x14ac:dyDescent="0.3">
      <c r="B6536" s="10">
        <v>32846.326999999997</v>
      </c>
      <c r="D6536" s="3">
        <v>4384.8620000000001</v>
      </c>
      <c r="G6536" s="3">
        <v>7397.5988710000001</v>
      </c>
    </row>
    <row r="6537" spans="2:7" x14ac:dyDescent="0.3">
      <c r="B6537" s="10">
        <v>32803.595000000001</v>
      </c>
      <c r="D6537" s="3">
        <v>4561.7470000000003</v>
      </c>
      <c r="G6537" s="3">
        <v>7397.5988710000001</v>
      </c>
    </row>
    <row r="6538" spans="2:7" x14ac:dyDescent="0.3">
      <c r="B6538" s="10">
        <v>34401.705000000002</v>
      </c>
      <c r="D6538" s="3">
        <v>4661.848</v>
      </c>
      <c r="G6538" s="3">
        <v>7397.5988710000001</v>
      </c>
    </row>
    <row r="6539" spans="2:7" x14ac:dyDescent="0.3">
      <c r="B6539" s="10">
        <v>35565.815000000002</v>
      </c>
      <c r="D6539" s="3">
        <v>4765.201</v>
      </c>
      <c r="G6539" s="3">
        <v>7397.5988710000001</v>
      </c>
    </row>
    <row r="6540" spans="2:7" x14ac:dyDescent="0.3">
      <c r="B6540" s="10">
        <v>37085.798000000003</v>
      </c>
      <c r="D6540" s="3">
        <v>4942.2730000000001</v>
      </c>
      <c r="G6540" s="3">
        <v>7397.5988710000001</v>
      </c>
    </row>
    <row r="6541" spans="2:7" x14ac:dyDescent="0.3">
      <c r="B6541" s="10">
        <v>37854.199999999997</v>
      </c>
      <c r="D6541" s="3">
        <v>4997.6210000000001</v>
      </c>
      <c r="G6541" s="3">
        <v>7397.5988710000001</v>
      </c>
    </row>
    <row r="6542" spans="2:7" x14ac:dyDescent="0.3">
      <c r="B6542" s="10">
        <v>38393.480000000003</v>
      </c>
      <c r="D6542" s="3">
        <v>5115.2280000000001</v>
      </c>
      <c r="G6542" s="3">
        <v>7397.5988710000001</v>
      </c>
    </row>
    <row r="6543" spans="2:7" x14ac:dyDescent="0.3">
      <c r="B6543" s="10">
        <v>38251.319000000003</v>
      </c>
      <c r="D6543" s="3">
        <v>4846.0200000000004</v>
      </c>
      <c r="G6543" s="3">
        <v>7397.5988710000001</v>
      </c>
    </row>
    <row r="6544" spans="2:7" x14ac:dyDescent="0.3">
      <c r="B6544" s="10">
        <v>38074.067999999999</v>
      </c>
      <c r="D6544" s="3">
        <v>4574.4070000000002</v>
      </c>
      <c r="G6544" s="3">
        <v>7397.5988710000001</v>
      </c>
    </row>
    <row r="6545" spans="2:7" x14ac:dyDescent="0.3">
      <c r="B6545" s="10">
        <v>38025.574999999997</v>
      </c>
      <c r="D6545" s="3">
        <v>4559.5820000000003</v>
      </c>
      <c r="G6545" s="3">
        <v>7397.5988710000001</v>
      </c>
    </row>
    <row r="6546" spans="2:7" x14ac:dyDescent="0.3">
      <c r="B6546" s="10">
        <v>38441.843000000001</v>
      </c>
      <c r="D6546" s="3">
        <v>4741.7430000000004</v>
      </c>
      <c r="G6546" s="3">
        <v>7397.5988710000001</v>
      </c>
    </row>
    <row r="6547" spans="2:7" x14ac:dyDescent="0.3">
      <c r="B6547" s="10">
        <v>38861.190999999999</v>
      </c>
      <c r="D6547" s="3">
        <v>5169.0789999999997</v>
      </c>
      <c r="G6547" s="3">
        <v>7397.5988710000001</v>
      </c>
    </row>
    <row r="6548" spans="2:7" x14ac:dyDescent="0.3">
      <c r="B6548" s="10">
        <v>40379.275999999998</v>
      </c>
      <c r="D6548" s="3">
        <v>5579.2780000000002</v>
      </c>
      <c r="G6548" s="3">
        <v>7397.5988710000001</v>
      </c>
    </row>
    <row r="6549" spans="2:7" x14ac:dyDescent="0.3">
      <c r="B6549" s="10">
        <v>41084.178</v>
      </c>
      <c r="D6549" s="3">
        <v>5790.1639999999998</v>
      </c>
      <c r="G6549" s="3">
        <v>7397.5988710000001</v>
      </c>
    </row>
    <row r="6550" spans="2:7" x14ac:dyDescent="0.3">
      <c r="B6550" s="10">
        <v>39241.512999999999</v>
      </c>
      <c r="D6550" s="3">
        <v>5392.2049999999999</v>
      </c>
      <c r="G6550" s="3">
        <v>7397.5988710000001</v>
      </c>
    </row>
    <row r="6551" spans="2:7" x14ac:dyDescent="0.3">
      <c r="B6551" s="10">
        <v>36821.402000000002</v>
      </c>
      <c r="D6551" s="3">
        <v>4998.5349999999999</v>
      </c>
      <c r="G6551" s="3">
        <v>7397.5988710000001</v>
      </c>
    </row>
    <row r="6552" spans="2:7" x14ac:dyDescent="0.3">
      <c r="B6552" s="10">
        <v>34956.906999999999</v>
      </c>
      <c r="D6552" s="3">
        <v>5191.7709999999997</v>
      </c>
      <c r="G6552" s="3">
        <v>7397.5988710000001</v>
      </c>
    </row>
    <row r="6553" spans="2:7" x14ac:dyDescent="0.3">
      <c r="B6553" s="10">
        <v>33454.574999999997</v>
      </c>
      <c r="D6553" s="3">
        <v>5027.3100000000004</v>
      </c>
      <c r="G6553" s="3">
        <v>7397.5988710000001</v>
      </c>
    </row>
    <row r="6554" spans="2:7" x14ac:dyDescent="0.3">
      <c r="B6554" s="10">
        <v>32543.35</v>
      </c>
      <c r="D6554" s="3">
        <v>4593.8119999999999</v>
      </c>
      <c r="G6554" s="3">
        <v>7397.5988710000001</v>
      </c>
    </row>
    <row r="6555" spans="2:7" x14ac:dyDescent="0.3">
      <c r="B6555" s="10">
        <v>31767.147000000001</v>
      </c>
      <c r="D6555" s="3">
        <v>4446.8010000000004</v>
      </c>
      <c r="G6555" s="3">
        <v>7397.5988710000001</v>
      </c>
    </row>
    <row r="6556" spans="2:7" x14ac:dyDescent="0.3">
      <c r="B6556" s="10">
        <v>31412.822</v>
      </c>
      <c r="D6556" s="3">
        <v>4166.0839999999998</v>
      </c>
      <c r="G6556" s="3">
        <v>7397.5988710000001</v>
      </c>
    </row>
    <row r="6557" spans="2:7" x14ac:dyDescent="0.3">
      <c r="B6557" s="10">
        <v>31574.147000000001</v>
      </c>
      <c r="D6557" s="3">
        <v>4132.2030000000004</v>
      </c>
      <c r="G6557" s="3">
        <v>7397.5988710000001</v>
      </c>
    </row>
    <row r="6558" spans="2:7" x14ac:dyDescent="0.3">
      <c r="B6558" s="10">
        <v>33483.813999999998</v>
      </c>
      <c r="D6558" s="3">
        <v>4245.2759999999998</v>
      </c>
      <c r="G6558" s="3">
        <v>7397.5988710000001</v>
      </c>
    </row>
    <row r="6559" spans="2:7" x14ac:dyDescent="0.3">
      <c r="B6559" s="10">
        <v>36988.78</v>
      </c>
      <c r="D6559" s="3">
        <v>4580.5200000000004</v>
      </c>
      <c r="G6559" s="3">
        <v>7397.5988710000001</v>
      </c>
    </row>
    <row r="6560" spans="2:7" x14ac:dyDescent="0.3">
      <c r="B6560" s="10">
        <v>39867.877999999997</v>
      </c>
      <c r="D6560" s="3">
        <v>5008.5469999999996</v>
      </c>
      <c r="G6560" s="3">
        <v>7397.5988710000001</v>
      </c>
    </row>
    <row r="6561" spans="2:7" x14ac:dyDescent="0.3">
      <c r="B6561" s="10">
        <v>41209.216</v>
      </c>
      <c r="D6561" s="3">
        <v>5533.3220000000001</v>
      </c>
      <c r="G6561" s="3">
        <v>7397.5988710000001</v>
      </c>
    </row>
    <row r="6562" spans="2:7" x14ac:dyDescent="0.3">
      <c r="B6562" s="10">
        <v>42406.49</v>
      </c>
      <c r="D6562" s="3">
        <v>5732.7910000000002</v>
      </c>
      <c r="G6562" s="3">
        <v>7397.5988710000001</v>
      </c>
    </row>
    <row r="6563" spans="2:7" x14ac:dyDescent="0.3">
      <c r="B6563" s="10">
        <v>42670.487999999998</v>
      </c>
      <c r="D6563" s="3">
        <v>5714.1580000000004</v>
      </c>
      <c r="G6563" s="3">
        <v>7397.5988710000001</v>
      </c>
    </row>
    <row r="6564" spans="2:7" x14ac:dyDescent="0.3">
      <c r="B6564" s="10">
        <v>43530.133999999998</v>
      </c>
      <c r="D6564" s="3">
        <v>5782.0479999999998</v>
      </c>
      <c r="G6564" s="3">
        <v>7397.5988710000001</v>
      </c>
    </row>
    <row r="6565" spans="2:7" x14ac:dyDescent="0.3">
      <c r="B6565" s="10">
        <v>43853.364000000001</v>
      </c>
      <c r="D6565" s="3">
        <v>5708.9470000000001</v>
      </c>
      <c r="G6565" s="3">
        <v>7397.5988710000001</v>
      </c>
    </row>
    <row r="6566" spans="2:7" x14ac:dyDescent="0.3">
      <c r="B6566" s="10">
        <v>43675.472000000002</v>
      </c>
      <c r="D6566" s="3">
        <v>5846.3590000000004</v>
      </c>
      <c r="G6566" s="3">
        <v>7397.5988710000001</v>
      </c>
    </row>
    <row r="6567" spans="2:7" x14ac:dyDescent="0.3">
      <c r="B6567" s="10">
        <v>42800.976000000002</v>
      </c>
      <c r="D6567" s="3">
        <v>5786.5230000000001</v>
      </c>
      <c r="G6567" s="3">
        <v>7397.5988710000001</v>
      </c>
    </row>
    <row r="6568" spans="2:7" x14ac:dyDescent="0.3">
      <c r="B6568" s="10">
        <v>42937.563000000002</v>
      </c>
      <c r="D6568" s="3">
        <v>5690.2610000000004</v>
      </c>
      <c r="G6568" s="3">
        <v>7397.5988710000001</v>
      </c>
    </row>
    <row r="6569" spans="2:7" x14ac:dyDescent="0.3">
      <c r="B6569" s="10">
        <v>43585.678999999996</v>
      </c>
      <c r="D6569" s="3">
        <v>5702.259</v>
      </c>
      <c r="G6569" s="3">
        <v>7397.5988710000001</v>
      </c>
    </row>
    <row r="6570" spans="2:7" x14ac:dyDescent="0.3">
      <c r="B6570" s="10">
        <v>44358.631999999998</v>
      </c>
      <c r="D6570" s="3">
        <v>5785.3239999999996</v>
      </c>
      <c r="G6570" s="3">
        <v>6983.64424323</v>
      </c>
    </row>
    <row r="6571" spans="2:7" x14ac:dyDescent="0.3">
      <c r="B6571" s="10">
        <v>44879.148999999998</v>
      </c>
      <c r="D6571" s="3">
        <v>6060.9359999999997</v>
      </c>
      <c r="G6571" s="3">
        <v>6166.2642432299999</v>
      </c>
    </row>
    <row r="6572" spans="2:7" x14ac:dyDescent="0.3">
      <c r="B6572" s="10">
        <v>46526.23</v>
      </c>
      <c r="D6572" s="3">
        <v>6538.0910000000003</v>
      </c>
      <c r="G6572" s="3">
        <v>5348.8842432299998</v>
      </c>
    </row>
    <row r="6573" spans="2:7" x14ac:dyDescent="0.3">
      <c r="B6573" s="10">
        <v>46484.038999999997</v>
      </c>
      <c r="D6573" s="3">
        <v>6532.7070000000003</v>
      </c>
      <c r="G6573" s="3">
        <v>4531.5042432299997</v>
      </c>
    </row>
    <row r="6574" spans="2:7" x14ac:dyDescent="0.3">
      <c r="B6574" s="10">
        <v>42939.07</v>
      </c>
      <c r="D6574" s="3">
        <v>6031.7730000000001</v>
      </c>
      <c r="G6574" s="3">
        <v>3714.12424323</v>
      </c>
    </row>
    <row r="6575" spans="2:7" x14ac:dyDescent="0.3">
      <c r="B6575" s="10">
        <v>39009.410000000003</v>
      </c>
      <c r="D6575" s="3">
        <v>5512.4570000000003</v>
      </c>
      <c r="G6575" s="3">
        <v>2896.7442432299999</v>
      </c>
    </row>
    <row r="6576" spans="2:7" x14ac:dyDescent="0.3">
      <c r="B6576" s="10">
        <v>36545.112000000001</v>
      </c>
      <c r="D6576" s="3">
        <v>5602.5039999999999</v>
      </c>
      <c r="G6576" s="3">
        <v>2079.3642432299998</v>
      </c>
    </row>
    <row r="6577" spans="2:7" x14ac:dyDescent="0.3">
      <c r="B6577" s="10">
        <v>34971.235000000001</v>
      </c>
      <c r="D6577" s="3">
        <v>5340.2380000000003</v>
      </c>
      <c r="G6577" s="3">
        <v>1261.9842432299999</v>
      </c>
    </row>
    <row r="6578" spans="2:7" x14ac:dyDescent="0.3">
      <c r="B6578" s="10">
        <v>33668.108999999997</v>
      </c>
      <c r="D6578" s="3">
        <v>4923.5029999999997</v>
      </c>
      <c r="G6578" s="3">
        <v>444.60424323000001</v>
      </c>
    </row>
    <row r="6579" spans="2:7" x14ac:dyDescent="0.3">
      <c r="B6579" s="10">
        <v>32901.127</v>
      </c>
      <c r="D6579" s="3">
        <v>4757.9939999999997</v>
      </c>
      <c r="G6579" s="3">
        <v>0</v>
      </c>
    </row>
    <row r="6580" spans="2:7" x14ac:dyDescent="0.3">
      <c r="B6580" s="10">
        <v>32537.071</v>
      </c>
      <c r="D6580" s="3">
        <v>4460.8909999999996</v>
      </c>
      <c r="G6580" s="3">
        <v>41.178871000000001</v>
      </c>
    </row>
    <row r="6581" spans="2:7" x14ac:dyDescent="0.3">
      <c r="B6581" s="10">
        <v>32672.505000000001</v>
      </c>
      <c r="D6581" s="3">
        <v>4415.4110000000001</v>
      </c>
      <c r="G6581" s="3">
        <v>858.55887099999995</v>
      </c>
    </row>
    <row r="6582" spans="2:7" x14ac:dyDescent="0.3">
      <c r="B6582" s="10">
        <v>34409.358999999997</v>
      </c>
      <c r="D6582" s="3">
        <v>4508.2330000000002</v>
      </c>
      <c r="G6582" s="3">
        <v>1675.9388710000001</v>
      </c>
    </row>
    <row r="6583" spans="2:7" x14ac:dyDescent="0.3">
      <c r="B6583" s="10">
        <v>37666.57</v>
      </c>
      <c r="D6583" s="3">
        <v>4804.6360000000004</v>
      </c>
      <c r="G6583" s="3">
        <v>2493.3188709999999</v>
      </c>
    </row>
    <row r="6584" spans="2:7" x14ac:dyDescent="0.3">
      <c r="B6584" s="10">
        <v>40430.199000000001</v>
      </c>
      <c r="D6584" s="3">
        <v>5206.9849999999997</v>
      </c>
      <c r="G6584" s="3">
        <v>3310.6988710000001</v>
      </c>
    </row>
    <row r="6585" spans="2:7" x14ac:dyDescent="0.3">
      <c r="B6585" s="10">
        <v>41772.019</v>
      </c>
      <c r="D6585" s="3">
        <v>5718.5280000000002</v>
      </c>
      <c r="G6585" s="3">
        <v>4128.0788709999997</v>
      </c>
    </row>
    <row r="6586" spans="2:7" x14ac:dyDescent="0.3">
      <c r="B6586" s="10">
        <v>42822.519</v>
      </c>
      <c r="D6586" s="3">
        <v>5863.5469999999996</v>
      </c>
      <c r="G6586" s="3">
        <v>4945.4588709999998</v>
      </c>
    </row>
    <row r="6587" spans="2:7" x14ac:dyDescent="0.3">
      <c r="B6587" s="10">
        <v>42985.326000000001</v>
      </c>
      <c r="D6587" s="3">
        <v>5797.6530000000002</v>
      </c>
      <c r="G6587" s="3">
        <v>5762.8388709999999</v>
      </c>
    </row>
    <row r="6588" spans="2:7" x14ac:dyDescent="0.3">
      <c r="B6588" s="10">
        <v>43786.396000000001</v>
      </c>
      <c r="D6588" s="3">
        <v>5839.6090000000004</v>
      </c>
      <c r="G6588" s="3">
        <v>6580.218871</v>
      </c>
    </row>
    <row r="6589" spans="2:7" x14ac:dyDescent="0.3">
      <c r="B6589" s="10">
        <v>44105.466999999997</v>
      </c>
      <c r="D6589" s="3">
        <v>5744.8230000000003</v>
      </c>
      <c r="G6589" s="3">
        <v>7397.5988710000001</v>
      </c>
    </row>
    <row r="6590" spans="2:7" x14ac:dyDescent="0.3">
      <c r="B6590" s="10">
        <v>44002.728000000003</v>
      </c>
      <c r="D6590" s="3">
        <v>5855.3429999999998</v>
      </c>
      <c r="G6590" s="3">
        <v>7397.5988710000001</v>
      </c>
    </row>
    <row r="6591" spans="2:7" x14ac:dyDescent="0.3">
      <c r="B6591" s="10">
        <v>43270.334000000003</v>
      </c>
      <c r="D6591" s="3">
        <v>5786.4629999999997</v>
      </c>
      <c r="G6591" s="3">
        <v>6875.3051292999999</v>
      </c>
    </row>
    <row r="6592" spans="2:7" x14ac:dyDescent="0.3">
      <c r="B6592" s="10">
        <v>43550.771999999997</v>
      </c>
      <c r="D6592" s="3">
        <v>5684.2179999999998</v>
      </c>
      <c r="G6592" s="3">
        <v>6057.9251292999998</v>
      </c>
    </row>
    <row r="6593" spans="2:7" x14ac:dyDescent="0.3">
      <c r="B6593" s="10">
        <v>44100.156999999999</v>
      </c>
      <c r="D6593" s="3">
        <v>5716.7730000000001</v>
      </c>
      <c r="G6593" s="3">
        <v>5240.5451292999996</v>
      </c>
    </row>
    <row r="6594" spans="2:7" x14ac:dyDescent="0.3">
      <c r="B6594" s="10">
        <v>44584.625</v>
      </c>
      <c r="D6594" s="3">
        <v>5830.32</v>
      </c>
      <c r="G6594" s="3">
        <v>4423.1651293000004</v>
      </c>
    </row>
    <row r="6595" spans="2:7" x14ac:dyDescent="0.3">
      <c r="B6595" s="10">
        <v>44990.771999999997</v>
      </c>
      <c r="D6595" s="3">
        <v>6150.3549999999996</v>
      </c>
      <c r="G6595" s="3">
        <v>3605.7851292999999</v>
      </c>
    </row>
    <row r="6596" spans="2:7" x14ac:dyDescent="0.3">
      <c r="B6596" s="10">
        <v>46652.192000000003</v>
      </c>
      <c r="D6596" s="3">
        <v>6625.0479999999998</v>
      </c>
      <c r="G6596" s="3">
        <v>2788.4051293000002</v>
      </c>
    </row>
    <row r="6597" spans="2:7" x14ac:dyDescent="0.3">
      <c r="B6597" s="10">
        <v>46584.152999999998</v>
      </c>
      <c r="D6597" s="3">
        <v>6592.4219999999996</v>
      </c>
      <c r="G6597" s="3">
        <v>1971.0251292999999</v>
      </c>
    </row>
    <row r="6598" spans="2:7" x14ac:dyDescent="0.3">
      <c r="B6598" s="10">
        <v>43035.103999999999</v>
      </c>
      <c r="D6598" s="3">
        <v>6092.8810000000003</v>
      </c>
      <c r="G6598" s="3">
        <v>1153.6451293</v>
      </c>
    </row>
    <row r="6599" spans="2:7" x14ac:dyDescent="0.3">
      <c r="B6599" s="10">
        <v>39132.983</v>
      </c>
      <c r="D6599" s="3">
        <v>5577.07</v>
      </c>
      <c r="G6599" s="3">
        <v>336.26512930000001</v>
      </c>
    </row>
    <row r="6600" spans="2:7" x14ac:dyDescent="0.3">
      <c r="B6600" s="10">
        <v>36737.728000000003</v>
      </c>
      <c r="D6600" s="3">
        <v>5661.6719999999996</v>
      </c>
      <c r="G6600" s="3">
        <v>0</v>
      </c>
    </row>
    <row r="6601" spans="2:7" x14ac:dyDescent="0.3">
      <c r="B6601" s="10">
        <v>35201.673999999999</v>
      </c>
      <c r="D6601" s="3">
        <v>5390.6279999999997</v>
      </c>
      <c r="G6601" s="3">
        <v>40.593976939999997</v>
      </c>
    </row>
    <row r="6602" spans="2:7" x14ac:dyDescent="0.3">
      <c r="B6602" s="10">
        <v>33971.525999999998</v>
      </c>
      <c r="D6602" s="3">
        <v>4959.9250000000002</v>
      </c>
      <c r="G6602" s="3">
        <v>857.97397694000006</v>
      </c>
    </row>
    <row r="6603" spans="2:7" x14ac:dyDescent="0.3">
      <c r="B6603" s="10">
        <v>33215.980000000003</v>
      </c>
      <c r="D6603" s="3">
        <v>4793.75</v>
      </c>
      <c r="G6603" s="3">
        <v>1675.3539769399999</v>
      </c>
    </row>
    <row r="6604" spans="2:7" x14ac:dyDescent="0.3">
      <c r="B6604" s="10">
        <v>32862.800999999999</v>
      </c>
      <c r="D6604" s="3">
        <v>4497.4589999999998</v>
      </c>
      <c r="G6604" s="3">
        <v>2492.73397694</v>
      </c>
    </row>
    <row r="6605" spans="2:7" x14ac:dyDescent="0.3">
      <c r="B6605" s="10">
        <v>32976.337</v>
      </c>
      <c r="D6605" s="3">
        <v>4450.6189999999997</v>
      </c>
      <c r="G6605" s="3">
        <v>3310.1139769400002</v>
      </c>
    </row>
    <row r="6606" spans="2:7" x14ac:dyDescent="0.3">
      <c r="B6606" s="10">
        <v>34695.059000000001</v>
      </c>
      <c r="D6606" s="3">
        <v>4543.7659999999996</v>
      </c>
      <c r="G6606" s="3">
        <v>3766.8638885300002</v>
      </c>
    </row>
    <row r="6607" spans="2:7" x14ac:dyDescent="0.3">
      <c r="B6607" s="10">
        <v>37944.421000000002</v>
      </c>
      <c r="D6607" s="3">
        <v>4841.6989999999996</v>
      </c>
      <c r="G6607" s="3">
        <v>4004.5281396800001</v>
      </c>
    </row>
    <row r="6608" spans="2:7" x14ac:dyDescent="0.3">
      <c r="B6608" s="10">
        <v>40673.099000000002</v>
      </c>
      <c r="D6608" s="3">
        <v>5250.6989999999996</v>
      </c>
      <c r="G6608" s="3">
        <v>4541.7321798800003</v>
      </c>
    </row>
    <row r="6609" spans="2:7" x14ac:dyDescent="0.3">
      <c r="B6609" s="10">
        <v>41800.934000000001</v>
      </c>
      <c r="D6609" s="3">
        <v>5762.5240000000003</v>
      </c>
      <c r="G6609" s="3">
        <v>5359.1121798800004</v>
      </c>
    </row>
    <row r="6610" spans="2:7" x14ac:dyDescent="0.3">
      <c r="B6610" s="10">
        <v>42958.809000000001</v>
      </c>
      <c r="D6610" s="3">
        <v>5897.38</v>
      </c>
      <c r="G6610" s="3">
        <v>6176.4921798799996</v>
      </c>
    </row>
    <row r="6611" spans="2:7" x14ac:dyDescent="0.3">
      <c r="B6611" s="10">
        <v>43065.911999999997</v>
      </c>
      <c r="D6611" s="3">
        <v>5819.518</v>
      </c>
      <c r="G6611" s="3">
        <v>6993.8721798799997</v>
      </c>
    </row>
    <row r="6612" spans="2:7" x14ac:dyDescent="0.3">
      <c r="B6612" s="10">
        <v>43967.970999999998</v>
      </c>
      <c r="D6612" s="3">
        <v>5841.0110000000004</v>
      </c>
      <c r="G6612" s="3">
        <v>7397.5988710000001</v>
      </c>
    </row>
    <row r="6613" spans="2:7" x14ac:dyDescent="0.3">
      <c r="B6613" s="10">
        <v>44297.303999999996</v>
      </c>
      <c r="D6613" s="3">
        <v>5750.2160000000003</v>
      </c>
      <c r="G6613" s="3">
        <v>7397.5988710000001</v>
      </c>
    </row>
    <row r="6614" spans="2:7" x14ac:dyDescent="0.3">
      <c r="B6614" s="10">
        <v>43978.148000000001</v>
      </c>
      <c r="D6614" s="3">
        <v>5863.0879999999997</v>
      </c>
      <c r="G6614" s="3">
        <v>7397.5988710000001</v>
      </c>
    </row>
    <row r="6615" spans="2:7" x14ac:dyDescent="0.3">
      <c r="B6615" s="10">
        <v>42924.826999999997</v>
      </c>
      <c r="D6615" s="3">
        <v>5790.6</v>
      </c>
      <c r="G6615" s="3">
        <v>7397.5988710000001</v>
      </c>
    </row>
    <row r="6616" spans="2:7" x14ac:dyDescent="0.3">
      <c r="B6616" s="10">
        <v>42937.906999999999</v>
      </c>
      <c r="D6616" s="3">
        <v>5670.3959999999997</v>
      </c>
      <c r="G6616" s="3">
        <v>7202.2962676699999</v>
      </c>
    </row>
    <row r="6617" spans="2:7" x14ac:dyDescent="0.3">
      <c r="B6617" s="10">
        <v>43445.271000000001</v>
      </c>
      <c r="D6617" s="3">
        <v>5714.7650000000003</v>
      </c>
      <c r="G6617" s="3">
        <v>6384.9162676699998</v>
      </c>
    </row>
    <row r="6618" spans="2:7" x14ac:dyDescent="0.3">
      <c r="B6618" s="10">
        <v>44203.468999999997</v>
      </c>
      <c r="D6618" s="3">
        <v>5852.3990000000003</v>
      </c>
      <c r="G6618" s="3">
        <v>5567.5362676699997</v>
      </c>
    </row>
    <row r="6619" spans="2:7" x14ac:dyDescent="0.3">
      <c r="B6619" s="10">
        <v>44824.161</v>
      </c>
      <c r="D6619" s="3">
        <v>6213.6859999999997</v>
      </c>
      <c r="G6619" s="3">
        <v>4750.1562676699996</v>
      </c>
    </row>
    <row r="6620" spans="2:7" x14ac:dyDescent="0.3">
      <c r="B6620" s="10">
        <v>46501.023999999998</v>
      </c>
      <c r="D6620" s="3">
        <v>6678.1130000000003</v>
      </c>
      <c r="G6620" s="3">
        <v>4287.6752701799996</v>
      </c>
    </row>
    <row r="6621" spans="2:7" x14ac:dyDescent="0.3">
      <c r="B6621" s="10">
        <v>46253.35</v>
      </c>
      <c r="D6621" s="3">
        <v>6605.3980000000001</v>
      </c>
      <c r="G6621" s="3">
        <v>4047.0131446099999</v>
      </c>
    </row>
    <row r="6622" spans="2:7" x14ac:dyDescent="0.3">
      <c r="B6622" s="10">
        <v>42769.565000000002</v>
      </c>
      <c r="D6622" s="3">
        <v>6112.3360000000002</v>
      </c>
      <c r="G6622" s="3">
        <v>4026.9570427899998</v>
      </c>
    </row>
    <row r="6623" spans="2:7" x14ac:dyDescent="0.3">
      <c r="B6623" s="10">
        <v>38959.497000000003</v>
      </c>
      <c r="D6623" s="3">
        <v>5600.799</v>
      </c>
      <c r="G6623" s="3">
        <v>4100.3783415400003</v>
      </c>
    </row>
    <row r="6624" spans="2:7" x14ac:dyDescent="0.3">
      <c r="B6624" s="10">
        <v>36643.868000000002</v>
      </c>
      <c r="D6624" s="3">
        <v>5699.9489999999996</v>
      </c>
      <c r="G6624" s="3">
        <v>4173.4163394999996</v>
      </c>
    </row>
    <row r="6625" spans="2:7" x14ac:dyDescent="0.3">
      <c r="B6625" s="10">
        <v>35123.957999999999</v>
      </c>
      <c r="D6625" s="3">
        <v>5434.9309999999996</v>
      </c>
      <c r="G6625" s="3">
        <v>4234.8771464299998</v>
      </c>
    </row>
    <row r="6626" spans="2:7" x14ac:dyDescent="0.3">
      <c r="B6626" s="10">
        <v>33922.78</v>
      </c>
      <c r="D6626" s="3">
        <v>5008.9049999999997</v>
      </c>
      <c r="G6626" s="3">
        <v>4401.3903754200001</v>
      </c>
    </row>
    <row r="6627" spans="2:7" x14ac:dyDescent="0.3">
      <c r="B6627" s="10">
        <v>33152.771999999997</v>
      </c>
      <c r="D6627" s="3">
        <v>4835.4809999999998</v>
      </c>
      <c r="G6627" s="3">
        <v>4462.2303350900002</v>
      </c>
    </row>
    <row r="6628" spans="2:7" x14ac:dyDescent="0.3">
      <c r="B6628" s="10">
        <v>32792.786999999997</v>
      </c>
      <c r="D6628" s="3">
        <v>4530.1540000000005</v>
      </c>
      <c r="G6628" s="3">
        <v>4523.0695284800004</v>
      </c>
    </row>
    <row r="6629" spans="2:7" x14ac:dyDescent="0.3">
      <c r="B6629" s="10">
        <v>32902.197</v>
      </c>
      <c r="D6629" s="3">
        <v>4476.1260000000002</v>
      </c>
      <c r="G6629" s="3">
        <v>4583.8942835600001</v>
      </c>
    </row>
    <row r="6630" spans="2:7" x14ac:dyDescent="0.3">
      <c r="B6630" s="10">
        <v>34634.707000000002</v>
      </c>
      <c r="D6630" s="3">
        <v>4561.6059999999998</v>
      </c>
      <c r="G6630" s="3">
        <v>4945.4588709999998</v>
      </c>
    </row>
    <row r="6631" spans="2:7" x14ac:dyDescent="0.3">
      <c r="B6631" s="10">
        <v>37868.281999999999</v>
      </c>
      <c r="D6631" s="3">
        <v>4852.7169999999996</v>
      </c>
      <c r="G6631" s="3">
        <v>5762.8388709999999</v>
      </c>
    </row>
    <row r="6632" spans="2:7" x14ac:dyDescent="0.3">
      <c r="B6632" s="10">
        <v>40511.383999999998</v>
      </c>
      <c r="D6632" s="3">
        <v>5257.29</v>
      </c>
      <c r="G6632" s="3">
        <v>6580.218871</v>
      </c>
    </row>
    <row r="6633" spans="2:7" x14ac:dyDescent="0.3">
      <c r="B6633" s="10">
        <v>41422.642999999996</v>
      </c>
      <c r="D6633" s="3">
        <v>5766.6440000000002</v>
      </c>
      <c r="G6633" s="3">
        <v>7397.5988710000001</v>
      </c>
    </row>
    <row r="6634" spans="2:7" x14ac:dyDescent="0.3">
      <c r="B6634" s="10">
        <v>42439.83</v>
      </c>
      <c r="D6634" s="3">
        <v>5917.4589999999998</v>
      </c>
      <c r="G6634" s="3">
        <v>7397.5988710000001</v>
      </c>
    </row>
    <row r="6635" spans="2:7" x14ac:dyDescent="0.3">
      <c r="B6635" s="10">
        <v>42725.377999999997</v>
      </c>
      <c r="D6635" s="3">
        <v>5858.1289999999999</v>
      </c>
      <c r="G6635" s="3">
        <v>7397.5988710000001</v>
      </c>
    </row>
    <row r="6636" spans="2:7" x14ac:dyDescent="0.3">
      <c r="B6636" s="10">
        <v>43555.838000000003</v>
      </c>
      <c r="D6636" s="3">
        <v>5863.9790000000003</v>
      </c>
      <c r="G6636" s="3">
        <v>7397.5988710000001</v>
      </c>
    </row>
    <row r="6637" spans="2:7" x14ac:dyDescent="0.3">
      <c r="B6637" s="10">
        <v>43797.468000000001</v>
      </c>
      <c r="D6637" s="3">
        <v>5759.3029999999999</v>
      </c>
      <c r="G6637" s="3">
        <v>7397.5988710000001</v>
      </c>
    </row>
    <row r="6638" spans="2:7" x14ac:dyDescent="0.3">
      <c r="B6638" s="10">
        <v>43333.182000000001</v>
      </c>
      <c r="D6638" s="3">
        <v>5868.6949999999997</v>
      </c>
      <c r="G6638" s="3">
        <v>7397.5988710000001</v>
      </c>
    </row>
    <row r="6639" spans="2:7" x14ac:dyDescent="0.3">
      <c r="B6639" s="10">
        <v>42095.345000000001</v>
      </c>
      <c r="D6639" s="3">
        <v>5793.1729999999998</v>
      </c>
      <c r="G6639" s="3">
        <v>7397.5988710000001</v>
      </c>
    </row>
    <row r="6640" spans="2:7" x14ac:dyDescent="0.3">
      <c r="B6640" s="10">
        <v>41802.589</v>
      </c>
      <c r="D6640" s="3">
        <v>5671.165</v>
      </c>
      <c r="G6640" s="3">
        <v>7397.5988710000001</v>
      </c>
    </row>
    <row r="6641" spans="2:7" x14ac:dyDescent="0.3">
      <c r="B6641" s="10">
        <v>42171.491000000002</v>
      </c>
      <c r="D6641" s="3">
        <v>5703.8230000000003</v>
      </c>
      <c r="G6641" s="3">
        <v>6580.218871</v>
      </c>
    </row>
    <row r="6642" spans="2:7" x14ac:dyDescent="0.3">
      <c r="B6642" s="10">
        <v>42953.341</v>
      </c>
      <c r="D6642" s="3">
        <v>5829.8159999999998</v>
      </c>
      <c r="G6642" s="3">
        <v>5762.8388709999999</v>
      </c>
    </row>
    <row r="6643" spans="2:7" x14ac:dyDescent="0.3">
      <c r="B6643" s="10">
        <v>43815.385999999999</v>
      </c>
      <c r="D6643" s="3">
        <v>6179.46</v>
      </c>
      <c r="G6643" s="3">
        <v>5029.7702073700002</v>
      </c>
    </row>
    <row r="6644" spans="2:7" x14ac:dyDescent="0.3">
      <c r="B6644" s="10">
        <v>45602.476999999999</v>
      </c>
      <c r="D6644" s="3">
        <v>6636.1940000000004</v>
      </c>
      <c r="G6644" s="3">
        <v>5099.6667842999996</v>
      </c>
    </row>
    <row r="6645" spans="2:7" x14ac:dyDescent="0.3">
      <c r="B6645" s="10">
        <v>45389.961000000003</v>
      </c>
      <c r="D6645" s="3">
        <v>6543.7420000000002</v>
      </c>
      <c r="G6645" s="3">
        <v>5170.4684576600002</v>
      </c>
    </row>
    <row r="6646" spans="2:7" x14ac:dyDescent="0.3">
      <c r="B6646" s="10">
        <v>41994.644</v>
      </c>
      <c r="D6646" s="3">
        <v>6051.6459999999997</v>
      </c>
      <c r="G6646" s="3">
        <v>5242.9846599800003</v>
      </c>
    </row>
    <row r="6647" spans="2:7" x14ac:dyDescent="0.3">
      <c r="B6647" s="10">
        <v>38315.343000000001</v>
      </c>
      <c r="D6647" s="3">
        <v>5540.3059999999996</v>
      </c>
      <c r="G6647" s="3">
        <v>5316.4059587299998</v>
      </c>
    </row>
    <row r="6648" spans="2:7" x14ac:dyDescent="0.3">
      <c r="B6648" s="10">
        <v>36122.599000000002</v>
      </c>
      <c r="D6648" s="3">
        <v>5636.8320000000003</v>
      </c>
      <c r="G6648" s="3">
        <v>5389.4439566800002</v>
      </c>
    </row>
    <row r="6649" spans="2:7" x14ac:dyDescent="0.3">
      <c r="B6649" s="10">
        <v>34684.22</v>
      </c>
      <c r="D6649" s="3">
        <v>5375.652</v>
      </c>
      <c r="G6649" s="3">
        <v>5450.9047636200003</v>
      </c>
    </row>
    <row r="6650" spans="2:7" x14ac:dyDescent="0.3">
      <c r="B6650" s="10">
        <v>33532.368000000002</v>
      </c>
      <c r="D6650" s="3">
        <v>4786.7370000000001</v>
      </c>
      <c r="G6650" s="3">
        <v>5631.3650875900003</v>
      </c>
    </row>
    <row r="6651" spans="2:7" x14ac:dyDescent="0.3">
      <c r="B6651" s="10">
        <v>32732.475999999999</v>
      </c>
      <c r="D6651" s="3">
        <v>4669.4390000000003</v>
      </c>
      <c r="G6651" s="3">
        <v>5570.5250472600001</v>
      </c>
    </row>
    <row r="6652" spans="2:7" x14ac:dyDescent="0.3">
      <c r="B6652" s="10">
        <v>32357.697</v>
      </c>
      <c r="D6652" s="3">
        <v>4361.4620000000004</v>
      </c>
      <c r="G6652" s="3">
        <v>5509.68424065</v>
      </c>
    </row>
    <row r="6653" spans="2:7" x14ac:dyDescent="0.3">
      <c r="B6653" s="10">
        <v>32456.347000000002</v>
      </c>
      <c r="D6653" s="3">
        <v>4277.9530000000004</v>
      </c>
      <c r="G6653" s="3">
        <v>5448.8289957300003</v>
      </c>
    </row>
    <row r="6654" spans="2:7" x14ac:dyDescent="0.3">
      <c r="B6654" s="10">
        <v>34153.339</v>
      </c>
      <c r="D6654" s="3">
        <v>4324.1289999999999</v>
      </c>
      <c r="G6654" s="3">
        <v>5377.0143419400001</v>
      </c>
    </row>
    <row r="6655" spans="2:7" x14ac:dyDescent="0.3">
      <c r="B6655" s="10">
        <v>37382.722999999998</v>
      </c>
      <c r="D6655" s="3">
        <v>4530.3950000000004</v>
      </c>
      <c r="G6655" s="3">
        <v>5293.6944063700003</v>
      </c>
    </row>
    <row r="6656" spans="2:7" x14ac:dyDescent="0.3">
      <c r="B6656" s="10">
        <v>39998.925000000003</v>
      </c>
      <c r="D6656" s="3">
        <v>4730.3320000000003</v>
      </c>
      <c r="G6656" s="3">
        <v>5219.7384465699997</v>
      </c>
    </row>
    <row r="6657" spans="2:7" x14ac:dyDescent="0.3">
      <c r="B6657" s="10">
        <v>41022.156999999999</v>
      </c>
      <c r="D6657" s="3">
        <v>4951.7</v>
      </c>
      <c r="G6657" s="3">
        <v>5145.4073327300002</v>
      </c>
    </row>
    <row r="6658" spans="2:7" x14ac:dyDescent="0.3">
      <c r="B6658" s="10">
        <v>41748.366999999998</v>
      </c>
      <c r="D6658" s="3">
        <v>4939.2510000000002</v>
      </c>
      <c r="G6658" s="3">
        <v>5574.0473327299997</v>
      </c>
    </row>
    <row r="6659" spans="2:7" x14ac:dyDescent="0.3">
      <c r="B6659" s="10">
        <v>41879.781000000003</v>
      </c>
      <c r="D6659" s="3">
        <v>4874.741</v>
      </c>
      <c r="G6659" s="3">
        <v>6391.4273327299998</v>
      </c>
    </row>
    <row r="6660" spans="2:7" x14ac:dyDescent="0.3">
      <c r="B6660" s="10">
        <v>42540.572</v>
      </c>
      <c r="D6660" s="3">
        <v>4962.1809999999996</v>
      </c>
      <c r="G6660" s="3">
        <v>7208.8073327299999</v>
      </c>
    </row>
    <row r="6661" spans="2:7" x14ac:dyDescent="0.3">
      <c r="B6661" s="10">
        <v>42696.622000000003</v>
      </c>
      <c r="D6661" s="3">
        <v>4983.884</v>
      </c>
      <c r="G6661" s="3">
        <v>7397.5988710000001</v>
      </c>
    </row>
    <row r="6662" spans="2:7" x14ac:dyDescent="0.3">
      <c r="B6662" s="10">
        <v>42222.1</v>
      </c>
      <c r="D6662" s="3">
        <v>5141.598</v>
      </c>
      <c r="G6662" s="3">
        <v>7397.5988710000001</v>
      </c>
    </row>
    <row r="6663" spans="2:7" x14ac:dyDescent="0.3">
      <c r="B6663" s="10">
        <v>40984.732000000004</v>
      </c>
      <c r="D6663" s="3">
        <v>4928.857</v>
      </c>
      <c r="G6663" s="3">
        <v>7397.5988710000001</v>
      </c>
    </row>
    <row r="6664" spans="2:7" x14ac:dyDescent="0.3">
      <c r="B6664" s="10">
        <v>40562.493999999999</v>
      </c>
      <c r="D6664" s="3">
        <v>4673.1350000000002</v>
      </c>
      <c r="G6664" s="3">
        <v>6869.8513565599997</v>
      </c>
    </row>
    <row r="6665" spans="2:7" x14ac:dyDescent="0.3">
      <c r="B6665" s="10">
        <v>40832.970999999998</v>
      </c>
      <c r="D6665" s="3">
        <v>4640.7020000000002</v>
      </c>
      <c r="G6665" s="3">
        <v>6052.4713565599995</v>
      </c>
    </row>
    <row r="6666" spans="2:7" x14ac:dyDescent="0.3">
      <c r="B6666" s="10">
        <v>41511.017999999996</v>
      </c>
      <c r="D6666" s="3">
        <v>4782.3109999999997</v>
      </c>
      <c r="G6666" s="3">
        <v>5235.0913565600003</v>
      </c>
    </row>
    <row r="6667" spans="2:7" x14ac:dyDescent="0.3">
      <c r="B6667" s="10">
        <v>42471.338000000003</v>
      </c>
      <c r="D6667" s="3">
        <v>5197.6970000000001</v>
      </c>
      <c r="G6667" s="3">
        <v>4586.1715439500003</v>
      </c>
    </row>
    <row r="6668" spans="2:7" x14ac:dyDescent="0.3">
      <c r="B6668" s="10">
        <v>44182.076999999997</v>
      </c>
      <c r="D6668" s="3">
        <v>5710.1120000000001</v>
      </c>
      <c r="G6668" s="3">
        <v>4534.3881208800003</v>
      </c>
    </row>
    <row r="6669" spans="2:7" x14ac:dyDescent="0.3">
      <c r="B6669" s="10">
        <v>43880.817000000003</v>
      </c>
      <c r="D6669" s="3">
        <v>5678.0929999999998</v>
      </c>
      <c r="G6669" s="3">
        <v>4483.5097942299999</v>
      </c>
    </row>
    <row r="6670" spans="2:7" x14ac:dyDescent="0.3">
      <c r="B6670" s="10">
        <v>40488.091999999997</v>
      </c>
      <c r="D6670" s="3">
        <v>5279.2969999999996</v>
      </c>
      <c r="G6670" s="3">
        <v>4434.3459965499997</v>
      </c>
    </row>
    <row r="6671" spans="2:7" x14ac:dyDescent="0.3">
      <c r="B6671" s="10">
        <v>37060.911999999997</v>
      </c>
      <c r="D6671" s="3">
        <v>4874.2659999999996</v>
      </c>
      <c r="G6671" s="3">
        <v>4386.0872952999998</v>
      </c>
    </row>
    <row r="6672" spans="2:7" x14ac:dyDescent="0.3">
      <c r="B6672" s="10">
        <v>35215.879999999997</v>
      </c>
      <c r="D6672" s="3">
        <v>5097.1719999999996</v>
      </c>
      <c r="G6672" s="3">
        <v>4389.8607286799997</v>
      </c>
    </row>
    <row r="6673" spans="2:7" x14ac:dyDescent="0.3">
      <c r="B6673" s="10">
        <v>34035.004000000001</v>
      </c>
      <c r="D6673" s="3">
        <v>4929.0349999999999</v>
      </c>
      <c r="G6673" s="3">
        <v>4387.2207286800003</v>
      </c>
    </row>
    <row r="6674" spans="2:7" x14ac:dyDescent="0.3">
      <c r="B6674" s="10">
        <v>32654.53</v>
      </c>
      <c r="D6674" s="3">
        <v>4898.0129999999999</v>
      </c>
      <c r="G6674" s="3">
        <v>4386.0966572699999</v>
      </c>
    </row>
    <row r="6675" spans="2:7" x14ac:dyDescent="0.3">
      <c r="B6675" s="10">
        <v>31954.173999999999</v>
      </c>
      <c r="D6675" s="3">
        <v>4709.3739999999998</v>
      </c>
      <c r="G6675" s="3">
        <v>4383.4566572699996</v>
      </c>
    </row>
    <row r="6676" spans="2:7" x14ac:dyDescent="0.3">
      <c r="B6676" s="10">
        <v>31479.771000000001</v>
      </c>
      <c r="D6676" s="3">
        <v>4388.482</v>
      </c>
      <c r="G6676" s="3">
        <v>4380.8166572700002</v>
      </c>
    </row>
    <row r="6677" spans="2:7" x14ac:dyDescent="0.3">
      <c r="B6677" s="10">
        <v>31266.451000000001</v>
      </c>
      <c r="D6677" s="3">
        <v>4317.2129999999997</v>
      </c>
      <c r="G6677" s="3">
        <v>4567.5617050800001</v>
      </c>
    </row>
    <row r="6678" spans="2:7" x14ac:dyDescent="0.3">
      <c r="B6678" s="10">
        <v>32027.613000000001</v>
      </c>
      <c r="D6678" s="3">
        <v>4356.0469999999996</v>
      </c>
      <c r="G6678" s="3">
        <v>5384.9417050800002</v>
      </c>
    </row>
    <row r="6679" spans="2:7" x14ac:dyDescent="0.3">
      <c r="B6679" s="10">
        <v>33559.231</v>
      </c>
      <c r="D6679" s="3">
        <v>4511.308</v>
      </c>
      <c r="G6679" s="3">
        <v>6202.3217050800004</v>
      </c>
    </row>
    <row r="6680" spans="2:7" x14ac:dyDescent="0.3">
      <c r="B6680" s="10">
        <v>34518.552000000003</v>
      </c>
      <c r="D6680" s="3">
        <v>4650.4430000000002</v>
      </c>
      <c r="G6680" s="3">
        <v>6863.3794245299996</v>
      </c>
    </row>
    <row r="6681" spans="2:7" x14ac:dyDescent="0.3">
      <c r="B6681" s="10">
        <v>35165.322999999997</v>
      </c>
      <c r="D6681" s="3">
        <v>4820.67</v>
      </c>
      <c r="G6681" s="3">
        <v>7397.5988710000001</v>
      </c>
    </row>
    <row r="6682" spans="2:7" x14ac:dyDescent="0.3">
      <c r="B6682" s="10">
        <v>36612.338000000003</v>
      </c>
      <c r="D6682" s="3">
        <v>4877.3990000000003</v>
      </c>
      <c r="G6682" s="3">
        <v>7397.5988710000001</v>
      </c>
    </row>
    <row r="6683" spans="2:7" x14ac:dyDescent="0.3">
      <c r="B6683" s="10">
        <v>37255.008000000002</v>
      </c>
      <c r="D6683" s="3">
        <v>4873.6559999999999</v>
      </c>
      <c r="G6683" s="3">
        <v>7397.5988710000001</v>
      </c>
    </row>
    <row r="6684" spans="2:7" x14ac:dyDescent="0.3">
      <c r="B6684" s="10">
        <v>38096.601000000002</v>
      </c>
      <c r="D6684" s="3">
        <v>4906.3459999999995</v>
      </c>
      <c r="G6684" s="3">
        <v>7397.5988710000001</v>
      </c>
    </row>
    <row r="6685" spans="2:7" x14ac:dyDescent="0.3">
      <c r="B6685" s="10">
        <v>38258.938999999998</v>
      </c>
      <c r="D6685" s="3">
        <v>4914.5529999999999</v>
      </c>
      <c r="G6685" s="3">
        <v>7397.5988710000001</v>
      </c>
    </row>
    <row r="6686" spans="2:7" x14ac:dyDescent="0.3">
      <c r="B6686" s="10">
        <v>38089.800999999999</v>
      </c>
      <c r="D6686" s="3">
        <v>5035.9889999999996</v>
      </c>
      <c r="G6686" s="3">
        <v>7397.5988710000001</v>
      </c>
    </row>
    <row r="6687" spans="2:7" x14ac:dyDescent="0.3">
      <c r="B6687" s="10">
        <v>37335.196000000004</v>
      </c>
      <c r="D6687" s="3">
        <v>4841.6090000000004</v>
      </c>
      <c r="G6687" s="3">
        <v>7397.5988710000001</v>
      </c>
    </row>
    <row r="6688" spans="2:7" x14ac:dyDescent="0.3">
      <c r="B6688" s="10">
        <v>36923.714999999997</v>
      </c>
      <c r="D6688" s="3">
        <v>4646.1409999999996</v>
      </c>
      <c r="G6688" s="3">
        <v>7397.5988710000001</v>
      </c>
    </row>
    <row r="6689" spans="2:7" x14ac:dyDescent="0.3">
      <c r="B6689" s="10">
        <v>37049.146000000001</v>
      </c>
      <c r="D6689" s="3">
        <v>4648.6170000000002</v>
      </c>
      <c r="G6689" s="3">
        <v>7397.5988710000001</v>
      </c>
    </row>
    <row r="6690" spans="2:7" x14ac:dyDescent="0.3">
      <c r="B6690" s="10">
        <v>37517.517999999996</v>
      </c>
      <c r="D6690" s="3">
        <v>4837.4780000000001</v>
      </c>
      <c r="G6690" s="3">
        <v>7397.5988710000001</v>
      </c>
    </row>
    <row r="6691" spans="2:7" x14ac:dyDescent="0.3">
      <c r="B6691" s="10">
        <v>38133.192000000003</v>
      </c>
      <c r="D6691" s="3">
        <v>5308.6139999999996</v>
      </c>
      <c r="G6691" s="3">
        <v>7397.5988710000001</v>
      </c>
    </row>
    <row r="6692" spans="2:7" x14ac:dyDescent="0.3">
      <c r="B6692" s="10">
        <v>39438.247000000003</v>
      </c>
      <c r="D6692" s="3">
        <v>5868.7</v>
      </c>
      <c r="G6692" s="3">
        <v>7397.5988710000001</v>
      </c>
    </row>
    <row r="6693" spans="2:7" x14ac:dyDescent="0.3">
      <c r="B6693" s="10">
        <v>39421.762999999999</v>
      </c>
      <c r="D6693" s="3">
        <v>5851.1009999999997</v>
      </c>
      <c r="G6693" s="3">
        <v>7397.5988710000001</v>
      </c>
    </row>
    <row r="6694" spans="2:7" x14ac:dyDescent="0.3">
      <c r="B6694" s="10">
        <v>36946.1</v>
      </c>
      <c r="D6694" s="3">
        <v>5409.9759999999997</v>
      </c>
      <c r="G6694" s="3">
        <v>7397.5988710000001</v>
      </c>
    </row>
    <row r="6695" spans="2:7" x14ac:dyDescent="0.3">
      <c r="B6695" s="10">
        <v>34305.991999999998</v>
      </c>
      <c r="D6695" s="3">
        <v>4979.0110000000004</v>
      </c>
      <c r="G6695" s="3">
        <v>7397.5988710000001</v>
      </c>
    </row>
    <row r="6696" spans="2:7" x14ac:dyDescent="0.3">
      <c r="B6696" s="10">
        <v>32833.824000000001</v>
      </c>
      <c r="D6696" s="3">
        <v>5216.7309999999998</v>
      </c>
      <c r="G6696" s="3">
        <v>7397.5988710000001</v>
      </c>
    </row>
    <row r="6697" spans="2:7" x14ac:dyDescent="0.3">
      <c r="B6697" s="10">
        <v>31743.737000000001</v>
      </c>
      <c r="D6697" s="3">
        <v>5066.741</v>
      </c>
      <c r="G6697" s="3">
        <v>7397.5988710000001</v>
      </c>
    </row>
    <row r="6698" spans="2:7" x14ac:dyDescent="0.3">
      <c r="B6698" s="10">
        <v>30832.215</v>
      </c>
      <c r="D6698" s="3">
        <v>4684.8729999999996</v>
      </c>
      <c r="G6698" s="3">
        <v>7397.5988710000001</v>
      </c>
    </row>
    <row r="6699" spans="2:7" x14ac:dyDescent="0.3">
      <c r="B6699" s="10">
        <v>30186.294999999998</v>
      </c>
      <c r="D6699" s="3">
        <v>4518.1670000000004</v>
      </c>
      <c r="G6699" s="3">
        <v>7397.5988710000001</v>
      </c>
    </row>
    <row r="6700" spans="2:7" x14ac:dyDescent="0.3">
      <c r="B6700" s="10">
        <v>29713.564999999999</v>
      </c>
      <c r="D6700" s="3">
        <v>4205.9089999999997</v>
      </c>
      <c r="G6700" s="3">
        <v>7397.5988710000001</v>
      </c>
    </row>
    <row r="6701" spans="2:7" x14ac:dyDescent="0.3">
      <c r="B6701" s="10">
        <v>29552.170999999998</v>
      </c>
      <c r="D6701" s="3">
        <v>4141.366</v>
      </c>
      <c r="G6701" s="3">
        <v>7397.5988710000001</v>
      </c>
    </row>
    <row r="6702" spans="2:7" x14ac:dyDescent="0.3">
      <c r="B6702" s="10">
        <v>30362.149000000001</v>
      </c>
      <c r="D6702" s="3">
        <v>4188.723</v>
      </c>
      <c r="G6702" s="3">
        <v>7397.5988710000001</v>
      </c>
    </row>
    <row r="6703" spans="2:7" x14ac:dyDescent="0.3">
      <c r="B6703" s="10">
        <v>31670.58</v>
      </c>
      <c r="D6703" s="3">
        <v>4344.8130000000001</v>
      </c>
      <c r="G6703" s="3">
        <v>7397.5988710000001</v>
      </c>
    </row>
    <row r="6704" spans="2:7" x14ac:dyDescent="0.3">
      <c r="B6704" s="10">
        <v>32053.439999999999</v>
      </c>
      <c r="D6704" s="3">
        <v>4454.7060000000001</v>
      </c>
      <c r="G6704" s="3">
        <v>7397.5988710000001</v>
      </c>
    </row>
    <row r="6705" spans="2:7" x14ac:dyDescent="0.3">
      <c r="B6705" s="10">
        <v>31815.475999999999</v>
      </c>
      <c r="D6705" s="3">
        <v>4545.9589999999998</v>
      </c>
      <c r="G6705" s="3">
        <v>7397.5988710000001</v>
      </c>
    </row>
    <row r="6706" spans="2:7" x14ac:dyDescent="0.3">
      <c r="B6706" s="10">
        <v>33273.036999999997</v>
      </c>
      <c r="D6706" s="3">
        <v>4593.67</v>
      </c>
      <c r="G6706" s="3">
        <v>7397.5988710000001</v>
      </c>
    </row>
    <row r="6707" spans="2:7" x14ac:dyDescent="0.3">
      <c r="B6707" s="10">
        <v>34443.900999999998</v>
      </c>
      <c r="D6707" s="3">
        <v>4654.25</v>
      </c>
      <c r="G6707" s="3">
        <v>7397.5988710000001</v>
      </c>
    </row>
    <row r="6708" spans="2:7" x14ac:dyDescent="0.3">
      <c r="B6708" s="10">
        <v>35766.199000000001</v>
      </c>
      <c r="D6708" s="3">
        <v>4758.99</v>
      </c>
      <c r="G6708" s="3">
        <v>7397.5988710000001</v>
      </c>
    </row>
    <row r="6709" spans="2:7" x14ac:dyDescent="0.3">
      <c r="B6709" s="10">
        <v>36245.993000000002</v>
      </c>
      <c r="D6709" s="3">
        <v>4774.0860000000002</v>
      </c>
      <c r="G6709" s="3">
        <v>7397.5988710000001</v>
      </c>
    </row>
    <row r="6710" spans="2:7" x14ac:dyDescent="0.3">
      <c r="B6710" s="10">
        <v>36250.076000000001</v>
      </c>
      <c r="D6710" s="3">
        <v>4838.9269999999997</v>
      </c>
      <c r="G6710" s="3">
        <v>7397.5988710000001</v>
      </c>
    </row>
    <row r="6711" spans="2:7" x14ac:dyDescent="0.3">
      <c r="B6711" s="10">
        <v>35687.034</v>
      </c>
      <c r="D6711" s="3">
        <v>4525.9369999999999</v>
      </c>
      <c r="G6711" s="3">
        <v>7397.5988710000001</v>
      </c>
    </row>
    <row r="6712" spans="2:7" x14ac:dyDescent="0.3">
      <c r="B6712" s="10">
        <v>35093.631999999998</v>
      </c>
      <c r="D6712" s="3">
        <v>4245.1869999999999</v>
      </c>
      <c r="G6712" s="3">
        <v>7397.5988710000001</v>
      </c>
    </row>
    <row r="6713" spans="2:7" x14ac:dyDescent="0.3">
      <c r="B6713" s="10">
        <v>35004.050000000003</v>
      </c>
      <c r="D6713" s="3">
        <v>4240.7479999999996</v>
      </c>
      <c r="G6713" s="3">
        <v>7397.5988710000001</v>
      </c>
    </row>
    <row r="6714" spans="2:7" x14ac:dyDescent="0.3">
      <c r="B6714" s="10">
        <v>35410.748</v>
      </c>
      <c r="D6714" s="3">
        <v>4442.875</v>
      </c>
      <c r="G6714" s="3">
        <v>7397.5988710000001</v>
      </c>
    </row>
    <row r="6715" spans="2:7" x14ac:dyDescent="0.3">
      <c r="B6715" s="10">
        <v>36192.747000000003</v>
      </c>
      <c r="D6715" s="3">
        <v>4935.1239999999998</v>
      </c>
      <c r="G6715" s="3">
        <v>7397.5988710000001</v>
      </c>
    </row>
    <row r="6716" spans="2:7" x14ac:dyDescent="0.3">
      <c r="B6716" s="10">
        <v>38213.212</v>
      </c>
      <c r="D6716" s="3">
        <v>5581.74</v>
      </c>
      <c r="G6716" s="3">
        <v>7397.5988710000001</v>
      </c>
    </row>
    <row r="6717" spans="2:7" x14ac:dyDescent="0.3">
      <c r="B6717" s="10">
        <v>38855.483</v>
      </c>
      <c r="D6717" s="3">
        <v>5668.3230000000003</v>
      </c>
      <c r="G6717" s="3">
        <v>7397.5988710000001</v>
      </c>
    </row>
    <row r="6718" spans="2:7" x14ac:dyDescent="0.3">
      <c r="B6718" s="10">
        <v>36860.218999999997</v>
      </c>
      <c r="D6718" s="3">
        <v>5305.2389999999996</v>
      </c>
      <c r="G6718" s="3">
        <v>7397.5988710000001</v>
      </c>
    </row>
    <row r="6719" spans="2:7" x14ac:dyDescent="0.3">
      <c r="B6719" s="10">
        <v>34445.178999999996</v>
      </c>
      <c r="D6719" s="3">
        <v>4903.277</v>
      </c>
      <c r="G6719" s="3">
        <v>7397.5988710000001</v>
      </c>
    </row>
    <row r="6720" spans="2:7" x14ac:dyDescent="0.3">
      <c r="B6720" s="10">
        <v>32841.767</v>
      </c>
      <c r="D6720" s="3">
        <v>5101.4539999999997</v>
      </c>
      <c r="G6720" s="3">
        <v>7397.5988710000001</v>
      </c>
    </row>
    <row r="6721" spans="2:7" x14ac:dyDescent="0.3">
      <c r="B6721" s="10">
        <v>31525.882000000001</v>
      </c>
      <c r="D6721" s="3">
        <v>4931.4369999999999</v>
      </c>
      <c r="G6721" s="3">
        <v>7397.5988710000001</v>
      </c>
    </row>
    <row r="6722" spans="2:7" x14ac:dyDescent="0.3">
      <c r="B6722" s="10">
        <v>31005.679</v>
      </c>
      <c r="D6722" s="3">
        <v>4530.1989999999996</v>
      </c>
      <c r="G6722" s="3">
        <v>7397.5988710000001</v>
      </c>
    </row>
    <row r="6723" spans="2:7" x14ac:dyDescent="0.3">
      <c r="B6723" s="10">
        <v>30311.473999999998</v>
      </c>
      <c r="D6723" s="3">
        <v>4387.6670000000004</v>
      </c>
      <c r="G6723" s="3">
        <v>7397.5988710000001</v>
      </c>
    </row>
    <row r="6724" spans="2:7" x14ac:dyDescent="0.3">
      <c r="B6724" s="10">
        <v>30005.881000000001</v>
      </c>
      <c r="D6724" s="3">
        <v>4110.4290000000001</v>
      </c>
      <c r="G6724" s="3">
        <v>7397.5988710000001</v>
      </c>
    </row>
    <row r="6725" spans="2:7" x14ac:dyDescent="0.3">
      <c r="B6725" s="10">
        <v>30224.416000000001</v>
      </c>
      <c r="D6725" s="3">
        <v>4078.0529999999999</v>
      </c>
      <c r="G6725" s="3">
        <v>7397.5988710000001</v>
      </c>
    </row>
    <row r="6726" spans="2:7" x14ac:dyDescent="0.3">
      <c r="B6726" s="10">
        <v>32146.7</v>
      </c>
      <c r="D6726" s="3">
        <v>4189.33</v>
      </c>
      <c r="G6726" s="3">
        <v>7397.5988710000001</v>
      </c>
    </row>
    <row r="6727" spans="2:7" x14ac:dyDescent="0.3">
      <c r="B6727" s="10">
        <v>35692.764999999999</v>
      </c>
      <c r="D6727" s="3">
        <v>4524.8130000000001</v>
      </c>
      <c r="G6727" s="3">
        <v>7397.5988710000001</v>
      </c>
    </row>
    <row r="6728" spans="2:7" x14ac:dyDescent="0.3">
      <c r="B6728" s="10">
        <v>38709.618000000002</v>
      </c>
      <c r="D6728" s="3">
        <v>4962.6450000000004</v>
      </c>
      <c r="G6728" s="3">
        <v>7397.5988710000001</v>
      </c>
    </row>
    <row r="6729" spans="2:7" x14ac:dyDescent="0.3">
      <c r="B6729" s="10">
        <v>40285.589</v>
      </c>
      <c r="D6729" s="3">
        <v>5477</v>
      </c>
      <c r="G6729" s="3">
        <v>7397.5988710000001</v>
      </c>
    </row>
    <row r="6730" spans="2:7" x14ac:dyDescent="0.3">
      <c r="B6730" s="10">
        <v>41133.942999999999</v>
      </c>
      <c r="D6730" s="3">
        <v>5667.0829999999996</v>
      </c>
      <c r="G6730" s="3">
        <v>7397.5988710000001</v>
      </c>
    </row>
    <row r="6731" spans="2:7" x14ac:dyDescent="0.3">
      <c r="B6731" s="10">
        <v>41043.177000000003</v>
      </c>
      <c r="D6731" s="3">
        <v>5651.6220000000003</v>
      </c>
      <c r="G6731" s="3">
        <v>7397.5988710000001</v>
      </c>
    </row>
    <row r="6732" spans="2:7" x14ac:dyDescent="0.3">
      <c r="B6732" s="10">
        <v>41641.408000000003</v>
      </c>
      <c r="D6732" s="3">
        <v>5681.61</v>
      </c>
      <c r="G6732" s="3">
        <v>7397.5988710000001</v>
      </c>
    </row>
    <row r="6733" spans="2:7" x14ac:dyDescent="0.3">
      <c r="B6733" s="10">
        <v>41866.330999999998</v>
      </c>
      <c r="D6733" s="3">
        <v>5619.067</v>
      </c>
      <c r="G6733" s="3">
        <v>7397.5988710000001</v>
      </c>
    </row>
    <row r="6734" spans="2:7" x14ac:dyDescent="0.3">
      <c r="B6734" s="10">
        <v>41796.169000000002</v>
      </c>
      <c r="D6734" s="3">
        <v>5759.7610000000004</v>
      </c>
      <c r="G6734" s="3">
        <v>7397.5988710000001</v>
      </c>
    </row>
    <row r="6735" spans="2:7" x14ac:dyDescent="0.3">
      <c r="B6735" s="10">
        <v>41070.819000000003</v>
      </c>
      <c r="D6735" s="3">
        <v>5691.625</v>
      </c>
      <c r="G6735" s="3">
        <v>7397.5988710000001</v>
      </c>
    </row>
    <row r="6736" spans="2:7" x14ac:dyDescent="0.3">
      <c r="B6736" s="10">
        <v>41003.105000000003</v>
      </c>
      <c r="D6736" s="3">
        <v>5577.4979999999996</v>
      </c>
      <c r="G6736" s="3">
        <v>7397.5988710000001</v>
      </c>
    </row>
    <row r="6737" spans="2:7" x14ac:dyDescent="0.3">
      <c r="B6737" s="10">
        <v>41469.631999999998</v>
      </c>
      <c r="D6737" s="3">
        <v>5646.3990000000003</v>
      </c>
      <c r="G6737" s="3">
        <v>7397.5988710000001</v>
      </c>
    </row>
    <row r="6738" spans="2:7" x14ac:dyDescent="0.3">
      <c r="B6738" s="10">
        <v>42186.724000000002</v>
      </c>
      <c r="D6738" s="3">
        <v>5800.915</v>
      </c>
      <c r="G6738" s="3">
        <v>7397.5988710000001</v>
      </c>
    </row>
    <row r="6739" spans="2:7" x14ac:dyDescent="0.3">
      <c r="B6739" s="10">
        <v>43283.665000000001</v>
      </c>
      <c r="D6739" s="3">
        <v>6186.2470000000003</v>
      </c>
      <c r="G6739" s="3">
        <v>7397.5988710000001</v>
      </c>
    </row>
    <row r="6740" spans="2:7" x14ac:dyDescent="0.3">
      <c r="B6740" s="10">
        <v>45005.536</v>
      </c>
      <c r="D6740" s="3">
        <v>6567.8459999999995</v>
      </c>
      <c r="G6740" s="3">
        <v>7397.5988710000001</v>
      </c>
    </row>
    <row r="6741" spans="2:7" x14ac:dyDescent="0.3">
      <c r="B6741" s="10">
        <v>44668.656000000003</v>
      </c>
      <c r="D6741" s="3">
        <v>6405.9849999999997</v>
      </c>
      <c r="G6741" s="3">
        <v>7397.5988710000001</v>
      </c>
    </row>
    <row r="6742" spans="2:7" x14ac:dyDescent="0.3">
      <c r="B6742" s="10">
        <v>41271.169000000002</v>
      </c>
      <c r="D6742" s="3">
        <v>5918.5140000000001</v>
      </c>
      <c r="G6742" s="3">
        <v>7397.5988710000001</v>
      </c>
    </row>
    <row r="6743" spans="2:7" x14ac:dyDescent="0.3">
      <c r="B6743" s="10">
        <v>37464.357000000004</v>
      </c>
      <c r="D6743" s="3">
        <v>5401.7619999999997</v>
      </c>
      <c r="G6743" s="3">
        <v>7397.5988710000001</v>
      </c>
    </row>
    <row r="6744" spans="2:7" x14ac:dyDescent="0.3">
      <c r="B6744" s="10">
        <v>35112.991999999998</v>
      </c>
      <c r="D6744" s="3">
        <v>5496.6390000000001</v>
      </c>
      <c r="G6744" s="3">
        <v>7397.5988710000001</v>
      </c>
    </row>
    <row r="6745" spans="2:7" x14ac:dyDescent="0.3">
      <c r="B6745" s="10">
        <v>33703.49</v>
      </c>
      <c r="D6745" s="3">
        <v>5235.8519999999999</v>
      </c>
      <c r="G6745" s="3">
        <v>7397.5988710000001</v>
      </c>
    </row>
    <row r="6746" spans="2:7" x14ac:dyDescent="0.3">
      <c r="B6746" s="10">
        <v>32560.237000000001</v>
      </c>
      <c r="D6746" s="3">
        <v>4827.0829999999996</v>
      </c>
      <c r="G6746" s="3">
        <v>7397.5988710000001</v>
      </c>
    </row>
    <row r="6747" spans="2:7" x14ac:dyDescent="0.3">
      <c r="B6747" s="10">
        <v>31852.227999999999</v>
      </c>
      <c r="D6747" s="3">
        <v>4668.6859999999997</v>
      </c>
      <c r="G6747" s="3">
        <v>7397.5988710000001</v>
      </c>
    </row>
    <row r="6748" spans="2:7" x14ac:dyDescent="0.3">
      <c r="B6748" s="10">
        <v>31528.777999999998</v>
      </c>
      <c r="D6748" s="3">
        <v>4376.8140000000003</v>
      </c>
      <c r="G6748" s="3">
        <v>7397.5988710000001</v>
      </c>
    </row>
    <row r="6749" spans="2:7" x14ac:dyDescent="0.3">
      <c r="B6749" s="10">
        <v>31695.853999999999</v>
      </c>
      <c r="D6749" s="3">
        <v>4334.4880000000003</v>
      </c>
      <c r="G6749" s="3">
        <v>7397.5988710000001</v>
      </c>
    </row>
    <row r="6750" spans="2:7" x14ac:dyDescent="0.3">
      <c r="B6750" s="10">
        <v>33470.194000000003</v>
      </c>
      <c r="D6750" s="3">
        <v>4426.9430000000002</v>
      </c>
      <c r="G6750" s="3">
        <v>7397.5988710000001</v>
      </c>
    </row>
    <row r="6751" spans="2:7" x14ac:dyDescent="0.3">
      <c r="B6751" s="10">
        <v>36804.981</v>
      </c>
      <c r="D6751" s="3">
        <v>4724.8590000000004</v>
      </c>
      <c r="G6751" s="3">
        <v>7397.5988710000001</v>
      </c>
    </row>
    <row r="6752" spans="2:7" x14ac:dyDescent="0.3">
      <c r="B6752" s="10">
        <v>39699.069000000003</v>
      </c>
      <c r="D6752" s="3">
        <v>5134.9870000000001</v>
      </c>
      <c r="G6752" s="3">
        <v>7397.5988710000001</v>
      </c>
    </row>
    <row r="6753" spans="2:7" x14ac:dyDescent="0.3">
      <c r="B6753" s="10">
        <v>40983.447999999997</v>
      </c>
      <c r="D6753" s="3">
        <v>5632.7669999999998</v>
      </c>
      <c r="G6753" s="3">
        <v>7397.5988710000001</v>
      </c>
    </row>
    <row r="6754" spans="2:7" x14ac:dyDescent="0.3">
      <c r="B6754" s="10">
        <v>41910.737000000001</v>
      </c>
      <c r="D6754" s="3">
        <v>5758.5709999999999</v>
      </c>
      <c r="G6754" s="3">
        <v>7397.5988710000001</v>
      </c>
    </row>
    <row r="6755" spans="2:7" x14ac:dyDescent="0.3">
      <c r="B6755" s="10">
        <v>41877.385999999999</v>
      </c>
      <c r="D6755" s="3">
        <v>5681.7359999999999</v>
      </c>
      <c r="G6755" s="3">
        <v>7397.5988710000001</v>
      </c>
    </row>
    <row r="6756" spans="2:7" x14ac:dyDescent="0.3">
      <c r="B6756" s="10">
        <v>42403.531000000003</v>
      </c>
      <c r="D6756" s="3">
        <v>5693.9880000000003</v>
      </c>
      <c r="G6756" s="3">
        <v>7397.5988710000001</v>
      </c>
    </row>
    <row r="6757" spans="2:7" x14ac:dyDescent="0.3">
      <c r="B6757" s="10">
        <v>42670.483</v>
      </c>
      <c r="D6757" s="3">
        <v>5628.2979999999998</v>
      </c>
      <c r="G6757" s="3">
        <v>7397.5988710000001</v>
      </c>
    </row>
    <row r="6758" spans="2:7" x14ac:dyDescent="0.3">
      <c r="B6758" s="10">
        <v>42464.36</v>
      </c>
      <c r="D6758" s="3">
        <v>5770.8729999999996</v>
      </c>
      <c r="G6758" s="3">
        <v>7397.5988710000001</v>
      </c>
    </row>
    <row r="6759" spans="2:7" x14ac:dyDescent="0.3">
      <c r="B6759" s="10">
        <v>41643.035000000003</v>
      </c>
      <c r="D6759" s="3">
        <v>5725.5</v>
      </c>
      <c r="G6759" s="3">
        <v>7397.5988710000001</v>
      </c>
    </row>
    <row r="6760" spans="2:7" x14ac:dyDescent="0.3">
      <c r="B6760" s="10">
        <v>41856.625999999997</v>
      </c>
      <c r="D6760" s="3">
        <v>5635.05</v>
      </c>
      <c r="G6760" s="3">
        <v>7397.5988710000001</v>
      </c>
    </row>
    <row r="6761" spans="2:7" x14ac:dyDescent="0.3">
      <c r="B6761" s="10">
        <v>42431.510999999999</v>
      </c>
      <c r="D6761" s="3">
        <v>5678.009</v>
      </c>
      <c r="G6761" s="3">
        <v>7397.5988710000001</v>
      </c>
    </row>
    <row r="6762" spans="2:7" x14ac:dyDescent="0.3">
      <c r="B6762" s="10">
        <v>43027.421999999999</v>
      </c>
      <c r="D6762" s="3">
        <v>5801.6760000000004</v>
      </c>
      <c r="G6762" s="3">
        <v>7397.5988710000001</v>
      </c>
    </row>
    <row r="6763" spans="2:7" x14ac:dyDescent="0.3">
      <c r="B6763" s="10">
        <v>44099.828999999998</v>
      </c>
      <c r="D6763" s="3">
        <v>6150.7219999999998</v>
      </c>
      <c r="G6763" s="3">
        <v>7397.5988710000001</v>
      </c>
    </row>
    <row r="6764" spans="2:7" x14ac:dyDescent="0.3">
      <c r="B6764" s="10">
        <v>45771.267</v>
      </c>
      <c r="D6764" s="3">
        <v>6610.9610000000002</v>
      </c>
      <c r="G6764" s="3">
        <v>7397.5988710000001</v>
      </c>
    </row>
    <row r="6765" spans="2:7" x14ac:dyDescent="0.3">
      <c r="B6765" s="10">
        <v>45348.807999999997</v>
      </c>
      <c r="D6765" s="3">
        <v>6499.8580000000002</v>
      </c>
      <c r="G6765" s="3">
        <v>7397.5988710000001</v>
      </c>
    </row>
    <row r="6766" spans="2:7" x14ac:dyDescent="0.3">
      <c r="B6766" s="10">
        <v>41917.858999999997</v>
      </c>
      <c r="D6766" s="3">
        <v>6015.0020000000004</v>
      </c>
      <c r="G6766" s="3">
        <v>7397.5988710000001</v>
      </c>
    </row>
    <row r="6767" spans="2:7" x14ac:dyDescent="0.3">
      <c r="B6767" s="10">
        <v>38106.767</v>
      </c>
      <c r="D6767" s="3">
        <v>5502.3019999999997</v>
      </c>
      <c r="G6767" s="3">
        <v>7397.5988710000001</v>
      </c>
    </row>
    <row r="6768" spans="2:7" x14ac:dyDescent="0.3">
      <c r="B6768" s="10">
        <v>35753.695</v>
      </c>
      <c r="D6768" s="3">
        <v>5592.451</v>
      </c>
      <c r="G6768" s="3">
        <v>7397.5988710000001</v>
      </c>
    </row>
    <row r="6769" spans="2:7" x14ac:dyDescent="0.3">
      <c r="B6769" s="10">
        <v>34293.476999999999</v>
      </c>
      <c r="D6769" s="3">
        <v>5322.6040000000003</v>
      </c>
      <c r="G6769" s="3">
        <v>7397.5988710000001</v>
      </c>
    </row>
    <row r="6770" spans="2:7" x14ac:dyDescent="0.3">
      <c r="B6770" s="10">
        <v>33134.256000000001</v>
      </c>
      <c r="D6770" s="3">
        <v>4896.2269999999999</v>
      </c>
      <c r="G6770" s="3">
        <v>7397.5988710000001</v>
      </c>
    </row>
    <row r="6771" spans="2:7" x14ac:dyDescent="0.3">
      <c r="B6771" s="10">
        <v>32408.611000000001</v>
      </c>
      <c r="D6771" s="3">
        <v>4738.317</v>
      </c>
      <c r="G6771" s="3">
        <v>7397.5988710000001</v>
      </c>
    </row>
    <row r="6772" spans="2:7" x14ac:dyDescent="0.3">
      <c r="B6772" s="10">
        <v>32075.921999999999</v>
      </c>
      <c r="D6772" s="3">
        <v>4451.83</v>
      </c>
      <c r="G6772" s="3">
        <v>7397.5988710000001</v>
      </c>
    </row>
    <row r="6773" spans="2:7" x14ac:dyDescent="0.3">
      <c r="B6773" s="10">
        <v>32292.488000000001</v>
      </c>
      <c r="D6773" s="3">
        <v>4411.085</v>
      </c>
      <c r="G6773" s="3">
        <v>7397.5988710000001</v>
      </c>
    </row>
    <row r="6774" spans="2:7" x14ac:dyDescent="0.3">
      <c r="B6774" s="10">
        <v>34073.72</v>
      </c>
      <c r="D6774" s="3">
        <v>4502.9250000000002</v>
      </c>
      <c r="G6774" s="3">
        <v>7397.5988710000001</v>
      </c>
    </row>
    <row r="6775" spans="2:7" x14ac:dyDescent="0.3">
      <c r="B6775" s="10">
        <v>37454.071000000004</v>
      </c>
      <c r="D6775" s="3">
        <v>4799.1310000000003</v>
      </c>
      <c r="G6775" s="3">
        <v>7397.5988710000001</v>
      </c>
    </row>
    <row r="6776" spans="2:7" x14ac:dyDescent="0.3">
      <c r="B6776" s="10">
        <v>40308.756999999998</v>
      </c>
      <c r="D6776" s="3">
        <v>5216.6360000000004</v>
      </c>
      <c r="G6776" s="3">
        <v>7397.5988710000001</v>
      </c>
    </row>
    <row r="6777" spans="2:7" x14ac:dyDescent="0.3">
      <c r="B6777" s="10">
        <v>41370.127</v>
      </c>
      <c r="D6777" s="3">
        <v>5722.0839999999998</v>
      </c>
      <c r="G6777" s="3">
        <v>7397.5988710000001</v>
      </c>
    </row>
    <row r="6778" spans="2:7" x14ac:dyDescent="0.3">
      <c r="B6778" s="10">
        <v>42276.966999999997</v>
      </c>
      <c r="D6778" s="3">
        <v>5869.0780000000004</v>
      </c>
      <c r="G6778" s="3">
        <v>7397.5988710000001</v>
      </c>
    </row>
    <row r="6779" spans="2:7" x14ac:dyDescent="0.3">
      <c r="B6779" s="10">
        <v>42484.364999999998</v>
      </c>
      <c r="D6779" s="3">
        <v>5789.3789999999999</v>
      </c>
      <c r="G6779" s="3">
        <v>7397.5988710000001</v>
      </c>
    </row>
    <row r="6780" spans="2:7" x14ac:dyDescent="0.3">
      <c r="B6780" s="10">
        <v>42984.601999999999</v>
      </c>
      <c r="D6780" s="3">
        <v>5766.6360000000004</v>
      </c>
      <c r="G6780" s="3">
        <v>7397.5988710000001</v>
      </c>
    </row>
    <row r="6781" spans="2:7" x14ac:dyDescent="0.3">
      <c r="B6781" s="10">
        <v>43128.478999999999</v>
      </c>
      <c r="D6781" s="3">
        <v>5647.9070000000002</v>
      </c>
      <c r="G6781" s="3">
        <v>7397.5988710000001</v>
      </c>
    </row>
    <row r="6782" spans="2:7" x14ac:dyDescent="0.3">
      <c r="B6782" s="10">
        <v>42890.646999999997</v>
      </c>
      <c r="D6782" s="3">
        <v>5745.0079999999998</v>
      </c>
      <c r="G6782" s="3">
        <v>7397.5988710000001</v>
      </c>
    </row>
    <row r="6783" spans="2:7" x14ac:dyDescent="0.3">
      <c r="B6783" s="10">
        <v>42171.718999999997</v>
      </c>
      <c r="D6783" s="3">
        <v>5658.16</v>
      </c>
      <c r="G6783" s="3">
        <v>7397.5988710000001</v>
      </c>
    </row>
    <row r="6784" spans="2:7" x14ac:dyDescent="0.3">
      <c r="B6784" s="10">
        <v>41915.425000000003</v>
      </c>
      <c r="D6784" s="3">
        <v>5530.9970000000003</v>
      </c>
      <c r="G6784" s="3">
        <v>7397.5988710000001</v>
      </c>
    </row>
    <row r="6785" spans="2:7" x14ac:dyDescent="0.3">
      <c r="B6785" s="10">
        <v>42156.349000000002</v>
      </c>
      <c r="D6785" s="3">
        <v>5550.4750000000004</v>
      </c>
      <c r="G6785" s="3">
        <v>7397.5988710000001</v>
      </c>
    </row>
    <row r="6786" spans="2:7" x14ac:dyDescent="0.3">
      <c r="B6786" s="10">
        <v>42591.925999999999</v>
      </c>
      <c r="D6786" s="3">
        <v>5657.38</v>
      </c>
      <c r="G6786" s="3">
        <v>7397.5988710000001</v>
      </c>
    </row>
    <row r="6787" spans="2:7" x14ac:dyDescent="0.3">
      <c r="B6787" s="10">
        <v>43409.413999999997</v>
      </c>
      <c r="D6787" s="3">
        <v>5988.3649999999998</v>
      </c>
      <c r="G6787" s="3">
        <v>7397.5988710000001</v>
      </c>
    </row>
    <row r="6788" spans="2:7" x14ac:dyDescent="0.3">
      <c r="B6788" s="10">
        <v>45335.28</v>
      </c>
      <c r="D6788" s="3">
        <v>6520.9859999999999</v>
      </c>
      <c r="G6788" s="3">
        <v>7397.5988710000001</v>
      </c>
    </row>
    <row r="6789" spans="2:7" x14ac:dyDescent="0.3">
      <c r="B6789" s="10">
        <v>45005.762999999999</v>
      </c>
      <c r="D6789" s="3">
        <v>6467.2049999999999</v>
      </c>
      <c r="G6789" s="3">
        <v>7397.5988710000001</v>
      </c>
    </row>
    <row r="6790" spans="2:7" x14ac:dyDescent="0.3">
      <c r="B6790" s="10">
        <v>41525.546000000002</v>
      </c>
      <c r="D6790" s="3">
        <v>5985.7169999999996</v>
      </c>
      <c r="G6790" s="3">
        <v>7397.5988710000001</v>
      </c>
    </row>
    <row r="6791" spans="2:7" x14ac:dyDescent="0.3">
      <c r="B6791" s="10">
        <v>37588.623</v>
      </c>
      <c r="D6791" s="3">
        <v>5478.1369999999997</v>
      </c>
      <c r="G6791" s="3">
        <v>7397.5988710000001</v>
      </c>
    </row>
    <row r="6792" spans="2:7" x14ac:dyDescent="0.3">
      <c r="B6792" s="10">
        <v>35431.161</v>
      </c>
      <c r="D6792" s="3">
        <v>5573.6890000000003</v>
      </c>
      <c r="G6792" s="3">
        <v>7397.5988710000001</v>
      </c>
    </row>
    <row r="6793" spans="2:7" x14ac:dyDescent="0.3">
      <c r="B6793" s="10">
        <v>33914.620000000003</v>
      </c>
      <c r="D6793" s="3">
        <v>5300.26</v>
      </c>
      <c r="G6793" s="3">
        <v>7397.5988710000001</v>
      </c>
    </row>
    <row r="6794" spans="2:7" x14ac:dyDescent="0.3">
      <c r="B6794" s="10">
        <v>32744.876</v>
      </c>
      <c r="D6794" s="3">
        <v>4872.4809999999998</v>
      </c>
      <c r="G6794" s="3">
        <v>7397.5988710000001</v>
      </c>
    </row>
    <row r="6795" spans="2:7" x14ac:dyDescent="0.3">
      <c r="B6795" s="10">
        <v>31979.989000000001</v>
      </c>
      <c r="D6795" s="3">
        <v>4704.9210000000003</v>
      </c>
      <c r="G6795" s="3">
        <v>7397.5988710000001</v>
      </c>
    </row>
    <row r="6796" spans="2:7" x14ac:dyDescent="0.3">
      <c r="B6796" s="10">
        <v>31626.294000000002</v>
      </c>
      <c r="D6796" s="3">
        <v>4409.5870000000004</v>
      </c>
      <c r="G6796" s="3">
        <v>7397.5988710000001</v>
      </c>
    </row>
    <row r="6797" spans="2:7" x14ac:dyDescent="0.3">
      <c r="B6797" s="10">
        <v>31729.43</v>
      </c>
      <c r="D6797" s="3">
        <v>4363.2349999999997</v>
      </c>
      <c r="G6797" s="3">
        <v>7397.5988710000001</v>
      </c>
    </row>
    <row r="6798" spans="2:7" x14ac:dyDescent="0.3">
      <c r="B6798" s="10">
        <v>33364.504000000001</v>
      </c>
      <c r="D6798" s="3">
        <v>4449.7830000000004</v>
      </c>
      <c r="G6798" s="3">
        <v>7397.5988710000001</v>
      </c>
    </row>
    <row r="6799" spans="2:7" x14ac:dyDescent="0.3">
      <c r="B6799" s="10">
        <v>36567.635000000002</v>
      </c>
      <c r="D6799" s="3">
        <v>4743.8860000000004</v>
      </c>
      <c r="G6799" s="3">
        <v>7397.5988710000001</v>
      </c>
    </row>
    <row r="6800" spans="2:7" x14ac:dyDescent="0.3">
      <c r="B6800" s="10">
        <v>39374.819000000003</v>
      </c>
      <c r="D6800" s="3">
        <v>5152.2960000000003</v>
      </c>
      <c r="G6800" s="3">
        <v>7397.5988710000001</v>
      </c>
    </row>
    <row r="6801" spans="2:7" x14ac:dyDescent="0.3">
      <c r="B6801" s="10">
        <v>40681.006000000001</v>
      </c>
      <c r="D6801" s="3">
        <v>5644.0420000000004</v>
      </c>
      <c r="G6801" s="3">
        <v>7397.5988710000001</v>
      </c>
    </row>
    <row r="6802" spans="2:7" x14ac:dyDescent="0.3">
      <c r="B6802" s="10">
        <v>41379.402000000002</v>
      </c>
      <c r="D6802" s="3">
        <v>5766.9390000000003</v>
      </c>
      <c r="G6802" s="3">
        <v>7397.5988710000001</v>
      </c>
    </row>
    <row r="6803" spans="2:7" x14ac:dyDescent="0.3">
      <c r="B6803" s="10">
        <v>41445.341</v>
      </c>
      <c r="D6803" s="3">
        <v>5679.3760000000002</v>
      </c>
      <c r="G6803" s="3">
        <v>7397.5988710000001</v>
      </c>
    </row>
    <row r="6804" spans="2:7" x14ac:dyDescent="0.3">
      <c r="B6804" s="10">
        <v>41952.800999999999</v>
      </c>
      <c r="D6804" s="3">
        <v>5668.5320000000002</v>
      </c>
      <c r="G6804" s="3">
        <v>7397.5988710000001</v>
      </c>
    </row>
    <row r="6805" spans="2:7" x14ac:dyDescent="0.3">
      <c r="B6805" s="10">
        <v>42077.411999999997</v>
      </c>
      <c r="D6805" s="3">
        <v>5592.2179999999998</v>
      </c>
      <c r="G6805" s="3">
        <v>7397.5988710000001</v>
      </c>
    </row>
    <row r="6806" spans="2:7" x14ac:dyDescent="0.3">
      <c r="B6806" s="10">
        <v>41906.112999999998</v>
      </c>
      <c r="D6806" s="3">
        <v>5704.2430000000004</v>
      </c>
      <c r="G6806" s="3">
        <v>7397.5988710000001</v>
      </c>
    </row>
    <row r="6807" spans="2:7" x14ac:dyDescent="0.3">
      <c r="B6807" s="10">
        <v>40967.008000000002</v>
      </c>
      <c r="D6807" s="3">
        <v>5622.96</v>
      </c>
      <c r="G6807" s="3">
        <v>7397.5988710000001</v>
      </c>
    </row>
    <row r="6808" spans="2:7" x14ac:dyDescent="0.3">
      <c r="B6808" s="10">
        <v>41009.413</v>
      </c>
      <c r="D6808" s="3">
        <v>5505.4390000000003</v>
      </c>
      <c r="G6808" s="3">
        <v>7397.5988710000001</v>
      </c>
    </row>
    <row r="6809" spans="2:7" x14ac:dyDescent="0.3">
      <c r="B6809" s="10">
        <v>41424.864000000001</v>
      </c>
      <c r="D6809" s="3">
        <v>5560.2879999999996</v>
      </c>
      <c r="G6809" s="3">
        <v>7397.5988710000001</v>
      </c>
    </row>
    <row r="6810" spans="2:7" x14ac:dyDescent="0.3">
      <c r="B6810" s="10">
        <v>42005.146000000001</v>
      </c>
      <c r="D6810" s="3">
        <v>5703.1450000000004</v>
      </c>
      <c r="G6810" s="3">
        <v>7397.5988710000001</v>
      </c>
    </row>
    <row r="6811" spans="2:7" x14ac:dyDescent="0.3">
      <c r="B6811" s="10">
        <v>43031.784</v>
      </c>
      <c r="D6811" s="3">
        <v>6089.4340000000002</v>
      </c>
      <c r="G6811" s="3">
        <v>7052.4797141999998</v>
      </c>
    </row>
    <row r="6812" spans="2:7" x14ac:dyDescent="0.3">
      <c r="B6812" s="10">
        <v>44905.108999999997</v>
      </c>
      <c r="D6812" s="3">
        <v>6550.5360000000001</v>
      </c>
      <c r="G6812" s="3">
        <v>6235.0997141999997</v>
      </c>
    </row>
    <row r="6813" spans="2:7" x14ac:dyDescent="0.3">
      <c r="B6813" s="10">
        <v>44578.756999999998</v>
      </c>
      <c r="D6813" s="3">
        <v>6439.6809999999996</v>
      </c>
      <c r="G6813" s="3">
        <v>5417.7197142000005</v>
      </c>
    </row>
    <row r="6814" spans="2:7" x14ac:dyDescent="0.3">
      <c r="B6814" s="10">
        <v>41254.754000000001</v>
      </c>
      <c r="D6814" s="3">
        <v>5966.826</v>
      </c>
      <c r="G6814" s="3">
        <v>4600.3397142000003</v>
      </c>
    </row>
    <row r="6815" spans="2:7" x14ac:dyDescent="0.3">
      <c r="B6815" s="10">
        <v>37527.012999999999</v>
      </c>
      <c r="D6815" s="3">
        <v>5464.3410000000003</v>
      </c>
      <c r="G6815" s="3">
        <v>3782.9597141999998</v>
      </c>
    </row>
    <row r="6816" spans="2:7" x14ac:dyDescent="0.3">
      <c r="B6816" s="10">
        <v>35201.321000000004</v>
      </c>
      <c r="D6816" s="3">
        <v>5565.2780000000002</v>
      </c>
      <c r="G6816" s="3">
        <v>3358.6319137800001</v>
      </c>
    </row>
    <row r="6817" spans="2:7" x14ac:dyDescent="0.3">
      <c r="B6817" s="10">
        <v>33753.586000000003</v>
      </c>
      <c r="D6817" s="3">
        <v>5301.7809999999999</v>
      </c>
      <c r="G6817" s="3">
        <v>3107.0519137800002</v>
      </c>
    </row>
    <row r="6818" spans="2:7" x14ac:dyDescent="0.3">
      <c r="B6818" s="10">
        <v>30977.252</v>
      </c>
      <c r="D6818" s="3">
        <v>4874.4040000000005</v>
      </c>
      <c r="G6818" s="3">
        <v>3924.4319137799998</v>
      </c>
    </row>
    <row r="6819" spans="2:7" x14ac:dyDescent="0.3">
      <c r="B6819" s="10">
        <v>30205.260999999999</v>
      </c>
      <c r="D6819" s="3">
        <v>4708.4769999999999</v>
      </c>
      <c r="G6819" s="3">
        <v>4250.6728586500003</v>
      </c>
    </row>
    <row r="6820" spans="2:7" x14ac:dyDescent="0.3">
      <c r="B6820" s="10">
        <v>29595.112000000001</v>
      </c>
      <c r="D6820" s="3">
        <v>4413.1260000000002</v>
      </c>
      <c r="G6820" s="3">
        <v>4582.3436922499995</v>
      </c>
    </row>
    <row r="6821" spans="2:7" x14ac:dyDescent="0.3">
      <c r="B6821" s="10">
        <v>29371.884999999998</v>
      </c>
      <c r="D6821" s="3">
        <v>4365.79</v>
      </c>
      <c r="G6821" s="3">
        <v>4146.9836922499999</v>
      </c>
    </row>
    <row r="6822" spans="2:7" x14ac:dyDescent="0.3">
      <c r="B6822" s="10">
        <v>30211.856</v>
      </c>
      <c r="D6822" s="3">
        <v>4457.8689999999997</v>
      </c>
      <c r="G6822" s="3">
        <v>4155.1834231100001</v>
      </c>
    </row>
    <row r="6823" spans="2:7" x14ac:dyDescent="0.3">
      <c r="B6823" s="10">
        <v>31776.008000000002</v>
      </c>
      <c r="D6823" s="3">
        <v>4759.9390000000003</v>
      </c>
      <c r="G6823" s="3">
        <v>4733.4498777199997</v>
      </c>
    </row>
    <row r="6824" spans="2:7" x14ac:dyDescent="0.3">
      <c r="B6824" s="10">
        <v>32278.983</v>
      </c>
      <c r="D6824" s="3">
        <v>5175.692</v>
      </c>
      <c r="G6824" s="3">
        <v>5550.8298777199998</v>
      </c>
    </row>
    <row r="6825" spans="2:7" x14ac:dyDescent="0.3">
      <c r="B6825" s="10">
        <v>31691.324000000001</v>
      </c>
      <c r="D6825" s="3">
        <v>5662.6850000000004</v>
      </c>
      <c r="G6825" s="3">
        <v>6368.2098777199999</v>
      </c>
    </row>
    <row r="6826" spans="2:7" x14ac:dyDescent="0.3">
      <c r="B6826" s="10">
        <v>32603.782999999999</v>
      </c>
      <c r="D6826" s="3">
        <v>5810.4989999999998</v>
      </c>
      <c r="G6826" s="3">
        <v>7185.58987772</v>
      </c>
    </row>
    <row r="6827" spans="2:7" x14ac:dyDescent="0.3">
      <c r="B6827" s="10">
        <v>33356.47</v>
      </c>
      <c r="D6827" s="3">
        <v>5747.1180000000004</v>
      </c>
      <c r="G6827" s="3">
        <v>7397.5988710000001</v>
      </c>
    </row>
    <row r="6828" spans="2:7" x14ac:dyDescent="0.3">
      <c r="B6828" s="10">
        <v>34437.627</v>
      </c>
      <c r="D6828" s="3">
        <v>5742.5990000000002</v>
      </c>
      <c r="G6828" s="3">
        <v>7397.5988710000001</v>
      </c>
    </row>
    <row r="6829" spans="2:7" x14ac:dyDescent="0.3">
      <c r="B6829" s="10">
        <v>34958.103999999999</v>
      </c>
      <c r="D6829" s="3">
        <v>5657.0879999999997</v>
      </c>
      <c r="G6829" s="3">
        <v>7397.5988710000001</v>
      </c>
    </row>
    <row r="6830" spans="2:7" x14ac:dyDescent="0.3">
      <c r="B6830" s="10">
        <v>35030.462</v>
      </c>
      <c r="D6830" s="3">
        <v>5768.6679999999997</v>
      </c>
      <c r="G6830" s="3">
        <v>7397.5988710000001</v>
      </c>
    </row>
    <row r="6831" spans="2:7" x14ac:dyDescent="0.3">
      <c r="B6831" s="10">
        <v>34319.256000000001</v>
      </c>
      <c r="D6831" s="3">
        <v>5671.05</v>
      </c>
      <c r="G6831" s="3">
        <v>7397.5988710000001</v>
      </c>
    </row>
    <row r="6832" spans="2:7" x14ac:dyDescent="0.3">
      <c r="B6832" s="10">
        <v>33632.101000000002</v>
      </c>
      <c r="D6832" s="3">
        <v>5529.6980000000003</v>
      </c>
      <c r="G6832" s="3">
        <v>7397.5988710000001</v>
      </c>
    </row>
    <row r="6833" spans="2:7" x14ac:dyDescent="0.3">
      <c r="B6833" s="10">
        <v>33627.978999999999</v>
      </c>
      <c r="D6833" s="3">
        <v>5544.893</v>
      </c>
      <c r="G6833" s="3">
        <v>7397.5988710000001</v>
      </c>
    </row>
    <row r="6834" spans="2:7" x14ac:dyDescent="0.3">
      <c r="B6834" s="10">
        <v>34280.614999999998</v>
      </c>
      <c r="D6834" s="3">
        <v>5647.4809999999998</v>
      </c>
      <c r="G6834" s="3">
        <v>7397.5988710000001</v>
      </c>
    </row>
    <row r="6835" spans="2:7" x14ac:dyDescent="0.3">
      <c r="B6835" s="10">
        <v>35442.67</v>
      </c>
      <c r="D6835" s="3">
        <v>5987.8180000000002</v>
      </c>
      <c r="G6835" s="3">
        <v>7266.7879100299997</v>
      </c>
    </row>
    <row r="6836" spans="2:7" x14ac:dyDescent="0.3">
      <c r="B6836" s="10">
        <v>37395.667999999998</v>
      </c>
      <c r="D6836" s="3">
        <v>6465.5789999999997</v>
      </c>
      <c r="G6836" s="3">
        <v>6449.4079100299996</v>
      </c>
    </row>
    <row r="6837" spans="2:7" x14ac:dyDescent="0.3">
      <c r="B6837" s="10">
        <v>37543.904000000002</v>
      </c>
      <c r="D6837" s="3">
        <v>6341.6629999999996</v>
      </c>
      <c r="G6837" s="3">
        <v>5632.0279100300004</v>
      </c>
    </row>
    <row r="6838" spans="2:7" x14ac:dyDescent="0.3">
      <c r="B6838" s="10">
        <v>35244.252</v>
      </c>
      <c r="D6838" s="3">
        <v>5848.951</v>
      </c>
      <c r="G6838" s="3">
        <v>5309.5516945299996</v>
      </c>
    </row>
    <row r="6839" spans="2:7" x14ac:dyDescent="0.3">
      <c r="B6839" s="10">
        <v>32955.784</v>
      </c>
      <c r="D6839" s="3">
        <v>5343.5940000000001</v>
      </c>
      <c r="G6839" s="3">
        <v>6126.9316945299997</v>
      </c>
    </row>
    <row r="6840" spans="2:7" x14ac:dyDescent="0.3">
      <c r="B6840" s="10">
        <v>31729.716</v>
      </c>
      <c r="D6840" s="3">
        <v>5480.7139999999999</v>
      </c>
      <c r="G6840" s="3">
        <v>5897.3172899199999</v>
      </c>
    </row>
    <row r="6841" spans="2:7" x14ac:dyDescent="0.3">
      <c r="B6841" s="10">
        <v>30736.653999999999</v>
      </c>
      <c r="D6841" s="3">
        <v>5250.5709999999999</v>
      </c>
      <c r="G6841" s="3">
        <v>5645.73728992</v>
      </c>
    </row>
    <row r="6842" spans="2:7" x14ac:dyDescent="0.3">
      <c r="B6842" s="10">
        <v>30508.981</v>
      </c>
      <c r="D6842" s="3">
        <v>4844.1189999999997</v>
      </c>
      <c r="G6842" s="3">
        <v>6463.1172899200001</v>
      </c>
    </row>
    <row r="6843" spans="2:7" x14ac:dyDescent="0.3">
      <c r="B6843" s="10">
        <v>29503.420999999998</v>
      </c>
      <c r="D6843" s="3">
        <v>4658.7619999999997</v>
      </c>
      <c r="G6843" s="3">
        <v>7280.4972899200002</v>
      </c>
    </row>
    <row r="6844" spans="2:7" x14ac:dyDescent="0.3">
      <c r="B6844" s="10">
        <v>28850.73</v>
      </c>
      <c r="D6844" s="3">
        <v>4341.6139999999996</v>
      </c>
      <c r="G6844" s="3">
        <v>7397.5988710000001</v>
      </c>
    </row>
    <row r="6845" spans="2:7" x14ac:dyDescent="0.3">
      <c r="B6845" s="10">
        <v>28647.466</v>
      </c>
      <c r="D6845" s="3">
        <v>4273.3710000000001</v>
      </c>
      <c r="G6845" s="3">
        <v>7397.5988710000001</v>
      </c>
    </row>
    <row r="6846" spans="2:7" x14ac:dyDescent="0.3">
      <c r="B6846" s="10">
        <v>29443.858</v>
      </c>
      <c r="D6846" s="3">
        <v>4314.5129999999999</v>
      </c>
      <c r="G6846" s="3">
        <v>7397.5988710000001</v>
      </c>
    </row>
    <row r="6847" spans="2:7" x14ac:dyDescent="0.3">
      <c r="B6847" s="10">
        <v>30974.572</v>
      </c>
      <c r="D6847" s="3">
        <v>4473.4319999999998</v>
      </c>
      <c r="G6847" s="3">
        <v>7397.5988710000001</v>
      </c>
    </row>
    <row r="6848" spans="2:7" x14ac:dyDescent="0.3">
      <c r="B6848" s="10">
        <v>32031.614000000001</v>
      </c>
      <c r="D6848" s="3">
        <v>4622.1589999999997</v>
      </c>
      <c r="G6848" s="3">
        <v>7397.5988710000001</v>
      </c>
    </row>
    <row r="6849" spans="2:7" x14ac:dyDescent="0.3">
      <c r="B6849" s="10">
        <v>32467.978999999999</v>
      </c>
      <c r="D6849" s="3">
        <v>4790.6670000000004</v>
      </c>
      <c r="G6849" s="3">
        <v>7397.5988710000001</v>
      </c>
    </row>
    <row r="6850" spans="2:7" x14ac:dyDescent="0.3">
      <c r="B6850" s="10">
        <v>33807.826999999997</v>
      </c>
      <c r="D6850" s="3">
        <v>4839.3010000000004</v>
      </c>
      <c r="G6850" s="3">
        <v>7397.5988710000001</v>
      </c>
    </row>
    <row r="6851" spans="2:7" x14ac:dyDescent="0.3">
      <c r="B6851" s="10">
        <v>34496.231</v>
      </c>
      <c r="D6851" s="3">
        <v>4817.4279999999999</v>
      </c>
      <c r="G6851" s="3">
        <v>7397.5988710000001</v>
      </c>
    </row>
    <row r="6852" spans="2:7" x14ac:dyDescent="0.3">
      <c r="B6852" s="10">
        <v>36660.894</v>
      </c>
      <c r="D6852" s="3">
        <v>4828.8770000000004</v>
      </c>
      <c r="G6852" s="3">
        <v>7397.5988710000001</v>
      </c>
    </row>
    <row r="6853" spans="2:7" x14ac:dyDescent="0.3">
      <c r="B6853" s="10">
        <v>36777.264999999999</v>
      </c>
      <c r="D6853" s="3">
        <v>4837.357</v>
      </c>
      <c r="G6853" s="3">
        <v>7397.5988710000001</v>
      </c>
    </row>
    <row r="6854" spans="2:7" x14ac:dyDescent="0.3">
      <c r="B6854" s="10">
        <v>36486.222000000002</v>
      </c>
      <c r="D6854" s="3">
        <v>4944.1760000000004</v>
      </c>
      <c r="G6854" s="3">
        <v>7397.5988710000001</v>
      </c>
    </row>
    <row r="6855" spans="2:7" x14ac:dyDescent="0.3">
      <c r="B6855" s="10">
        <v>35878.410000000003</v>
      </c>
      <c r="D6855" s="3">
        <v>4732.9229999999998</v>
      </c>
      <c r="G6855" s="3">
        <v>7397.5988710000001</v>
      </c>
    </row>
    <row r="6856" spans="2:7" x14ac:dyDescent="0.3">
      <c r="B6856" s="10">
        <v>35254.186999999998</v>
      </c>
      <c r="D6856" s="3">
        <v>4520.7610000000004</v>
      </c>
      <c r="G6856" s="3">
        <v>7397.5988710000001</v>
      </c>
    </row>
    <row r="6857" spans="2:7" x14ac:dyDescent="0.3">
      <c r="B6857" s="10">
        <v>35039.233</v>
      </c>
      <c r="D6857" s="3">
        <v>4531.6480000000001</v>
      </c>
      <c r="G6857" s="3">
        <v>7397.5988710000001</v>
      </c>
    </row>
    <row r="6858" spans="2:7" x14ac:dyDescent="0.3">
      <c r="B6858" s="10">
        <v>35413.131999999998</v>
      </c>
      <c r="D6858" s="3">
        <v>4735.1350000000002</v>
      </c>
      <c r="G6858" s="3">
        <v>7397.5988710000001</v>
      </c>
    </row>
    <row r="6859" spans="2:7" x14ac:dyDescent="0.3">
      <c r="B6859" s="10">
        <v>36201.436999999998</v>
      </c>
      <c r="D6859" s="3">
        <v>5233.5290000000005</v>
      </c>
      <c r="G6859" s="3">
        <v>7397.5988710000001</v>
      </c>
    </row>
    <row r="6860" spans="2:7" x14ac:dyDescent="0.3">
      <c r="B6860" s="10">
        <v>37909.288999999997</v>
      </c>
      <c r="D6860" s="3">
        <v>5838.509</v>
      </c>
      <c r="G6860" s="3">
        <v>7397.5988710000001</v>
      </c>
    </row>
    <row r="6861" spans="2:7" x14ac:dyDescent="0.3">
      <c r="B6861" s="10">
        <v>38150.747000000003</v>
      </c>
      <c r="D6861" s="3">
        <v>5806.4219999999996</v>
      </c>
      <c r="G6861" s="3">
        <v>7397.5988710000001</v>
      </c>
    </row>
    <row r="6862" spans="2:7" x14ac:dyDescent="0.3">
      <c r="B6862" s="10">
        <v>35281.686000000002</v>
      </c>
      <c r="D6862" s="3">
        <v>5361.0309999999999</v>
      </c>
      <c r="G6862" s="3">
        <v>7397.5988710000001</v>
      </c>
    </row>
    <row r="6863" spans="2:7" x14ac:dyDescent="0.3">
      <c r="B6863" s="10">
        <v>33140.964</v>
      </c>
      <c r="D6863" s="3">
        <v>4912.7740000000003</v>
      </c>
      <c r="G6863" s="3">
        <v>7397.5988710000001</v>
      </c>
    </row>
    <row r="6864" spans="2:7" x14ac:dyDescent="0.3">
      <c r="B6864" s="10">
        <v>31802.178</v>
      </c>
      <c r="D6864" s="3">
        <v>5127.4650000000001</v>
      </c>
      <c r="G6864" s="3">
        <v>7397.5988710000001</v>
      </c>
    </row>
    <row r="6865" spans="2:7" x14ac:dyDescent="0.3">
      <c r="B6865" s="10">
        <v>30670.164000000001</v>
      </c>
      <c r="D6865" s="3">
        <v>4956.5680000000002</v>
      </c>
      <c r="G6865" s="3">
        <v>7397.5988710000001</v>
      </c>
    </row>
    <row r="6866" spans="2:7" x14ac:dyDescent="0.3">
      <c r="B6866" s="10">
        <v>30204.5</v>
      </c>
      <c r="D6866" s="3">
        <v>4556.116</v>
      </c>
      <c r="G6866" s="3">
        <v>7397.5988710000001</v>
      </c>
    </row>
    <row r="6867" spans="2:7" x14ac:dyDescent="0.3">
      <c r="B6867" s="10">
        <v>29519.19</v>
      </c>
      <c r="D6867" s="3">
        <v>4379.4530000000004</v>
      </c>
      <c r="G6867" s="3">
        <v>7397.5988710000001</v>
      </c>
    </row>
    <row r="6868" spans="2:7" x14ac:dyDescent="0.3">
      <c r="B6868" s="10">
        <v>29048.304</v>
      </c>
      <c r="D6868" s="3">
        <v>4067.3049999999998</v>
      </c>
      <c r="G6868" s="3">
        <v>7397.5988710000001</v>
      </c>
    </row>
    <row r="6869" spans="2:7" x14ac:dyDescent="0.3">
      <c r="B6869" s="10">
        <v>28836.98</v>
      </c>
      <c r="D6869" s="3">
        <v>4005.0880000000002</v>
      </c>
      <c r="G6869" s="3">
        <v>7397.5988710000001</v>
      </c>
    </row>
    <row r="6870" spans="2:7" x14ac:dyDescent="0.3">
      <c r="B6870" s="10">
        <v>29451.492999999999</v>
      </c>
      <c r="D6870" s="3">
        <v>4050.9569999999999</v>
      </c>
      <c r="G6870" s="3">
        <v>7397.5988710000001</v>
      </c>
    </row>
    <row r="6871" spans="2:7" x14ac:dyDescent="0.3">
      <c r="B6871" s="10">
        <v>30637.53</v>
      </c>
      <c r="D6871" s="3">
        <v>4204.6019999999999</v>
      </c>
      <c r="G6871" s="3">
        <v>7397.5988710000001</v>
      </c>
    </row>
    <row r="6872" spans="2:7" x14ac:dyDescent="0.3">
      <c r="B6872" s="10">
        <v>31198.445</v>
      </c>
      <c r="D6872" s="3">
        <v>4316.6499999999996</v>
      </c>
      <c r="G6872" s="3">
        <v>7397.5988710000001</v>
      </c>
    </row>
    <row r="6873" spans="2:7" x14ac:dyDescent="0.3">
      <c r="B6873" s="10">
        <v>31046.048999999999</v>
      </c>
      <c r="D6873" s="3">
        <v>4406.116</v>
      </c>
      <c r="G6873" s="3">
        <v>7397.5988710000001</v>
      </c>
    </row>
    <row r="6874" spans="2:7" x14ac:dyDescent="0.3">
      <c r="B6874" s="10">
        <v>31746.205000000002</v>
      </c>
      <c r="D6874" s="3">
        <v>4433.6629999999996</v>
      </c>
      <c r="G6874" s="3">
        <v>7397.5988710000001</v>
      </c>
    </row>
    <row r="6875" spans="2:7" x14ac:dyDescent="0.3">
      <c r="B6875" s="10">
        <v>32356.371999999999</v>
      </c>
      <c r="D6875" s="3">
        <v>4481.0870000000004</v>
      </c>
      <c r="G6875" s="3">
        <v>7397.5988710000001</v>
      </c>
    </row>
    <row r="6876" spans="2:7" x14ac:dyDescent="0.3">
      <c r="B6876" s="10">
        <v>33918.51</v>
      </c>
      <c r="D6876" s="3">
        <v>4598.6750000000002</v>
      </c>
      <c r="G6876" s="3">
        <v>7397.5988710000001</v>
      </c>
    </row>
    <row r="6877" spans="2:7" x14ac:dyDescent="0.3">
      <c r="B6877" s="10">
        <v>34370.461000000003</v>
      </c>
      <c r="D6877" s="3">
        <v>4675.5550000000003</v>
      </c>
      <c r="G6877" s="3">
        <v>7397.5988710000001</v>
      </c>
    </row>
    <row r="6878" spans="2:7" x14ac:dyDescent="0.3">
      <c r="B6878" s="10">
        <v>34686.321000000004</v>
      </c>
      <c r="D6878" s="3">
        <v>4815.5739999999996</v>
      </c>
      <c r="G6878" s="3">
        <v>7397.5988710000001</v>
      </c>
    </row>
    <row r="6879" spans="2:7" x14ac:dyDescent="0.3">
      <c r="B6879" s="10">
        <v>34353.660000000003</v>
      </c>
      <c r="D6879" s="3">
        <v>4560.2650000000003</v>
      </c>
      <c r="G6879" s="3">
        <v>7397.5988710000001</v>
      </c>
    </row>
    <row r="6880" spans="2:7" x14ac:dyDescent="0.3">
      <c r="B6880" s="10">
        <v>33926.877</v>
      </c>
      <c r="D6880" s="3">
        <v>4326.5619999999999</v>
      </c>
      <c r="G6880" s="3">
        <v>7397.5988710000001</v>
      </c>
    </row>
    <row r="6881" spans="2:7" x14ac:dyDescent="0.3">
      <c r="B6881" s="10">
        <v>33848.127</v>
      </c>
      <c r="D6881" s="3">
        <v>4316.5839999999998</v>
      </c>
      <c r="G6881" s="3">
        <v>7397.5988710000001</v>
      </c>
    </row>
    <row r="6882" spans="2:7" x14ac:dyDescent="0.3">
      <c r="B6882" s="10">
        <v>34389.294999999998</v>
      </c>
      <c r="D6882" s="3">
        <v>4518.0110000000004</v>
      </c>
      <c r="G6882" s="3">
        <v>7397.5988710000001</v>
      </c>
    </row>
    <row r="6883" spans="2:7" x14ac:dyDescent="0.3">
      <c r="B6883" s="10">
        <v>35555.678999999996</v>
      </c>
      <c r="D6883" s="3">
        <v>5026.1419999999998</v>
      </c>
      <c r="G6883" s="3">
        <v>7397.5988710000001</v>
      </c>
    </row>
    <row r="6884" spans="2:7" x14ac:dyDescent="0.3">
      <c r="B6884" s="10">
        <v>37621.463000000003</v>
      </c>
      <c r="D6884" s="3">
        <v>5634.625</v>
      </c>
      <c r="G6884" s="3">
        <v>7397.5988710000001</v>
      </c>
    </row>
    <row r="6885" spans="2:7" x14ac:dyDescent="0.3">
      <c r="B6885" s="10">
        <v>38142.728000000003</v>
      </c>
      <c r="D6885" s="3">
        <v>5634.3540000000003</v>
      </c>
      <c r="G6885" s="3">
        <v>7397.5988710000001</v>
      </c>
    </row>
    <row r="6886" spans="2:7" x14ac:dyDescent="0.3">
      <c r="B6886" s="10">
        <v>36266.618999999999</v>
      </c>
      <c r="D6886" s="3">
        <v>5273.8519999999999</v>
      </c>
      <c r="G6886" s="3">
        <v>7397.5988710000001</v>
      </c>
    </row>
    <row r="6887" spans="2:7" x14ac:dyDescent="0.3">
      <c r="B6887" s="10">
        <v>33881.408000000003</v>
      </c>
      <c r="D6887" s="3">
        <v>4867.47</v>
      </c>
      <c r="G6887" s="3">
        <v>7397.5988710000001</v>
      </c>
    </row>
    <row r="6888" spans="2:7" x14ac:dyDescent="0.3">
      <c r="B6888" s="10">
        <v>32189.084999999999</v>
      </c>
      <c r="D6888" s="3">
        <v>5062.3050000000003</v>
      </c>
      <c r="G6888" s="3">
        <v>7397.5988710000001</v>
      </c>
    </row>
    <row r="6889" spans="2:7" x14ac:dyDescent="0.3">
      <c r="B6889" s="10">
        <v>30825.733</v>
      </c>
      <c r="D6889" s="3">
        <v>4886.1080000000002</v>
      </c>
      <c r="G6889" s="3">
        <v>7397.5988710000001</v>
      </c>
    </row>
    <row r="6890" spans="2:7" x14ac:dyDescent="0.3">
      <c r="B6890" s="10">
        <v>30292.317999999999</v>
      </c>
      <c r="D6890" s="3">
        <v>4483.357</v>
      </c>
      <c r="G6890" s="3">
        <v>7397.5988710000001</v>
      </c>
    </row>
    <row r="6891" spans="2:7" x14ac:dyDescent="0.3">
      <c r="B6891" s="10">
        <v>29615.194</v>
      </c>
      <c r="D6891" s="3">
        <v>4343.9110000000001</v>
      </c>
      <c r="G6891" s="3">
        <v>7397.5988710000001</v>
      </c>
    </row>
    <row r="6892" spans="2:7" x14ac:dyDescent="0.3">
      <c r="B6892" s="10">
        <v>29358.415000000001</v>
      </c>
      <c r="D6892" s="3">
        <v>4069.5450000000001</v>
      </c>
      <c r="G6892" s="3">
        <v>7397.5988710000001</v>
      </c>
    </row>
    <row r="6893" spans="2:7" x14ac:dyDescent="0.3">
      <c r="B6893" s="10">
        <v>29589.593000000001</v>
      </c>
      <c r="D6893" s="3">
        <v>4040.7330000000002</v>
      </c>
      <c r="G6893" s="3">
        <v>7397.5988710000001</v>
      </c>
    </row>
    <row r="6894" spans="2:7" x14ac:dyDescent="0.3">
      <c r="B6894" s="10">
        <v>31415.812000000002</v>
      </c>
      <c r="D6894" s="3">
        <v>4153.643</v>
      </c>
      <c r="G6894" s="3">
        <v>7397.5988710000001</v>
      </c>
    </row>
    <row r="6895" spans="2:7" x14ac:dyDescent="0.3">
      <c r="B6895" s="10">
        <v>34919.125999999997</v>
      </c>
      <c r="D6895" s="3">
        <v>4486.6809999999996</v>
      </c>
      <c r="G6895" s="3">
        <v>7397.5988710000001</v>
      </c>
    </row>
    <row r="6896" spans="2:7" x14ac:dyDescent="0.3">
      <c r="B6896" s="10">
        <v>38126.781000000003</v>
      </c>
      <c r="D6896" s="3">
        <v>4927.8639999999996</v>
      </c>
      <c r="G6896" s="3">
        <v>7397.5988710000001</v>
      </c>
    </row>
    <row r="6897" spans="2:7" x14ac:dyDescent="0.3">
      <c r="B6897" s="10">
        <v>39867.389000000003</v>
      </c>
      <c r="D6897" s="3">
        <v>5421.4049999999997</v>
      </c>
      <c r="G6897" s="3">
        <v>7397.5988710000001</v>
      </c>
    </row>
    <row r="6898" spans="2:7" x14ac:dyDescent="0.3">
      <c r="B6898" s="10">
        <v>40570.605000000003</v>
      </c>
      <c r="D6898" s="3">
        <v>5575.1260000000002</v>
      </c>
      <c r="G6898" s="3">
        <v>7397.5988710000001</v>
      </c>
    </row>
    <row r="6899" spans="2:7" x14ac:dyDescent="0.3">
      <c r="B6899" s="10">
        <v>40473.01</v>
      </c>
      <c r="D6899" s="3">
        <v>5498.4009999999998</v>
      </c>
      <c r="G6899" s="3">
        <v>7397.5988710000001</v>
      </c>
    </row>
    <row r="6900" spans="2:7" x14ac:dyDescent="0.3">
      <c r="B6900" s="10">
        <v>40550.088000000003</v>
      </c>
      <c r="D6900" s="3">
        <v>5474.3339999999998</v>
      </c>
      <c r="G6900" s="3">
        <v>7397.5988710000001</v>
      </c>
    </row>
    <row r="6901" spans="2:7" x14ac:dyDescent="0.3">
      <c r="B6901" s="10">
        <v>40666.593000000001</v>
      </c>
      <c r="D6901" s="3">
        <v>5401.5410000000002</v>
      </c>
      <c r="G6901" s="3">
        <v>7397.5988710000001</v>
      </c>
    </row>
    <row r="6902" spans="2:7" x14ac:dyDescent="0.3">
      <c r="B6902" s="10">
        <v>40561.332999999999</v>
      </c>
      <c r="D6902" s="3">
        <v>5535.9780000000001</v>
      </c>
      <c r="G6902" s="3">
        <v>7397.5988710000001</v>
      </c>
    </row>
    <row r="6903" spans="2:7" x14ac:dyDescent="0.3">
      <c r="B6903" s="10">
        <v>39819.222999999998</v>
      </c>
      <c r="D6903" s="3">
        <v>5462.7049999999999</v>
      </c>
      <c r="G6903" s="3">
        <v>7397.5988710000001</v>
      </c>
    </row>
    <row r="6904" spans="2:7" x14ac:dyDescent="0.3">
      <c r="B6904" s="10">
        <v>39672.082999999999</v>
      </c>
      <c r="D6904" s="3">
        <v>5348.2780000000002</v>
      </c>
      <c r="G6904" s="3">
        <v>7397.5988710000001</v>
      </c>
    </row>
    <row r="6905" spans="2:7" x14ac:dyDescent="0.3">
      <c r="B6905" s="10">
        <v>40215.027000000002</v>
      </c>
      <c r="D6905" s="3">
        <v>5391.4170000000004</v>
      </c>
      <c r="G6905" s="3">
        <v>7397.5988710000001</v>
      </c>
    </row>
    <row r="6906" spans="2:7" x14ac:dyDescent="0.3">
      <c r="B6906" s="10">
        <v>40854.974999999999</v>
      </c>
      <c r="D6906" s="3">
        <v>5523.8879999999999</v>
      </c>
      <c r="G6906" s="3">
        <v>7397.5988710000001</v>
      </c>
    </row>
    <row r="6907" spans="2:7" x14ac:dyDescent="0.3">
      <c r="B6907" s="10">
        <v>42246.038999999997</v>
      </c>
      <c r="D6907" s="3">
        <v>5903.2020000000002</v>
      </c>
      <c r="G6907" s="3">
        <v>7397.5988710000001</v>
      </c>
    </row>
    <row r="6908" spans="2:7" x14ac:dyDescent="0.3">
      <c r="B6908" s="10">
        <v>44298.760999999999</v>
      </c>
      <c r="D6908" s="3">
        <v>6470.5630000000001</v>
      </c>
      <c r="G6908" s="3">
        <v>7397.5988710000001</v>
      </c>
    </row>
    <row r="6909" spans="2:7" x14ac:dyDescent="0.3">
      <c r="B6909" s="10">
        <v>44142.578999999998</v>
      </c>
      <c r="D6909" s="3">
        <v>6411.1480000000001</v>
      </c>
      <c r="G6909" s="3">
        <v>7397.5988710000001</v>
      </c>
    </row>
    <row r="6910" spans="2:7" x14ac:dyDescent="0.3">
      <c r="B6910" s="10">
        <v>40979.237999999998</v>
      </c>
      <c r="D6910" s="3">
        <v>5948.3029999999999</v>
      </c>
      <c r="G6910" s="3">
        <v>7397.5988710000001</v>
      </c>
    </row>
    <row r="6911" spans="2:7" x14ac:dyDescent="0.3">
      <c r="B6911" s="10">
        <v>37202.733</v>
      </c>
      <c r="D6911" s="3">
        <v>5436.1679999999997</v>
      </c>
      <c r="G6911" s="3">
        <v>7397.5988710000001</v>
      </c>
    </row>
    <row r="6912" spans="2:7" x14ac:dyDescent="0.3">
      <c r="B6912" s="10">
        <v>34685.116999999998</v>
      </c>
      <c r="D6912" s="3">
        <v>5524.1109999999999</v>
      </c>
      <c r="G6912" s="3">
        <v>7397.5988710000001</v>
      </c>
    </row>
    <row r="6913" spans="2:7" x14ac:dyDescent="0.3">
      <c r="B6913" s="10">
        <v>33079.718000000001</v>
      </c>
      <c r="D6913" s="3">
        <v>5245.9040000000005</v>
      </c>
      <c r="G6913" s="3">
        <v>7397.5988710000001</v>
      </c>
    </row>
    <row r="6914" spans="2:7" x14ac:dyDescent="0.3">
      <c r="B6914" s="10">
        <v>31823.74</v>
      </c>
      <c r="D6914" s="3">
        <v>4820.2879999999996</v>
      </c>
      <c r="G6914" s="3">
        <v>7397.5988710000001</v>
      </c>
    </row>
    <row r="6915" spans="2:7" x14ac:dyDescent="0.3">
      <c r="B6915" s="10">
        <v>31085.882000000001</v>
      </c>
      <c r="D6915" s="3">
        <v>4654.54</v>
      </c>
      <c r="G6915" s="3">
        <v>7397.5988710000001</v>
      </c>
    </row>
    <row r="6916" spans="2:7" x14ac:dyDescent="0.3">
      <c r="B6916" s="10">
        <v>30821.300999999999</v>
      </c>
      <c r="D6916" s="3">
        <v>4359.8469999999998</v>
      </c>
      <c r="G6916" s="3">
        <v>7397.5988710000001</v>
      </c>
    </row>
    <row r="6917" spans="2:7" x14ac:dyDescent="0.3">
      <c r="B6917" s="10">
        <v>30988.401000000002</v>
      </c>
      <c r="D6917" s="3">
        <v>4318.82</v>
      </c>
      <c r="G6917" s="3">
        <v>7397.5988710000001</v>
      </c>
    </row>
    <row r="6918" spans="2:7" x14ac:dyDescent="0.3">
      <c r="B6918" s="10">
        <v>32638.5</v>
      </c>
      <c r="D6918" s="3">
        <v>4413.0360000000001</v>
      </c>
      <c r="G6918" s="3">
        <v>7397.5988710000001</v>
      </c>
    </row>
    <row r="6919" spans="2:7" x14ac:dyDescent="0.3">
      <c r="B6919" s="10">
        <v>35889.690999999999</v>
      </c>
      <c r="D6919" s="3">
        <v>4706.8739999999998</v>
      </c>
      <c r="G6919" s="3">
        <v>7397.5988710000001</v>
      </c>
    </row>
    <row r="6920" spans="2:7" x14ac:dyDescent="0.3">
      <c r="B6920" s="10">
        <v>39017.245999999999</v>
      </c>
      <c r="D6920" s="3">
        <v>5127.9179999999997</v>
      </c>
      <c r="G6920" s="3">
        <v>7397.5988710000001</v>
      </c>
    </row>
    <row r="6921" spans="2:7" x14ac:dyDescent="0.3">
      <c r="B6921" s="10">
        <v>40482.911</v>
      </c>
      <c r="D6921" s="3">
        <v>5604.8580000000002</v>
      </c>
      <c r="G6921" s="3">
        <v>7397.5988710000001</v>
      </c>
    </row>
    <row r="6922" spans="2:7" x14ac:dyDescent="0.3">
      <c r="B6922" s="10">
        <v>41031.144</v>
      </c>
      <c r="D6922" s="3">
        <v>5712.4719999999998</v>
      </c>
      <c r="G6922" s="3">
        <v>7397.5988710000001</v>
      </c>
    </row>
    <row r="6923" spans="2:7" x14ac:dyDescent="0.3">
      <c r="B6923" s="10">
        <v>41089.171000000002</v>
      </c>
      <c r="D6923" s="3">
        <v>5586.5640000000003</v>
      </c>
      <c r="G6923" s="3">
        <v>7397.5988710000001</v>
      </c>
    </row>
    <row r="6924" spans="2:7" x14ac:dyDescent="0.3">
      <c r="B6924" s="10">
        <v>41156.519999999997</v>
      </c>
      <c r="D6924" s="3">
        <v>5524.1589999999997</v>
      </c>
      <c r="G6924" s="3">
        <v>7397.5988710000001</v>
      </c>
    </row>
    <row r="6925" spans="2:7" x14ac:dyDescent="0.3">
      <c r="B6925" s="10">
        <v>41311.199999999997</v>
      </c>
      <c r="D6925" s="3">
        <v>5436.7669999999998</v>
      </c>
      <c r="G6925" s="3">
        <v>7397.5988710000001</v>
      </c>
    </row>
    <row r="6926" spans="2:7" x14ac:dyDescent="0.3">
      <c r="B6926" s="10">
        <v>41179.993000000002</v>
      </c>
      <c r="D6926" s="3">
        <v>5548.7920000000004</v>
      </c>
      <c r="G6926" s="3">
        <v>7397.5988710000001</v>
      </c>
    </row>
    <row r="6927" spans="2:7" x14ac:dyDescent="0.3">
      <c r="B6927" s="10">
        <v>40408.260999999999</v>
      </c>
      <c r="D6927" s="3">
        <v>5465.2089999999998</v>
      </c>
      <c r="G6927" s="3">
        <v>7397.5988710000001</v>
      </c>
    </row>
    <row r="6928" spans="2:7" x14ac:dyDescent="0.3">
      <c r="B6928" s="10">
        <v>40133.987000000001</v>
      </c>
      <c r="D6928" s="3">
        <v>5346.0389999999998</v>
      </c>
      <c r="G6928" s="3">
        <v>7319.0805363999998</v>
      </c>
    </row>
    <row r="6929" spans="2:7" x14ac:dyDescent="0.3">
      <c r="B6929" s="10">
        <v>40489.722999999998</v>
      </c>
      <c r="D6929" s="3">
        <v>5381.7579999999998</v>
      </c>
      <c r="G6929" s="3">
        <v>6501.7005363999997</v>
      </c>
    </row>
    <row r="6930" spans="2:7" x14ac:dyDescent="0.3">
      <c r="B6930" s="10">
        <v>41253.105000000003</v>
      </c>
      <c r="D6930" s="3">
        <v>5512.4250000000002</v>
      </c>
      <c r="G6930" s="3">
        <v>5684.3205363999996</v>
      </c>
    </row>
    <row r="6931" spans="2:7" x14ac:dyDescent="0.3">
      <c r="B6931" s="10">
        <v>42630.77</v>
      </c>
      <c r="D6931" s="3">
        <v>5910.9979999999996</v>
      </c>
      <c r="G6931" s="3">
        <v>4866.9405364000004</v>
      </c>
    </row>
    <row r="6932" spans="2:7" x14ac:dyDescent="0.3">
      <c r="B6932" s="10">
        <v>44924.966</v>
      </c>
      <c r="D6932" s="3">
        <v>6511.1390000000001</v>
      </c>
      <c r="G6932" s="3">
        <v>4049.5605363999998</v>
      </c>
    </row>
    <row r="6933" spans="2:7" x14ac:dyDescent="0.3">
      <c r="B6933" s="10">
        <v>44798.714999999997</v>
      </c>
      <c r="D6933" s="3">
        <v>6454.7160000000003</v>
      </c>
      <c r="G6933" s="3">
        <v>3232.1805364000002</v>
      </c>
    </row>
    <row r="6934" spans="2:7" x14ac:dyDescent="0.3">
      <c r="B6934" s="10">
        <v>41540.156999999999</v>
      </c>
      <c r="D6934" s="3">
        <v>5978.9809999999998</v>
      </c>
      <c r="G6934" s="3">
        <v>2414.8005364000001</v>
      </c>
    </row>
    <row r="6935" spans="2:7" x14ac:dyDescent="0.3">
      <c r="B6935" s="10">
        <v>37686.284</v>
      </c>
      <c r="D6935" s="3">
        <v>5458.973</v>
      </c>
      <c r="G6935" s="3">
        <v>1597.4205363999999</v>
      </c>
    </row>
    <row r="6936" spans="2:7" x14ac:dyDescent="0.3">
      <c r="B6936" s="10">
        <v>35062.93</v>
      </c>
      <c r="D6936" s="3">
        <v>5540.7280000000001</v>
      </c>
      <c r="G6936" s="3">
        <v>780.04053639999995</v>
      </c>
    </row>
    <row r="6937" spans="2:7" x14ac:dyDescent="0.3">
      <c r="B6937" s="10">
        <v>33417.773999999998</v>
      </c>
      <c r="D6937" s="3">
        <v>5254.8789999999999</v>
      </c>
      <c r="G6937" s="3">
        <v>0</v>
      </c>
    </row>
    <row r="6938" spans="2:7" x14ac:dyDescent="0.3">
      <c r="B6938" s="10">
        <v>32128.70417021</v>
      </c>
      <c r="D6938" s="3">
        <v>4817.92</v>
      </c>
      <c r="G6938" s="3">
        <v>0</v>
      </c>
    </row>
    <row r="6939" spans="2:7" x14ac:dyDescent="0.3">
      <c r="B6939" s="10">
        <v>31297.140489360001</v>
      </c>
      <c r="D6939" s="3">
        <v>4653.223</v>
      </c>
      <c r="G6939" s="3">
        <v>0</v>
      </c>
    </row>
    <row r="6940" spans="2:7" x14ac:dyDescent="0.3">
      <c r="B6940" s="10">
        <v>30969.649893620001</v>
      </c>
      <c r="D6940" s="3">
        <v>4358.1719999999996</v>
      </c>
      <c r="G6940" s="3">
        <v>0</v>
      </c>
    </row>
    <row r="6941" spans="2:7" x14ac:dyDescent="0.3">
      <c r="B6941" s="10">
        <v>31108.029872340001</v>
      </c>
      <c r="D6941" s="3">
        <v>4313.1530000000002</v>
      </c>
      <c r="G6941" s="3">
        <v>0</v>
      </c>
    </row>
    <row r="6942" spans="2:7" x14ac:dyDescent="0.3">
      <c r="B6942" s="10">
        <v>32653.67606383</v>
      </c>
      <c r="D6942" s="3">
        <v>4402.59</v>
      </c>
      <c r="G6942" s="3">
        <v>0</v>
      </c>
    </row>
    <row r="6943" spans="2:7" x14ac:dyDescent="0.3">
      <c r="B6943" s="10">
        <v>35938.859234039999</v>
      </c>
      <c r="D6943" s="3">
        <v>4694.9070000000002</v>
      </c>
      <c r="G6943" s="3">
        <v>0</v>
      </c>
    </row>
    <row r="6944" spans="2:7" x14ac:dyDescent="0.3">
      <c r="B6944" s="10">
        <v>39130.055679999998</v>
      </c>
      <c r="D6944" s="3">
        <v>5120.5069999999996</v>
      </c>
      <c r="G6944" s="3">
        <v>0</v>
      </c>
    </row>
    <row r="6945" spans="2:7" x14ac:dyDescent="0.3">
      <c r="B6945" s="10">
        <v>40738.845679999999</v>
      </c>
      <c r="D6945" s="3">
        <v>5605.7650000000003</v>
      </c>
      <c r="G6945" s="3">
        <v>0</v>
      </c>
    </row>
    <row r="6946" spans="2:7" x14ac:dyDescent="0.3">
      <c r="B6946" s="10">
        <v>41319.256679999999</v>
      </c>
      <c r="D6946" s="3">
        <v>5739.5439999999999</v>
      </c>
      <c r="G6946" s="3">
        <v>0</v>
      </c>
    </row>
    <row r="6947" spans="2:7" x14ac:dyDescent="0.3">
      <c r="B6947" s="10">
        <v>41330.071000000004</v>
      </c>
      <c r="D6947" s="3">
        <v>5641.1589999999997</v>
      </c>
      <c r="G6947" s="3">
        <v>432.94642241000003</v>
      </c>
    </row>
    <row r="6948" spans="2:7" x14ac:dyDescent="0.3">
      <c r="B6948" s="10">
        <v>41305.040999999997</v>
      </c>
      <c r="D6948" s="3">
        <v>5600.2430000000004</v>
      </c>
      <c r="G6948" s="3">
        <v>1250.3264224100001</v>
      </c>
    </row>
    <row r="6949" spans="2:7" x14ac:dyDescent="0.3">
      <c r="B6949" s="10">
        <v>41613.502</v>
      </c>
      <c r="D6949" s="3">
        <v>5536.1779999999999</v>
      </c>
      <c r="G6949" s="3">
        <v>2067.70642241</v>
      </c>
    </row>
    <row r="6950" spans="2:7" x14ac:dyDescent="0.3">
      <c r="B6950" s="10">
        <v>41557.046999999999</v>
      </c>
      <c r="D6950" s="3">
        <v>5670.8810000000003</v>
      </c>
      <c r="G6950" s="3">
        <v>2885.0864224100001</v>
      </c>
    </row>
    <row r="6951" spans="2:7" x14ac:dyDescent="0.3">
      <c r="B6951" s="10">
        <v>40658.652000000002</v>
      </c>
      <c r="D6951" s="3">
        <v>5608.3090000000002</v>
      </c>
      <c r="G6951" s="3">
        <v>2067.70642241</v>
      </c>
    </row>
    <row r="6952" spans="2:7" x14ac:dyDescent="0.3">
      <c r="B6952" s="10">
        <v>40476.499000000003</v>
      </c>
      <c r="D6952" s="3">
        <v>5508.7560000000003</v>
      </c>
      <c r="G6952" s="3">
        <v>1250.3264224100001</v>
      </c>
    </row>
    <row r="6953" spans="2:7" x14ac:dyDescent="0.3">
      <c r="B6953" s="10">
        <v>40982.913</v>
      </c>
      <c r="D6953" s="3">
        <v>5571.067</v>
      </c>
      <c r="G6953" s="3">
        <v>432.94642241000003</v>
      </c>
    </row>
    <row r="6954" spans="2:7" x14ac:dyDescent="0.3">
      <c r="B6954" s="10">
        <v>41652.843999999997</v>
      </c>
      <c r="D6954" s="3">
        <v>5724.4979999999996</v>
      </c>
      <c r="G6954" s="3">
        <v>0</v>
      </c>
    </row>
    <row r="6955" spans="2:7" x14ac:dyDescent="0.3">
      <c r="B6955" s="10">
        <v>43125.324999999997</v>
      </c>
      <c r="D6955" s="3">
        <v>6127.9769999999999</v>
      </c>
      <c r="G6955" s="3">
        <v>0</v>
      </c>
    </row>
    <row r="6956" spans="2:7" x14ac:dyDescent="0.3">
      <c r="B6956" s="10">
        <v>45248.546999999999</v>
      </c>
      <c r="D6956" s="3">
        <v>6587.8729999999996</v>
      </c>
      <c r="G6956" s="3">
        <v>0</v>
      </c>
    </row>
    <row r="6957" spans="2:7" x14ac:dyDescent="0.3">
      <c r="B6957" s="10">
        <v>44970.951000000001</v>
      </c>
      <c r="D6957" s="3">
        <v>6442.8090000000002</v>
      </c>
      <c r="G6957" s="3">
        <v>0</v>
      </c>
    </row>
    <row r="6958" spans="2:7" x14ac:dyDescent="0.3">
      <c r="B6958" s="10">
        <v>41702.726999999999</v>
      </c>
      <c r="D6958" s="3">
        <v>5961.9279999999999</v>
      </c>
      <c r="G6958" s="3">
        <v>0</v>
      </c>
    </row>
    <row r="6959" spans="2:7" x14ac:dyDescent="0.3">
      <c r="B6959" s="10">
        <v>37874.79</v>
      </c>
      <c r="D6959" s="3">
        <v>5446.8609999999999</v>
      </c>
      <c r="G6959" s="3">
        <v>0</v>
      </c>
    </row>
    <row r="6960" spans="2:7" x14ac:dyDescent="0.3">
      <c r="B6960" s="10">
        <v>35265.964</v>
      </c>
      <c r="D6960" s="3">
        <v>5540.2579999999998</v>
      </c>
      <c r="G6960" s="3">
        <v>0</v>
      </c>
    </row>
    <row r="6961" spans="2:7" x14ac:dyDescent="0.3">
      <c r="B6961" s="10">
        <v>33632.762000000002</v>
      </c>
      <c r="D6961" s="3">
        <v>5261.4530000000004</v>
      </c>
      <c r="G6961" s="3">
        <v>0</v>
      </c>
    </row>
    <row r="6962" spans="2:7" x14ac:dyDescent="0.3">
      <c r="B6962" s="10">
        <v>32264.554</v>
      </c>
      <c r="D6962" s="3">
        <v>4832.759</v>
      </c>
      <c r="G6962" s="3">
        <v>0</v>
      </c>
    </row>
    <row r="6963" spans="2:7" x14ac:dyDescent="0.3">
      <c r="B6963" s="10">
        <v>31429.828000000001</v>
      </c>
      <c r="D6963" s="3">
        <v>4667.8230000000003</v>
      </c>
      <c r="G6963" s="3">
        <v>0</v>
      </c>
    </row>
    <row r="6964" spans="2:7" x14ac:dyDescent="0.3">
      <c r="B6964" s="10">
        <v>31043.705000000002</v>
      </c>
      <c r="D6964" s="3">
        <v>4373.78</v>
      </c>
      <c r="G6964" s="3">
        <v>0</v>
      </c>
    </row>
    <row r="6965" spans="2:7" x14ac:dyDescent="0.3">
      <c r="B6965" s="10">
        <v>31136.133000000002</v>
      </c>
      <c r="D6965" s="3">
        <v>4330.1890000000003</v>
      </c>
      <c r="G6965" s="3">
        <v>0</v>
      </c>
    </row>
    <row r="6966" spans="2:7" x14ac:dyDescent="0.3">
      <c r="B6966" s="10">
        <v>32635.370999999999</v>
      </c>
      <c r="D6966" s="3">
        <v>4419.2929999999997</v>
      </c>
      <c r="G6966" s="3">
        <v>0</v>
      </c>
    </row>
    <row r="6967" spans="2:7" x14ac:dyDescent="0.3">
      <c r="B6967" s="10">
        <v>35858.188000000002</v>
      </c>
      <c r="D6967" s="3">
        <v>4711.2160000000003</v>
      </c>
      <c r="G6967" s="3">
        <v>0</v>
      </c>
    </row>
    <row r="6968" spans="2:7" x14ac:dyDescent="0.3">
      <c r="B6968" s="10">
        <v>39008.528680000003</v>
      </c>
      <c r="D6968" s="3">
        <v>5129.6869999999999</v>
      </c>
      <c r="G6968" s="3">
        <v>0</v>
      </c>
    </row>
    <row r="6969" spans="2:7" x14ac:dyDescent="0.3">
      <c r="B6969" s="10">
        <v>40376.634680000003</v>
      </c>
      <c r="D6969" s="3">
        <v>5616.9369999999999</v>
      </c>
      <c r="G6969" s="3">
        <v>0</v>
      </c>
    </row>
    <row r="6970" spans="2:7" x14ac:dyDescent="0.3">
      <c r="B6970" s="10">
        <v>41030.804680000001</v>
      </c>
      <c r="D6970" s="3">
        <v>5758.7330000000002</v>
      </c>
      <c r="G6970" s="3">
        <v>0</v>
      </c>
    </row>
    <row r="6971" spans="2:7" x14ac:dyDescent="0.3">
      <c r="B6971" s="10">
        <v>41271.56</v>
      </c>
      <c r="D6971" s="3">
        <v>5661.11</v>
      </c>
      <c r="G6971" s="3">
        <v>484.43829262999998</v>
      </c>
    </row>
    <row r="6972" spans="2:7" x14ac:dyDescent="0.3">
      <c r="B6972" s="10">
        <v>41501.033000000003</v>
      </c>
      <c r="D6972" s="3">
        <v>5622.5020000000004</v>
      </c>
      <c r="G6972" s="3">
        <v>1301.8182926300001</v>
      </c>
    </row>
    <row r="6973" spans="2:7" x14ac:dyDescent="0.3">
      <c r="B6973" s="10">
        <v>41730.648000000001</v>
      </c>
      <c r="D6973" s="3">
        <v>5538.2380000000003</v>
      </c>
      <c r="G6973" s="3">
        <v>2119.1982926300002</v>
      </c>
    </row>
    <row r="6974" spans="2:7" x14ac:dyDescent="0.3">
      <c r="B6974" s="10">
        <v>41668.796000000002</v>
      </c>
      <c r="D6974" s="3">
        <v>5665.384</v>
      </c>
      <c r="G6974" s="3">
        <v>2936.5782926299999</v>
      </c>
    </row>
    <row r="6975" spans="2:7" x14ac:dyDescent="0.3">
      <c r="B6975" s="10">
        <v>40961.271000000001</v>
      </c>
      <c r="D6975" s="3">
        <v>5597.0510000000004</v>
      </c>
      <c r="G6975" s="3">
        <v>3753.95829263</v>
      </c>
    </row>
    <row r="6976" spans="2:7" x14ac:dyDescent="0.3">
      <c r="B6976" s="10">
        <v>40809.936000000002</v>
      </c>
      <c r="D6976" s="3">
        <v>5484.933</v>
      </c>
      <c r="G6976" s="3">
        <v>3478.2272726400001</v>
      </c>
    </row>
    <row r="6977" spans="2:7" x14ac:dyDescent="0.3">
      <c r="B6977" s="10">
        <v>41203.256999999998</v>
      </c>
      <c r="D6977" s="3">
        <v>5548.56</v>
      </c>
      <c r="G6977" s="3">
        <v>2660.84727264</v>
      </c>
    </row>
    <row r="6978" spans="2:7" x14ac:dyDescent="0.3">
      <c r="B6978" s="10">
        <v>41901.07</v>
      </c>
      <c r="D6978" s="3">
        <v>5707.2910000000002</v>
      </c>
      <c r="G6978" s="3">
        <v>1843.4672726399999</v>
      </c>
    </row>
    <row r="6979" spans="2:7" x14ac:dyDescent="0.3">
      <c r="B6979" s="10">
        <v>43406.536999999997</v>
      </c>
      <c r="D6979" s="3">
        <v>6111.9409999999998</v>
      </c>
      <c r="G6979" s="3">
        <v>1026.08727264</v>
      </c>
    </row>
    <row r="6980" spans="2:7" x14ac:dyDescent="0.3">
      <c r="B6980" s="10">
        <v>45063.471346849998</v>
      </c>
      <c r="D6980" s="3">
        <v>6589.8220000000001</v>
      </c>
      <c r="G6980" s="3">
        <v>208.70727264000001</v>
      </c>
    </row>
    <row r="6981" spans="2:7" x14ac:dyDescent="0.3">
      <c r="B6981" s="10">
        <v>44722.544999999998</v>
      </c>
      <c r="D6981" s="3">
        <v>6453.4340000000002</v>
      </c>
      <c r="G6981" s="3">
        <v>0</v>
      </c>
    </row>
    <row r="6982" spans="2:7" x14ac:dyDescent="0.3">
      <c r="B6982" s="10">
        <v>41492.815000000002</v>
      </c>
      <c r="D6982" s="3">
        <v>5983.6229999999996</v>
      </c>
      <c r="G6982" s="3">
        <v>185.29232544999999</v>
      </c>
    </row>
    <row r="6983" spans="2:7" x14ac:dyDescent="0.3">
      <c r="B6983" s="10">
        <v>37759.099000000002</v>
      </c>
      <c r="D6983" s="3">
        <v>5475.5730000000003</v>
      </c>
      <c r="G6983" s="3">
        <v>1002.67232545</v>
      </c>
    </row>
    <row r="6984" spans="2:7" x14ac:dyDescent="0.3">
      <c r="B6984" s="10">
        <v>35156.536</v>
      </c>
      <c r="D6984" s="3">
        <v>5569.4660000000003</v>
      </c>
      <c r="G6984" s="3">
        <v>1820.0523254499999</v>
      </c>
    </row>
    <row r="6985" spans="2:7" x14ac:dyDescent="0.3">
      <c r="B6985" s="10">
        <v>33550.341999999997</v>
      </c>
      <c r="D6985" s="3">
        <v>5292.6949999999997</v>
      </c>
      <c r="G6985" s="3">
        <v>2637.43232545</v>
      </c>
    </row>
    <row r="6986" spans="2:7" x14ac:dyDescent="0.3">
      <c r="B6986" s="10">
        <v>32289.696</v>
      </c>
      <c r="D6986" s="3">
        <v>4856.4539999999997</v>
      </c>
      <c r="G6986" s="3">
        <v>3454.8123254500001</v>
      </c>
    </row>
    <row r="6987" spans="2:7" x14ac:dyDescent="0.3">
      <c r="B6987" s="10">
        <v>31444.598000000002</v>
      </c>
      <c r="D6987" s="3">
        <v>4687.09</v>
      </c>
      <c r="G6987" s="3">
        <v>4272.1923254499998</v>
      </c>
    </row>
    <row r="6988" spans="2:7" x14ac:dyDescent="0.3">
      <c r="B6988" s="10">
        <v>31047.583999999999</v>
      </c>
      <c r="D6988" s="3">
        <v>4388.6959999999999</v>
      </c>
      <c r="G6988" s="3">
        <v>5089.5723254499999</v>
      </c>
    </row>
    <row r="6989" spans="2:7" x14ac:dyDescent="0.3">
      <c r="B6989" s="10">
        <v>31134.491000000002</v>
      </c>
      <c r="D6989" s="3">
        <v>4340.1980000000003</v>
      </c>
      <c r="G6989" s="3">
        <v>5906.95232545</v>
      </c>
    </row>
    <row r="6990" spans="2:7" x14ac:dyDescent="0.3">
      <c r="B6990" s="10">
        <v>32609.245999999999</v>
      </c>
      <c r="D6990" s="3">
        <v>4428.9769999999999</v>
      </c>
      <c r="G6990" s="3">
        <v>6310.2057515099996</v>
      </c>
    </row>
    <row r="6991" spans="2:7" x14ac:dyDescent="0.3">
      <c r="B6991" s="10">
        <v>35838.599000000002</v>
      </c>
      <c r="D6991" s="3">
        <v>4726.9269999999997</v>
      </c>
      <c r="G6991" s="3">
        <v>7074.6851674500003</v>
      </c>
    </row>
    <row r="6992" spans="2:7" x14ac:dyDescent="0.3">
      <c r="B6992" s="10">
        <v>39019.023999999998</v>
      </c>
      <c r="D6992" s="3">
        <v>5156.9290000000001</v>
      </c>
      <c r="G6992" s="3">
        <v>6257.3051674500002</v>
      </c>
    </row>
    <row r="6993" spans="2:7" x14ac:dyDescent="0.3">
      <c r="B6993" s="10">
        <v>40695.822</v>
      </c>
      <c r="D6993" s="3">
        <v>5656.9319999999998</v>
      </c>
      <c r="G6993" s="3">
        <v>6496.4144047399996</v>
      </c>
    </row>
    <row r="6994" spans="2:7" x14ac:dyDescent="0.3">
      <c r="B6994" s="10">
        <v>41536.419000000002</v>
      </c>
      <c r="D6994" s="3">
        <v>5810.8239999999996</v>
      </c>
      <c r="G6994" s="3">
        <v>5806.6090124900002</v>
      </c>
    </row>
    <row r="6995" spans="2:7" x14ac:dyDescent="0.3">
      <c r="B6995" s="10">
        <v>41642.127</v>
      </c>
      <c r="D6995" s="3">
        <v>5741.5280000000002</v>
      </c>
      <c r="G6995" s="3">
        <v>6623.9890124900003</v>
      </c>
    </row>
    <row r="6996" spans="2:7" x14ac:dyDescent="0.3">
      <c r="B6996" s="10">
        <v>41539.769999999997</v>
      </c>
      <c r="D6996" s="3">
        <v>5726.1790000000001</v>
      </c>
      <c r="G6996" s="3">
        <v>7397.5988710000001</v>
      </c>
    </row>
    <row r="6997" spans="2:7" x14ac:dyDescent="0.3">
      <c r="B6997" s="10">
        <v>41638.847000000002</v>
      </c>
      <c r="D6997" s="3">
        <v>5638.393</v>
      </c>
      <c r="G6997" s="3">
        <v>7397.5988710000001</v>
      </c>
    </row>
    <row r="6998" spans="2:7" x14ac:dyDescent="0.3">
      <c r="B6998" s="10">
        <v>41440.49</v>
      </c>
      <c r="D6998" s="3">
        <v>5786.7979999999998</v>
      </c>
      <c r="G6998" s="3">
        <v>7397.5988710000001</v>
      </c>
    </row>
    <row r="6999" spans="2:7" x14ac:dyDescent="0.3">
      <c r="B6999" s="10">
        <v>40780.631999999998</v>
      </c>
      <c r="D6999" s="3">
        <v>5736.5690000000004</v>
      </c>
      <c r="G6999" s="3">
        <v>7397.5988710000001</v>
      </c>
    </row>
    <row r="7000" spans="2:7" x14ac:dyDescent="0.3">
      <c r="B7000" s="10">
        <v>40610.519</v>
      </c>
      <c r="D7000" s="3">
        <v>5621.5450000000001</v>
      </c>
      <c r="G7000" s="3">
        <v>7397.5988710000001</v>
      </c>
    </row>
    <row r="7001" spans="2:7" x14ac:dyDescent="0.3">
      <c r="B7001" s="10">
        <v>40986.946000000004</v>
      </c>
      <c r="D7001" s="3">
        <v>5658.674</v>
      </c>
      <c r="G7001" s="3">
        <v>6580.218871</v>
      </c>
    </row>
    <row r="7002" spans="2:7" x14ac:dyDescent="0.3">
      <c r="B7002" s="10">
        <v>41458.754000000001</v>
      </c>
      <c r="D7002" s="3">
        <v>5781.973</v>
      </c>
      <c r="G7002" s="3">
        <v>5762.8388709999999</v>
      </c>
    </row>
    <row r="7003" spans="2:7" x14ac:dyDescent="0.3">
      <c r="B7003" s="10">
        <v>42777.589</v>
      </c>
      <c r="D7003" s="3">
        <v>6160.2619999999997</v>
      </c>
      <c r="G7003" s="3">
        <v>4945.4588709999998</v>
      </c>
    </row>
    <row r="7004" spans="2:7" x14ac:dyDescent="0.3">
      <c r="B7004" s="10">
        <v>44517.595999999998</v>
      </c>
      <c r="D7004" s="3">
        <v>6574.2910000000002</v>
      </c>
      <c r="G7004" s="3">
        <v>5260.7925483700001</v>
      </c>
    </row>
    <row r="7005" spans="2:7" x14ac:dyDescent="0.3">
      <c r="B7005" s="10">
        <v>43919.447</v>
      </c>
      <c r="D7005" s="3">
        <v>6394.5050000000001</v>
      </c>
      <c r="G7005" s="3">
        <v>5209.9142217299996</v>
      </c>
    </row>
    <row r="7006" spans="2:7" x14ac:dyDescent="0.3">
      <c r="B7006" s="10">
        <v>40710.976999999999</v>
      </c>
      <c r="D7006" s="3">
        <v>5931.7290000000003</v>
      </c>
      <c r="G7006" s="3">
        <v>5160.7504240500002</v>
      </c>
    </row>
    <row r="7007" spans="2:7" x14ac:dyDescent="0.3">
      <c r="B7007" s="10">
        <v>37241.413999999997</v>
      </c>
      <c r="D7007" s="3">
        <v>5433.902</v>
      </c>
      <c r="G7007" s="3">
        <v>5112.4917228000004</v>
      </c>
    </row>
    <row r="7008" spans="2:7" x14ac:dyDescent="0.3">
      <c r="B7008" s="10">
        <v>35018.947</v>
      </c>
      <c r="D7008" s="3">
        <v>5563.1239999999998</v>
      </c>
      <c r="G7008" s="3">
        <v>5063.8497207500004</v>
      </c>
    </row>
    <row r="7009" spans="2:7" x14ac:dyDescent="0.3">
      <c r="B7009" s="10">
        <v>33593.521999999997</v>
      </c>
      <c r="D7009" s="3">
        <v>5311.817</v>
      </c>
      <c r="G7009" s="3">
        <v>5759.8002958799998</v>
      </c>
    </row>
    <row r="7010" spans="2:7" x14ac:dyDescent="0.3">
      <c r="B7010" s="10">
        <v>31993.055</v>
      </c>
      <c r="D7010" s="3">
        <v>4891.4570000000003</v>
      </c>
      <c r="G7010" s="3">
        <v>6577.1802958799999</v>
      </c>
    </row>
    <row r="7011" spans="2:7" x14ac:dyDescent="0.3">
      <c r="B7011" s="10">
        <v>31148.047999999999</v>
      </c>
      <c r="D7011" s="3">
        <v>4698.1940000000004</v>
      </c>
      <c r="G7011" s="3">
        <v>7394.56029588</v>
      </c>
    </row>
    <row r="7012" spans="2:7" x14ac:dyDescent="0.3">
      <c r="B7012" s="10">
        <v>30559.634999999998</v>
      </c>
      <c r="D7012" s="3">
        <v>4371.4380000000001</v>
      </c>
      <c r="G7012" s="3">
        <v>7397.5988710000001</v>
      </c>
    </row>
    <row r="7013" spans="2:7" x14ac:dyDescent="0.3">
      <c r="B7013" s="10">
        <v>30320.239000000001</v>
      </c>
      <c r="D7013" s="3">
        <v>4299.3739999999998</v>
      </c>
      <c r="G7013" s="3">
        <v>7397.5988710000001</v>
      </c>
    </row>
    <row r="7014" spans="2:7" x14ac:dyDescent="0.3">
      <c r="B7014" s="10">
        <v>30925.215</v>
      </c>
      <c r="D7014" s="3">
        <v>4339.7120000000004</v>
      </c>
      <c r="G7014" s="3">
        <v>7397.5988710000001</v>
      </c>
    </row>
    <row r="7015" spans="2:7" x14ac:dyDescent="0.3">
      <c r="B7015" s="10">
        <v>32491.978999999999</v>
      </c>
      <c r="D7015" s="3">
        <v>4497.3230000000003</v>
      </c>
      <c r="G7015" s="3">
        <v>7397.5988710000001</v>
      </c>
    </row>
    <row r="7016" spans="2:7" x14ac:dyDescent="0.3">
      <c r="B7016" s="10">
        <v>33985.951999999997</v>
      </c>
      <c r="D7016" s="3">
        <v>4660.8720000000003</v>
      </c>
      <c r="G7016" s="3">
        <v>7397.5988710000001</v>
      </c>
    </row>
    <row r="7017" spans="2:7" x14ac:dyDescent="0.3">
      <c r="B7017" s="10">
        <v>34982.474000000002</v>
      </c>
      <c r="D7017" s="3">
        <v>4830.5680000000002</v>
      </c>
      <c r="G7017" s="3">
        <v>7397.5988710000001</v>
      </c>
    </row>
    <row r="7018" spans="2:7" x14ac:dyDescent="0.3">
      <c r="B7018" s="10">
        <v>36481.788999999997</v>
      </c>
      <c r="D7018" s="3">
        <v>4931.72</v>
      </c>
      <c r="G7018" s="3">
        <v>7397.5988710000001</v>
      </c>
    </row>
    <row r="7019" spans="2:7" x14ac:dyDescent="0.3">
      <c r="B7019" s="10">
        <v>37341.43</v>
      </c>
      <c r="D7019" s="3">
        <v>4981.5469999999996</v>
      </c>
      <c r="G7019" s="3">
        <v>7397.5988710000001</v>
      </c>
    </row>
    <row r="7020" spans="2:7" x14ac:dyDescent="0.3">
      <c r="B7020" s="10">
        <v>37789.474000000002</v>
      </c>
      <c r="D7020" s="3">
        <v>5030.5630000000001</v>
      </c>
      <c r="G7020" s="3">
        <v>7397.5988710000001</v>
      </c>
    </row>
    <row r="7021" spans="2:7" x14ac:dyDescent="0.3">
      <c r="B7021" s="10">
        <v>37857.396999999997</v>
      </c>
      <c r="D7021" s="3">
        <v>5075.2780000000002</v>
      </c>
      <c r="G7021" s="3">
        <v>7397.5988710000001</v>
      </c>
    </row>
    <row r="7022" spans="2:7" x14ac:dyDescent="0.3">
      <c r="B7022" s="10">
        <v>37770.957999999999</v>
      </c>
      <c r="D7022" s="3">
        <v>5212.5879999999997</v>
      </c>
      <c r="G7022" s="3">
        <v>7397.5988710000001</v>
      </c>
    </row>
    <row r="7023" spans="2:7" x14ac:dyDescent="0.3">
      <c r="B7023" s="10">
        <v>37211.046999999999</v>
      </c>
      <c r="D7023" s="3">
        <v>5012.2070000000003</v>
      </c>
      <c r="G7023" s="3">
        <v>7397.5988710000001</v>
      </c>
    </row>
    <row r="7024" spans="2:7" x14ac:dyDescent="0.3">
      <c r="B7024" s="10">
        <v>36729.133999999998</v>
      </c>
      <c r="D7024" s="3">
        <v>4801.9170000000004</v>
      </c>
      <c r="G7024" s="3">
        <v>7397.5988710000001</v>
      </c>
    </row>
    <row r="7025" spans="2:7" x14ac:dyDescent="0.3">
      <c r="B7025" s="10">
        <v>36636.78</v>
      </c>
      <c r="D7025" s="3">
        <v>4818.5649999999996</v>
      </c>
      <c r="G7025" s="3">
        <v>7397.5988710000001</v>
      </c>
    </row>
    <row r="7026" spans="2:7" x14ac:dyDescent="0.3">
      <c r="B7026" s="10">
        <v>37003.637000000002</v>
      </c>
      <c r="D7026" s="3">
        <v>5022.4539999999997</v>
      </c>
      <c r="G7026" s="3">
        <v>7397.5988710000001</v>
      </c>
    </row>
    <row r="7027" spans="2:7" x14ac:dyDescent="0.3">
      <c r="B7027" s="10">
        <v>38000.498</v>
      </c>
      <c r="D7027" s="3">
        <v>5526.2849999999999</v>
      </c>
      <c r="G7027" s="3">
        <v>7397.5988710000001</v>
      </c>
    </row>
    <row r="7028" spans="2:7" x14ac:dyDescent="0.3">
      <c r="B7028" s="10">
        <v>39488.413999999997</v>
      </c>
      <c r="D7028" s="3">
        <v>6010.0389999999998</v>
      </c>
      <c r="G7028" s="3">
        <v>7397.5988710000001</v>
      </c>
    </row>
    <row r="7029" spans="2:7" x14ac:dyDescent="0.3">
      <c r="B7029" s="10">
        <v>39338.375</v>
      </c>
      <c r="D7029" s="3">
        <v>5871.24</v>
      </c>
      <c r="G7029" s="3">
        <v>7397.5988710000001</v>
      </c>
    </row>
    <row r="7030" spans="2:7" x14ac:dyDescent="0.3">
      <c r="B7030" s="10">
        <v>37043.394</v>
      </c>
      <c r="D7030" s="3">
        <v>5420.4129999999996</v>
      </c>
      <c r="G7030" s="3">
        <v>7397.5988710000001</v>
      </c>
    </row>
    <row r="7031" spans="2:7" x14ac:dyDescent="0.3">
      <c r="B7031" s="10">
        <v>34396.392</v>
      </c>
      <c r="D7031" s="3">
        <v>4958.915</v>
      </c>
      <c r="G7031" s="3">
        <v>7397.5988710000001</v>
      </c>
    </row>
    <row r="7032" spans="2:7" x14ac:dyDescent="0.3">
      <c r="B7032" s="10">
        <v>32613.74</v>
      </c>
      <c r="D7032" s="3">
        <v>5165.9390000000003</v>
      </c>
      <c r="G7032" s="3">
        <v>7397.5988710000001</v>
      </c>
    </row>
    <row r="7033" spans="2:7" x14ac:dyDescent="0.3">
      <c r="B7033" s="10">
        <v>31294.400000000001</v>
      </c>
      <c r="D7033" s="3">
        <v>4987.768</v>
      </c>
      <c r="G7033" s="3">
        <v>7397.5988710000001</v>
      </c>
    </row>
    <row r="7034" spans="2:7" x14ac:dyDescent="0.3">
      <c r="B7034" s="10">
        <v>30169.348999999998</v>
      </c>
      <c r="D7034" s="3">
        <v>4582.6660000000002</v>
      </c>
      <c r="G7034" s="3">
        <v>7397.5988710000001</v>
      </c>
    </row>
    <row r="7035" spans="2:7" x14ac:dyDescent="0.3">
      <c r="B7035" s="10">
        <v>29364.556</v>
      </c>
      <c r="D7035" s="3">
        <v>4399.8649999999998</v>
      </c>
      <c r="G7035" s="3">
        <v>7397.5988710000001</v>
      </c>
    </row>
    <row r="7036" spans="2:7" x14ac:dyDescent="0.3">
      <c r="B7036" s="10">
        <v>28774.955999999998</v>
      </c>
      <c r="D7036" s="3">
        <v>4081.1010000000001</v>
      </c>
      <c r="G7036" s="3">
        <v>7397.5988710000001</v>
      </c>
    </row>
    <row r="7037" spans="2:7" x14ac:dyDescent="0.3">
      <c r="B7037" s="10">
        <v>28548.884999999998</v>
      </c>
      <c r="D7037" s="3">
        <v>4014.26</v>
      </c>
      <c r="G7037" s="3">
        <v>7397.5988710000001</v>
      </c>
    </row>
    <row r="7038" spans="2:7" x14ac:dyDescent="0.3">
      <c r="B7038" s="10">
        <v>29131.656999999999</v>
      </c>
      <c r="D7038" s="3">
        <v>4058.223</v>
      </c>
      <c r="G7038" s="3">
        <v>7397.5988710000001</v>
      </c>
    </row>
    <row r="7039" spans="2:7" x14ac:dyDescent="0.3">
      <c r="B7039" s="10">
        <v>30367.223000000002</v>
      </c>
      <c r="D7039" s="3">
        <v>4211.2529999999997</v>
      </c>
      <c r="G7039" s="3">
        <v>7397.5988710000001</v>
      </c>
    </row>
    <row r="7040" spans="2:7" x14ac:dyDescent="0.3">
      <c r="B7040" s="10">
        <v>31183.99</v>
      </c>
      <c r="D7040" s="3">
        <v>4327.4799999999996</v>
      </c>
      <c r="G7040" s="3">
        <v>7397.5988710000001</v>
      </c>
    </row>
    <row r="7041" spans="2:7" x14ac:dyDescent="0.3">
      <c r="B7041" s="10">
        <v>31387.633999999998</v>
      </c>
      <c r="D7041" s="3">
        <v>4418.16</v>
      </c>
      <c r="G7041" s="3">
        <v>7397.5988710000001</v>
      </c>
    </row>
    <row r="7042" spans="2:7" x14ac:dyDescent="0.3">
      <c r="B7042" s="10">
        <v>32247.152999999998</v>
      </c>
      <c r="D7042" s="3">
        <v>4474.4269999999997</v>
      </c>
      <c r="G7042" s="3">
        <v>7397.5988710000001</v>
      </c>
    </row>
    <row r="7043" spans="2:7" x14ac:dyDescent="0.3">
      <c r="B7043" s="10">
        <v>32953.421999999999</v>
      </c>
      <c r="D7043" s="3">
        <v>4546.5469999999996</v>
      </c>
      <c r="G7043" s="3">
        <v>7397.5988710000001</v>
      </c>
    </row>
    <row r="7044" spans="2:7" x14ac:dyDescent="0.3">
      <c r="B7044" s="10">
        <v>34029.803</v>
      </c>
      <c r="D7044" s="3">
        <v>4691.1880000000001</v>
      </c>
      <c r="G7044" s="3">
        <v>7397.5988710000001</v>
      </c>
    </row>
    <row r="7045" spans="2:7" x14ac:dyDescent="0.3">
      <c r="B7045" s="10">
        <v>34504.273999999998</v>
      </c>
      <c r="D7045" s="3">
        <v>4771.8720000000003</v>
      </c>
      <c r="G7045" s="3">
        <v>7397.5988710000001</v>
      </c>
    </row>
    <row r="7046" spans="2:7" x14ac:dyDescent="0.3">
      <c r="B7046" s="10">
        <v>34826.072</v>
      </c>
      <c r="D7046" s="3">
        <v>4875.0839999999998</v>
      </c>
      <c r="G7046" s="3">
        <v>7397.5988710000001</v>
      </c>
    </row>
    <row r="7047" spans="2:7" x14ac:dyDescent="0.3">
      <c r="B7047" s="10">
        <v>34514.512999999999</v>
      </c>
      <c r="D7047" s="3">
        <v>4585.165</v>
      </c>
      <c r="G7047" s="3">
        <v>7397.5988710000001</v>
      </c>
    </row>
    <row r="7048" spans="2:7" x14ac:dyDescent="0.3">
      <c r="B7048" s="10">
        <v>34054.614000000001</v>
      </c>
      <c r="D7048" s="3">
        <v>4328.0749999999998</v>
      </c>
      <c r="G7048" s="3">
        <v>7397.5988710000001</v>
      </c>
    </row>
    <row r="7049" spans="2:7" x14ac:dyDescent="0.3">
      <c r="B7049" s="10">
        <v>34091.491000000002</v>
      </c>
      <c r="D7049" s="3">
        <v>4347.8609999999999</v>
      </c>
      <c r="G7049" s="3">
        <v>7397.5988710000001</v>
      </c>
    </row>
    <row r="7050" spans="2:7" x14ac:dyDescent="0.3">
      <c r="B7050" s="10">
        <v>34586.758999999998</v>
      </c>
      <c r="D7050" s="3">
        <v>4578.1109999999999</v>
      </c>
      <c r="G7050" s="3">
        <v>7397.5988710000001</v>
      </c>
    </row>
    <row r="7051" spans="2:7" x14ac:dyDescent="0.3">
      <c r="B7051" s="10">
        <v>35748.423000000003</v>
      </c>
      <c r="D7051" s="3">
        <v>5099.4989999999998</v>
      </c>
      <c r="G7051" s="3">
        <v>7397.5988710000001</v>
      </c>
    </row>
    <row r="7052" spans="2:7" x14ac:dyDescent="0.3">
      <c r="B7052" s="10">
        <v>37991.447</v>
      </c>
      <c r="D7052" s="3">
        <v>5691.2640000000001</v>
      </c>
      <c r="G7052" s="3">
        <v>7397.5988710000001</v>
      </c>
    </row>
    <row r="7053" spans="2:7" x14ac:dyDescent="0.3">
      <c r="B7053" s="10">
        <v>38397.267</v>
      </c>
      <c r="D7053" s="3">
        <v>5655.1080000000002</v>
      </c>
      <c r="G7053" s="3">
        <v>7397.5988710000001</v>
      </c>
    </row>
    <row r="7054" spans="2:7" x14ac:dyDescent="0.3">
      <c r="B7054" s="10">
        <v>36604.851999999999</v>
      </c>
      <c r="D7054" s="3">
        <v>5294.1790000000001</v>
      </c>
      <c r="G7054" s="3">
        <v>7397.5988710000001</v>
      </c>
    </row>
    <row r="7055" spans="2:7" x14ac:dyDescent="0.3">
      <c r="B7055" s="10">
        <v>34211.254000000001</v>
      </c>
      <c r="D7055" s="3">
        <v>4895.0889999999999</v>
      </c>
      <c r="G7055" s="3">
        <v>7397.5988710000001</v>
      </c>
    </row>
    <row r="7056" spans="2:7" x14ac:dyDescent="0.3">
      <c r="B7056" s="10">
        <v>32327.688999999998</v>
      </c>
      <c r="D7056" s="3">
        <v>5090.8980000000001</v>
      </c>
      <c r="G7056" s="3">
        <v>7397.5988710000001</v>
      </c>
    </row>
    <row r="7057" spans="2:7" x14ac:dyDescent="0.3">
      <c r="B7057" s="10">
        <v>30836.859</v>
      </c>
      <c r="D7057" s="3">
        <v>4917.308</v>
      </c>
      <c r="G7057" s="3">
        <v>7397.5988710000001</v>
      </c>
    </row>
    <row r="7058" spans="2:7" x14ac:dyDescent="0.3">
      <c r="B7058" s="10">
        <v>30199.501</v>
      </c>
      <c r="D7058" s="3">
        <v>4514.4880000000003</v>
      </c>
      <c r="G7058" s="3">
        <v>7397.5988710000001</v>
      </c>
    </row>
    <row r="7059" spans="2:7" x14ac:dyDescent="0.3">
      <c r="B7059" s="10">
        <v>29447.231</v>
      </c>
      <c r="D7059" s="3">
        <v>4372.4859999999999</v>
      </c>
      <c r="G7059" s="3">
        <v>7397.5988710000001</v>
      </c>
    </row>
    <row r="7060" spans="2:7" x14ac:dyDescent="0.3">
      <c r="B7060" s="10">
        <v>29112.447</v>
      </c>
      <c r="D7060" s="3">
        <v>4096.0349999999999</v>
      </c>
      <c r="G7060" s="3">
        <v>7397.5988710000001</v>
      </c>
    </row>
    <row r="7061" spans="2:7" x14ac:dyDescent="0.3">
      <c r="B7061" s="10">
        <v>29338.809000000001</v>
      </c>
      <c r="D7061" s="3">
        <v>4065.598</v>
      </c>
      <c r="G7061" s="3">
        <v>7397.5988710000001</v>
      </c>
    </row>
    <row r="7062" spans="2:7" x14ac:dyDescent="0.3">
      <c r="B7062" s="10">
        <v>31127.093000000001</v>
      </c>
      <c r="D7062" s="3">
        <v>4179.893</v>
      </c>
      <c r="G7062" s="3">
        <v>7397.5988710000001</v>
      </c>
    </row>
    <row r="7063" spans="2:7" x14ac:dyDescent="0.3">
      <c r="B7063" s="10">
        <v>34664.978999999999</v>
      </c>
      <c r="D7063" s="3">
        <v>4521.2659999999996</v>
      </c>
      <c r="G7063" s="3">
        <v>7397.5988710000001</v>
      </c>
    </row>
    <row r="7064" spans="2:7" x14ac:dyDescent="0.3">
      <c r="B7064" s="10">
        <v>38115.866000000002</v>
      </c>
      <c r="D7064" s="3">
        <v>4976.2359999999999</v>
      </c>
      <c r="G7064" s="3">
        <v>7397.5988710000001</v>
      </c>
    </row>
    <row r="7065" spans="2:7" x14ac:dyDescent="0.3">
      <c r="B7065" s="10">
        <v>39873.142</v>
      </c>
      <c r="D7065" s="3">
        <v>5506.49</v>
      </c>
      <c r="G7065" s="3">
        <v>7397.5988710000001</v>
      </c>
    </row>
    <row r="7066" spans="2:7" x14ac:dyDescent="0.3">
      <c r="B7066" s="10">
        <v>40761.953999999998</v>
      </c>
      <c r="D7066" s="3">
        <v>5689.7269999999999</v>
      </c>
      <c r="G7066" s="3">
        <v>7397.5988710000001</v>
      </c>
    </row>
    <row r="7067" spans="2:7" x14ac:dyDescent="0.3">
      <c r="B7067" s="10">
        <v>41006.506000000001</v>
      </c>
      <c r="D7067" s="3">
        <v>5641.7659999999996</v>
      </c>
      <c r="G7067" s="3">
        <v>7397.5988710000001</v>
      </c>
    </row>
    <row r="7068" spans="2:7" x14ac:dyDescent="0.3">
      <c r="B7068" s="10">
        <v>41313.983999999997</v>
      </c>
      <c r="D7068" s="3">
        <v>5682.67</v>
      </c>
      <c r="G7068" s="3">
        <v>7397.5988710000001</v>
      </c>
    </row>
    <row r="7069" spans="2:7" x14ac:dyDescent="0.3">
      <c r="B7069" s="10">
        <v>41660.188999999998</v>
      </c>
      <c r="D7069" s="3">
        <v>5617.1779999999999</v>
      </c>
      <c r="G7069" s="3">
        <v>7397.5988710000001</v>
      </c>
    </row>
    <row r="7070" spans="2:7" x14ac:dyDescent="0.3">
      <c r="B7070" s="10">
        <v>41571.353999999999</v>
      </c>
      <c r="D7070" s="3">
        <v>5742.5709999999999</v>
      </c>
      <c r="G7070" s="3">
        <v>7397.5988710000001</v>
      </c>
    </row>
    <row r="7071" spans="2:7" x14ac:dyDescent="0.3">
      <c r="B7071" s="10">
        <v>40765.267999999996</v>
      </c>
      <c r="D7071" s="3">
        <v>5684.9660000000003</v>
      </c>
      <c r="G7071" s="3">
        <v>7397.5988710000001</v>
      </c>
    </row>
    <row r="7072" spans="2:7" x14ac:dyDescent="0.3">
      <c r="B7072" s="10">
        <v>40663.190999999999</v>
      </c>
      <c r="D7072" s="3">
        <v>5599.5680000000002</v>
      </c>
      <c r="G7072" s="3">
        <v>7397.5988710000001</v>
      </c>
    </row>
    <row r="7073" spans="2:7" x14ac:dyDescent="0.3">
      <c r="B7073" s="10">
        <v>41280.716999999997</v>
      </c>
      <c r="D7073" s="3">
        <v>5660.5709999999999</v>
      </c>
      <c r="G7073" s="3">
        <v>6580.218871</v>
      </c>
    </row>
    <row r="7074" spans="2:7" x14ac:dyDescent="0.3">
      <c r="B7074" s="10">
        <v>42041.675000000003</v>
      </c>
      <c r="D7074" s="3">
        <v>5797.3249999999998</v>
      </c>
      <c r="G7074" s="3">
        <v>5762.8388709999999</v>
      </c>
    </row>
    <row r="7075" spans="2:7" x14ac:dyDescent="0.3">
      <c r="B7075" s="10">
        <v>43310.847000000002</v>
      </c>
      <c r="D7075" s="3">
        <v>6138.567</v>
      </c>
      <c r="G7075" s="3">
        <v>4945.4588709999998</v>
      </c>
    </row>
    <row r="7076" spans="2:7" x14ac:dyDescent="0.3">
      <c r="B7076" s="10">
        <v>45489.343999999997</v>
      </c>
      <c r="D7076" s="3">
        <v>6654.6149999999998</v>
      </c>
      <c r="G7076" s="3">
        <v>4337.1767454299998</v>
      </c>
    </row>
    <row r="7077" spans="2:7" x14ac:dyDescent="0.3">
      <c r="B7077" s="10">
        <v>44610.139000000003</v>
      </c>
      <c r="D7077" s="3">
        <v>6520.6970000000001</v>
      </c>
      <c r="G7077" s="3">
        <v>4214.4189145500004</v>
      </c>
    </row>
    <row r="7078" spans="2:7" x14ac:dyDescent="0.3">
      <c r="B7078" s="10">
        <v>41734.847999999998</v>
      </c>
      <c r="D7078" s="3">
        <v>6037.0720000000001</v>
      </c>
      <c r="G7078" s="3">
        <v>4381.7128857799999</v>
      </c>
    </row>
    <row r="7079" spans="2:7" x14ac:dyDescent="0.3">
      <c r="B7079" s="10">
        <v>37885.546000000002</v>
      </c>
      <c r="D7079" s="3">
        <v>5528.8090000000002</v>
      </c>
      <c r="G7079" s="3">
        <v>4392.6307601999997</v>
      </c>
    </row>
    <row r="7080" spans="2:7" x14ac:dyDescent="0.3">
      <c r="B7080" s="10">
        <v>35224.336000000003</v>
      </c>
      <c r="D7080" s="3">
        <v>5620.3770000000004</v>
      </c>
      <c r="G7080" s="3">
        <v>4433.3944135800002</v>
      </c>
    </row>
    <row r="7081" spans="2:7" x14ac:dyDescent="0.3">
      <c r="B7081" s="10">
        <v>33555.750999999997</v>
      </c>
      <c r="D7081" s="3">
        <v>5349.2730000000001</v>
      </c>
      <c r="G7081" s="3">
        <v>4494.8552205200003</v>
      </c>
    </row>
    <row r="7082" spans="2:7" x14ac:dyDescent="0.3">
      <c r="B7082" s="10">
        <v>32218.739000000001</v>
      </c>
      <c r="D7082" s="3">
        <v>4923.8109999999997</v>
      </c>
      <c r="G7082" s="3">
        <v>4408.8573349799999</v>
      </c>
    </row>
    <row r="7083" spans="2:7" x14ac:dyDescent="0.3">
      <c r="B7083" s="10">
        <v>31368.581999999999</v>
      </c>
      <c r="D7083" s="3">
        <v>4751.5919999999996</v>
      </c>
      <c r="G7083" s="3">
        <v>4587.3066219599996</v>
      </c>
    </row>
    <row r="7084" spans="2:7" x14ac:dyDescent="0.3">
      <c r="B7084" s="10">
        <v>30942.396000000001</v>
      </c>
      <c r="D7084" s="3">
        <v>4449.3090000000002</v>
      </c>
      <c r="G7084" s="3">
        <v>4648.1458153499998</v>
      </c>
    </row>
    <row r="7085" spans="2:7" x14ac:dyDescent="0.3">
      <c r="B7085" s="10">
        <v>31052.098999999998</v>
      </c>
      <c r="D7085" s="3">
        <v>4401.4009999999998</v>
      </c>
      <c r="G7085" s="3">
        <v>4416.77733498</v>
      </c>
    </row>
    <row r="7086" spans="2:7" x14ac:dyDescent="0.3">
      <c r="B7086" s="10">
        <v>32650.542000000001</v>
      </c>
      <c r="D7086" s="3">
        <v>4493.42</v>
      </c>
      <c r="G7086" s="3">
        <v>4998.0932684299996</v>
      </c>
    </row>
    <row r="7087" spans="2:7" x14ac:dyDescent="0.3">
      <c r="B7087" s="10">
        <v>35922.866999999998</v>
      </c>
      <c r="D7087" s="3">
        <v>4796.3530000000001</v>
      </c>
      <c r="G7087" s="3">
        <v>5815.4732684299997</v>
      </c>
    </row>
    <row r="7088" spans="2:7" x14ac:dyDescent="0.3">
      <c r="B7088" s="10">
        <v>39141.654000000002</v>
      </c>
      <c r="D7088" s="3">
        <v>5221.183</v>
      </c>
      <c r="G7088" s="3">
        <v>5762.8388709999999</v>
      </c>
    </row>
    <row r="7089" spans="2:7" x14ac:dyDescent="0.3">
      <c r="B7089" s="10">
        <v>40654.391000000003</v>
      </c>
      <c r="D7089" s="3">
        <v>5741.2820000000002</v>
      </c>
      <c r="G7089" s="3">
        <v>6580.218871</v>
      </c>
    </row>
    <row r="7090" spans="2:7" x14ac:dyDescent="0.3">
      <c r="B7090" s="10">
        <v>41199.389000000003</v>
      </c>
      <c r="D7090" s="3">
        <v>5916.04</v>
      </c>
      <c r="G7090" s="3">
        <v>7397.5988710000001</v>
      </c>
    </row>
    <row r="7091" spans="2:7" x14ac:dyDescent="0.3">
      <c r="B7091" s="10">
        <v>41523.792000000001</v>
      </c>
      <c r="D7091" s="3">
        <v>5858.7439999999997</v>
      </c>
      <c r="G7091" s="3">
        <v>7397.5988710000001</v>
      </c>
    </row>
    <row r="7092" spans="2:7" x14ac:dyDescent="0.3">
      <c r="B7092" s="10">
        <v>41916.322</v>
      </c>
      <c r="D7092" s="3">
        <v>5852.8670000000002</v>
      </c>
      <c r="G7092" s="3">
        <v>7397.5988710000001</v>
      </c>
    </row>
    <row r="7093" spans="2:7" x14ac:dyDescent="0.3">
      <c r="B7093" s="10">
        <v>42220.125</v>
      </c>
      <c r="D7093" s="3">
        <v>5740.335</v>
      </c>
      <c r="G7093" s="3">
        <v>7397.5988710000001</v>
      </c>
    </row>
    <row r="7094" spans="2:7" x14ac:dyDescent="0.3">
      <c r="B7094" s="10">
        <v>42099.455999999998</v>
      </c>
      <c r="D7094" s="3">
        <v>5852.3860000000004</v>
      </c>
      <c r="G7094" s="3">
        <v>7397.5988710000001</v>
      </c>
    </row>
    <row r="7095" spans="2:7" x14ac:dyDescent="0.3">
      <c r="B7095" s="10">
        <v>41288.506999999998</v>
      </c>
      <c r="D7095" s="3">
        <v>5783.6769999999997</v>
      </c>
      <c r="G7095" s="3">
        <v>7397.5988710000001</v>
      </c>
    </row>
    <row r="7096" spans="2:7" x14ac:dyDescent="0.3">
      <c r="B7096" s="10">
        <v>41091.760999999999</v>
      </c>
      <c r="D7096" s="3">
        <v>5669.6610000000001</v>
      </c>
      <c r="G7096" s="3">
        <v>6580.218871</v>
      </c>
    </row>
    <row r="7097" spans="2:7" x14ac:dyDescent="0.3">
      <c r="B7097" s="10">
        <v>41739.504000000001</v>
      </c>
      <c r="D7097" s="3">
        <v>5716.5770000000002</v>
      </c>
      <c r="G7097" s="3">
        <v>5762.8388709999999</v>
      </c>
    </row>
    <row r="7098" spans="2:7" x14ac:dyDescent="0.3">
      <c r="B7098" s="10">
        <v>42573.36</v>
      </c>
      <c r="D7098" s="3">
        <v>5850.45</v>
      </c>
      <c r="G7098" s="3">
        <v>4945.4588709999998</v>
      </c>
    </row>
    <row r="7099" spans="2:7" x14ac:dyDescent="0.3">
      <c r="B7099" s="10">
        <v>43981.048000000003</v>
      </c>
      <c r="D7099" s="3">
        <v>6229.482</v>
      </c>
      <c r="G7099" s="3">
        <v>5496.51980645</v>
      </c>
    </row>
    <row r="7100" spans="2:7" x14ac:dyDescent="0.3">
      <c r="B7100" s="10">
        <v>45906.692000000003</v>
      </c>
      <c r="D7100" s="3">
        <v>6714.04</v>
      </c>
      <c r="G7100" s="3">
        <v>5243.6437116999996</v>
      </c>
    </row>
    <row r="7101" spans="2:7" x14ac:dyDescent="0.3">
      <c r="B7101" s="10">
        <v>45303.697999999997</v>
      </c>
      <c r="D7101" s="3">
        <v>6557.4189999999999</v>
      </c>
      <c r="G7101" s="3">
        <v>4426.2637117000004</v>
      </c>
    </row>
    <row r="7102" spans="2:7" x14ac:dyDescent="0.3">
      <c r="B7102" s="10">
        <v>41972.542999999998</v>
      </c>
      <c r="D7102" s="3">
        <v>6085.8209999999999</v>
      </c>
      <c r="G7102" s="3">
        <v>4437.1815861300001</v>
      </c>
    </row>
    <row r="7103" spans="2:7" x14ac:dyDescent="0.3">
      <c r="B7103" s="10">
        <v>38168.9</v>
      </c>
      <c r="D7103" s="3">
        <v>5582.6949999999997</v>
      </c>
      <c r="G7103" s="3">
        <v>5254.5615861300003</v>
      </c>
    </row>
    <row r="7104" spans="2:7" x14ac:dyDescent="0.3">
      <c r="B7104" s="10">
        <v>35547.161999999997</v>
      </c>
      <c r="D7104" s="3">
        <v>5675.2460000000001</v>
      </c>
      <c r="G7104" s="3">
        <v>5279.0373349800002</v>
      </c>
    </row>
    <row r="7105" spans="2:7" x14ac:dyDescent="0.3">
      <c r="B7105" s="10">
        <v>33858.163</v>
      </c>
      <c r="D7105" s="3">
        <v>5399.2950000000001</v>
      </c>
      <c r="G7105" s="3">
        <v>4461.6573349800001</v>
      </c>
    </row>
    <row r="7106" spans="2:7" x14ac:dyDescent="0.3">
      <c r="B7106" s="10">
        <v>32538.151000000002</v>
      </c>
      <c r="D7106" s="3">
        <v>4965.8490000000002</v>
      </c>
      <c r="G7106" s="3">
        <v>5279.0373349800002</v>
      </c>
    </row>
    <row r="7107" spans="2:7" x14ac:dyDescent="0.3">
      <c r="B7107" s="10">
        <v>31688.914000000001</v>
      </c>
      <c r="D7107" s="3">
        <v>4792.9470000000001</v>
      </c>
      <c r="G7107" s="3">
        <v>5103.02142396</v>
      </c>
    </row>
    <row r="7108" spans="2:7" x14ac:dyDescent="0.3">
      <c r="B7108" s="10">
        <v>31250.057000000001</v>
      </c>
      <c r="D7108" s="3">
        <v>4489.1499999999996</v>
      </c>
      <c r="G7108" s="3">
        <v>5920.4014239600001</v>
      </c>
    </row>
    <row r="7109" spans="2:7" x14ac:dyDescent="0.3">
      <c r="B7109" s="10">
        <v>31365.383999999998</v>
      </c>
      <c r="D7109" s="3">
        <v>4442.7209999999995</v>
      </c>
      <c r="G7109" s="3">
        <v>5103.02142396</v>
      </c>
    </row>
    <row r="7110" spans="2:7" x14ac:dyDescent="0.3">
      <c r="B7110" s="10">
        <v>32955.097999999998</v>
      </c>
      <c r="D7110" s="3">
        <v>4539.4930000000004</v>
      </c>
      <c r="G7110" s="3">
        <v>4890.6588530500003</v>
      </c>
    </row>
    <row r="7111" spans="2:7" x14ac:dyDescent="0.3">
      <c r="B7111" s="10">
        <v>36199.267</v>
      </c>
      <c r="D7111" s="3">
        <v>4847.674</v>
      </c>
      <c r="G7111" s="3">
        <v>5708.0388530500004</v>
      </c>
    </row>
    <row r="7112" spans="2:7" x14ac:dyDescent="0.3">
      <c r="B7112" s="10">
        <v>39383.154999999999</v>
      </c>
      <c r="D7112" s="3">
        <v>5283.0360000000001</v>
      </c>
      <c r="G7112" s="3">
        <v>5697.1209786199997</v>
      </c>
    </row>
    <row r="7113" spans="2:7" x14ac:dyDescent="0.3">
      <c r="B7113" s="10">
        <v>40973.625999999997</v>
      </c>
      <c r="D7113" s="3">
        <v>5793.6549999999997</v>
      </c>
      <c r="G7113" s="3">
        <v>6082.63276787</v>
      </c>
    </row>
    <row r="7114" spans="2:7" x14ac:dyDescent="0.3">
      <c r="B7114" s="10">
        <v>41360.527000000002</v>
      </c>
      <c r="D7114" s="3">
        <v>5968.1390000000001</v>
      </c>
      <c r="G7114" s="3">
        <v>6580.218871</v>
      </c>
    </row>
    <row r="7115" spans="2:7" x14ac:dyDescent="0.3">
      <c r="B7115" s="10">
        <v>41593.428</v>
      </c>
      <c r="D7115" s="3">
        <v>5926.4859999999999</v>
      </c>
      <c r="G7115" s="3">
        <v>7397.5988710000001</v>
      </c>
    </row>
    <row r="7116" spans="2:7" x14ac:dyDescent="0.3">
      <c r="B7116" s="10">
        <v>41998.023999999998</v>
      </c>
      <c r="D7116" s="3">
        <v>5947.3029999999999</v>
      </c>
      <c r="G7116" s="3">
        <v>7397.5988710000001</v>
      </c>
    </row>
    <row r="7117" spans="2:7" x14ac:dyDescent="0.3">
      <c r="B7117" s="10">
        <v>42287.072999999997</v>
      </c>
      <c r="D7117" s="3">
        <v>5855.9620000000004</v>
      </c>
      <c r="G7117" s="3">
        <v>7397.5988710000001</v>
      </c>
    </row>
    <row r="7118" spans="2:7" x14ac:dyDescent="0.3">
      <c r="B7118" s="10">
        <v>42128.607000000004</v>
      </c>
      <c r="D7118" s="3">
        <v>5944.335</v>
      </c>
      <c r="G7118" s="3">
        <v>7397.5988710000001</v>
      </c>
    </row>
    <row r="7119" spans="2:7" x14ac:dyDescent="0.3">
      <c r="B7119" s="10">
        <v>41324.203999999998</v>
      </c>
      <c r="D7119" s="3">
        <v>5843.05</v>
      </c>
      <c r="G7119" s="3">
        <v>7397.5988710000001</v>
      </c>
    </row>
    <row r="7120" spans="2:7" x14ac:dyDescent="0.3">
      <c r="B7120" s="10">
        <v>41108.444000000003</v>
      </c>
      <c r="D7120" s="3">
        <v>5696.3469999999998</v>
      </c>
      <c r="G7120" s="3">
        <v>7397.5988710000001</v>
      </c>
    </row>
    <row r="7121" spans="2:7" x14ac:dyDescent="0.3">
      <c r="B7121" s="10">
        <v>41603.961000000003</v>
      </c>
      <c r="D7121" s="3">
        <v>5719.6030000000001</v>
      </c>
      <c r="G7121" s="3">
        <v>6580.218871</v>
      </c>
    </row>
    <row r="7122" spans="2:7" x14ac:dyDescent="0.3">
      <c r="B7122" s="10">
        <v>42484.716</v>
      </c>
      <c r="D7122" s="3">
        <v>5832.73</v>
      </c>
      <c r="G7122" s="3">
        <v>6096.8621566700003</v>
      </c>
    </row>
    <row r="7123" spans="2:7" x14ac:dyDescent="0.3">
      <c r="B7123" s="10">
        <v>43962.47</v>
      </c>
      <c r="D7123" s="3">
        <v>6193.3249999999998</v>
      </c>
      <c r="G7123" s="3">
        <v>6345.8021566699999</v>
      </c>
    </row>
    <row r="7124" spans="2:7" x14ac:dyDescent="0.3">
      <c r="B7124" s="10">
        <v>45841.68</v>
      </c>
      <c r="D7124" s="3">
        <v>6682.7969999999996</v>
      </c>
      <c r="G7124" s="3">
        <v>6603.02003109</v>
      </c>
    </row>
    <row r="7125" spans="2:7" x14ac:dyDescent="0.3">
      <c r="B7125" s="10">
        <v>45211.728000000003</v>
      </c>
      <c r="D7125" s="3">
        <v>6509.26</v>
      </c>
      <c r="G7125" s="3">
        <v>6629.7453635499996</v>
      </c>
    </row>
    <row r="7126" spans="2:7" x14ac:dyDescent="0.3">
      <c r="B7126" s="10">
        <v>41657.646000000001</v>
      </c>
      <c r="D7126" s="3">
        <v>6012.9669999999996</v>
      </c>
      <c r="G7126" s="3">
        <v>6383.8032379699998</v>
      </c>
    </row>
    <row r="7127" spans="2:7" x14ac:dyDescent="0.3">
      <c r="B7127" s="10">
        <v>38106.101999999999</v>
      </c>
      <c r="D7127" s="3">
        <v>5496.0280000000002</v>
      </c>
      <c r="G7127" s="3">
        <v>6771.23105958</v>
      </c>
    </row>
    <row r="7128" spans="2:7" x14ac:dyDescent="0.3">
      <c r="B7128" s="10">
        <v>35571.093999999997</v>
      </c>
      <c r="D7128" s="3">
        <v>5591.0410000000002</v>
      </c>
      <c r="G7128" s="3">
        <v>5991.3870092999996</v>
      </c>
    </row>
    <row r="7129" spans="2:7" x14ac:dyDescent="0.3">
      <c r="B7129" s="10">
        <v>33902.788</v>
      </c>
      <c r="D7129" s="3">
        <v>5321.6549999999997</v>
      </c>
      <c r="G7129" s="3">
        <v>6808.7670092999997</v>
      </c>
    </row>
    <row r="7130" spans="2:7" x14ac:dyDescent="0.3">
      <c r="B7130" s="10">
        <v>32595.19</v>
      </c>
      <c r="D7130" s="3">
        <v>4897.1329999999998</v>
      </c>
      <c r="G7130" s="3">
        <v>7397.5988710000001</v>
      </c>
    </row>
    <row r="7131" spans="2:7" x14ac:dyDescent="0.3">
      <c r="B7131" s="10">
        <v>31713.432000000001</v>
      </c>
      <c r="D7131" s="3">
        <v>4730.24</v>
      </c>
      <c r="G7131" s="3">
        <v>7397.5988710000001</v>
      </c>
    </row>
    <row r="7132" spans="2:7" x14ac:dyDescent="0.3">
      <c r="B7132" s="10">
        <v>31243.78</v>
      </c>
      <c r="D7132" s="3">
        <v>4434.8459999999995</v>
      </c>
      <c r="G7132" s="3">
        <v>7397.5988710000001</v>
      </c>
    </row>
    <row r="7133" spans="2:7" x14ac:dyDescent="0.3">
      <c r="B7133" s="10">
        <v>31314.083999999999</v>
      </c>
      <c r="D7133" s="3">
        <v>4388.8270000000002</v>
      </c>
      <c r="G7133" s="3">
        <v>7397.5988710000001</v>
      </c>
    </row>
    <row r="7134" spans="2:7" x14ac:dyDescent="0.3">
      <c r="B7134" s="10">
        <v>32859.807000000001</v>
      </c>
      <c r="D7134" s="3">
        <v>4477.7860000000001</v>
      </c>
      <c r="G7134" s="3">
        <v>7397.5988710000001</v>
      </c>
    </row>
    <row r="7135" spans="2:7" x14ac:dyDescent="0.3">
      <c r="B7135" s="10">
        <v>36013.612000000001</v>
      </c>
      <c r="D7135" s="3">
        <v>4774.6760000000004</v>
      </c>
      <c r="G7135" s="3">
        <v>7397.5988710000001</v>
      </c>
    </row>
    <row r="7136" spans="2:7" x14ac:dyDescent="0.3">
      <c r="B7136" s="10">
        <v>39081.525000000001</v>
      </c>
      <c r="D7136" s="3">
        <v>5187.1970000000001</v>
      </c>
      <c r="G7136" s="3">
        <v>7397.5988710000001</v>
      </c>
    </row>
    <row r="7137" spans="2:7" x14ac:dyDescent="0.3">
      <c r="B7137" s="10">
        <v>40490.567999999999</v>
      </c>
      <c r="D7137" s="3">
        <v>5694.4139999999998</v>
      </c>
      <c r="G7137" s="3">
        <v>7397.5988710000001</v>
      </c>
    </row>
    <row r="7138" spans="2:7" x14ac:dyDescent="0.3">
      <c r="B7138" s="10">
        <v>40954.887999999999</v>
      </c>
      <c r="D7138" s="3">
        <v>5867.8639999999996</v>
      </c>
      <c r="G7138" s="3">
        <v>7397.5988710000001</v>
      </c>
    </row>
    <row r="7139" spans="2:7" x14ac:dyDescent="0.3">
      <c r="B7139" s="10">
        <v>41238.224999999999</v>
      </c>
      <c r="D7139" s="3">
        <v>5804.6109999999999</v>
      </c>
      <c r="G7139" s="3">
        <v>7397.5988710000001</v>
      </c>
    </row>
    <row r="7140" spans="2:7" x14ac:dyDescent="0.3">
      <c r="B7140" s="10">
        <v>41609.85</v>
      </c>
      <c r="D7140" s="3">
        <v>5806.11</v>
      </c>
      <c r="G7140" s="3">
        <v>7397.5988710000001</v>
      </c>
    </row>
    <row r="7141" spans="2:7" x14ac:dyDescent="0.3">
      <c r="B7141" s="10">
        <v>41828.188999999998</v>
      </c>
      <c r="D7141" s="3">
        <v>5702.1769999999997</v>
      </c>
      <c r="G7141" s="3">
        <v>7397.5988710000001</v>
      </c>
    </row>
    <row r="7142" spans="2:7" x14ac:dyDescent="0.3">
      <c r="B7142" s="10">
        <v>41725.368000000002</v>
      </c>
      <c r="D7142" s="3">
        <v>5807.5950000000003</v>
      </c>
      <c r="G7142" s="3">
        <v>7397.5988710000001</v>
      </c>
    </row>
    <row r="7143" spans="2:7" x14ac:dyDescent="0.3">
      <c r="B7143" s="10">
        <v>40942.207999999999</v>
      </c>
      <c r="D7143" s="3">
        <v>5730.8770000000004</v>
      </c>
      <c r="G7143" s="3">
        <v>7397.5988710000001</v>
      </c>
    </row>
    <row r="7144" spans="2:7" x14ac:dyDescent="0.3">
      <c r="B7144" s="10">
        <v>40797.866999999998</v>
      </c>
      <c r="D7144" s="3">
        <v>5616.9120000000003</v>
      </c>
      <c r="G7144" s="3">
        <v>7397.5988710000001</v>
      </c>
    </row>
    <row r="7145" spans="2:7" x14ac:dyDescent="0.3">
      <c r="B7145" s="10">
        <v>41386.398999999998</v>
      </c>
      <c r="D7145" s="3">
        <v>5656.3739999999998</v>
      </c>
      <c r="G7145" s="3">
        <v>7397.5988710000001</v>
      </c>
    </row>
    <row r="7146" spans="2:7" x14ac:dyDescent="0.3">
      <c r="B7146" s="10">
        <v>42365.961000000003</v>
      </c>
      <c r="D7146" s="3">
        <v>5782.8620000000001</v>
      </c>
      <c r="G7146" s="3">
        <v>7397.5988710000001</v>
      </c>
    </row>
    <row r="7147" spans="2:7" x14ac:dyDescent="0.3">
      <c r="B7147" s="10">
        <v>43851.142</v>
      </c>
      <c r="D7147" s="3">
        <v>6150.1930000000002</v>
      </c>
      <c r="G7147" s="3">
        <v>7397.5988710000001</v>
      </c>
    </row>
    <row r="7148" spans="2:7" x14ac:dyDescent="0.3">
      <c r="B7148" s="10">
        <v>45605.26</v>
      </c>
      <c r="D7148" s="3">
        <v>6632.1509999999998</v>
      </c>
      <c r="G7148" s="3">
        <v>7397.5988710000001</v>
      </c>
    </row>
    <row r="7149" spans="2:7" x14ac:dyDescent="0.3">
      <c r="B7149" s="10">
        <v>44928.500999999997</v>
      </c>
      <c r="D7149" s="3">
        <v>6468.4790000000003</v>
      </c>
      <c r="G7149" s="3">
        <v>7397.5988710000001</v>
      </c>
    </row>
    <row r="7150" spans="2:7" x14ac:dyDescent="0.3">
      <c r="B7150" s="10">
        <v>41683.900999999998</v>
      </c>
      <c r="D7150" s="3">
        <v>5991.2809999999999</v>
      </c>
      <c r="G7150" s="3">
        <v>7397.5988710000001</v>
      </c>
    </row>
    <row r="7151" spans="2:7" x14ac:dyDescent="0.3">
      <c r="B7151" s="10">
        <v>37931.576000000001</v>
      </c>
      <c r="D7151" s="3">
        <v>5488.933</v>
      </c>
      <c r="G7151" s="3">
        <v>7397.5988710000001</v>
      </c>
    </row>
    <row r="7152" spans="2:7" x14ac:dyDescent="0.3">
      <c r="B7152" s="10">
        <v>35434.055999999997</v>
      </c>
      <c r="D7152" s="3">
        <v>5588.3310000000001</v>
      </c>
      <c r="G7152" s="3">
        <v>7397.5988710000001</v>
      </c>
    </row>
    <row r="7153" spans="2:7" x14ac:dyDescent="0.3">
      <c r="B7153" s="10">
        <v>33803.811000000002</v>
      </c>
      <c r="D7153" s="3">
        <v>5323.6130000000003</v>
      </c>
      <c r="G7153" s="3">
        <v>7397.5988710000001</v>
      </c>
    </row>
    <row r="7154" spans="2:7" x14ac:dyDescent="0.3">
      <c r="B7154" s="10">
        <v>32511.741000000002</v>
      </c>
      <c r="D7154" s="3">
        <v>4893.808</v>
      </c>
      <c r="G7154" s="3">
        <v>7397.5988710000001</v>
      </c>
    </row>
    <row r="7155" spans="2:7" x14ac:dyDescent="0.3">
      <c r="B7155" s="10">
        <v>31621.409</v>
      </c>
      <c r="D7155" s="3">
        <v>4725.6750000000002</v>
      </c>
      <c r="G7155" s="3">
        <v>7397.5988710000001</v>
      </c>
    </row>
    <row r="7156" spans="2:7" x14ac:dyDescent="0.3">
      <c r="B7156" s="10">
        <v>31157.772000000001</v>
      </c>
      <c r="D7156" s="3">
        <v>4429.2039999999997</v>
      </c>
      <c r="G7156" s="3">
        <v>7397.5988710000001</v>
      </c>
    </row>
    <row r="7157" spans="2:7" x14ac:dyDescent="0.3">
      <c r="B7157" s="10">
        <v>31214.53</v>
      </c>
      <c r="D7157" s="3">
        <v>4382.0569999999998</v>
      </c>
      <c r="G7157" s="3">
        <v>7397.5988710000001</v>
      </c>
    </row>
    <row r="7158" spans="2:7" x14ac:dyDescent="0.3">
      <c r="B7158" s="10">
        <v>32714.13</v>
      </c>
      <c r="D7158" s="3">
        <v>4474.6229999999996</v>
      </c>
      <c r="G7158" s="3">
        <v>7397.5988710000001</v>
      </c>
    </row>
    <row r="7159" spans="2:7" x14ac:dyDescent="0.3">
      <c r="B7159" s="10">
        <v>35819.839999999997</v>
      </c>
      <c r="D7159" s="3">
        <v>4778.6850000000004</v>
      </c>
      <c r="G7159" s="3">
        <v>7397.5988710000001</v>
      </c>
    </row>
    <row r="7160" spans="2:7" x14ac:dyDescent="0.3">
      <c r="B7160" s="10">
        <v>38877.089</v>
      </c>
      <c r="D7160" s="3">
        <v>5195.7709999999997</v>
      </c>
      <c r="G7160" s="3">
        <v>7397.5988710000001</v>
      </c>
    </row>
    <row r="7161" spans="2:7" x14ac:dyDescent="0.3">
      <c r="B7161" s="10">
        <v>40364.197</v>
      </c>
      <c r="D7161" s="3">
        <v>5697.2089999999998</v>
      </c>
      <c r="G7161" s="3">
        <v>7397.5988710000001</v>
      </c>
    </row>
    <row r="7162" spans="2:7" x14ac:dyDescent="0.3">
      <c r="B7162" s="10">
        <v>40728.442000000003</v>
      </c>
      <c r="D7162" s="3">
        <v>5855.11</v>
      </c>
      <c r="G7162" s="3">
        <v>7397.5988710000001</v>
      </c>
    </row>
    <row r="7163" spans="2:7" x14ac:dyDescent="0.3">
      <c r="B7163" s="10">
        <v>41021.402999999998</v>
      </c>
      <c r="D7163" s="3">
        <v>5779.0959999999995</v>
      </c>
      <c r="G7163" s="3">
        <v>7397.5988710000001</v>
      </c>
    </row>
    <row r="7164" spans="2:7" x14ac:dyDescent="0.3">
      <c r="B7164" s="10">
        <v>41423.148999999998</v>
      </c>
      <c r="D7164" s="3">
        <v>5773.1239999999998</v>
      </c>
      <c r="G7164" s="3">
        <v>7397.5988710000001</v>
      </c>
    </row>
    <row r="7165" spans="2:7" x14ac:dyDescent="0.3">
      <c r="B7165" s="10">
        <v>41673.959000000003</v>
      </c>
      <c r="D7165" s="3">
        <v>5675.585</v>
      </c>
      <c r="G7165" s="3">
        <v>7397.5988710000001</v>
      </c>
    </row>
    <row r="7166" spans="2:7" x14ac:dyDescent="0.3">
      <c r="B7166" s="10">
        <v>41550.313000000002</v>
      </c>
      <c r="D7166" s="3">
        <v>5801.8850000000002</v>
      </c>
      <c r="G7166" s="3">
        <v>7397.5988710000001</v>
      </c>
    </row>
    <row r="7167" spans="2:7" x14ac:dyDescent="0.3">
      <c r="B7167" s="10">
        <v>40704.654000000002</v>
      </c>
      <c r="D7167" s="3">
        <v>5733.8339999999998</v>
      </c>
      <c r="G7167" s="3">
        <v>7397.5988710000001</v>
      </c>
    </row>
    <row r="7168" spans="2:7" x14ac:dyDescent="0.3">
      <c r="B7168" s="10">
        <v>40484.396000000001</v>
      </c>
      <c r="D7168" s="3">
        <v>5611.8860000000004</v>
      </c>
      <c r="G7168" s="3">
        <v>7397.5988710000001</v>
      </c>
    </row>
    <row r="7169" spans="2:7" x14ac:dyDescent="0.3">
      <c r="B7169" s="10">
        <v>41047.476000000002</v>
      </c>
      <c r="D7169" s="3">
        <v>5624.1570000000002</v>
      </c>
      <c r="G7169" s="3">
        <v>7397.5988710000001</v>
      </c>
    </row>
    <row r="7170" spans="2:7" x14ac:dyDescent="0.3">
      <c r="B7170" s="10">
        <v>41870.478000000003</v>
      </c>
      <c r="D7170" s="3">
        <v>5727.652</v>
      </c>
      <c r="G7170" s="3">
        <v>7397.5988710000001</v>
      </c>
    </row>
    <row r="7171" spans="2:7" x14ac:dyDescent="0.3">
      <c r="B7171" s="10">
        <v>43235.817000000003</v>
      </c>
      <c r="D7171" s="3">
        <v>6086.6220000000003</v>
      </c>
      <c r="G7171" s="3">
        <v>7397.5988710000001</v>
      </c>
    </row>
    <row r="7172" spans="2:7" x14ac:dyDescent="0.3">
      <c r="B7172" s="10">
        <v>44987.082000000002</v>
      </c>
      <c r="D7172" s="3">
        <v>6536.5429999999997</v>
      </c>
      <c r="G7172" s="3">
        <v>7397.5988710000001</v>
      </c>
    </row>
    <row r="7173" spans="2:7" x14ac:dyDescent="0.3">
      <c r="B7173" s="10">
        <v>44101.266000000003</v>
      </c>
      <c r="D7173" s="3">
        <v>6342.3289999999997</v>
      </c>
      <c r="G7173" s="3">
        <v>7397.5988710000001</v>
      </c>
    </row>
    <row r="7174" spans="2:7" x14ac:dyDescent="0.3">
      <c r="B7174" s="10">
        <v>40849.396999999997</v>
      </c>
      <c r="D7174" s="3">
        <v>5860.8159999999998</v>
      </c>
      <c r="G7174" s="3">
        <v>7397.5988710000001</v>
      </c>
    </row>
    <row r="7175" spans="2:7" x14ac:dyDescent="0.3">
      <c r="B7175" s="10">
        <v>37380.175000000003</v>
      </c>
      <c r="D7175" s="3">
        <v>5365.0839999999998</v>
      </c>
      <c r="G7175" s="3">
        <v>7397.5988710000001</v>
      </c>
    </row>
    <row r="7176" spans="2:7" x14ac:dyDescent="0.3">
      <c r="B7176" s="10">
        <v>35236.330999999998</v>
      </c>
      <c r="D7176" s="3">
        <v>5503.28</v>
      </c>
      <c r="G7176" s="3">
        <v>7397.5988710000001</v>
      </c>
    </row>
    <row r="7177" spans="2:7" x14ac:dyDescent="0.3">
      <c r="B7177" s="10">
        <v>33788.457999999999</v>
      </c>
      <c r="D7177" s="3">
        <v>5271.8130000000001</v>
      </c>
      <c r="G7177" s="3">
        <v>7397.5988710000001</v>
      </c>
    </row>
    <row r="7178" spans="2:7" x14ac:dyDescent="0.3">
      <c r="B7178" s="10">
        <v>32172.287</v>
      </c>
      <c r="D7178" s="3">
        <v>4862.8130000000001</v>
      </c>
      <c r="G7178" s="3">
        <v>7397.5988710000001</v>
      </c>
    </row>
    <row r="7179" spans="2:7" x14ac:dyDescent="0.3">
      <c r="B7179" s="10">
        <v>31299.339</v>
      </c>
      <c r="D7179" s="3">
        <v>4675.3019999999997</v>
      </c>
      <c r="G7179" s="3">
        <v>7397.5988710000001</v>
      </c>
    </row>
    <row r="7180" spans="2:7" x14ac:dyDescent="0.3">
      <c r="B7180" s="10">
        <v>30669.944</v>
      </c>
      <c r="D7180" s="3">
        <v>4356.7439999999997</v>
      </c>
      <c r="G7180" s="3">
        <v>7397.5988710000001</v>
      </c>
    </row>
    <row r="7181" spans="2:7" x14ac:dyDescent="0.3">
      <c r="B7181" s="10">
        <v>30400.949000000001</v>
      </c>
      <c r="D7181" s="3">
        <v>4287.5600000000004</v>
      </c>
      <c r="G7181" s="3">
        <v>7397.5988710000001</v>
      </c>
    </row>
    <row r="7182" spans="2:7" x14ac:dyDescent="0.3">
      <c r="B7182" s="10">
        <v>31015.877</v>
      </c>
      <c r="D7182" s="3">
        <v>4329.3180000000002</v>
      </c>
      <c r="G7182" s="3">
        <v>7397.5988710000001</v>
      </c>
    </row>
    <row r="7183" spans="2:7" x14ac:dyDescent="0.3">
      <c r="B7183" s="10">
        <v>32452.214</v>
      </c>
      <c r="D7183" s="3">
        <v>4490.2539999999999</v>
      </c>
      <c r="G7183" s="3">
        <v>7397.5988710000001</v>
      </c>
    </row>
    <row r="7184" spans="2:7" x14ac:dyDescent="0.3">
      <c r="B7184" s="10">
        <v>33849.453999999998</v>
      </c>
      <c r="D7184" s="3">
        <v>4636.75</v>
      </c>
      <c r="G7184" s="3">
        <v>7397.5988710000001</v>
      </c>
    </row>
    <row r="7185" spans="2:7" x14ac:dyDescent="0.3">
      <c r="B7185" s="10">
        <v>34778.517</v>
      </c>
      <c r="D7185" s="3">
        <v>4815.2759999999998</v>
      </c>
      <c r="G7185" s="3">
        <v>7397.5988710000001</v>
      </c>
    </row>
    <row r="7186" spans="2:7" x14ac:dyDescent="0.3">
      <c r="B7186" s="10">
        <v>35971.370000000003</v>
      </c>
      <c r="D7186" s="3">
        <v>4930.3869999999997</v>
      </c>
      <c r="G7186" s="3">
        <v>7397.5988710000001</v>
      </c>
    </row>
    <row r="7187" spans="2:7" x14ac:dyDescent="0.3">
      <c r="B7187" s="10">
        <v>36950.872000000003</v>
      </c>
      <c r="D7187" s="3">
        <v>4952.125</v>
      </c>
      <c r="G7187" s="3">
        <v>7397.5988710000001</v>
      </c>
    </row>
    <row r="7188" spans="2:7" x14ac:dyDescent="0.3">
      <c r="B7188" s="10">
        <v>37644.353999999999</v>
      </c>
      <c r="D7188" s="3">
        <v>4977.8739999999998</v>
      </c>
      <c r="G7188" s="3">
        <v>7397.5988710000001</v>
      </c>
    </row>
    <row r="7189" spans="2:7" x14ac:dyDescent="0.3">
      <c r="B7189" s="10">
        <v>37852.019</v>
      </c>
      <c r="D7189" s="3">
        <v>4971.5240000000003</v>
      </c>
      <c r="G7189" s="3">
        <v>7397.5988710000001</v>
      </c>
    </row>
    <row r="7190" spans="2:7" x14ac:dyDescent="0.3">
      <c r="B7190" s="10">
        <v>37802.622000000003</v>
      </c>
      <c r="D7190" s="3">
        <v>5085.1729999999998</v>
      </c>
      <c r="G7190" s="3">
        <v>7397.5988710000001</v>
      </c>
    </row>
    <row r="7191" spans="2:7" x14ac:dyDescent="0.3">
      <c r="B7191" s="10">
        <v>37191.493000000002</v>
      </c>
      <c r="D7191" s="3">
        <v>4881.049</v>
      </c>
      <c r="G7191" s="3">
        <v>7397.5988710000001</v>
      </c>
    </row>
    <row r="7192" spans="2:7" x14ac:dyDescent="0.3">
      <c r="B7192" s="10">
        <v>36649.788999999997</v>
      </c>
      <c r="D7192" s="3">
        <v>4678.8360000000002</v>
      </c>
      <c r="G7192" s="3">
        <v>7397.5988710000001</v>
      </c>
    </row>
    <row r="7193" spans="2:7" x14ac:dyDescent="0.3">
      <c r="B7193" s="10">
        <v>36662.313999999998</v>
      </c>
      <c r="D7193" s="3">
        <v>4705.2460000000001</v>
      </c>
      <c r="G7193" s="3">
        <v>7397.5988710000001</v>
      </c>
    </row>
    <row r="7194" spans="2:7" x14ac:dyDescent="0.3">
      <c r="B7194" s="10">
        <v>37251.845000000001</v>
      </c>
      <c r="D7194" s="3">
        <v>4923.8119999999999</v>
      </c>
      <c r="G7194" s="3">
        <v>7397.5988710000001</v>
      </c>
    </row>
    <row r="7195" spans="2:7" x14ac:dyDescent="0.3">
      <c r="B7195" s="10">
        <v>38402.834999999999</v>
      </c>
      <c r="D7195" s="3">
        <v>5439.9340000000002</v>
      </c>
      <c r="G7195" s="3">
        <v>7397.5988710000001</v>
      </c>
    </row>
    <row r="7196" spans="2:7" x14ac:dyDescent="0.3">
      <c r="B7196" s="10">
        <v>39848.387999999999</v>
      </c>
      <c r="D7196" s="3">
        <v>5960.6149999999998</v>
      </c>
      <c r="G7196" s="3">
        <v>7397.5988710000001</v>
      </c>
    </row>
    <row r="7197" spans="2:7" x14ac:dyDescent="0.3">
      <c r="B7197" s="10">
        <v>39465.199000000001</v>
      </c>
      <c r="D7197" s="3">
        <v>5820.3379999999997</v>
      </c>
      <c r="G7197" s="3">
        <v>7397.5988710000001</v>
      </c>
    </row>
    <row r="7198" spans="2:7" x14ac:dyDescent="0.3">
      <c r="B7198" s="10">
        <v>37111.493999999999</v>
      </c>
      <c r="D7198" s="3">
        <v>5371.4340000000002</v>
      </c>
      <c r="G7198" s="3">
        <v>7397.5988710000001</v>
      </c>
    </row>
    <row r="7199" spans="2:7" x14ac:dyDescent="0.3">
      <c r="B7199" s="10">
        <v>34474.684000000001</v>
      </c>
      <c r="D7199" s="3">
        <v>4924.4160000000002</v>
      </c>
      <c r="G7199" s="3">
        <v>7397.5988710000001</v>
      </c>
    </row>
    <row r="7200" spans="2:7" x14ac:dyDescent="0.3">
      <c r="B7200" s="10">
        <v>32765.993999999999</v>
      </c>
      <c r="D7200" s="3">
        <v>5138.4840000000004</v>
      </c>
      <c r="G7200" s="3">
        <v>7397.5988710000001</v>
      </c>
    </row>
    <row r="7201" spans="2:7" x14ac:dyDescent="0.3">
      <c r="B7201" s="10">
        <v>30783.231</v>
      </c>
      <c r="D7201" s="3">
        <v>4968.7830000000004</v>
      </c>
      <c r="G7201" s="3">
        <v>7397.5988710000001</v>
      </c>
    </row>
    <row r="7202" spans="2:7" x14ac:dyDescent="0.3">
      <c r="B7202" s="10">
        <v>30336.455999999998</v>
      </c>
      <c r="D7202" s="3">
        <v>4568.0320000000002</v>
      </c>
      <c r="G7202" s="3">
        <v>7397.5988710000001</v>
      </c>
    </row>
    <row r="7203" spans="2:7" x14ac:dyDescent="0.3">
      <c r="B7203" s="10">
        <v>29229.105</v>
      </c>
      <c r="D7203" s="3">
        <v>4390.5479999999998</v>
      </c>
      <c r="G7203" s="3">
        <v>7397.5988710000001</v>
      </c>
    </row>
    <row r="7204" spans="2:7" x14ac:dyDescent="0.3">
      <c r="B7204" s="10">
        <v>28444.861000000001</v>
      </c>
      <c r="D7204" s="3">
        <v>4078.221</v>
      </c>
      <c r="G7204" s="3">
        <v>7397.5988710000001</v>
      </c>
    </row>
    <row r="7205" spans="2:7" x14ac:dyDescent="0.3">
      <c r="B7205" s="10">
        <v>28125.822</v>
      </c>
      <c r="D7205" s="3">
        <v>4014.9349999999999</v>
      </c>
      <c r="G7205" s="3">
        <v>7397.5988710000001</v>
      </c>
    </row>
    <row r="7206" spans="2:7" x14ac:dyDescent="0.3">
      <c r="B7206" s="10">
        <v>28600.933000000001</v>
      </c>
      <c r="D7206" s="3">
        <v>4059.7359999999999</v>
      </c>
      <c r="G7206" s="3">
        <v>7397.5988710000001</v>
      </c>
    </row>
    <row r="7207" spans="2:7" x14ac:dyDescent="0.3">
      <c r="B7207" s="10">
        <v>30219.008999999998</v>
      </c>
      <c r="D7207" s="3">
        <v>4210.8419999999996</v>
      </c>
      <c r="G7207" s="3">
        <v>7397.5988710000001</v>
      </c>
    </row>
    <row r="7208" spans="2:7" x14ac:dyDescent="0.3">
      <c r="B7208" s="10">
        <v>30975.499</v>
      </c>
      <c r="D7208" s="3">
        <v>4311.0169999999998</v>
      </c>
      <c r="G7208" s="3">
        <v>7397.5988710000001</v>
      </c>
    </row>
    <row r="7209" spans="2:7" x14ac:dyDescent="0.3">
      <c r="B7209" s="10">
        <v>31515.41</v>
      </c>
      <c r="D7209" s="3">
        <v>4395.9440000000004</v>
      </c>
      <c r="G7209" s="3">
        <v>7397.5988710000001</v>
      </c>
    </row>
    <row r="7210" spans="2:7" x14ac:dyDescent="0.3">
      <c r="B7210" s="10">
        <v>32150.382000000001</v>
      </c>
      <c r="D7210" s="3">
        <v>4451.3739999999998</v>
      </c>
      <c r="G7210" s="3">
        <v>7397.5988710000001</v>
      </c>
    </row>
    <row r="7211" spans="2:7" x14ac:dyDescent="0.3">
      <c r="B7211" s="10">
        <v>33375.356</v>
      </c>
      <c r="D7211" s="3">
        <v>4518.6890000000003</v>
      </c>
      <c r="G7211" s="3">
        <v>7397.5988710000001</v>
      </c>
    </row>
    <row r="7212" spans="2:7" x14ac:dyDescent="0.3">
      <c r="B7212" s="10">
        <v>34404.377999999997</v>
      </c>
      <c r="D7212" s="3">
        <v>4655.6629999999996</v>
      </c>
      <c r="G7212" s="3">
        <v>7397.5988710000001</v>
      </c>
    </row>
    <row r="7213" spans="2:7" x14ac:dyDescent="0.3">
      <c r="B7213" s="10">
        <v>34760.752999999997</v>
      </c>
      <c r="D7213" s="3">
        <v>4750.5020000000004</v>
      </c>
      <c r="G7213" s="3">
        <v>7397.5988710000001</v>
      </c>
    </row>
    <row r="7214" spans="2:7" x14ac:dyDescent="0.3">
      <c r="B7214" s="10">
        <v>35237.516000000003</v>
      </c>
      <c r="D7214" s="3">
        <v>4858.4589999999998</v>
      </c>
      <c r="G7214" s="3">
        <v>7397.5988710000001</v>
      </c>
    </row>
    <row r="7215" spans="2:7" x14ac:dyDescent="0.3">
      <c r="B7215" s="10">
        <v>35063.608999999997</v>
      </c>
      <c r="D7215" s="3">
        <v>4564.4279999999999</v>
      </c>
      <c r="G7215" s="3">
        <v>7397.5988710000001</v>
      </c>
    </row>
    <row r="7216" spans="2:7" x14ac:dyDescent="0.3">
      <c r="B7216" s="10">
        <v>34656.512000000002</v>
      </c>
      <c r="D7216" s="3">
        <v>4298.3969999999999</v>
      </c>
      <c r="G7216" s="3">
        <v>7397.5988710000001</v>
      </c>
    </row>
    <row r="7217" spans="2:7" x14ac:dyDescent="0.3">
      <c r="B7217" s="10">
        <v>34462.841</v>
      </c>
      <c r="D7217" s="3">
        <v>4312.2330000000002</v>
      </c>
      <c r="G7217" s="3">
        <v>7397.5988710000001</v>
      </c>
    </row>
    <row r="7218" spans="2:7" x14ac:dyDescent="0.3">
      <c r="B7218" s="10">
        <v>34770.851999999999</v>
      </c>
      <c r="D7218" s="3">
        <v>4545.7920000000004</v>
      </c>
      <c r="G7218" s="3">
        <v>7397.5988710000001</v>
      </c>
    </row>
    <row r="7219" spans="2:7" x14ac:dyDescent="0.3">
      <c r="B7219" s="10">
        <v>36093.521999999997</v>
      </c>
      <c r="D7219" s="3">
        <v>5097.277</v>
      </c>
      <c r="G7219" s="3">
        <v>7397.5988710000001</v>
      </c>
    </row>
    <row r="7220" spans="2:7" x14ac:dyDescent="0.3">
      <c r="B7220" s="10">
        <v>38116.777000000002</v>
      </c>
      <c r="D7220" s="3">
        <v>5699.0680000000002</v>
      </c>
      <c r="G7220" s="3">
        <v>7397.5988710000001</v>
      </c>
    </row>
    <row r="7221" spans="2:7" x14ac:dyDescent="0.3">
      <c r="B7221" s="10">
        <v>38379.978999999999</v>
      </c>
      <c r="D7221" s="3">
        <v>5643.0209999999997</v>
      </c>
      <c r="G7221" s="3">
        <v>7397.5988710000001</v>
      </c>
    </row>
    <row r="7222" spans="2:7" x14ac:dyDescent="0.3">
      <c r="B7222" s="10">
        <v>36628.656999999999</v>
      </c>
      <c r="D7222" s="3">
        <v>5291.4350000000004</v>
      </c>
      <c r="G7222" s="3">
        <v>7397.5988710000001</v>
      </c>
    </row>
    <row r="7223" spans="2:7" x14ac:dyDescent="0.3">
      <c r="B7223" s="10">
        <v>34305.374000000003</v>
      </c>
      <c r="D7223" s="3">
        <v>4897.5159999999996</v>
      </c>
      <c r="G7223" s="3">
        <v>7397.5988710000001</v>
      </c>
    </row>
    <row r="7224" spans="2:7" x14ac:dyDescent="0.3">
      <c r="B7224" s="10">
        <v>32518.981</v>
      </c>
      <c r="D7224" s="3">
        <v>5098.4970000000003</v>
      </c>
      <c r="G7224" s="3">
        <v>7397.5988710000001</v>
      </c>
    </row>
    <row r="7225" spans="2:7" x14ac:dyDescent="0.3">
      <c r="B7225" s="10">
        <v>31009.89</v>
      </c>
      <c r="D7225" s="3">
        <v>4928.5910000000003</v>
      </c>
      <c r="G7225" s="3">
        <v>7397.5988710000001</v>
      </c>
    </row>
    <row r="7226" spans="2:7" x14ac:dyDescent="0.3">
      <c r="B7226" s="10">
        <v>30367.947</v>
      </c>
      <c r="D7226" s="3">
        <v>4527.0280000000002</v>
      </c>
      <c r="G7226" s="3">
        <v>7397.5988710000001</v>
      </c>
    </row>
    <row r="7227" spans="2:7" x14ac:dyDescent="0.3">
      <c r="B7227" s="10">
        <v>29590.567999999999</v>
      </c>
      <c r="D7227" s="3">
        <v>4385.0349999999999</v>
      </c>
      <c r="G7227" s="3">
        <v>7397.5988710000001</v>
      </c>
    </row>
    <row r="7228" spans="2:7" x14ac:dyDescent="0.3">
      <c r="B7228" s="10">
        <v>29237.109</v>
      </c>
      <c r="D7228" s="3">
        <v>4107.7539999999999</v>
      </c>
      <c r="G7228" s="3">
        <v>7397.5988710000001</v>
      </c>
    </row>
    <row r="7229" spans="2:7" x14ac:dyDescent="0.3">
      <c r="B7229" s="10">
        <v>29411.351999999999</v>
      </c>
      <c r="D7229" s="3">
        <v>4077.5740000000001</v>
      </c>
      <c r="G7229" s="3">
        <v>7397.5988710000001</v>
      </c>
    </row>
    <row r="7230" spans="2:7" x14ac:dyDescent="0.3">
      <c r="B7230" s="10">
        <v>31126.358</v>
      </c>
      <c r="D7230" s="3">
        <v>4191.5690000000004</v>
      </c>
      <c r="G7230" s="3">
        <v>7397.5988710000001</v>
      </c>
    </row>
    <row r="7231" spans="2:7" x14ac:dyDescent="0.3">
      <c r="B7231" s="10">
        <v>34472.677000000003</v>
      </c>
      <c r="D7231" s="3">
        <v>4529.9679999999998</v>
      </c>
      <c r="G7231" s="3">
        <v>7397.5988710000001</v>
      </c>
    </row>
    <row r="7232" spans="2:7" x14ac:dyDescent="0.3">
      <c r="B7232" s="10">
        <v>37849.307999999997</v>
      </c>
      <c r="D7232" s="3">
        <v>4977.1170000000002</v>
      </c>
      <c r="G7232" s="3">
        <v>7397.5988710000001</v>
      </c>
    </row>
    <row r="7233" spans="2:7" x14ac:dyDescent="0.3">
      <c r="B7233" s="10">
        <v>39995.375999999997</v>
      </c>
      <c r="D7233" s="3">
        <v>5490.89</v>
      </c>
      <c r="G7233" s="3">
        <v>7397.5988710000001</v>
      </c>
    </row>
    <row r="7234" spans="2:7" x14ac:dyDescent="0.3">
      <c r="B7234" s="10">
        <v>40758.495000000003</v>
      </c>
      <c r="D7234" s="3">
        <v>5689.2389999999996</v>
      </c>
      <c r="G7234" s="3">
        <v>7397.5988710000001</v>
      </c>
    </row>
    <row r="7235" spans="2:7" x14ac:dyDescent="0.3">
      <c r="B7235" s="10">
        <v>41078.563999999998</v>
      </c>
      <c r="D7235" s="3">
        <v>5654.2969999999996</v>
      </c>
      <c r="G7235" s="3">
        <v>7397.5988710000001</v>
      </c>
    </row>
    <row r="7236" spans="2:7" x14ac:dyDescent="0.3">
      <c r="B7236" s="10">
        <v>41407.286999999997</v>
      </c>
      <c r="D7236" s="3">
        <v>5659.9070000000002</v>
      </c>
      <c r="G7236" s="3">
        <v>7397.5988710000001</v>
      </c>
    </row>
    <row r="7237" spans="2:7" x14ac:dyDescent="0.3">
      <c r="B7237" s="10">
        <v>41462.148999999998</v>
      </c>
      <c r="D7237" s="3">
        <v>5585.67</v>
      </c>
      <c r="G7237" s="3">
        <v>7397.5988710000001</v>
      </c>
    </row>
    <row r="7238" spans="2:7" x14ac:dyDescent="0.3">
      <c r="B7238" s="10">
        <v>41582.525000000001</v>
      </c>
      <c r="D7238" s="3">
        <v>5736.6049999999996</v>
      </c>
      <c r="G7238" s="3">
        <v>7397.5988710000001</v>
      </c>
    </row>
    <row r="7239" spans="2:7" x14ac:dyDescent="0.3">
      <c r="B7239" s="10">
        <v>41034.086000000003</v>
      </c>
      <c r="D7239" s="3">
        <v>5686.8810000000003</v>
      </c>
      <c r="G7239" s="3">
        <v>7397.5988710000001</v>
      </c>
    </row>
    <row r="7240" spans="2:7" x14ac:dyDescent="0.3">
      <c r="B7240" s="10">
        <v>41070.235000000001</v>
      </c>
      <c r="D7240" s="3">
        <v>5590.7809999999999</v>
      </c>
      <c r="G7240" s="3">
        <v>7397.5988710000001</v>
      </c>
    </row>
    <row r="7241" spans="2:7" x14ac:dyDescent="0.3">
      <c r="B7241" s="10">
        <v>41514.525000000001</v>
      </c>
      <c r="D7241" s="3">
        <v>5645.741</v>
      </c>
      <c r="G7241" s="3">
        <v>7397.5988710000001</v>
      </c>
    </row>
    <row r="7242" spans="2:7" x14ac:dyDescent="0.3">
      <c r="B7242" s="10">
        <v>42122.955999999998</v>
      </c>
      <c r="D7242" s="3">
        <v>5781.8280000000004</v>
      </c>
      <c r="G7242" s="3">
        <v>7397.5988710000001</v>
      </c>
    </row>
    <row r="7243" spans="2:7" x14ac:dyDescent="0.3">
      <c r="B7243" s="10">
        <v>43611.94</v>
      </c>
      <c r="D7243" s="3">
        <v>6162.2960000000003</v>
      </c>
      <c r="G7243" s="3">
        <v>7397.5988710000001</v>
      </c>
    </row>
    <row r="7244" spans="2:7" x14ac:dyDescent="0.3">
      <c r="B7244" s="10">
        <v>45623.110999999997</v>
      </c>
      <c r="D7244" s="3">
        <v>6612.8590000000004</v>
      </c>
      <c r="G7244" s="3">
        <v>7397.5988710000001</v>
      </c>
    </row>
    <row r="7245" spans="2:7" x14ac:dyDescent="0.3">
      <c r="B7245" s="10">
        <v>44986.788</v>
      </c>
      <c r="D7245" s="3">
        <v>6433.723</v>
      </c>
      <c r="G7245" s="3">
        <v>7397.5988710000001</v>
      </c>
    </row>
    <row r="7246" spans="2:7" x14ac:dyDescent="0.3">
      <c r="B7246" s="10">
        <v>41753.050000000003</v>
      </c>
      <c r="D7246" s="3">
        <v>5965.0910000000003</v>
      </c>
      <c r="G7246" s="3">
        <v>7397.5988710000001</v>
      </c>
    </row>
    <row r="7247" spans="2:7" x14ac:dyDescent="0.3">
      <c r="B7247" s="10">
        <v>38048.506000000001</v>
      </c>
      <c r="D7247" s="3">
        <v>5462.0929999999998</v>
      </c>
      <c r="G7247" s="3">
        <v>7397.5988710000001</v>
      </c>
    </row>
    <row r="7248" spans="2:7" x14ac:dyDescent="0.3">
      <c r="B7248" s="10">
        <v>35472.050999999999</v>
      </c>
      <c r="D7248" s="3">
        <v>5559.9269999999997</v>
      </c>
      <c r="G7248" s="3">
        <v>7397.5988710000001</v>
      </c>
    </row>
    <row r="7249" spans="2:7" x14ac:dyDescent="0.3">
      <c r="B7249" s="10">
        <v>33752.911</v>
      </c>
      <c r="D7249" s="3">
        <v>5293.259</v>
      </c>
      <c r="G7249" s="3">
        <v>7397.5988710000001</v>
      </c>
    </row>
    <row r="7250" spans="2:7" x14ac:dyDescent="0.3">
      <c r="B7250" s="10">
        <v>32399.652999999998</v>
      </c>
      <c r="D7250" s="3">
        <v>4872.8310000000001</v>
      </c>
      <c r="G7250" s="3">
        <v>7397.5988710000001</v>
      </c>
    </row>
    <row r="7251" spans="2:7" x14ac:dyDescent="0.3">
      <c r="B7251" s="10">
        <v>31502.221000000001</v>
      </c>
      <c r="D7251" s="3">
        <v>4706.2969999999996</v>
      </c>
      <c r="G7251" s="3">
        <v>7397.5988710000001</v>
      </c>
    </row>
    <row r="7252" spans="2:7" x14ac:dyDescent="0.3">
      <c r="B7252" s="10">
        <v>31030.377</v>
      </c>
      <c r="D7252" s="3">
        <v>4408.3469999999998</v>
      </c>
      <c r="G7252" s="3">
        <v>7397.5988710000001</v>
      </c>
    </row>
    <row r="7253" spans="2:7" x14ac:dyDescent="0.3">
      <c r="B7253" s="10">
        <v>31100.642</v>
      </c>
      <c r="D7253" s="3">
        <v>4363.1660000000002</v>
      </c>
      <c r="G7253" s="3">
        <v>7397.5988710000001</v>
      </c>
    </row>
    <row r="7254" spans="2:7" x14ac:dyDescent="0.3">
      <c r="B7254" s="10">
        <v>32647.611000000001</v>
      </c>
      <c r="D7254" s="3">
        <v>4454.7749999999996</v>
      </c>
      <c r="G7254" s="3">
        <v>7397.5988710000001</v>
      </c>
    </row>
    <row r="7255" spans="2:7" x14ac:dyDescent="0.3">
      <c r="B7255" s="10">
        <v>35760.002</v>
      </c>
      <c r="D7255" s="3">
        <v>4752.2889999999998</v>
      </c>
      <c r="G7255" s="3">
        <v>7397.5988710000001</v>
      </c>
    </row>
    <row r="7256" spans="2:7" x14ac:dyDescent="0.3">
      <c r="B7256" s="10">
        <v>38932.608</v>
      </c>
      <c r="D7256" s="3">
        <v>5167.8710000000001</v>
      </c>
      <c r="G7256" s="3">
        <v>7397.5988710000001</v>
      </c>
    </row>
    <row r="7257" spans="2:7" x14ac:dyDescent="0.3">
      <c r="B7257" s="10">
        <v>40861.375</v>
      </c>
      <c r="D7257" s="3">
        <v>5669.3689999999997</v>
      </c>
      <c r="G7257" s="3">
        <v>7397.5988710000001</v>
      </c>
    </row>
    <row r="7258" spans="2:7" x14ac:dyDescent="0.3">
      <c r="B7258" s="10">
        <v>41678.627</v>
      </c>
      <c r="D7258" s="3">
        <v>5864.1030000000001</v>
      </c>
      <c r="G7258" s="3">
        <v>7397.5988710000001</v>
      </c>
    </row>
    <row r="7259" spans="2:7" x14ac:dyDescent="0.3">
      <c r="B7259" s="10">
        <v>42009.684999999998</v>
      </c>
      <c r="D7259" s="3">
        <v>5859.9750000000004</v>
      </c>
      <c r="G7259" s="3">
        <v>7397.5988710000001</v>
      </c>
    </row>
    <row r="7260" spans="2:7" x14ac:dyDescent="0.3">
      <c r="B7260" s="10">
        <v>42466.690999999999</v>
      </c>
      <c r="D7260" s="3">
        <v>5892.1350000000002</v>
      </c>
      <c r="G7260" s="3">
        <v>7397.5988710000001</v>
      </c>
    </row>
    <row r="7261" spans="2:7" x14ac:dyDescent="0.3">
      <c r="B7261" s="10">
        <v>42694.767999999996</v>
      </c>
      <c r="D7261" s="3">
        <v>5851.192</v>
      </c>
      <c r="G7261" s="3">
        <v>7397.5988710000001</v>
      </c>
    </row>
    <row r="7262" spans="2:7" x14ac:dyDescent="0.3">
      <c r="B7262" s="10">
        <v>42635.199999999997</v>
      </c>
      <c r="D7262" s="3">
        <v>5975.09</v>
      </c>
      <c r="G7262" s="3">
        <v>7397.5988710000001</v>
      </c>
    </row>
    <row r="7263" spans="2:7" x14ac:dyDescent="0.3">
      <c r="B7263" s="10">
        <v>41850.938999999998</v>
      </c>
      <c r="D7263" s="3">
        <v>5881.3789999999999</v>
      </c>
      <c r="G7263" s="3">
        <v>7397.5988710000001</v>
      </c>
    </row>
    <row r="7264" spans="2:7" x14ac:dyDescent="0.3">
      <c r="B7264" s="10">
        <v>41580.567999999999</v>
      </c>
      <c r="D7264" s="3">
        <v>5739.1719999999996</v>
      </c>
      <c r="G7264" s="3">
        <v>7397.5988710000001</v>
      </c>
    </row>
    <row r="7265" spans="2:7" x14ac:dyDescent="0.3">
      <c r="B7265" s="10">
        <v>41885.000999999997</v>
      </c>
      <c r="D7265" s="3">
        <v>5746.1009999999997</v>
      </c>
      <c r="G7265" s="3">
        <v>6952.8572317600001</v>
      </c>
    </row>
    <row r="7266" spans="2:7" x14ac:dyDescent="0.3">
      <c r="B7266" s="10">
        <v>42685.067999999999</v>
      </c>
      <c r="D7266" s="3">
        <v>5832.0379999999996</v>
      </c>
      <c r="G7266" s="3">
        <v>6135.47723176</v>
      </c>
    </row>
    <row r="7267" spans="2:7" x14ac:dyDescent="0.3">
      <c r="B7267" s="10">
        <v>44404.4</v>
      </c>
      <c r="D7267" s="3">
        <v>6176.8959999999997</v>
      </c>
      <c r="G7267" s="3">
        <v>5318.0972317599999</v>
      </c>
    </row>
    <row r="7268" spans="2:7" x14ac:dyDescent="0.3">
      <c r="B7268" s="10">
        <v>45938.815000000002</v>
      </c>
      <c r="D7268" s="3">
        <v>6610.2690000000002</v>
      </c>
      <c r="G7268" s="3">
        <v>4500.7172317599998</v>
      </c>
    </row>
    <row r="7269" spans="2:7" x14ac:dyDescent="0.3">
      <c r="B7269" s="10">
        <v>45178.644</v>
      </c>
      <c r="D7269" s="3">
        <v>6419.7219999999998</v>
      </c>
      <c r="G7269" s="3">
        <v>3683.3372317600001</v>
      </c>
    </row>
    <row r="7270" spans="2:7" x14ac:dyDescent="0.3">
      <c r="B7270" s="10">
        <v>41894.631000000001</v>
      </c>
      <c r="D7270" s="3">
        <v>5936.1819999999998</v>
      </c>
      <c r="G7270" s="3">
        <v>2865.95723176</v>
      </c>
    </row>
    <row r="7271" spans="2:7" x14ac:dyDescent="0.3">
      <c r="B7271" s="10">
        <v>38117.584999999999</v>
      </c>
      <c r="D7271" s="3">
        <v>5422.6620000000003</v>
      </c>
      <c r="G7271" s="3">
        <v>2048.5772317599999</v>
      </c>
    </row>
    <row r="7272" spans="2:7" x14ac:dyDescent="0.3">
      <c r="B7272" s="10">
        <v>35526.828999999998</v>
      </c>
      <c r="D7272" s="3">
        <v>5515.5119999999997</v>
      </c>
      <c r="G7272" s="3">
        <v>1231.19723176</v>
      </c>
    </row>
    <row r="7273" spans="2:7" x14ac:dyDescent="0.3">
      <c r="B7273" s="10">
        <v>33801.288</v>
      </c>
      <c r="D7273" s="3">
        <v>5244.5540000000001</v>
      </c>
      <c r="G7273" s="3">
        <v>413.81723176000003</v>
      </c>
    </row>
    <row r="7274" spans="2:7" x14ac:dyDescent="0.3">
      <c r="B7274" s="10">
        <v>32430.387999999999</v>
      </c>
      <c r="D7274" s="3">
        <v>4818.4759999999997</v>
      </c>
      <c r="G7274" s="3">
        <v>0</v>
      </c>
    </row>
    <row r="7275" spans="2:7" x14ac:dyDescent="0.3">
      <c r="B7275" s="10">
        <v>31584.241999999998</v>
      </c>
      <c r="D7275" s="3">
        <v>4658.8310000000001</v>
      </c>
      <c r="G7275" s="3">
        <v>817.38</v>
      </c>
    </row>
    <row r="7276" spans="2:7" x14ac:dyDescent="0.3">
      <c r="B7276" s="10">
        <v>31133.504000000001</v>
      </c>
      <c r="D7276" s="3">
        <v>4367.2240000000002</v>
      </c>
      <c r="G7276" s="3">
        <v>1634.76</v>
      </c>
    </row>
    <row r="7277" spans="2:7" x14ac:dyDescent="0.3">
      <c r="B7277" s="10">
        <v>31226.133999999998</v>
      </c>
      <c r="D7277" s="3">
        <v>4323.8720000000003</v>
      </c>
      <c r="G7277" s="3">
        <v>1970.5966057400001</v>
      </c>
    </row>
    <row r="7278" spans="2:7" x14ac:dyDescent="0.3">
      <c r="B7278" s="10">
        <v>32766.576000000001</v>
      </c>
      <c r="D7278" s="3">
        <v>4415.7110000000002</v>
      </c>
      <c r="G7278" s="3">
        <v>2625.19624071</v>
      </c>
    </row>
    <row r="7279" spans="2:7" x14ac:dyDescent="0.3">
      <c r="B7279" s="10">
        <v>35868.807999999997</v>
      </c>
      <c r="D7279" s="3">
        <v>4713.3360000000002</v>
      </c>
      <c r="G7279" s="3">
        <v>3442.5762407100001</v>
      </c>
    </row>
    <row r="7280" spans="2:7" x14ac:dyDescent="0.3">
      <c r="B7280" s="10">
        <v>38994.896999999997</v>
      </c>
      <c r="D7280" s="3">
        <v>5133.6880000000001</v>
      </c>
      <c r="G7280" s="3">
        <v>4259.9562407100002</v>
      </c>
    </row>
    <row r="7281" spans="2:7" x14ac:dyDescent="0.3">
      <c r="B7281" s="10">
        <v>40823.546000000002</v>
      </c>
      <c r="D7281" s="3">
        <v>5625.9459999999999</v>
      </c>
      <c r="G7281" s="3">
        <v>5077.3362407100003</v>
      </c>
    </row>
    <row r="7282" spans="2:7" x14ac:dyDescent="0.3">
      <c r="B7282" s="10">
        <v>41531.065999999999</v>
      </c>
      <c r="D7282" s="3">
        <v>5813.97</v>
      </c>
      <c r="G7282" s="3">
        <v>5894.7162407100004</v>
      </c>
    </row>
    <row r="7283" spans="2:7" x14ac:dyDescent="0.3">
      <c r="B7283" s="10">
        <v>41468.495000000003</v>
      </c>
      <c r="D7283" s="3">
        <v>5761.8630000000003</v>
      </c>
      <c r="G7283" s="3">
        <v>6712.0962407099996</v>
      </c>
    </row>
    <row r="7284" spans="2:7" x14ac:dyDescent="0.3">
      <c r="B7284" s="10">
        <v>41911.321000000004</v>
      </c>
      <c r="D7284" s="3">
        <v>5743.8639999999996</v>
      </c>
      <c r="G7284" s="3">
        <v>7397.5988710000001</v>
      </c>
    </row>
    <row r="7285" spans="2:7" x14ac:dyDescent="0.3">
      <c r="B7285" s="10">
        <v>42176.798999999999</v>
      </c>
      <c r="D7285" s="3">
        <v>5665.7640000000001</v>
      </c>
      <c r="G7285" s="3">
        <v>7397.5988710000001</v>
      </c>
    </row>
    <row r="7286" spans="2:7" x14ac:dyDescent="0.3">
      <c r="B7286" s="10">
        <v>42092.154000000002</v>
      </c>
      <c r="D7286" s="3">
        <v>5795.6710000000003</v>
      </c>
      <c r="G7286" s="3">
        <v>7397.5988710000001</v>
      </c>
    </row>
    <row r="7287" spans="2:7" x14ac:dyDescent="0.3">
      <c r="B7287" s="10">
        <v>41320.148999999998</v>
      </c>
      <c r="D7287" s="3">
        <v>5723.8419999999996</v>
      </c>
      <c r="G7287" s="3">
        <v>7397.5988710000001</v>
      </c>
    </row>
    <row r="7288" spans="2:7" x14ac:dyDescent="0.3">
      <c r="B7288" s="10">
        <v>41170.146000000001</v>
      </c>
      <c r="D7288" s="3">
        <v>5615.1679999999997</v>
      </c>
      <c r="G7288" s="3">
        <v>7397.5988710000001</v>
      </c>
    </row>
    <row r="7289" spans="2:7" x14ac:dyDescent="0.3">
      <c r="B7289" s="10">
        <v>41858.127</v>
      </c>
      <c r="D7289" s="3">
        <v>5668.6580000000004</v>
      </c>
      <c r="G7289" s="3">
        <v>7397.5988710000001</v>
      </c>
    </row>
    <row r="7290" spans="2:7" x14ac:dyDescent="0.3">
      <c r="B7290" s="10">
        <v>42617.87</v>
      </c>
      <c r="D7290" s="3">
        <v>5814.7030000000004</v>
      </c>
      <c r="G7290" s="3">
        <v>6580.218871</v>
      </c>
    </row>
    <row r="7291" spans="2:7" x14ac:dyDescent="0.3">
      <c r="B7291" s="10">
        <v>44320.326000000001</v>
      </c>
      <c r="D7291" s="3">
        <v>6216.6350000000002</v>
      </c>
      <c r="G7291" s="3">
        <v>5762.8388709999999</v>
      </c>
    </row>
    <row r="7292" spans="2:7" x14ac:dyDescent="0.3">
      <c r="B7292" s="10">
        <v>45914.182000000001</v>
      </c>
      <c r="D7292" s="3">
        <v>6664.7529999999997</v>
      </c>
      <c r="G7292" s="3">
        <v>4945.4588709999998</v>
      </c>
    </row>
    <row r="7293" spans="2:7" x14ac:dyDescent="0.3">
      <c r="B7293" s="10">
        <v>45151.694000000003</v>
      </c>
      <c r="D7293" s="3">
        <v>6478.4449999999997</v>
      </c>
      <c r="G7293" s="3">
        <v>4128.0788709999997</v>
      </c>
    </row>
    <row r="7294" spans="2:7" x14ac:dyDescent="0.3">
      <c r="B7294" s="10">
        <v>41870.688999999998</v>
      </c>
      <c r="D7294" s="3">
        <v>5998.7950000000001</v>
      </c>
      <c r="G7294" s="3">
        <v>3310.6988710000001</v>
      </c>
    </row>
    <row r="7295" spans="2:7" x14ac:dyDescent="0.3">
      <c r="B7295" s="10">
        <v>38122.972000000002</v>
      </c>
      <c r="D7295" s="3">
        <v>5481.8559999999998</v>
      </c>
      <c r="G7295" s="3">
        <v>2801.2890633500001</v>
      </c>
    </row>
    <row r="7296" spans="2:7" x14ac:dyDescent="0.3">
      <c r="B7296" s="10">
        <v>35626.737999999998</v>
      </c>
      <c r="D7296" s="3">
        <v>5571.808</v>
      </c>
      <c r="G7296" s="3">
        <v>2812.20693777</v>
      </c>
    </row>
    <row r="7297" spans="2:7" x14ac:dyDescent="0.3">
      <c r="B7297" s="10">
        <v>33925.269999999997</v>
      </c>
      <c r="D7297" s="3">
        <v>5293.6440000000002</v>
      </c>
      <c r="G7297" s="3">
        <v>2814.8469377699998</v>
      </c>
    </row>
    <row r="7298" spans="2:7" x14ac:dyDescent="0.3">
      <c r="B7298" s="10">
        <v>32097.834999999999</v>
      </c>
      <c r="D7298" s="3">
        <v>5000.0230000000001</v>
      </c>
      <c r="G7298" s="3">
        <v>2817.5156381199999</v>
      </c>
    </row>
    <row r="7299" spans="2:7" x14ac:dyDescent="0.3">
      <c r="B7299" s="10">
        <v>30672.985000000001</v>
      </c>
      <c r="D7299" s="3">
        <v>4787.6639999999998</v>
      </c>
      <c r="G7299" s="3">
        <v>2902.30476722</v>
      </c>
    </row>
    <row r="7300" spans="2:7" x14ac:dyDescent="0.3">
      <c r="B7300" s="10">
        <v>29665.059000000001</v>
      </c>
      <c r="D7300" s="3">
        <v>4417.0230000000001</v>
      </c>
      <c r="G7300" s="3">
        <v>3719.6847672200001</v>
      </c>
    </row>
    <row r="7301" spans="2:7" x14ac:dyDescent="0.3">
      <c r="B7301" s="10">
        <v>29163.268</v>
      </c>
      <c r="D7301" s="3">
        <v>4297.3729999999996</v>
      </c>
      <c r="G7301" s="3">
        <v>4537.0647672200002</v>
      </c>
    </row>
    <row r="7302" spans="2:7" x14ac:dyDescent="0.3">
      <c r="B7302" s="10">
        <v>29363.616000000002</v>
      </c>
      <c r="D7302" s="3">
        <v>4275.2269999999999</v>
      </c>
      <c r="G7302" s="3">
        <v>5354.4447672200004</v>
      </c>
    </row>
    <row r="7303" spans="2:7" x14ac:dyDescent="0.3">
      <c r="B7303" s="10">
        <v>30023.199000000001</v>
      </c>
      <c r="D7303" s="3">
        <v>4330.5889999999999</v>
      </c>
      <c r="G7303" s="3">
        <v>6171.8247672199996</v>
      </c>
    </row>
    <row r="7304" spans="2:7" x14ac:dyDescent="0.3">
      <c r="B7304" s="10">
        <v>30650.855</v>
      </c>
      <c r="D7304" s="3">
        <v>4437.9269999999997</v>
      </c>
      <c r="G7304" s="3">
        <v>6580.218871</v>
      </c>
    </row>
    <row r="7305" spans="2:7" x14ac:dyDescent="0.3">
      <c r="B7305" s="10">
        <v>31049.484</v>
      </c>
      <c r="D7305" s="3">
        <v>4572.03</v>
      </c>
      <c r="G7305" s="3">
        <v>5762.8388709999999</v>
      </c>
    </row>
    <row r="7306" spans="2:7" x14ac:dyDescent="0.3">
      <c r="B7306" s="10">
        <v>31987.696</v>
      </c>
      <c r="D7306" s="3">
        <v>4779.2269999999999</v>
      </c>
      <c r="G7306" s="3">
        <v>6580.218871</v>
      </c>
    </row>
    <row r="7307" spans="2:7" x14ac:dyDescent="0.3">
      <c r="B7307" s="10">
        <v>33146.038</v>
      </c>
      <c r="D7307" s="3">
        <v>4830.3180000000002</v>
      </c>
      <c r="G7307" s="3">
        <v>7397.5988710000001</v>
      </c>
    </row>
    <row r="7308" spans="2:7" x14ac:dyDescent="0.3">
      <c r="B7308" s="10">
        <v>34226.788999999997</v>
      </c>
      <c r="D7308" s="3">
        <v>4885.942</v>
      </c>
      <c r="G7308" s="3">
        <v>7397.5988710000001</v>
      </c>
    </row>
    <row r="7309" spans="2:7" x14ac:dyDescent="0.3">
      <c r="B7309" s="10">
        <v>34632.078999999998</v>
      </c>
      <c r="D7309" s="3">
        <v>5069.4399999999996</v>
      </c>
      <c r="G7309" s="3">
        <v>7397.5988710000001</v>
      </c>
    </row>
    <row r="7310" spans="2:7" x14ac:dyDescent="0.3">
      <c r="B7310" s="10">
        <v>35232.061000000002</v>
      </c>
      <c r="D7310" s="3">
        <v>5228.0339999999997</v>
      </c>
      <c r="G7310" s="3">
        <v>7397.5988710000001</v>
      </c>
    </row>
    <row r="7311" spans="2:7" x14ac:dyDescent="0.3">
      <c r="B7311" s="10">
        <v>35186.571000000004</v>
      </c>
      <c r="D7311" s="3">
        <v>4893.58</v>
      </c>
      <c r="G7311" s="3">
        <v>7397.5988710000001</v>
      </c>
    </row>
    <row r="7312" spans="2:7" x14ac:dyDescent="0.3">
      <c r="B7312" s="10">
        <v>34926.411</v>
      </c>
      <c r="D7312" s="3">
        <v>4725.1490000000003</v>
      </c>
      <c r="G7312" s="3">
        <v>7397.5988710000001</v>
      </c>
    </row>
    <row r="7313" spans="2:7" x14ac:dyDescent="0.3">
      <c r="B7313" s="10">
        <v>34812.385000000002</v>
      </c>
      <c r="D7313" s="3">
        <v>4724.9409999999998</v>
      </c>
      <c r="G7313" s="3">
        <v>7397.5988710000001</v>
      </c>
    </row>
    <row r="7314" spans="2:7" x14ac:dyDescent="0.3">
      <c r="B7314" s="10">
        <v>35288.999000000003</v>
      </c>
      <c r="D7314" s="3">
        <v>4969.2089999999998</v>
      </c>
      <c r="G7314" s="3">
        <v>7397.5988710000001</v>
      </c>
    </row>
    <row r="7315" spans="2:7" x14ac:dyDescent="0.3">
      <c r="B7315" s="10">
        <v>36711.464999999997</v>
      </c>
      <c r="D7315" s="3">
        <v>5523.55</v>
      </c>
      <c r="G7315" s="3">
        <v>6580.218871</v>
      </c>
    </row>
    <row r="7316" spans="2:7" x14ac:dyDescent="0.3">
      <c r="B7316" s="10">
        <v>38990.565000000002</v>
      </c>
      <c r="D7316" s="3">
        <v>5973.8549999999996</v>
      </c>
      <c r="G7316" s="3">
        <v>6034.8517529999999</v>
      </c>
    </row>
    <row r="7317" spans="2:7" x14ac:dyDescent="0.3">
      <c r="B7317" s="10">
        <v>39158.942999999999</v>
      </c>
      <c r="D7317" s="3">
        <v>5975.4560000000001</v>
      </c>
      <c r="G7317" s="3">
        <v>5805.9631389799997</v>
      </c>
    </row>
    <row r="7318" spans="2:7" x14ac:dyDescent="0.3">
      <c r="B7318" s="10">
        <v>37925.536999999997</v>
      </c>
      <c r="D7318" s="3">
        <v>5688.8069999999998</v>
      </c>
      <c r="G7318" s="3">
        <v>4988.5831389799996</v>
      </c>
    </row>
    <row r="7319" spans="2:7" x14ac:dyDescent="0.3">
      <c r="B7319" s="10">
        <v>35919.142999999996</v>
      </c>
      <c r="D7319" s="3">
        <v>5338.6279999999997</v>
      </c>
      <c r="G7319" s="3">
        <v>4171.2031389800004</v>
      </c>
    </row>
    <row r="7320" spans="2:7" x14ac:dyDescent="0.3">
      <c r="B7320" s="10">
        <v>34113.267999999996</v>
      </c>
      <c r="D7320" s="3">
        <v>5611.71</v>
      </c>
      <c r="G7320" s="3">
        <v>3353.8231389799998</v>
      </c>
    </row>
    <row r="7321" spans="2:7" x14ac:dyDescent="0.3">
      <c r="B7321" s="10">
        <v>32489.602999999999</v>
      </c>
      <c r="D7321" s="3">
        <v>5331.2290000000003</v>
      </c>
      <c r="G7321" s="3">
        <v>2862.3956381200001</v>
      </c>
    </row>
    <row r="7322" spans="2:7" x14ac:dyDescent="0.3">
      <c r="B7322" s="10">
        <v>32450.438999999998</v>
      </c>
      <c r="D7322" s="3">
        <v>5153.1499999999996</v>
      </c>
      <c r="G7322" s="3">
        <v>3679.7756381200002</v>
      </c>
    </row>
    <row r="7323" spans="2:7" x14ac:dyDescent="0.3">
      <c r="B7323" s="10">
        <v>31304.831999999999</v>
      </c>
      <c r="D7323" s="3">
        <v>4891.6139999999996</v>
      </c>
      <c r="G7323" s="3">
        <v>4497.1556381199998</v>
      </c>
    </row>
    <row r="7324" spans="2:7" x14ac:dyDescent="0.3">
      <c r="B7324" s="10">
        <v>30654.613000000001</v>
      </c>
      <c r="D7324" s="3">
        <v>4533.1120000000001</v>
      </c>
      <c r="G7324" s="3">
        <v>5314.5356381199999</v>
      </c>
    </row>
    <row r="7325" spans="2:7" x14ac:dyDescent="0.3">
      <c r="B7325" s="10">
        <v>30504.232</v>
      </c>
      <c r="D7325" s="3">
        <v>4448.1400000000003</v>
      </c>
      <c r="G7325" s="3">
        <v>6131.91563812</v>
      </c>
    </row>
    <row r="7326" spans="2:7" x14ac:dyDescent="0.3">
      <c r="B7326" s="10">
        <v>31409.493999999999</v>
      </c>
      <c r="D7326" s="3">
        <v>4476.5460000000003</v>
      </c>
      <c r="G7326" s="3">
        <v>6949.2956381200001</v>
      </c>
    </row>
    <row r="7327" spans="2:7" x14ac:dyDescent="0.3">
      <c r="B7327" s="10">
        <v>33444.472999999998</v>
      </c>
      <c r="D7327" s="3">
        <v>4634.7560000000003</v>
      </c>
      <c r="G7327" s="3">
        <v>7397.5988710000001</v>
      </c>
    </row>
    <row r="7328" spans="2:7" x14ac:dyDescent="0.3">
      <c r="B7328" s="10">
        <v>36150.785000000003</v>
      </c>
      <c r="D7328" s="3">
        <v>4955.9780000000001</v>
      </c>
      <c r="G7328" s="3">
        <v>7397.5988710000001</v>
      </c>
    </row>
    <row r="7329" spans="2:7" x14ac:dyDescent="0.3">
      <c r="B7329" s="10">
        <v>38030.705000000002</v>
      </c>
      <c r="D7329" s="3">
        <v>5356.4489999999996</v>
      </c>
      <c r="G7329" s="3">
        <v>7397.5988710000001</v>
      </c>
    </row>
    <row r="7330" spans="2:7" x14ac:dyDescent="0.3">
      <c r="B7330" s="10">
        <v>39050.942999999999</v>
      </c>
      <c r="D7330" s="3">
        <v>5693.3339999999998</v>
      </c>
      <c r="G7330" s="3">
        <v>7397.5988710000001</v>
      </c>
    </row>
    <row r="7331" spans="2:7" x14ac:dyDescent="0.3">
      <c r="B7331" s="10">
        <v>39947.870999999999</v>
      </c>
      <c r="D7331" s="3">
        <v>5724.2610000000004</v>
      </c>
      <c r="G7331" s="3">
        <v>7397.5988710000001</v>
      </c>
    </row>
    <row r="7332" spans="2:7" x14ac:dyDescent="0.3">
      <c r="B7332" s="10">
        <v>40719.923999999999</v>
      </c>
      <c r="D7332" s="3">
        <v>5704.6469999999999</v>
      </c>
      <c r="G7332" s="3">
        <v>7397.5988710000001</v>
      </c>
    </row>
    <row r="7333" spans="2:7" x14ac:dyDescent="0.3">
      <c r="B7333" s="10">
        <v>40936.502999999997</v>
      </c>
      <c r="D7333" s="3">
        <v>5771.74</v>
      </c>
      <c r="G7333" s="3">
        <v>7397.5988710000001</v>
      </c>
    </row>
    <row r="7334" spans="2:7" x14ac:dyDescent="0.3">
      <c r="B7334" s="10">
        <v>41177.817000000003</v>
      </c>
      <c r="D7334" s="3">
        <v>5914.8360000000002</v>
      </c>
      <c r="G7334" s="3">
        <v>7397.5988710000001</v>
      </c>
    </row>
    <row r="7335" spans="2:7" x14ac:dyDescent="0.3">
      <c r="B7335" s="10">
        <v>40859.099000000002</v>
      </c>
      <c r="D7335" s="3">
        <v>5735.6040000000003</v>
      </c>
      <c r="G7335" s="3">
        <v>7397.5988710000001</v>
      </c>
    </row>
    <row r="7336" spans="2:7" x14ac:dyDescent="0.3">
      <c r="B7336" s="10">
        <v>40412.271000000001</v>
      </c>
      <c r="D7336" s="3">
        <v>5700.5529999999999</v>
      </c>
      <c r="G7336" s="3">
        <v>7397.5988710000001</v>
      </c>
    </row>
    <row r="7337" spans="2:7" x14ac:dyDescent="0.3">
      <c r="B7337" s="10">
        <v>40298.303999999996</v>
      </c>
      <c r="D7337" s="3">
        <v>5696.549</v>
      </c>
      <c r="G7337" s="3">
        <v>7397.5988710000001</v>
      </c>
    </row>
    <row r="7338" spans="2:7" x14ac:dyDescent="0.3">
      <c r="B7338" s="10">
        <v>40656.218999999997</v>
      </c>
      <c r="D7338" s="3">
        <v>5849.9459999999999</v>
      </c>
      <c r="G7338" s="3">
        <v>7397.5988710000001</v>
      </c>
    </row>
    <row r="7339" spans="2:7" x14ac:dyDescent="0.3">
      <c r="B7339" s="10">
        <v>41888.944000000003</v>
      </c>
      <c r="D7339" s="3">
        <v>6291.1120000000001</v>
      </c>
      <c r="G7339" s="3">
        <v>6580.218871</v>
      </c>
    </row>
    <row r="7340" spans="2:7" x14ac:dyDescent="0.3">
      <c r="B7340" s="10">
        <v>43343.601999999999</v>
      </c>
      <c r="D7340" s="3">
        <v>6652.4009999999998</v>
      </c>
      <c r="G7340" s="3">
        <v>5762.8388709999999</v>
      </c>
    </row>
    <row r="7341" spans="2:7" x14ac:dyDescent="0.3">
      <c r="B7341" s="10">
        <v>42867.682999999997</v>
      </c>
      <c r="D7341" s="3">
        <v>6573.8739999999998</v>
      </c>
      <c r="G7341" s="3">
        <v>4945.4588709999998</v>
      </c>
    </row>
    <row r="7342" spans="2:7" x14ac:dyDescent="0.3">
      <c r="B7342" s="10">
        <v>40820.699000000001</v>
      </c>
      <c r="D7342" s="3">
        <v>6199.0879999999997</v>
      </c>
      <c r="G7342" s="3">
        <v>5296.9026075199999</v>
      </c>
    </row>
    <row r="7343" spans="2:7" x14ac:dyDescent="0.3">
      <c r="B7343" s="10">
        <v>38027.455000000002</v>
      </c>
      <c r="D7343" s="3">
        <v>5759.08</v>
      </c>
      <c r="G7343" s="3">
        <v>6040.5460458999996</v>
      </c>
    </row>
    <row r="7344" spans="2:7" x14ac:dyDescent="0.3">
      <c r="B7344" s="10">
        <v>35959.788999999997</v>
      </c>
      <c r="D7344" s="3">
        <v>5978.3190000000004</v>
      </c>
      <c r="G7344" s="3">
        <v>5329.5168047500001</v>
      </c>
    </row>
    <row r="7345" spans="2:7" x14ac:dyDescent="0.3">
      <c r="B7345" s="10">
        <v>34325.296999999999</v>
      </c>
      <c r="D7345" s="3">
        <v>5664.8429999999998</v>
      </c>
      <c r="G7345" s="3">
        <v>6146.8968047500002</v>
      </c>
    </row>
    <row r="7346" spans="2:7" x14ac:dyDescent="0.3">
      <c r="B7346" s="10">
        <v>33102.103000000003</v>
      </c>
      <c r="D7346" s="3">
        <v>5125.0360000000001</v>
      </c>
      <c r="G7346" s="3">
        <v>6801.2513255699996</v>
      </c>
    </row>
    <row r="7347" spans="2:7" x14ac:dyDescent="0.3">
      <c r="B7347" s="10">
        <v>31889.679</v>
      </c>
      <c r="D7347" s="3">
        <v>4837.2759999999998</v>
      </c>
      <c r="G7347" s="3">
        <v>6536.1959365700004</v>
      </c>
    </row>
    <row r="7348" spans="2:7" x14ac:dyDescent="0.3">
      <c r="B7348" s="10">
        <v>31051.213</v>
      </c>
      <c r="D7348" s="3">
        <v>4450.8220000000001</v>
      </c>
      <c r="G7348" s="3">
        <v>5718.8159365700003</v>
      </c>
    </row>
    <row r="7349" spans="2:7" x14ac:dyDescent="0.3">
      <c r="B7349" s="10">
        <v>30558.06</v>
      </c>
      <c r="D7349" s="3">
        <v>4339.9930000000004</v>
      </c>
      <c r="G7349" s="3">
        <v>4901.4359365700002</v>
      </c>
    </row>
    <row r="7350" spans="2:7" x14ac:dyDescent="0.3">
      <c r="B7350" s="10">
        <v>30545.937999999998</v>
      </c>
      <c r="D7350" s="3">
        <v>4316.3680000000004</v>
      </c>
      <c r="G7350" s="3">
        <v>4737.0206458900002</v>
      </c>
    </row>
    <row r="7351" spans="2:7" x14ac:dyDescent="0.3">
      <c r="B7351" s="10">
        <v>31002.826000000001</v>
      </c>
      <c r="D7351" s="3">
        <v>4332.7430000000004</v>
      </c>
      <c r="G7351" s="3">
        <v>4877.7003088800002</v>
      </c>
    </row>
    <row r="7352" spans="2:7" x14ac:dyDescent="0.3">
      <c r="B7352" s="10">
        <v>32228.881000000001</v>
      </c>
      <c r="D7352" s="3">
        <v>4376.1689999999999</v>
      </c>
      <c r="G7352" s="3">
        <v>5695.0803088800003</v>
      </c>
    </row>
    <row r="7353" spans="2:7" x14ac:dyDescent="0.3">
      <c r="B7353" s="10">
        <v>33528.169000000002</v>
      </c>
      <c r="D7353" s="3">
        <v>4443.6239999999998</v>
      </c>
      <c r="G7353" s="3">
        <v>6512.4603088800004</v>
      </c>
    </row>
    <row r="7354" spans="2:7" x14ac:dyDescent="0.3">
      <c r="B7354" s="10">
        <v>35252.053999999996</v>
      </c>
      <c r="D7354" s="3">
        <v>4725.1440000000002</v>
      </c>
      <c r="G7354" s="3">
        <v>7329.8403088799996</v>
      </c>
    </row>
    <row r="7355" spans="2:7" x14ac:dyDescent="0.3">
      <c r="B7355" s="10">
        <v>36549.118000000002</v>
      </c>
      <c r="D7355" s="3">
        <v>4848.4229999999998</v>
      </c>
      <c r="G7355" s="3">
        <v>7397.5988710000001</v>
      </c>
    </row>
    <row r="7356" spans="2:7" x14ac:dyDescent="0.3">
      <c r="B7356" s="10">
        <v>37561.442999999999</v>
      </c>
      <c r="D7356" s="3">
        <v>4857.1530000000002</v>
      </c>
      <c r="G7356" s="3">
        <v>7397.5988710000001</v>
      </c>
    </row>
    <row r="7357" spans="2:7" x14ac:dyDescent="0.3">
      <c r="B7357" s="10">
        <v>37636.578000000001</v>
      </c>
      <c r="D7357" s="3">
        <v>5037.4449999999997</v>
      </c>
      <c r="G7357" s="3">
        <v>7397.5988710000001</v>
      </c>
    </row>
    <row r="7358" spans="2:7" x14ac:dyDescent="0.3">
      <c r="B7358" s="10">
        <v>38085.050999999999</v>
      </c>
      <c r="D7358" s="3">
        <v>5193.9110000000001</v>
      </c>
      <c r="G7358" s="3">
        <v>7397.5988710000001</v>
      </c>
    </row>
    <row r="7359" spans="2:7" x14ac:dyDescent="0.3">
      <c r="B7359" s="10">
        <v>37934.887000000002</v>
      </c>
      <c r="D7359" s="3">
        <v>4884.9380000000001</v>
      </c>
      <c r="G7359" s="3">
        <v>7397.5988710000001</v>
      </c>
    </row>
    <row r="7360" spans="2:7" x14ac:dyDescent="0.3">
      <c r="B7360" s="10">
        <v>37187.553</v>
      </c>
      <c r="D7360" s="3">
        <v>4764.1350000000002</v>
      </c>
      <c r="G7360" s="3">
        <v>7356.42</v>
      </c>
    </row>
    <row r="7361" spans="2:7" x14ac:dyDescent="0.3">
      <c r="B7361" s="10">
        <v>36518.427000000003</v>
      </c>
      <c r="D7361" s="3">
        <v>4730.71</v>
      </c>
      <c r="G7361" s="3">
        <v>6539.04</v>
      </c>
    </row>
    <row r="7362" spans="2:7" x14ac:dyDescent="0.3">
      <c r="B7362" s="10">
        <v>36208.222999999998</v>
      </c>
      <c r="D7362" s="3">
        <v>4957.268</v>
      </c>
      <c r="G7362" s="3">
        <v>5721.66</v>
      </c>
    </row>
    <row r="7363" spans="2:7" x14ac:dyDescent="0.3">
      <c r="B7363" s="10">
        <v>37711.932999999997</v>
      </c>
      <c r="D7363" s="3">
        <v>5555.8779999999997</v>
      </c>
      <c r="G7363" s="3">
        <v>4904.28</v>
      </c>
    </row>
    <row r="7364" spans="2:7" x14ac:dyDescent="0.3">
      <c r="B7364" s="10">
        <v>38980.519999999997</v>
      </c>
      <c r="D7364" s="3">
        <v>5994.5069999999996</v>
      </c>
      <c r="G7364" s="3">
        <v>4086.9</v>
      </c>
    </row>
    <row r="7365" spans="2:7" x14ac:dyDescent="0.3">
      <c r="B7365" s="10">
        <v>39018.658000000003</v>
      </c>
      <c r="D7365" s="3">
        <v>5991.1750000000002</v>
      </c>
      <c r="G7365" s="3">
        <v>3269.52</v>
      </c>
    </row>
    <row r="7366" spans="2:7" x14ac:dyDescent="0.3">
      <c r="B7366" s="10">
        <v>37875.228000000003</v>
      </c>
      <c r="D7366" s="3">
        <v>5658.3</v>
      </c>
      <c r="G7366" s="3">
        <v>2452.14</v>
      </c>
    </row>
    <row r="7367" spans="2:7" x14ac:dyDescent="0.3">
      <c r="B7367" s="10">
        <v>35758.250999999997</v>
      </c>
      <c r="D7367" s="3">
        <v>5271.8609999999999</v>
      </c>
      <c r="G7367" s="3">
        <v>1634.76</v>
      </c>
    </row>
    <row r="7368" spans="2:7" x14ac:dyDescent="0.3">
      <c r="B7368" s="10">
        <v>33964.370999999999</v>
      </c>
      <c r="D7368" s="3">
        <v>5572.6629999999996</v>
      </c>
      <c r="G7368" s="3">
        <v>817.38</v>
      </c>
    </row>
    <row r="7369" spans="2:7" x14ac:dyDescent="0.3">
      <c r="B7369" s="10">
        <v>31974.942999999999</v>
      </c>
      <c r="D7369" s="3">
        <v>5327.3990000000003</v>
      </c>
      <c r="G7369" s="3">
        <v>0</v>
      </c>
    </row>
    <row r="7370" spans="2:7" x14ac:dyDescent="0.3">
      <c r="B7370" s="10">
        <v>30943.045999999998</v>
      </c>
      <c r="D7370" s="3">
        <v>4805.8590000000004</v>
      </c>
      <c r="G7370" s="3">
        <v>0</v>
      </c>
    </row>
    <row r="7371" spans="2:7" x14ac:dyDescent="0.3">
      <c r="B7371" s="10">
        <v>29823.907999999999</v>
      </c>
      <c r="D7371" s="3">
        <v>4535.0069999999996</v>
      </c>
      <c r="G7371" s="3">
        <v>0</v>
      </c>
    </row>
    <row r="7372" spans="2:7" x14ac:dyDescent="0.3">
      <c r="B7372" s="10">
        <v>29052.678</v>
      </c>
      <c r="D7372" s="3">
        <v>4158.665</v>
      </c>
      <c r="G7372" s="3">
        <v>0</v>
      </c>
    </row>
    <row r="7373" spans="2:7" x14ac:dyDescent="0.3">
      <c r="B7373" s="10">
        <v>28570.767</v>
      </c>
      <c r="D7373" s="3">
        <v>4054.6060000000002</v>
      </c>
      <c r="G7373" s="3">
        <v>0</v>
      </c>
    </row>
    <row r="7374" spans="2:7" x14ac:dyDescent="0.3">
      <c r="B7374" s="10">
        <v>28462.638999999999</v>
      </c>
      <c r="D7374" s="3">
        <v>4032.6729999999998</v>
      </c>
      <c r="G7374" s="3">
        <v>262.33715217000002</v>
      </c>
    </row>
    <row r="7375" spans="2:7" x14ac:dyDescent="0.3">
      <c r="B7375" s="10">
        <v>28559.982</v>
      </c>
      <c r="D7375" s="3">
        <v>4034.5259999999998</v>
      </c>
      <c r="G7375" s="3">
        <v>1079.71715217</v>
      </c>
    </row>
    <row r="7376" spans="2:7" x14ac:dyDescent="0.3">
      <c r="B7376" s="10">
        <v>29186.212</v>
      </c>
      <c r="D7376" s="3">
        <v>4027.4079999999999</v>
      </c>
      <c r="G7376" s="3">
        <v>1897.0971521700001</v>
      </c>
    </row>
    <row r="7377" spans="2:7" x14ac:dyDescent="0.3">
      <c r="B7377" s="10">
        <v>29983.198</v>
      </c>
      <c r="D7377" s="3">
        <v>4000.2809999999999</v>
      </c>
      <c r="G7377" s="3">
        <v>2714.47715217</v>
      </c>
    </row>
    <row r="7378" spans="2:7" x14ac:dyDescent="0.3">
      <c r="B7378" s="10">
        <v>30933.342000000001</v>
      </c>
      <c r="D7378" s="3">
        <v>4252.1660000000002</v>
      </c>
      <c r="G7378" s="3">
        <v>3531.8571521700001</v>
      </c>
    </row>
    <row r="7379" spans="2:7" x14ac:dyDescent="0.3">
      <c r="B7379" s="10">
        <v>32185.825000000001</v>
      </c>
      <c r="D7379" s="3">
        <v>4454.8540000000003</v>
      </c>
      <c r="G7379" s="3">
        <v>4349.2371521699997</v>
      </c>
    </row>
    <row r="7380" spans="2:7" x14ac:dyDescent="0.3">
      <c r="B7380" s="10">
        <v>33353.021000000001</v>
      </c>
      <c r="D7380" s="3">
        <v>4572.826</v>
      </c>
      <c r="G7380" s="3">
        <v>5166.6171521699998</v>
      </c>
    </row>
    <row r="7381" spans="2:7" x14ac:dyDescent="0.3">
      <c r="B7381" s="10">
        <v>33927.381000000001</v>
      </c>
      <c r="D7381" s="3">
        <v>4840.5200000000004</v>
      </c>
      <c r="G7381" s="3">
        <v>4349.2371521699997</v>
      </c>
    </row>
    <row r="7382" spans="2:7" x14ac:dyDescent="0.3">
      <c r="B7382" s="10">
        <v>34792.031999999999</v>
      </c>
      <c r="D7382" s="3">
        <v>5016.5259999999998</v>
      </c>
      <c r="G7382" s="3">
        <v>3531.8571521700001</v>
      </c>
    </row>
    <row r="7383" spans="2:7" x14ac:dyDescent="0.3">
      <c r="B7383" s="10">
        <v>34944.178999999996</v>
      </c>
      <c r="D7383" s="3">
        <v>4639.9660000000003</v>
      </c>
      <c r="G7383" s="3">
        <v>2714.47715217</v>
      </c>
    </row>
    <row r="7384" spans="2:7" x14ac:dyDescent="0.3">
      <c r="B7384" s="10">
        <v>34267.925999999999</v>
      </c>
      <c r="D7384" s="3">
        <v>4473.8670000000002</v>
      </c>
      <c r="G7384" s="3">
        <v>1897.0971521700001</v>
      </c>
    </row>
    <row r="7385" spans="2:7" x14ac:dyDescent="0.3">
      <c r="B7385" s="10">
        <v>33706.389000000003</v>
      </c>
      <c r="D7385" s="3">
        <v>4464.1369999999997</v>
      </c>
      <c r="G7385" s="3">
        <v>1079.71715217</v>
      </c>
    </row>
    <row r="7386" spans="2:7" x14ac:dyDescent="0.3">
      <c r="B7386" s="10">
        <v>34042.663999999997</v>
      </c>
      <c r="D7386" s="3">
        <v>4732.7160000000003</v>
      </c>
      <c r="G7386" s="3">
        <v>262.33715217000002</v>
      </c>
    </row>
    <row r="7387" spans="2:7" x14ac:dyDescent="0.3">
      <c r="B7387" s="10">
        <v>35445.434999999998</v>
      </c>
      <c r="D7387" s="3">
        <v>5352.4979999999996</v>
      </c>
      <c r="G7387" s="3">
        <v>0</v>
      </c>
    </row>
    <row r="7388" spans="2:7" x14ac:dyDescent="0.3">
      <c r="B7388" s="10">
        <v>37517.205000000002</v>
      </c>
      <c r="D7388" s="3">
        <v>5764.2020000000002</v>
      </c>
      <c r="G7388" s="3">
        <v>0</v>
      </c>
    </row>
    <row r="7389" spans="2:7" x14ac:dyDescent="0.3">
      <c r="B7389" s="10">
        <v>38058.180999999997</v>
      </c>
      <c r="D7389" s="3">
        <v>5828.5609999999997</v>
      </c>
      <c r="G7389" s="3">
        <v>0</v>
      </c>
    </row>
    <row r="7390" spans="2:7" x14ac:dyDescent="0.3">
      <c r="B7390" s="10">
        <v>37494.74</v>
      </c>
      <c r="D7390" s="3">
        <v>5590.1989999999996</v>
      </c>
      <c r="G7390" s="3">
        <v>0</v>
      </c>
    </row>
    <row r="7391" spans="2:7" x14ac:dyDescent="0.3">
      <c r="B7391" s="10">
        <v>35698.250999999997</v>
      </c>
      <c r="D7391" s="3">
        <v>5257.1409999999996</v>
      </c>
      <c r="G7391" s="3">
        <v>0</v>
      </c>
    </row>
    <row r="7392" spans="2:7" x14ac:dyDescent="0.3">
      <c r="B7392" s="10">
        <v>33820.565999999999</v>
      </c>
      <c r="D7392" s="3">
        <v>5546.0280000000002</v>
      </c>
      <c r="G7392" s="3">
        <v>0</v>
      </c>
    </row>
    <row r="7393" spans="2:7" x14ac:dyDescent="0.3">
      <c r="B7393" s="10">
        <v>32083.583999999999</v>
      </c>
      <c r="D7393" s="3">
        <v>5298.567</v>
      </c>
      <c r="G7393" s="3">
        <v>0</v>
      </c>
    </row>
    <row r="7394" spans="2:7" x14ac:dyDescent="0.3">
      <c r="B7394" s="10">
        <v>31070.942999999999</v>
      </c>
      <c r="D7394" s="3">
        <v>4771.1459999999997</v>
      </c>
      <c r="G7394" s="3">
        <v>0</v>
      </c>
    </row>
    <row r="7395" spans="2:7" x14ac:dyDescent="0.3">
      <c r="B7395" s="10">
        <v>29972.884999999998</v>
      </c>
      <c r="D7395" s="3">
        <v>4533.058</v>
      </c>
      <c r="G7395" s="3">
        <v>0</v>
      </c>
    </row>
    <row r="7396" spans="2:7" x14ac:dyDescent="0.3">
      <c r="B7396" s="10">
        <v>29415.370999999999</v>
      </c>
      <c r="D7396" s="3">
        <v>4190.7960000000003</v>
      </c>
      <c r="G7396" s="3">
        <v>0</v>
      </c>
    </row>
    <row r="7397" spans="2:7" x14ac:dyDescent="0.3">
      <c r="B7397" s="10">
        <v>29376.656999999999</v>
      </c>
      <c r="D7397" s="3">
        <v>4119.3559999999998</v>
      </c>
      <c r="G7397" s="3">
        <v>0</v>
      </c>
    </row>
    <row r="7398" spans="2:7" x14ac:dyDescent="0.3">
      <c r="B7398" s="10">
        <v>30463.207999999999</v>
      </c>
      <c r="D7398" s="3">
        <v>4167.2510000000002</v>
      </c>
      <c r="G7398" s="3">
        <v>172.42664382000001</v>
      </c>
    </row>
    <row r="7399" spans="2:7" x14ac:dyDescent="0.3">
      <c r="B7399" s="10">
        <v>32861.999000000003</v>
      </c>
      <c r="D7399" s="3">
        <v>4360.0619999999999</v>
      </c>
      <c r="G7399" s="3">
        <v>989.80664381999998</v>
      </c>
    </row>
    <row r="7400" spans="2:7" x14ac:dyDescent="0.3">
      <c r="B7400" s="10">
        <v>36116.69</v>
      </c>
      <c r="D7400" s="3">
        <v>4703.62</v>
      </c>
      <c r="G7400" s="3">
        <v>1807.18664382</v>
      </c>
    </row>
    <row r="7401" spans="2:7" x14ac:dyDescent="0.3">
      <c r="B7401" s="10">
        <v>38511.552000000003</v>
      </c>
      <c r="D7401" s="3">
        <v>5115.8360000000002</v>
      </c>
      <c r="G7401" s="3">
        <v>2624.5666438200001</v>
      </c>
    </row>
    <row r="7402" spans="2:7" x14ac:dyDescent="0.3">
      <c r="B7402" s="10">
        <v>39376.355000000003</v>
      </c>
      <c r="D7402" s="3">
        <v>5530.8310000000001</v>
      </c>
      <c r="G7402" s="3">
        <v>3441.9466438200002</v>
      </c>
    </row>
    <row r="7403" spans="2:7" x14ac:dyDescent="0.3">
      <c r="B7403" s="10">
        <v>40140.637999999999</v>
      </c>
      <c r="D7403" s="3">
        <v>5663.9650000000001</v>
      </c>
      <c r="G7403" s="3">
        <v>4259.3266438199998</v>
      </c>
    </row>
    <row r="7404" spans="2:7" x14ac:dyDescent="0.3">
      <c r="B7404" s="10">
        <v>40664.658000000003</v>
      </c>
      <c r="D7404" s="3">
        <v>5669.6610000000001</v>
      </c>
      <c r="G7404" s="3">
        <v>5076.70664382</v>
      </c>
    </row>
    <row r="7405" spans="2:7" x14ac:dyDescent="0.3">
      <c r="B7405" s="10">
        <v>40884.849000000002</v>
      </c>
      <c r="D7405" s="3">
        <v>5762.32</v>
      </c>
      <c r="G7405" s="3">
        <v>5894.0866438200001</v>
      </c>
    </row>
    <row r="7406" spans="2:7" x14ac:dyDescent="0.3">
      <c r="B7406" s="10">
        <v>41324.114999999998</v>
      </c>
      <c r="D7406" s="3">
        <v>5957.6009999999997</v>
      </c>
      <c r="G7406" s="3">
        <v>6711.4666438200002</v>
      </c>
    </row>
    <row r="7407" spans="2:7" x14ac:dyDescent="0.3">
      <c r="B7407" s="10">
        <v>41014.078000000001</v>
      </c>
      <c r="D7407" s="3">
        <v>5799.3620000000001</v>
      </c>
      <c r="G7407" s="3">
        <v>7397.5988710000001</v>
      </c>
    </row>
    <row r="7408" spans="2:7" x14ac:dyDescent="0.3">
      <c r="B7408" s="10">
        <v>40676.962</v>
      </c>
      <c r="D7408" s="3">
        <v>5775.9620000000004</v>
      </c>
      <c r="G7408" s="3">
        <v>7397.5988710000001</v>
      </c>
    </row>
    <row r="7409" spans="2:7" x14ac:dyDescent="0.3">
      <c r="B7409" s="10">
        <v>40700.953000000001</v>
      </c>
      <c r="D7409" s="3">
        <v>5808.201</v>
      </c>
      <c r="G7409" s="3">
        <v>6753.6897933199998</v>
      </c>
    </row>
    <row r="7410" spans="2:7" x14ac:dyDescent="0.3">
      <c r="B7410" s="10">
        <v>41470.409</v>
      </c>
      <c r="D7410" s="3">
        <v>5987.3869999999997</v>
      </c>
      <c r="G7410" s="3">
        <v>5936.3097933199997</v>
      </c>
    </row>
    <row r="7411" spans="2:7" x14ac:dyDescent="0.3">
      <c r="B7411" s="10">
        <v>43479.561000000002</v>
      </c>
      <c r="D7411" s="3">
        <v>6441.52</v>
      </c>
      <c r="G7411" s="3">
        <v>5118.9297933199996</v>
      </c>
    </row>
    <row r="7412" spans="2:7" x14ac:dyDescent="0.3">
      <c r="B7412" s="10">
        <v>45022.966999999997</v>
      </c>
      <c r="D7412" s="3">
        <v>6691.4129999999996</v>
      </c>
      <c r="G7412" s="3">
        <v>4301.5497933200004</v>
      </c>
    </row>
    <row r="7413" spans="2:7" x14ac:dyDescent="0.3">
      <c r="B7413" s="10">
        <v>44749.610999999997</v>
      </c>
      <c r="D7413" s="3">
        <v>6637.7520000000004</v>
      </c>
      <c r="G7413" s="3">
        <v>3484.1697933199998</v>
      </c>
    </row>
    <row r="7414" spans="2:7" x14ac:dyDescent="0.3">
      <c r="B7414" s="10">
        <v>42677.023000000001</v>
      </c>
      <c r="D7414" s="3">
        <v>6267.9750000000004</v>
      </c>
      <c r="G7414" s="3">
        <v>2666.7897933200002</v>
      </c>
    </row>
    <row r="7415" spans="2:7" x14ac:dyDescent="0.3">
      <c r="B7415" s="10">
        <v>39364.495999999999</v>
      </c>
      <c r="D7415" s="3">
        <v>5813</v>
      </c>
      <c r="G7415" s="3">
        <v>3484.1697933199998</v>
      </c>
    </row>
    <row r="7416" spans="2:7" x14ac:dyDescent="0.3">
      <c r="B7416" s="10">
        <v>36617.324000000001</v>
      </c>
      <c r="D7416" s="3">
        <v>5993.5590000000002</v>
      </c>
      <c r="G7416" s="3">
        <v>4301.5497933200004</v>
      </c>
    </row>
    <row r="7417" spans="2:7" x14ac:dyDescent="0.3">
      <c r="B7417" s="10">
        <v>34647.900999999998</v>
      </c>
      <c r="D7417" s="3">
        <v>5651.73</v>
      </c>
      <c r="G7417" s="3">
        <v>5118.9297933199996</v>
      </c>
    </row>
    <row r="7418" spans="2:7" x14ac:dyDescent="0.3">
      <c r="B7418" s="10">
        <v>33020.707000000002</v>
      </c>
      <c r="D7418" s="3">
        <v>5109.7950000000001</v>
      </c>
      <c r="G7418" s="3">
        <v>5936.3097933199997</v>
      </c>
    </row>
    <row r="7419" spans="2:7" x14ac:dyDescent="0.3">
      <c r="B7419" s="10">
        <v>31824.633000000002</v>
      </c>
      <c r="D7419" s="3">
        <v>4850.7560000000003</v>
      </c>
      <c r="G7419" s="3">
        <v>6753.6897933199998</v>
      </c>
    </row>
    <row r="7420" spans="2:7" x14ac:dyDescent="0.3">
      <c r="B7420" s="10">
        <v>31191.870999999999</v>
      </c>
      <c r="D7420" s="3">
        <v>4491.424</v>
      </c>
      <c r="G7420" s="3">
        <v>7397.5988710000001</v>
      </c>
    </row>
    <row r="7421" spans="2:7" x14ac:dyDescent="0.3">
      <c r="B7421" s="10">
        <v>31052.066999999999</v>
      </c>
      <c r="D7421" s="3">
        <v>4408.9570000000003</v>
      </c>
      <c r="G7421" s="3">
        <v>7397.5988710000001</v>
      </c>
    </row>
    <row r="7422" spans="2:7" x14ac:dyDescent="0.3">
      <c r="B7422" s="10">
        <v>31952.196</v>
      </c>
      <c r="D7422" s="3">
        <v>4437.8670000000002</v>
      </c>
      <c r="G7422" s="3">
        <v>7397.5988710000001</v>
      </c>
    </row>
    <row r="7423" spans="2:7" x14ac:dyDescent="0.3">
      <c r="B7423" s="10">
        <v>34161.379000000001</v>
      </c>
      <c r="D7423" s="3">
        <v>4592.6660000000002</v>
      </c>
      <c r="G7423" s="3">
        <v>7397.5988710000001</v>
      </c>
    </row>
    <row r="7424" spans="2:7" x14ac:dyDescent="0.3">
      <c r="B7424" s="10">
        <v>37286.641000000003</v>
      </c>
      <c r="D7424" s="3">
        <v>4913.7939999999999</v>
      </c>
      <c r="G7424" s="3">
        <v>7397.5988710000001</v>
      </c>
    </row>
    <row r="7425" spans="2:7" x14ac:dyDescent="0.3">
      <c r="B7425" s="10">
        <v>39569.254000000001</v>
      </c>
      <c r="D7425" s="3">
        <v>5322.0020000000004</v>
      </c>
      <c r="G7425" s="3">
        <v>7397.5988710000001</v>
      </c>
    </row>
    <row r="7426" spans="2:7" x14ac:dyDescent="0.3">
      <c r="B7426" s="10">
        <v>40741.370999999999</v>
      </c>
      <c r="D7426" s="3">
        <v>5721.4049999999997</v>
      </c>
      <c r="G7426" s="3">
        <v>7397.5988710000001</v>
      </c>
    </row>
    <row r="7427" spans="2:7" x14ac:dyDescent="0.3">
      <c r="B7427" s="10">
        <v>41257.017</v>
      </c>
      <c r="D7427" s="3">
        <v>5865.3519999999999</v>
      </c>
      <c r="G7427" s="3">
        <v>7397.5988710000001</v>
      </c>
    </row>
    <row r="7428" spans="2:7" x14ac:dyDescent="0.3">
      <c r="B7428" s="10">
        <v>41799.249000000003</v>
      </c>
      <c r="D7428" s="3">
        <v>5875.2790000000005</v>
      </c>
      <c r="G7428" s="3">
        <v>7397.5988710000001</v>
      </c>
    </row>
    <row r="7429" spans="2:7" x14ac:dyDescent="0.3">
      <c r="B7429" s="10">
        <v>42112.112999999998</v>
      </c>
      <c r="D7429" s="3">
        <v>5996.89</v>
      </c>
      <c r="G7429" s="3">
        <v>7397.5988710000001</v>
      </c>
    </row>
    <row r="7430" spans="2:7" x14ac:dyDescent="0.3">
      <c r="B7430" s="10">
        <v>42549.923999999999</v>
      </c>
      <c r="D7430" s="3">
        <v>6132.9769999999999</v>
      </c>
      <c r="G7430" s="3">
        <v>7397.5988710000001</v>
      </c>
    </row>
    <row r="7431" spans="2:7" x14ac:dyDescent="0.3">
      <c r="B7431" s="10">
        <v>42362.292999999998</v>
      </c>
      <c r="D7431" s="3">
        <v>5909.2529999999997</v>
      </c>
      <c r="G7431" s="3">
        <v>7397.5988710000001</v>
      </c>
    </row>
    <row r="7432" spans="2:7" x14ac:dyDescent="0.3">
      <c r="B7432" s="10">
        <v>42026.527999999998</v>
      </c>
      <c r="D7432" s="3">
        <v>5818.4449999999997</v>
      </c>
      <c r="G7432" s="3">
        <v>7397.5988710000001</v>
      </c>
    </row>
    <row r="7433" spans="2:7" x14ac:dyDescent="0.3">
      <c r="B7433" s="10">
        <v>41997.639000000003</v>
      </c>
      <c r="D7433" s="3">
        <v>5834.9989999999998</v>
      </c>
      <c r="G7433" s="3">
        <v>7397.5988710000001</v>
      </c>
    </row>
    <row r="7434" spans="2:7" x14ac:dyDescent="0.3">
      <c r="B7434" s="10">
        <v>42465.885000000002</v>
      </c>
      <c r="D7434" s="3">
        <v>6010.6369999999997</v>
      </c>
      <c r="G7434" s="3">
        <v>7397.5988710000001</v>
      </c>
    </row>
    <row r="7435" spans="2:7" x14ac:dyDescent="0.3">
      <c r="B7435" s="10">
        <v>44311.423999999999</v>
      </c>
      <c r="D7435" s="3">
        <v>6518.6989999999996</v>
      </c>
      <c r="G7435" s="3">
        <v>7397.5988710000001</v>
      </c>
    </row>
    <row r="7436" spans="2:7" x14ac:dyDescent="0.3">
      <c r="B7436" s="10">
        <v>45758.872000000003</v>
      </c>
      <c r="D7436" s="3">
        <v>6899.9549999999999</v>
      </c>
      <c r="G7436" s="3">
        <v>7397.5988710000001</v>
      </c>
    </row>
    <row r="7437" spans="2:7" x14ac:dyDescent="0.3">
      <c r="B7437" s="10">
        <v>45432.940999999999</v>
      </c>
      <c r="D7437" s="3">
        <v>6858.6620000000003</v>
      </c>
      <c r="G7437" s="3">
        <v>7397.5988710000001</v>
      </c>
    </row>
    <row r="7438" spans="2:7" x14ac:dyDescent="0.3">
      <c r="B7438" s="10">
        <v>43351.442000000003</v>
      </c>
      <c r="D7438" s="3">
        <v>6466.1490000000003</v>
      </c>
      <c r="G7438" s="3">
        <v>7397.5988710000001</v>
      </c>
    </row>
    <row r="7439" spans="2:7" x14ac:dyDescent="0.3">
      <c r="B7439" s="10">
        <v>40051.521000000001</v>
      </c>
      <c r="D7439" s="3">
        <v>5971.9549999999999</v>
      </c>
      <c r="G7439" s="3">
        <v>7397.5988710000001</v>
      </c>
    </row>
    <row r="7440" spans="2:7" x14ac:dyDescent="0.3">
      <c r="B7440" s="10">
        <v>37250.455999999998</v>
      </c>
      <c r="D7440" s="3">
        <v>6116.7430000000004</v>
      </c>
      <c r="G7440" s="3">
        <v>7397.5988710000001</v>
      </c>
    </row>
    <row r="7441" spans="2:7" x14ac:dyDescent="0.3">
      <c r="B7441" s="10">
        <v>35157.226999999999</v>
      </c>
      <c r="D7441" s="3">
        <v>5741.8329999999996</v>
      </c>
      <c r="G7441" s="3">
        <v>7397.5988710000001</v>
      </c>
    </row>
    <row r="7442" spans="2:7" x14ac:dyDescent="0.3">
      <c r="B7442" s="10">
        <v>33407.790999999997</v>
      </c>
      <c r="D7442" s="3">
        <v>5171.7749999999996</v>
      </c>
      <c r="G7442" s="3">
        <v>7397.5988710000001</v>
      </c>
    </row>
    <row r="7443" spans="2:7" x14ac:dyDescent="0.3">
      <c r="B7443" s="10">
        <v>32148.688999999998</v>
      </c>
      <c r="D7443" s="3">
        <v>4903.47</v>
      </c>
      <c r="G7443" s="3">
        <v>7397.5988710000001</v>
      </c>
    </row>
    <row r="7444" spans="2:7" x14ac:dyDescent="0.3">
      <c r="B7444" s="10">
        <v>31506.892</v>
      </c>
      <c r="D7444" s="3">
        <v>4536.5050000000001</v>
      </c>
      <c r="G7444" s="3">
        <v>7397.5988710000001</v>
      </c>
    </row>
    <row r="7445" spans="2:7" x14ac:dyDescent="0.3">
      <c r="B7445" s="10">
        <v>31361.272000000001</v>
      </c>
      <c r="D7445" s="3">
        <v>4448.884</v>
      </c>
      <c r="G7445" s="3">
        <v>7397.5988710000001</v>
      </c>
    </row>
    <row r="7446" spans="2:7" x14ac:dyDescent="0.3">
      <c r="B7446" s="10">
        <v>32236.183000000001</v>
      </c>
      <c r="D7446" s="3">
        <v>4475.3919999999998</v>
      </c>
      <c r="G7446" s="3">
        <v>7397.5988710000001</v>
      </c>
    </row>
    <row r="7447" spans="2:7" x14ac:dyDescent="0.3">
      <c r="B7447" s="10">
        <v>34396.607000000004</v>
      </c>
      <c r="D7447" s="3">
        <v>4625.3280000000004</v>
      </c>
      <c r="G7447" s="3">
        <v>7397.5988710000001</v>
      </c>
    </row>
    <row r="7448" spans="2:7" x14ac:dyDescent="0.3">
      <c r="B7448" s="10">
        <v>37596.762999999999</v>
      </c>
      <c r="D7448" s="3">
        <v>4956.183</v>
      </c>
      <c r="G7448" s="3">
        <v>7397.5988710000001</v>
      </c>
    </row>
    <row r="7449" spans="2:7" x14ac:dyDescent="0.3">
      <c r="B7449" s="10">
        <v>39917.086000000003</v>
      </c>
      <c r="D7449" s="3">
        <v>5346.26</v>
      </c>
      <c r="G7449" s="3">
        <v>7397.5988710000001</v>
      </c>
    </row>
    <row r="7450" spans="2:7" x14ac:dyDescent="0.3">
      <c r="B7450" s="10">
        <v>40643.892999999996</v>
      </c>
      <c r="D7450" s="3">
        <v>5719.268</v>
      </c>
      <c r="G7450" s="3">
        <v>7397.5988710000001</v>
      </c>
    </row>
    <row r="7451" spans="2:7" x14ac:dyDescent="0.3">
      <c r="B7451" s="10">
        <v>41251.696000000004</v>
      </c>
      <c r="D7451" s="3">
        <v>5780.0190000000002</v>
      </c>
      <c r="G7451" s="3">
        <v>7397.5988710000001</v>
      </c>
    </row>
    <row r="7452" spans="2:7" x14ac:dyDescent="0.3">
      <c r="B7452" s="10">
        <v>41151.607000000004</v>
      </c>
      <c r="D7452" s="3">
        <v>5725.598</v>
      </c>
      <c r="G7452" s="3">
        <v>7397.5988710000001</v>
      </c>
    </row>
    <row r="7453" spans="2:7" x14ac:dyDescent="0.3">
      <c r="B7453" s="10">
        <v>41617.752999999997</v>
      </c>
      <c r="D7453" s="3">
        <v>5818.6679999999997</v>
      </c>
      <c r="G7453" s="3">
        <v>7397.5988710000001</v>
      </c>
    </row>
    <row r="7454" spans="2:7" x14ac:dyDescent="0.3">
      <c r="B7454" s="10">
        <v>42180.082999999999</v>
      </c>
      <c r="D7454" s="3">
        <v>6000.375</v>
      </c>
      <c r="G7454" s="3">
        <v>7397.5988710000001</v>
      </c>
    </row>
    <row r="7455" spans="2:7" x14ac:dyDescent="0.3">
      <c r="B7455" s="10">
        <v>42059.326999999997</v>
      </c>
      <c r="D7455" s="3">
        <v>5839.0749999999998</v>
      </c>
      <c r="G7455" s="3">
        <v>7397.5988710000001</v>
      </c>
    </row>
    <row r="7456" spans="2:7" x14ac:dyDescent="0.3">
      <c r="B7456" s="10">
        <v>41651.762999999999</v>
      </c>
      <c r="D7456" s="3">
        <v>5817.8119999999999</v>
      </c>
      <c r="G7456" s="3">
        <v>7397.5988710000001</v>
      </c>
    </row>
    <row r="7457" spans="2:7" x14ac:dyDescent="0.3">
      <c r="B7457" s="10">
        <v>41809.565000000002</v>
      </c>
      <c r="D7457" s="3">
        <v>5841.29</v>
      </c>
      <c r="G7457" s="3">
        <v>7397.5988710000001</v>
      </c>
    </row>
    <row r="7458" spans="2:7" x14ac:dyDescent="0.3">
      <c r="B7458" s="10">
        <v>42388.177000000003</v>
      </c>
      <c r="D7458" s="3">
        <v>6024.4070000000002</v>
      </c>
      <c r="G7458" s="3">
        <v>7397.5988710000001</v>
      </c>
    </row>
    <row r="7459" spans="2:7" x14ac:dyDescent="0.3">
      <c r="B7459" s="10">
        <v>44645.464</v>
      </c>
      <c r="D7459" s="3">
        <v>6517.0060000000003</v>
      </c>
      <c r="G7459" s="3">
        <v>7397.5988710000001</v>
      </c>
    </row>
    <row r="7460" spans="2:7" x14ac:dyDescent="0.3">
      <c r="B7460" s="10">
        <v>46190.9</v>
      </c>
      <c r="D7460" s="3">
        <v>6824.5029999999997</v>
      </c>
      <c r="G7460" s="3">
        <v>7397.5988710000001</v>
      </c>
    </row>
    <row r="7461" spans="2:7" x14ac:dyDescent="0.3">
      <c r="B7461" s="10">
        <v>45711.021000000001</v>
      </c>
      <c r="D7461" s="3">
        <v>6781.4579999999996</v>
      </c>
      <c r="G7461" s="3">
        <v>7397.5988710000001</v>
      </c>
    </row>
    <row r="7462" spans="2:7" x14ac:dyDescent="0.3">
      <c r="B7462" s="10">
        <v>43693.381999999998</v>
      </c>
      <c r="D7462" s="3">
        <v>6410.8779999999997</v>
      </c>
      <c r="G7462" s="3">
        <v>7397.5988710000001</v>
      </c>
    </row>
    <row r="7463" spans="2:7" x14ac:dyDescent="0.3">
      <c r="B7463" s="10">
        <v>40440.703999999998</v>
      </c>
      <c r="D7463" s="3">
        <v>5943.7470000000003</v>
      </c>
      <c r="G7463" s="3">
        <v>7397.5988710000001</v>
      </c>
    </row>
    <row r="7464" spans="2:7" x14ac:dyDescent="0.3">
      <c r="B7464" s="10">
        <v>37510.368999999999</v>
      </c>
      <c r="D7464" s="3">
        <v>6105.1170000000002</v>
      </c>
      <c r="G7464" s="3">
        <v>7397.5988710000001</v>
      </c>
    </row>
    <row r="7465" spans="2:7" x14ac:dyDescent="0.3">
      <c r="B7465" s="10">
        <v>35277.275999999998</v>
      </c>
      <c r="D7465" s="3">
        <v>5732.4560000000001</v>
      </c>
      <c r="G7465" s="3">
        <v>7397.5988710000001</v>
      </c>
    </row>
    <row r="7466" spans="2:7" x14ac:dyDescent="0.3">
      <c r="B7466" s="10">
        <v>33495.625999999997</v>
      </c>
      <c r="D7466" s="3">
        <v>5163.4409999999998</v>
      </c>
      <c r="G7466" s="3">
        <v>7397.5988710000001</v>
      </c>
    </row>
    <row r="7467" spans="2:7" x14ac:dyDescent="0.3">
      <c r="B7467" s="10">
        <v>32183.766</v>
      </c>
      <c r="D7467" s="3">
        <v>4892.5630000000001</v>
      </c>
      <c r="G7467" s="3">
        <v>7397.5988710000001</v>
      </c>
    </row>
    <row r="7468" spans="2:7" x14ac:dyDescent="0.3">
      <c r="B7468" s="10">
        <v>31520.307000000001</v>
      </c>
      <c r="D7468" s="3">
        <v>4526.53</v>
      </c>
      <c r="G7468" s="3">
        <v>7397.5988710000001</v>
      </c>
    </row>
    <row r="7469" spans="2:7" x14ac:dyDescent="0.3">
      <c r="B7469" s="10">
        <v>31339.811000000002</v>
      </c>
      <c r="D7469" s="3">
        <v>4440.2849999999999</v>
      </c>
      <c r="G7469" s="3">
        <v>7397.5988710000001</v>
      </c>
    </row>
    <row r="7470" spans="2:7" x14ac:dyDescent="0.3">
      <c r="B7470" s="10">
        <v>32132.207999999999</v>
      </c>
      <c r="D7470" s="3">
        <v>4465.152</v>
      </c>
      <c r="G7470" s="3">
        <v>7397.5988710000001</v>
      </c>
    </row>
    <row r="7471" spans="2:7" x14ac:dyDescent="0.3">
      <c r="B7471" s="10">
        <v>34294.006999999998</v>
      </c>
      <c r="D7471" s="3">
        <v>4612.8559999999998</v>
      </c>
      <c r="G7471" s="3">
        <v>7397.5988710000001</v>
      </c>
    </row>
    <row r="7472" spans="2:7" x14ac:dyDescent="0.3">
      <c r="B7472" s="10">
        <v>37563.228000000003</v>
      </c>
      <c r="D7472" s="3">
        <v>4938.2839999999997</v>
      </c>
      <c r="G7472" s="3">
        <v>7397.5988710000001</v>
      </c>
    </row>
    <row r="7473" spans="2:7" x14ac:dyDescent="0.3">
      <c r="B7473" s="10">
        <v>39957.466</v>
      </c>
      <c r="D7473" s="3">
        <v>5330.8490000000002</v>
      </c>
      <c r="G7473" s="3">
        <v>7397.5988710000001</v>
      </c>
    </row>
    <row r="7474" spans="2:7" x14ac:dyDescent="0.3">
      <c r="B7474" s="10">
        <v>40608.673999999999</v>
      </c>
      <c r="D7474" s="3">
        <v>5707.0020000000004</v>
      </c>
      <c r="G7474" s="3">
        <v>7397.5988710000001</v>
      </c>
    </row>
    <row r="7475" spans="2:7" x14ac:dyDescent="0.3">
      <c r="B7475" s="10">
        <v>41097.330999999998</v>
      </c>
      <c r="D7475" s="3">
        <v>5766.6580000000004</v>
      </c>
      <c r="G7475" s="3">
        <v>7397.5988710000001</v>
      </c>
    </row>
    <row r="7476" spans="2:7" x14ac:dyDescent="0.3">
      <c r="B7476" s="10">
        <v>41223.909</v>
      </c>
      <c r="D7476" s="3">
        <v>5708.143</v>
      </c>
      <c r="G7476" s="3">
        <v>7397.5988710000001</v>
      </c>
    </row>
    <row r="7477" spans="2:7" x14ac:dyDescent="0.3">
      <c r="B7477" s="10">
        <v>41573.487000000001</v>
      </c>
      <c r="D7477" s="3">
        <v>5787.8180000000002</v>
      </c>
      <c r="G7477" s="3">
        <v>7397.5988710000001</v>
      </c>
    </row>
    <row r="7478" spans="2:7" x14ac:dyDescent="0.3">
      <c r="B7478" s="10">
        <v>42037.307000000001</v>
      </c>
      <c r="D7478" s="3">
        <v>5947.4889999999996</v>
      </c>
      <c r="G7478" s="3">
        <v>7397.5988710000001</v>
      </c>
    </row>
    <row r="7479" spans="2:7" x14ac:dyDescent="0.3">
      <c r="B7479" s="10">
        <v>41817.163999999997</v>
      </c>
      <c r="D7479" s="3">
        <v>5766.8630000000003</v>
      </c>
      <c r="G7479" s="3">
        <v>7397.5988710000001</v>
      </c>
    </row>
    <row r="7480" spans="2:7" x14ac:dyDescent="0.3">
      <c r="B7480" s="10">
        <v>41406.476000000002</v>
      </c>
      <c r="D7480" s="3">
        <v>5725.2470000000003</v>
      </c>
      <c r="G7480" s="3">
        <v>7397.5988710000001</v>
      </c>
    </row>
    <row r="7481" spans="2:7" x14ac:dyDescent="0.3">
      <c r="B7481" s="10">
        <v>41426.192999999999</v>
      </c>
      <c r="D7481" s="3">
        <v>5752.4520000000002</v>
      </c>
      <c r="G7481" s="3">
        <v>7397.5988710000001</v>
      </c>
    </row>
    <row r="7482" spans="2:7" x14ac:dyDescent="0.3">
      <c r="B7482" s="10">
        <v>42132.017999999996</v>
      </c>
      <c r="D7482" s="3">
        <v>5945.6220000000003</v>
      </c>
      <c r="G7482" s="3">
        <v>7397.5988710000001</v>
      </c>
    </row>
    <row r="7483" spans="2:7" x14ac:dyDescent="0.3">
      <c r="B7483" s="10">
        <v>44259.226999999999</v>
      </c>
      <c r="D7483" s="3">
        <v>6454.4530000000004</v>
      </c>
      <c r="G7483" s="3">
        <v>7397.5988710000001</v>
      </c>
    </row>
    <row r="7484" spans="2:7" x14ac:dyDescent="0.3">
      <c r="B7484" s="10">
        <v>45991.561999999998</v>
      </c>
      <c r="D7484" s="3">
        <v>6786.6710000000003</v>
      </c>
      <c r="G7484" s="3">
        <v>7397.5988710000001</v>
      </c>
    </row>
    <row r="7485" spans="2:7" x14ac:dyDescent="0.3">
      <c r="B7485" s="10">
        <v>45600.107000000004</v>
      </c>
      <c r="D7485" s="3">
        <v>6760.1310000000003</v>
      </c>
      <c r="G7485" s="3">
        <v>7397.5988710000001</v>
      </c>
    </row>
    <row r="7486" spans="2:7" x14ac:dyDescent="0.3">
      <c r="B7486" s="10">
        <v>43635.218000000001</v>
      </c>
      <c r="D7486" s="3">
        <v>6406.7749999999996</v>
      </c>
      <c r="G7486" s="3">
        <v>7397.5988710000001</v>
      </c>
    </row>
    <row r="7487" spans="2:7" x14ac:dyDescent="0.3">
      <c r="B7487" s="10">
        <v>40396.370999999999</v>
      </c>
      <c r="D7487" s="3">
        <v>5948.5259999999998</v>
      </c>
      <c r="G7487" s="3">
        <v>7397.5988710000001</v>
      </c>
    </row>
    <row r="7488" spans="2:7" x14ac:dyDescent="0.3">
      <c r="B7488" s="10">
        <v>37490.139000000003</v>
      </c>
      <c r="D7488" s="3">
        <v>6111.7420000000002</v>
      </c>
      <c r="G7488" s="3">
        <v>7397.5988710000001</v>
      </c>
    </row>
    <row r="7489" spans="2:7" x14ac:dyDescent="0.3">
      <c r="B7489" s="10">
        <v>35289.534</v>
      </c>
      <c r="D7489" s="3">
        <v>5739.38</v>
      </c>
      <c r="G7489" s="3">
        <v>7397.5988710000001</v>
      </c>
    </row>
    <row r="7490" spans="2:7" x14ac:dyDescent="0.3">
      <c r="B7490" s="10">
        <v>33522.286</v>
      </c>
      <c r="D7490" s="3">
        <v>5161.8770000000004</v>
      </c>
      <c r="G7490" s="3">
        <v>7397.5988710000001</v>
      </c>
    </row>
    <row r="7491" spans="2:7" x14ac:dyDescent="0.3">
      <c r="B7491" s="10">
        <v>32182.296999999999</v>
      </c>
      <c r="D7491" s="3">
        <v>4887.8280000000004</v>
      </c>
      <c r="G7491" s="3">
        <v>7397.5988710000001</v>
      </c>
    </row>
    <row r="7492" spans="2:7" x14ac:dyDescent="0.3">
      <c r="B7492" s="10">
        <v>31493.57</v>
      </c>
      <c r="D7492" s="3">
        <v>4519.17</v>
      </c>
      <c r="G7492" s="3">
        <v>7397.5988710000001</v>
      </c>
    </row>
    <row r="7493" spans="2:7" x14ac:dyDescent="0.3">
      <c r="B7493" s="10">
        <v>31310.101999999999</v>
      </c>
      <c r="D7493" s="3">
        <v>4428.933</v>
      </c>
      <c r="G7493" s="3">
        <v>7397.5988710000001</v>
      </c>
    </row>
    <row r="7494" spans="2:7" x14ac:dyDescent="0.3">
      <c r="B7494" s="10">
        <v>32083.012999999999</v>
      </c>
      <c r="D7494" s="3">
        <v>4453.5349999999999</v>
      </c>
      <c r="G7494" s="3">
        <v>7397.5988710000001</v>
      </c>
    </row>
    <row r="7495" spans="2:7" x14ac:dyDescent="0.3">
      <c r="B7495" s="10">
        <v>34264.336000000003</v>
      </c>
      <c r="D7495" s="3">
        <v>4602.3419999999996</v>
      </c>
      <c r="G7495" s="3">
        <v>7397.5988710000001</v>
      </c>
    </row>
    <row r="7496" spans="2:7" x14ac:dyDescent="0.3">
      <c r="B7496" s="10">
        <v>37562.766000000003</v>
      </c>
      <c r="D7496" s="3">
        <v>4922.9059999999999</v>
      </c>
      <c r="G7496" s="3">
        <v>7397.5988710000001</v>
      </c>
    </row>
    <row r="7497" spans="2:7" x14ac:dyDescent="0.3">
      <c r="B7497" s="10">
        <v>39934.908000000003</v>
      </c>
      <c r="D7497" s="3">
        <v>5296.8789999999999</v>
      </c>
      <c r="G7497" s="3">
        <v>7397.5988710000001</v>
      </c>
    </row>
    <row r="7498" spans="2:7" x14ac:dyDescent="0.3">
      <c r="B7498" s="10">
        <v>40689.813999999998</v>
      </c>
      <c r="D7498" s="3">
        <v>5667.9719999999998</v>
      </c>
      <c r="G7498" s="3">
        <v>7397.5988710000001</v>
      </c>
    </row>
    <row r="7499" spans="2:7" x14ac:dyDescent="0.3">
      <c r="B7499" s="10">
        <v>41198.972000000002</v>
      </c>
      <c r="D7499" s="3">
        <v>5720.7139999999999</v>
      </c>
      <c r="G7499" s="3">
        <v>7397.5988710000001</v>
      </c>
    </row>
    <row r="7500" spans="2:7" x14ac:dyDescent="0.3">
      <c r="B7500" s="10">
        <v>41282.188999999998</v>
      </c>
      <c r="D7500" s="3">
        <v>5646.8040000000001</v>
      </c>
      <c r="G7500" s="3">
        <v>7397.5988710000001</v>
      </c>
    </row>
    <row r="7501" spans="2:7" x14ac:dyDescent="0.3">
      <c r="B7501" s="10">
        <v>41511.32</v>
      </c>
      <c r="D7501" s="3">
        <v>5721.3419999999996</v>
      </c>
      <c r="G7501" s="3">
        <v>7397.5988710000001</v>
      </c>
    </row>
    <row r="7502" spans="2:7" x14ac:dyDescent="0.3">
      <c r="B7502" s="10">
        <v>41920.387999999999</v>
      </c>
      <c r="D7502" s="3">
        <v>5897.741</v>
      </c>
      <c r="G7502" s="3">
        <v>7397.5988710000001</v>
      </c>
    </row>
    <row r="7503" spans="2:7" x14ac:dyDescent="0.3">
      <c r="B7503" s="10">
        <v>41611.784</v>
      </c>
      <c r="D7503" s="3">
        <v>5720.491</v>
      </c>
      <c r="G7503" s="3">
        <v>7397.5988710000001</v>
      </c>
    </row>
    <row r="7504" spans="2:7" x14ac:dyDescent="0.3">
      <c r="B7504" s="10">
        <v>41043.368999999999</v>
      </c>
      <c r="D7504" s="3">
        <v>5673.4560000000001</v>
      </c>
      <c r="G7504" s="3">
        <v>7397.5988710000001</v>
      </c>
    </row>
    <row r="7505" spans="2:7" x14ac:dyDescent="0.3">
      <c r="B7505" s="10">
        <v>40937.646000000001</v>
      </c>
      <c r="D7505" s="3">
        <v>5674.7269999999999</v>
      </c>
      <c r="G7505" s="3">
        <v>7397.5988710000001</v>
      </c>
    </row>
    <row r="7506" spans="2:7" x14ac:dyDescent="0.3">
      <c r="B7506" s="10">
        <v>41571.637000000002</v>
      </c>
      <c r="D7506" s="3">
        <v>5842.107</v>
      </c>
      <c r="G7506" s="3">
        <v>7397.5988710000001</v>
      </c>
    </row>
    <row r="7507" spans="2:7" x14ac:dyDescent="0.3">
      <c r="B7507" s="10">
        <v>43740.582999999999</v>
      </c>
      <c r="D7507" s="3">
        <v>6349.2889999999998</v>
      </c>
      <c r="G7507" s="3">
        <v>7397.5988710000001</v>
      </c>
    </row>
    <row r="7508" spans="2:7" x14ac:dyDescent="0.3">
      <c r="B7508" s="10">
        <v>45053.955999999998</v>
      </c>
      <c r="D7508" s="3">
        <v>6677.0360000000001</v>
      </c>
      <c r="G7508" s="3">
        <v>7397.5988710000001</v>
      </c>
    </row>
    <row r="7509" spans="2:7" x14ac:dyDescent="0.3">
      <c r="B7509" s="10">
        <v>44747.156999999999</v>
      </c>
      <c r="D7509" s="3">
        <v>6634.0590000000002</v>
      </c>
      <c r="G7509" s="3">
        <v>7397.5988710000001</v>
      </c>
    </row>
    <row r="7510" spans="2:7" x14ac:dyDescent="0.3">
      <c r="B7510" s="10">
        <v>42798.654999999999</v>
      </c>
      <c r="D7510" s="3">
        <v>6278.66</v>
      </c>
      <c r="G7510" s="3">
        <v>7397.5988710000001</v>
      </c>
    </row>
    <row r="7511" spans="2:7" x14ac:dyDescent="0.3">
      <c r="B7511" s="10">
        <v>39801.595000000001</v>
      </c>
      <c r="D7511" s="3">
        <v>5828.616</v>
      </c>
      <c r="G7511" s="3">
        <v>7397.5988710000001</v>
      </c>
    </row>
    <row r="7512" spans="2:7" x14ac:dyDescent="0.3">
      <c r="B7512" s="10">
        <v>37213.177000000003</v>
      </c>
      <c r="D7512" s="3">
        <v>6030.3239999999996</v>
      </c>
      <c r="G7512" s="3">
        <v>7397.5988710000001</v>
      </c>
    </row>
    <row r="7513" spans="2:7" x14ac:dyDescent="0.3">
      <c r="B7513" s="10">
        <v>35215.567999999999</v>
      </c>
      <c r="D7513" s="3">
        <v>5690.9570000000003</v>
      </c>
      <c r="G7513" s="3">
        <v>7397.5988710000001</v>
      </c>
    </row>
    <row r="7514" spans="2:7" x14ac:dyDescent="0.3">
      <c r="B7514" s="10">
        <v>33153.163999999997</v>
      </c>
      <c r="D7514" s="3">
        <v>5134.7460000000001</v>
      </c>
      <c r="G7514" s="3">
        <v>7397.5988710000001</v>
      </c>
    </row>
    <row r="7515" spans="2:7" x14ac:dyDescent="0.3">
      <c r="B7515" s="10">
        <v>31845.97</v>
      </c>
      <c r="D7515" s="3">
        <v>4841.3190000000004</v>
      </c>
      <c r="G7515" s="3">
        <v>7397.5988710000001</v>
      </c>
    </row>
    <row r="7516" spans="2:7" x14ac:dyDescent="0.3">
      <c r="B7516" s="10">
        <v>30999.795999999998</v>
      </c>
      <c r="D7516" s="3">
        <v>4449.9840000000004</v>
      </c>
      <c r="G7516" s="3">
        <v>7397.5988710000001</v>
      </c>
    </row>
    <row r="7517" spans="2:7" x14ac:dyDescent="0.3">
      <c r="B7517" s="10">
        <v>30488.348000000002</v>
      </c>
      <c r="D7517" s="3">
        <v>4337.8819999999996</v>
      </c>
      <c r="G7517" s="3">
        <v>7397.5988710000001</v>
      </c>
    </row>
    <row r="7518" spans="2:7" x14ac:dyDescent="0.3">
      <c r="B7518" s="10">
        <v>30353.108</v>
      </c>
      <c r="D7518" s="3">
        <v>4311.9660000000003</v>
      </c>
      <c r="G7518" s="3">
        <v>7397.5988710000001</v>
      </c>
    </row>
    <row r="7519" spans="2:7" x14ac:dyDescent="0.3">
      <c r="B7519" s="10">
        <v>30913.534</v>
      </c>
      <c r="D7519" s="3">
        <v>4320.28</v>
      </c>
      <c r="G7519" s="3">
        <v>7397.5988710000001</v>
      </c>
    </row>
    <row r="7520" spans="2:7" x14ac:dyDescent="0.3">
      <c r="B7520" s="10">
        <v>32645.572</v>
      </c>
      <c r="D7520" s="3">
        <v>4377.7759999999998</v>
      </c>
      <c r="G7520" s="3">
        <v>7397.5988710000001</v>
      </c>
    </row>
    <row r="7521" spans="2:7" x14ac:dyDescent="0.3">
      <c r="B7521" s="10">
        <v>34496.298000000003</v>
      </c>
      <c r="D7521" s="3">
        <v>4440.1620000000003</v>
      </c>
      <c r="G7521" s="3">
        <v>7397.5988710000001</v>
      </c>
    </row>
    <row r="7522" spans="2:7" x14ac:dyDescent="0.3">
      <c r="B7522" s="10">
        <v>36031.203000000001</v>
      </c>
      <c r="D7522" s="3">
        <v>4779.6109999999999</v>
      </c>
      <c r="G7522" s="3">
        <v>7397.5988710000001</v>
      </c>
    </row>
    <row r="7523" spans="2:7" x14ac:dyDescent="0.3">
      <c r="B7523" s="10">
        <v>37228.165000000001</v>
      </c>
      <c r="D7523" s="3">
        <v>4985.915</v>
      </c>
      <c r="G7523" s="3">
        <v>7397.5988710000001</v>
      </c>
    </row>
    <row r="7524" spans="2:7" x14ac:dyDescent="0.3">
      <c r="B7524" s="10">
        <v>37658.112999999998</v>
      </c>
      <c r="D7524" s="3">
        <v>5012.7330000000002</v>
      </c>
      <c r="G7524" s="3">
        <v>7397.5988710000001</v>
      </c>
    </row>
    <row r="7525" spans="2:7" x14ac:dyDescent="0.3">
      <c r="B7525" s="10">
        <v>38304.118000000002</v>
      </c>
      <c r="D7525" s="3">
        <v>5262.143</v>
      </c>
      <c r="G7525" s="3">
        <v>7397.5988710000001</v>
      </c>
    </row>
    <row r="7526" spans="2:7" x14ac:dyDescent="0.3">
      <c r="B7526" s="10">
        <v>38959.487000000001</v>
      </c>
      <c r="D7526" s="3">
        <v>5460.39</v>
      </c>
      <c r="G7526" s="3">
        <v>7397.5988710000001</v>
      </c>
    </row>
    <row r="7527" spans="2:7" x14ac:dyDescent="0.3">
      <c r="B7527" s="10">
        <v>38969.648999999998</v>
      </c>
      <c r="D7527" s="3">
        <v>5159.5129999999999</v>
      </c>
      <c r="G7527" s="3">
        <v>7397.5988710000001</v>
      </c>
    </row>
    <row r="7528" spans="2:7" x14ac:dyDescent="0.3">
      <c r="B7528" s="10">
        <v>38252.669000000002</v>
      </c>
      <c r="D7528" s="3">
        <v>5028.58</v>
      </c>
      <c r="G7528" s="3">
        <v>7397.5988710000001</v>
      </c>
    </row>
    <row r="7529" spans="2:7" x14ac:dyDescent="0.3">
      <c r="B7529" s="10">
        <v>37767.031999999999</v>
      </c>
      <c r="D7529" s="3">
        <v>5014.1660000000002</v>
      </c>
      <c r="G7529" s="3">
        <v>7397.5988710000001</v>
      </c>
    </row>
    <row r="7530" spans="2:7" x14ac:dyDescent="0.3">
      <c r="B7530" s="10">
        <v>37963.112999999998</v>
      </c>
      <c r="D7530" s="3">
        <v>5256.9040000000005</v>
      </c>
      <c r="G7530" s="3">
        <v>7397.5988710000001</v>
      </c>
    </row>
    <row r="7531" spans="2:7" x14ac:dyDescent="0.3">
      <c r="B7531" s="10">
        <v>39701.701999999997</v>
      </c>
      <c r="D7531" s="3">
        <v>5861.5060000000003</v>
      </c>
      <c r="G7531" s="3">
        <v>7397.5988710000001</v>
      </c>
    </row>
    <row r="7532" spans="2:7" x14ac:dyDescent="0.3">
      <c r="B7532" s="10">
        <v>40652.241000000002</v>
      </c>
      <c r="D7532" s="3">
        <v>6175.6189999999997</v>
      </c>
      <c r="G7532" s="3">
        <v>7397.5988710000001</v>
      </c>
    </row>
    <row r="7533" spans="2:7" x14ac:dyDescent="0.3">
      <c r="B7533" s="10">
        <v>40573.010999999999</v>
      </c>
      <c r="D7533" s="3">
        <v>6176.0990000000002</v>
      </c>
      <c r="G7533" s="3">
        <v>7397.5988710000001</v>
      </c>
    </row>
    <row r="7534" spans="2:7" x14ac:dyDescent="0.3">
      <c r="B7534" s="10">
        <v>39543.813999999998</v>
      </c>
      <c r="D7534" s="3">
        <v>5855.8580000000002</v>
      </c>
      <c r="G7534" s="3">
        <v>7397.5988710000001</v>
      </c>
    </row>
    <row r="7535" spans="2:7" x14ac:dyDescent="0.3">
      <c r="B7535" s="10">
        <v>37417.476000000002</v>
      </c>
      <c r="D7535" s="3">
        <v>5454.2209999999995</v>
      </c>
      <c r="G7535" s="3">
        <v>7397.5988710000001</v>
      </c>
    </row>
    <row r="7536" spans="2:7" x14ac:dyDescent="0.3">
      <c r="B7536" s="10">
        <v>35230.260999999999</v>
      </c>
      <c r="D7536" s="3">
        <v>5733.2</v>
      </c>
      <c r="G7536" s="3">
        <v>7397.5988710000001</v>
      </c>
    </row>
    <row r="7537" spans="2:7" x14ac:dyDescent="0.3">
      <c r="B7537" s="10">
        <v>33256.593999999997</v>
      </c>
      <c r="D7537" s="3">
        <v>5449.8389999999999</v>
      </c>
      <c r="G7537" s="3">
        <v>7397.5988710000001</v>
      </c>
    </row>
    <row r="7538" spans="2:7" x14ac:dyDescent="0.3">
      <c r="B7538" s="10">
        <v>31592.702000000001</v>
      </c>
      <c r="D7538" s="3">
        <v>4894.4399999999996</v>
      </c>
      <c r="G7538" s="3">
        <v>7397.5988710000001</v>
      </c>
    </row>
    <row r="7539" spans="2:7" x14ac:dyDescent="0.3">
      <c r="B7539" s="10">
        <v>30026.035</v>
      </c>
      <c r="D7539" s="3">
        <v>4601.3040000000001</v>
      </c>
      <c r="G7539" s="3">
        <v>7397.5988710000001</v>
      </c>
    </row>
    <row r="7540" spans="2:7" x14ac:dyDescent="0.3">
      <c r="B7540" s="10">
        <v>29007.156999999999</v>
      </c>
      <c r="D7540" s="3">
        <v>4207.1220000000003</v>
      </c>
      <c r="G7540" s="3">
        <v>7397.5988710000001</v>
      </c>
    </row>
    <row r="7541" spans="2:7" x14ac:dyDescent="0.3">
      <c r="B7541" s="10">
        <v>28837.565999999999</v>
      </c>
      <c r="D7541" s="3">
        <v>4096.0460000000003</v>
      </c>
      <c r="G7541" s="3">
        <v>7397.5988710000001</v>
      </c>
    </row>
    <row r="7542" spans="2:7" x14ac:dyDescent="0.3">
      <c r="B7542" s="10">
        <v>28592.445</v>
      </c>
      <c r="D7542" s="3">
        <v>4069.5059999999999</v>
      </c>
      <c r="G7542" s="3">
        <v>7397.5988710000001</v>
      </c>
    </row>
    <row r="7543" spans="2:7" x14ac:dyDescent="0.3">
      <c r="B7543" s="10">
        <v>28855.291000000001</v>
      </c>
      <c r="D7543" s="3">
        <v>4065.7939999999999</v>
      </c>
      <c r="G7543" s="3">
        <v>7397.5988710000001</v>
      </c>
    </row>
    <row r="7544" spans="2:7" x14ac:dyDescent="0.3">
      <c r="B7544" s="10">
        <v>29954.007000000001</v>
      </c>
      <c r="D7544" s="3">
        <v>4078.4549999999999</v>
      </c>
      <c r="G7544" s="3">
        <v>7397.5988710000001</v>
      </c>
    </row>
    <row r="7545" spans="2:7" x14ac:dyDescent="0.3">
      <c r="B7545" s="10">
        <v>31190.804</v>
      </c>
      <c r="D7545" s="3">
        <v>4052.0219999999999</v>
      </c>
      <c r="G7545" s="3">
        <v>7397.5988710000001</v>
      </c>
    </row>
    <row r="7546" spans="2:7" x14ac:dyDescent="0.3">
      <c r="B7546" s="10">
        <v>33344.461000000003</v>
      </c>
      <c r="D7546" s="3">
        <v>4348.3549999999996</v>
      </c>
      <c r="G7546" s="3">
        <v>7397.5988710000001</v>
      </c>
    </row>
    <row r="7547" spans="2:7" x14ac:dyDescent="0.3">
      <c r="B7547" s="10">
        <v>34766.341999999997</v>
      </c>
      <c r="D7547" s="3">
        <v>4614.152</v>
      </c>
      <c r="G7547" s="3">
        <v>7397.5988710000001</v>
      </c>
    </row>
    <row r="7548" spans="2:7" x14ac:dyDescent="0.3">
      <c r="B7548" s="10">
        <v>35344.749000000003</v>
      </c>
      <c r="D7548" s="3">
        <v>4727.3540000000003</v>
      </c>
      <c r="G7548" s="3">
        <v>7397.5988710000001</v>
      </c>
    </row>
    <row r="7549" spans="2:7" x14ac:dyDescent="0.3">
      <c r="B7549" s="10">
        <v>36058.048000000003</v>
      </c>
      <c r="D7549" s="3">
        <v>5028.6319999999996</v>
      </c>
      <c r="G7549" s="3">
        <v>7397.5988710000001</v>
      </c>
    </row>
    <row r="7550" spans="2:7" x14ac:dyDescent="0.3">
      <c r="B7550" s="10">
        <v>37091.216</v>
      </c>
      <c r="D7550" s="3">
        <v>5194.723</v>
      </c>
      <c r="G7550" s="3">
        <v>7397.5988710000001</v>
      </c>
    </row>
    <row r="7551" spans="2:7" x14ac:dyDescent="0.3">
      <c r="B7551" s="10">
        <v>37415.887000000002</v>
      </c>
      <c r="D7551" s="3">
        <v>4785.5349999999999</v>
      </c>
      <c r="G7551" s="3">
        <v>7397.5988710000001</v>
      </c>
    </row>
    <row r="7552" spans="2:7" x14ac:dyDescent="0.3">
      <c r="B7552" s="10">
        <v>36526.976000000002</v>
      </c>
      <c r="D7552" s="3">
        <v>4582.3649999999998</v>
      </c>
      <c r="G7552" s="3">
        <v>7397.5988710000001</v>
      </c>
    </row>
    <row r="7553" spans="2:7" x14ac:dyDescent="0.3">
      <c r="B7553" s="10">
        <v>35834.563999999998</v>
      </c>
      <c r="D7553" s="3">
        <v>4565.1809999999996</v>
      </c>
      <c r="G7553" s="3">
        <v>7397.5988710000001</v>
      </c>
    </row>
    <row r="7554" spans="2:7" x14ac:dyDescent="0.3">
      <c r="B7554" s="10">
        <v>36042.108999999997</v>
      </c>
      <c r="D7554" s="3">
        <v>4841.71</v>
      </c>
      <c r="G7554" s="3">
        <v>7397.5988710000001</v>
      </c>
    </row>
    <row r="7555" spans="2:7" x14ac:dyDescent="0.3">
      <c r="B7555" s="10">
        <v>37963.688000000002</v>
      </c>
      <c r="D7555" s="3">
        <v>5525.61</v>
      </c>
      <c r="G7555" s="3">
        <v>7397.5988710000001</v>
      </c>
    </row>
    <row r="7556" spans="2:7" x14ac:dyDescent="0.3">
      <c r="B7556" s="10">
        <v>39456.987000000001</v>
      </c>
      <c r="D7556" s="3">
        <v>5971.4620000000004</v>
      </c>
      <c r="G7556" s="3">
        <v>7397.5988710000001</v>
      </c>
    </row>
    <row r="7557" spans="2:7" x14ac:dyDescent="0.3">
      <c r="B7557" s="10">
        <v>39866.072</v>
      </c>
      <c r="D7557" s="3">
        <v>6069.7640000000001</v>
      </c>
      <c r="G7557" s="3">
        <v>7397.5988710000001</v>
      </c>
    </row>
    <row r="7558" spans="2:7" x14ac:dyDescent="0.3">
      <c r="B7558" s="10">
        <v>39448.108</v>
      </c>
      <c r="D7558" s="3">
        <v>5843.942</v>
      </c>
      <c r="G7558" s="3">
        <v>7397.5988710000001</v>
      </c>
    </row>
    <row r="7559" spans="2:7" x14ac:dyDescent="0.3">
      <c r="B7559" s="10">
        <v>37644.891000000003</v>
      </c>
      <c r="D7559" s="3">
        <v>5475.6840000000002</v>
      </c>
      <c r="G7559" s="3">
        <v>7397.5988710000001</v>
      </c>
    </row>
    <row r="7560" spans="2:7" x14ac:dyDescent="0.3">
      <c r="B7560" s="10">
        <v>35344.284</v>
      </c>
      <c r="D7560" s="3">
        <v>5708.8389999999999</v>
      </c>
      <c r="G7560" s="3">
        <v>7397.5988710000001</v>
      </c>
    </row>
    <row r="7561" spans="2:7" x14ac:dyDescent="0.3">
      <c r="B7561" s="10">
        <v>33127.453999999998</v>
      </c>
      <c r="D7561" s="3">
        <v>5401.0219999999999</v>
      </c>
      <c r="G7561" s="3">
        <v>7397.5988710000001</v>
      </c>
    </row>
    <row r="7562" spans="2:7" x14ac:dyDescent="0.3">
      <c r="B7562" s="10">
        <v>31918.199000000001</v>
      </c>
      <c r="D7562" s="3">
        <v>4828.6130000000003</v>
      </c>
      <c r="G7562" s="3">
        <v>7397.5988710000001</v>
      </c>
    </row>
    <row r="7563" spans="2:7" x14ac:dyDescent="0.3">
      <c r="B7563" s="10">
        <v>30574.841</v>
      </c>
      <c r="D7563" s="3">
        <v>4568.4709999999995</v>
      </c>
      <c r="G7563" s="3">
        <v>7397.5988710000001</v>
      </c>
    </row>
    <row r="7564" spans="2:7" x14ac:dyDescent="0.3">
      <c r="B7564" s="10">
        <v>29922.719000000001</v>
      </c>
      <c r="D7564" s="3">
        <v>4213.4049999999997</v>
      </c>
      <c r="G7564" s="3">
        <v>7397.5988710000001</v>
      </c>
    </row>
    <row r="7565" spans="2:7" x14ac:dyDescent="0.3">
      <c r="B7565" s="10">
        <v>29855.398000000001</v>
      </c>
      <c r="D7565" s="3">
        <v>4138.4170000000004</v>
      </c>
      <c r="G7565" s="3">
        <v>7397.5988710000001</v>
      </c>
    </row>
    <row r="7566" spans="2:7" x14ac:dyDescent="0.3">
      <c r="B7566" s="10">
        <v>30873.41</v>
      </c>
      <c r="D7566" s="3">
        <v>4186.1589999999997</v>
      </c>
      <c r="G7566" s="3">
        <v>7397.5988710000001</v>
      </c>
    </row>
    <row r="7567" spans="2:7" x14ac:dyDescent="0.3">
      <c r="B7567" s="10">
        <v>33430.701000000001</v>
      </c>
      <c r="D7567" s="3">
        <v>4376.2</v>
      </c>
      <c r="G7567" s="3">
        <v>7397.5988710000001</v>
      </c>
    </row>
    <row r="7568" spans="2:7" x14ac:dyDescent="0.3">
      <c r="B7568" s="10">
        <v>37232.042999999998</v>
      </c>
      <c r="D7568" s="3">
        <v>4735.3069999999998</v>
      </c>
      <c r="G7568" s="3">
        <v>7397.5988710000001</v>
      </c>
    </row>
    <row r="7569" spans="2:7" x14ac:dyDescent="0.3">
      <c r="B7569" s="10">
        <v>40058.347999999998</v>
      </c>
      <c r="D7569" s="3">
        <v>5141.1549999999997</v>
      </c>
      <c r="G7569" s="3">
        <v>7397.5988710000001</v>
      </c>
    </row>
    <row r="7570" spans="2:7" x14ac:dyDescent="0.3">
      <c r="B7570" s="10">
        <v>41127.824999999997</v>
      </c>
      <c r="D7570" s="3">
        <v>5591.384</v>
      </c>
      <c r="G7570" s="3">
        <v>7397.5988710000001</v>
      </c>
    </row>
    <row r="7571" spans="2:7" x14ac:dyDescent="0.3">
      <c r="B7571" s="10">
        <v>41840.703999999998</v>
      </c>
      <c r="D7571" s="3">
        <v>5724.0389999999998</v>
      </c>
      <c r="G7571" s="3">
        <v>7397.5988710000001</v>
      </c>
    </row>
    <row r="7572" spans="2:7" x14ac:dyDescent="0.3">
      <c r="B7572" s="10">
        <v>41774.078000000001</v>
      </c>
      <c r="D7572" s="3">
        <v>5688.0039999999999</v>
      </c>
      <c r="G7572" s="3">
        <v>7397.5988710000001</v>
      </c>
    </row>
    <row r="7573" spans="2:7" x14ac:dyDescent="0.3">
      <c r="B7573" s="10">
        <v>42213.311000000002</v>
      </c>
      <c r="D7573" s="3">
        <v>5824.7709999999997</v>
      </c>
      <c r="G7573" s="3">
        <v>7397.5988710000001</v>
      </c>
    </row>
    <row r="7574" spans="2:7" x14ac:dyDescent="0.3">
      <c r="B7574" s="10">
        <v>42718.466</v>
      </c>
      <c r="D7574" s="3">
        <v>6028.8990000000003</v>
      </c>
      <c r="G7574" s="3">
        <v>7397.5988710000001</v>
      </c>
    </row>
    <row r="7575" spans="2:7" x14ac:dyDescent="0.3">
      <c r="B7575" s="10">
        <v>42548.71</v>
      </c>
      <c r="D7575" s="3">
        <v>5870.4970000000003</v>
      </c>
      <c r="G7575" s="3">
        <v>7397.5988710000001</v>
      </c>
    </row>
    <row r="7576" spans="2:7" x14ac:dyDescent="0.3">
      <c r="B7576" s="10">
        <v>42101.82</v>
      </c>
      <c r="D7576" s="3">
        <v>5862.2780000000002</v>
      </c>
      <c r="G7576" s="3">
        <v>7397.5988710000001</v>
      </c>
    </row>
    <row r="7577" spans="2:7" x14ac:dyDescent="0.3">
      <c r="B7577" s="10">
        <v>42170.438999999998</v>
      </c>
      <c r="D7577" s="3">
        <v>5907.51</v>
      </c>
      <c r="G7577" s="3">
        <v>7141.9212079899999</v>
      </c>
    </row>
    <row r="7578" spans="2:7" x14ac:dyDescent="0.3">
      <c r="B7578" s="10">
        <v>43019.99</v>
      </c>
      <c r="D7578" s="3">
        <v>6107.0569999999998</v>
      </c>
      <c r="G7578" s="3">
        <v>6324.5412079899997</v>
      </c>
    </row>
    <row r="7579" spans="2:7" x14ac:dyDescent="0.3">
      <c r="B7579" s="10">
        <v>45429.597000000002</v>
      </c>
      <c r="D7579" s="3">
        <v>6607.28</v>
      </c>
      <c r="G7579" s="3">
        <v>5507.1612079899996</v>
      </c>
    </row>
    <row r="7580" spans="2:7" x14ac:dyDescent="0.3">
      <c r="B7580" s="10">
        <v>47046.241999999998</v>
      </c>
      <c r="D7580" s="3">
        <v>6841.6419999999998</v>
      </c>
      <c r="G7580" s="3">
        <v>4689.7812079900004</v>
      </c>
    </row>
    <row r="7581" spans="2:7" x14ac:dyDescent="0.3">
      <c r="B7581" s="10">
        <v>46683.281000000003</v>
      </c>
      <c r="D7581" s="3">
        <v>6825.933</v>
      </c>
      <c r="G7581" s="3">
        <v>3872.4012079899999</v>
      </c>
    </row>
    <row r="7582" spans="2:7" x14ac:dyDescent="0.3">
      <c r="B7582" s="10">
        <v>44801.337</v>
      </c>
      <c r="D7582" s="3">
        <v>6478.7569999999996</v>
      </c>
      <c r="G7582" s="3">
        <v>3188.1300076500002</v>
      </c>
    </row>
    <row r="7583" spans="2:7" x14ac:dyDescent="0.3">
      <c r="B7583" s="10">
        <v>41500.000999999997</v>
      </c>
      <c r="D7583" s="3">
        <v>6007.2070000000003</v>
      </c>
      <c r="G7583" s="3">
        <v>2772.1404048300001</v>
      </c>
    </row>
    <row r="7584" spans="2:7" x14ac:dyDescent="0.3">
      <c r="B7584" s="10">
        <v>38313.56</v>
      </c>
      <c r="D7584" s="3">
        <v>6152.0370000000003</v>
      </c>
      <c r="G7584" s="3">
        <v>3351.8601017599999</v>
      </c>
    </row>
    <row r="7585" spans="2:7" x14ac:dyDescent="0.3">
      <c r="B7585" s="10">
        <v>35795.199999999997</v>
      </c>
      <c r="D7585" s="3">
        <v>5761.2110000000002</v>
      </c>
      <c r="G7585" s="3">
        <v>4169.2401017599996</v>
      </c>
    </row>
    <row r="7586" spans="2:7" x14ac:dyDescent="0.3">
      <c r="B7586" s="10">
        <v>33868.976000000002</v>
      </c>
      <c r="D7586" s="3">
        <v>5181.7759999999998</v>
      </c>
      <c r="G7586" s="3">
        <v>4986.6201017599997</v>
      </c>
    </row>
    <row r="7587" spans="2:7" x14ac:dyDescent="0.3">
      <c r="B7587" s="10">
        <v>32429.339</v>
      </c>
      <c r="D7587" s="3">
        <v>4902.2389999999996</v>
      </c>
      <c r="G7587" s="3">
        <v>5804.0001017599998</v>
      </c>
    </row>
    <row r="7588" spans="2:7" x14ac:dyDescent="0.3">
      <c r="B7588" s="10">
        <v>31694.462</v>
      </c>
      <c r="D7588" s="3">
        <v>4529.0169999999998</v>
      </c>
      <c r="G7588" s="3">
        <v>6621.3801017599999</v>
      </c>
    </row>
    <row r="7589" spans="2:7" x14ac:dyDescent="0.3">
      <c r="B7589" s="10">
        <v>31496.847000000002</v>
      </c>
      <c r="D7589" s="3">
        <v>4440.5069999999996</v>
      </c>
      <c r="G7589" s="3">
        <v>7397.5988710000001</v>
      </c>
    </row>
    <row r="7590" spans="2:7" x14ac:dyDescent="0.3">
      <c r="B7590" s="10">
        <v>32260.697</v>
      </c>
      <c r="D7590" s="3">
        <v>4464.8360000000002</v>
      </c>
      <c r="G7590" s="3">
        <v>7397.5988710000001</v>
      </c>
    </row>
    <row r="7591" spans="2:7" x14ac:dyDescent="0.3">
      <c r="B7591" s="10">
        <v>34581.521999999997</v>
      </c>
      <c r="D7591" s="3">
        <v>4609.3689999999997</v>
      </c>
      <c r="G7591" s="3">
        <v>7397.5988710000001</v>
      </c>
    </row>
    <row r="7592" spans="2:7" x14ac:dyDescent="0.3">
      <c r="B7592" s="10">
        <v>38199.370000000003</v>
      </c>
      <c r="D7592" s="3">
        <v>4934.3</v>
      </c>
      <c r="G7592" s="3">
        <v>7397.5988710000001</v>
      </c>
    </row>
    <row r="7593" spans="2:7" x14ac:dyDescent="0.3">
      <c r="B7593" s="10">
        <v>40988.578000000001</v>
      </c>
      <c r="D7593" s="3">
        <v>5321.0190000000002</v>
      </c>
      <c r="G7593" s="3">
        <v>7397.5988710000001</v>
      </c>
    </row>
    <row r="7594" spans="2:7" x14ac:dyDescent="0.3">
      <c r="B7594" s="10">
        <v>42682.873</v>
      </c>
      <c r="D7594" s="3">
        <v>5723.8670000000002</v>
      </c>
      <c r="G7594" s="3">
        <v>7397.5988710000001</v>
      </c>
    </row>
    <row r="7595" spans="2:7" x14ac:dyDescent="0.3">
      <c r="B7595" s="10">
        <v>43216.008999999998</v>
      </c>
      <c r="D7595" s="3">
        <v>5869.1469999999999</v>
      </c>
      <c r="G7595" s="3">
        <v>7397.5988710000001</v>
      </c>
    </row>
    <row r="7596" spans="2:7" x14ac:dyDescent="0.3">
      <c r="B7596" s="10">
        <v>43161.595000000001</v>
      </c>
      <c r="D7596" s="3">
        <v>5873.0820000000003</v>
      </c>
      <c r="G7596" s="3">
        <v>7397.5988710000001</v>
      </c>
    </row>
    <row r="7597" spans="2:7" x14ac:dyDescent="0.3">
      <c r="B7597" s="10">
        <v>43523.552000000003</v>
      </c>
      <c r="D7597" s="3">
        <v>5998.6679999999997</v>
      </c>
      <c r="G7597" s="3">
        <v>7397.5988710000001</v>
      </c>
    </row>
    <row r="7598" spans="2:7" x14ac:dyDescent="0.3">
      <c r="B7598" s="10">
        <v>44022.292999999998</v>
      </c>
      <c r="D7598" s="3">
        <v>6191.5640000000003</v>
      </c>
      <c r="G7598" s="3">
        <v>7396.9929096699998</v>
      </c>
    </row>
    <row r="7599" spans="2:7" x14ac:dyDescent="0.3">
      <c r="B7599" s="10">
        <v>43813.339</v>
      </c>
      <c r="D7599" s="3">
        <v>6019.982</v>
      </c>
      <c r="G7599" s="3">
        <v>6579.6129096699997</v>
      </c>
    </row>
    <row r="7600" spans="2:7" x14ac:dyDescent="0.3">
      <c r="B7600" s="10">
        <v>43227.281999999999</v>
      </c>
      <c r="D7600" s="3">
        <v>5976.152</v>
      </c>
      <c r="G7600" s="3">
        <v>5762.2329096699996</v>
      </c>
    </row>
    <row r="7601" spans="2:7" x14ac:dyDescent="0.3">
      <c r="B7601" s="10">
        <v>43112.385999999999</v>
      </c>
      <c r="D7601" s="3">
        <v>5972.7049999999999</v>
      </c>
      <c r="G7601" s="3">
        <v>4944.8529096700004</v>
      </c>
    </row>
    <row r="7602" spans="2:7" x14ac:dyDescent="0.3">
      <c r="B7602" s="10">
        <v>43839.491000000002</v>
      </c>
      <c r="D7602" s="3">
        <v>6109.6549999999997</v>
      </c>
      <c r="G7602" s="3">
        <v>4324.5740582099997</v>
      </c>
    </row>
    <row r="7603" spans="2:7" x14ac:dyDescent="0.3">
      <c r="B7603" s="10">
        <v>45929.36</v>
      </c>
      <c r="D7603" s="3">
        <v>6554.8649999999998</v>
      </c>
      <c r="G7603" s="3">
        <v>3507.1940582100001</v>
      </c>
    </row>
    <row r="7604" spans="2:7" x14ac:dyDescent="0.3">
      <c r="B7604" s="10">
        <v>47133.45</v>
      </c>
      <c r="D7604" s="3">
        <v>6813.9040000000005</v>
      </c>
      <c r="G7604" s="3">
        <v>2689.81405821</v>
      </c>
    </row>
    <row r="7605" spans="2:7" x14ac:dyDescent="0.3">
      <c r="B7605" s="10">
        <v>46742.845000000001</v>
      </c>
      <c r="D7605" s="3">
        <v>6778.7569999999996</v>
      </c>
      <c r="G7605" s="3">
        <v>1872.4340582100001</v>
      </c>
    </row>
    <row r="7606" spans="2:7" x14ac:dyDescent="0.3">
      <c r="B7606" s="10">
        <v>44805.504999999997</v>
      </c>
      <c r="D7606" s="3">
        <v>6423.4949999999999</v>
      </c>
      <c r="G7606" s="3">
        <v>1055.05405821</v>
      </c>
    </row>
    <row r="7607" spans="2:7" x14ac:dyDescent="0.3">
      <c r="B7607" s="10">
        <v>41485.536</v>
      </c>
      <c r="D7607" s="3">
        <v>5961.134</v>
      </c>
      <c r="G7607" s="3">
        <v>237.67405821</v>
      </c>
    </row>
    <row r="7608" spans="2:7" x14ac:dyDescent="0.3">
      <c r="B7608" s="10">
        <v>38360.483999999997</v>
      </c>
      <c r="D7608" s="3">
        <v>6115.64</v>
      </c>
      <c r="G7608" s="3">
        <v>0</v>
      </c>
    </row>
    <row r="7609" spans="2:7" x14ac:dyDescent="0.3">
      <c r="B7609" s="10">
        <v>35904.951000000001</v>
      </c>
      <c r="D7609" s="3">
        <v>5733.1660000000002</v>
      </c>
      <c r="G7609" s="3">
        <v>0</v>
      </c>
    </row>
    <row r="7610" spans="2:7" x14ac:dyDescent="0.3">
      <c r="B7610" s="10">
        <v>33980.145170210002</v>
      </c>
      <c r="D7610" s="3">
        <v>5150.6620000000003</v>
      </c>
      <c r="G7610" s="3">
        <v>0</v>
      </c>
    </row>
    <row r="7611" spans="2:7" x14ac:dyDescent="0.3">
      <c r="B7611" s="10">
        <v>32493.320489360001</v>
      </c>
      <c r="D7611" s="3">
        <v>4876.5870000000004</v>
      </c>
      <c r="G7611" s="3">
        <v>0</v>
      </c>
    </row>
    <row r="7612" spans="2:7" x14ac:dyDescent="0.3">
      <c r="B7612" s="10">
        <v>31724.777893620001</v>
      </c>
      <c r="D7612" s="3">
        <v>4507.1350000000002</v>
      </c>
      <c r="G7612" s="3">
        <v>0</v>
      </c>
    </row>
    <row r="7613" spans="2:7" x14ac:dyDescent="0.3">
      <c r="B7613" s="10">
        <v>31495.517872339999</v>
      </c>
      <c r="D7613" s="3">
        <v>4417.3249999999998</v>
      </c>
      <c r="G7613" s="3">
        <v>0</v>
      </c>
    </row>
    <row r="7614" spans="2:7" x14ac:dyDescent="0.3">
      <c r="B7614" s="10">
        <v>32164.803063830001</v>
      </c>
      <c r="D7614" s="3">
        <v>4441.2089999999998</v>
      </c>
      <c r="G7614" s="3">
        <v>0</v>
      </c>
    </row>
    <row r="7615" spans="2:7" x14ac:dyDescent="0.3">
      <c r="B7615" s="10">
        <v>34461.835234040002</v>
      </c>
      <c r="D7615" s="3">
        <v>4588.4859999999999</v>
      </c>
      <c r="G7615" s="3">
        <v>0</v>
      </c>
    </row>
    <row r="7616" spans="2:7" x14ac:dyDescent="0.3">
      <c r="B7616" s="10">
        <v>38031.881679999999</v>
      </c>
      <c r="D7616" s="3">
        <v>4915.7860000000001</v>
      </c>
      <c r="G7616" s="3">
        <v>711.80226707999998</v>
      </c>
    </row>
    <row r="7617" spans="2:7" x14ac:dyDescent="0.3">
      <c r="B7617" s="10">
        <v>40748.242680000003</v>
      </c>
      <c r="D7617" s="3">
        <v>5306.6670000000004</v>
      </c>
      <c r="G7617" s="3">
        <v>1529.18226708</v>
      </c>
    </row>
    <row r="7618" spans="2:7" x14ac:dyDescent="0.3">
      <c r="B7618" s="10">
        <v>42031.267679999997</v>
      </c>
      <c r="D7618" s="3">
        <v>5716.9769999999999</v>
      </c>
      <c r="G7618" s="3">
        <v>2346.5622670799999</v>
      </c>
    </row>
    <row r="7619" spans="2:7" x14ac:dyDescent="0.3">
      <c r="B7619" s="10">
        <v>42652.587679999997</v>
      </c>
      <c r="D7619" s="3">
        <v>5833.6220000000003</v>
      </c>
      <c r="G7619" s="3">
        <v>3163.94226708</v>
      </c>
    </row>
    <row r="7620" spans="2:7" x14ac:dyDescent="0.3">
      <c r="B7620" s="10">
        <v>42545.167999999998</v>
      </c>
      <c r="D7620" s="3">
        <v>5804.7</v>
      </c>
      <c r="G7620" s="3">
        <v>3981.3222670800001</v>
      </c>
    </row>
    <row r="7621" spans="2:7" x14ac:dyDescent="0.3">
      <c r="B7621" s="10">
        <v>42715.987999999998</v>
      </c>
      <c r="D7621" s="3">
        <v>5924.2510000000002</v>
      </c>
      <c r="G7621" s="3">
        <v>4798.7022670799997</v>
      </c>
    </row>
    <row r="7622" spans="2:7" x14ac:dyDescent="0.3">
      <c r="B7622" s="10">
        <v>43192.945</v>
      </c>
      <c r="D7622" s="3">
        <v>6121.66</v>
      </c>
      <c r="G7622" s="3">
        <v>5616.0822670799998</v>
      </c>
    </row>
    <row r="7623" spans="2:7" x14ac:dyDescent="0.3">
      <c r="B7623" s="10">
        <v>43028.919000000002</v>
      </c>
      <c r="D7623" s="3">
        <v>5957.2920000000004</v>
      </c>
      <c r="G7623" s="3">
        <v>5790.2413523799996</v>
      </c>
    </row>
    <row r="7624" spans="2:7" x14ac:dyDescent="0.3">
      <c r="B7624" s="10">
        <v>42631.491000000002</v>
      </c>
      <c r="D7624" s="3">
        <v>5931.9769999999999</v>
      </c>
      <c r="G7624" s="3">
        <v>4972.8613523800004</v>
      </c>
    </row>
    <row r="7625" spans="2:7" x14ac:dyDescent="0.3">
      <c r="B7625" s="10">
        <v>42664.726000000002</v>
      </c>
      <c r="D7625" s="3">
        <v>5948.7790000000005</v>
      </c>
      <c r="G7625" s="3">
        <v>4155.4813523800003</v>
      </c>
    </row>
    <row r="7626" spans="2:7" x14ac:dyDescent="0.3">
      <c r="B7626" s="10">
        <v>43389.389920000001</v>
      </c>
      <c r="D7626" s="3">
        <v>6112.2449999999999</v>
      </c>
      <c r="G7626" s="3">
        <v>4479.0593440499997</v>
      </c>
    </row>
    <row r="7627" spans="2:7" x14ac:dyDescent="0.3">
      <c r="B7627" s="10">
        <v>45495</v>
      </c>
      <c r="D7627" s="3">
        <v>6581.585</v>
      </c>
      <c r="G7627" s="3">
        <v>3661.6793440500001</v>
      </c>
    </row>
    <row r="7628" spans="2:7" x14ac:dyDescent="0.3">
      <c r="B7628" s="10">
        <v>46716.046000000002</v>
      </c>
      <c r="D7628" s="3">
        <v>6807.0910000000003</v>
      </c>
      <c r="G7628" s="3">
        <v>2844.2993440499999</v>
      </c>
    </row>
    <row r="7629" spans="2:7" x14ac:dyDescent="0.3">
      <c r="B7629" s="10">
        <v>46373.023000000001</v>
      </c>
      <c r="D7629" s="3">
        <v>6767.7219999999998</v>
      </c>
      <c r="G7629" s="3">
        <v>2026.9193440500001</v>
      </c>
    </row>
    <row r="7630" spans="2:7" x14ac:dyDescent="0.3">
      <c r="B7630" s="10">
        <v>44514.618999999999</v>
      </c>
      <c r="D7630" s="3">
        <v>6410.9639999999999</v>
      </c>
      <c r="G7630" s="3">
        <v>2844.2993440499999</v>
      </c>
    </row>
    <row r="7631" spans="2:7" x14ac:dyDescent="0.3">
      <c r="B7631" s="10">
        <v>41267.107000000004</v>
      </c>
      <c r="D7631" s="3">
        <v>5950.9530000000004</v>
      </c>
      <c r="G7631" s="3">
        <v>3661.6793440500001</v>
      </c>
    </row>
    <row r="7632" spans="2:7" x14ac:dyDescent="0.3">
      <c r="B7632" s="10">
        <v>38226.385999999999</v>
      </c>
      <c r="D7632" s="3">
        <v>6114.665</v>
      </c>
      <c r="G7632" s="3">
        <v>4479.0593440499997</v>
      </c>
    </row>
    <row r="7633" spans="2:7" x14ac:dyDescent="0.3">
      <c r="B7633" s="10">
        <v>35845.298000000003</v>
      </c>
      <c r="D7633" s="3">
        <v>5740.2259999999997</v>
      </c>
      <c r="G7633" s="3">
        <v>5296.4393440499998</v>
      </c>
    </row>
    <row r="7634" spans="2:7" x14ac:dyDescent="0.3">
      <c r="B7634" s="10">
        <v>33906.764999999999</v>
      </c>
      <c r="D7634" s="3">
        <v>5169.5870000000004</v>
      </c>
      <c r="G7634" s="3">
        <v>6113.8193440499999</v>
      </c>
    </row>
    <row r="7635" spans="2:7" x14ac:dyDescent="0.3">
      <c r="B7635" s="10">
        <v>32486.526999999998</v>
      </c>
      <c r="D7635" s="3">
        <v>4899.2049999999999</v>
      </c>
      <c r="G7635" s="3">
        <v>6931.19934405</v>
      </c>
    </row>
    <row r="7636" spans="2:7" x14ac:dyDescent="0.3">
      <c r="B7636" s="10">
        <v>31729.08</v>
      </c>
      <c r="D7636" s="3">
        <v>4537.5990000000002</v>
      </c>
      <c r="G7636" s="3">
        <v>7397.5988710000001</v>
      </c>
    </row>
    <row r="7637" spans="2:7" x14ac:dyDescent="0.3">
      <c r="B7637" s="10">
        <v>31484.794999999998</v>
      </c>
      <c r="D7637" s="3">
        <v>4455.4570000000003</v>
      </c>
      <c r="G7637" s="3">
        <v>7397.5988710000001</v>
      </c>
    </row>
    <row r="7638" spans="2:7" x14ac:dyDescent="0.3">
      <c r="B7638" s="10">
        <v>32132.884999999998</v>
      </c>
      <c r="D7638" s="3">
        <v>4484.085</v>
      </c>
      <c r="G7638" s="3">
        <v>7397.5988710000001</v>
      </c>
    </row>
    <row r="7639" spans="2:7" x14ac:dyDescent="0.3">
      <c r="B7639" s="10">
        <v>34356.661999999997</v>
      </c>
      <c r="D7639" s="3">
        <v>4634.4219999999996</v>
      </c>
      <c r="G7639" s="3">
        <v>7397.5988710000001</v>
      </c>
    </row>
    <row r="7640" spans="2:7" x14ac:dyDescent="0.3">
      <c r="B7640" s="10">
        <v>37858.347999999998</v>
      </c>
      <c r="D7640" s="3">
        <v>4969.0649999999996</v>
      </c>
      <c r="G7640" s="3">
        <v>7397.5988710000001</v>
      </c>
    </row>
    <row r="7641" spans="2:7" x14ac:dyDescent="0.3">
      <c r="B7641" s="10">
        <v>40557.372000000003</v>
      </c>
      <c r="D7641" s="3">
        <v>5369.7070000000003</v>
      </c>
      <c r="G7641" s="3">
        <v>7397.5988710000001</v>
      </c>
    </row>
    <row r="7642" spans="2:7" x14ac:dyDescent="0.3">
      <c r="B7642" s="10">
        <v>42524.114999999998</v>
      </c>
      <c r="D7642" s="3">
        <v>5789.3429999999998</v>
      </c>
      <c r="G7642" s="3">
        <v>7397.5988710000001</v>
      </c>
    </row>
    <row r="7643" spans="2:7" x14ac:dyDescent="0.3">
      <c r="B7643" s="10">
        <v>43335.125999999997</v>
      </c>
      <c r="D7643" s="3">
        <v>5945.317</v>
      </c>
      <c r="G7643" s="3">
        <v>7397.5988710000001</v>
      </c>
    </row>
    <row r="7644" spans="2:7" x14ac:dyDescent="0.3">
      <c r="B7644" s="10">
        <v>43342.277000000002</v>
      </c>
      <c r="D7644" s="3">
        <v>5933.5929999999998</v>
      </c>
      <c r="G7644" s="3">
        <v>7397.5988710000001</v>
      </c>
    </row>
    <row r="7645" spans="2:7" x14ac:dyDescent="0.3">
      <c r="B7645" s="10">
        <v>43943.232000000004</v>
      </c>
      <c r="D7645" s="3">
        <v>6066.6149999999998</v>
      </c>
      <c r="G7645" s="3">
        <v>7397.5988710000001</v>
      </c>
    </row>
    <row r="7646" spans="2:7" x14ac:dyDescent="0.3">
      <c r="B7646" s="10">
        <v>44541.031999999999</v>
      </c>
      <c r="D7646" s="3">
        <v>6187.1880000000001</v>
      </c>
      <c r="G7646" s="3">
        <v>7397.5988710000001</v>
      </c>
    </row>
    <row r="7647" spans="2:7" x14ac:dyDescent="0.3">
      <c r="B7647" s="10">
        <v>44330.158000000003</v>
      </c>
      <c r="D7647" s="3">
        <v>5943.1710000000003</v>
      </c>
      <c r="G7647" s="3">
        <v>7397.5988710000001</v>
      </c>
    </row>
    <row r="7648" spans="2:7" x14ac:dyDescent="0.3">
      <c r="B7648" s="10">
        <v>43778.311999999998</v>
      </c>
      <c r="D7648" s="3">
        <v>5837.8739999999998</v>
      </c>
      <c r="G7648" s="3">
        <v>6580.218871</v>
      </c>
    </row>
    <row r="7649" spans="2:7" x14ac:dyDescent="0.3">
      <c r="B7649" s="10">
        <v>43814.06</v>
      </c>
      <c r="D7649" s="3">
        <v>5865.7629999999999</v>
      </c>
      <c r="G7649" s="3">
        <v>5890.4075362000003</v>
      </c>
    </row>
    <row r="7650" spans="2:7" x14ac:dyDescent="0.3">
      <c r="B7650" s="10">
        <v>44328.733999999997</v>
      </c>
      <c r="D7650" s="3">
        <v>6068.335</v>
      </c>
      <c r="G7650" s="3">
        <v>5728.0978866200003</v>
      </c>
    </row>
    <row r="7651" spans="2:7" x14ac:dyDescent="0.3">
      <c r="B7651" s="10">
        <v>46238.387999999999</v>
      </c>
      <c r="D7651" s="3">
        <v>6622.0420000000004</v>
      </c>
      <c r="G7651" s="3">
        <v>5728.0978866200003</v>
      </c>
    </row>
    <row r="7652" spans="2:7" x14ac:dyDescent="0.3">
      <c r="B7652" s="10">
        <v>47424.650999999998</v>
      </c>
      <c r="D7652" s="3">
        <v>6963.0810000000001</v>
      </c>
      <c r="G7652" s="3">
        <v>5736.3757610499997</v>
      </c>
    </row>
    <row r="7653" spans="2:7" x14ac:dyDescent="0.3">
      <c r="B7653" s="10">
        <v>46939.383000000002</v>
      </c>
      <c r="D7653" s="3">
        <v>6941.5680000000002</v>
      </c>
      <c r="G7653" s="3">
        <v>4918.9957610499996</v>
      </c>
    </row>
    <row r="7654" spans="2:7" x14ac:dyDescent="0.3">
      <c r="B7654" s="10">
        <v>45028.99</v>
      </c>
      <c r="D7654" s="3">
        <v>6586.2460000000001</v>
      </c>
      <c r="G7654" s="3">
        <v>4943.8293843199999</v>
      </c>
    </row>
    <row r="7655" spans="2:7" x14ac:dyDescent="0.3">
      <c r="B7655" s="10">
        <v>41855.660000000003</v>
      </c>
      <c r="D7655" s="3">
        <v>6099.7969999999996</v>
      </c>
      <c r="G7655" s="3">
        <v>5761.20938432</v>
      </c>
    </row>
    <row r="7656" spans="2:7" x14ac:dyDescent="0.3">
      <c r="B7656" s="10">
        <v>38809.06</v>
      </c>
      <c r="D7656" s="3">
        <v>6223.5140000000001</v>
      </c>
      <c r="G7656" s="3">
        <v>4943.8293843199999</v>
      </c>
    </row>
    <row r="7657" spans="2:7" x14ac:dyDescent="0.3">
      <c r="B7657" s="10">
        <v>36311.987999999998</v>
      </c>
      <c r="D7657" s="3">
        <v>5814.7120000000004</v>
      </c>
      <c r="G7657" s="3">
        <v>5315.6683305799997</v>
      </c>
    </row>
    <row r="7658" spans="2:7" x14ac:dyDescent="0.3">
      <c r="B7658" s="10">
        <v>34356.103000000003</v>
      </c>
      <c r="D7658" s="3">
        <v>5211.7370000000001</v>
      </c>
      <c r="G7658" s="3">
        <v>4498.2883305799996</v>
      </c>
    </row>
    <row r="7659" spans="2:7" x14ac:dyDescent="0.3">
      <c r="B7659" s="10">
        <v>32817.415000000001</v>
      </c>
      <c r="D7659" s="3">
        <v>4923.7290000000003</v>
      </c>
      <c r="G7659" s="3">
        <v>4498.2883305799996</v>
      </c>
    </row>
    <row r="7660" spans="2:7" x14ac:dyDescent="0.3">
      <c r="B7660" s="10">
        <v>32007.94</v>
      </c>
      <c r="D7660" s="3">
        <v>4548.5659999999998</v>
      </c>
      <c r="G7660" s="3">
        <v>4952.0947715800003</v>
      </c>
    </row>
    <row r="7661" spans="2:7" x14ac:dyDescent="0.3">
      <c r="B7661" s="10">
        <v>31761.297999999999</v>
      </c>
      <c r="D7661" s="3">
        <v>4457.4570000000003</v>
      </c>
      <c r="G7661" s="3">
        <v>5769.4747715800004</v>
      </c>
    </row>
    <row r="7662" spans="2:7" x14ac:dyDescent="0.3">
      <c r="B7662" s="10">
        <v>32478.036</v>
      </c>
      <c r="D7662" s="3">
        <v>4487.9830000000002</v>
      </c>
      <c r="G7662" s="3">
        <v>5761.19689715</v>
      </c>
    </row>
    <row r="7663" spans="2:7" x14ac:dyDescent="0.3">
      <c r="B7663" s="10">
        <v>34696.014999999999</v>
      </c>
      <c r="D7663" s="3">
        <v>4647.518</v>
      </c>
      <c r="G7663" s="3">
        <v>4943.8168971499999</v>
      </c>
    </row>
    <row r="7664" spans="2:7" x14ac:dyDescent="0.3">
      <c r="B7664" s="10">
        <v>38242.114999999998</v>
      </c>
      <c r="D7664" s="3">
        <v>4981.7070000000003</v>
      </c>
      <c r="G7664" s="3">
        <v>4465.1768328799999</v>
      </c>
    </row>
    <row r="7665" spans="2:7" x14ac:dyDescent="0.3">
      <c r="B7665" s="10">
        <v>40993.968000000001</v>
      </c>
      <c r="D7665" s="3">
        <v>5360.27</v>
      </c>
      <c r="G7665" s="3">
        <v>4910.7053994500002</v>
      </c>
    </row>
    <row r="7666" spans="2:7" x14ac:dyDescent="0.3">
      <c r="B7666" s="10">
        <v>42281.995000000003</v>
      </c>
      <c r="D7666" s="3">
        <v>5768.6319999999996</v>
      </c>
      <c r="G7666" s="3">
        <v>5728.0853994500003</v>
      </c>
    </row>
    <row r="7667" spans="2:7" x14ac:dyDescent="0.3">
      <c r="B7667" s="10">
        <v>43101.288</v>
      </c>
      <c r="D7667" s="3">
        <v>5884.5330000000004</v>
      </c>
      <c r="G7667" s="3">
        <v>5728.0853994500003</v>
      </c>
    </row>
    <row r="7668" spans="2:7" x14ac:dyDescent="0.3">
      <c r="B7668" s="10">
        <v>42717.36</v>
      </c>
      <c r="D7668" s="3">
        <v>5841.4380000000001</v>
      </c>
      <c r="G7668" s="3">
        <v>4910.7053994500002</v>
      </c>
    </row>
    <row r="7669" spans="2:7" x14ac:dyDescent="0.3">
      <c r="B7669" s="10">
        <v>43074.091</v>
      </c>
      <c r="D7669" s="3">
        <v>5969.11</v>
      </c>
      <c r="G7669" s="3">
        <v>4473.4547073000003</v>
      </c>
    </row>
    <row r="7670" spans="2:7" x14ac:dyDescent="0.3">
      <c r="B7670" s="10">
        <v>43545.241999999998</v>
      </c>
      <c r="D7670" s="3">
        <v>6202.4290000000001</v>
      </c>
      <c r="G7670" s="3">
        <v>5290.8347073000004</v>
      </c>
    </row>
    <row r="7671" spans="2:7" x14ac:dyDescent="0.3">
      <c r="B7671" s="10">
        <v>43524.171999999999</v>
      </c>
      <c r="D7671" s="3">
        <v>6070.8760000000002</v>
      </c>
      <c r="G7671" s="3">
        <v>4473.4547073000003</v>
      </c>
    </row>
    <row r="7672" spans="2:7" x14ac:dyDescent="0.3">
      <c r="B7672" s="10">
        <v>42930.303</v>
      </c>
      <c r="D7672" s="3">
        <v>6066.6660000000002</v>
      </c>
      <c r="G7672" s="3">
        <v>4910.7053994500002</v>
      </c>
    </row>
    <row r="7673" spans="2:7" x14ac:dyDescent="0.3">
      <c r="B7673" s="10">
        <v>43118.64</v>
      </c>
      <c r="D7673" s="3">
        <v>6064.0730000000003</v>
      </c>
      <c r="G7673" s="3">
        <v>5728.0853994500003</v>
      </c>
    </row>
    <row r="7674" spans="2:7" x14ac:dyDescent="0.3">
      <c r="B7674" s="10">
        <v>43866.743000000002</v>
      </c>
      <c r="D7674" s="3">
        <v>6210.665</v>
      </c>
      <c r="G7674" s="3">
        <v>4910.7053994500002</v>
      </c>
    </row>
    <row r="7675" spans="2:7" x14ac:dyDescent="0.3">
      <c r="B7675" s="10">
        <v>46284.254000000001</v>
      </c>
      <c r="D7675" s="3">
        <v>6675.5950000000003</v>
      </c>
      <c r="G7675" s="3">
        <v>4918.9832738799996</v>
      </c>
    </row>
    <row r="7676" spans="2:7" x14ac:dyDescent="0.3">
      <c r="B7676" s="10">
        <v>47342.836000000003</v>
      </c>
      <c r="D7676" s="3">
        <v>6879.817</v>
      </c>
      <c r="G7676" s="3">
        <v>5736.3632738799997</v>
      </c>
    </row>
    <row r="7677" spans="2:7" x14ac:dyDescent="0.3">
      <c r="B7677" s="10">
        <v>46730.142</v>
      </c>
      <c r="D7677" s="3">
        <v>6850.5249999999996</v>
      </c>
      <c r="G7677" s="3">
        <v>4918.9832738799996</v>
      </c>
    </row>
    <row r="7678" spans="2:7" x14ac:dyDescent="0.3">
      <c r="B7678" s="10">
        <v>44920.137000000002</v>
      </c>
      <c r="D7678" s="3">
        <v>6553.6450000000004</v>
      </c>
      <c r="G7678" s="3">
        <v>4943.8168971499999</v>
      </c>
    </row>
    <row r="7679" spans="2:7" x14ac:dyDescent="0.3">
      <c r="B7679" s="10">
        <v>42135.631000000001</v>
      </c>
      <c r="D7679" s="3">
        <v>6118.7309999999998</v>
      </c>
      <c r="G7679" s="3">
        <v>5761.19689715</v>
      </c>
    </row>
    <row r="7680" spans="2:7" x14ac:dyDescent="0.3">
      <c r="B7680" s="10">
        <v>39434.6</v>
      </c>
      <c r="D7680" s="3">
        <v>6318.3779999999997</v>
      </c>
      <c r="G7680" s="3">
        <v>4952.0947715800003</v>
      </c>
    </row>
    <row r="7681" spans="2:7" x14ac:dyDescent="0.3">
      <c r="B7681" s="10">
        <v>37012.004999999997</v>
      </c>
      <c r="D7681" s="3">
        <v>5937.3140000000003</v>
      </c>
      <c r="G7681" s="3">
        <v>5769.4747715800004</v>
      </c>
    </row>
    <row r="7682" spans="2:7" x14ac:dyDescent="0.3">
      <c r="B7682" s="10">
        <v>34558.544000000002</v>
      </c>
      <c r="D7682" s="3">
        <v>5338.7749999999996</v>
      </c>
      <c r="G7682" s="3">
        <v>4952.0947715800003</v>
      </c>
    </row>
    <row r="7683" spans="2:7" x14ac:dyDescent="0.3">
      <c r="B7683" s="10">
        <v>32942.254000000001</v>
      </c>
      <c r="D7683" s="3">
        <v>5011.0020000000004</v>
      </c>
      <c r="G7683" s="3">
        <v>5769.4747715800004</v>
      </c>
    </row>
    <row r="7684" spans="2:7" x14ac:dyDescent="0.3">
      <c r="B7684" s="10">
        <v>31919.073</v>
      </c>
      <c r="D7684" s="3">
        <v>4596.4089999999997</v>
      </c>
      <c r="G7684" s="3">
        <v>4952.0947715800003</v>
      </c>
    </row>
    <row r="7685" spans="2:7" x14ac:dyDescent="0.3">
      <c r="B7685" s="10">
        <v>31319.094000000001</v>
      </c>
      <c r="D7685" s="3">
        <v>4471.9549999999999</v>
      </c>
      <c r="G7685" s="3">
        <v>4911.82148641</v>
      </c>
    </row>
    <row r="7686" spans="2:7" x14ac:dyDescent="0.3">
      <c r="B7686" s="10">
        <v>31204.976999999999</v>
      </c>
      <c r="D7686" s="3">
        <v>4442.808</v>
      </c>
      <c r="G7686" s="3">
        <v>5729.2014864100001</v>
      </c>
    </row>
    <row r="7687" spans="2:7" x14ac:dyDescent="0.3">
      <c r="B7687" s="10">
        <v>31738.576000000001</v>
      </c>
      <c r="D7687" s="3">
        <v>4454.8999999999996</v>
      </c>
      <c r="G7687" s="3">
        <v>4911.82148641</v>
      </c>
    </row>
    <row r="7688" spans="2:7" x14ac:dyDescent="0.3">
      <c r="B7688" s="10">
        <v>33580.991000000002</v>
      </c>
      <c r="D7688" s="3">
        <v>4530.7820000000002</v>
      </c>
      <c r="G7688" s="3">
        <v>5729.2014864100001</v>
      </c>
    </row>
    <row r="7689" spans="2:7" x14ac:dyDescent="0.3">
      <c r="B7689" s="10">
        <v>35787.141000000003</v>
      </c>
      <c r="D7689" s="3">
        <v>4605.4690000000001</v>
      </c>
      <c r="G7689" s="3">
        <v>4911.82148641</v>
      </c>
    </row>
    <row r="7690" spans="2:7" x14ac:dyDescent="0.3">
      <c r="B7690" s="10">
        <v>38162.616000000002</v>
      </c>
      <c r="D7690" s="3">
        <v>4967.7839999999997</v>
      </c>
      <c r="G7690" s="3">
        <v>5729.2014864100001</v>
      </c>
    </row>
    <row r="7691" spans="2:7" x14ac:dyDescent="0.3">
      <c r="B7691" s="10">
        <v>39704.879000000001</v>
      </c>
      <c r="D7691" s="3">
        <v>5180.9260000000004</v>
      </c>
      <c r="G7691" s="3">
        <v>4911.82148641</v>
      </c>
    </row>
    <row r="7692" spans="2:7" x14ac:dyDescent="0.3">
      <c r="B7692" s="10">
        <v>39886.998</v>
      </c>
      <c r="D7692" s="3">
        <v>5170.5339999999997</v>
      </c>
      <c r="G7692" s="3">
        <v>4933.9437815700003</v>
      </c>
    </row>
    <row r="7693" spans="2:7" x14ac:dyDescent="0.3">
      <c r="B7693" s="10">
        <v>40376.523000000001</v>
      </c>
      <c r="D7693" s="3">
        <v>5384.6419999999998</v>
      </c>
      <c r="G7693" s="3">
        <v>4116.5637815700002</v>
      </c>
    </row>
    <row r="7694" spans="2:7" x14ac:dyDescent="0.3">
      <c r="B7694" s="10">
        <v>41003.576999999997</v>
      </c>
      <c r="D7694" s="3">
        <v>5536.3459999999995</v>
      </c>
      <c r="G7694" s="3">
        <v>4933.9437815700003</v>
      </c>
    </row>
    <row r="7695" spans="2:7" x14ac:dyDescent="0.3">
      <c r="B7695" s="10">
        <v>41087.135999999999</v>
      </c>
      <c r="D7695" s="3">
        <v>5201.2939999999999</v>
      </c>
      <c r="G7695" s="3">
        <v>5737.5510916499998</v>
      </c>
    </row>
    <row r="7696" spans="2:7" x14ac:dyDescent="0.3">
      <c r="B7696" s="10">
        <v>40101.875999999997</v>
      </c>
      <c r="D7696" s="3">
        <v>5036.2219999999998</v>
      </c>
      <c r="G7696" s="3">
        <v>5548.2820467800002</v>
      </c>
    </row>
    <row r="7697" spans="2:7" x14ac:dyDescent="0.3">
      <c r="B7697" s="10">
        <v>39696.457999999999</v>
      </c>
      <c r="D7697" s="3">
        <v>5031.2359999999999</v>
      </c>
      <c r="G7697" s="3">
        <v>4730.9020467800001</v>
      </c>
    </row>
    <row r="7698" spans="2:7" x14ac:dyDescent="0.3">
      <c r="B7698" s="10">
        <v>39847.839</v>
      </c>
      <c r="D7698" s="3">
        <v>5297.6949999999997</v>
      </c>
      <c r="G7698" s="3">
        <v>5548.2820467800002</v>
      </c>
    </row>
    <row r="7699" spans="2:7" x14ac:dyDescent="0.3">
      <c r="B7699" s="10">
        <v>41620.080999999998</v>
      </c>
      <c r="D7699" s="3">
        <v>5971.5079999999998</v>
      </c>
      <c r="G7699" s="3">
        <v>4928.5814864100003</v>
      </c>
    </row>
    <row r="7700" spans="2:7" x14ac:dyDescent="0.3">
      <c r="B7700" s="10">
        <v>42629.767999999996</v>
      </c>
      <c r="D7700" s="3">
        <v>6359.2439999999997</v>
      </c>
      <c r="G7700" s="3">
        <v>4111.2014864100001</v>
      </c>
    </row>
    <row r="7701" spans="2:7" x14ac:dyDescent="0.3">
      <c r="B7701" s="10">
        <v>42408.942999999999</v>
      </c>
      <c r="D7701" s="3">
        <v>6371.2719999999999</v>
      </c>
      <c r="G7701" s="3">
        <v>4928.5814864100003</v>
      </c>
    </row>
    <row r="7702" spans="2:7" x14ac:dyDescent="0.3">
      <c r="B7702" s="10">
        <v>41368.856</v>
      </c>
      <c r="D7702" s="3">
        <v>6048.6120000000001</v>
      </c>
      <c r="G7702" s="3">
        <v>5300.44386115</v>
      </c>
    </row>
    <row r="7703" spans="2:7" x14ac:dyDescent="0.3">
      <c r="B7703" s="10">
        <v>39278.389000000003</v>
      </c>
      <c r="D7703" s="3">
        <v>5623.7839999999997</v>
      </c>
      <c r="G7703" s="3">
        <v>4483.0638611499999</v>
      </c>
    </row>
    <row r="7704" spans="2:7" x14ac:dyDescent="0.3">
      <c r="B7704" s="10">
        <v>36909.957000000002</v>
      </c>
      <c r="D7704" s="3">
        <v>5865.9309999999996</v>
      </c>
      <c r="G7704" s="3">
        <v>5300.44386115</v>
      </c>
    </row>
    <row r="7705" spans="2:7" x14ac:dyDescent="0.3">
      <c r="B7705" s="10">
        <v>34525.580999999998</v>
      </c>
      <c r="D7705" s="3">
        <v>5546.5659999999998</v>
      </c>
      <c r="G7705" s="3">
        <v>5770.9370254699998</v>
      </c>
    </row>
    <row r="7706" spans="2:7" x14ac:dyDescent="0.3">
      <c r="B7706" s="10">
        <v>32584.377</v>
      </c>
      <c r="D7706" s="3">
        <v>4960.8739999999998</v>
      </c>
      <c r="G7706" s="3">
        <v>4953.5570254699996</v>
      </c>
    </row>
    <row r="7707" spans="2:7" x14ac:dyDescent="0.3">
      <c r="B7707" s="10">
        <v>31035.57</v>
      </c>
      <c r="D7707" s="3">
        <v>4647.8209999999999</v>
      </c>
      <c r="G7707" s="3">
        <v>5770.9370254699998</v>
      </c>
    </row>
    <row r="7708" spans="2:7" x14ac:dyDescent="0.3">
      <c r="B7708" s="10">
        <v>30020.721000000001</v>
      </c>
      <c r="D7708" s="3">
        <v>4244.0659999999998</v>
      </c>
      <c r="G7708" s="3">
        <v>5283.7321634800001</v>
      </c>
    </row>
    <row r="7709" spans="2:7" x14ac:dyDescent="0.3">
      <c r="B7709" s="10">
        <v>29429.207999999999</v>
      </c>
      <c r="D7709" s="3">
        <v>4128.7240000000002</v>
      </c>
      <c r="G7709" s="3">
        <v>4466.3521634799999</v>
      </c>
    </row>
    <row r="7710" spans="2:7" x14ac:dyDescent="0.3">
      <c r="B7710" s="10">
        <v>29225.893</v>
      </c>
      <c r="D7710" s="3">
        <v>4104.7830000000004</v>
      </c>
      <c r="G7710" s="3">
        <v>5283.7321634800001</v>
      </c>
    </row>
    <row r="7711" spans="2:7" x14ac:dyDescent="0.3">
      <c r="B7711" s="10">
        <v>29505.548999999999</v>
      </c>
      <c r="D7711" s="3">
        <v>4106.5929999999998</v>
      </c>
      <c r="G7711" s="3">
        <v>4466.3521634799999</v>
      </c>
    </row>
    <row r="7712" spans="2:7" x14ac:dyDescent="0.3">
      <c r="B7712" s="10">
        <v>30836.044999999998</v>
      </c>
      <c r="D7712" s="3">
        <v>4120.9040000000005</v>
      </c>
      <c r="G7712" s="3">
        <v>3648.9721634799998</v>
      </c>
    </row>
    <row r="7713" spans="2:7" x14ac:dyDescent="0.3">
      <c r="B7713" s="10">
        <v>32440.240000000002</v>
      </c>
      <c r="D7713" s="3">
        <v>4093.0430000000001</v>
      </c>
      <c r="G7713" s="3">
        <v>4466.3521634799999</v>
      </c>
    </row>
    <row r="7714" spans="2:7" x14ac:dyDescent="0.3">
      <c r="B7714" s="10">
        <v>33913.152999999998</v>
      </c>
      <c r="D7714" s="3">
        <v>4406.2749999999996</v>
      </c>
      <c r="G7714" s="3">
        <v>5283.7321634800001</v>
      </c>
    </row>
    <row r="7715" spans="2:7" x14ac:dyDescent="0.3">
      <c r="B7715" s="10">
        <v>35343.097000000002</v>
      </c>
      <c r="D7715" s="3">
        <v>4660.7030000000004</v>
      </c>
      <c r="G7715" s="3">
        <v>4466.3521634799999</v>
      </c>
    </row>
    <row r="7716" spans="2:7" x14ac:dyDescent="0.3">
      <c r="B7716" s="10">
        <v>35854.29</v>
      </c>
      <c r="D7716" s="3">
        <v>4758.6390000000001</v>
      </c>
      <c r="G7716" s="3">
        <v>5283.7321634800001</v>
      </c>
    </row>
    <row r="7717" spans="2:7" x14ac:dyDescent="0.3">
      <c r="B7717" s="10">
        <v>36556.616000000002</v>
      </c>
      <c r="D7717" s="3">
        <v>5073.97</v>
      </c>
      <c r="G7717" s="3">
        <v>4936.9186044799999</v>
      </c>
    </row>
    <row r="7718" spans="2:7" x14ac:dyDescent="0.3">
      <c r="B7718" s="10">
        <v>37601.226999999999</v>
      </c>
      <c r="D7718" s="3">
        <v>5278.893</v>
      </c>
      <c r="G7718" s="3">
        <v>4119.5386044799998</v>
      </c>
    </row>
    <row r="7719" spans="2:7" x14ac:dyDescent="0.3">
      <c r="B7719" s="10">
        <v>38220.942999999999</v>
      </c>
      <c r="D7719" s="3">
        <v>4914.5479999999998</v>
      </c>
      <c r="G7719" s="3">
        <v>4936.9186044799999</v>
      </c>
    </row>
    <row r="7720" spans="2:7" x14ac:dyDescent="0.3">
      <c r="B7720" s="10">
        <v>37742.682999999997</v>
      </c>
      <c r="D7720" s="3">
        <v>4760.6989999999996</v>
      </c>
      <c r="G7720" s="3">
        <v>5684.1386044800001</v>
      </c>
    </row>
    <row r="7721" spans="2:7" x14ac:dyDescent="0.3">
      <c r="B7721" s="10">
        <v>37319.339</v>
      </c>
      <c r="D7721" s="3">
        <v>4756.4309999999996</v>
      </c>
      <c r="G7721" s="3">
        <v>4866.75860448</v>
      </c>
    </row>
    <row r="7722" spans="2:7" x14ac:dyDescent="0.3">
      <c r="B7722" s="10">
        <v>37582.442000000003</v>
      </c>
      <c r="D7722" s="3">
        <v>5031.0020000000004</v>
      </c>
      <c r="G7722" s="3">
        <v>5684.1386044800001</v>
      </c>
    </row>
    <row r="7723" spans="2:7" x14ac:dyDescent="0.3">
      <c r="B7723" s="10">
        <v>39756.510999999999</v>
      </c>
      <c r="D7723" s="3">
        <v>5678.3850000000002</v>
      </c>
      <c r="G7723" s="3">
        <v>5275.3825582400004</v>
      </c>
    </row>
    <row r="7724" spans="2:7" x14ac:dyDescent="0.3">
      <c r="B7724" s="10">
        <v>40925.178</v>
      </c>
      <c r="D7724" s="3">
        <v>5994.7209999999995</v>
      </c>
      <c r="G7724" s="3">
        <v>4458.0025582400003</v>
      </c>
    </row>
    <row r="7725" spans="2:7" x14ac:dyDescent="0.3">
      <c r="B7725" s="10">
        <v>41276.620999999999</v>
      </c>
      <c r="D7725" s="3">
        <v>6080.4830000000002</v>
      </c>
      <c r="G7725" s="3">
        <v>5275.3825582400004</v>
      </c>
    </row>
    <row r="7726" spans="2:7" x14ac:dyDescent="0.3">
      <c r="B7726" s="10">
        <v>40904.811000000002</v>
      </c>
      <c r="D7726" s="3">
        <v>5876.7740000000003</v>
      </c>
      <c r="G7726" s="3">
        <v>5745.8882097300002</v>
      </c>
    </row>
    <row r="7727" spans="2:7" x14ac:dyDescent="0.3">
      <c r="B7727" s="10">
        <v>39151.190999999999</v>
      </c>
      <c r="D7727" s="3">
        <v>5541.8019999999997</v>
      </c>
      <c r="G7727" s="3">
        <v>4928.5082097300001</v>
      </c>
    </row>
    <row r="7728" spans="2:7" x14ac:dyDescent="0.3">
      <c r="B7728" s="10">
        <v>36703.26</v>
      </c>
      <c r="D7728" s="3">
        <v>5796.19</v>
      </c>
      <c r="G7728" s="3">
        <v>5745.8882097300002</v>
      </c>
    </row>
    <row r="7729" spans="2:7" x14ac:dyDescent="0.3">
      <c r="B7729" s="10">
        <v>34138.802000000003</v>
      </c>
      <c r="D7729" s="3">
        <v>5479.3119999999999</v>
      </c>
      <c r="G7729" s="3">
        <v>5770.9370254699998</v>
      </c>
    </row>
    <row r="7730" spans="2:7" x14ac:dyDescent="0.3">
      <c r="B7730" s="10">
        <v>32690.350999999999</v>
      </c>
      <c r="D7730" s="3">
        <v>4899.2269999999999</v>
      </c>
      <c r="G7730" s="3">
        <v>5769.4373100700004</v>
      </c>
    </row>
    <row r="7731" spans="2:7" x14ac:dyDescent="0.3">
      <c r="B7731" s="10">
        <v>31187.218000000001</v>
      </c>
      <c r="D7731" s="3">
        <v>4631.5720000000001</v>
      </c>
      <c r="G7731" s="3">
        <v>4952.0573100700003</v>
      </c>
    </row>
    <row r="7732" spans="2:7" x14ac:dyDescent="0.3">
      <c r="B7732" s="10">
        <v>30406.26</v>
      </c>
      <c r="D7732" s="3">
        <v>4269.8119999999999</v>
      </c>
      <c r="G7732" s="3">
        <v>5769.4373100700004</v>
      </c>
    </row>
    <row r="7733" spans="2:7" x14ac:dyDescent="0.3">
      <c r="B7733" s="10">
        <v>30260.505000000001</v>
      </c>
      <c r="D7733" s="3">
        <v>4188.576</v>
      </c>
      <c r="G7733" s="3">
        <v>4960.5394356400002</v>
      </c>
    </row>
    <row r="7734" spans="2:7" x14ac:dyDescent="0.3">
      <c r="B7734" s="10">
        <v>31229.861000000001</v>
      </c>
      <c r="D7734" s="3">
        <v>4228.6239999999998</v>
      </c>
      <c r="G7734" s="3">
        <v>4143.1594356400001</v>
      </c>
    </row>
    <row r="7735" spans="2:7" x14ac:dyDescent="0.3">
      <c r="B7735" s="10">
        <v>33799.716999999997</v>
      </c>
      <c r="D7735" s="3">
        <v>4407.2120000000004</v>
      </c>
      <c r="G7735" s="3">
        <v>4960.5394356400002</v>
      </c>
    </row>
    <row r="7736" spans="2:7" x14ac:dyDescent="0.3">
      <c r="B7736" s="10">
        <v>37692.063999999998</v>
      </c>
      <c r="D7736" s="3">
        <v>4758.4110000000001</v>
      </c>
      <c r="G7736" s="3">
        <v>5736.3258123699998</v>
      </c>
    </row>
    <row r="7737" spans="2:7" x14ac:dyDescent="0.3">
      <c r="B7737" s="10">
        <v>40869.061000000002</v>
      </c>
      <c r="D7737" s="3">
        <v>5158.0280000000002</v>
      </c>
      <c r="G7737" s="3">
        <v>4918.9458123699997</v>
      </c>
    </row>
    <row r="7738" spans="2:7" x14ac:dyDescent="0.3">
      <c r="B7738" s="10">
        <v>42522.523000000001</v>
      </c>
      <c r="D7738" s="3">
        <v>5613.01</v>
      </c>
      <c r="G7738" s="3">
        <v>4910.6679379400002</v>
      </c>
    </row>
    <row r="7739" spans="2:7" x14ac:dyDescent="0.3">
      <c r="B7739" s="10">
        <v>43281.957000000002</v>
      </c>
      <c r="D7739" s="3">
        <v>5797.7039999999997</v>
      </c>
      <c r="G7739" s="3">
        <v>5728.0479379400003</v>
      </c>
    </row>
    <row r="7740" spans="2:7" x14ac:dyDescent="0.3">
      <c r="B7740" s="10">
        <v>43143.103999999999</v>
      </c>
      <c r="D7740" s="3">
        <v>5806.7510000000002</v>
      </c>
      <c r="G7740" s="3">
        <v>4910.6679379400002</v>
      </c>
    </row>
    <row r="7741" spans="2:7" x14ac:dyDescent="0.3">
      <c r="B7741" s="10">
        <v>43508.035000000003</v>
      </c>
      <c r="D7741" s="3">
        <v>5969.5969999999998</v>
      </c>
      <c r="G7741" s="3">
        <v>5728.0479379400003</v>
      </c>
    </row>
    <row r="7742" spans="2:7" x14ac:dyDescent="0.3">
      <c r="B7742" s="10">
        <v>44025.449000000001</v>
      </c>
      <c r="D7742" s="3">
        <v>6156.1509999999998</v>
      </c>
      <c r="G7742" s="3">
        <v>5736.3258123699998</v>
      </c>
    </row>
    <row r="7743" spans="2:7" x14ac:dyDescent="0.3">
      <c r="B7743" s="10">
        <v>43850.088000000003</v>
      </c>
      <c r="D7743" s="3">
        <v>5953.1459999999997</v>
      </c>
      <c r="G7743" s="3">
        <v>4918.9458123699997</v>
      </c>
    </row>
    <row r="7744" spans="2:7" x14ac:dyDescent="0.3">
      <c r="B7744" s="10">
        <v>43398.39</v>
      </c>
      <c r="D7744" s="3">
        <v>5882.665</v>
      </c>
      <c r="G7744" s="3">
        <v>5736.3258123699998</v>
      </c>
    </row>
    <row r="7745" spans="2:7" x14ac:dyDescent="0.3">
      <c r="B7745" s="10">
        <v>43499.375999999997</v>
      </c>
      <c r="D7745" s="3">
        <v>5916.5789999999997</v>
      </c>
      <c r="G7745" s="3">
        <v>4927.4279379400004</v>
      </c>
    </row>
    <row r="7746" spans="2:7" x14ac:dyDescent="0.3">
      <c r="B7746" s="10">
        <v>44137.088000000003</v>
      </c>
      <c r="D7746" s="3">
        <v>6109.9539999999997</v>
      </c>
      <c r="G7746" s="3">
        <v>4110.0479379400003</v>
      </c>
    </row>
    <row r="7747" spans="2:7" x14ac:dyDescent="0.3">
      <c r="B7747" s="10">
        <v>46440.453999999998</v>
      </c>
      <c r="D7747" s="3">
        <v>6625.12</v>
      </c>
      <c r="G7747" s="3">
        <v>4927.4279379400004</v>
      </c>
    </row>
    <row r="7748" spans="2:7" x14ac:dyDescent="0.3">
      <c r="B7748" s="10">
        <v>47763.044999999998</v>
      </c>
      <c r="D7748" s="3">
        <v>6870.26</v>
      </c>
      <c r="G7748" s="3">
        <v>5691.2036867899997</v>
      </c>
    </row>
    <row r="7749" spans="2:7" x14ac:dyDescent="0.3">
      <c r="B7749" s="10">
        <v>47378.097999999998</v>
      </c>
      <c r="D7749" s="3">
        <v>6851.6790000000001</v>
      </c>
      <c r="G7749" s="3">
        <v>4873.8236867899996</v>
      </c>
    </row>
    <row r="7750" spans="2:7" x14ac:dyDescent="0.3">
      <c r="B7750" s="10">
        <v>45540.733999999997</v>
      </c>
      <c r="D7750" s="3">
        <v>6513.0420000000004</v>
      </c>
      <c r="G7750" s="3">
        <v>5691.2036867899997</v>
      </c>
    </row>
    <row r="7751" spans="2:7" x14ac:dyDescent="0.3">
      <c r="B7751" s="10">
        <v>42330.464</v>
      </c>
      <c r="D7751" s="3">
        <v>6046.8940000000002</v>
      </c>
      <c r="G7751" s="3">
        <v>5761.1594356400001</v>
      </c>
    </row>
    <row r="7752" spans="2:7" x14ac:dyDescent="0.3">
      <c r="B7752" s="10">
        <v>39158.745000000003</v>
      </c>
      <c r="D7752" s="3">
        <v>6184.6210000000001</v>
      </c>
      <c r="G7752" s="3">
        <v>4943.77943564</v>
      </c>
    </row>
    <row r="7753" spans="2:7" x14ac:dyDescent="0.3">
      <c r="B7753" s="10">
        <v>36487</v>
      </c>
      <c r="D7753" s="3">
        <v>5782.06</v>
      </c>
      <c r="G7753" s="3">
        <v>5761.1594356400001</v>
      </c>
    </row>
    <row r="7754" spans="2:7" x14ac:dyDescent="0.3">
      <c r="B7754" s="10">
        <v>34439.059000000001</v>
      </c>
      <c r="D7754" s="3">
        <v>5191.3500000000004</v>
      </c>
      <c r="G7754" s="3">
        <v>5683.1914721100002</v>
      </c>
    </row>
    <row r="7755" spans="2:7" x14ac:dyDescent="0.3">
      <c r="B7755" s="10">
        <v>32869.300999999999</v>
      </c>
      <c r="D7755" s="3">
        <v>4906.607</v>
      </c>
      <c r="G7755" s="3">
        <v>4865.8114721100001</v>
      </c>
    </row>
    <row r="7756" spans="2:7" x14ac:dyDescent="0.3">
      <c r="B7756" s="10">
        <v>32035.977999999999</v>
      </c>
      <c r="D7756" s="3">
        <v>4532.2740000000003</v>
      </c>
      <c r="G7756" s="3">
        <v>4048.43147211</v>
      </c>
    </row>
    <row r="7757" spans="2:7" x14ac:dyDescent="0.3">
      <c r="B7757" s="10">
        <v>31787.874</v>
      </c>
      <c r="D7757" s="3">
        <v>4442.67</v>
      </c>
      <c r="G7757" s="3">
        <v>4865.8114721100001</v>
      </c>
    </row>
    <row r="7758" spans="2:7" x14ac:dyDescent="0.3">
      <c r="B7758" s="10">
        <v>32551.278999999999</v>
      </c>
      <c r="D7758" s="3">
        <v>4466.9129999999996</v>
      </c>
      <c r="G7758" s="3">
        <v>5274.2290097699997</v>
      </c>
    </row>
    <row r="7759" spans="2:7" x14ac:dyDescent="0.3">
      <c r="B7759" s="10">
        <v>34862.129999999997</v>
      </c>
      <c r="D7759" s="3">
        <v>4613.8819999999996</v>
      </c>
      <c r="G7759" s="3">
        <v>4456.8490097699996</v>
      </c>
    </row>
    <row r="7760" spans="2:7" x14ac:dyDescent="0.3">
      <c r="B7760" s="10">
        <v>38589.841999999997</v>
      </c>
      <c r="D7760" s="3">
        <v>4937.1379999999999</v>
      </c>
      <c r="G7760" s="3">
        <v>5274.2290097699997</v>
      </c>
    </row>
    <row r="7761" spans="2:7" x14ac:dyDescent="0.3">
      <c r="B7761" s="10">
        <v>41640.226999999999</v>
      </c>
      <c r="D7761" s="3">
        <v>5327.9170000000004</v>
      </c>
      <c r="G7761" s="3">
        <v>4456.8490097699996</v>
      </c>
    </row>
    <row r="7762" spans="2:7" x14ac:dyDescent="0.3">
      <c r="B7762" s="10">
        <v>43020.453999999998</v>
      </c>
      <c r="D7762" s="3">
        <v>5760.2719999999999</v>
      </c>
      <c r="G7762" s="3">
        <v>3639.46900977</v>
      </c>
    </row>
    <row r="7763" spans="2:7" x14ac:dyDescent="0.3">
      <c r="B7763" s="10">
        <v>43800.946000000004</v>
      </c>
      <c r="D7763" s="3">
        <v>5903.5950000000003</v>
      </c>
      <c r="G7763" s="3">
        <v>4456.8490097699996</v>
      </c>
    </row>
    <row r="7764" spans="2:7" x14ac:dyDescent="0.3">
      <c r="B7764" s="10">
        <v>43891.616999999998</v>
      </c>
      <c r="D7764" s="3">
        <v>5873.6459999999997</v>
      </c>
      <c r="G7764" s="3">
        <v>5274.2290097699997</v>
      </c>
    </row>
    <row r="7765" spans="2:7" x14ac:dyDescent="0.3">
      <c r="B7765" s="10">
        <v>44161.646999999997</v>
      </c>
      <c r="D7765" s="3">
        <v>6010.1139999999996</v>
      </c>
      <c r="G7765" s="3">
        <v>4456.8490097699996</v>
      </c>
    </row>
    <row r="7766" spans="2:7" x14ac:dyDescent="0.3">
      <c r="B7766" s="10">
        <v>44646.732000000004</v>
      </c>
      <c r="D7766" s="3">
        <v>6184.9660000000003</v>
      </c>
      <c r="G7766" s="3">
        <v>5274.2290097699997</v>
      </c>
    </row>
    <row r="7767" spans="2:7" x14ac:dyDescent="0.3">
      <c r="B7767" s="10">
        <v>44563.277000000002</v>
      </c>
      <c r="D7767" s="3">
        <v>5991.0389999999998</v>
      </c>
      <c r="G7767" s="3">
        <v>5650.7293357999997</v>
      </c>
    </row>
    <row r="7768" spans="2:7" x14ac:dyDescent="0.3">
      <c r="B7768" s="10">
        <v>44097.351000000002</v>
      </c>
      <c r="D7768" s="3">
        <v>5935.165</v>
      </c>
      <c r="G7768" s="3">
        <v>4833.3493357999996</v>
      </c>
    </row>
    <row r="7769" spans="2:7" x14ac:dyDescent="0.3">
      <c r="B7769" s="10">
        <v>44040</v>
      </c>
      <c r="D7769" s="3">
        <v>5945.7280000000001</v>
      </c>
      <c r="G7769" s="3">
        <v>4810.8510120399997</v>
      </c>
    </row>
    <row r="7770" spans="2:7" x14ac:dyDescent="0.3">
      <c r="B7770" s="10">
        <v>44525.364999999998</v>
      </c>
      <c r="D7770" s="3">
        <v>6119.34</v>
      </c>
      <c r="G7770" s="3">
        <v>5628.2310120399998</v>
      </c>
    </row>
    <row r="7771" spans="2:7" x14ac:dyDescent="0.3">
      <c r="B7771" s="10">
        <v>46656.620999999999</v>
      </c>
      <c r="D7771" s="3">
        <v>6633.83</v>
      </c>
      <c r="G7771" s="3">
        <v>4810.8510120399997</v>
      </c>
    </row>
    <row r="7772" spans="2:7" x14ac:dyDescent="0.3">
      <c r="B7772" s="10">
        <v>47881.214</v>
      </c>
      <c r="D7772" s="3">
        <v>6923.5219999999999</v>
      </c>
      <c r="G7772" s="3">
        <v>5628.2310120399998</v>
      </c>
    </row>
    <row r="7773" spans="2:7" x14ac:dyDescent="0.3">
      <c r="B7773" s="10">
        <v>47478.671000000002</v>
      </c>
      <c r="D7773" s="3">
        <v>6914.4110000000001</v>
      </c>
      <c r="G7773" s="3">
        <v>4840.0432360699997</v>
      </c>
    </row>
    <row r="7774" spans="2:7" x14ac:dyDescent="0.3">
      <c r="B7774" s="10">
        <v>45652.148999999998</v>
      </c>
      <c r="D7774" s="3">
        <v>6565.9279999999999</v>
      </c>
      <c r="G7774" s="3">
        <v>5657.4232360699998</v>
      </c>
    </row>
    <row r="7775" spans="2:7" x14ac:dyDescent="0.3">
      <c r="B7775" s="10">
        <v>42502.171999999999</v>
      </c>
      <c r="D7775" s="3">
        <v>6092.6509999999998</v>
      </c>
      <c r="G7775" s="3">
        <v>5670.0736332500001</v>
      </c>
    </row>
    <row r="7776" spans="2:7" x14ac:dyDescent="0.3">
      <c r="B7776" s="10">
        <v>39359.205000000002</v>
      </c>
      <c r="D7776" s="3">
        <v>6225.0870000000004</v>
      </c>
      <c r="G7776" s="3">
        <v>4852.6936332499999</v>
      </c>
    </row>
    <row r="7777" spans="2:7" x14ac:dyDescent="0.3">
      <c r="B7777" s="10">
        <v>36668.574999999997</v>
      </c>
      <c r="D7777" s="3">
        <v>5814.8059999999996</v>
      </c>
      <c r="G7777" s="3">
        <v>5670.0736332500001</v>
      </c>
    </row>
    <row r="7778" spans="2:7" x14ac:dyDescent="0.3">
      <c r="B7778" s="10">
        <v>34586.739000000001</v>
      </c>
      <c r="D7778" s="3">
        <v>5208.7359999999999</v>
      </c>
      <c r="G7778" s="3">
        <v>5643.3626801299997</v>
      </c>
    </row>
    <row r="7779" spans="2:7" x14ac:dyDescent="0.3">
      <c r="B7779" s="10">
        <v>32990.474000000002</v>
      </c>
      <c r="D7779" s="3">
        <v>4921.558</v>
      </c>
      <c r="G7779" s="3">
        <v>4825.9826801299996</v>
      </c>
    </row>
    <row r="7780" spans="2:7" x14ac:dyDescent="0.3">
      <c r="B7780" s="10">
        <v>32145.679</v>
      </c>
      <c r="D7780" s="3">
        <v>4546.1989999999996</v>
      </c>
      <c r="G7780" s="3">
        <v>5643.3617999799999</v>
      </c>
    </row>
    <row r="7781" spans="2:7" x14ac:dyDescent="0.3">
      <c r="B7781" s="10">
        <v>31887.634999999998</v>
      </c>
      <c r="D7781" s="3">
        <v>4453.3029999999999</v>
      </c>
      <c r="G7781" s="3">
        <v>5609.8522473000003</v>
      </c>
    </row>
    <row r="7782" spans="2:7" x14ac:dyDescent="0.3">
      <c r="B7782" s="10">
        <v>32611.227999999999</v>
      </c>
      <c r="D7782" s="3">
        <v>4474.9049999999997</v>
      </c>
      <c r="G7782" s="3">
        <v>4792.4722473000002</v>
      </c>
    </row>
    <row r="7783" spans="2:7" x14ac:dyDescent="0.3">
      <c r="B7783" s="10">
        <v>34889.413</v>
      </c>
      <c r="D7783" s="3">
        <v>4621.2929999999997</v>
      </c>
      <c r="G7783" s="3">
        <v>5609.8522473000003</v>
      </c>
    </row>
    <row r="7784" spans="2:7" x14ac:dyDescent="0.3">
      <c r="B7784" s="10">
        <v>38582.415999999997</v>
      </c>
      <c r="D7784" s="3">
        <v>4946.0709999999999</v>
      </c>
      <c r="G7784" s="3">
        <v>4792.4722473000002</v>
      </c>
    </row>
    <row r="7785" spans="2:7" x14ac:dyDescent="0.3">
      <c r="B7785" s="10">
        <v>41572.614999999998</v>
      </c>
      <c r="D7785" s="3">
        <v>5336.0029999999997</v>
      </c>
      <c r="G7785" s="3">
        <v>4456.8365225999996</v>
      </c>
    </row>
    <row r="7786" spans="2:7" x14ac:dyDescent="0.3">
      <c r="B7786" s="10">
        <v>43007.792999999998</v>
      </c>
      <c r="D7786" s="3">
        <v>5772.3419999999996</v>
      </c>
      <c r="G7786" s="3">
        <v>5274.2165225999997</v>
      </c>
    </row>
    <row r="7787" spans="2:7" x14ac:dyDescent="0.3">
      <c r="B7787" s="10">
        <v>43576.580999999998</v>
      </c>
      <c r="D7787" s="3">
        <v>5901.2020000000002</v>
      </c>
      <c r="G7787" s="3">
        <v>4770.8343716299996</v>
      </c>
    </row>
    <row r="7788" spans="2:7" x14ac:dyDescent="0.3">
      <c r="B7788" s="10">
        <v>43552.955999999998</v>
      </c>
      <c r="D7788" s="3">
        <v>5845.2510000000002</v>
      </c>
      <c r="G7788" s="3">
        <v>5588.2143716299997</v>
      </c>
    </row>
    <row r="7789" spans="2:7" x14ac:dyDescent="0.3">
      <c r="B7789" s="10">
        <v>43781.535000000003</v>
      </c>
      <c r="D7789" s="3">
        <v>5953.6549999999997</v>
      </c>
      <c r="G7789" s="3">
        <v>5599.9083428399999</v>
      </c>
    </row>
    <row r="7790" spans="2:7" x14ac:dyDescent="0.3">
      <c r="B7790" s="10">
        <v>44008.754999999997</v>
      </c>
      <c r="D7790" s="3">
        <v>6108.7610000000004</v>
      </c>
      <c r="G7790" s="3">
        <v>5610.8887666199998</v>
      </c>
    </row>
    <row r="7791" spans="2:7" x14ac:dyDescent="0.3">
      <c r="B7791" s="10">
        <v>43862.512999999999</v>
      </c>
      <c r="D7791" s="3">
        <v>5904.3810000000003</v>
      </c>
      <c r="G7791" s="3">
        <v>5610.9005438200002</v>
      </c>
    </row>
    <row r="7792" spans="2:7" x14ac:dyDescent="0.3">
      <c r="B7792" s="10">
        <v>43330.987999999998</v>
      </c>
      <c r="D7792" s="3">
        <v>5851.9179999999997</v>
      </c>
      <c r="G7792" s="3">
        <v>5600.0488729099998</v>
      </c>
    </row>
    <row r="7793" spans="2:7" x14ac:dyDescent="0.3">
      <c r="B7793" s="10">
        <v>43425.946000000004</v>
      </c>
      <c r="D7793" s="3">
        <v>5869.6</v>
      </c>
      <c r="G7793" s="3">
        <v>4989.8232741399997</v>
      </c>
    </row>
    <row r="7794" spans="2:7" x14ac:dyDescent="0.3">
      <c r="B7794" s="10">
        <v>44195.864000000001</v>
      </c>
      <c r="D7794" s="3">
        <v>6058.3419999999996</v>
      </c>
      <c r="G7794" s="3">
        <v>4172.4432741399996</v>
      </c>
    </row>
    <row r="7795" spans="2:7" x14ac:dyDescent="0.3">
      <c r="B7795" s="10">
        <v>46559.366999999998</v>
      </c>
      <c r="D7795" s="3">
        <v>6596.9459999999999</v>
      </c>
      <c r="G7795" s="3">
        <v>3355.06327414</v>
      </c>
    </row>
    <row r="7796" spans="2:7" x14ac:dyDescent="0.3">
      <c r="B7796" s="10">
        <v>47866.396000000001</v>
      </c>
      <c r="D7796" s="3">
        <v>6881.6369999999997</v>
      </c>
      <c r="G7796" s="3">
        <v>2537.6832741399999</v>
      </c>
    </row>
    <row r="7797" spans="2:7" x14ac:dyDescent="0.3">
      <c r="B7797" s="10">
        <v>47430.356</v>
      </c>
      <c r="D7797" s="3">
        <v>6871.3220000000001</v>
      </c>
      <c r="G7797" s="3">
        <v>1720.30327414</v>
      </c>
    </row>
    <row r="7798" spans="2:7" x14ac:dyDescent="0.3">
      <c r="B7798" s="10">
        <v>45608.601999999999</v>
      </c>
      <c r="D7798" s="3">
        <v>6530.2489999999998</v>
      </c>
      <c r="G7798" s="3">
        <v>1914.7062740599999</v>
      </c>
    </row>
    <row r="7799" spans="2:7" x14ac:dyDescent="0.3">
      <c r="B7799" s="10">
        <v>42461.463000000003</v>
      </c>
      <c r="D7799" s="3">
        <v>6065.4179999999997</v>
      </c>
      <c r="G7799" s="3">
        <v>2547.2253328800002</v>
      </c>
    </row>
    <row r="7800" spans="2:7" x14ac:dyDescent="0.3">
      <c r="B7800" s="10">
        <v>39333.692999999999</v>
      </c>
      <c r="D7800" s="3">
        <v>6209.1109999999999</v>
      </c>
      <c r="G7800" s="3">
        <v>2795.3780123800002</v>
      </c>
    </row>
    <row r="7801" spans="2:7" x14ac:dyDescent="0.3">
      <c r="B7801" s="10">
        <v>36653.400999999998</v>
      </c>
      <c r="D7801" s="3">
        <v>5804.4629999999997</v>
      </c>
      <c r="G7801" s="3">
        <v>2829.7648918800001</v>
      </c>
    </row>
    <row r="7802" spans="2:7" x14ac:dyDescent="0.3">
      <c r="B7802" s="10">
        <v>34557.527000000002</v>
      </c>
      <c r="D7802" s="3">
        <v>5209.5569999999998</v>
      </c>
      <c r="G7802" s="3">
        <v>2444.41749398</v>
      </c>
    </row>
    <row r="7803" spans="2:7" x14ac:dyDescent="0.3">
      <c r="B7803" s="10">
        <v>32986.849000000002</v>
      </c>
      <c r="D7803" s="3">
        <v>4926.6859999999997</v>
      </c>
      <c r="G7803" s="3">
        <v>3137.1234474600001</v>
      </c>
    </row>
    <row r="7804" spans="2:7" x14ac:dyDescent="0.3">
      <c r="B7804" s="10">
        <v>32164.447</v>
      </c>
      <c r="D7804" s="3">
        <v>4555.7290000000003</v>
      </c>
      <c r="G7804" s="3">
        <v>3954.5034474600002</v>
      </c>
    </row>
    <row r="7805" spans="2:7" x14ac:dyDescent="0.3">
      <c r="B7805" s="10">
        <v>31859.97087234</v>
      </c>
      <c r="D7805" s="3">
        <v>4467.0479999999998</v>
      </c>
      <c r="G7805" s="3">
        <v>4456.8240354299996</v>
      </c>
    </row>
    <row r="7806" spans="2:7" x14ac:dyDescent="0.3">
      <c r="B7806" s="10">
        <v>32577.828063829998</v>
      </c>
      <c r="D7806" s="3">
        <v>4490.924</v>
      </c>
      <c r="G7806" s="3">
        <v>3639.44403543</v>
      </c>
    </row>
    <row r="7807" spans="2:7" x14ac:dyDescent="0.3">
      <c r="B7807" s="10">
        <v>34806.703234039996</v>
      </c>
      <c r="D7807" s="3">
        <v>4640.2439999999997</v>
      </c>
      <c r="G7807" s="3">
        <v>2822.0640354299999</v>
      </c>
    </row>
    <row r="7808" spans="2:7" x14ac:dyDescent="0.3">
      <c r="B7808" s="10">
        <v>38460.641680000001</v>
      </c>
      <c r="D7808" s="3">
        <v>4965.8249999999998</v>
      </c>
      <c r="G7808" s="3">
        <v>2004.68403543</v>
      </c>
    </row>
    <row r="7809" spans="2:7" x14ac:dyDescent="0.3">
      <c r="B7809" s="10">
        <v>41417.605680000001</v>
      </c>
      <c r="D7809" s="3">
        <v>5360.5439999999999</v>
      </c>
      <c r="G7809" s="3">
        <v>2822.0640354299999</v>
      </c>
    </row>
    <row r="7810" spans="2:7" x14ac:dyDescent="0.3">
      <c r="B7810" s="10">
        <v>42669.973680000003</v>
      </c>
      <c r="D7810" s="3">
        <v>5793.942</v>
      </c>
      <c r="G7810" s="3">
        <v>3639.44403543</v>
      </c>
    </row>
    <row r="7811" spans="2:7" x14ac:dyDescent="0.3">
      <c r="B7811" s="10">
        <v>43275.824999999997</v>
      </c>
      <c r="D7811" s="3">
        <v>5906.63</v>
      </c>
      <c r="G7811" s="3">
        <v>4456.8240354299996</v>
      </c>
    </row>
    <row r="7812" spans="2:7" x14ac:dyDescent="0.3">
      <c r="B7812" s="10">
        <v>42907.228999999999</v>
      </c>
      <c r="D7812" s="3">
        <v>5830.4290000000001</v>
      </c>
      <c r="G7812" s="3">
        <v>5247.8451522300002</v>
      </c>
    </row>
    <row r="7813" spans="2:7" x14ac:dyDescent="0.3">
      <c r="B7813" s="10">
        <v>43097.131000000001</v>
      </c>
      <c r="D7813" s="3">
        <v>5918.2759999999998</v>
      </c>
      <c r="G7813" s="3">
        <v>5259.5391234400004</v>
      </c>
    </row>
    <row r="7814" spans="2:7" x14ac:dyDescent="0.3">
      <c r="B7814" s="10">
        <v>43434.252</v>
      </c>
      <c r="D7814" s="3">
        <v>6060.3980000000001</v>
      </c>
      <c r="G7814" s="3">
        <v>5270.5195472200003</v>
      </c>
    </row>
    <row r="7815" spans="2:7" x14ac:dyDescent="0.3">
      <c r="B7815" s="10">
        <v>43161.432000000001</v>
      </c>
      <c r="D7815" s="3">
        <v>5853.1710000000003</v>
      </c>
      <c r="G7815" s="3">
        <v>4473.3797842800004</v>
      </c>
    </row>
    <row r="7816" spans="2:7" x14ac:dyDescent="0.3">
      <c r="B7816" s="10">
        <v>42626.485999999997</v>
      </c>
      <c r="D7816" s="3">
        <v>5796.9719999999998</v>
      </c>
      <c r="G7816" s="3">
        <v>4465.10190986</v>
      </c>
    </row>
    <row r="7817" spans="2:7" x14ac:dyDescent="0.3">
      <c r="B7817" s="10">
        <v>43002.688000000002</v>
      </c>
      <c r="D7817" s="3">
        <v>5819.4080000000004</v>
      </c>
      <c r="G7817" s="3">
        <v>4393.1713657500004</v>
      </c>
    </row>
    <row r="7818" spans="2:7" x14ac:dyDescent="0.3">
      <c r="B7818" s="10">
        <v>43706.188999999998</v>
      </c>
      <c r="D7818" s="3">
        <v>6015.8770000000004</v>
      </c>
      <c r="G7818" s="3">
        <v>3575.7913657499998</v>
      </c>
    </row>
    <row r="7819" spans="2:7" x14ac:dyDescent="0.3">
      <c r="B7819" s="10">
        <v>46130.093000000001</v>
      </c>
      <c r="D7819" s="3">
        <v>6556.7370000000001</v>
      </c>
      <c r="G7819" s="3">
        <v>2758.4113657500002</v>
      </c>
    </row>
    <row r="7820" spans="2:7" x14ac:dyDescent="0.3">
      <c r="B7820" s="10">
        <v>47574.315999999999</v>
      </c>
      <c r="D7820" s="3">
        <v>6853.951</v>
      </c>
      <c r="G7820" s="3">
        <v>1941.0313657500001</v>
      </c>
    </row>
    <row r="7821" spans="2:7" x14ac:dyDescent="0.3">
      <c r="B7821" s="10">
        <v>47188.237000000001</v>
      </c>
      <c r="D7821" s="3">
        <v>6845.259</v>
      </c>
      <c r="G7821" s="3">
        <v>2077.7388930100001</v>
      </c>
    </row>
    <row r="7822" spans="2:7" x14ac:dyDescent="0.3">
      <c r="B7822" s="10">
        <v>45444.925000000003</v>
      </c>
      <c r="D7822" s="3">
        <v>6512.4870000000001</v>
      </c>
      <c r="G7822" s="3">
        <v>1821.7396254400001</v>
      </c>
    </row>
    <row r="7823" spans="2:7" x14ac:dyDescent="0.3">
      <c r="B7823" s="10">
        <v>42386.654999999999</v>
      </c>
      <c r="D7823" s="3">
        <v>6059.6819999999998</v>
      </c>
      <c r="G7823" s="3">
        <v>1004.3596254399999</v>
      </c>
    </row>
    <row r="7824" spans="2:7" x14ac:dyDescent="0.3">
      <c r="B7824" s="10">
        <v>39333.538</v>
      </c>
      <c r="D7824" s="3">
        <v>6213.2389999999996</v>
      </c>
      <c r="G7824" s="3">
        <v>186.97962544000001</v>
      </c>
    </row>
    <row r="7825" spans="2:7" x14ac:dyDescent="0.3">
      <c r="B7825" s="10">
        <v>36703.067000000003</v>
      </c>
      <c r="D7825" s="3">
        <v>5819.5159999999996</v>
      </c>
      <c r="G7825" s="3">
        <v>0</v>
      </c>
    </row>
    <row r="7826" spans="2:7" x14ac:dyDescent="0.3">
      <c r="B7826" s="10">
        <v>34661.411</v>
      </c>
      <c r="D7826" s="3">
        <v>5219.549</v>
      </c>
      <c r="G7826" s="3">
        <v>0</v>
      </c>
    </row>
    <row r="7827" spans="2:7" x14ac:dyDescent="0.3">
      <c r="B7827" s="10">
        <v>33024.517489359998</v>
      </c>
      <c r="D7827" s="3">
        <v>4932.1229999999996</v>
      </c>
      <c r="G7827" s="3">
        <v>0</v>
      </c>
    </row>
    <row r="7828" spans="2:7" x14ac:dyDescent="0.3">
      <c r="B7828" s="10">
        <v>32152.419893620001</v>
      </c>
      <c r="D7828" s="3">
        <v>4555.8149999999996</v>
      </c>
      <c r="G7828" s="3">
        <v>0</v>
      </c>
    </row>
    <row r="7829" spans="2:7" x14ac:dyDescent="0.3">
      <c r="B7829" s="10">
        <v>31866.975872340001</v>
      </c>
      <c r="D7829" s="3">
        <v>4461.0129999999999</v>
      </c>
      <c r="G7829" s="3">
        <v>0</v>
      </c>
    </row>
    <row r="7830" spans="2:7" x14ac:dyDescent="0.3">
      <c r="B7830" s="10">
        <v>32566.931063830001</v>
      </c>
      <c r="D7830" s="3">
        <v>4481.6660000000002</v>
      </c>
      <c r="G7830" s="3">
        <v>0</v>
      </c>
    </row>
    <row r="7831" spans="2:7" x14ac:dyDescent="0.3">
      <c r="B7831" s="10">
        <v>34772.209234039998</v>
      </c>
      <c r="D7831" s="3">
        <v>4627.3360000000002</v>
      </c>
      <c r="G7831" s="3">
        <v>0</v>
      </c>
    </row>
    <row r="7832" spans="2:7" x14ac:dyDescent="0.3">
      <c r="B7832" s="10">
        <v>38400.985679999998</v>
      </c>
      <c r="D7832" s="3">
        <v>4945.8490000000002</v>
      </c>
      <c r="G7832" s="3">
        <v>0</v>
      </c>
    </row>
    <row r="7833" spans="2:7" x14ac:dyDescent="0.3">
      <c r="B7833" s="10">
        <v>41370.522680000002</v>
      </c>
      <c r="D7833" s="3">
        <v>5321.6940000000004</v>
      </c>
      <c r="G7833" s="3">
        <v>0</v>
      </c>
    </row>
    <row r="7834" spans="2:7" x14ac:dyDescent="0.3">
      <c r="B7834" s="10">
        <v>42891.492680000003</v>
      </c>
      <c r="D7834" s="3">
        <v>5734.817</v>
      </c>
      <c r="G7834" s="3">
        <v>461.91776234999998</v>
      </c>
    </row>
    <row r="7835" spans="2:7" x14ac:dyDescent="0.3">
      <c r="B7835" s="10">
        <v>43766.722679999999</v>
      </c>
      <c r="D7835" s="3">
        <v>5878.2510000000002</v>
      </c>
      <c r="G7835" s="3">
        <v>1279.2977623500001</v>
      </c>
    </row>
    <row r="7836" spans="2:7" x14ac:dyDescent="0.3">
      <c r="B7836" s="10">
        <v>43616.043680000002</v>
      </c>
      <c r="D7836" s="3">
        <v>5866.107</v>
      </c>
      <c r="G7836" s="3">
        <v>2096.6777623500002</v>
      </c>
    </row>
    <row r="7837" spans="2:7" x14ac:dyDescent="0.3">
      <c r="B7837" s="10">
        <v>43680.630680000002</v>
      </c>
      <c r="D7837" s="3">
        <v>6025.62</v>
      </c>
      <c r="G7837" s="3">
        <v>2914.0577623499998</v>
      </c>
    </row>
    <row r="7838" spans="2:7" x14ac:dyDescent="0.3">
      <c r="B7838" s="10">
        <v>43835.221680000002</v>
      </c>
      <c r="D7838" s="3">
        <v>6231.9269999999997</v>
      </c>
      <c r="G7838" s="3">
        <v>3731.43776235</v>
      </c>
    </row>
    <row r="7839" spans="2:7" x14ac:dyDescent="0.3">
      <c r="B7839" s="10">
        <v>43547.996679999997</v>
      </c>
      <c r="D7839" s="3">
        <v>6042.9669999999996</v>
      </c>
      <c r="G7839" s="3">
        <v>3833.5370625199998</v>
      </c>
    </row>
    <row r="7840" spans="2:7" x14ac:dyDescent="0.3">
      <c r="B7840" s="10">
        <v>42934.472679999999</v>
      </c>
      <c r="D7840" s="3">
        <v>5980.1189999999997</v>
      </c>
      <c r="G7840" s="3">
        <v>3016.1570625200002</v>
      </c>
    </row>
    <row r="7841" spans="2:7" x14ac:dyDescent="0.3">
      <c r="B7841" s="10">
        <v>42952.402679999999</v>
      </c>
      <c r="D7841" s="3">
        <v>5962.558</v>
      </c>
      <c r="G7841" s="3">
        <v>2198.7770625200001</v>
      </c>
    </row>
    <row r="7842" spans="2:7" x14ac:dyDescent="0.3">
      <c r="B7842" s="10">
        <v>43618.167959999999</v>
      </c>
      <c r="D7842" s="3">
        <v>6098.9790000000003</v>
      </c>
      <c r="G7842" s="3">
        <v>1381.39706252</v>
      </c>
    </row>
    <row r="7843" spans="2:7" x14ac:dyDescent="0.3">
      <c r="B7843" s="10">
        <v>45858.235999999997</v>
      </c>
      <c r="D7843" s="3">
        <v>6575.9179999999997</v>
      </c>
      <c r="G7843" s="3">
        <v>564.01706251999997</v>
      </c>
    </row>
    <row r="7844" spans="2:7" x14ac:dyDescent="0.3">
      <c r="B7844" s="10">
        <v>46846.078999999998</v>
      </c>
      <c r="D7844" s="3">
        <v>6789.7389999999996</v>
      </c>
      <c r="G7844" s="3">
        <v>0</v>
      </c>
    </row>
    <row r="7845" spans="2:7" x14ac:dyDescent="0.3">
      <c r="B7845" s="10">
        <v>46262.686000000002</v>
      </c>
      <c r="D7845" s="3">
        <v>6763.9440000000004</v>
      </c>
      <c r="G7845" s="3">
        <v>0</v>
      </c>
    </row>
    <row r="7846" spans="2:7" x14ac:dyDescent="0.3">
      <c r="B7846" s="10">
        <v>44481.78</v>
      </c>
      <c r="D7846" s="3">
        <v>6435.5219999999999</v>
      </c>
      <c r="G7846" s="3">
        <v>0</v>
      </c>
    </row>
    <row r="7847" spans="2:7" x14ac:dyDescent="0.3">
      <c r="B7847" s="10">
        <v>41581.646000000001</v>
      </c>
      <c r="D7847" s="3">
        <v>5990.3159999999998</v>
      </c>
      <c r="G7847" s="3">
        <v>0</v>
      </c>
    </row>
    <row r="7848" spans="2:7" x14ac:dyDescent="0.3">
      <c r="B7848" s="10">
        <v>38822.991000000002</v>
      </c>
      <c r="D7848" s="3">
        <v>6175.3810000000003</v>
      </c>
      <c r="G7848" s="3">
        <v>0</v>
      </c>
    </row>
    <row r="7849" spans="2:7" x14ac:dyDescent="0.3">
      <c r="B7849" s="10">
        <v>36398.374000000003</v>
      </c>
      <c r="D7849" s="3">
        <v>5806.3609999999999</v>
      </c>
      <c r="G7849" s="3">
        <v>0</v>
      </c>
    </row>
    <row r="7850" spans="2:7" x14ac:dyDescent="0.3">
      <c r="B7850" s="10">
        <v>34119.285000000003</v>
      </c>
      <c r="D7850" s="3">
        <v>5220.1819999999998</v>
      </c>
      <c r="G7850" s="3">
        <v>0</v>
      </c>
    </row>
    <row r="7851" spans="2:7" x14ac:dyDescent="0.3">
      <c r="B7851" s="10">
        <v>32526.469276600001</v>
      </c>
      <c r="D7851" s="3">
        <v>4907.71</v>
      </c>
      <c r="G7851" s="3">
        <v>0</v>
      </c>
    </row>
    <row r="7852" spans="2:7" x14ac:dyDescent="0.3">
      <c r="B7852" s="10">
        <v>31499.765574469999</v>
      </c>
      <c r="D7852" s="3">
        <v>4505.9470000000001</v>
      </c>
      <c r="G7852" s="3">
        <v>0</v>
      </c>
    </row>
    <row r="7853" spans="2:7" x14ac:dyDescent="0.3">
      <c r="B7853" s="10">
        <v>30894.160382980001</v>
      </c>
      <c r="D7853" s="3">
        <v>4388.6130000000003</v>
      </c>
      <c r="G7853" s="3">
        <v>0</v>
      </c>
    </row>
    <row r="7854" spans="2:7" x14ac:dyDescent="0.3">
      <c r="B7854" s="10">
        <v>30675.76574468</v>
      </c>
      <c r="D7854" s="3">
        <v>4362.6719999999996</v>
      </c>
      <c r="G7854" s="3">
        <v>0</v>
      </c>
    </row>
    <row r="7855" spans="2:7" x14ac:dyDescent="0.3">
      <c r="B7855" s="10">
        <v>31220.001893619999</v>
      </c>
      <c r="D7855" s="3">
        <v>4377.2259999999997</v>
      </c>
      <c r="G7855" s="3">
        <v>41.178871000000001</v>
      </c>
    </row>
    <row r="7856" spans="2:7" x14ac:dyDescent="0.3">
      <c r="B7856" s="10">
        <v>33193.873617019999</v>
      </c>
      <c r="D7856" s="3">
        <v>4441.6540000000005</v>
      </c>
      <c r="G7856" s="3">
        <v>858.55887099999995</v>
      </c>
    </row>
    <row r="7857" spans="2:7" x14ac:dyDescent="0.3">
      <c r="B7857" s="10">
        <v>35607.399446809999</v>
      </c>
      <c r="D7857" s="3">
        <v>4513.768</v>
      </c>
      <c r="G7857" s="3">
        <v>1675.9388710000001</v>
      </c>
    </row>
    <row r="7858" spans="2:7" x14ac:dyDescent="0.3">
      <c r="B7858" s="10">
        <v>37708.144234040003</v>
      </c>
      <c r="D7858" s="3">
        <v>4893.1689999999999</v>
      </c>
      <c r="G7858" s="3">
        <v>2493.3188709999999</v>
      </c>
    </row>
    <row r="7859" spans="2:7" x14ac:dyDescent="0.3">
      <c r="B7859" s="10">
        <v>39231.909</v>
      </c>
      <c r="D7859" s="3">
        <v>5117.1670000000004</v>
      </c>
      <c r="G7859" s="3">
        <v>3310.6988710000001</v>
      </c>
    </row>
    <row r="7860" spans="2:7" x14ac:dyDescent="0.3">
      <c r="B7860" s="10">
        <v>39605.502999999997</v>
      </c>
      <c r="D7860" s="3">
        <v>5095.7489999999998</v>
      </c>
      <c r="G7860" s="3">
        <v>4128.0788709999997</v>
      </c>
    </row>
    <row r="7861" spans="2:7" x14ac:dyDescent="0.3">
      <c r="B7861" s="10">
        <v>39906.94</v>
      </c>
      <c r="D7861" s="3">
        <v>5317.0370000000003</v>
      </c>
      <c r="G7861" s="3">
        <v>4945.4588709999998</v>
      </c>
    </row>
    <row r="7862" spans="2:7" x14ac:dyDescent="0.3">
      <c r="B7862" s="10">
        <v>40588.087</v>
      </c>
      <c r="D7862" s="3">
        <v>5473.34</v>
      </c>
      <c r="G7862" s="3">
        <v>5762.8388709999999</v>
      </c>
    </row>
    <row r="7863" spans="2:7" x14ac:dyDescent="0.3">
      <c r="B7863" s="10">
        <v>40711.555999999997</v>
      </c>
      <c r="D7863" s="3">
        <v>5134.7659999999996</v>
      </c>
      <c r="G7863" s="3">
        <v>6580.218871</v>
      </c>
    </row>
    <row r="7864" spans="2:7" x14ac:dyDescent="0.3">
      <c r="B7864" s="10">
        <v>39643.133000000002</v>
      </c>
      <c r="D7864" s="3">
        <v>4988.1319999999996</v>
      </c>
      <c r="G7864" s="3">
        <v>7397.5988710000001</v>
      </c>
    </row>
    <row r="7865" spans="2:7" x14ac:dyDescent="0.3">
      <c r="B7865" s="10">
        <v>38992.701000000001</v>
      </c>
      <c r="D7865" s="3">
        <v>4985.0519999999997</v>
      </c>
      <c r="G7865" s="3">
        <v>7397.5988710000001</v>
      </c>
    </row>
    <row r="7866" spans="2:7" x14ac:dyDescent="0.3">
      <c r="B7866" s="10">
        <v>39311.294000000002</v>
      </c>
      <c r="D7866" s="3">
        <v>5258.58</v>
      </c>
      <c r="G7866" s="3">
        <v>7397.5988710000001</v>
      </c>
    </row>
    <row r="7867" spans="2:7" x14ac:dyDescent="0.3">
      <c r="B7867" s="10">
        <v>41078.796999999999</v>
      </c>
      <c r="D7867" s="3">
        <v>5929.4440000000004</v>
      </c>
      <c r="G7867" s="3">
        <v>7397.5988710000001</v>
      </c>
    </row>
    <row r="7868" spans="2:7" x14ac:dyDescent="0.3">
      <c r="B7868" s="10">
        <v>41741.195</v>
      </c>
      <c r="D7868" s="3">
        <v>6269.6880000000001</v>
      </c>
      <c r="G7868" s="3">
        <v>7397.5988710000001</v>
      </c>
    </row>
    <row r="7869" spans="2:7" x14ac:dyDescent="0.3">
      <c r="B7869" s="10">
        <v>41626.288999999997</v>
      </c>
      <c r="D7869" s="3">
        <v>6294.2309999999998</v>
      </c>
      <c r="G7869" s="3">
        <v>7397.5988710000001</v>
      </c>
    </row>
    <row r="7870" spans="2:7" x14ac:dyDescent="0.3">
      <c r="B7870" s="10">
        <v>40800.355000000003</v>
      </c>
      <c r="D7870" s="3">
        <v>5982.7169999999996</v>
      </c>
      <c r="G7870" s="3">
        <v>7397.5988710000001</v>
      </c>
    </row>
    <row r="7871" spans="2:7" x14ac:dyDescent="0.3">
      <c r="B7871" s="10">
        <v>38816.245999999999</v>
      </c>
      <c r="D7871" s="3">
        <v>5570.8050000000003</v>
      </c>
      <c r="G7871" s="3">
        <v>7397.5988710000001</v>
      </c>
    </row>
    <row r="7872" spans="2:7" x14ac:dyDescent="0.3">
      <c r="B7872" s="10">
        <v>36540.531999999999</v>
      </c>
      <c r="D7872" s="3">
        <v>5824.4570000000003</v>
      </c>
      <c r="G7872" s="3">
        <v>7397.5988710000001</v>
      </c>
    </row>
    <row r="7873" spans="2:7" x14ac:dyDescent="0.3">
      <c r="B7873" s="10">
        <v>34232.495999999999</v>
      </c>
      <c r="D7873" s="3">
        <v>5510.4089999999997</v>
      </c>
      <c r="G7873" s="3">
        <v>7397.5988710000001</v>
      </c>
    </row>
    <row r="7874" spans="2:7" x14ac:dyDescent="0.3">
      <c r="B7874" s="10">
        <v>32395.951000000001</v>
      </c>
      <c r="D7874" s="3">
        <v>4927.3919999999998</v>
      </c>
      <c r="G7874" s="3">
        <v>7397.5988710000001</v>
      </c>
    </row>
    <row r="7875" spans="2:7" x14ac:dyDescent="0.3">
      <c r="B7875" s="10">
        <v>30866.670999999998</v>
      </c>
      <c r="D7875" s="3">
        <v>4621.0410000000002</v>
      </c>
      <c r="G7875" s="3">
        <v>7397.5988710000001</v>
      </c>
    </row>
    <row r="7876" spans="2:7" x14ac:dyDescent="0.3">
      <c r="B7876" s="10">
        <v>29857.307000000001</v>
      </c>
      <c r="D7876" s="3">
        <v>4223.7569999999996</v>
      </c>
      <c r="G7876" s="3">
        <v>7397.5988710000001</v>
      </c>
    </row>
    <row r="7877" spans="2:7" x14ac:dyDescent="0.3">
      <c r="B7877" s="10">
        <v>29265.095000000001</v>
      </c>
      <c r="D7877" s="3">
        <v>4111.7479999999996</v>
      </c>
      <c r="G7877" s="3">
        <v>7397.5988710000001</v>
      </c>
    </row>
    <row r="7878" spans="2:7" x14ac:dyDescent="0.3">
      <c r="B7878" s="10">
        <v>29053.588</v>
      </c>
      <c r="D7878" s="3">
        <v>4086.9609999999998</v>
      </c>
      <c r="G7878" s="3">
        <v>7397.5988710000001</v>
      </c>
    </row>
    <row r="7879" spans="2:7" x14ac:dyDescent="0.3">
      <c r="B7879" s="10">
        <v>29308.483</v>
      </c>
      <c r="D7879" s="3">
        <v>4084.5309999999999</v>
      </c>
      <c r="G7879" s="3">
        <v>7397.5988710000001</v>
      </c>
    </row>
    <row r="7880" spans="2:7" x14ac:dyDescent="0.3">
      <c r="B7880" s="10">
        <v>30699.181</v>
      </c>
      <c r="D7880" s="3">
        <v>4089.79</v>
      </c>
      <c r="G7880" s="3">
        <v>7397.5988710000001</v>
      </c>
    </row>
    <row r="7881" spans="2:7" x14ac:dyDescent="0.3">
      <c r="B7881" s="10">
        <v>32404.553</v>
      </c>
      <c r="D7881" s="3">
        <v>4050.8330000000001</v>
      </c>
      <c r="G7881" s="3">
        <v>7397.5988710000001</v>
      </c>
    </row>
    <row r="7882" spans="2:7" x14ac:dyDescent="0.3">
      <c r="B7882" s="10">
        <v>34024.377</v>
      </c>
      <c r="D7882" s="3">
        <v>4362.9380000000001</v>
      </c>
      <c r="G7882" s="3">
        <v>7397.5988710000001</v>
      </c>
    </row>
    <row r="7883" spans="2:7" x14ac:dyDescent="0.3">
      <c r="B7883" s="10">
        <v>35405.046999999999</v>
      </c>
      <c r="D7883" s="3">
        <v>4615.4170000000004</v>
      </c>
      <c r="G7883" s="3">
        <v>7397.5988710000001</v>
      </c>
    </row>
    <row r="7884" spans="2:7" x14ac:dyDescent="0.3">
      <c r="B7884" s="10">
        <v>35626.932999999997</v>
      </c>
      <c r="D7884" s="3">
        <v>4691.53</v>
      </c>
      <c r="G7884" s="3">
        <v>7397.5988710000001</v>
      </c>
    </row>
    <row r="7885" spans="2:7" x14ac:dyDescent="0.3">
      <c r="B7885" s="10">
        <v>36117.648000000001</v>
      </c>
      <c r="D7885" s="3">
        <v>4975.4560000000001</v>
      </c>
      <c r="G7885" s="3">
        <v>7397.5988710000001</v>
      </c>
    </row>
    <row r="7886" spans="2:7" x14ac:dyDescent="0.3">
      <c r="B7886" s="10">
        <v>36981.330999999998</v>
      </c>
      <c r="D7886" s="3">
        <v>5149.6499999999996</v>
      </c>
      <c r="G7886" s="3">
        <v>7397.5988710000001</v>
      </c>
    </row>
    <row r="7887" spans="2:7" x14ac:dyDescent="0.3">
      <c r="B7887" s="10">
        <v>37289.794000000002</v>
      </c>
      <c r="D7887" s="3">
        <v>4752.2420000000002</v>
      </c>
      <c r="G7887" s="3">
        <v>7397.5988710000001</v>
      </c>
    </row>
    <row r="7888" spans="2:7" x14ac:dyDescent="0.3">
      <c r="B7888" s="10">
        <v>36475.006000000001</v>
      </c>
      <c r="D7888" s="3">
        <v>4569.5259999999998</v>
      </c>
      <c r="G7888" s="3">
        <v>7397.5988710000001</v>
      </c>
    </row>
    <row r="7889" spans="2:7" x14ac:dyDescent="0.3">
      <c r="B7889" s="10">
        <v>36237.258999999998</v>
      </c>
      <c r="D7889" s="3">
        <v>4559.1980000000003</v>
      </c>
      <c r="G7889" s="3">
        <v>7397.5988710000001</v>
      </c>
    </row>
    <row r="7890" spans="2:7" x14ac:dyDescent="0.3">
      <c r="B7890" s="10">
        <v>36719.86</v>
      </c>
      <c r="D7890" s="3">
        <v>4851.8819999999996</v>
      </c>
      <c r="G7890" s="3">
        <v>7397.5988710000001</v>
      </c>
    </row>
    <row r="7891" spans="2:7" x14ac:dyDescent="0.3">
      <c r="B7891" s="10">
        <v>39088.582999999999</v>
      </c>
      <c r="D7891" s="3">
        <v>5559.9290000000001</v>
      </c>
      <c r="G7891" s="3">
        <v>7397.5988710000001</v>
      </c>
    </row>
    <row r="7892" spans="2:7" x14ac:dyDescent="0.3">
      <c r="B7892" s="10">
        <v>40634.588000000003</v>
      </c>
      <c r="D7892" s="3">
        <v>5962.88</v>
      </c>
      <c r="G7892" s="3">
        <v>7397.5988710000001</v>
      </c>
    </row>
    <row r="7893" spans="2:7" x14ac:dyDescent="0.3">
      <c r="B7893" s="10">
        <v>41113.093000000001</v>
      </c>
      <c r="D7893" s="3">
        <v>6075.0550000000003</v>
      </c>
      <c r="G7893" s="3">
        <v>7397.5988710000001</v>
      </c>
    </row>
    <row r="7894" spans="2:7" x14ac:dyDescent="0.3">
      <c r="B7894" s="10">
        <v>40867.805</v>
      </c>
      <c r="D7894" s="3">
        <v>5873.5519999999997</v>
      </c>
      <c r="G7894" s="3">
        <v>6580.218871</v>
      </c>
    </row>
    <row r="7895" spans="2:7" x14ac:dyDescent="0.3">
      <c r="B7895" s="10">
        <v>39197.1</v>
      </c>
      <c r="D7895" s="3">
        <v>5522.9110000000001</v>
      </c>
      <c r="G7895" s="3">
        <v>5762.8388709999999</v>
      </c>
    </row>
    <row r="7896" spans="2:7" x14ac:dyDescent="0.3">
      <c r="B7896" s="10">
        <v>36799.315999999999</v>
      </c>
      <c r="D7896" s="3">
        <v>5763.973</v>
      </c>
      <c r="G7896" s="3">
        <v>4945.4588709999998</v>
      </c>
    </row>
    <row r="7897" spans="2:7" x14ac:dyDescent="0.3">
      <c r="B7897" s="10">
        <v>34229.408000000003</v>
      </c>
      <c r="D7897" s="3">
        <v>5450.5739999999996</v>
      </c>
      <c r="G7897" s="3">
        <v>5762.8388709999999</v>
      </c>
    </row>
    <row r="7898" spans="2:7" x14ac:dyDescent="0.3">
      <c r="B7898" s="10">
        <v>32781.677000000003</v>
      </c>
      <c r="D7898" s="3">
        <v>4868.9250000000002</v>
      </c>
      <c r="G7898" s="3">
        <v>6580.218871</v>
      </c>
    </row>
    <row r="7899" spans="2:7" x14ac:dyDescent="0.3">
      <c r="B7899" s="10">
        <v>31215.873</v>
      </c>
      <c r="D7899" s="3">
        <v>4600.8249999999998</v>
      </c>
      <c r="G7899" s="3">
        <v>7397.5988710000001</v>
      </c>
    </row>
    <row r="7900" spans="2:7" x14ac:dyDescent="0.3">
      <c r="B7900" s="10">
        <v>30409.409</v>
      </c>
      <c r="D7900" s="3">
        <v>4240.6130000000003</v>
      </c>
      <c r="G7900" s="3">
        <v>7397.5988710000001</v>
      </c>
    </row>
    <row r="7901" spans="2:7" x14ac:dyDescent="0.3">
      <c r="B7901" s="10">
        <v>30245.804</v>
      </c>
      <c r="D7901" s="3">
        <v>4161.1629999999996</v>
      </c>
      <c r="G7901" s="3">
        <v>7397.5988710000001</v>
      </c>
    </row>
    <row r="7902" spans="2:7" x14ac:dyDescent="0.3">
      <c r="B7902" s="10">
        <v>31209.615000000002</v>
      </c>
      <c r="D7902" s="3">
        <v>4204.4170000000004</v>
      </c>
      <c r="G7902" s="3">
        <v>7397.5988710000001</v>
      </c>
    </row>
    <row r="7903" spans="2:7" x14ac:dyDescent="0.3">
      <c r="B7903" s="10">
        <v>33729.832000000002</v>
      </c>
      <c r="D7903" s="3">
        <v>4387.5010000000002</v>
      </c>
      <c r="G7903" s="3">
        <v>7397.5988710000001</v>
      </c>
    </row>
    <row r="7904" spans="2:7" x14ac:dyDescent="0.3">
      <c r="B7904" s="10">
        <v>37708.894999999997</v>
      </c>
      <c r="D7904" s="3">
        <v>4738.674</v>
      </c>
      <c r="G7904" s="3">
        <v>7397.5988710000001</v>
      </c>
    </row>
    <row r="7905" spans="2:7" x14ac:dyDescent="0.3">
      <c r="B7905" s="10">
        <v>41016.998</v>
      </c>
      <c r="D7905" s="3">
        <v>5137.1629999999996</v>
      </c>
      <c r="G7905" s="3">
        <v>7397.5988710000001</v>
      </c>
    </row>
    <row r="7906" spans="2:7" x14ac:dyDescent="0.3">
      <c r="B7906" s="10">
        <v>42691.487999999998</v>
      </c>
      <c r="D7906" s="3">
        <v>5596.0929999999998</v>
      </c>
      <c r="G7906" s="3">
        <v>7397.5988710000001</v>
      </c>
    </row>
    <row r="7907" spans="2:7" x14ac:dyDescent="0.3">
      <c r="B7907" s="10">
        <v>43410.667999999998</v>
      </c>
      <c r="D7907" s="3">
        <v>5779.3090000000002</v>
      </c>
      <c r="G7907" s="3">
        <v>7397.5988710000001</v>
      </c>
    </row>
    <row r="7908" spans="2:7" x14ac:dyDescent="0.3">
      <c r="B7908" s="10">
        <v>43282.641000000003</v>
      </c>
      <c r="D7908" s="3">
        <v>5788.8519999999999</v>
      </c>
      <c r="G7908" s="3">
        <v>7397.5988710000001</v>
      </c>
    </row>
    <row r="7909" spans="2:7" x14ac:dyDescent="0.3">
      <c r="B7909" s="10">
        <v>43592.385999999999</v>
      </c>
      <c r="D7909" s="3">
        <v>5943.5770000000002</v>
      </c>
      <c r="G7909" s="3">
        <v>7397.5988710000001</v>
      </c>
    </row>
    <row r="7910" spans="2:7" x14ac:dyDescent="0.3">
      <c r="B7910" s="10">
        <v>44019.59</v>
      </c>
      <c r="D7910" s="3">
        <v>6152.6379999999999</v>
      </c>
      <c r="G7910" s="3">
        <v>7397.5988710000001</v>
      </c>
    </row>
    <row r="7911" spans="2:7" x14ac:dyDescent="0.3">
      <c r="B7911" s="10">
        <v>43813.087</v>
      </c>
      <c r="D7911" s="3">
        <v>5987.7569999999996</v>
      </c>
      <c r="G7911" s="3">
        <v>7397.5988710000001</v>
      </c>
    </row>
    <row r="7912" spans="2:7" x14ac:dyDescent="0.3">
      <c r="B7912" s="10">
        <v>43246.444000000003</v>
      </c>
      <c r="D7912" s="3">
        <v>5954.6890000000003</v>
      </c>
      <c r="G7912" s="3">
        <v>7397.5988710000001</v>
      </c>
    </row>
    <row r="7913" spans="2:7" x14ac:dyDescent="0.3">
      <c r="B7913" s="10">
        <v>43357.591999999997</v>
      </c>
      <c r="D7913" s="3">
        <v>5980.0730000000003</v>
      </c>
      <c r="G7913" s="3">
        <v>7397.5988710000001</v>
      </c>
    </row>
    <row r="7914" spans="2:7" x14ac:dyDescent="0.3">
      <c r="B7914" s="10">
        <v>44253.606</v>
      </c>
      <c r="D7914" s="3">
        <v>6153.1719999999996</v>
      </c>
      <c r="G7914" s="3">
        <v>7397.5988710000001</v>
      </c>
    </row>
    <row r="7915" spans="2:7" x14ac:dyDescent="0.3">
      <c r="B7915" s="10">
        <v>46649.27</v>
      </c>
      <c r="D7915" s="3">
        <v>6645.1390000000001</v>
      </c>
      <c r="G7915" s="3">
        <v>7397.5988710000001</v>
      </c>
    </row>
    <row r="7916" spans="2:7" x14ac:dyDescent="0.3">
      <c r="B7916" s="10">
        <v>47884.103999999999</v>
      </c>
      <c r="D7916" s="3">
        <v>6884.116</v>
      </c>
      <c r="G7916" s="3">
        <v>7397.5988710000001</v>
      </c>
    </row>
    <row r="7917" spans="2:7" x14ac:dyDescent="0.3">
      <c r="B7917" s="10">
        <v>47496.756999999998</v>
      </c>
      <c r="D7917" s="3">
        <v>6867.2020000000002</v>
      </c>
      <c r="G7917" s="3">
        <v>7397.5988710000001</v>
      </c>
    </row>
    <row r="7918" spans="2:7" x14ac:dyDescent="0.3">
      <c r="B7918" s="10">
        <v>45674.872000000003</v>
      </c>
      <c r="D7918" s="3">
        <v>6531.0609999999997</v>
      </c>
      <c r="G7918" s="3">
        <v>7397.5988710000001</v>
      </c>
    </row>
    <row r="7919" spans="2:7" x14ac:dyDescent="0.3">
      <c r="B7919" s="10">
        <v>42492.853000000003</v>
      </c>
      <c r="D7919" s="3">
        <v>6064.5370000000003</v>
      </c>
      <c r="G7919" s="3">
        <v>7397.5988710000001</v>
      </c>
    </row>
    <row r="7920" spans="2:7" x14ac:dyDescent="0.3">
      <c r="B7920" s="10">
        <v>39287.82</v>
      </c>
      <c r="D7920" s="3">
        <v>6201.8710000000001</v>
      </c>
      <c r="G7920" s="3">
        <v>7397.5988710000001</v>
      </c>
    </row>
    <row r="7921" spans="2:7" x14ac:dyDescent="0.3">
      <c r="B7921" s="10">
        <v>36556.737999999998</v>
      </c>
      <c r="D7921" s="3">
        <v>5798.48</v>
      </c>
      <c r="G7921" s="3">
        <v>7397.5988710000001</v>
      </c>
    </row>
    <row r="7922" spans="2:7" x14ac:dyDescent="0.3">
      <c r="B7922" s="10">
        <v>34493.351999999999</v>
      </c>
      <c r="D7922" s="3">
        <v>5207.9759999999997</v>
      </c>
      <c r="G7922" s="3">
        <v>7397.5988710000001</v>
      </c>
    </row>
    <row r="7923" spans="2:7" x14ac:dyDescent="0.3">
      <c r="B7923" s="10">
        <v>32880.281999999999</v>
      </c>
      <c r="D7923" s="3">
        <v>4926.5919999999996</v>
      </c>
      <c r="G7923" s="3">
        <v>7397.5988710000001</v>
      </c>
    </row>
    <row r="7924" spans="2:7" x14ac:dyDescent="0.3">
      <c r="B7924" s="10">
        <v>31999.261999999999</v>
      </c>
      <c r="D7924" s="3">
        <v>4556.6440000000002</v>
      </c>
      <c r="G7924" s="3">
        <v>7397.5988710000001</v>
      </c>
    </row>
    <row r="7925" spans="2:7" x14ac:dyDescent="0.3">
      <c r="B7925" s="10">
        <v>31710.417000000001</v>
      </c>
      <c r="D7925" s="3">
        <v>4471.4759999999997</v>
      </c>
      <c r="G7925" s="3">
        <v>7397.5988710000001</v>
      </c>
    </row>
    <row r="7926" spans="2:7" x14ac:dyDescent="0.3">
      <c r="B7926" s="10">
        <v>32426.526999999998</v>
      </c>
      <c r="D7926" s="3">
        <v>4501.0870000000004</v>
      </c>
      <c r="G7926" s="3">
        <v>7397.5988710000001</v>
      </c>
    </row>
    <row r="7927" spans="2:7" x14ac:dyDescent="0.3">
      <c r="B7927" s="10">
        <v>34694.47</v>
      </c>
      <c r="D7927" s="3">
        <v>4655.6980000000003</v>
      </c>
      <c r="G7927" s="3">
        <v>7397.5988710000001</v>
      </c>
    </row>
    <row r="7928" spans="2:7" x14ac:dyDescent="0.3">
      <c r="B7928" s="10">
        <v>38476.572999999997</v>
      </c>
      <c r="D7928" s="3">
        <v>4996.2039999999997</v>
      </c>
      <c r="G7928" s="3">
        <v>7397.5988710000001</v>
      </c>
    </row>
    <row r="7929" spans="2:7" x14ac:dyDescent="0.3">
      <c r="B7929" s="10">
        <v>41688.313999999998</v>
      </c>
      <c r="D7929" s="3">
        <v>5410.9589999999998</v>
      </c>
      <c r="G7929" s="3">
        <v>7397.5988710000001</v>
      </c>
    </row>
    <row r="7930" spans="2:7" x14ac:dyDescent="0.3">
      <c r="B7930" s="10">
        <v>43500.097000000002</v>
      </c>
      <c r="D7930" s="3">
        <v>5872.8220000000001</v>
      </c>
      <c r="G7930" s="3">
        <v>7397.5988710000001</v>
      </c>
    </row>
    <row r="7931" spans="2:7" x14ac:dyDescent="0.3">
      <c r="B7931" s="10">
        <v>44348.373</v>
      </c>
      <c r="D7931" s="3">
        <v>6062.26</v>
      </c>
      <c r="G7931" s="3">
        <v>7397.5988710000001</v>
      </c>
    </row>
    <row r="7932" spans="2:7" x14ac:dyDescent="0.3">
      <c r="B7932" s="10">
        <v>44027.669000000002</v>
      </c>
      <c r="D7932" s="3">
        <v>6042.8</v>
      </c>
      <c r="G7932" s="3">
        <v>7397.5988710000001</v>
      </c>
    </row>
    <row r="7933" spans="2:7" x14ac:dyDescent="0.3">
      <c r="B7933" s="10">
        <v>44461.08</v>
      </c>
      <c r="D7933" s="3">
        <v>6196.0469999999996</v>
      </c>
      <c r="G7933" s="3">
        <v>7397.5988710000001</v>
      </c>
    </row>
    <row r="7934" spans="2:7" x14ac:dyDescent="0.3">
      <c r="B7934" s="10">
        <v>45239.025000000001</v>
      </c>
      <c r="D7934" s="3">
        <v>6353.3580000000002</v>
      </c>
      <c r="G7934" s="3">
        <v>7397.5988710000001</v>
      </c>
    </row>
    <row r="7935" spans="2:7" x14ac:dyDescent="0.3">
      <c r="B7935" s="10">
        <v>45232.69</v>
      </c>
      <c r="D7935" s="3">
        <v>6142.49</v>
      </c>
      <c r="G7935" s="3">
        <v>7397.5988710000001</v>
      </c>
    </row>
    <row r="7936" spans="2:7" x14ac:dyDescent="0.3">
      <c r="B7936" s="10">
        <v>44769.974000000002</v>
      </c>
      <c r="D7936" s="3">
        <v>6087.9070000000002</v>
      </c>
      <c r="G7936" s="3">
        <v>7397.5988710000001</v>
      </c>
    </row>
    <row r="7937" spans="2:7" x14ac:dyDescent="0.3">
      <c r="B7937" s="10">
        <v>44821.968000000001</v>
      </c>
      <c r="D7937" s="3">
        <v>6121.2830000000004</v>
      </c>
      <c r="G7937" s="3">
        <v>7397.5988710000001</v>
      </c>
    </row>
    <row r="7938" spans="2:7" x14ac:dyDescent="0.3">
      <c r="B7938" s="10">
        <v>45394.536</v>
      </c>
      <c r="D7938" s="3">
        <v>6309.82</v>
      </c>
      <c r="G7938" s="3">
        <v>7397.5988710000001</v>
      </c>
    </row>
    <row r="7939" spans="2:7" x14ac:dyDescent="0.3">
      <c r="B7939" s="10">
        <v>47509.512999999999</v>
      </c>
      <c r="D7939" s="3">
        <v>6845.7820000000002</v>
      </c>
      <c r="G7939" s="3">
        <v>7397.5988710000001</v>
      </c>
    </row>
    <row r="7940" spans="2:7" x14ac:dyDescent="0.3">
      <c r="B7940" s="10">
        <v>48581.716</v>
      </c>
      <c r="D7940" s="3">
        <v>7143.5519999999997</v>
      </c>
      <c r="G7940" s="3">
        <v>7397.5988710000001</v>
      </c>
    </row>
    <row r="7941" spans="2:7" x14ac:dyDescent="0.3">
      <c r="B7941" s="10">
        <v>48060.313000000002</v>
      </c>
      <c r="D7941" s="3">
        <v>7137.8860000000004</v>
      </c>
      <c r="G7941" s="3">
        <v>7397.5988710000001</v>
      </c>
    </row>
    <row r="7942" spans="2:7" x14ac:dyDescent="0.3">
      <c r="B7942" s="10">
        <v>46193.62</v>
      </c>
      <c r="D7942" s="3">
        <v>6806.7290000000003</v>
      </c>
      <c r="G7942" s="3">
        <v>7397.5988710000001</v>
      </c>
    </row>
    <row r="7943" spans="2:7" x14ac:dyDescent="0.3">
      <c r="B7943" s="10">
        <v>43066.095000000001</v>
      </c>
      <c r="D7943" s="3">
        <v>6314.5789999999997</v>
      </c>
      <c r="G7943" s="3">
        <v>7397.5988710000001</v>
      </c>
    </row>
    <row r="7944" spans="2:7" x14ac:dyDescent="0.3">
      <c r="B7944" s="10">
        <v>39886.535000000003</v>
      </c>
      <c r="D7944" s="3">
        <v>6411.5749999999998</v>
      </c>
      <c r="G7944" s="3">
        <v>7397.5988710000001</v>
      </c>
    </row>
    <row r="7945" spans="2:7" x14ac:dyDescent="0.3">
      <c r="B7945" s="10">
        <v>37063.160000000003</v>
      </c>
      <c r="D7945" s="3">
        <v>5959.598</v>
      </c>
      <c r="G7945" s="3">
        <v>7397.5988710000001</v>
      </c>
    </row>
    <row r="7946" spans="2:7" x14ac:dyDescent="0.3">
      <c r="B7946" s="10">
        <v>34895.116000000002</v>
      </c>
      <c r="D7946" s="3">
        <v>5320.7049999999999</v>
      </c>
      <c r="G7946" s="3">
        <v>7397.5988710000001</v>
      </c>
    </row>
    <row r="7947" spans="2:7" x14ac:dyDescent="0.3">
      <c r="B7947" s="10">
        <v>33210.432000000001</v>
      </c>
      <c r="D7947" s="3">
        <v>5014.9170000000004</v>
      </c>
      <c r="G7947" s="3">
        <v>7397.5988710000001</v>
      </c>
    </row>
    <row r="7948" spans="2:7" x14ac:dyDescent="0.3">
      <c r="B7948" s="10">
        <v>32308.795999999998</v>
      </c>
      <c r="D7948" s="3">
        <v>4630.2579999999998</v>
      </c>
      <c r="G7948" s="3">
        <v>7397.5988710000001</v>
      </c>
    </row>
    <row r="7949" spans="2:7" x14ac:dyDescent="0.3">
      <c r="B7949" s="10">
        <v>32026.786</v>
      </c>
      <c r="D7949" s="3">
        <v>4536.2860000000001</v>
      </c>
      <c r="G7949" s="3">
        <v>7397.5988710000001</v>
      </c>
    </row>
    <row r="7950" spans="2:7" x14ac:dyDescent="0.3">
      <c r="B7950" s="10">
        <v>32756.696</v>
      </c>
      <c r="D7950" s="3">
        <v>4564.2979999999998</v>
      </c>
      <c r="G7950" s="3">
        <v>7397.5988710000001</v>
      </c>
    </row>
    <row r="7951" spans="2:7" x14ac:dyDescent="0.3">
      <c r="B7951" s="10">
        <v>35011.510999999999</v>
      </c>
      <c r="D7951" s="3">
        <v>4726.0730000000003</v>
      </c>
      <c r="G7951" s="3">
        <v>7397.5988710000001</v>
      </c>
    </row>
    <row r="7952" spans="2:7" x14ac:dyDescent="0.3">
      <c r="B7952" s="10">
        <v>38789.264000000003</v>
      </c>
      <c r="D7952" s="3">
        <v>5067.1509999999998</v>
      </c>
      <c r="G7952" s="3">
        <v>7397.5988710000001</v>
      </c>
    </row>
    <row r="7953" spans="2:7" x14ac:dyDescent="0.3">
      <c r="B7953" s="10">
        <v>41991.046999999999</v>
      </c>
      <c r="D7953" s="3">
        <v>5465.8959999999997</v>
      </c>
      <c r="G7953" s="3">
        <v>7397.5988710000001</v>
      </c>
    </row>
    <row r="7954" spans="2:7" x14ac:dyDescent="0.3">
      <c r="B7954" s="10">
        <v>43566.637999999999</v>
      </c>
      <c r="D7954" s="3">
        <v>5910.7569999999996</v>
      </c>
      <c r="G7954" s="3">
        <v>7397.5988710000001</v>
      </c>
    </row>
    <row r="7955" spans="2:7" x14ac:dyDescent="0.3">
      <c r="B7955" s="10">
        <v>44132.739000000001</v>
      </c>
      <c r="D7955" s="3">
        <v>6051.5330000000004</v>
      </c>
      <c r="G7955" s="3">
        <v>7397.5988710000001</v>
      </c>
    </row>
    <row r="7956" spans="2:7" x14ac:dyDescent="0.3">
      <c r="B7956" s="10">
        <v>43914.392999999996</v>
      </c>
      <c r="D7956" s="3">
        <v>5999.6850000000004</v>
      </c>
      <c r="G7956" s="3">
        <v>7397.5988710000001</v>
      </c>
    </row>
    <row r="7957" spans="2:7" x14ac:dyDescent="0.3">
      <c r="B7957" s="10">
        <v>44307.504000000001</v>
      </c>
      <c r="D7957" s="3">
        <v>6133.8010000000004</v>
      </c>
      <c r="G7957" s="3">
        <v>7397.5988710000001</v>
      </c>
    </row>
    <row r="7958" spans="2:7" x14ac:dyDescent="0.3">
      <c r="B7958" s="10">
        <v>44824.527999999998</v>
      </c>
      <c r="D7958" s="3">
        <v>6327.527</v>
      </c>
      <c r="G7958" s="3">
        <v>7397.5988710000001</v>
      </c>
    </row>
    <row r="7959" spans="2:7" x14ac:dyDescent="0.3">
      <c r="B7959" s="10">
        <v>44742.12</v>
      </c>
      <c r="D7959" s="3">
        <v>6163.9110000000001</v>
      </c>
      <c r="G7959" s="3">
        <v>7397.5988710000001</v>
      </c>
    </row>
    <row r="7960" spans="2:7" x14ac:dyDescent="0.3">
      <c r="B7960" s="10">
        <v>44268.917999999998</v>
      </c>
      <c r="D7960" s="3">
        <v>6153.8710000000001</v>
      </c>
      <c r="G7960" s="3">
        <v>7397.5988710000001</v>
      </c>
    </row>
    <row r="7961" spans="2:7" x14ac:dyDescent="0.3">
      <c r="B7961" s="10">
        <v>44325.466</v>
      </c>
      <c r="D7961" s="3">
        <v>6176.366</v>
      </c>
      <c r="G7961" s="3">
        <v>7397.5988710000001</v>
      </c>
    </row>
    <row r="7962" spans="2:7" x14ac:dyDescent="0.3">
      <c r="B7962" s="10">
        <v>45384.927000000003</v>
      </c>
      <c r="D7962" s="3">
        <v>6353.9269999999997</v>
      </c>
      <c r="G7962" s="3">
        <v>6580.218871</v>
      </c>
    </row>
    <row r="7963" spans="2:7" x14ac:dyDescent="0.3">
      <c r="B7963" s="10">
        <v>47894.887000000002</v>
      </c>
      <c r="D7963" s="3">
        <v>6850.817</v>
      </c>
      <c r="G7963" s="3">
        <v>5762.8388709999999</v>
      </c>
    </row>
    <row r="7964" spans="2:7" x14ac:dyDescent="0.3">
      <c r="B7964" s="10">
        <v>48884.877999999997</v>
      </c>
      <c r="D7964" s="3">
        <v>7061.2619999999997</v>
      </c>
      <c r="G7964" s="3">
        <v>4945.4588709999998</v>
      </c>
    </row>
    <row r="7965" spans="2:7" x14ac:dyDescent="0.3">
      <c r="B7965" s="10">
        <v>48322.228999999999</v>
      </c>
      <c r="D7965" s="3">
        <v>7034.1149999999998</v>
      </c>
      <c r="G7965" s="3">
        <v>4128.0788709999997</v>
      </c>
    </row>
    <row r="7966" spans="2:7" x14ac:dyDescent="0.3">
      <c r="B7966" s="10">
        <v>46412.250999999997</v>
      </c>
      <c r="D7966" s="3">
        <v>6694.2139999999999</v>
      </c>
      <c r="G7966" s="3">
        <v>4945.4588709999998</v>
      </c>
    </row>
    <row r="7967" spans="2:7" x14ac:dyDescent="0.3">
      <c r="B7967" s="10">
        <v>43277.557999999997</v>
      </c>
      <c r="D7967" s="3">
        <v>6228.058</v>
      </c>
      <c r="G7967" s="3">
        <v>4924.6848305599997</v>
      </c>
    </row>
    <row r="7968" spans="2:7" x14ac:dyDescent="0.3">
      <c r="B7968" s="10">
        <v>40086.578000000001</v>
      </c>
      <c r="D7968" s="3">
        <v>6367.2709999999997</v>
      </c>
      <c r="G7968" s="3">
        <v>5742.0648305599998</v>
      </c>
    </row>
    <row r="7969" spans="2:7" x14ac:dyDescent="0.3">
      <c r="B7969" s="10">
        <v>37214.688999999998</v>
      </c>
      <c r="D7969" s="3">
        <v>5945.6059999999998</v>
      </c>
      <c r="G7969" s="3">
        <v>6559.4448305599999</v>
      </c>
    </row>
    <row r="7970" spans="2:7" x14ac:dyDescent="0.3">
      <c r="B7970" s="10">
        <v>35015.597000000002</v>
      </c>
      <c r="D7970" s="3">
        <v>5328.2610000000004</v>
      </c>
      <c r="G7970" s="3">
        <v>7376.82483056</v>
      </c>
    </row>
    <row r="7971" spans="2:7" x14ac:dyDescent="0.3">
      <c r="B7971" s="10">
        <v>33309.317000000003</v>
      </c>
      <c r="D7971" s="3">
        <v>5023.1909999999998</v>
      </c>
      <c r="G7971" s="3">
        <v>7397.5988710000001</v>
      </c>
    </row>
    <row r="7972" spans="2:7" x14ac:dyDescent="0.3">
      <c r="B7972" s="10">
        <v>32368.808000000001</v>
      </c>
      <c r="D7972" s="3">
        <v>4636.549</v>
      </c>
      <c r="G7972" s="3">
        <v>7397.5988710000001</v>
      </c>
    </row>
    <row r="7973" spans="2:7" x14ac:dyDescent="0.3">
      <c r="B7973" s="10">
        <v>32031.587</v>
      </c>
      <c r="D7973" s="3">
        <v>4540.09</v>
      </c>
      <c r="G7973" s="3">
        <v>7397.5988710000001</v>
      </c>
    </row>
    <row r="7974" spans="2:7" x14ac:dyDescent="0.3">
      <c r="B7974" s="10">
        <v>32681.281999999999</v>
      </c>
      <c r="D7974" s="3">
        <v>4560.1949999999997</v>
      </c>
      <c r="G7974" s="3">
        <v>7397.5988710000001</v>
      </c>
    </row>
    <row r="7975" spans="2:7" x14ac:dyDescent="0.3">
      <c r="B7975" s="10">
        <v>34854.099000000002</v>
      </c>
      <c r="D7975" s="3">
        <v>4703.3779999999997</v>
      </c>
      <c r="G7975" s="3">
        <v>6580.218871</v>
      </c>
    </row>
    <row r="7976" spans="2:7" x14ac:dyDescent="0.3">
      <c r="B7976" s="10">
        <v>38523.158000000003</v>
      </c>
      <c r="D7976" s="3">
        <v>5024.6679999999997</v>
      </c>
      <c r="G7976" s="3">
        <v>5762.8388709999999</v>
      </c>
    </row>
    <row r="7977" spans="2:7" x14ac:dyDescent="0.3">
      <c r="B7977" s="10">
        <v>41694.720000000001</v>
      </c>
      <c r="D7977" s="3">
        <v>5403.77</v>
      </c>
      <c r="G7977" s="3">
        <v>5727.9230662500004</v>
      </c>
    </row>
    <row r="7978" spans="2:7" x14ac:dyDescent="0.3">
      <c r="B7978" s="10">
        <v>43146.678999999996</v>
      </c>
      <c r="D7978" s="3">
        <v>5814.5169999999998</v>
      </c>
      <c r="G7978" s="3">
        <v>5727.9230662500004</v>
      </c>
    </row>
    <row r="7979" spans="2:7" x14ac:dyDescent="0.3">
      <c r="B7979" s="10">
        <v>43726.862000000001</v>
      </c>
      <c r="D7979" s="3">
        <v>5959.5659999999998</v>
      </c>
      <c r="G7979" s="3">
        <v>5727.9230662500004</v>
      </c>
    </row>
    <row r="7980" spans="2:7" x14ac:dyDescent="0.3">
      <c r="B7980" s="10">
        <v>43629.434999999998</v>
      </c>
      <c r="D7980" s="3">
        <v>5946.0209999999997</v>
      </c>
      <c r="G7980" s="3">
        <v>6545.3030662499996</v>
      </c>
    </row>
    <row r="7981" spans="2:7" x14ac:dyDescent="0.3">
      <c r="B7981" s="10">
        <v>43936.478999999999</v>
      </c>
      <c r="D7981" s="3">
        <v>6077.3680000000004</v>
      </c>
      <c r="G7981" s="3">
        <v>7362.6830662499997</v>
      </c>
    </row>
    <row r="7982" spans="2:7" x14ac:dyDescent="0.3">
      <c r="B7982" s="10">
        <v>44464.091</v>
      </c>
      <c r="D7982" s="3">
        <v>6240.6890000000003</v>
      </c>
      <c r="G7982" s="3">
        <v>7397.5988710000001</v>
      </c>
    </row>
    <row r="7983" spans="2:7" x14ac:dyDescent="0.3">
      <c r="B7983" s="10">
        <v>44351.56</v>
      </c>
      <c r="D7983" s="3">
        <v>6045.8819999999996</v>
      </c>
      <c r="G7983" s="3">
        <v>7362.6830662499997</v>
      </c>
    </row>
    <row r="7984" spans="2:7" x14ac:dyDescent="0.3">
      <c r="B7984" s="10">
        <v>43801.31</v>
      </c>
      <c r="D7984" s="3">
        <v>5981.64</v>
      </c>
      <c r="G7984" s="3">
        <v>6545.3030662499996</v>
      </c>
    </row>
    <row r="7985" spans="2:7" x14ac:dyDescent="0.3">
      <c r="B7985" s="10">
        <v>43835.87</v>
      </c>
      <c r="D7985" s="3">
        <v>6020.7520000000004</v>
      </c>
      <c r="G7985" s="3">
        <v>5727.9230662500004</v>
      </c>
    </row>
    <row r="7986" spans="2:7" x14ac:dyDescent="0.3">
      <c r="B7986" s="10">
        <v>44781.786999999997</v>
      </c>
      <c r="D7986" s="3">
        <v>6213.4</v>
      </c>
      <c r="G7986" s="3">
        <v>4910.5430662500003</v>
      </c>
    </row>
    <row r="7987" spans="2:7" x14ac:dyDescent="0.3">
      <c r="B7987" s="10">
        <v>46976.574999999997</v>
      </c>
      <c r="D7987" s="3">
        <v>6707.384</v>
      </c>
      <c r="G7987" s="3">
        <v>4380.9143348699999</v>
      </c>
    </row>
    <row r="7988" spans="2:7" x14ac:dyDescent="0.3">
      <c r="B7988" s="10">
        <v>47849.22</v>
      </c>
      <c r="D7988" s="3">
        <v>6907.067</v>
      </c>
      <c r="G7988" s="3">
        <v>5198.2943348700001</v>
      </c>
    </row>
    <row r="7989" spans="2:7" x14ac:dyDescent="0.3">
      <c r="B7989" s="10">
        <v>47373.495000000003</v>
      </c>
      <c r="D7989" s="3">
        <v>6871.0649999999996</v>
      </c>
      <c r="G7989" s="3">
        <v>4380.9143348699999</v>
      </c>
    </row>
    <row r="7990" spans="2:7" x14ac:dyDescent="0.3">
      <c r="B7990" s="10">
        <v>45510.860999999997</v>
      </c>
      <c r="D7990" s="3">
        <v>6533.2839999999997</v>
      </c>
      <c r="G7990" s="3">
        <v>5198.2943348700001</v>
      </c>
    </row>
    <row r="7991" spans="2:7" x14ac:dyDescent="0.3">
      <c r="B7991" s="10">
        <v>42411.796000000002</v>
      </c>
      <c r="D7991" s="3">
        <v>6079.12</v>
      </c>
      <c r="G7991" s="3">
        <v>5761.0345639500001</v>
      </c>
    </row>
    <row r="7992" spans="2:7" x14ac:dyDescent="0.3">
      <c r="B7992" s="10">
        <v>39389.911</v>
      </c>
      <c r="D7992" s="3">
        <v>6229.2070000000003</v>
      </c>
      <c r="G7992" s="3">
        <v>5769.3124383699997</v>
      </c>
    </row>
    <row r="7993" spans="2:7" x14ac:dyDescent="0.3">
      <c r="B7993" s="10">
        <v>36768.54</v>
      </c>
      <c r="D7993" s="3">
        <v>5828.2690000000002</v>
      </c>
      <c r="G7993" s="3">
        <v>5501.3139768299998</v>
      </c>
    </row>
    <row r="7994" spans="2:7" x14ac:dyDescent="0.3">
      <c r="B7994" s="10">
        <v>34727.343000000001</v>
      </c>
      <c r="D7994" s="3">
        <v>5222.6689999999999</v>
      </c>
      <c r="G7994" s="3">
        <v>6318.6939768299999</v>
      </c>
    </row>
    <row r="7995" spans="2:7" x14ac:dyDescent="0.3">
      <c r="B7995" s="10">
        <v>33048.900999999998</v>
      </c>
      <c r="D7995" s="3">
        <v>4934.482</v>
      </c>
      <c r="G7995" s="3">
        <v>7136.07397683</v>
      </c>
    </row>
    <row r="7996" spans="2:7" x14ac:dyDescent="0.3">
      <c r="B7996" s="10">
        <v>32077.957999999999</v>
      </c>
      <c r="D7996" s="3">
        <v>4559.0720000000001</v>
      </c>
      <c r="G7996" s="3">
        <v>7397.5988710000001</v>
      </c>
    </row>
    <row r="7997" spans="2:7" x14ac:dyDescent="0.3">
      <c r="B7997" s="10">
        <v>31703.764999999999</v>
      </c>
      <c r="D7997" s="3">
        <v>4464.7060000000001</v>
      </c>
      <c r="G7997" s="3">
        <v>7397.5988710000001</v>
      </c>
    </row>
    <row r="7998" spans="2:7" x14ac:dyDescent="0.3">
      <c r="B7998" s="10">
        <v>32243.876</v>
      </c>
      <c r="D7998" s="3">
        <v>4485.9570000000003</v>
      </c>
      <c r="G7998" s="3">
        <v>7397.5988710000001</v>
      </c>
    </row>
    <row r="7999" spans="2:7" x14ac:dyDescent="0.3">
      <c r="B7999" s="10">
        <v>34384.455999999998</v>
      </c>
      <c r="D7999" s="3">
        <v>4631.1570000000002</v>
      </c>
      <c r="G7999" s="3">
        <v>7397.5988710000001</v>
      </c>
    </row>
    <row r="8000" spans="2:7" x14ac:dyDescent="0.3">
      <c r="B8000" s="10">
        <v>38002.415999999997</v>
      </c>
      <c r="D8000" s="3">
        <v>4948.6689999999999</v>
      </c>
      <c r="G8000" s="3">
        <v>7397.5988710000001</v>
      </c>
    </row>
    <row r="8001" spans="2:7" x14ac:dyDescent="0.3">
      <c r="B8001" s="10">
        <v>41016.175999999999</v>
      </c>
      <c r="D8001" s="3">
        <v>5322.19</v>
      </c>
      <c r="G8001" s="3">
        <v>7397.5988710000001</v>
      </c>
    </row>
    <row r="8002" spans="2:7" x14ac:dyDescent="0.3">
      <c r="B8002" s="10">
        <v>42396.944000000003</v>
      </c>
      <c r="D8002" s="3">
        <v>5736.7569999999996</v>
      </c>
      <c r="G8002" s="3">
        <v>7397.5988710000001</v>
      </c>
    </row>
    <row r="8003" spans="2:7" x14ac:dyDescent="0.3">
      <c r="B8003" s="10">
        <v>42802.040999999997</v>
      </c>
      <c r="D8003" s="3">
        <v>5860.3509999999997</v>
      </c>
      <c r="G8003" s="3">
        <v>7397.5988710000001</v>
      </c>
    </row>
    <row r="8004" spans="2:7" x14ac:dyDescent="0.3">
      <c r="B8004" s="10">
        <v>42630.504000000001</v>
      </c>
      <c r="D8004" s="3">
        <v>5806.6059999999998</v>
      </c>
      <c r="G8004" s="3">
        <v>7397.5988710000001</v>
      </c>
    </row>
    <row r="8005" spans="2:7" x14ac:dyDescent="0.3">
      <c r="B8005" s="10">
        <v>42770.389000000003</v>
      </c>
      <c r="D8005" s="3">
        <v>5901.701</v>
      </c>
      <c r="G8005" s="3">
        <v>7397.5988710000001</v>
      </c>
    </row>
    <row r="8006" spans="2:7" x14ac:dyDescent="0.3">
      <c r="B8006" s="10">
        <v>43049.148000000001</v>
      </c>
      <c r="D8006" s="3">
        <v>6078.357</v>
      </c>
      <c r="G8006" s="3">
        <v>7397.5988710000001</v>
      </c>
    </row>
    <row r="8007" spans="2:7" x14ac:dyDescent="0.3">
      <c r="B8007" s="10">
        <v>42701.326000000001</v>
      </c>
      <c r="D8007" s="3">
        <v>5893.3540000000003</v>
      </c>
      <c r="G8007" s="3">
        <v>7397.5988710000001</v>
      </c>
    </row>
    <row r="8008" spans="2:7" x14ac:dyDescent="0.3">
      <c r="B8008" s="10">
        <v>42003.413</v>
      </c>
      <c r="D8008" s="3">
        <v>5836.1469999999999</v>
      </c>
      <c r="G8008" s="3">
        <v>7397.5988710000001</v>
      </c>
    </row>
    <row r="8009" spans="2:7" x14ac:dyDescent="0.3">
      <c r="B8009" s="10">
        <v>42062.423000000003</v>
      </c>
      <c r="D8009" s="3">
        <v>5838.1270000000004</v>
      </c>
      <c r="G8009" s="3">
        <v>7397.5988710000001</v>
      </c>
    </row>
    <row r="8010" spans="2:7" x14ac:dyDescent="0.3">
      <c r="B8010" s="10">
        <v>42923.784</v>
      </c>
      <c r="D8010" s="3">
        <v>5997.3109999999997</v>
      </c>
      <c r="G8010" s="3">
        <v>7397.5988710000001</v>
      </c>
    </row>
    <row r="8011" spans="2:7" x14ac:dyDescent="0.3">
      <c r="B8011" s="10">
        <v>45314.012000000002</v>
      </c>
      <c r="D8011" s="3">
        <v>6484.8069999999998</v>
      </c>
      <c r="G8011" s="3">
        <v>7397.5988710000001</v>
      </c>
    </row>
    <row r="8012" spans="2:7" x14ac:dyDescent="0.3">
      <c r="B8012" s="10">
        <v>46236.173999999999</v>
      </c>
      <c r="D8012" s="3">
        <v>6702.9269999999997</v>
      </c>
      <c r="G8012" s="3">
        <v>7397.5988710000001</v>
      </c>
    </row>
    <row r="8013" spans="2:7" x14ac:dyDescent="0.3">
      <c r="B8013" s="10">
        <v>45648.724000000002</v>
      </c>
      <c r="D8013" s="3">
        <v>6668.0370000000003</v>
      </c>
      <c r="G8013" s="3">
        <v>7397.5988710000001</v>
      </c>
    </row>
    <row r="8014" spans="2:7" x14ac:dyDescent="0.3">
      <c r="B8014" s="10">
        <v>43924.750999999997</v>
      </c>
      <c r="D8014" s="3">
        <v>6344.0510000000004</v>
      </c>
      <c r="G8014" s="3">
        <v>7397.5988710000001</v>
      </c>
    </row>
    <row r="8015" spans="2:7" x14ac:dyDescent="0.3">
      <c r="B8015" s="10">
        <v>41138.082000000002</v>
      </c>
      <c r="D8015" s="3">
        <v>5910.8720000000003</v>
      </c>
      <c r="G8015" s="3">
        <v>7397.5988710000001</v>
      </c>
    </row>
    <row r="8016" spans="2:7" x14ac:dyDescent="0.3">
      <c r="B8016" s="10">
        <v>38489.803999999996</v>
      </c>
      <c r="D8016" s="3">
        <v>6109.1009999999997</v>
      </c>
      <c r="G8016" s="3">
        <v>7397.5988710000001</v>
      </c>
    </row>
    <row r="8017" spans="2:7" x14ac:dyDescent="0.3">
      <c r="B8017" s="10">
        <v>36136.868999999999</v>
      </c>
      <c r="D8017" s="3">
        <v>5749.5519999999997</v>
      </c>
      <c r="G8017" s="3">
        <v>7397.5988710000001</v>
      </c>
    </row>
    <row r="8018" spans="2:7" x14ac:dyDescent="0.3">
      <c r="B8018" s="10">
        <v>34353.364000000001</v>
      </c>
      <c r="D8018" s="3">
        <v>5058.875</v>
      </c>
      <c r="G8018" s="3">
        <v>7397.5988710000001</v>
      </c>
    </row>
    <row r="8019" spans="2:7" x14ac:dyDescent="0.3">
      <c r="B8019" s="10">
        <v>32810.985000000001</v>
      </c>
      <c r="D8019" s="3">
        <v>4770.0730000000003</v>
      </c>
      <c r="G8019" s="3">
        <v>7397.5988710000001</v>
      </c>
    </row>
    <row r="8020" spans="2:7" x14ac:dyDescent="0.3">
      <c r="B8020" s="10">
        <v>31841.008000000002</v>
      </c>
      <c r="D8020" s="3">
        <v>4314.9790000000003</v>
      </c>
      <c r="G8020" s="3">
        <v>7397.5988710000001</v>
      </c>
    </row>
    <row r="8021" spans="2:7" x14ac:dyDescent="0.3">
      <c r="B8021" s="10">
        <v>31259.505000000001</v>
      </c>
      <c r="D8021" s="3">
        <v>4134.75</v>
      </c>
      <c r="G8021" s="3">
        <v>7397.5988710000001</v>
      </c>
    </row>
    <row r="8022" spans="2:7" x14ac:dyDescent="0.3">
      <c r="B8022" s="10">
        <v>31108.812000000002</v>
      </c>
      <c r="D8022" s="3">
        <v>4049.1709999999998</v>
      </c>
      <c r="G8022" s="3">
        <v>7397.5988710000001</v>
      </c>
    </row>
    <row r="8023" spans="2:7" x14ac:dyDescent="0.3">
      <c r="B8023" s="10">
        <v>31814.725999999999</v>
      </c>
      <c r="D8023" s="3">
        <v>3972.6729999999998</v>
      </c>
      <c r="G8023" s="3">
        <v>7397.5988710000001</v>
      </c>
    </row>
    <row r="8024" spans="2:7" x14ac:dyDescent="0.3">
      <c r="B8024" s="10">
        <v>33853.491999999998</v>
      </c>
      <c r="D8024" s="3">
        <v>3840.15</v>
      </c>
      <c r="G8024" s="3">
        <v>7397.5988710000001</v>
      </c>
    </row>
    <row r="8025" spans="2:7" x14ac:dyDescent="0.3">
      <c r="B8025" s="10">
        <v>36129.156999999999</v>
      </c>
      <c r="D8025" s="3">
        <v>3567.3159999999998</v>
      </c>
      <c r="G8025" s="3">
        <v>7397.5988710000001</v>
      </c>
    </row>
    <row r="8026" spans="2:7" x14ac:dyDescent="0.3">
      <c r="B8026" s="10">
        <v>37935.500999999997</v>
      </c>
      <c r="D8026" s="3">
        <v>3498.8180000000002</v>
      </c>
      <c r="G8026" s="3">
        <v>7397.5988710000001</v>
      </c>
    </row>
    <row r="8027" spans="2:7" x14ac:dyDescent="0.3">
      <c r="B8027" s="10">
        <v>38846.063999999998</v>
      </c>
      <c r="D8027" s="3">
        <v>3695.8820000000001</v>
      </c>
      <c r="G8027" s="3">
        <v>7397.5988710000001</v>
      </c>
    </row>
    <row r="8028" spans="2:7" x14ac:dyDescent="0.3">
      <c r="B8028" s="10">
        <v>39159.720999999998</v>
      </c>
      <c r="D8028" s="3">
        <v>3880.9369999999999</v>
      </c>
      <c r="G8028" s="3">
        <v>7397.5988710000001</v>
      </c>
    </row>
    <row r="8029" spans="2:7" x14ac:dyDescent="0.3">
      <c r="B8029" s="10">
        <v>39331.96</v>
      </c>
      <c r="D8029" s="3">
        <v>4189.857</v>
      </c>
      <c r="G8029" s="3">
        <v>7397.5988710000001</v>
      </c>
    </row>
    <row r="8030" spans="2:7" x14ac:dyDescent="0.3">
      <c r="B8030" s="10">
        <v>39779.364999999998</v>
      </c>
      <c r="D8030" s="3">
        <v>4575.0889999999999</v>
      </c>
      <c r="G8030" s="3">
        <v>7397.5988710000001</v>
      </c>
    </row>
    <row r="8031" spans="2:7" x14ac:dyDescent="0.3">
      <c r="B8031" s="10">
        <v>39517.343000000001</v>
      </c>
      <c r="D8031" s="3">
        <v>4214.71</v>
      </c>
      <c r="G8031" s="3">
        <v>7397.5988710000001</v>
      </c>
    </row>
    <row r="8032" spans="2:7" x14ac:dyDescent="0.3">
      <c r="B8032" s="10">
        <v>38630.362000000001</v>
      </c>
      <c r="D8032" s="3">
        <v>3902.8620000000001</v>
      </c>
      <c r="G8032" s="3">
        <v>7397.5988710000001</v>
      </c>
    </row>
    <row r="8033" spans="2:7" x14ac:dyDescent="0.3">
      <c r="B8033" s="10">
        <v>38358.999000000003</v>
      </c>
      <c r="D8033" s="3">
        <v>3893.5</v>
      </c>
      <c r="G8033" s="3">
        <v>7397.5988710000001</v>
      </c>
    </row>
    <row r="8034" spans="2:7" x14ac:dyDescent="0.3">
      <c r="B8034" s="10">
        <v>38890.245999999999</v>
      </c>
      <c r="D8034" s="3">
        <v>4153.9319999999998</v>
      </c>
      <c r="G8034" s="3">
        <v>7397.5988710000001</v>
      </c>
    </row>
    <row r="8035" spans="2:7" x14ac:dyDescent="0.3">
      <c r="B8035" s="10">
        <v>40748.997000000003</v>
      </c>
      <c r="D8035" s="3">
        <v>4932.3890000000001</v>
      </c>
      <c r="G8035" s="3">
        <v>7397.5988710000001</v>
      </c>
    </row>
    <row r="8036" spans="2:7" x14ac:dyDescent="0.3">
      <c r="B8036" s="10">
        <v>41486.012999999999</v>
      </c>
      <c r="D8036" s="3">
        <v>5269.9059999999999</v>
      </c>
      <c r="G8036" s="3">
        <v>7397.5988710000001</v>
      </c>
    </row>
    <row r="8037" spans="2:7" x14ac:dyDescent="0.3">
      <c r="B8037" s="10">
        <v>41384.326999999997</v>
      </c>
      <c r="D8037" s="3">
        <v>5288.2</v>
      </c>
      <c r="G8037" s="3">
        <v>7397.5988710000001</v>
      </c>
    </row>
    <row r="8038" spans="2:7" x14ac:dyDescent="0.3">
      <c r="B8038" s="10">
        <v>40606.927000000003</v>
      </c>
      <c r="D8038" s="3">
        <v>5042.82</v>
      </c>
      <c r="G8038" s="3">
        <v>7397.5988710000001</v>
      </c>
    </row>
    <row r="8039" spans="2:7" x14ac:dyDescent="0.3">
      <c r="B8039" s="10">
        <v>38651.044999999998</v>
      </c>
      <c r="D8039" s="3">
        <v>4727.2510000000002</v>
      </c>
      <c r="G8039" s="3">
        <v>7397.5988710000001</v>
      </c>
    </row>
    <row r="8040" spans="2:7" x14ac:dyDescent="0.3">
      <c r="B8040" s="10">
        <v>36387.667999999998</v>
      </c>
      <c r="D8040" s="3">
        <v>5126.4740000000002</v>
      </c>
      <c r="G8040" s="3">
        <v>7397.5988710000001</v>
      </c>
    </row>
    <row r="8041" spans="2:7" x14ac:dyDescent="0.3">
      <c r="B8041" s="10">
        <v>34209.459000000003</v>
      </c>
      <c r="D8041" s="3">
        <v>4982.8609999999999</v>
      </c>
      <c r="G8041" s="3">
        <v>7397.5988710000001</v>
      </c>
    </row>
    <row r="8042" spans="2:7" x14ac:dyDescent="0.3">
      <c r="B8042" s="10">
        <v>32368.907999999999</v>
      </c>
      <c r="D8042" s="3">
        <v>4872.3360000000002</v>
      </c>
      <c r="G8042" s="3">
        <v>7397.5988710000001</v>
      </c>
    </row>
    <row r="8043" spans="2:7" x14ac:dyDescent="0.3">
      <c r="B8043" s="10">
        <v>30892.756000000001</v>
      </c>
      <c r="D8043" s="3">
        <v>4553.5810000000001</v>
      </c>
      <c r="G8043" s="3">
        <v>7397.5988710000001</v>
      </c>
    </row>
    <row r="8044" spans="2:7" x14ac:dyDescent="0.3">
      <c r="B8044" s="10">
        <v>29950.714</v>
      </c>
      <c r="D8044" s="3">
        <v>4123.6270000000004</v>
      </c>
      <c r="G8044" s="3">
        <v>7397.5988710000001</v>
      </c>
    </row>
    <row r="8045" spans="2:7" x14ac:dyDescent="0.3">
      <c r="B8045" s="10">
        <v>29385.845000000001</v>
      </c>
      <c r="D8045" s="3">
        <v>3989.3</v>
      </c>
      <c r="G8045" s="3">
        <v>7397.5988710000001</v>
      </c>
    </row>
    <row r="8046" spans="2:7" x14ac:dyDescent="0.3">
      <c r="B8046" s="10">
        <v>29196.685000000001</v>
      </c>
      <c r="D8046" s="3">
        <v>3956.05</v>
      </c>
      <c r="G8046" s="3">
        <v>7397.5988710000001</v>
      </c>
    </row>
    <row r="8047" spans="2:7" x14ac:dyDescent="0.3">
      <c r="B8047" s="10">
        <v>29573.784</v>
      </c>
      <c r="D8047" s="3">
        <v>3967.0920000000001</v>
      </c>
      <c r="G8047" s="3">
        <v>7397.5988710000001</v>
      </c>
    </row>
    <row r="8048" spans="2:7" x14ac:dyDescent="0.3">
      <c r="B8048" s="10">
        <v>30976.755000000001</v>
      </c>
      <c r="D8048" s="3">
        <v>3998.8069999999998</v>
      </c>
      <c r="G8048" s="3">
        <v>7397.5988710000001</v>
      </c>
    </row>
    <row r="8049" spans="2:7" x14ac:dyDescent="0.3">
      <c r="B8049" s="10">
        <v>32542.173999999999</v>
      </c>
      <c r="D8049" s="3">
        <v>3910.1019999999999</v>
      </c>
      <c r="G8049" s="3">
        <v>7397.5988710000001</v>
      </c>
    </row>
    <row r="8050" spans="2:7" x14ac:dyDescent="0.3">
      <c r="B8050" s="10">
        <v>34067.764000000003</v>
      </c>
      <c r="D8050" s="3">
        <v>3932.57</v>
      </c>
      <c r="G8050" s="3">
        <v>7397.5988710000001</v>
      </c>
    </row>
    <row r="8051" spans="2:7" x14ac:dyDescent="0.3">
      <c r="B8051" s="10">
        <v>35010.32</v>
      </c>
      <c r="D8051" s="3">
        <v>4174.1170000000002</v>
      </c>
      <c r="G8051" s="3">
        <v>7397.5988710000001</v>
      </c>
    </row>
    <row r="8052" spans="2:7" x14ac:dyDescent="0.3">
      <c r="B8052" s="10">
        <v>35411.279000000002</v>
      </c>
      <c r="D8052" s="3">
        <v>4386.62</v>
      </c>
      <c r="G8052" s="3">
        <v>7397.5988710000001</v>
      </c>
    </row>
    <row r="8053" spans="2:7" x14ac:dyDescent="0.3">
      <c r="B8053" s="10">
        <v>35780.875</v>
      </c>
      <c r="D8053" s="3">
        <v>4670.683</v>
      </c>
      <c r="G8053" s="3">
        <v>7397.5988710000001</v>
      </c>
    </row>
    <row r="8054" spans="2:7" x14ac:dyDescent="0.3">
      <c r="B8054" s="10">
        <v>36563.694000000003</v>
      </c>
      <c r="D8054" s="3">
        <v>5040.3310000000001</v>
      </c>
      <c r="G8054" s="3">
        <v>7397.5988710000001</v>
      </c>
    </row>
    <row r="8055" spans="2:7" x14ac:dyDescent="0.3">
      <c r="B8055" s="10">
        <v>36939.101000000002</v>
      </c>
      <c r="D8055" s="3">
        <v>4739.4629999999997</v>
      </c>
      <c r="G8055" s="3">
        <v>7397.5988710000001</v>
      </c>
    </row>
    <row r="8056" spans="2:7" x14ac:dyDescent="0.3">
      <c r="B8056" s="10">
        <v>36325.678999999996</v>
      </c>
      <c r="D8056" s="3">
        <v>4492.2709999999997</v>
      </c>
      <c r="G8056" s="3">
        <v>7397.5988710000001</v>
      </c>
    </row>
    <row r="8057" spans="2:7" x14ac:dyDescent="0.3">
      <c r="B8057" s="10">
        <v>36031.252</v>
      </c>
      <c r="D8057" s="3">
        <v>4489.5159999999996</v>
      </c>
      <c r="G8057" s="3">
        <v>7397.5988710000001</v>
      </c>
    </row>
    <row r="8058" spans="2:7" x14ac:dyDescent="0.3">
      <c r="B8058" s="10">
        <v>36457.61</v>
      </c>
      <c r="D8058" s="3">
        <v>4708.808</v>
      </c>
      <c r="G8058" s="3">
        <v>7397.5988710000001</v>
      </c>
    </row>
    <row r="8059" spans="2:7" x14ac:dyDescent="0.3">
      <c r="B8059" s="10">
        <v>38426.838000000003</v>
      </c>
      <c r="D8059" s="3">
        <v>5440.4639999999999</v>
      </c>
      <c r="G8059" s="3">
        <v>7397.5988710000001</v>
      </c>
    </row>
    <row r="8060" spans="2:7" x14ac:dyDescent="0.3">
      <c r="B8060" s="10">
        <v>39508.326999999997</v>
      </c>
      <c r="D8060" s="3">
        <v>5796.06</v>
      </c>
      <c r="G8060" s="3">
        <v>7397.5988710000001</v>
      </c>
    </row>
    <row r="8061" spans="2:7" x14ac:dyDescent="0.3">
      <c r="B8061" s="10">
        <v>39981.476999999999</v>
      </c>
      <c r="D8061" s="3">
        <v>5844.5789999999997</v>
      </c>
      <c r="G8061" s="3">
        <v>7397.5988710000001</v>
      </c>
    </row>
    <row r="8062" spans="2:7" x14ac:dyDescent="0.3">
      <c r="B8062" s="10">
        <v>39792.239999999998</v>
      </c>
      <c r="D8062" s="3">
        <v>5608.3379999999997</v>
      </c>
      <c r="G8062" s="3">
        <v>7397.5988710000001</v>
      </c>
    </row>
    <row r="8063" spans="2:7" x14ac:dyDescent="0.3">
      <c r="B8063" s="10">
        <v>38122.245000000003</v>
      </c>
      <c r="D8063" s="3">
        <v>5241.7470000000003</v>
      </c>
      <c r="G8063" s="3">
        <v>7397.5988710000001</v>
      </c>
    </row>
    <row r="8064" spans="2:7" x14ac:dyDescent="0.3">
      <c r="B8064" s="10">
        <v>35428.370000000003</v>
      </c>
      <c r="D8064" s="3">
        <v>5528.009</v>
      </c>
      <c r="G8064" s="3">
        <v>7397.5988710000001</v>
      </c>
    </row>
    <row r="8065" spans="2:7" x14ac:dyDescent="0.3">
      <c r="B8065" s="10">
        <v>32610.89</v>
      </c>
      <c r="D8065" s="3">
        <v>5318.3980000000001</v>
      </c>
      <c r="G8065" s="3">
        <v>7397.5988710000001</v>
      </c>
    </row>
    <row r="8066" spans="2:7" x14ac:dyDescent="0.3">
      <c r="B8066" s="10">
        <v>32339.949000000001</v>
      </c>
      <c r="D8066" s="3">
        <v>4897.2870000000003</v>
      </c>
      <c r="G8066" s="3">
        <v>7397.5988710000001</v>
      </c>
    </row>
    <row r="8067" spans="2:7" x14ac:dyDescent="0.3">
      <c r="B8067" s="10">
        <v>30918.425999999999</v>
      </c>
      <c r="D8067" s="3">
        <v>4606.6379999999999</v>
      </c>
      <c r="G8067" s="3">
        <v>7397.5988710000001</v>
      </c>
    </row>
    <row r="8068" spans="2:7" x14ac:dyDescent="0.3">
      <c r="B8068" s="10">
        <v>30208.792000000001</v>
      </c>
      <c r="D8068" s="3">
        <v>4224.09</v>
      </c>
      <c r="G8068" s="3">
        <v>7397.5988710000001</v>
      </c>
    </row>
    <row r="8069" spans="2:7" x14ac:dyDescent="0.3">
      <c r="B8069" s="10">
        <v>30078.21</v>
      </c>
      <c r="D8069" s="3">
        <v>4136.1009999999997</v>
      </c>
      <c r="G8069" s="3">
        <v>7397.5988710000001</v>
      </c>
    </row>
    <row r="8070" spans="2:7" x14ac:dyDescent="0.3">
      <c r="B8070" s="10">
        <v>31036.481</v>
      </c>
      <c r="D8070" s="3">
        <v>4163.2330000000002</v>
      </c>
      <c r="G8070" s="3">
        <v>7397.5988710000001</v>
      </c>
    </row>
    <row r="8071" spans="2:7" x14ac:dyDescent="0.3">
      <c r="B8071" s="10">
        <v>33694.375</v>
      </c>
      <c r="D8071" s="3">
        <v>4310.8519999999999</v>
      </c>
      <c r="G8071" s="3">
        <v>7397.5988710000001</v>
      </c>
    </row>
    <row r="8072" spans="2:7" x14ac:dyDescent="0.3">
      <c r="B8072" s="10">
        <v>37665.735000000001</v>
      </c>
      <c r="D8072" s="3">
        <v>4670.3509999999997</v>
      </c>
      <c r="G8072" s="3">
        <v>7397.5988710000001</v>
      </c>
    </row>
    <row r="8073" spans="2:7" x14ac:dyDescent="0.3">
      <c r="B8073" s="10">
        <v>40758.838000000003</v>
      </c>
      <c r="D8073" s="3">
        <v>5160.6610000000001</v>
      </c>
      <c r="G8073" s="3">
        <v>7397.5988710000001</v>
      </c>
    </row>
    <row r="8074" spans="2:7" x14ac:dyDescent="0.3">
      <c r="B8074" s="10">
        <v>42260.057000000001</v>
      </c>
      <c r="D8074" s="3">
        <v>5680.0159999999996</v>
      </c>
      <c r="G8074" s="3">
        <v>7397.5988710000001</v>
      </c>
    </row>
    <row r="8075" spans="2:7" x14ac:dyDescent="0.3">
      <c r="B8075" s="10">
        <v>42565.205999999998</v>
      </c>
      <c r="D8075" s="3">
        <v>5893.9620000000004</v>
      </c>
      <c r="G8075" s="3">
        <v>7397.5988710000001</v>
      </c>
    </row>
    <row r="8076" spans="2:7" x14ac:dyDescent="0.3">
      <c r="B8076" s="10">
        <v>42420.516000000003</v>
      </c>
      <c r="D8076" s="3">
        <v>5876.0569999999998</v>
      </c>
      <c r="G8076" s="3">
        <v>7397.5988710000001</v>
      </c>
    </row>
    <row r="8077" spans="2:7" x14ac:dyDescent="0.3">
      <c r="B8077" s="10">
        <v>42663.588000000003</v>
      </c>
      <c r="D8077" s="3">
        <v>6025.7479999999996</v>
      </c>
      <c r="G8077" s="3">
        <v>7397.5988710000001</v>
      </c>
    </row>
    <row r="8078" spans="2:7" x14ac:dyDescent="0.3">
      <c r="B8078" s="10">
        <v>43134.788</v>
      </c>
      <c r="D8078" s="3">
        <v>6163.6220000000003</v>
      </c>
      <c r="G8078" s="3">
        <v>7397.5988710000001</v>
      </c>
    </row>
    <row r="8079" spans="2:7" x14ac:dyDescent="0.3">
      <c r="B8079" s="10">
        <v>43083.631000000001</v>
      </c>
      <c r="D8079" s="3">
        <v>5940.9830000000002</v>
      </c>
      <c r="G8079" s="3">
        <v>7397.5988710000001</v>
      </c>
    </row>
    <row r="8080" spans="2:7" x14ac:dyDescent="0.3">
      <c r="B8080" s="10">
        <v>42694.684999999998</v>
      </c>
      <c r="D8080" s="3">
        <v>5927.9</v>
      </c>
      <c r="G8080" s="3">
        <v>7397.5988710000001</v>
      </c>
    </row>
    <row r="8081" spans="2:7" x14ac:dyDescent="0.3">
      <c r="B8081" s="10">
        <v>42872.538999999997</v>
      </c>
      <c r="D8081" s="3">
        <v>5947.4629999999997</v>
      </c>
      <c r="G8081" s="3">
        <v>7397.5988710000001</v>
      </c>
    </row>
    <row r="8082" spans="2:7" x14ac:dyDescent="0.3">
      <c r="B8082" s="10">
        <v>43713.366999999998</v>
      </c>
      <c r="D8082" s="3">
        <v>6148.0349999999999</v>
      </c>
      <c r="G8082" s="3">
        <v>7397.5988710000001</v>
      </c>
    </row>
    <row r="8083" spans="2:7" x14ac:dyDescent="0.3">
      <c r="B8083" s="10">
        <v>45868.315000000002</v>
      </c>
      <c r="D8083" s="3">
        <v>6689.741</v>
      </c>
      <c r="G8083" s="3">
        <v>7397.5988710000001</v>
      </c>
    </row>
    <row r="8084" spans="2:7" x14ac:dyDescent="0.3">
      <c r="B8084" s="10">
        <v>47010.097000000002</v>
      </c>
      <c r="D8084" s="3">
        <v>6885.6719999999996</v>
      </c>
      <c r="G8084" s="3">
        <v>7397.5988710000001</v>
      </c>
    </row>
    <row r="8085" spans="2:7" x14ac:dyDescent="0.3">
      <c r="B8085" s="10">
        <v>46606.887000000002</v>
      </c>
      <c r="D8085" s="3">
        <v>6855.5169999999998</v>
      </c>
      <c r="G8085" s="3">
        <v>7397.5988710000001</v>
      </c>
    </row>
    <row r="8086" spans="2:7" x14ac:dyDescent="0.3">
      <c r="B8086" s="10">
        <v>44294.254999999997</v>
      </c>
      <c r="D8086" s="3">
        <v>6501.7759999999998</v>
      </c>
      <c r="G8086" s="3">
        <v>7397.5988710000001</v>
      </c>
    </row>
    <row r="8087" spans="2:7" x14ac:dyDescent="0.3">
      <c r="B8087" s="10">
        <v>41804.582000000002</v>
      </c>
      <c r="D8087" s="3">
        <v>6056.93</v>
      </c>
      <c r="G8087" s="3">
        <v>7397.5988710000001</v>
      </c>
    </row>
    <row r="8088" spans="2:7" x14ac:dyDescent="0.3">
      <c r="B8088" s="10">
        <v>38713.870999999999</v>
      </c>
      <c r="D8088" s="3">
        <v>6238.5839999999998</v>
      </c>
      <c r="G8088" s="3">
        <v>7397.5988710000001</v>
      </c>
    </row>
    <row r="8089" spans="2:7" x14ac:dyDescent="0.3">
      <c r="B8089" s="10">
        <v>36235.305</v>
      </c>
      <c r="D8089" s="3">
        <v>5871.7089999999998</v>
      </c>
      <c r="G8089" s="3">
        <v>7397.5988710000001</v>
      </c>
    </row>
    <row r="8090" spans="2:7" x14ac:dyDescent="0.3">
      <c r="B8090" s="10">
        <v>34109.682000000001</v>
      </c>
      <c r="D8090" s="3">
        <v>5260.9889999999996</v>
      </c>
      <c r="G8090" s="3">
        <v>7397.5988710000001</v>
      </c>
    </row>
    <row r="8091" spans="2:7" x14ac:dyDescent="0.3">
      <c r="B8091" s="10">
        <v>32737.315999999999</v>
      </c>
      <c r="D8091" s="3">
        <v>4946.4750000000004</v>
      </c>
      <c r="G8091" s="3">
        <v>7397.5988710000001</v>
      </c>
    </row>
    <row r="8092" spans="2:7" x14ac:dyDescent="0.3">
      <c r="B8092" s="10">
        <v>31951.936000000002</v>
      </c>
      <c r="D8092" s="3">
        <v>4542.7790000000005</v>
      </c>
      <c r="G8092" s="3">
        <v>7397.5988710000001</v>
      </c>
    </row>
    <row r="8093" spans="2:7" x14ac:dyDescent="0.3">
      <c r="B8093" s="10">
        <v>31706.859</v>
      </c>
      <c r="D8093" s="3">
        <v>4438.6350000000002</v>
      </c>
      <c r="G8093" s="3">
        <v>7397.5988710000001</v>
      </c>
    </row>
    <row r="8094" spans="2:7" x14ac:dyDescent="0.3">
      <c r="B8094" s="10">
        <v>32447.054</v>
      </c>
      <c r="D8094" s="3">
        <v>4441.9960000000001</v>
      </c>
      <c r="G8094" s="3">
        <v>7397.5988710000001</v>
      </c>
    </row>
    <row r="8095" spans="2:7" x14ac:dyDescent="0.3">
      <c r="B8095" s="10">
        <v>34834.135000000002</v>
      </c>
      <c r="D8095" s="3">
        <v>4548.1750000000002</v>
      </c>
      <c r="G8095" s="3">
        <v>7397.5988710000001</v>
      </c>
    </row>
    <row r="8096" spans="2:7" x14ac:dyDescent="0.3">
      <c r="B8096" s="10">
        <v>38627.061000000002</v>
      </c>
      <c r="D8096" s="3">
        <v>4879.5770000000002</v>
      </c>
      <c r="G8096" s="3">
        <v>7397.5988710000001</v>
      </c>
    </row>
    <row r="8097" spans="2:7" x14ac:dyDescent="0.3">
      <c r="B8097" s="10">
        <v>41623.767999999996</v>
      </c>
      <c r="D8097" s="3">
        <v>5362.8429999999998</v>
      </c>
      <c r="G8097" s="3">
        <v>7397.5988710000001</v>
      </c>
    </row>
    <row r="8098" spans="2:7" x14ac:dyDescent="0.3">
      <c r="B8098" s="10">
        <v>42972.375999999997</v>
      </c>
      <c r="D8098" s="3">
        <v>5842.451</v>
      </c>
      <c r="G8098" s="3">
        <v>7397.5988710000001</v>
      </c>
    </row>
    <row r="8099" spans="2:7" x14ac:dyDescent="0.3">
      <c r="B8099" s="10">
        <v>43396.398000000001</v>
      </c>
      <c r="D8099" s="3">
        <v>6032.0349999999999</v>
      </c>
      <c r="G8099" s="3">
        <v>7397.5988710000001</v>
      </c>
    </row>
    <row r="8100" spans="2:7" x14ac:dyDescent="0.3">
      <c r="B8100" s="10">
        <v>43183.13</v>
      </c>
      <c r="D8100" s="3">
        <v>5996.018</v>
      </c>
      <c r="G8100" s="3">
        <v>7397.5988710000001</v>
      </c>
    </row>
    <row r="8101" spans="2:7" x14ac:dyDescent="0.3">
      <c r="B8101" s="10">
        <v>43456.584999999999</v>
      </c>
      <c r="D8101" s="3">
        <v>6113.91</v>
      </c>
      <c r="G8101" s="3">
        <v>7397.5988710000001</v>
      </c>
    </row>
    <row r="8102" spans="2:7" x14ac:dyDescent="0.3">
      <c r="B8102" s="10">
        <v>43788.813999999998</v>
      </c>
      <c r="D8102" s="3">
        <v>6214.8739999999998</v>
      </c>
      <c r="G8102" s="3">
        <v>7397.5988710000001</v>
      </c>
    </row>
    <row r="8103" spans="2:7" x14ac:dyDescent="0.3">
      <c r="B8103" s="10">
        <v>43629.224000000002</v>
      </c>
      <c r="D8103" s="3">
        <v>5970.6270000000004</v>
      </c>
      <c r="G8103" s="3">
        <v>7397.5988710000001</v>
      </c>
    </row>
    <row r="8104" spans="2:7" x14ac:dyDescent="0.3">
      <c r="B8104" s="10">
        <v>43129.637000000002</v>
      </c>
      <c r="D8104" s="3">
        <v>5936.0460000000003</v>
      </c>
      <c r="G8104" s="3">
        <v>7397.5988710000001</v>
      </c>
    </row>
    <row r="8105" spans="2:7" x14ac:dyDescent="0.3">
      <c r="B8105" s="10">
        <v>43274.752</v>
      </c>
      <c r="D8105" s="3">
        <v>5963.2759999999998</v>
      </c>
      <c r="G8105" s="3">
        <v>7397.5988710000001</v>
      </c>
    </row>
    <row r="8106" spans="2:7" x14ac:dyDescent="0.3">
      <c r="B8106" s="10">
        <v>44169.57</v>
      </c>
      <c r="D8106" s="3">
        <v>6184.509</v>
      </c>
      <c r="G8106" s="3">
        <v>7397.5988710000001</v>
      </c>
    </row>
    <row r="8107" spans="2:7" x14ac:dyDescent="0.3">
      <c r="B8107" s="10">
        <v>46394.288999999997</v>
      </c>
      <c r="D8107" s="3">
        <v>6761.68</v>
      </c>
      <c r="G8107" s="3">
        <v>7397.5988710000001</v>
      </c>
    </row>
    <row r="8108" spans="2:7" x14ac:dyDescent="0.3">
      <c r="B8108" s="10">
        <v>47532.1</v>
      </c>
      <c r="D8108" s="3">
        <v>6985.8190000000004</v>
      </c>
      <c r="G8108" s="3">
        <v>7397.5988710000001</v>
      </c>
    </row>
    <row r="8109" spans="2:7" x14ac:dyDescent="0.3">
      <c r="B8109" s="10">
        <v>47022.908000000003</v>
      </c>
      <c r="D8109" s="3">
        <v>6964.6980000000003</v>
      </c>
      <c r="G8109" s="3">
        <v>7397.5988710000001</v>
      </c>
    </row>
    <row r="8110" spans="2:7" x14ac:dyDescent="0.3">
      <c r="B8110" s="10">
        <v>45252.624000000003</v>
      </c>
      <c r="D8110" s="3">
        <v>6605.5129999999999</v>
      </c>
      <c r="G8110" s="3">
        <v>7397.5988710000001</v>
      </c>
    </row>
    <row r="8111" spans="2:7" x14ac:dyDescent="0.3">
      <c r="B8111" s="10">
        <v>42162.45</v>
      </c>
      <c r="D8111" s="3">
        <v>6149.7420000000002</v>
      </c>
      <c r="G8111" s="3">
        <v>7397.5988710000001</v>
      </c>
    </row>
    <row r="8112" spans="2:7" x14ac:dyDescent="0.3">
      <c r="B8112" s="10">
        <v>39050.154000000002</v>
      </c>
      <c r="D8112" s="3">
        <v>6312.3</v>
      </c>
      <c r="G8112" s="3">
        <v>7397.5988710000001</v>
      </c>
    </row>
    <row r="8113" spans="2:7" x14ac:dyDescent="0.3">
      <c r="B8113" s="10">
        <v>36505.917999999998</v>
      </c>
      <c r="D8113" s="3">
        <v>5925.7749999999996</v>
      </c>
      <c r="G8113" s="3">
        <v>7397.5988710000001</v>
      </c>
    </row>
    <row r="8114" spans="2:7" x14ac:dyDescent="0.3">
      <c r="B8114" s="10">
        <v>34547.896000000001</v>
      </c>
      <c r="D8114" s="3">
        <v>5293.83</v>
      </c>
      <c r="G8114" s="3">
        <v>7397.5988710000001</v>
      </c>
    </row>
    <row r="8115" spans="2:7" x14ac:dyDescent="0.3">
      <c r="B8115" s="10">
        <v>32967.697</v>
      </c>
      <c r="D8115" s="3">
        <v>4977.1189999999997</v>
      </c>
      <c r="G8115" s="3">
        <v>7397.5988710000001</v>
      </c>
    </row>
    <row r="8116" spans="2:7" x14ac:dyDescent="0.3">
      <c r="B8116" s="10">
        <v>32168.892</v>
      </c>
      <c r="D8116" s="3">
        <v>4575.5349999999999</v>
      </c>
      <c r="G8116" s="3">
        <v>7397.5988710000001</v>
      </c>
    </row>
    <row r="8117" spans="2:7" x14ac:dyDescent="0.3">
      <c r="B8117" s="10">
        <v>31931.986000000001</v>
      </c>
      <c r="D8117" s="3">
        <v>4473.3819999999996</v>
      </c>
      <c r="G8117" s="3">
        <v>7397.5988710000001</v>
      </c>
    </row>
    <row r="8118" spans="2:7" x14ac:dyDescent="0.3">
      <c r="B8118" s="10">
        <v>32697.296999999999</v>
      </c>
      <c r="D8118" s="3">
        <v>4481.4870000000001</v>
      </c>
      <c r="G8118" s="3">
        <v>7397.5988710000001</v>
      </c>
    </row>
    <row r="8119" spans="2:7" x14ac:dyDescent="0.3">
      <c r="B8119" s="10">
        <v>35048.472999999998</v>
      </c>
      <c r="D8119" s="3">
        <v>4598.8209999999999</v>
      </c>
      <c r="G8119" s="3">
        <v>7397.5988710000001</v>
      </c>
    </row>
    <row r="8120" spans="2:7" x14ac:dyDescent="0.3">
      <c r="B8120" s="10">
        <v>38830.175000000003</v>
      </c>
      <c r="D8120" s="3">
        <v>4950.7290000000003</v>
      </c>
      <c r="G8120" s="3">
        <v>7397.5988710000001</v>
      </c>
    </row>
    <row r="8121" spans="2:7" x14ac:dyDescent="0.3">
      <c r="B8121" s="10">
        <v>41769.832000000002</v>
      </c>
      <c r="D8121" s="3">
        <v>5453.4589999999998</v>
      </c>
      <c r="G8121" s="3">
        <v>7397.5988710000001</v>
      </c>
    </row>
    <row r="8122" spans="2:7" x14ac:dyDescent="0.3">
      <c r="B8122" s="10">
        <v>43209.169000000002</v>
      </c>
      <c r="D8122" s="3">
        <v>5990.5680000000002</v>
      </c>
      <c r="G8122" s="3">
        <v>7397.5988710000001</v>
      </c>
    </row>
    <row r="8123" spans="2:7" x14ac:dyDescent="0.3">
      <c r="B8123" s="10">
        <v>43556.646000000001</v>
      </c>
      <c r="D8123" s="3">
        <v>6181.9809999999998</v>
      </c>
      <c r="G8123" s="3">
        <v>7397.5988710000001</v>
      </c>
    </row>
    <row r="8124" spans="2:7" x14ac:dyDescent="0.3">
      <c r="B8124" s="10">
        <v>43038.989000000001</v>
      </c>
      <c r="D8124" s="3">
        <v>6056.9040000000005</v>
      </c>
      <c r="G8124" s="3">
        <v>7397.5988710000001</v>
      </c>
    </row>
    <row r="8125" spans="2:7" x14ac:dyDescent="0.3">
      <c r="B8125" s="10">
        <v>43330.733999999997</v>
      </c>
      <c r="D8125" s="3">
        <v>6127.2280000000001</v>
      </c>
      <c r="G8125" s="3">
        <v>7397.5988710000001</v>
      </c>
    </row>
    <row r="8126" spans="2:7" x14ac:dyDescent="0.3">
      <c r="B8126" s="10">
        <v>43685.866000000002</v>
      </c>
      <c r="D8126" s="3">
        <v>6188.2049999999999</v>
      </c>
      <c r="G8126" s="3">
        <v>7397.5988710000001</v>
      </c>
    </row>
    <row r="8127" spans="2:7" x14ac:dyDescent="0.3">
      <c r="B8127" s="10">
        <v>43545.091</v>
      </c>
      <c r="D8127" s="3">
        <v>5925.3909999999996</v>
      </c>
      <c r="G8127" s="3">
        <v>7397.5988710000001</v>
      </c>
    </row>
    <row r="8128" spans="2:7" x14ac:dyDescent="0.3">
      <c r="B8128" s="10">
        <v>43060.947999999997</v>
      </c>
      <c r="D8128" s="3">
        <v>5900.6239999999998</v>
      </c>
      <c r="G8128" s="3">
        <v>7397.5988710000001</v>
      </c>
    </row>
    <row r="8129" spans="2:7" x14ac:dyDescent="0.3">
      <c r="B8129" s="10">
        <v>43411.061000000002</v>
      </c>
      <c r="D8129" s="3">
        <v>5925.5969999999998</v>
      </c>
      <c r="G8129" s="3">
        <v>7397.5988710000001</v>
      </c>
    </row>
    <row r="8130" spans="2:7" x14ac:dyDescent="0.3">
      <c r="B8130" s="10">
        <v>44387.071000000004</v>
      </c>
      <c r="D8130" s="3">
        <v>6167.43</v>
      </c>
      <c r="G8130" s="3">
        <v>7397.5988710000001</v>
      </c>
    </row>
    <row r="8131" spans="2:7" x14ac:dyDescent="0.3">
      <c r="B8131" s="10">
        <v>46554.81</v>
      </c>
      <c r="D8131" s="3">
        <v>6804.06</v>
      </c>
      <c r="G8131" s="3">
        <v>7397.5988710000001</v>
      </c>
    </row>
    <row r="8132" spans="2:7" x14ac:dyDescent="0.3">
      <c r="B8132" s="10">
        <v>47959.18</v>
      </c>
      <c r="D8132" s="3">
        <v>7081.7510000000002</v>
      </c>
      <c r="G8132" s="3">
        <v>7397.5988710000001</v>
      </c>
    </row>
    <row r="8133" spans="2:7" x14ac:dyDescent="0.3">
      <c r="B8133" s="10">
        <v>47510.315999999999</v>
      </c>
      <c r="D8133" s="3">
        <v>7081.9830000000002</v>
      </c>
      <c r="G8133" s="3">
        <v>7397.5988710000001</v>
      </c>
    </row>
    <row r="8134" spans="2:7" x14ac:dyDescent="0.3">
      <c r="B8134" s="10">
        <v>45820.896000000001</v>
      </c>
      <c r="D8134" s="3">
        <v>6743.3729999999996</v>
      </c>
      <c r="G8134" s="3">
        <v>7397.5988710000001</v>
      </c>
    </row>
    <row r="8135" spans="2:7" x14ac:dyDescent="0.3">
      <c r="B8135" s="10">
        <v>42798.201000000001</v>
      </c>
      <c r="D8135" s="3">
        <v>6282.0290000000005</v>
      </c>
      <c r="G8135" s="3">
        <v>7397.5988710000001</v>
      </c>
    </row>
    <row r="8136" spans="2:7" x14ac:dyDescent="0.3">
      <c r="B8136" s="10">
        <v>39724.218000000001</v>
      </c>
      <c r="D8136" s="3">
        <v>6431.7479999999996</v>
      </c>
      <c r="G8136" s="3">
        <v>7397.5988710000001</v>
      </c>
    </row>
    <row r="8137" spans="2:7" x14ac:dyDescent="0.3">
      <c r="B8137" s="10">
        <v>37058.133999999998</v>
      </c>
      <c r="D8137" s="3">
        <v>6023.2290000000003</v>
      </c>
      <c r="G8137" s="3">
        <v>7397.5988710000001</v>
      </c>
    </row>
    <row r="8138" spans="2:7" x14ac:dyDescent="0.3">
      <c r="B8138" s="10">
        <v>33239.101000000002</v>
      </c>
      <c r="D8138" s="3">
        <v>5375.7950000000001</v>
      </c>
      <c r="G8138" s="3">
        <v>7397.5988710000001</v>
      </c>
    </row>
    <row r="8139" spans="2:7" x14ac:dyDescent="0.3">
      <c r="B8139" s="10">
        <v>31564.615000000002</v>
      </c>
      <c r="D8139" s="3">
        <v>5041.3900000000003</v>
      </c>
      <c r="G8139" s="3">
        <v>7397.5988710000001</v>
      </c>
    </row>
    <row r="8140" spans="2:7" x14ac:dyDescent="0.3">
      <c r="B8140" s="10">
        <v>30456.690999999999</v>
      </c>
      <c r="D8140" s="3">
        <v>4629.8819999999996</v>
      </c>
      <c r="G8140" s="3">
        <v>7397.5988710000001</v>
      </c>
    </row>
    <row r="8141" spans="2:7" x14ac:dyDescent="0.3">
      <c r="B8141" s="10">
        <v>29815.987000000001</v>
      </c>
      <c r="D8141" s="3">
        <v>4523.37</v>
      </c>
      <c r="G8141" s="3">
        <v>7397.5988710000001</v>
      </c>
    </row>
    <row r="8142" spans="2:7" x14ac:dyDescent="0.3">
      <c r="B8142" s="10">
        <v>29720.282999999999</v>
      </c>
      <c r="D8142" s="3">
        <v>4524.0810000000001</v>
      </c>
      <c r="G8142" s="3">
        <v>7397.5988710000001</v>
      </c>
    </row>
    <row r="8143" spans="2:7" x14ac:dyDescent="0.3">
      <c r="B8143" s="10">
        <v>30357.267</v>
      </c>
      <c r="D8143" s="3">
        <v>4628.3019999999997</v>
      </c>
      <c r="G8143" s="3">
        <v>7397.5988710000001</v>
      </c>
    </row>
    <row r="8144" spans="2:7" x14ac:dyDescent="0.3">
      <c r="B8144" s="10">
        <v>31799.388999999999</v>
      </c>
      <c r="D8144" s="3">
        <v>4957.79</v>
      </c>
      <c r="G8144" s="3">
        <v>7397.5988710000001</v>
      </c>
    </row>
    <row r="8145" spans="2:7" x14ac:dyDescent="0.3">
      <c r="B8145" s="10">
        <v>33156.892</v>
      </c>
      <c r="D8145" s="3">
        <v>5427.4139999999998</v>
      </c>
      <c r="G8145" s="3">
        <v>7397.5988710000001</v>
      </c>
    </row>
    <row r="8146" spans="2:7" x14ac:dyDescent="0.3">
      <c r="B8146" s="10">
        <v>34487.212</v>
      </c>
      <c r="D8146" s="3">
        <v>5905.8419999999996</v>
      </c>
      <c r="G8146" s="3">
        <v>7397.5988710000001</v>
      </c>
    </row>
    <row r="8147" spans="2:7" x14ac:dyDescent="0.3">
      <c r="B8147" s="10">
        <v>35526.837</v>
      </c>
      <c r="D8147" s="3">
        <v>6084.5959999999995</v>
      </c>
      <c r="G8147" s="3">
        <v>7397.5988710000001</v>
      </c>
    </row>
    <row r="8148" spans="2:7" x14ac:dyDescent="0.3">
      <c r="B8148" s="10">
        <v>35714.385000000002</v>
      </c>
      <c r="D8148" s="3">
        <v>6039.3549999999996</v>
      </c>
      <c r="G8148" s="3">
        <v>7397.5988710000001</v>
      </c>
    </row>
    <row r="8149" spans="2:7" x14ac:dyDescent="0.3">
      <c r="B8149" s="10">
        <v>36364.629999999997</v>
      </c>
      <c r="D8149" s="3">
        <v>6153.9480000000003</v>
      </c>
      <c r="G8149" s="3">
        <v>7397.5988710000001</v>
      </c>
    </row>
    <row r="8150" spans="2:7" x14ac:dyDescent="0.3">
      <c r="B8150" s="10">
        <v>37150.025999999998</v>
      </c>
      <c r="D8150" s="3">
        <v>6255.7929999999997</v>
      </c>
      <c r="G8150" s="3">
        <v>7397.5988710000001</v>
      </c>
    </row>
    <row r="8151" spans="2:7" x14ac:dyDescent="0.3">
      <c r="B8151" s="10">
        <v>37464.499000000003</v>
      </c>
      <c r="D8151" s="3">
        <v>6018.7079999999996</v>
      </c>
      <c r="G8151" s="3">
        <v>7397.5988710000001</v>
      </c>
    </row>
    <row r="8152" spans="2:7" x14ac:dyDescent="0.3">
      <c r="B8152" s="10">
        <v>36774.154999999999</v>
      </c>
      <c r="D8152" s="3">
        <v>5990.7520000000004</v>
      </c>
      <c r="G8152" s="3">
        <v>7397.5988710000001</v>
      </c>
    </row>
    <row r="8153" spans="2:7" x14ac:dyDescent="0.3">
      <c r="B8153" s="10">
        <v>36541.813999999998</v>
      </c>
      <c r="D8153" s="3">
        <v>6012.8280000000004</v>
      </c>
      <c r="G8153" s="3">
        <v>7397.5988710000001</v>
      </c>
    </row>
    <row r="8154" spans="2:7" x14ac:dyDescent="0.3">
      <c r="B8154" s="10">
        <v>37436.224999999999</v>
      </c>
      <c r="D8154" s="3">
        <v>6231.12</v>
      </c>
      <c r="G8154" s="3">
        <v>7397.5988710000001</v>
      </c>
    </row>
    <row r="8155" spans="2:7" x14ac:dyDescent="0.3">
      <c r="B8155" s="10">
        <v>39814.296999999999</v>
      </c>
      <c r="D8155" s="3">
        <v>6800.5810000000001</v>
      </c>
      <c r="G8155" s="3">
        <v>7397.5988710000001</v>
      </c>
    </row>
    <row r="8156" spans="2:7" x14ac:dyDescent="0.3">
      <c r="B8156" s="10">
        <v>41190.148999999998</v>
      </c>
      <c r="D8156" s="3">
        <v>6996.9989999999998</v>
      </c>
      <c r="G8156" s="3">
        <v>7397.5988710000001</v>
      </c>
    </row>
    <row r="8157" spans="2:7" x14ac:dyDescent="0.3">
      <c r="B8157" s="10">
        <v>41203.480000000003</v>
      </c>
      <c r="D8157" s="3">
        <v>6974.3490000000002</v>
      </c>
      <c r="G8157" s="3">
        <v>7397.5988710000001</v>
      </c>
    </row>
    <row r="8158" spans="2:7" x14ac:dyDescent="0.3">
      <c r="B8158" s="10">
        <v>40495.663</v>
      </c>
      <c r="D8158" s="3">
        <v>6631.31</v>
      </c>
      <c r="G8158" s="3">
        <v>7397.5988710000001</v>
      </c>
    </row>
    <row r="8159" spans="2:7" x14ac:dyDescent="0.3">
      <c r="B8159" s="10">
        <v>38724.383999999998</v>
      </c>
      <c r="D8159" s="3">
        <v>6193.9430000000002</v>
      </c>
      <c r="G8159" s="3">
        <v>7397.5988710000001</v>
      </c>
    </row>
    <row r="8160" spans="2:7" x14ac:dyDescent="0.3">
      <c r="B8160" s="10">
        <v>36421.218999999997</v>
      </c>
      <c r="D8160" s="3">
        <v>6368.2889999999998</v>
      </c>
      <c r="G8160" s="3">
        <v>7397.5988710000001</v>
      </c>
    </row>
    <row r="8161" spans="2:7" x14ac:dyDescent="0.3">
      <c r="B8161" s="10">
        <v>34091.237000000001</v>
      </c>
      <c r="D8161" s="3">
        <v>5980.2070000000003</v>
      </c>
      <c r="G8161" s="3">
        <v>7397.5988710000001</v>
      </c>
    </row>
    <row r="8162" spans="2:7" x14ac:dyDescent="0.3">
      <c r="B8162" s="10">
        <v>33635.553</v>
      </c>
      <c r="D8162" s="3">
        <v>5337.116</v>
      </c>
      <c r="G8162" s="3">
        <v>7310.4777846099996</v>
      </c>
    </row>
    <row r="8163" spans="2:7" x14ac:dyDescent="0.3">
      <c r="B8163" s="10">
        <v>32075.548999999999</v>
      </c>
      <c r="D8163" s="3">
        <v>5007.07</v>
      </c>
      <c r="G8163" s="3">
        <v>7384.45362828</v>
      </c>
    </row>
    <row r="8164" spans="2:7" x14ac:dyDescent="0.3">
      <c r="B8164" s="10">
        <v>31274.151999999998</v>
      </c>
      <c r="D8164" s="3">
        <v>4597.665</v>
      </c>
      <c r="G8164" s="3">
        <v>7397.5988710000001</v>
      </c>
    </row>
    <row r="8165" spans="2:7" x14ac:dyDescent="0.3">
      <c r="B8165" s="10">
        <v>31004.192999999999</v>
      </c>
      <c r="D8165" s="3">
        <v>4489.3919999999998</v>
      </c>
      <c r="G8165" s="3">
        <v>7397.5988710000001</v>
      </c>
    </row>
    <row r="8166" spans="2:7" x14ac:dyDescent="0.3">
      <c r="B8166" s="10">
        <v>31719.583999999999</v>
      </c>
      <c r="D8166" s="3">
        <v>4495.2659999999996</v>
      </c>
      <c r="G8166" s="3">
        <v>7397.5988710000001</v>
      </c>
    </row>
    <row r="8167" spans="2:7" x14ac:dyDescent="0.3">
      <c r="B8167" s="10">
        <v>33893.078999999998</v>
      </c>
      <c r="D8167" s="3">
        <v>4614.8739999999998</v>
      </c>
      <c r="G8167" s="3">
        <v>7397.5988710000001</v>
      </c>
    </row>
    <row r="8168" spans="2:7" x14ac:dyDescent="0.3">
      <c r="B8168" s="10">
        <v>37432.241000000002</v>
      </c>
      <c r="D8168" s="3">
        <v>4959.2349999999997</v>
      </c>
      <c r="G8168" s="3">
        <v>7397.5988710000001</v>
      </c>
    </row>
    <row r="8169" spans="2:7" x14ac:dyDescent="0.3">
      <c r="B8169" s="10">
        <v>40247.646999999997</v>
      </c>
      <c r="D8169" s="3">
        <v>5452.6210000000001</v>
      </c>
      <c r="G8169" s="3">
        <v>7397.5988710000001</v>
      </c>
    </row>
    <row r="8170" spans="2:7" x14ac:dyDescent="0.3">
      <c r="B8170" s="10">
        <v>41966.671000000002</v>
      </c>
      <c r="D8170" s="3">
        <v>5985.26</v>
      </c>
      <c r="G8170" s="3">
        <v>7397.5988710000001</v>
      </c>
    </row>
    <row r="8171" spans="2:7" x14ac:dyDescent="0.3">
      <c r="B8171" s="10">
        <v>42649.627</v>
      </c>
      <c r="D8171" s="3">
        <v>6186.6909999999998</v>
      </c>
      <c r="G8171" s="3">
        <v>7397.5988710000001</v>
      </c>
    </row>
    <row r="8172" spans="2:7" x14ac:dyDescent="0.3">
      <c r="B8172" s="10">
        <v>42175.339</v>
      </c>
      <c r="D8172" s="3">
        <v>6069.88</v>
      </c>
      <c r="G8172" s="3">
        <v>7397.5988710000001</v>
      </c>
    </row>
    <row r="8173" spans="2:7" x14ac:dyDescent="0.3">
      <c r="B8173" s="10">
        <v>42356.815999999999</v>
      </c>
      <c r="D8173" s="3">
        <v>6135.0240000000003</v>
      </c>
      <c r="G8173" s="3">
        <v>7397.5988710000001</v>
      </c>
    </row>
    <row r="8174" spans="2:7" x14ac:dyDescent="0.3">
      <c r="B8174" s="10">
        <v>42716.991999999998</v>
      </c>
      <c r="D8174" s="3">
        <v>6208.558</v>
      </c>
      <c r="G8174" s="3">
        <v>7351.9791131100001</v>
      </c>
    </row>
    <row r="8175" spans="2:7" x14ac:dyDescent="0.3">
      <c r="B8175" s="10">
        <v>42605.021000000001</v>
      </c>
      <c r="D8175" s="3">
        <v>5944.5129999999999</v>
      </c>
      <c r="G8175" s="3">
        <v>7369.3409587599999</v>
      </c>
    </row>
    <row r="8176" spans="2:7" x14ac:dyDescent="0.3">
      <c r="B8176" s="10">
        <v>42001.415999999997</v>
      </c>
      <c r="D8176" s="3">
        <v>5903.692</v>
      </c>
      <c r="G8176" s="3">
        <v>6580.2060766900004</v>
      </c>
    </row>
    <row r="8177" spans="2:7" x14ac:dyDescent="0.3">
      <c r="B8177" s="10">
        <v>41919.165999999997</v>
      </c>
      <c r="D8177" s="3">
        <v>5900.5519999999997</v>
      </c>
      <c r="G8177" s="3">
        <v>5762.8260766900003</v>
      </c>
    </row>
    <row r="8178" spans="2:7" x14ac:dyDescent="0.3">
      <c r="B8178" s="10">
        <v>42809.192000000003</v>
      </c>
      <c r="D8178" s="3">
        <v>6108.6980000000003</v>
      </c>
      <c r="G8178" s="3">
        <v>4945.4460766900002</v>
      </c>
    </row>
    <row r="8179" spans="2:7" x14ac:dyDescent="0.3">
      <c r="B8179" s="10">
        <v>45069.608</v>
      </c>
      <c r="D8179" s="3">
        <v>6711.6149999999998</v>
      </c>
      <c r="G8179" s="3">
        <v>4128.06607669</v>
      </c>
    </row>
    <row r="8180" spans="2:7" x14ac:dyDescent="0.3">
      <c r="B8180" s="10">
        <v>46037.394</v>
      </c>
      <c r="D8180" s="3">
        <v>6933.1549999999997</v>
      </c>
      <c r="G8180" s="3">
        <v>3310.6860766899999</v>
      </c>
    </row>
    <row r="8181" spans="2:7" x14ac:dyDescent="0.3">
      <c r="B8181" s="10">
        <v>45481.506000000001</v>
      </c>
      <c r="D8181" s="3">
        <v>6923.2929999999997</v>
      </c>
      <c r="G8181" s="3">
        <v>2493.3060766899998</v>
      </c>
    </row>
    <row r="8182" spans="2:7" x14ac:dyDescent="0.3">
      <c r="B8182" s="10">
        <v>44011.830999999998</v>
      </c>
      <c r="D8182" s="3">
        <v>6608.9660000000003</v>
      </c>
      <c r="G8182" s="3">
        <v>3310.6860766899999</v>
      </c>
    </row>
    <row r="8183" spans="2:7" x14ac:dyDescent="0.3">
      <c r="B8183" s="10">
        <v>41494.578000000001</v>
      </c>
      <c r="D8183" s="3">
        <v>6186.5240000000003</v>
      </c>
      <c r="G8183" s="3">
        <v>4128.06607669</v>
      </c>
    </row>
    <row r="8184" spans="2:7" x14ac:dyDescent="0.3">
      <c r="B8184" s="10">
        <v>38951.908000000003</v>
      </c>
      <c r="D8184" s="3">
        <v>6390.53</v>
      </c>
      <c r="G8184" s="3">
        <v>4945.4460766900002</v>
      </c>
    </row>
    <row r="8185" spans="2:7" x14ac:dyDescent="0.3">
      <c r="B8185" s="10">
        <v>36602.652999999998</v>
      </c>
      <c r="D8185" s="3">
        <v>6016.9629999999997</v>
      </c>
      <c r="G8185" s="3">
        <v>5762.8260766900003</v>
      </c>
    </row>
    <row r="8186" spans="2:7" x14ac:dyDescent="0.3">
      <c r="B8186" s="10">
        <v>33391.519</v>
      </c>
      <c r="D8186" s="3">
        <v>5147.7640000000001</v>
      </c>
      <c r="G8186" s="3">
        <v>6580.2060766900004</v>
      </c>
    </row>
    <row r="8187" spans="2:7" x14ac:dyDescent="0.3">
      <c r="B8187" s="10">
        <v>31452.68</v>
      </c>
      <c r="D8187" s="3">
        <v>4846.1139999999996</v>
      </c>
      <c r="G8187" s="3">
        <v>7395.6618102700004</v>
      </c>
    </row>
    <row r="8188" spans="2:7" x14ac:dyDescent="0.3">
      <c r="B8188" s="10">
        <v>30060.531999999999</v>
      </c>
      <c r="D8188" s="3">
        <v>4384.9179999999997</v>
      </c>
      <c r="G8188" s="3">
        <v>7392.0157242599998</v>
      </c>
    </row>
    <row r="8189" spans="2:7" x14ac:dyDescent="0.3">
      <c r="B8189" s="10">
        <v>29059.268</v>
      </c>
      <c r="D8189" s="3">
        <v>4202.424</v>
      </c>
      <c r="G8189" s="3">
        <v>7397.5988710000001</v>
      </c>
    </row>
    <row r="8190" spans="2:7" x14ac:dyDescent="0.3">
      <c r="B8190" s="10">
        <v>28058.620999999999</v>
      </c>
      <c r="D8190" s="3">
        <v>4119.22</v>
      </c>
      <c r="G8190" s="3">
        <v>7397.5988710000001</v>
      </c>
    </row>
    <row r="8191" spans="2:7" x14ac:dyDescent="0.3">
      <c r="B8191" s="10">
        <v>27019.262999999999</v>
      </c>
      <c r="D8191" s="3">
        <v>4055.1770000000001</v>
      </c>
      <c r="G8191" s="3">
        <v>7397.5988710000001</v>
      </c>
    </row>
    <row r="8192" spans="2:7" x14ac:dyDescent="0.3">
      <c r="B8192" s="10">
        <v>26806.455999999998</v>
      </c>
      <c r="D8192" s="3">
        <v>3940.5610000000001</v>
      </c>
      <c r="G8192" s="3">
        <v>7397.5988710000001</v>
      </c>
    </row>
    <row r="8193" spans="2:7" x14ac:dyDescent="0.3">
      <c r="B8193" s="10">
        <v>27618.296999999999</v>
      </c>
      <c r="D8193" s="3">
        <v>3691.627</v>
      </c>
      <c r="G8193" s="3">
        <v>7397.5988710000001</v>
      </c>
    </row>
    <row r="8194" spans="2:7" x14ac:dyDescent="0.3">
      <c r="B8194" s="10">
        <v>29919.021000000001</v>
      </c>
      <c r="D8194" s="3">
        <v>3675.5369999999998</v>
      </c>
      <c r="G8194" s="3">
        <v>7397.5988710000001</v>
      </c>
    </row>
    <row r="8195" spans="2:7" x14ac:dyDescent="0.3">
      <c r="B8195" s="10">
        <v>31908.602999999999</v>
      </c>
      <c r="D8195" s="3">
        <v>3926.6480000000001</v>
      </c>
      <c r="G8195" s="3">
        <v>7397.5988710000001</v>
      </c>
    </row>
    <row r="8196" spans="2:7" x14ac:dyDescent="0.3">
      <c r="B8196" s="10">
        <v>32007.128000000001</v>
      </c>
      <c r="D8196" s="3">
        <v>4085.4450000000002</v>
      </c>
      <c r="G8196" s="3">
        <v>7397.5988710000001</v>
      </c>
    </row>
    <row r="8197" spans="2:7" x14ac:dyDescent="0.3">
      <c r="B8197" s="10">
        <v>32457.362000000001</v>
      </c>
      <c r="D8197" s="3">
        <v>4395.2110000000002</v>
      </c>
      <c r="G8197" s="3">
        <v>7397.5988710000001</v>
      </c>
    </row>
    <row r="8198" spans="2:7" x14ac:dyDescent="0.3">
      <c r="B8198" s="10">
        <v>33241.078999999998</v>
      </c>
      <c r="D8198" s="3">
        <v>4727.01</v>
      </c>
      <c r="G8198" s="3">
        <v>7397.5988710000001</v>
      </c>
    </row>
    <row r="8199" spans="2:7" x14ac:dyDescent="0.3">
      <c r="B8199" s="10">
        <v>33548.597999999998</v>
      </c>
      <c r="D8199" s="3">
        <v>4302.5129999999999</v>
      </c>
      <c r="G8199" s="3">
        <v>7397.5988710000001</v>
      </c>
    </row>
    <row r="8200" spans="2:7" x14ac:dyDescent="0.3">
      <c r="B8200" s="10">
        <v>32534.333999999999</v>
      </c>
      <c r="D8200" s="3">
        <v>3940.9940000000001</v>
      </c>
      <c r="G8200" s="3">
        <v>7397.5988710000001</v>
      </c>
    </row>
    <row r="8201" spans="2:7" x14ac:dyDescent="0.3">
      <c r="B8201" s="10">
        <v>32060.276000000002</v>
      </c>
      <c r="D8201" s="3">
        <v>3927.759</v>
      </c>
      <c r="G8201" s="3">
        <v>7397.5988710000001</v>
      </c>
    </row>
    <row r="8202" spans="2:7" x14ac:dyDescent="0.3">
      <c r="B8202" s="10">
        <v>32857.476999999999</v>
      </c>
      <c r="D8202" s="3">
        <v>4222.5550000000003</v>
      </c>
      <c r="G8202" s="3">
        <v>7397.5988710000001</v>
      </c>
    </row>
    <row r="8203" spans="2:7" x14ac:dyDescent="0.3">
      <c r="B8203" s="10">
        <v>35592.122000000003</v>
      </c>
      <c r="D8203" s="3">
        <v>5087.7460000000001</v>
      </c>
      <c r="G8203" s="3">
        <v>7397.5988710000001</v>
      </c>
    </row>
    <row r="8204" spans="2:7" x14ac:dyDescent="0.3">
      <c r="B8204" s="10">
        <v>37387.699000000001</v>
      </c>
      <c r="D8204" s="3">
        <v>5490.56</v>
      </c>
      <c r="G8204" s="3">
        <v>7397.5988710000001</v>
      </c>
    </row>
    <row r="8205" spans="2:7" x14ac:dyDescent="0.3">
      <c r="B8205" s="10">
        <v>37846.879000000001</v>
      </c>
      <c r="D8205" s="3">
        <v>5557.2089999999998</v>
      </c>
      <c r="G8205" s="3">
        <v>7397.5988710000001</v>
      </c>
    </row>
    <row r="8206" spans="2:7" x14ac:dyDescent="0.3">
      <c r="B8206" s="10">
        <v>37766.093999999997</v>
      </c>
      <c r="D8206" s="3">
        <v>5337.0969999999998</v>
      </c>
      <c r="G8206" s="3">
        <v>7397.5988710000001</v>
      </c>
    </row>
    <row r="8207" spans="2:7" x14ac:dyDescent="0.3">
      <c r="B8207" s="10">
        <v>36779.434999999998</v>
      </c>
      <c r="D8207" s="3">
        <v>5000.817</v>
      </c>
      <c r="G8207" s="3">
        <v>7397.5988710000001</v>
      </c>
    </row>
    <row r="8208" spans="2:7" x14ac:dyDescent="0.3">
      <c r="B8208" s="10">
        <v>34990.36</v>
      </c>
      <c r="D8208" s="3">
        <v>5357.6850000000004</v>
      </c>
      <c r="G8208" s="3">
        <v>7397.5988710000001</v>
      </c>
    </row>
    <row r="8209" spans="2:7" x14ac:dyDescent="0.3">
      <c r="B8209" s="10">
        <v>32676.988000000001</v>
      </c>
      <c r="D8209" s="3">
        <v>5166.777</v>
      </c>
      <c r="G8209" s="3">
        <v>7327.8336481300003</v>
      </c>
    </row>
    <row r="8210" spans="2:7" x14ac:dyDescent="0.3">
      <c r="B8210" s="10">
        <v>33046.379000000001</v>
      </c>
      <c r="D8210" s="3">
        <v>5012.4690000000001</v>
      </c>
      <c r="G8210" s="3">
        <v>7397.5988710000001</v>
      </c>
    </row>
    <row r="8211" spans="2:7" x14ac:dyDescent="0.3">
      <c r="B8211" s="10">
        <v>31372.376</v>
      </c>
      <c r="D8211" s="3">
        <v>4664.7969999999996</v>
      </c>
      <c r="G8211" s="3">
        <v>7397.5988710000001</v>
      </c>
    </row>
    <row r="8212" spans="2:7" x14ac:dyDescent="0.3">
      <c r="B8212" s="10">
        <v>30294.083999999999</v>
      </c>
      <c r="D8212" s="3">
        <v>4217.1490000000003</v>
      </c>
      <c r="G8212" s="3">
        <v>7397.5988710000001</v>
      </c>
    </row>
    <row r="8213" spans="2:7" x14ac:dyDescent="0.3">
      <c r="B8213" s="10">
        <v>29666.008999999998</v>
      </c>
      <c r="D8213" s="3">
        <v>4074.8040000000001</v>
      </c>
      <c r="G8213" s="3">
        <v>7397.5988710000001</v>
      </c>
    </row>
    <row r="8214" spans="2:7" x14ac:dyDescent="0.3">
      <c r="B8214" s="10">
        <v>29506.197</v>
      </c>
      <c r="D8214" s="3">
        <v>4041.375</v>
      </c>
      <c r="G8214" s="3">
        <v>7397.5988710000001</v>
      </c>
    </row>
    <row r="8215" spans="2:7" x14ac:dyDescent="0.3">
      <c r="B8215" s="10">
        <v>29875.392</v>
      </c>
      <c r="D8215" s="3">
        <v>4056.4</v>
      </c>
      <c r="G8215" s="3">
        <v>7397.5988710000001</v>
      </c>
    </row>
    <row r="8216" spans="2:7" x14ac:dyDescent="0.3">
      <c r="B8216" s="10">
        <v>31349.285</v>
      </c>
      <c r="D8216" s="3">
        <v>4096.38</v>
      </c>
      <c r="G8216" s="3">
        <v>7397.5988710000001</v>
      </c>
    </row>
    <row r="8217" spans="2:7" x14ac:dyDescent="0.3">
      <c r="B8217" s="10">
        <v>33144.002</v>
      </c>
      <c r="D8217" s="3">
        <v>4013.65</v>
      </c>
      <c r="G8217" s="3">
        <v>7397.5988710000001</v>
      </c>
    </row>
    <row r="8218" spans="2:7" x14ac:dyDescent="0.3">
      <c r="B8218" s="10">
        <v>34874.500999999997</v>
      </c>
      <c r="D8218" s="3">
        <v>4061.2750000000001</v>
      </c>
      <c r="G8218" s="3">
        <v>7397.5988710000001</v>
      </c>
    </row>
    <row r="8219" spans="2:7" x14ac:dyDescent="0.3">
      <c r="B8219" s="10">
        <v>36568.478999999999</v>
      </c>
      <c r="D8219" s="3">
        <v>4338.1589999999997</v>
      </c>
      <c r="G8219" s="3">
        <v>7397.5988710000001</v>
      </c>
    </row>
    <row r="8220" spans="2:7" x14ac:dyDescent="0.3">
      <c r="B8220" s="10">
        <v>37088.949999999997</v>
      </c>
      <c r="D8220" s="3">
        <v>4560.8590000000004</v>
      </c>
      <c r="G8220" s="3">
        <v>7397.5988710000001</v>
      </c>
    </row>
    <row r="8221" spans="2:7" x14ac:dyDescent="0.3">
      <c r="B8221" s="10">
        <v>37584.362999999998</v>
      </c>
      <c r="D8221" s="3">
        <v>4853.5720000000001</v>
      </c>
      <c r="G8221" s="3">
        <v>7397.5988710000001</v>
      </c>
    </row>
    <row r="8222" spans="2:7" x14ac:dyDescent="0.3">
      <c r="B8222" s="10">
        <v>38411.775000000001</v>
      </c>
      <c r="D8222" s="3">
        <v>5235.0259999999998</v>
      </c>
      <c r="G8222" s="3">
        <v>7397.5988710000001</v>
      </c>
    </row>
    <row r="8223" spans="2:7" x14ac:dyDescent="0.3">
      <c r="B8223" s="10">
        <v>38702.434000000001</v>
      </c>
      <c r="D8223" s="3">
        <v>4953.6890000000003</v>
      </c>
      <c r="G8223" s="3">
        <v>7397.5988710000001</v>
      </c>
    </row>
    <row r="8224" spans="2:7" x14ac:dyDescent="0.3">
      <c r="B8224" s="10">
        <v>37859.195</v>
      </c>
      <c r="D8224" s="3">
        <v>4727.4989999999998</v>
      </c>
      <c r="G8224" s="3">
        <v>7397.5988710000001</v>
      </c>
    </row>
    <row r="8225" spans="2:7" x14ac:dyDescent="0.3">
      <c r="B8225" s="10">
        <v>37469.137999999999</v>
      </c>
      <c r="D8225" s="3">
        <v>4770.0559999999996</v>
      </c>
      <c r="G8225" s="3">
        <v>7397.5988710000001</v>
      </c>
    </row>
    <row r="8226" spans="2:7" x14ac:dyDescent="0.3">
      <c r="B8226" s="10">
        <v>38012.277999999998</v>
      </c>
      <c r="D8226" s="3">
        <v>5035.643</v>
      </c>
      <c r="G8226" s="3">
        <v>7397.5988710000001</v>
      </c>
    </row>
    <row r="8227" spans="2:7" x14ac:dyDescent="0.3">
      <c r="B8227" s="10">
        <v>40007.144999999997</v>
      </c>
      <c r="D8227" s="3">
        <v>5800.098</v>
      </c>
      <c r="G8227" s="3">
        <v>7397.5988710000001</v>
      </c>
    </row>
    <row r="8228" spans="2:7" x14ac:dyDescent="0.3">
      <c r="B8228" s="10">
        <v>41023.468000000001</v>
      </c>
      <c r="D8228" s="3">
        <v>6160.37</v>
      </c>
      <c r="G8228" s="3">
        <v>7397.5988710000001</v>
      </c>
    </row>
    <row r="8229" spans="2:7" x14ac:dyDescent="0.3">
      <c r="B8229" s="10">
        <v>41353.019</v>
      </c>
      <c r="D8229" s="3">
        <v>6254.0389999999998</v>
      </c>
      <c r="G8229" s="3">
        <v>7397.5988710000001</v>
      </c>
    </row>
    <row r="8230" spans="2:7" x14ac:dyDescent="0.3">
      <c r="B8230" s="10">
        <v>41074.623</v>
      </c>
      <c r="D8230" s="3">
        <v>6063.9129999999996</v>
      </c>
      <c r="G8230" s="3">
        <v>7397.5988710000001</v>
      </c>
    </row>
    <row r="8231" spans="2:7" x14ac:dyDescent="0.3">
      <c r="B8231" s="10">
        <v>39442.125999999997</v>
      </c>
      <c r="D8231" s="3">
        <v>5678.9859999999999</v>
      </c>
      <c r="G8231" s="3">
        <v>7397.5988710000001</v>
      </c>
    </row>
    <row r="8232" spans="2:7" x14ac:dyDescent="0.3">
      <c r="B8232" s="10">
        <v>37099.385999999999</v>
      </c>
      <c r="D8232" s="3">
        <v>5913.3040000000001</v>
      </c>
      <c r="G8232" s="3">
        <v>7397.5988710000001</v>
      </c>
    </row>
    <row r="8233" spans="2:7" x14ac:dyDescent="0.3">
      <c r="B8233" s="10">
        <v>34621.341999999997</v>
      </c>
      <c r="D8233" s="3">
        <v>5625.6769999999997</v>
      </c>
      <c r="G8233" s="3">
        <v>7397.5988710000001</v>
      </c>
    </row>
    <row r="8234" spans="2:7" x14ac:dyDescent="0.3">
      <c r="B8234" s="10">
        <v>33168.862999999998</v>
      </c>
      <c r="D8234" s="3">
        <v>5136.3959999999997</v>
      </c>
      <c r="G8234" s="3">
        <v>7397.5988710000001</v>
      </c>
    </row>
    <row r="8235" spans="2:7" x14ac:dyDescent="0.3">
      <c r="B8235" s="10">
        <v>31563.72</v>
      </c>
      <c r="D8235" s="3">
        <v>4797.2629999999999</v>
      </c>
      <c r="G8235" s="3">
        <v>7397.5988710000001</v>
      </c>
    </row>
    <row r="8236" spans="2:7" x14ac:dyDescent="0.3">
      <c r="B8236" s="10">
        <v>30719.296999999999</v>
      </c>
      <c r="D8236" s="3">
        <v>4380.5240000000003</v>
      </c>
      <c r="G8236" s="3">
        <v>7397.5988710000001</v>
      </c>
    </row>
    <row r="8237" spans="2:7" x14ac:dyDescent="0.3">
      <c r="B8237" s="10">
        <v>30535.38</v>
      </c>
      <c r="D8237" s="3">
        <v>4273.8500000000004</v>
      </c>
      <c r="G8237" s="3">
        <v>7397.5988710000001</v>
      </c>
    </row>
    <row r="8238" spans="2:7" x14ac:dyDescent="0.3">
      <c r="B8238" s="10">
        <v>31559.263999999999</v>
      </c>
      <c r="D8238" s="3">
        <v>4295.8959999999997</v>
      </c>
      <c r="G8238" s="3">
        <v>7240.80770029</v>
      </c>
    </row>
    <row r="8239" spans="2:7" x14ac:dyDescent="0.3">
      <c r="B8239" s="10">
        <v>34234.639000000003</v>
      </c>
      <c r="D8239" s="3">
        <v>4452.1570000000002</v>
      </c>
      <c r="G8239" s="3">
        <v>7397.5988710000001</v>
      </c>
    </row>
    <row r="8240" spans="2:7" x14ac:dyDescent="0.3">
      <c r="B8240" s="10">
        <v>38244.406000000003</v>
      </c>
      <c r="D8240" s="3">
        <v>4823.99</v>
      </c>
      <c r="G8240" s="3">
        <v>7397.5988710000001</v>
      </c>
    </row>
    <row r="8241" spans="2:7" x14ac:dyDescent="0.3">
      <c r="B8241" s="10">
        <v>41500.158000000003</v>
      </c>
      <c r="D8241" s="3">
        <v>5329.1559999999999</v>
      </c>
      <c r="G8241" s="3">
        <v>7397.5988710000001</v>
      </c>
    </row>
    <row r="8242" spans="2:7" x14ac:dyDescent="0.3">
      <c r="B8242" s="10">
        <v>43299.103000000003</v>
      </c>
      <c r="D8242" s="3">
        <v>5897.8919999999998</v>
      </c>
      <c r="G8242" s="3">
        <v>7397.5988710000001</v>
      </c>
    </row>
    <row r="8243" spans="2:7" x14ac:dyDescent="0.3">
      <c r="B8243" s="10">
        <v>44178.22</v>
      </c>
      <c r="D8243" s="3">
        <v>6143.1139999999996</v>
      </c>
      <c r="G8243" s="3">
        <v>7397.5988710000001</v>
      </c>
    </row>
    <row r="8244" spans="2:7" x14ac:dyDescent="0.3">
      <c r="B8244" s="10">
        <v>43835.748</v>
      </c>
      <c r="D8244" s="3">
        <v>6070.2809999999999</v>
      </c>
      <c r="G8244" s="3">
        <v>7397.5988710000001</v>
      </c>
    </row>
    <row r="8245" spans="2:7" x14ac:dyDescent="0.3">
      <c r="B8245" s="10">
        <v>44319.652999999998</v>
      </c>
      <c r="D8245" s="3">
        <v>6183.5749999999998</v>
      </c>
      <c r="G8245" s="3">
        <v>7397.5988710000001</v>
      </c>
    </row>
    <row r="8246" spans="2:7" x14ac:dyDescent="0.3">
      <c r="B8246" s="10">
        <v>44953.779000000002</v>
      </c>
      <c r="D8246" s="3">
        <v>6298.4040000000005</v>
      </c>
      <c r="G8246" s="3">
        <v>7397.5988710000001</v>
      </c>
    </row>
    <row r="8247" spans="2:7" x14ac:dyDescent="0.3">
      <c r="B8247" s="10">
        <v>45037.474000000002</v>
      </c>
      <c r="D8247" s="3">
        <v>6076.68</v>
      </c>
      <c r="G8247" s="3">
        <v>7397.5988710000001</v>
      </c>
    </row>
    <row r="8248" spans="2:7" x14ac:dyDescent="0.3">
      <c r="B8248" s="10">
        <v>44605.33</v>
      </c>
      <c r="D8248" s="3">
        <v>6082.607</v>
      </c>
      <c r="G8248" s="3">
        <v>6598.4982129199998</v>
      </c>
    </row>
    <row r="8249" spans="2:7" x14ac:dyDescent="0.3">
      <c r="B8249" s="10">
        <v>44627.231</v>
      </c>
      <c r="D8249" s="3">
        <v>6128.2839999999997</v>
      </c>
      <c r="G8249" s="3">
        <v>5781.1182129199997</v>
      </c>
    </row>
    <row r="8250" spans="2:7" x14ac:dyDescent="0.3">
      <c r="B8250" s="10">
        <v>45587.135000000002</v>
      </c>
      <c r="D8250" s="3">
        <v>6375.348</v>
      </c>
      <c r="G8250" s="3">
        <v>4963.7382129199996</v>
      </c>
    </row>
    <row r="8251" spans="2:7" x14ac:dyDescent="0.3">
      <c r="B8251" s="10">
        <v>47903.406000000003</v>
      </c>
      <c r="D8251" s="3">
        <v>6982.0349999999999</v>
      </c>
      <c r="G8251" s="3">
        <v>5200.0213790600001</v>
      </c>
    </row>
    <row r="8252" spans="2:7" x14ac:dyDescent="0.3">
      <c r="B8252" s="10">
        <v>49154.408000000003</v>
      </c>
      <c r="D8252" s="3">
        <v>7207.174</v>
      </c>
      <c r="G8252" s="3">
        <v>5736.1759663299999</v>
      </c>
    </row>
    <row r="8253" spans="2:7" x14ac:dyDescent="0.3">
      <c r="B8253" s="10">
        <v>48576.775999999998</v>
      </c>
      <c r="D8253" s="3">
        <v>7199.3710000000001</v>
      </c>
      <c r="G8253" s="3">
        <v>4918.7959663299998</v>
      </c>
    </row>
    <row r="8254" spans="2:7" x14ac:dyDescent="0.3">
      <c r="B8254" s="10">
        <v>46776.125</v>
      </c>
      <c r="D8254" s="3">
        <v>6876.5140000000001</v>
      </c>
      <c r="G8254" s="3">
        <v>5736.1759663299999</v>
      </c>
    </row>
    <row r="8255" spans="2:7" x14ac:dyDescent="0.3">
      <c r="B8255" s="10">
        <v>43722.082999999999</v>
      </c>
      <c r="D8255" s="3">
        <v>6422.47</v>
      </c>
      <c r="G8255" s="3">
        <v>5282.2200493399996</v>
      </c>
    </row>
    <row r="8256" spans="2:7" x14ac:dyDescent="0.3">
      <c r="B8256" s="10">
        <v>40510.072</v>
      </c>
      <c r="D8256" s="3">
        <v>6558.8630000000003</v>
      </c>
      <c r="G8256" s="3">
        <v>5769.2874640299997</v>
      </c>
    </row>
    <row r="8257" spans="2:7" x14ac:dyDescent="0.3">
      <c r="B8257" s="10">
        <v>37674.650999999998</v>
      </c>
      <c r="D8257" s="3">
        <v>6121.6909999999998</v>
      </c>
      <c r="G8257" s="3">
        <v>4951.9074640299996</v>
      </c>
    </row>
    <row r="8258" spans="2:7" x14ac:dyDescent="0.3">
      <c r="B8258" s="10">
        <v>35389.995000000003</v>
      </c>
      <c r="D8258" s="3">
        <v>5447.8029999999999</v>
      </c>
      <c r="G8258" s="3">
        <v>4945.4588709999998</v>
      </c>
    </row>
    <row r="8259" spans="2:7" x14ac:dyDescent="0.3">
      <c r="B8259" s="10">
        <v>33586.756000000001</v>
      </c>
      <c r="D8259" s="3">
        <v>5096.4979999999996</v>
      </c>
      <c r="G8259" s="3">
        <v>5762.8388709999999</v>
      </c>
    </row>
    <row r="8260" spans="2:7" x14ac:dyDescent="0.3">
      <c r="B8260" s="10">
        <v>32635.751</v>
      </c>
      <c r="D8260" s="3">
        <v>4675.6390000000001</v>
      </c>
      <c r="G8260" s="3">
        <v>6580.218871</v>
      </c>
    </row>
    <row r="8261" spans="2:7" x14ac:dyDescent="0.3">
      <c r="B8261" s="10">
        <v>32326.518</v>
      </c>
      <c r="D8261" s="3">
        <v>4566.4340000000002</v>
      </c>
      <c r="G8261" s="3">
        <v>7397.5988710000001</v>
      </c>
    </row>
    <row r="8262" spans="2:7" x14ac:dyDescent="0.3">
      <c r="B8262" s="10">
        <v>33173.959000000003</v>
      </c>
      <c r="D8262" s="3">
        <v>4573.5129999999999</v>
      </c>
      <c r="G8262" s="3">
        <v>7397.5988710000001</v>
      </c>
    </row>
    <row r="8263" spans="2:7" x14ac:dyDescent="0.3">
      <c r="B8263" s="10">
        <v>35553.195</v>
      </c>
      <c r="D8263" s="3">
        <v>4693.7359999999999</v>
      </c>
      <c r="G8263" s="3">
        <v>7397.5988710000001</v>
      </c>
    </row>
    <row r="8264" spans="2:7" x14ac:dyDescent="0.3">
      <c r="B8264" s="10">
        <v>39416.108999999997</v>
      </c>
      <c r="D8264" s="3">
        <v>5035.7039999999997</v>
      </c>
      <c r="G8264" s="3">
        <v>7397.5988710000001</v>
      </c>
    </row>
    <row r="8265" spans="2:7" x14ac:dyDescent="0.3">
      <c r="B8265" s="10">
        <v>42673.898000000001</v>
      </c>
      <c r="D8265" s="3">
        <v>5525.6540000000005</v>
      </c>
      <c r="G8265" s="3">
        <v>7397.5988710000001</v>
      </c>
    </row>
    <row r="8266" spans="2:7" x14ac:dyDescent="0.3">
      <c r="B8266" s="10">
        <v>44019.267</v>
      </c>
      <c r="D8266" s="3">
        <v>6047.5479999999998</v>
      </c>
      <c r="G8266" s="3">
        <v>7397.5988710000001</v>
      </c>
    </row>
    <row r="8267" spans="2:7" x14ac:dyDescent="0.3">
      <c r="B8267" s="10">
        <v>44539.830999999998</v>
      </c>
      <c r="D8267" s="3">
        <v>6239.9440000000004</v>
      </c>
      <c r="G8267" s="3">
        <v>7397.5988710000001</v>
      </c>
    </row>
    <row r="8268" spans="2:7" x14ac:dyDescent="0.3">
      <c r="B8268" s="10">
        <v>44198.421000000002</v>
      </c>
      <c r="D8268" s="3">
        <v>6128.201</v>
      </c>
      <c r="G8268" s="3">
        <v>7397.5988710000001</v>
      </c>
    </row>
    <row r="8269" spans="2:7" x14ac:dyDescent="0.3">
      <c r="B8269" s="10">
        <v>44335.56</v>
      </c>
      <c r="D8269" s="3">
        <v>6199.2089999999998</v>
      </c>
      <c r="G8269" s="3">
        <v>7397.5988710000001</v>
      </c>
    </row>
    <row r="8270" spans="2:7" x14ac:dyDescent="0.3">
      <c r="B8270" s="10">
        <v>44815.822999999997</v>
      </c>
      <c r="D8270" s="3">
        <v>6270.2470000000003</v>
      </c>
      <c r="G8270" s="3">
        <v>7397.5988710000001</v>
      </c>
    </row>
    <row r="8271" spans="2:7" x14ac:dyDescent="0.3">
      <c r="B8271" s="10">
        <v>44876.167999999998</v>
      </c>
      <c r="D8271" s="3">
        <v>6011.6989999999996</v>
      </c>
      <c r="G8271" s="3">
        <v>7397.5988710000001</v>
      </c>
    </row>
    <row r="8272" spans="2:7" x14ac:dyDescent="0.3">
      <c r="B8272" s="10">
        <v>44554.669000000002</v>
      </c>
      <c r="D8272" s="3">
        <v>5986.6490000000003</v>
      </c>
      <c r="G8272" s="3">
        <v>6780.8847706099996</v>
      </c>
    </row>
    <row r="8273" spans="2:7" x14ac:dyDescent="0.3">
      <c r="B8273" s="10">
        <v>44783.02</v>
      </c>
      <c r="D8273" s="3">
        <v>6019.8459999999995</v>
      </c>
      <c r="G8273" s="3">
        <v>5963.5047706100004</v>
      </c>
    </row>
    <row r="8274" spans="2:7" x14ac:dyDescent="0.3">
      <c r="B8274" s="10">
        <v>45550.425000000003</v>
      </c>
      <c r="D8274" s="3">
        <v>6276.6030000000001</v>
      </c>
      <c r="G8274" s="3">
        <v>5635.7513650299998</v>
      </c>
    </row>
    <row r="8275" spans="2:7" x14ac:dyDescent="0.3">
      <c r="B8275" s="10">
        <v>47764.169000000002</v>
      </c>
      <c r="D8275" s="3">
        <v>6930.6629999999996</v>
      </c>
      <c r="G8275" s="3">
        <v>5634.2641648600002</v>
      </c>
    </row>
    <row r="8276" spans="2:7" x14ac:dyDescent="0.3">
      <c r="B8276" s="10">
        <v>49156.65</v>
      </c>
      <c r="D8276" s="3">
        <v>7220.7309999999998</v>
      </c>
      <c r="G8276" s="3">
        <v>5643.1825449199996</v>
      </c>
    </row>
    <row r="8277" spans="2:7" x14ac:dyDescent="0.3">
      <c r="B8277" s="10">
        <v>48618.987999999998</v>
      </c>
      <c r="D8277" s="3">
        <v>7239.674</v>
      </c>
      <c r="G8277" s="3">
        <v>5653.0769952199998</v>
      </c>
    </row>
    <row r="8278" spans="2:7" x14ac:dyDescent="0.3">
      <c r="B8278" s="10">
        <v>46843.506999999998</v>
      </c>
      <c r="D8278" s="3">
        <v>6923.143</v>
      </c>
      <c r="G8278" s="3">
        <v>4835.6969952199997</v>
      </c>
    </row>
    <row r="8279" spans="2:7" x14ac:dyDescent="0.3">
      <c r="B8279" s="10">
        <v>43816.430999999997</v>
      </c>
      <c r="D8279" s="3">
        <v>6478.7659999999996</v>
      </c>
      <c r="G8279" s="3">
        <v>5380.1962844299997</v>
      </c>
    </row>
    <row r="8280" spans="2:7" x14ac:dyDescent="0.3">
      <c r="B8280" s="10">
        <v>40665.375</v>
      </c>
      <c r="D8280" s="3">
        <v>6618.3990000000003</v>
      </c>
      <c r="G8280" s="3">
        <v>4562.8162844300005</v>
      </c>
    </row>
    <row r="8281" spans="2:7" x14ac:dyDescent="0.3">
      <c r="B8281" s="10">
        <v>37762.26</v>
      </c>
      <c r="D8281" s="3">
        <v>6175.0209999999997</v>
      </c>
      <c r="G8281" s="3">
        <v>4498.1010230299999</v>
      </c>
    </row>
    <row r="8282" spans="2:7" x14ac:dyDescent="0.3">
      <c r="B8282" s="10">
        <v>35410.514999999999</v>
      </c>
      <c r="D8282" s="3">
        <v>5485.1909999999998</v>
      </c>
      <c r="G8282" s="3">
        <v>5117.3010230299997</v>
      </c>
    </row>
    <row r="8283" spans="2:7" x14ac:dyDescent="0.3">
      <c r="B8283" s="10">
        <v>33608.222000000002</v>
      </c>
      <c r="D8283" s="3">
        <v>5131.2879999999996</v>
      </c>
      <c r="G8283" s="3">
        <v>5727.7558639899999</v>
      </c>
    </row>
    <row r="8284" spans="2:7" x14ac:dyDescent="0.3">
      <c r="B8284" s="10">
        <v>32663.353999999999</v>
      </c>
      <c r="D8284" s="3">
        <v>4710.6760000000004</v>
      </c>
      <c r="G8284" s="3">
        <v>6545.13586399</v>
      </c>
    </row>
    <row r="8285" spans="2:7" x14ac:dyDescent="0.3">
      <c r="B8285" s="10">
        <v>32360.036</v>
      </c>
      <c r="D8285" s="3">
        <v>4600.8050000000003</v>
      </c>
      <c r="G8285" s="3">
        <v>7362.5158639900001</v>
      </c>
    </row>
    <row r="8286" spans="2:7" x14ac:dyDescent="0.3">
      <c r="B8286" s="10">
        <v>33130.86</v>
      </c>
      <c r="D8286" s="3">
        <v>4610.8500000000004</v>
      </c>
      <c r="G8286" s="3">
        <v>7397.5988710000001</v>
      </c>
    </row>
    <row r="8287" spans="2:7" x14ac:dyDescent="0.3">
      <c r="B8287" s="10">
        <v>35481.900999999998</v>
      </c>
      <c r="D8287" s="3">
        <v>4743.8779999999997</v>
      </c>
      <c r="G8287" s="3">
        <v>7397.5988710000001</v>
      </c>
    </row>
    <row r="8288" spans="2:7" x14ac:dyDescent="0.3">
      <c r="B8288" s="10">
        <v>39333.983</v>
      </c>
      <c r="D8288" s="3">
        <v>5104.8220000000001</v>
      </c>
      <c r="G8288" s="3">
        <v>7397.5988710000001</v>
      </c>
    </row>
    <row r="8289" spans="2:7" x14ac:dyDescent="0.3">
      <c r="B8289" s="10">
        <v>42601.591999999997</v>
      </c>
      <c r="D8289" s="3">
        <v>5613.7060000000001</v>
      </c>
      <c r="G8289" s="3">
        <v>7397.5988710000001</v>
      </c>
    </row>
    <row r="8290" spans="2:7" x14ac:dyDescent="0.3">
      <c r="B8290" s="10">
        <v>44149.065000000002</v>
      </c>
      <c r="D8290" s="3">
        <v>6160.9949999999999</v>
      </c>
      <c r="G8290" s="3">
        <v>7397.5988710000001</v>
      </c>
    </row>
    <row r="8291" spans="2:7" x14ac:dyDescent="0.3">
      <c r="B8291" s="10">
        <v>44692.709000000003</v>
      </c>
      <c r="D8291" s="3">
        <v>6369.6319999999996</v>
      </c>
      <c r="G8291" s="3">
        <v>7397.5988710000001</v>
      </c>
    </row>
    <row r="8292" spans="2:7" x14ac:dyDescent="0.3">
      <c r="B8292" s="10">
        <v>43990.057999999997</v>
      </c>
      <c r="D8292" s="3">
        <v>6231.0659999999998</v>
      </c>
      <c r="G8292" s="3">
        <v>7397.5988710000001</v>
      </c>
    </row>
    <row r="8293" spans="2:7" x14ac:dyDescent="0.3">
      <c r="B8293" s="10">
        <v>44125.86</v>
      </c>
      <c r="D8293" s="3">
        <v>6270.4210000000003</v>
      </c>
      <c r="G8293" s="3">
        <v>7397.5988710000001</v>
      </c>
    </row>
    <row r="8294" spans="2:7" x14ac:dyDescent="0.3">
      <c r="B8294" s="10">
        <v>44342.911999999997</v>
      </c>
      <c r="D8294" s="3">
        <v>6303.4219999999996</v>
      </c>
      <c r="G8294" s="3">
        <v>7397.5988710000001</v>
      </c>
    </row>
    <row r="8295" spans="2:7" x14ac:dyDescent="0.3">
      <c r="B8295" s="10">
        <v>44105.582999999999</v>
      </c>
      <c r="D8295" s="3">
        <v>6024.9650000000001</v>
      </c>
      <c r="G8295" s="3">
        <v>7397.5988710000001</v>
      </c>
    </row>
    <row r="8296" spans="2:7" x14ac:dyDescent="0.3">
      <c r="B8296" s="10">
        <v>43732.688000000002</v>
      </c>
      <c r="D8296" s="3">
        <v>6003.36</v>
      </c>
      <c r="G8296" s="3">
        <v>7397.5988710000001</v>
      </c>
    </row>
    <row r="8297" spans="2:7" x14ac:dyDescent="0.3">
      <c r="B8297" s="10">
        <v>44101.735000000001</v>
      </c>
      <c r="D8297" s="3">
        <v>6034.8130000000001</v>
      </c>
      <c r="G8297" s="3">
        <v>7397.5988710000001</v>
      </c>
    </row>
    <row r="8298" spans="2:7" x14ac:dyDescent="0.3">
      <c r="B8298" s="10">
        <v>44992.915999999997</v>
      </c>
      <c r="D8298" s="3">
        <v>6303.6229999999996</v>
      </c>
      <c r="G8298" s="3">
        <v>7397.5988710000001</v>
      </c>
    </row>
    <row r="8299" spans="2:7" x14ac:dyDescent="0.3">
      <c r="B8299" s="10">
        <v>47488.351999999999</v>
      </c>
      <c r="D8299" s="3">
        <v>6993.549</v>
      </c>
      <c r="G8299" s="3">
        <v>7397.5988710000001</v>
      </c>
    </row>
    <row r="8300" spans="2:7" x14ac:dyDescent="0.3">
      <c r="B8300" s="10">
        <v>49001.169000000002</v>
      </c>
      <c r="D8300" s="3">
        <v>7353.2740000000003</v>
      </c>
      <c r="G8300" s="3">
        <v>7397.5988710000001</v>
      </c>
    </row>
    <row r="8301" spans="2:7" x14ac:dyDescent="0.3">
      <c r="B8301" s="10">
        <v>48570.544000000002</v>
      </c>
      <c r="D8301" s="3">
        <v>7394.6549999999997</v>
      </c>
      <c r="G8301" s="3">
        <v>7372.2807357600004</v>
      </c>
    </row>
    <row r="8302" spans="2:7" x14ac:dyDescent="0.3">
      <c r="B8302" s="10">
        <v>46894.237999999998</v>
      </c>
      <c r="D8302" s="3">
        <v>7088.0219999999999</v>
      </c>
      <c r="G8302" s="3">
        <v>6554.9007357600003</v>
      </c>
    </row>
    <row r="8303" spans="2:7" x14ac:dyDescent="0.3">
      <c r="B8303" s="10">
        <v>43928.379000000001</v>
      </c>
      <c r="D8303" s="3">
        <v>6646.0129999999999</v>
      </c>
      <c r="G8303" s="3">
        <v>6493.8851746399996</v>
      </c>
    </row>
    <row r="8304" spans="2:7" x14ac:dyDescent="0.3">
      <c r="B8304" s="10">
        <v>40808.826999999997</v>
      </c>
      <c r="D8304" s="3">
        <v>6786.3040000000001</v>
      </c>
      <c r="G8304" s="3">
        <v>5676.5051746400004</v>
      </c>
    </row>
    <row r="8305" spans="2:7" x14ac:dyDescent="0.3">
      <c r="B8305" s="10">
        <v>37974.088000000003</v>
      </c>
      <c r="D8305" s="3">
        <v>6326.6769999999997</v>
      </c>
      <c r="G8305" s="3">
        <v>5031.1649433399998</v>
      </c>
    </row>
    <row r="8306" spans="2:7" x14ac:dyDescent="0.3">
      <c r="B8306" s="10">
        <v>35674.792000000001</v>
      </c>
      <c r="D8306" s="3">
        <v>5620.8879999999999</v>
      </c>
      <c r="G8306" s="3">
        <v>5016.2573400399997</v>
      </c>
    </row>
    <row r="8307" spans="2:7" x14ac:dyDescent="0.3">
      <c r="B8307" s="10">
        <v>33846.673000000003</v>
      </c>
      <c r="D8307" s="3">
        <v>5245.692</v>
      </c>
      <c r="G8307" s="3">
        <v>5016.2573400399997</v>
      </c>
    </row>
    <row r="8308" spans="2:7" x14ac:dyDescent="0.3">
      <c r="B8308" s="10">
        <v>32886.345999999998</v>
      </c>
      <c r="D8308" s="3">
        <v>4809.8059999999996</v>
      </c>
      <c r="G8308" s="3">
        <v>5016.2573400399997</v>
      </c>
    </row>
    <row r="8309" spans="2:7" x14ac:dyDescent="0.3">
      <c r="B8309" s="10">
        <v>32553.538</v>
      </c>
      <c r="D8309" s="3">
        <v>4691.7969999999996</v>
      </c>
      <c r="G8309" s="3">
        <v>5016.2573400399997</v>
      </c>
    </row>
    <row r="8310" spans="2:7" x14ac:dyDescent="0.3">
      <c r="B8310" s="10">
        <v>33292.618999999999</v>
      </c>
      <c r="D8310" s="3">
        <v>4697.3119999999999</v>
      </c>
      <c r="G8310" s="3">
        <v>5007.05970179</v>
      </c>
    </row>
    <row r="8311" spans="2:7" x14ac:dyDescent="0.3">
      <c r="B8311" s="10">
        <v>35605.946000000004</v>
      </c>
      <c r="D8311" s="3">
        <v>4830.049</v>
      </c>
      <c r="G8311" s="3">
        <v>4189.6797017899999</v>
      </c>
    </row>
    <row r="8312" spans="2:7" x14ac:dyDescent="0.3">
      <c r="B8312" s="10">
        <v>39404.980000000003</v>
      </c>
      <c r="D8312" s="3">
        <v>5184.317</v>
      </c>
      <c r="G8312" s="3">
        <v>4782.1771152399997</v>
      </c>
    </row>
    <row r="8313" spans="2:7" x14ac:dyDescent="0.3">
      <c r="B8313" s="10">
        <v>42730.896000000001</v>
      </c>
      <c r="D8313" s="3">
        <v>5687.0379999999996</v>
      </c>
      <c r="G8313" s="3">
        <v>4072.3484216000002</v>
      </c>
    </row>
    <row r="8314" spans="2:7" x14ac:dyDescent="0.3">
      <c r="B8314" s="10">
        <v>44322.218999999997</v>
      </c>
      <c r="D8314" s="3">
        <v>6223.7879999999996</v>
      </c>
      <c r="G8314" s="3">
        <v>3254.9684216000001</v>
      </c>
    </row>
    <row r="8315" spans="2:7" x14ac:dyDescent="0.3">
      <c r="B8315" s="10">
        <v>44982.728999999999</v>
      </c>
      <c r="D8315" s="3">
        <v>6445.1440000000002</v>
      </c>
      <c r="G8315" s="3">
        <v>4072.3484216000002</v>
      </c>
    </row>
    <row r="8316" spans="2:7" x14ac:dyDescent="0.3">
      <c r="B8316" s="10">
        <v>44140.614000000001</v>
      </c>
      <c r="D8316" s="3">
        <v>6338.4530000000004</v>
      </c>
      <c r="G8316" s="3">
        <v>4889.7284215999998</v>
      </c>
    </row>
    <row r="8317" spans="2:7" x14ac:dyDescent="0.3">
      <c r="B8317" s="10">
        <v>43996.182999999997</v>
      </c>
      <c r="D8317" s="3">
        <v>6399.4170000000004</v>
      </c>
      <c r="G8317" s="3">
        <v>4072.3484216000002</v>
      </c>
    </row>
    <row r="8318" spans="2:7" x14ac:dyDescent="0.3">
      <c r="B8318" s="10">
        <v>44145.847999999998</v>
      </c>
      <c r="D8318" s="3">
        <v>6437.9480000000003</v>
      </c>
      <c r="G8318" s="3">
        <v>3254.9684216000001</v>
      </c>
    </row>
    <row r="8319" spans="2:7" x14ac:dyDescent="0.3">
      <c r="B8319" s="10">
        <v>43935.023000000001</v>
      </c>
      <c r="D8319" s="3">
        <v>6151.3710000000001</v>
      </c>
      <c r="G8319" s="3">
        <v>2437.5884215999999</v>
      </c>
    </row>
    <row r="8320" spans="2:7" x14ac:dyDescent="0.3">
      <c r="B8320" s="10">
        <v>43546.531000000003</v>
      </c>
      <c r="D8320" s="3">
        <v>6117.8419999999996</v>
      </c>
      <c r="G8320" s="3">
        <v>1620.2084216000001</v>
      </c>
    </row>
    <row r="8321" spans="2:7" x14ac:dyDescent="0.3">
      <c r="B8321" s="10">
        <v>43812.904999999999</v>
      </c>
      <c r="D8321" s="3">
        <v>6130.31</v>
      </c>
      <c r="G8321" s="3">
        <v>802.82842159999996</v>
      </c>
    </row>
    <row r="8322" spans="2:7" x14ac:dyDescent="0.3">
      <c r="B8322" s="10">
        <v>44858.525999999998</v>
      </c>
      <c r="D8322" s="3">
        <v>6377.0410000000002</v>
      </c>
      <c r="G8322" s="3">
        <v>0</v>
      </c>
    </row>
    <row r="8323" spans="2:7" x14ac:dyDescent="0.3">
      <c r="B8323" s="10">
        <v>47142.146999999997</v>
      </c>
      <c r="D8323" s="3">
        <v>7034.6390000000001</v>
      </c>
      <c r="G8323" s="3">
        <v>0</v>
      </c>
    </row>
    <row r="8324" spans="2:7" x14ac:dyDescent="0.3">
      <c r="B8324" s="10">
        <v>48484.074000000001</v>
      </c>
      <c r="D8324" s="3">
        <v>7349.9740000000002</v>
      </c>
      <c r="G8324" s="3">
        <v>0</v>
      </c>
    </row>
    <row r="8325" spans="2:7" x14ac:dyDescent="0.3">
      <c r="B8325" s="10">
        <v>48017.400999999998</v>
      </c>
      <c r="D8325" s="3">
        <v>7394.33</v>
      </c>
      <c r="G8325" s="3">
        <v>0</v>
      </c>
    </row>
    <row r="8326" spans="2:7" x14ac:dyDescent="0.3">
      <c r="B8326" s="10">
        <v>46512.752</v>
      </c>
      <c r="D8326" s="3">
        <v>7102.8950000000004</v>
      </c>
      <c r="G8326" s="3">
        <v>0</v>
      </c>
    </row>
    <row r="8327" spans="2:7" x14ac:dyDescent="0.3">
      <c r="B8327" s="10">
        <v>43627.428</v>
      </c>
      <c r="D8327" s="3">
        <v>6677.23</v>
      </c>
      <c r="G8327" s="3">
        <v>0</v>
      </c>
    </row>
    <row r="8328" spans="2:7" x14ac:dyDescent="0.3">
      <c r="B8328" s="10">
        <v>40698.972999999998</v>
      </c>
      <c r="D8328" s="3">
        <v>6820.2650000000003</v>
      </c>
      <c r="G8328" s="3">
        <v>0</v>
      </c>
    </row>
    <row r="8329" spans="2:7" x14ac:dyDescent="0.3">
      <c r="B8329" s="10">
        <v>37854.748</v>
      </c>
      <c r="D8329" s="3">
        <v>6352.9880000000003</v>
      </c>
      <c r="G8329" s="3">
        <v>0</v>
      </c>
    </row>
    <row r="8330" spans="2:7" x14ac:dyDescent="0.3">
      <c r="B8330" s="10">
        <v>35633.726000000002</v>
      </c>
      <c r="D8330" s="3">
        <v>5630.4189999999999</v>
      </c>
      <c r="G8330" s="3">
        <v>0</v>
      </c>
    </row>
    <row r="8331" spans="2:7" x14ac:dyDescent="0.3">
      <c r="B8331" s="10">
        <v>33763.442000000003</v>
      </c>
      <c r="D8331" s="3">
        <v>5248.2309999999998</v>
      </c>
      <c r="G8331" s="3">
        <v>0</v>
      </c>
    </row>
    <row r="8332" spans="2:7" x14ac:dyDescent="0.3">
      <c r="B8332" s="10">
        <v>32800.885999999999</v>
      </c>
      <c r="D8332" s="3">
        <v>4809.9679999999998</v>
      </c>
      <c r="G8332" s="3">
        <v>0</v>
      </c>
    </row>
    <row r="8333" spans="2:7" x14ac:dyDescent="0.3">
      <c r="B8333" s="10">
        <v>32479.87987234</v>
      </c>
      <c r="D8333" s="3">
        <v>4687.0439999999999</v>
      </c>
      <c r="G8333" s="3">
        <v>0</v>
      </c>
    </row>
    <row r="8334" spans="2:7" x14ac:dyDescent="0.3">
      <c r="B8334" s="10">
        <v>33191.521000000001</v>
      </c>
      <c r="D8334" s="3">
        <v>4688.8829999999998</v>
      </c>
      <c r="G8334" s="3">
        <v>220.43290555999999</v>
      </c>
    </row>
    <row r="8335" spans="2:7" x14ac:dyDescent="0.3">
      <c r="B8335" s="10">
        <v>35463.152000000002</v>
      </c>
      <c r="D8335" s="3">
        <v>4821.1080000000002</v>
      </c>
      <c r="G8335" s="3">
        <v>1037.81290556</v>
      </c>
    </row>
    <row r="8336" spans="2:7" x14ac:dyDescent="0.3">
      <c r="B8336" s="10">
        <v>39228.038</v>
      </c>
      <c r="D8336" s="3">
        <v>5165.9219999999996</v>
      </c>
      <c r="G8336" s="3">
        <v>1855.1929055600001</v>
      </c>
    </row>
    <row r="8337" spans="2:7" x14ac:dyDescent="0.3">
      <c r="B8337" s="10">
        <v>42603.468679999998</v>
      </c>
      <c r="D8337" s="3">
        <v>5656.8810000000003</v>
      </c>
      <c r="G8337" s="3">
        <v>2672.57290556</v>
      </c>
    </row>
    <row r="8338" spans="2:7" x14ac:dyDescent="0.3">
      <c r="B8338" s="10">
        <v>44407.388679999996</v>
      </c>
      <c r="D8338" s="3">
        <v>6188.75</v>
      </c>
      <c r="G8338" s="3">
        <v>3489.9529055600001</v>
      </c>
    </row>
    <row r="8339" spans="2:7" x14ac:dyDescent="0.3">
      <c r="B8339" s="10">
        <v>45546.31</v>
      </c>
      <c r="D8339" s="3">
        <v>6430.2280000000001</v>
      </c>
      <c r="G8339" s="3">
        <v>4307.3329055599997</v>
      </c>
    </row>
    <row r="8340" spans="2:7" x14ac:dyDescent="0.3">
      <c r="B8340" s="10">
        <v>45219.832000000002</v>
      </c>
      <c r="D8340" s="3">
        <v>6355.7370000000001</v>
      </c>
      <c r="G8340" s="3">
        <v>5124.7129055599999</v>
      </c>
    </row>
    <row r="8341" spans="2:7" x14ac:dyDescent="0.3">
      <c r="B8341" s="10">
        <v>45250.510999999999</v>
      </c>
      <c r="D8341" s="3">
        <v>6454.4989999999998</v>
      </c>
      <c r="G8341" s="3">
        <v>5201.8017074099998</v>
      </c>
    </row>
    <row r="8342" spans="2:7" x14ac:dyDescent="0.3">
      <c r="B8342" s="10">
        <v>45341.618000000002</v>
      </c>
      <c r="D8342" s="3">
        <v>6509.3140000000003</v>
      </c>
      <c r="G8342" s="3">
        <v>4384.4217074099997</v>
      </c>
    </row>
    <row r="8343" spans="2:7" x14ac:dyDescent="0.3">
      <c r="B8343" s="10">
        <v>45006.934000000001</v>
      </c>
      <c r="D8343" s="3">
        <v>6211.8130000000001</v>
      </c>
      <c r="G8343" s="3">
        <v>3567.0417074100001</v>
      </c>
    </row>
    <row r="8344" spans="2:7" x14ac:dyDescent="0.3">
      <c r="B8344" s="10">
        <v>44432.186999999998</v>
      </c>
      <c r="D8344" s="3">
        <v>6144.9639999999999</v>
      </c>
      <c r="G8344" s="3">
        <v>2749.66170741</v>
      </c>
    </row>
    <row r="8345" spans="2:7" x14ac:dyDescent="0.3">
      <c r="B8345" s="10">
        <v>44404.351999999999</v>
      </c>
      <c r="D8345" s="3">
        <v>6133.9769999999999</v>
      </c>
      <c r="G8345" s="3">
        <v>1932.2817074100001</v>
      </c>
    </row>
    <row r="8346" spans="2:7" x14ac:dyDescent="0.3">
      <c r="B8346" s="10">
        <v>44955.885000000002</v>
      </c>
      <c r="D8346" s="3">
        <v>6351.1580000000004</v>
      </c>
      <c r="G8346" s="3">
        <v>1114.90170741</v>
      </c>
    </row>
    <row r="8347" spans="2:7" x14ac:dyDescent="0.3">
      <c r="B8347" s="10">
        <v>47000.741000000002</v>
      </c>
      <c r="D8347" s="3">
        <v>6993.7460000000001</v>
      </c>
      <c r="G8347" s="3">
        <v>297.52170740999998</v>
      </c>
    </row>
    <row r="8348" spans="2:7" x14ac:dyDescent="0.3">
      <c r="B8348" s="10">
        <v>48013.451999999997</v>
      </c>
      <c r="D8348" s="3">
        <v>7271.9750000000004</v>
      </c>
      <c r="G8348" s="3">
        <v>0</v>
      </c>
    </row>
    <row r="8349" spans="2:7" x14ac:dyDescent="0.3">
      <c r="B8349" s="10">
        <v>47284.239000000001</v>
      </c>
      <c r="D8349" s="3">
        <v>7306.1850000000004</v>
      </c>
      <c r="G8349" s="3">
        <v>0</v>
      </c>
    </row>
    <row r="8350" spans="2:7" x14ac:dyDescent="0.3">
      <c r="B8350" s="10">
        <v>45633.661999999997</v>
      </c>
      <c r="D8350" s="3">
        <v>7012.8609999999999</v>
      </c>
      <c r="G8350" s="3">
        <v>0</v>
      </c>
    </row>
    <row r="8351" spans="2:7" x14ac:dyDescent="0.3">
      <c r="B8351" s="10">
        <v>42966.309000000001</v>
      </c>
      <c r="D8351" s="3">
        <v>6598.2910000000002</v>
      </c>
      <c r="G8351" s="3">
        <v>73.182841620000005</v>
      </c>
    </row>
    <row r="8352" spans="2:7" x14ac:dyDescent="0.3">
      <c r="B8352" s="10">
        <v>40295.038999999997</v>
      </c>
      <c r="D8352" s="3">
        <v>6782.6710000000003</v>
      </c>
      <c r="G8352" s="3">
        <v>748.81240455</v>
      </c>
    </row>
    <row r="8353" spans="2:7" x14ac:dyDescent="0.3">
      <c r="B8353" s="10">
        <v>37655.436999999998</v>
      </c>
      <c r="D8353" s="3">
        <v>6342.44</v>
      </c>
      <c r="G8353" s="3">
        <v>888.02586955000004</v>
      </c>
    </row>
    <row r="8354" spans="2:7" x14ac:dyDescent="0.3">
      <c r="B8354" s="10">
        <v>35108.754000000001</v>
      </c>
      <c r="D8354" s="3">
        <v>5569.0370000000003</v>
      </c>
      <c r="G8354" s="3">
        <v>418.25583381000001</v>
      </c>
    </row>
    <row r="8355" spans="2:7" x14ac:dyDescent="0.3">
      <c r="B8355" s="10">
        <v>33340.392</v>
      </c>
      <c r="D8355" s="3">
        <v>5171.1629999999996</v>
      </c>
      <c r="G8355" s="3">
        <v>407.40170137000001</v>
      </c>
    </row>
    <row r="8356" spans="2:7" x14ac:dyDescent="0.3">
      <c r="B8356" s="10">
        <v>32201.274000000001</v>
      </c>
      <c r="D8356" s="3">
        <v>4695.3500000000004</v>
      </c>
      <c r="G8356" s="3">
        <v>249.71581441999999</v>
      </c>
    </row>
    <row r="8357" spans="2:7" x14ac:dyDescent="0.3">
      <c r="B8357" s="10">
        <v>31534.822</v>
      </c>
      <c r="D8357" s="3">
        <v>4533.9520000000002</v>
      </c>
      <c r="G8357" s="3">
        <v>0</v>
      </c>
    </row>
    <row r="8358" spans="2:7" x14ac:dyDescent="0.3">
      <c r="B8358" s="10">
        <v>31409.044000000002</v>
      </c>
      <c r="D8358" s="3">
        <v>4491.7610000000004</v>
      </c>
      <c r="G8358" s="3">
        <v>0</v>
      </c>
    </row>
    <row r="8359" spans="2:7" x14ac:dyDescent="0.3">
      <c r="B8359" s="10">
        <v>32041.218000000001</v>
      </c>
      <c r="D8359" s="3">
        <v>4530.0870000000004</v>
      </c>
      <c r="G8359" s="3">
        <v>0</v>
      </c>
    </row>
    <row r="8360" spans="2:7" x14ac:dyDescent="0.3">
      <c r="B8360" s="10">
        <v>34164.892</v>
      </c>
      <c r="D8360" s="3">
        <v>4620.1580000000004</v>
      </c>
      <c r="G8360" s="3">
        <v>0</v>
      </c>
    </row>
    <row r="8361" spans="2:7" x14ac:dyDescent="0.3">
      <c r="B8361" s="10">
        <v>36834.89</v>
      </c>
      <c r="D8361" s="3">
        <v>4634.549</v>
      </c>
      <c r="G8361" s="3">
        <v>817.38</v>
      </c>
    </row>
    <row r="8362" spans="2:7" x14ac:dyDescent="0.3">
      <c r="B8362" s="10">
        <v>39032.735000000001</v>
      </c>
      <c r="D8362" s="3">
        <v>4762.4639999999999</v>
      </c>
      <c r="G8362" s="3">
        <v>1634.76</v>
      </c>
    </row>
    <row r="8363" spans="2:7" x14ac:dyDescent="0.3">
      <c r="B8363" s="10">
        <v>40707.775999999998</v>
      </c>
      <c r="D8363" s="3">
        <v>5017.5249999999996</v>
      </c>
      <c r="G8363" s="3">
        <v>2452.14</v>
      </c>
    </row>
    <row r="8364" spans="2:7" x14ac:dyDescent="0.3">
      <c r="B8364" s="10">
        <v>40755.656999999999</v>
      </c>
      <c r="D8364" s="3">
        <v>5082.1149999999998</v>
      </c>
      <c r="G8364" s="3">
        <v>3269.52</v>
      </c>
    </row>
    <row r="8365" spans="2:7" x14ac:dyDescent="0.3">
      <c r="B8365" s="10">
        <v>40876.480000000003</v>
      </c>
      <c r="D8365" s="3">
        <v>5251.4660000000003</v>
      </c>
      <c r="G8365" s="3">
        <v>4086.9</v>
      </c>
    </row>
    <row r="8366" spans="2:7" x14ac:dyDescent="0.3">
      <c r="B8366" s="10">
        <v>41182.864000000001</v>
      </c>
      <c r="D8366" s="3">
        <v>5530.3370000000004</v>
      </c>
      <c r="G8366" s="3">
        <v>4904.28</v>
      </c>
    </row>
    <row r="8367" spans="2:7" x14ac:dyDescent="0.3">
      <c r="B8367" s="10">
        <v>40874.125</v>
      </c>
      <c r="D8367" s="3">
        <v>5223.8779999999997</v>
      </c>
      <c r="G8367" s="3">
        <v>4871.0589321099997</v>
      </c>
    </row>
    <row r="8368" spans="2:7" x14ac:dyDescent="0.3">
      <c r="B8368" s="10">
        <v>39961.678</v>
      </c>
      <c r="D8368" s="3">
        <v>4978.6099999999997</v>
      </c>
      <c r="G8368" s="3">
        <v>4053.67893211</v>
      </c>
    </row>
    <row r="8369" spans="2:7" x14ac:dyDescent="0.3">
      <c r="B8369" s="10">
        <v>39802.281000000003</v>
      </c>
      <c r="D8369" s="3">
        <v>4986.8130000000001</v>
      </c>
      <c r="G8369" s="3">
        <v>3236.2989321099999</v>
      </c>
    </row>
    <row r="8370" spans="2:7" x14ac:dyDescent="0.3">
      <c r="B8370" s="10">
        <v>40344.546999999999</v>
      </c>
      <c r="D8370" s="3">
        <v>5252.5280000000002</v>
      </c>
      <c r="G8370" s="3">
        <v>2418.9189321099998</v>
      </c>
    </row>
    <row r="8371" spans="2:7" x14ac:dyDescent="0.3">
      <c r="B8371" s="10">
        <v>42251.875</v>
      </c>
      <c r="D8371" s="3">
        <v>6099.3760000000002</v>
      </c>
      <c r="G8371" s="3">
        <v>1601.5389321099999</v>
      </c>
    </row>
    <row r="8372" spans="2:7" x14ac:dyDescent="0.3">
      <c r="B8372" s="10">
        <v>43482.091</v>
      </c>
      <c r="D8372" s="3">
        <v>6574.3419999999996</v>
      </c>
      <c r="G8372" s="3">
        <v>784.15893211000002</v>
      </c>
    </row>
    <row r="8373" spans="2:7" x14ac:dyDescent="0.3">
      <c r="B8373" s="10">
        <v>43345.055</v>
      </c>
      <c r="D8373" s="3">
        <v>6637.0079999999998</v>
      </c>
      <c r="G8373" s="3">
        <v>0</v>
      </c>
    </row>
    <row r="8374" spans="2:7" x14ac:dyDescent="0.3">
      <c r="B8374" s="10">
        <v>42645.186999999998</v>
      </c>
      <c r="D8374" s="3">
        <v>6368.43</v>
      </c>
      <c r="G8374" s="3">
        <v>0</v>
      </c>
    </row>
    <row r="8375" spans="2:7" x14ac:dyDescent="0.3">
      <c r="B8375" s="10">
        <v>40755.408000000003</v>
      </c>
      <c r="D8375" s="3">
        <v>5962.3649999999998</v>
      </c>
      <c r="G8375" s="3">
        <v>0</v>
      </c>
    </row>
    <row r="8376" spans="2:7" x14ac:dyDescent="0.3">
      <c r="B8376" s="10">
        <v>38424.796421370003</v>
      </c>
      <c r="D8376" s="3">
        <v>6224.2740000000003</v>
      </c>
      <c r="G8376" s="3">
        <v>0</v>
      </c>
    </row>
    <row r="8377" spans="2:7" x14ac:dyDescent="0.3">
      <c r="B8377" s="10">
        <v>35839.050000000003</v>
      </c>
      <c r="D8377" s="3">
        <v>5906.5249999999996</v>
      </c>
      <c r="G8377" s="3">
        <v>305.45655431</v>
      </c>
    </row>
    <row r="8378" spans="2:7" x14ac:dyDescent="0.3">
      <c r="B8378" s="10">
        <v>33640.817999999999</v>
      </c>
      <c r="D8378" s="3">
        <v>5307.0190000000002</v>
      </c>
      <c r="G8378" s="3">
        <v>45.30559118</v>
      </c>
    </row>
    <row r="8379" spans="2:7" x14ac:dyDescent="0.3">
      <c r="B8379" s="10">
        <v>31825.781999999999</v>
      </c>
      <c r="D8379" s="3">
        <v>4911.9920000000002</v>
      </c>
      <c r="G8379" s="3">
        <v>0</v>
      </c>
    </row>
    <row r="8380" spans="2:7" x14ac:dyDescent="0.3">
      <c r="B8380" s="10">
        <v>30508.213</v>
      </c>
      <c r="D8380" s="3">
        <v>4437.59</v>
      </c>
      <c r="G8380" s="3">
        <v>0</v>
      </c>
    </row>
    <row r="8381" spans="2:7" x14ac:dyDescent="0.3">
      <c r="B8381" s="10">
        <v>29674.692999999999</v>
      </c>
      <c r="D8381" s="3">
        <v>4281.2259999999997</v>
      </c>
      <c r="G8381" s="3">
        <v>0</v>
      </c>
    </row>
    <row r="8382" spans="2:7" x14ac:dyDescent="0.3">
      <c r="B8382" s="10">
        <v>29450.181</v>
      </c>
      <c r="D8382" s="3">
        <v>4244.5749999999998</v>
      </c>
      <c r="G8382" s="3">
        <v>0</v>
      </c>
    </row>
    <row r="8383" spans="2:7" x14ac:dyDescent="0.3">
      <c r="B8383" s="10">
        <v>30077.727999999999</v>
      </c>
      <c r="D8383" s="3">
        <v>4278.8059999999996</v>
      </c>
      <c r="G8383" s="3">
        <v>0</v>
      </c>
    </row>
    <row r="8384" spans="2:7" x14ac:dyDescent="0.3">
      <c r="B8384" s="10">
        <v>31730.261617020002</v>
      </c>
      <c r="D8384" s="3">
        <v>4327.7960000000003</v>
      </c>
      <c r="G8384" s="3">
        <v>0</v>
      </c>
    </row>
    <row r="8385" spans="2:7" x14ac:dyDescent="0.3">
      <c r="B8385" s="10">
        <v>33733.18</v>
      </c>
      <c r="D8385" s="3">
        <v>4256.973</v>
      </c>
      <c r="G8385" s="3">
        <v>0</v>
      </c>
    </row>
    <row r="8386" spans="2:7" x14ac:dyDescent="0.3">
      <c r="B8386" s="10">
        <v>35528.307200000003</v>
      </c>
      <c r="D8386" s="3">
        <v>4344.1239999999998</v>
      </c>
      <c r="G8386" s="3">
        <v>0</v>
      </c>
    </row>
    <row r="8387" spans="2:7" x14ac:dyDescent="0.3">
      <c r="B8387" s="10">
        <v>37456.637000000002</v>
      </c>
      <c r="D8387" s="3">
        <v>4654.9759999999997</v>
      </c>
      <c r="G8387" s="3">
        <v>567.86454720999996</v>
      </c>
    </row>
    <row r="8388" spans="2:7" x14ac:dyDescent="0.3">
      <c r="B8388" s="10">
        <v>37370.559999999998</v>
      </c>
      <c r="D8388" s="3">
        <v>4816.38</v>
      </c>
      <c r="G8388" s="3">
        <v>1385.2445472100001</v>
      </c>
    </row>
    <row r="8389" spans="2:7" x14ac:dyDescent="0.3">
      <c r="B8389" s="10">
        <v>37771.684000000001</v>
      </c>
      <c r="D8389" s="3">
        <v>5046.8140000000003</v>
      </c>
      <c r="G8389" s="3">
        <v>2202.6245472099999</v>
      </c>
    </row>
    <row r="8390" spans="2:7" x14ac:dyDescent="0.3">
      <c r="B8390" s="10">
        <v>38480.631999999998</v>
      </c>
      <c r="D8390" s="3">
        <v>5318.8630000000003</v>
      </c>
      <c r="G8390" s="3">
        <v>3020.0045472100001</v>
      </c>
    </row>
    <row r="8391" spans="2:7" x14ac:dyDescent="0.3">
      <c r="B8391" s="10">
        <v>38306.561000000002</v>
      </c>
      <c r="D8391" s="3">
        <v>4938.0889999999999</v>
      </c>
      <c r="G8391" s="3">
        <v>2202.6245472099999</v>
      </c>
    </row>
    <row r="8392" spans="2:7" x14ac:dyDescent="0.3">
      <c r="B8392" s="10">
        <v>37448.667000000001</v>
      </c>
      <c r="D8392" s="3">
        <v>4656.3130000000001</v>
      </c>
      <c r="G8392" s="3">
        <v>1385.2445472100001</v>
      </c>
    </row>
    <row r="8393" spans="2:7" x14ac:dyDescent="0.3">
      <c r="B8393" s="10">
        <v>37180.328000000001</v>
      </c>
      <c r="D8393" s="3">
        <v>4647.0439999999999</v>
      </c>
      <c r="G8393" s="3">
        <v>567.86454720999996</v>
      </c>
    </row>
    <row r="8394" spans="2:7" x14ac:dyDescent="0.3">
      <c r="B8394" s="10">
        <v>37673.019999999997</v>
      </c>
      <c r="D8394" s="3">
        <v>4913.3999999999996</v>
      </c>
      <c r="G8394" s="3">
        <v>0</v>
      </c>
    </row>
    <row r="8395" spans="2:7" x14ac:dyDescent="0.3">
      <c r="B8395" s="10">
        <v>40401.752</v>
      </c>
      <c r="D8395" s="3">
        <v>5791.3789999999999</v>
      </c>
      <c r="G8395" s="3">
        <v>0</v>
      </c>
    </row>
    <row r="8396" spans="2:7" x14ac:dyDescent="0.3">
      <c r="B8396" s="10">
        <v>41960.336000000003</v>
      </c>
      <c r="D8396" s="3">
        <v>6317.12</v>
      </c>
      <c r="G8396" s="3">
        <v>0</v>
      </c>
    </row>
    <row r="8397" spans="2:7" x14ac:dyDescent="0.3">
      <c r="B8397" s="10">
        <v>42399.578999999998</v>
      </c>
      <c r="D8397" s="3">
        <v>6463.7690000000002</v>
      </c>
      <c r="G8397" s="3">
        <v>0</v>
      </c>
    </row>
    <row r="8398" spans="2:7" x14ac:dyDescent="0.3">
      <c r="B8398" s="10">
        <v>42317.686999999998</v>
      </c>
      <c r="D8398" s="3">
        <v>6294.7389999999996</v>
      </c>
      <c r="G8398" s="3">
        <v>0</v>
      </c>
    </row>
    <row r="8399" spans="2:7" x14ac:dyDescent="0.3">
      <c r="B8399" s="10">
        <v>40863.75</v>
      </c>
      <c r="D8399" s="3">
        <v>5946.1490000000003</v>
      </c>
      <c r="G8399" s="3">
        <v>0</v>
      </c>
    </row>
    <row r="8400" spans="2:7" x14ac:dyDescent="0.3">
      <c r="B8400" s="10">
        <v>38484.097999999998</v>
      </c>
      <c r="D8400" s="3">
        <v>6193.6729999999998</v>
      </c>
      <c r="G8400" s="3">
        <v>0</v>
      </c>
    </row>
    <row r="8401" spans="2:7" x14ac:dyDescent="0.3">
      <c r="B8401" s="10">
        <v>35787.275000000001</v>
      </c>
      <c r="D8401" s="3">
        <v>5867.6409999999996</v>
      </c>
      <c r="G8401" s="3">
        <v>0</v>
      </c>
    </row>
    <row r="8402" spans="2:7" x14ac:dyDescent="0.3">
      <c r="B8402" s="10">
        <v>33967.417000000001</v>
      </c>
      <c r="D8402" s="3">
        <v>5328.9790000000003</v>
      </c>
      <c r="G8402" s="3">
        <v>0</v>
      </c>
    </row>
    <row r="8403" spans="2:7" x14ac:dyDescent="0.3">
      <c r="B8403" s="10">
        <v>32162.853999999999</v>
      </c>
      <c r="D8403" s="3">
        <v>4960.9549999999999</v>
      </c>
      <c r="G8403" s="3">
        <v>0</v>
      </c>
    </row>
    <row r="8404" spans="2:7" x14ac:dyDescent="0.3">
      <c r="B8404" s="10">
        <v>31244.311000000002</v>
      </c>
      <c r="D8404" s="3">
        <v>4535.71</v>
      </c>
      <c r="G8404" s="3">
        <v>0</v>
      </c>
    </row>
    <row r="8405" spans="2:7" x14ac:dyDescent="0.3">
      <c r="B8405" s="10">
        <v>31037.314999999999</v>
      </c>
      <c r="D8405" s="3">
        <v>4425.6850000000004</v>
      </c>
      <c r="G8405" s="3">
        <v>0</v>
      </c>
    </row>
    <row r="8406" spans="2:7" x14ac:dyDescent="0.3">
      <c r="B8406" s="10">
        <v>32045.212</v>
      </c>
      <c r="D8406" s="3">
        <v>4447.0649999999996</v>
      </c>
      <c r="G8406" s="3">
        <v>0</v>
      </c>
    </row>
    <row r="8407" spans="2:7" x14ac:dyDescent="0.3">
      <c r="B8407" s="10">
        <v>34717.072</v>
      </c>
      <c r="D8407" s="3">
        <v>4616.4380000000001</v>
      </c>
      <c r="G8407" s="3">
        <v>0</v>
      </c>
    </row>
    <row r="8408" spans="2:7" x14ac:dyDescent="0.3">
      <c r="B8408" s="10">
        <v>38851.436000000002</v>
      </c>
      <c r="D8408" s="3">
        <v>4986.9470000000001</v>
      </c>
      <c r="G8408" s="3">
        <v>0</v>
      </c>
    </row>
    <row r="8409" spans="2:7" x14ac:dyDescent="0.3">
      <c r="B8409" s="10">
        <v>42559.68</v>
      </c>
      <c r="D8409" s="3">
        <v>5499.9170000000004</v>
      </c>
      <c r="G8409" s="3">
        <v>0</v>
      </c>
    </row>
    <row r="8410" spans="2:7" x14ac:dyDescent="0.3">
      <c r="B8410" s="10">
        <v>44501.843000000001</v>
      </c>
      <c r="D8410" s="3">
        <v>6090.3469999999998</v>
      </c>
      <c r="G8410" s="3">
        <v>0</v>
      </c>
    </row>
    <row r="8411" spans="2:7" x14ac:dyDescent="0.3">
      <c r="B8411" s="10">
        <v>45609.945</v>
      </c>
      <c r="D8411" s="3">
        <v>6377.5309999999999</v>
      </c>
      <c r="G8411" s="3">
        <v>0</v>
      </c>
    </row>
    <row r="8412" spans="2:7" x14ac:dyDescent="0.3">
      <c r="B8412" s="10">
        <v>44852.427000000003</v>
      </c>
      <c r="D8412" s="3">
        <v>6314.81</v>
      </c>
      <c r="G8412" s="3">
        <v>0</v>
      </c>
    </row>
    <row r="8413" spans="2:7" x14ac:dyDescent="0.3">
      <c r="B8413" s="10">
        <v>44911.567999999999</v>
      </c>
      <c r="D8413" s="3">
        <v>6395.3310000000001</v>
      </c>
      <c r="G8413" s="3">
        <v>712.04552941999998</v>
      </c>
    </row>
    <row r="8414" spans="2:7" x14ac:dyDescent="0.3">
      <c r="B8414" s="10">
        <v>45152.809000000001</v>
      </c>
      <c r="D8414" s="3">
        <v>6434.2209999999995</v>
      </c>
      <c r="G8414" s="3">
        <v>1529.42552942</v>
      </c>
    </row>
    <row r="8415" spans="2:7" x14ac:dyDescent="0.3">
      <c r="B8415" s="10">
        <v>44947.071000000004</v>
      </c>
      <c r="D8415" s="3">
        <v>6136.1639999999998</v>
      </c>
      <c r="G8415" s="3">
        <v>1851.23357212</v>
      </c>
    </row>
    <row r="8416" spans="2:7" x14ac:dyDescent="0.3">
      <c r="B8416" s="10">
        <v>44488.472999999998</v>
      </c>
      <c r="D8416" s="3">
        <v>6103.7629999999999</v>
      </c>
      <c r="G8416" s="3">
        <v>1033.8535721200001</v>
      </c>
    </row>
    <row r="8417" spans="2:7" x14ac:dyDescent="0.3">
      <c r="B8417" s="10">
        <v>44882.815999999999</v>
      </c>
      <c r="D8417" s="3">
        <v>6124.1469999999999</v>
      </c>
      <c r="G8417" s="3">
        <v>216.47357212</v>
      </c>
    </row>
    <row r="8418" spans="2:7" x14ac:dyDescent="0.3">
      <c r="B8418" s="10">
        <v>45894.92</v>
      </c>
      <c r="D8418" s="3">
        <v>6370.7920000000004</v>
      </c>
      <c r="G8418" s="3">
        <v>0</v>
      </c>
    </row>
    <row r="8419" spans="2:7" x14ac:dyDescent="0.3">
      <c r="B8419" s="10">
        <v>48169.406999999999</v>
      </c>
      <c r="D8419" s="3">
        <v>7073.7093999999997</v>
      </c>
      <c r="G8419" s="3">
        <v>0</v>
      </c>
    </row>
    <row r="8420" spans="2:7" x14ac:dyDescent="0.3">
      <c r="B8420" s="10">
        <v>47467.23</v>
      </c>
      <c r="D8420" s="3">
        <v>7412.4993999999997</v>
      </c>
      <c r="G8420" s="3">
        <v>0</v>
      </c>
    </row>
    <row r="8421" spans="2:7" x14ac:dyDescent="0.3">
      <c r="B8421" s="10">
        <v>46708.451000000001</v>
      </c>
      <c r="D8421" s="3">
        <v>7470.6523999999999</v>
      </c>
      <c r="G8421" s="3">
        <v>0</v>
      </c>
    </row>
    <row r="8422" spans="2:7" x14ac:dyDescent="0.3">
      <c r="B8422" s="10">
        <v>44835.065000000002</v>
      </c>
      <c r="D8422" s="3">
        <v>7183.3883999999998</v>
      </c>
      <c r="G8422" s="3">
        <v>0</v>
      </c>
    </row>
    <row r="8423" spans="2:7" x14ac:dyDescent="0.3">
      <c r="B8423" s="10">
        <v>41639.290999999997</v>
      </c>
      <c r="D8423" s="3">
        <v>6765.4919148899999</v>
      </c>
      <c r="G8423" s="3">
        <v>0</v>
      </c>
    </row>
    <row r="8424" spans="2:7" x14ac:dyDescent="0.3">
      <c r="B8424" s="10">
        <v>39119.788</v>
      </c>
      <c r="D8424" s="3">
        <v>6910.4004000000004</v>
      </c>
      <c r="G8424" s="3">
        <v>0</v>
      </c>
    </row>
    <row r="8425" spans="2:7" x14ac:dyDescent="0.3">
      <c r="B8425" s="10">
        <v>38211.370999999999</v>
      </c>
      <c r="D8425" s="3">
        <v>6424.0433999999996</v>
      </c>
      <c r="G8425" s="3">
        <v>0</v>
      </c>
    </row>
    <row r="8426" spans="2:7" x14ac:dyDescent="0.3">
      <c r="B8426" s="10">
        <v>35861.714999999997</v>
      </c>
      <c r="D8426" s="3">
        <v>5694.7313999999997</v>
      </c>
      <c r="G8426" s="3">
        <v>0</v>
      </c>
    </row>
    <row r="8427" spans="2:7" x14ac:dyDescent="0.3">
      <c r="B8427" s="10">
        <v>33964.667999999998</v>
      </c>
      <c r="D8427" s="3">
        <v>5302.7983999999997</v>
      </c>
      <c r="G8427" s="3">
        <v>0</v>
      </c>
    </row>
    <row r="8428" spans="2:7" x14ac:dyDescent="0.3">
      <c r="B8428" s="10">
        <v>32981.637000000002</v>
      </c>
      <c r="D8428" s="3">
        <v>4825.277</v>
      </c>
      <c r="G8428" s="3">
        <v>0</v>
      </c>
    </row>
    <row r="8429" spans="2:7" x14ac:dyDescent="0.3">
      <c r="B8429" s="10">
        <v>32665.036</v>
      </c>
      <c r="D8429" s="3">
        <v>4701.5069999999996</v>
      </c>
      <c r="G8429" s="3">
        <v>0</v>
      </c>
    </row>
    <row r="8430" spans="2:7" x14ac:dyDescent="0.3">
      <c r="B8430" s="10">
        <v>33441.451999999997</v>
      </c>
      <c r="D8430" s="3">
        <v>4700.3289999999997</v>
      </c>
      <c r="G8430" s="3">
        <v>0</v>
      </c>
    </row>
    <row r="8431" spans="2:7" x14ac:dyDescent="0.3">
      <c r="B8431" s="10">
        <v>35830.838000000003</v>
      </c>
      <c r="D8431" s="3">
        <v>4826.0479999999998</v>
      </c>
      <c r="G8431" s="3">
        <v>0</v>
      </c>
    </row>
    <row r="8432" spans="2:7" x14ac:dyDescent="0.3">
      <c r="B8432" s="10">
        <v>39760.042999999998</v>
      </c>
      <c r="D8432" s="3">
        <v>5159.9719999999998</v>
      </c>
      <c r="G8432" s="3">
        <v>0</v>
      </c>
    </row>
    <row r="8433" spans="2:7" x14ac:dyDescent="0.3">
      <c r="B8433" s="10">
        <v>43366.311999999998</v>
      </c>
      <c r="D8433" s="3">
        <v>5650.8119999999999</v>
      </c>
      <c r="G8433" s="3">
        <v>0</v>
      </c>
    </row>
    <row r="8434" spans="2:7" x14ac:dyDescent="0.3">
      <c r="B8434" s="10">
        <v>45099.061000000002</v>
      </c>
      <c r="D8434" s="3">
        <v>6188.8360000000002</v>
      </c>
      <c r="G8434" s="3">
        <v>0</v>
      </c>
    </row>
    <row r="8435" spans="2:7" x14ac:dyDescent="0.3">
      <c r="B8435" s="10">
        <v>46327.682999999997</v>
      </c>
      <c r="D8435" s="3">
        <v>6437.143</v>
      </c>
      <c r="G8435" s="3">
        <v>0</v>
      </c>
    </row>
    <row r="8436" spans="2:7" x14ac:dyDescent="0.3">
      <c r="B8436" s="10">
        <v>45677.146999999997</v>
      </c>
      <c r="D8436" s="3">
        <v>6389.15</v>
      </c>
      <c r="G8436" s="3">
        <v>370.95000657000003</v>
      </c>
    </row>
    <row r="8437" spans="2:7" x14ac:dyDescent="0.3">
      <c r="B8437" s="10">
        <v>45907.135999999999</v>
      </c>
      <c r="D8437" s="3">
        <v>6530.9859999999999</v>
      </c>
      <c r="G8437" s="3">
        <v>1188.33000657</v>
      </c>
    </row>
    <row r="8438" spans="2:7" x14ac:dyDescent="0.3">
      <c r="B8438" s="10">
        <v>46211.034</v>
      </c>
      <c r="D8438" s="3">
        <v>6646.9939999999997</v>
      </c>
      <c r="G8438" s="3">
        <v>2005.7100065699999</v>
      </c>
    </row>
    <row r="8439" spans="2:7" x14ac:dyDescent="0.3">
      <c r="B8439" s="10">
        <v>46019.178999999996</v>
      </c>
      <c r="D8439" s="3">
        <v>6411.0550000000003</v>
      </c>
      <c r="G8439" s="3">
        <v>2823.0900065699998</v>
      </c>
    </row>
    <row r="8440" spans="2:7" x14ac:dyDescent="0.3">
      <c r="B8440" s="10">
        <v>45499.42</v>
      </c>
      <c r="D8440" s="3">
        <v>6424.0259999999998</v>
      </c>
      <c r="G8440" s="3">
        <v>2687.5796081899998</v>
      </c>
    </row>
    <row r="8441" spans="2:7" x14ac:dyDescent="0.3">
      <c r="B8441" s="10">
        <v>45861.608</v>
      </c>
      <c r="D8441" s="3">
        <v>6458.3590000000004</v>
      </c>
      <c r="G8441" s="3">
        <v>1870.1996081899999</v>
      </c>
    </row>
    <row r="8442" spans="2:7" x14ac:dyDescent="0.3">
      <c r="B8442" s="10">
        <v>46865.855000000003</v>
      </c>
      <c r="D8442" s="3">
        <v>6692.174</v>
      </c>
      <c r="G8442" s="3">
        <v>1052.8196081900001</v>
      </c>
    </row>
    <row r="8443" spans="2:7" x14ac:dyDescent="0.3">
      <c r="B8443" s="10">
        <v>49377.588000000003</v>
      </c>
      <c r="D8443" s="3">
        <v>7312.991</v>
      </c>
      <c r="G8443" s="3">
        <v>235.43960819</v>
      </c>
    </row>
    <row r="8444" spans="2:7" x14ac:dyDescent="0.3">
      <c r="B8444" s="10">
        <v>50376.758000000002</v>
      </c>
      <c r="D8444" s="3">
        <v>7604.6229999999996</v>
      </c>
      <c r="G8444" s="3">
        <v>0</v>
      </c>
    </row>
    <row r="8445" spans="2:7" x14ac:dyDescent="0.3">
      <c r="B8445" s="10">
        <v>49817.459000000003</v>
      </c>
      <c r="D8445" s="3">
        <v>7641.9189999999999</v>
      </c>
      <c r="G8445" s="3">
        <v>0</v>
      </c>
    </row>
    <row r="8446" spans="2:7" x14ac:dyDescent="0.3">
      <c r="B8446" s="10">
        <v>47463.995999999999</v>
      </c>
      <c r="D8446" s="3">
        <v>7320.3530000000001</v>
      </c>
      <c r="G8446" s="3">
        <v>0</v>
      </c>
    </row>
    <row r="8447" spans="2:7" x14ac:dyDescent="0.3">
      <c r="B8447" s="10">
        <v>44887.572999999997</v>
      </c>
      <c r="D8447" s="3">
        <v>6884.473</v>
      </c>
      <c r="G8447" s="3">
        <v>0</v>
      </c>
    </row>
    <row r="8448" spans="2:7" x14ac:dyDescent="0.3">
      <c r="B8448" s="10">
        <v>41609.783000000003</v>
      </c>
      <c r="D8448" s="3">
        <v>7012.7110000000002</v>
      </c>
      <c r="G8448" s="3">
        <v>0</v>
      </c>
    </row>
    <row r="8449" spans="2:7" x14ac:dyDescent="0.3">
      <c r="B8449" s="10">
        <v>38569.595999999998</v>
      </c>
      <c r="D8449" s="3">
        <v>6509.8490000000002</v>
      </c>
      <c r="G8449" s="3">
        <v>0</v>
      </c>
    </row>
    <row r="8450" spans="2:7" x14ac:dyDescent="0.3">
      <c r="B8450" s="10">
        <v>36077.288</v>
      </c>
      <c r="D8450" s="3">
        <v>5757.3890000000001</v>
      </c>
      <c r="G8450" s="3">
        <v>0</v>
      </c>
    </row>
    <row r="8451" spans="2:7" x14ac:dyDescent="0.3">
      <c r="B8451" s="10">
        <v>34123.489000000001</v>
      </c>
      <c r="D8451" s="3">
        <v>5358.7120000000004</v>
      </c>
      <c r="G8451" s="3">
        <v>0</v>
      </c>
    </row>
    <row r="8452" spans="2:7" x14ac:dyDescent="0.3">
      <c r="B8452" s="10">
        <v>33074.000999999997</v>
      </c>
      <c r="D8452" s="3">
        <v>4910.0810000000001</v>
      </c>
      <c r="G8452" s="3">
        <v>0</v>
      </c>
    </row>
    <row r="8453" spans="2:7" x14ac:dyDescent="0.3">
      <c r="B8453" s="10">
        <v>32712.716</v>
      </c>
      <c r="D8453" s="3">
        <v>4782.5839999999998</v>
      </c>
      <c r="G8453" s="3">
        <v>0</v>
      </c>
    </row>
    <row r="8454" spans="2:7" x14ac:dyDescent="0.3">
      <c r="B8454" s="10">
        <v>33429.232000000004</v>
      </c>
      <c r="D8454" s="3">
        <v>4779.884</v>
      </c>
      <c r="G8454" s="3">
        <v>0</v>
      </c>
    </row>
    <row r="8455" spans="2:7" x14ac:dyDescent="0.3">
      <c r="B8455" s="10">
        <v>35744.203999999998</v>
      </c>
      <c r="D8455" s="3">
        <v>4908.9030000000002</v>
      </c>
      <c r="G8455" s="3">
        <v>0</v>
      </c>
    </row>
    <row r="8456" spans="2:7" x14ac:dyDescent="0.3">
      <c r="B8456" s="10">
        <v>39646.557000000001</v>
      </c>
      <c r="D8456" s="3">
        <v>5256.8280000000004</v>
      </c>
      <c r="G8456" s="3">
        <v>0</v>
      </c>
    </row>
    <row r="8457" spans="2:7" x14ac:dyDescent="0.3">
      <c r="B8457" s="10">
        <v>43240.553999999996</v>
      </c>
      <c r="D8457" s="3">
        <v>5755.9160000000002</v>
      </c>
      <c r="G8457" s="3">
        <v>0</v>
      </c>
    </row>
    <row r="8458" spans="2:7" x14ac:dyDescent="0.3">
      <c r="B8458" s="10">
        <v>45020.086000000003</v>
      </c>
      <c r="D8458" s="3">
        <v>6292.8549999999996</v>
      </c>
      <c r="G8458" s="3">
        <v>0</v>
      </c>
    </row>
    <row r="8459" spans="2:7" x14ac:dyDescent="0.3">
      <c r="B8459" s="10">
        <v>46351.593999999997</v>
      </c>
      <c r="D8459" s="3">
        <v>6537.7169999999996</v>
      </c>
      <c r="G8459" s="3">
        <v>817.38</v>
      </c>
    </row>
    <row r="8460" spans="2:7" x14ac:dyDescent="0.3">
      <c r="B8460" s="10">
        <v>46142.338000000003</v>
      </c>
      <c r="D8460" s="3">
        <v>6468.1319999999996</v>
      </c>
      <c r="G8460" s="3">
        <v>1634.76</v>
      </c>
    </row>
    <row r="8461" spans="2:7" x14ac:dyDescent="0.3">
      <c r="B8461" s="10">
        <v>46272.642</v>
      </c>
      <c r="D8461" s="3">
        <v>6571.5959999999995</v>
      </c>
      <c r="G8461" s="3">
        <v>2452.14</v>
      </c>
    </row>
    <row r="8462" spans="2:7" x14ac:dyDescent="0.3">
      <c r="B8462" s="10">
        <v>46696.328000000001</v>
      </c>
      <c r="D8462" s="3">
        <v>6653.7129999999997</v>
      </c>
      <c r="G8462" s="3">
        <v>3269.52</v>
      </c>
    </row>
    <row r="8463" spans="2:7" x14ac:dyDescent="0.3">
      <c r="B8463" s="10">
        <v>46549.858</v>
      </c>
      <c r="D8463" s="3">
        <v>6401.9089999999997</v>
      </c>
      <c r="G8463" s="3">
        <v>3305.2493448199998</v>
      </c>
    </row>
    <row r="8464" spans="2:7" x14ac:dyDescent="0.3">
      <c r="B8464" s="10">
        <v>46011.002</v>
      </c>
      <c r="D8464" s="3">
        <v>6401.8950000000004</v>
      </c>
      <c r="G8464" s="3">
        <v>2487.8693448200002</v>
      </c>
    </row>
    <row r="8465" spans="2:7" x14ac:dyDescent="0.3">
      <c r="B8465" s="10">
        <v>46422.527999999998</v>
      </c>
      <c r="D8465" s="3">
        <v>6411.9449999999997</v>
      </c>
      <c r="G8465" s="3">
        <v>1670.48934482</v>
      </c>
    </row>
    <row r="8466" spans="2:7" x14ac:dyDescent="0.3">
      <c r="B8466" s="10">
        <v>46977.252</v>
      </c>
      <c r="D8466" s="3">
        <v>6644.5709999999999</v>
      </c>
      <c r="G8466" s="3">
        <v>853.10934482000005</v>
      </c>
    </row>
    <row r="8467" spans="2:7" x14ac:dyDescent="0.3">
      <c r="B8467" s="10">
        <v>49415.245000000003</v>
      </c>
      <c r="D8467" s="3">
        <v>7273.5079999999998</v>
      </c>
      <c r="G8467" s="3">
        <v>35.729344820000001</v>
      </c>
    </row>
    <row r="8468" spans="2:7" x14ac:dyDescent="0.3">
      <c r="B8468" s="10">
        <v>50386.413999999997</v>
      </c>
      <c r="D8468" s="3">
        <v>7592.348</v>
      </c>
      <c r="G8468" s="3">
        <v>0</v>
      </c>
    </row>
    <row r="8469" spans="2:7" x14ac:dyDescent="0.3">
      <c r="B8469" s="10">
        <v>49819.16</v>
      </c>
      <c r="D8469" s="3">
        <v>7628.8320000000003</v>
      </c>
      <c r="G8469" s="3">
        <v>0</v>
      </c>
    </row>
    <row r="8470" spans="2:7" x14ac:dyDescent="0.3">
      <c r="B8470" s="10">
        <v>48036.468000000001</v>
      </c>
      <c r="D8470" s="3">
        <v>7317.1130000000003</v>
      </c>
      <c r="G8470" s="3">
        <v>0</v>
      </c>
    </row>
    <row r="8471" spans="2:7" x14ac:dyDescent="0.3">
      <c r="B8471" s="10">
        <v>45060.025000000001</v>
      </c>
      <c r="D8471" s="3">
        <v>6886.268</v>
      </c>
      <c r="G8471" s="3">
        <v>142.23157868000001</v>
      </c>
    </row>
    <row r="8472" spans="2:7" x14ac:dyDescent="0.3">
      <c r="B8472" s="10">
        <v>41877.194000000003</v>
      </c>
      <c r="D8472" s="3">
        <v>7016.1989999999996</v>
      </c>
      <c r="G8472" s="3">
        <v>0</v>
      </c>
    </row>
    <row r="8473" spans="2:7" x14ac:dyDescent="0.3">
      <c r="B8473" s="10">
        <v>38873.82</v>
      </c>
      <c r="D8473" s="3">
        <v>6507.1480000000001</v>
      </c>
      <c r="G8473" s="3">
        <v>0</v>
      </c>
    </row>
    <row r="8474" spans="2:7" x14ac:dyDescent="0.3">
      <c r="B8474" s="10">
        <v>36356.425000000003</v>
      </c>
      <c r="D8474" s="3">
        <v>5750.7560000000003</v>
      </c>
      <c r="G8474" s="3">
        <v>817.38</v>
      </c>
    </row>
    <row r="8475" spans="2:7" x14ac:dyDescent="0.3">
      <c r="B8475" s="10">
        <v>34356.805</v>
      </c>
      <c r="D8475" s="3">
        <v>5344.8810000000003</v>
      </c>
      <c r="G8475" s="3">
        <v>1114.80397612</v>
      </c>
    </row>
    <row r="8476" spans="2:7" x14ac:dyDescent="0.3">
      <c r="B8476" s="10">
        <v>33272.364999999998</v>
      </c>
      <c r="D8476" s="3">
        <v>4893.1559999999999</v>
      </c>
      <c r="G8476" s="3">
        <v>1932.1839761199999</v>
      </c>
    </row>
    <row r="8477" spans="2:7" x14ac:dyDescent="0.3">
      <c r="B8477" s="10">
        <v>32880.696000000004</v>
      </c>
      <c r="D8477" s="3">
        <v>4764.0860000000002</v>
      </c>
      <c r="G8477" s="3">
        <v>1114.80397612</v>
      </c>
    </row>
    <row r="8478" spans="2:7" x14ac:dyDescent="0.3">
      <c r="B8478" s="10">
        <v>33584.03</v>
      </c>
      <c r="D8478" s="3">
        <v>4757.1210000000001</v>
      </c>
      <c r="G8478" s="3">
        <v>1932.1839761199999</v>
      </c>
    </row>
    <row r="8479" spans="2:7" x14ac:dyDescent="0.3">
      <c r="B8479" s="10">
        <v>35879.523999999998</v>
      </c>
      <c r="D8479" s="3">
        <v>4878.1130000000003</v>
      </c>
      <c r="G8479" s="3">
        <v>2749.56397612</v>
      </c>
    </row>
    <row r="8480" spans="2:7" x14ac:dyDescent="0.3">
      <c r="B8480" s="10">
        <v>39736.701999999997</v>
      </c>
      <c r="D8480" s="3">
        <v>5207.0540000000001</v>
      </c>
      <c r="G8480" s="3">
        <v>3566.9439761200001</v>
      </c>
    </row>
    <row r="8481" spans="2:7" x14ac:dyDescent="0.3">
      <c r="B8481" s="10">
        <v>43317.803</v>
      </c>
      <c r="D8481" s="3">
        <v>5689.9440000000004</v>
      </c>
      <c r="G8481" s="3">
        <v>4384.3239761200002</v>
      </c>
    </row>
    <row r="8482" spans="2:7" x14ac:dyDescent="0.3">
      <c r="B8482" s="10">
        <v>45019.05</v>
      </c>
      <c r="D8482" s="3">
        <v>6214.924</v>
      </c>
      <c r="G8482" s="3">
        <v>5059.5494632199998</v>
      </c>
    </row>
    <row r="8483" spans="2:7" x14ac:dyDescent="0.3">
      <c r="B8483" s="10">
        <v>46231.565000000002</v>
      </c>
      <c r="D8483" s="3">
        <v>6451.3760000000002</v>
      </c>
      <c r="G8483" s="3">
        <v>5876.9294632199999</v>
      </c>
    </row>
    <row r="8484" spans="2:7" x14ac:dyDescent="0.3">
      <c r="B8484" s="10">
        <v>45682.858999999997</v>
      </c>
      <c r="D8484" s="3">
        <v>6391.5439999999999</v>
      </c>
      <c r="G8484" s="3">
        <v>6694.30946322</v>
      </c>
    </row>
    <row r="8485" spans="2:7" x14ac:dyDescent="0.3">
      <c r="B8485" s="10">
        <v>45479.328999999998</v>
      </c>
      <c r="D8485" s="3">
        <v>6514.2830000000004</v>
      </c>
      <c r="G8485" s="3">
        <v>7397.5988710000001</v>
      </c>
    </row>
    <row r="8486" spans="2:7" x14ac:dyDescent="0.3">
      <c r="B8486" s="10">
        <v>45800.133999999998</v>
      </c>
      <c r="D8486" s="3">
        <v>6590.9030000000002</v>
      </c>
      <c r="G8486" s="3">
        <v>7397.5988710000001</v>
      </c>
    </row>
    <row r="8487" spans="2:7" x14ac:dyDescent="0.3">
      <c r="B8487" s="10">
        <v>45543.892</v>
      </c>
      <c r="D8487" s="3">
        <v>6317.0879999999997</v>
      </c>
      <c r="G8487" s="3">
        <v>7397.5988710000001</v>
      </c>
    </row>
    <row r="8488" spans="2:7" x14ac:dyDescent="0.3">
      <c r="B8488" s="10">
        <v>45034.868000000002</v>
      </c>
      <c r="D8488" s="3">
        <v>6279.4560000000001</v>
      </c>
      <c r="G8488" s="3">
        <v>6580.218871</v>
      </c>
    </row>
    <row r="8489" spans="2:7" x14ac:dyDescent="0.3">
      <c r="B8489" s="10">
        <v>45440.267</v>
      </c>
      <c r="D8489" s="3">
        <v>6304.558</v>
      </c>
      <c r="G8489" s="3">
        <v>5762.8388709999999</v>
      </c>
    </row>
    <row r="8490" spans="2:7" x14ac:dyDescent="0.3">
      <c r="B8490" s="10">
        <v>46475.110999999997</v>
      </c>
      <c r="D8490" s="3">
        <v>6560.3239999999996</v>
      </c>
      <c r="G8490" s="3">
        <v>4945.4588709999998</v>
      </c>
    </row>
    <row r="8491" spans="2:7" x14ac:dyDescent="0.3">
      <c r="B8491" s="10">
        <v>47177.18</v>
      </c>
      <c r="D8491" s="3">
        <v>7221.4089999999997</v>
      </c>
      <c r="G8491" s="3">
        <v>4128.0788709999997</v>
      </c>
    </row>
    <row r="8492" spans="2:7" x14ac:dyDescent="0.3">
      <c r="B8492" s="10">
        <v>48371.021000000001</v>
      </c>
      <c r="D8492" s="3">
        <v>7532.0259999999998</v>
      </c>
      <c r="G8492" s="3">
        <v>3310.6988710000001</v>
      </c>
    </row>
    <row r="8493" spans="2:7" x14ac:dyDescent="0.3">
      <c r="B8493" s="10">
        <v>47689.57</v>
      </c>
      <c r="D8493" s="3">
        <v>7576.22</v>
      </c>
      <c r="G8493" s="3">
        <v>2493.3188709999999</v>
      </c>
    </row>
    <row r="8494" spans="2:7" x14ac:dyDescent="0.3">
      <c r="B8494" s="10">
        <v>46416.684999999998</v>
      </c>
      <c r="D8494" s="3">
        <v>7275.8779999999997</v>
      </c>
      <c r="G8494" s="3">
        <v>2133.14977464</v>
      </c>
    </row>
    <row r="8495" spans="2:7" x14ac:dyDescent="0.3">
      <c r="B8495" s="10">
        <v>43537.146999999997</v>
      </c>
      <c r="D8495" s="3">
        <v>6857.4960000000001</v>
      </c>
      <c r="G8495" s="3">
        <v>2950.5297746400001</v>
      </c>
    </row>
    <row r="8496" spans="2:7" x14ac:dyDescent="0.3">
      <c r="B8496" s="10">
        <v>41791.999000000003</v>
      </c>
      <c r="D8496" s="3">
        <v>7003.4449999999997</v>
      </c>
      <c r="G8496" s="3">
        <v>3689.8131507200001</v>
      </c>
    </row>
    <row r="8497" spans="2:7" x14ac:dyDescent="0.3">
      <c r="B8497" s="10">
        <v>38790.775999999998</v>
      </c>
      <c r="D8497" s="3">
        <v>6512.3540000000003</v>
      </c>
      <c r="G8497" s="3">
        <v>4507.1931507199997</v>
      </c>
    </row>
    <row r="8498" spans="2:7" x14ac:dyDescent="0.3">
      <c r="B8498" s="10">
        <v>36345.877999999997</v>
      </c>
      <c r="D8498" s="3">
        <v>5762.3040000000001</v>
      </c>
      <c r="G8498" s="3">
        <v>5324.5731507199998</v>
      </c>
    </row>
    <row r="8499" spans="2:7" x14ac:dyDescent="0.3">
      <c r="B8499" s="10">
        <v>34316.964999999997</v>
      </c>
      <c r="D8499" s="3">
        <v>5362.2929999999997</v>
      </c>
      <c r="G8499" s="3">
        <v>4507.1931507199997</v>
      </c>
    </row>
    <row r="8500" spans="2:7" x14ac:dyDescent="0.3">
      <c r="B8500" s="10">
        <v>33176.250999999997</v>
      </c>
      <c r="D8500" s="3">
        <v>4911.799</v>
      </c>
      <c r="G8500" s="3">
        <v>5324.5731507199998</v>
      </c>
    </row>
    <row r="8501" spans="2:7" x14ac:dyDescent="0.3">
      <c r="B8501" s="10">
        <v>32748.325000000001</v>
      </c>
      <c r="D8501" s="3">
        <v>4779.7460000000001</v>
      </c>
      <c r="G8501" s="3">
        <v>6141.9531507199999</v>
      </c>
    </row>
    <row r="8502" spans="2:7" x14ac:dyDescent="0.3">
      <c r="B8502" s="10">
        <v>33431.705000000002</v>
      </c>
      <c r="D8502" s="3">
        <v>4771.8149999999996</v>
      </c>
      <c r="G8502" s="3">
        <v>6959.33315072</v>
      </c>
    </row>
    <row r="8503" spans="2:7" x14ac:dyDescent="0.3">
      <c r="B8503" s="10">
        <v>35661.822999999997</v>
      </c>
      <c r="D8503" s="3">
        <v>4894.2939999999999</v>
      </c>
      <c r="G8503" s="3">
        <v>6580.218871</v>
      </c>
    </row>
    <row r="8504" spans="2:7" x14ac:dyDescent="0.3">
      <c r="B8504" s="10">
        <v>39480.034</v>
      </c>
      <c r="D8504" s="3">
        <v>5226.6030000000001</v>
      </c>
      <c r="G8504" s="3">
        <v>7397.5988710000001</v>
      </c>
    </row>
    <row r="8505" spans="2:7" x14ac:dyDescent="0.3">
      <c r="B8505" s="10">
        <v>43042.788999999997</v>
      </c>
      <c r="D8505" s="3">
        <v>5700.8249999999998</v>
      </c>
      <c r="G8505" s="3">
        <v>6580.218871</v>
      </c>
    </row>
    <row r="8506" spans="2:7" x14ac:dyDescent="0.3">
      <c r="B8506" s="10">
        <v>44639.588000000003</v>
      </c>
      <c r="D8506" s="3">
        <v>6211.8980000000001</v>
      </c>
      <c r="G8506" s="3">
        <v>7397.5988710000001</v>
      </c>
    </row>
    <row r="8507" spans="2:7" x14ac:dyDescent="0.3">
      <c r="B8507" s="10">
        <v>46002.258999999998</v>
      </c>
      <c r="D8507" s="3">
        <v>6448.692</v>
      </c>
      <c r="G8507" s="3">
        <v>7397.5988710000001</v>
      </c>
    </row>
    <row r="8508" spans="2:7" x14ac:dyDescent="0.3">
      <c r="B8508" s="10">
        <v>45845.087</v>
      </c>
      <c r="D8508" s="3">
        <v>6383.7309999999998</v>
      </c>
      <c r="G8508" s="3">
        <v>7397.5988710000001</v>
      </c>
    </row>
    <row r="8509" spans="2:7" x14ac:dyDescent="0.3">
      <c r="B8509" s="10">
        <v>46024.652999999998</v>
      </c>
      <c r="D8509" s="3">
        <v>6484.0839999999998</v>
      </c>
      <c r="G8509" s="3">
        <v>7397.5988710000001</v>
      </c>
    </row>
    <row r="8510" spans="2:7" x14ac:dyDescent="0.3">
      <c r="B8510" s="10">
        <v>46302.817999999999</v>
      </c>
      <c r="D8510" s="3">
        <v>6577.8850000000002</v>
      </c>
      <c r="G8510" s="3">
        <v>7397.5988710000001</v>
      </c>
    </row>
    <row r="8511" spans="2:7" x14ac:dyDescent="0.3">
      <c r="B8511" s="10">
        <v>45955.548000000003</v>
      </c>
      <c r="D8511" s="3">
        <v>6325.3029999999999</v>
      </c>
      <c r="G8511" s="3">
        <v>7397.5988710000001</v>
      </c>
    </row>
    <row r="8512" spans="2:7" x14ac:dyDescent="0.3">
      <c r="B8512" s="10">
        <v>45437.724999999999</v>
      </c>
      <c r="D8512" s="3">
        <v>6298.9880000000003</v>
      </c>
      <c r="G8512" s="3">
        <v>7227.9543820299996</v>
      </c>
    </row>
    <row r="8513" spans="2:7" x14ac:dyDescent="0.3">
      <c r="B8513" s="10">
        <v>45590.463000000003</v>
      </c>
      <c r="D8513" s="3">
        <v>6297.5569999999998</v>
      </c>
      <c r="G8513" s="3">
        <v>6410.5743820300004</v>
      </c>
    </row>
    <row r="8514" spans="2:7" x14ac:dyDescent="0.3">
      <c r="B8514" s="10">
        <v>46223.894</v>
      </c>
      <c r="D8514" s="3">
        <v>6506.5659999999998</v>
      </c>
      <c r="G8514" s="3">
        <v>6894.4361876900002</v>
      </c>
    </row>
    <row r="8515" spans="2:7" x14ac:dyDescent="0.3">
      <c r="B8515" s="10">
        <v>48412.644</v>
      </c>
      <c r="D8515" s="3">
        <v>7106.1760000000004</v>
      </c>
      <c r="G8515" s="3">
        <v>6892.9489875199997</v>
      </c>
    </row>
    <row r="8516" spans="2:7" x14ac:dyDescent="0.3">
      <c r="B8516" s="10">
        <v>49523.517999999996</v>
      </c>
      <c r="D8516" s="3">
        <v>7364.4459999999999</v>
      </c>
      <c r="G8516" s="3">
        <v>6899.3263041600003</v>
      </c>
    </row>
    <row r="8517" spans="2:7" x14ac:dyDescent="0.3">
      <c r="B8517" s="10">
        <v>48757.277999999998</v>
      </c>
      <c r="D8517" s="3">
        <v>7390.0569999999998</v>
      </c>
      <c r="G8517" s="3">
        <v>6906.6796910499997</v>
      </c>
    </row>
    <row r="8518" spans="2:7" x14ac:dyDescent="0.3">
      <c r="B8518" s="10">
        <v>46992.207000000002</v>
      </c>
      <c r="D8518" s="3">
        <v>7105.9129999999996</v>
      </c>
      <c r="G8518" s="3">
        <v>6915.8820530100002</v>
      </c>
    </row>
    <row r="8519" spans="2:7" x14ac:dyDescent="0.3">
      <c r="B8519" s="10">
        <v>44345.173999999999</v>
      </c>
      <c r="D8519" s="3">
        <v>6710.2160000000003</v>
      </c>
      <c r="G8519" s="3">
        <v>6926.0604852200004</v>
      </c>
    </row>
    <row r="8520" spans="2:7" x14ac:dyDescent="0.3">
      <c r="B8520" s="10">
        <v>41551.578999999998</v>
      </c>
      <c r="D8520" s="3">
        <v>6901.9650000000001</v>
      </c>
      <c r="G8520" s="3">
        <v>6108.6804852200003</v>
      </c>
    </row>
    <row r="8521" spans="2:7" x14ac:dyDescent="0.3">
      <c r="B8521" s="10">
        <v>38775.32</v>
      </c>
      <c r="D8521" s="3">
        <v>6451.348</v>
      </c>
      <c r="G8521" s="3">
        <v>5291.3004852200002</v>
      </c>
    </row>
    <row r="8522" spans="2:7" x14ac:dyDescent="0.3">
      <c r="B8522" s="10">
        <v>34545.262999999999</v>
      </c>
      <c r="D8522" s="3">
        <v>5659.2079999999996</v>
      </c>
      <c r="G8522" s="3">
        <v>4473.92048522</v>
      </c>
    </row>
    <row r="8523" spans="2:7" x14ac:dyDescent="0.3">
      <c r="B8523" s="10">
        <v>32458.85</v>
      </c>
      <c r="D8523" s="3">
        <v>5246.8119999999999</v>
      </c>
      <c r="G8523" s="3">
        <v>3682.2082512699999</v>
      </c>
    </row>
    <row r="8524" spans="2:7" x14ac:dyDescent="0.3">
      <c r="B8524" s="10">
        <v>31117.053</v>
      </c>
      <c r="D8524" s="3">
        <v>4761.9040000000005</v>
      </c>
      <c r="G8524" s="3">
        <v>4499.58825127</v>
      </c>
    </row>
    <row r="8525" spans="2:7" x14ac:dyDescent="0.3">
      <c r="B8525" s="10">
        <v>30370.31</v>
      </c>
      <c r="D8525" s="3">
        <v>4596.95</v>
      </c>
      <c r="G8525" s="3">
        <v>5316.9682512700001</v>
      </c>
    </row>
    <row r="8526" spans="2:7" x14ac:dyDescent="0.3">
      <c r="B8526" s="10">
        <v>30161.584999999999</v>
      </c>
      <c r="D8526" s="3">
        <v>4553.973</v>
      </c>
      <c r="G8526" s="3">
        <v>5297.1339223599998</v>
      </c>
    </row>
    <row r="8527" spans="2:7" x14ac:dyDescent="0.3">
      <c r="B8527" s="10">
        <v>30543.635999999999</v>
      </c>
      <c r="D8527" s="3">
        <v>4593.5039999999999</v>
      </c>
      <c r="G8527" s="3">
        <v>4479.7539223599997</v>
      </c>
    </row>
    <row r="8528" spans="2:7" x14ac:dyDescent="0.3">
      <c r="B8528" s="10">
        <v>31939.716</v>
      </c>
      <c r="D8528" s="3">
        <v>4685.6949999999997</v>
      </c>
      <c r="G8528" s="3">
        <v>5261.5287183</v>
      </c>
    </row>
    <row r="8529" spans="2:7" x14ac:dyDescent="0.3">
      <c r="B8529" s="10">
        <v>34315.519</v>
      </c>
      <c r="D8529" s="3">
        <v>4696.6149999999998</v>
      </c>
      <c r="G8529" s="3">
        <v>5268.77451234</v>
      </c>
    </row>
    <row r="8530" spans="2:7" x14ac:dyDescent="0.3">
      <c r="B8530" s="10">
        <v>37194.406000000003</v>
      </c>
      <c r="D8530" s="3">
        <v>4814.4520000000002</v>
      </c>
      <c r="G8530" s="3">
        <v>4451.3945123399999</v>
      </c>
    </row>
    <row r="8531" spans="2:7" x14ac:dyDescent="0.3">
      <c r="B8531" s="10">
        <v>39290.860999999997</v>
      </c>
      <c r="D8531" s="3">
        <v>5064.393</v>
      </c>
      <c r="G8531" s="3">
        <v>5262.5377899499999</v>
      </c>
    </row>
    <row r="8532" spans="2:7" x14ac:dyDescent="0.3">
      <c r="B8532" s="10">
        <v>39445.938000000002</v>
      </c>
      <c r="D8532" s="3">
        <v>5113.9219999999996</v>
      </c>
      <c r="G8532" s="3">
        <v>4477.5617710099996</v>
      </c>
    </row>
    <row r="8533" spans="2:7" x14ac:dyDescent="0.3">
      <c r="B8533" s="10">
        <v>39651.438000000002</v>
      </c>
      <c r="D8533" s="3">
        <v>5261.63</v>
      </c>
      <c r="G8533" s="3">
        <v>5294.9417710099997</v>
      </c>
    </row>
    <row r="8534" spans="2:7" x14ac:dyDescent="0.3">
      <c r="B8534" s="10">
        <v>40115.264999999999</v>
      </c>
      <c r="D8534" s="3">
        <v>5554.6809999999996</v>
      </c>
      <c r="G8534" s="3">
        <v>5307.3518509400001</v>
      </c>
    </row>
    <row r="8535" spans="2:7" x14ac:dyDescent="0.3">
      <c r="B8535" s="10">
        <v>40400.724999999999</v>
      </c>
      <c r="D8535" s="3">
        <v>5276.6779999999999</v>
      </c>
      <c r="G8535" s="3">
        <v>5308.2791220299996</v>
      </c>
    </row>
    <row r="8536" spans="2:7" x14ac:dyDescent="0.3">
      <c r="B8536" s="10">
        <v>39603.83</v>
      </c>
      <c r="D8536" s="3">
        <v>5063.37</v>
      </c>
      <c r="G8536" s="3">
        <v>5298.0291951899999</v>
      </c>
    </row>
    <row r="8537" spans="2:7" x14ac:dyDescent="0.3">
      <c r="B8537" s="10">
        <v>39109.427000000003</v>
      </c>
      <c r="D8537" s="3">
        <v>5068.5730000000003</v>
      </c>
      <c r="G8537" s="3">
        <v>5309.4402405600003</v>
      </c>
    </row>
    <row r="8538" spans="2:7" x14ac:dyDescent="0.3">
      <c r="B8538" s="10">
        <v>39720.620999999999</v>
      </c>
      <c r="D8538" s="3">
        <v>5322.3469999999998</v>
      </c>
      <c r="G8538" s="3">
        <v>4492.0602405600002</v>
      </c>
    </row>
    <row r="8539" spans="2:7" x14ac:dyDescent="0.3">
      <c r="B8539" s="10">
        <v>41783.19</v>
      </c>
      <c r="D8539" s="3">
        <v>6149.1239999999998</v>
      </c>
      <c r="G8539" s="3">
        <v>5270.7665131000003</v>
      </c>
    </row>
    <row r="8540" spans="2:7" x14ac:dyDescent="0.3">
      <c r="B8540" s="10">
        <v>42753.226000000002</v>
      </c>
      <c r="D8540" s="3">
        <v>6644.759</v>
      </c>
      <c r="G8540" s="3">
        <v>5256.5286469800003</v>
      </c>
    </row>
    <row r="8541" spans="2:7" x14ac:dyDescent="0.3">
      <c r="B8541" s="10">
        <v>42231.883999999998</v>
      </c>
      <c r="D8541" s="3">
        <v>6717.3490000000002</v>
      </c>
      <c r="G8541" s="3">
        <v>5264.6839906599998</v>
      </c>
    </row>
    <row r="8542" spans="2:7" x14ac:dyDescent="0.3">
      <c r="B8542" s="10">
        <v>41238.205000000002</v>
      </c>
      <c r="D8542" s="3">
        <v>6464.6959999999999</v>
      </c>
      <c r="G8542" s="3">
        <v>5275.6301790500002</v>
      </c>
    </row>
    <row r="8543" spans="2:7" x14ac:dyDescent="0.3">
      <c r="B8543" s="10">
        <v>39581.712</v>
      </c>
      <c r="D8543" s="3">
        <v>6076.1369999999997</v>
      </c>
      <c r="G8543" s="3">
        <v>5289.4304952599996</v>
      </c>
    </row>
    <row r="8544" spans="2:7" x14ac:dyDescent="0.3">
      <c r="B8544" s="10">
        <v>37229.798000000003</v>
      </c>
      <c r="D8544" s="3">
        <v>6339.2169999999996</v>
      </c>
      <c r="G8544" s="3">
        <v>4500.1414267500004</v>
      </c>
    </row>
    <row r="8545" spans="2:7" x14ac:dyDescent="0.3">
      <c r="B8545" s="10">
        <v>34407.182999999997</v>
      </c>
      <c r="D8545" s="3">
        <v>6006.107</v>
      </c>
      <c r="G8545" s="3">
        <v>5317.5214267499996</v>
      </c>
    </row>
    <row r="8546" spans="2:7" x14ac:dyDescent="0.3">
      <c r="B8546" s="10">
        <v>32922.819000000003</v>
      </c>
      <c r="D8546" s="3">
        <v>5390.1639999999998</v>
      </c>
      <c r="G8546" s="3">
        <v>5177.3318949599998</v>
      </c>
    </row>
    <row r="8547" spans="2:7" x14ac:dyDescent="0.3">
      <c r="B8547" s="10">
        <v>30823.142</v>
      </c>
      <c r="D8547" s="3">
        <v>4982.9740000000002</v>
      </c>
      <c r="G8547" s="3">
        <v>4359.9518949599997</v>
      </c>
    </row>
    <row r="8548" spans="2:7" x14ac:dyDescent="0.3">
      <c r="B8548" s="10">
        <v>29465.556</v>
      </c>
      <c r="D8548" s="3">
        <v>4500.5020000000004</v>
      </c>
      <c r="G8548" s="3">
        <v>5177.3318949599998</v>
      </c>
    </row>
    <row r="8549" spans="2:7" x14ac:dyDescent="0.3">
      <c r="B8549" s="10">
        <v>28706.413</v>
      </c>
      <c r="D8549" s="3">
        <v>4339.4030000000002</v>
      </c>
      <c r="G8549" s="3">
        <v>5215.5593156900004</v>
      </c>
    </row>
    <row r="8550" spans="2:7" x14ac:dyDescent="0.3">
      <c r="B8550" s="10">
        <v>28432.414000000001</v>
      </c>
      <c r="D8550" s="3">
        <v>4300.1530000000002</v>
      </c>
      <c r="G8550" s="3">
        <v>5193.6092598900004</v>
      </c>
    </row>
    <row r="8551" spans="2:7" x14ac:dyDescent="0.3">
      <c r="B8551" s="10">
        <v>28482.724999999999</v>
      </c>
      <c r="D8551" s="3">
        <v>4334.3760000000002</v>
      </c>
      <c r="G8551" s="3">
        <v>5171.3238004599998</v>
      </c>
    </row>
    <row r="8552" spans="2:7" x14ac:dyDescent="0.3">
      <c r="B8552" s="10">
        <v>29238.392</v>
      </c>
      <c r="D8552" s="3">
        <v>4387.6819999999998</v>
      </c>
      <c r="G8552" s="3">
        <v>5159.2165044000003</v>
      </c>
    </row>
    <row r="8553" spans="2:7" x14ac:dyDescent="0.3">
      <c r="B8553" s="10">
        <v>30932.705999999998</v>
      </c>
      <c r="D8553" s="3">
        <v>4322.6120000000001</v>
      </c>
      <c r="G8553" s="3">
        <v>4341.8365044000002</v>
      </c>
    </row>
    <row r="8554" spans="2:7" x14ac:dyDescent="0.3">
      <c r="B8554" s="10">
        <v>33587.514000000003</v>
      </c>
      <c r="D8554" s="3">
        <v>4410.4470000000001</v>
      </c>
      <c r="G8554" s="3">
        <v>5122.78063346</v>
      </c>
    </row>
    <row r="8555" spans="2:7" x14ac:dyDescent="0.3">
      <c r="B8555" s="10">
        <v>36021.21</v>
      </c>
      <c r="D8555" s="3">
        <v>4727.6239999999998</v>
      </c>
      <c r="G8555" s="3">
        <v>4466.18983028</v>
      </c>
    </row>
    <row r="8556" spans="2:7" x14ac:dyDescent="0.3">
      <c r="B8556" s="10">
        <v>36409.33</v>
      </c>
      <c r="D8556" s="3">
        <v>4883.0529999999999</v>
      </c>
      <c r="G8556" s="3">
        <v>5165.0370300699997</v>
      </c>
    </row>
    <row r="8557" spans="2:7" x14ac:dyDescent="0.3">
      <c r="B8557" s="10">
        <v>36833.624000000003</v>
      </c>
      <c r="D8557" s="3">
        <v>5088.348</v>
      </c>
      <c r="G8557" s="3">
        <v>5155.8088266499999</v>
      </c>
    </row>
    <row r="8558" spans="2:7" x14ac:dyDescent="0.3">
      <c r="B8558" s="10">
        <v>37626.055</v>
      </c>
      <c r="D8558" s="3">
        <v>5356.1909999999998</v>
      </c>
      <c r="G8558" s="3">
        <v>4338.4288266499998</v>
      </c>
    </row>
    <row r="8559" spans="2:7" x14ac:dyDescent="0.3">
      <c r="B8559" s="10">
        <v>38310.913999999997</v>
      </c>
      <c r="D8559" s="3">
        <v>4980.1019999999999</v>
      </c>
      <c r="G8559" s="3">
        <v>5155.8088266499999</v>
      </c>
    </row>
    <row r="8560" spans="2:7" x14ac:dyDescent="0.3">
      <c r="B8560" s="10">
        <v>37701.966</v>
      </c>
      <c r="D8560" s="3">
        <v>4720.7039999999997</v>
      </c>
      <c r="G8560" s="3">
        <v>5158.8962508300001</v>
      </c>
    </row>
    <row r="8561" spans="2:7" x14ac:dyDescent="0.3">
      <c r="B8561" s="10">
        <v>37105.39</v>
      </c>
      <c r="D8561" s="3">
        <v>4735.335</v>
      </c>
      <c r="G8561" s="3">
        <v>5170.3072962099995</v>
      </c>
    </row>
    <row r="8562" spans="2:7" x14ac:dyDescent="0.3">
      <c r="B8562" s="10">
        <v>37640.767</v>
      </c>
      <c r="D8562" s="3">
        <v>5041.1989999999996</v>
      </c>
      <c r="G8562" s="3">
        <v>4352.9272962100003</v>
      </c>
    </row>
    <row r="8563" spans="2:7" x14ac:dyDescent="0.3">
      <c r="B8563" s="10">
        <v>39280.281000000003</v>
      </c>
      <c r="D8563" s="3">
        <v>5955.4210000000003</v>
      </c>
      <c r="G8563" s="3">
        <v>5128.8745666900004</v>
      </c>
    </row>
    <row r="8564" spans="2:7" x14ac:dyDescent="0.3">
      <c r="B8564" s="10">
        <v>40974.567000000003</v>
      </c>
      <c r="D8564" s="3">
        <v>6554.8869999999997</v>
      </c>
      <c r="G8564" s="3">
        <v>5114.6364433600002</v>
      </c>
    </row>
    <row r="8565" spans="2:7" x14ac:dyDescent="0.3">
      <c r="B8565" s="10">
        <v>41213.892999999996</v>
      </c>
      <c r="D8565" s="3">
        <v>6699.1419999999998</v>
      </c>
      <c r="G8565" s="3">
        <v>5122.79204424</v>
      </c>
    </row>
    <row r="8566" spans="2:7" x14ac:dyDescent="0.3">
      <c r="B8566" s="10">
        <v>40350.892</v>
      </c>
      <c r="D8566" s="3">
        <v>6515.2479999999996</v>
      </c>
      <c r="G8566" s="3">
        <v>5133.7382326400002</v>
      </c>
    </row>
    <row r="8567" spans="2:7" x14ac:dyDescent="0.3">
      <c r="B8567" s="10">
        <v>38694.468000000001</v>
      </c>
      <c r="D8567" s="3">
        <v>6158.41</v>
      </c>
      <c r="G8567" s="3">
        <v>5189.1635488399997</v>
      </c>
    </row>
    <row r="8568" spans="2:7" x14ac:dyDescent="0.3">
      <c r="B8568" s="10">
        <v>36264.235000000001</v>
      </c>
      <c r="D8568" s="3">
        <v>6390.06</v>
      </c>
      <c r="G8568" s="3">
        <v>4397.2247889800001</v>
      </c>
    </row>
    <row r="8569" spans="2:7" x14ac:dyDescent="0.3">
      <c r="B8569" s="10">
        <v>33862.911999999997</v>
      </c>
      <c r="D8569" s="3">
        <v>6031.9049999999997</v>
      </c>
      <c r="G8569" s="3">
        <v>5214.6047889800002</v>
      </c>
    </row>
    <row r="8570" spans="2:7" x14ac:dyDescent="0.3">
      <c r="B8570" s="10">
        <v>32675.584999999999</v>
      </c>
      <c r="D8570" s="3">
        <v>5461.5559999999996</v>
      </c>
      <c r="G8570" s="3">
        <v>4439.5488545300004</v>
      </c>
    </row>
    <row r="8571" spans="2:7" x14ac:dyDescent="0.3">
      <c r="B8571" s="10">
        <v>30892.175999999999</v>
      </c>
      <c r="D8571" s="3">
        <v>5071.0590000000002</v>
      </c>
      <c r="G8571" s="3">
        <v>5256.9288545299996</v>
      </c>
    </row>
    <row r="8572" spans="2:7" x14ac:dyDescent="0.3">
      <c r="B8572" s="10">
        <v>29232.221000000001</v>
      </c>
      <c r="D8572" s="3">
        <v>4629.0020000000004</v>
      </c>
      <c r="G8572" s="3">
        <v>5256.9279846700001</v>
      </c>
    </row>
    <row r="8573" spans="2:7" x14ac:dyDescent="0.3">
      <c r="B8573" s="10">
        <v>28874.845000000001</v>
      </c>
      <c r="D8573" s="3">
        <v>4510.5990000000002</v>
      </c>
      <c r="G8573" s="3">
        <v>5256.91154431</v>
      </c>
    </row>
    <row r="8574" spans="2:7" x14ac:dyDescent="0.3">
      <c r="B8574" s="10">
        <v>29829.328000000001</v>
      </c>
      <c r="D8574" s="3">
        <v>4528.7219999999998</v>
      </c>
      <c r="G8574" s="3">
        <v>5245.9246799399998</v>
      </c>
    </row>
    <row r="8575" spans="2:7" x14ac:dyDescent="0.3">
      <c r="B8575" s="10">
        <v>32692.681</v>
      </c>
      <c r="D8575" s="3">
        <v>4698.8220000000001</v>
      </c>
      <c r="G8575" s="3">
        <v>5223.3787136000001</v>
      </c>
    </row>
    <row r="8576" spans="2:7" x14ac:dyDescent="0.3">
      <c r="B8576" s="10">
        <v>36124.499000000003</v>
      </c>
      <c r="D8576" s="3">
        <v>5078.5969999999998</v>
      </c>
      <c r="G8576" s="3">
        <v>4405.9987136</v>
      </c>
    </row>
    <row r="8577" spans="2:7" x14ac:dyDescent="0.3">
      <c r="B8577" s="10">
        <v>39449.639000000003</v>
      </c>
      <c r="D8577" s="3">
        <v>5600.3879999999999</v>
      </c>
      <c r="G8577" s="3">
        <v>5196.3819765099997</v>
      </c>
    </row>
    <row r="8578" spans="2:7" x14ac:dyDescent="0.3">
      <c r="B8578" s="10">
        <v>41961.707000000002</v>
      </c>
      <c r="D8578" s="3">
        <v>6192.9989999999998</v>
      </c>
      <c r="G8578" s="3">
        <v>5196.3819765099997</v>
      </c>
    </row>
    <row r="8579" spans="2:7" x14ac:dyDescent="0.3">
      <c r="B8579" s="10">
        <v>43940.432000000001</v>
      </c>
      <c r="D8579" s="3">
        <v>6501.098</v>
      </c>
      <c r="G8579" s="3">
        <v>4384.3608379200004</v>
      </c>
    </row>
    <row r="8580" spans="2:7" x14ac:dyDescent="0.3">
      <c r="B8580" s="10">
        <v>43718.163</v>
      </c>
      <c r="D8580" s="3">
        <v>6450.9430000000002</v>
      </c>
      <c r="G8580" s="3">
        <v>5201.7408379199996</v>
      </c>
    </row>
    <row r="8581" spans="2:7" x14ac:dyDescent="0.3">
      <c r="B8581" s="10">
        <v>43984.762999999999</v>
      </c>
      <c r="D8581" s="3">
        <v>6528.951</v>
      </c>
      <c r="G8581" s="3">
        <v>4464.9895253300001</v>
      </c>
    </row>
    <row r="8582" spans="2:7" x14ac:dyDescent="0.3">
      <c r="B8582" s="10">
        <v>44270.777000000002</v>
      </c>
      <c r="D8582" s="3">
        <v>6571.192</v>
      </c>
      <c r="G8582" s="3">
        <v>5039.2716509100001</v>
      </c>
    </row>
    <row r="8583" spans="2:7" x14ac:dyDescent="0.3">
      <c r="B8583" s="10">
        <v>44240.932000000001</v>
      </c>
      <c r="D8583" s="3">
        <v>6277.0240000000003</v>
      </c>
      <c r="G8583" s="3">
        <v>4221.89165091</v>
      </c>
    </row>
    <row r="8584" spans="2:7" x14ac:dyDescent="0.3">
      <c r="B8584" s="10">
        <v>43636.512999999999</v>
      </c>
      <c r="D8584" s="3">
        <v>6254.2479999999996</v>
      </c>
      <c r="G8584" s="3">
        <v>3404.5116509099998</v>
      </c>
    </row>
    <row r="8585" spans="2:7" x14ac:dyDescent="0.3">
      <c r="B8585" s="10">
        <v>43715.125</v>
      </c>
      <c r="D8585" s="3">
        <v>6283.7269999999999</v>
      </c>
      <c r="G8585" s="3">
        <v>2587.1316509100002</v>
      </c>
    </row>
    <row r="8586" spans="2:7" x14ac:dyDescent="0.3">
      <c r="B8586" s="10">
        <v>44420.372000000003</v>
      </c>
      <c r="D8586" s="3">
        <v>6564.3149999999996</v>
      </c>
      <c r="G8586" s="3">
        <v>1769.7516509100001</v>
      </c>
    </row>
    <row r="8587" spans="2:7" x14ac:dyDescent="0.3">
      <c r="B8587" s="10">
        <v>46799.927000000003</v>
      </c>
      <c r="D8587" s="3">
        <v>7298.6819999999998</v>
      </c>
      <c r="G8587" s="3">
        <v>952.37165090999997</v>
      </c>
    </row>
    <row r="8588" spans="2:7" x14ac:dyDescent="0.3">
      <c r="B8588" s="10">
        <v>48115.351000000002</v>
      </c>
      <c r="D8588" s="3">
        <v>7746.6880000000001</v>
      </c>
      <c r="G8588" s="3">
        <v>134.99165091</v>
      </c>
    </row>
    <row r="8589" spans="2:7" x14ac:dyDescent="0.3">
      <c r="B8589" s="10">
        <v>47404.512000000002</v>
      </c>
      <c r="D8589" s="3">
        <v>7803.1570000000002</v>
      </c>
      <c r="G8589" s="3">
        <v>0</v>
      </c>
    </row>
    <row r="8590" spans="2:7" x14ac:dyDescent="0.3">
      <c r="B8590" s="10">
        <v>45586.864000000001</v>
      </c>
      <c r="D8590" s="3">
        <v>7482.3429999999998</v>
      </c>
      <c r="G8590" s="3">
        <v>465.44351790000002</v>
      </c>
    </row>
    <row r="8591" spans="2:7" x14ac:dyDescent="0.3">
      <c r="B8591" s="10">
        <v>42823.853000000003</v>
      </c>
      <c r="D8591" s="3">
        <v>7037.9750000000004</v>
      </c>
      <c r="G8591" s="3">
        <v>0</v>
      </c>
    </row>
    <row r="8592" spans="2:7" x14ac:dyDescent="0.3">
      <c r="B8592" s="10">
        <v>39989.699999999997</v>
      </c>
      <c r="D8592" s="3">
        <v>7154.0069999999996</v>
      </c>
      <c r="G8592" s="3">
        <v>0</v>
      </c>
    </row>
    <row r="8593" spans="2:7" x14ac:dyDescent="0.3">
      <c r="B8593" s="10">
        <v>37311.826000000001</v>
      </c>
      <c r="D8593" s="3">
        <v>6624.3140000000003</v>
      </c>
      <c r="G8593" s="3">
        <v>0</v>
      </c>
    </row>
    <row r="8594" spans="2:7" x14ac:dyDescent="0.3">
      <c r="B8594" s="10">
        <v>34754.959893619998</v>
      </c>
      <c r="D8594" s="3">
        <v>5620.9740000000002</v>
      </c>
      <c r="G8594" s="3">
        <v>0</v>
      </c>
    </row>
    <row r="8595" spans="2:7" x14ac:dyDescent="0.3">
      <c r="B8595" s="10">
        <v>32611.893</v>
      </c>
      <c r="D8595" s="3">
        <v>5257.4880000000003</v>
      </c>
      <c r="G8595" s="3">
        <v>0</v>
      </c>
    </row>
    <row r="8596" spans="2:7" x14ac:dyDescent="0.3">
      <c r="B8596" s="10">
        <v>31216.271531909999</v>
      </c>
      <c r="D8596" s="3">
        <v>4770.1270000000004</v>
      </c>
      <c r="G8596" s="3">
        <v>0</v>
      </c>
    </row>
    <row r="8597" spans="2:7" x14ac:dyDescent="0.3">
      <c r="B8597" s="10">
        <v>30445.640765960001</v>
      </c>
      <c r="D8597" s="3">
        <v>4588.4189999999999</v>
      </c>
      <c r="G8597" s="3">
        <v>0</v>
      </c>
    </row>
    <row r="8598" spans="2:7" x14ac:dyDescent="0.3">
      <c r="B8598" s="10">
        <v>30333.157446810001</v>
      </c>
      <c r="D8598" s="3">
        <v>4547.5190000000002</v>
      </c>
      <c r="G8598" s="3">
        <v>0</v>
      </c>
    </row>
    <row r="8599" spans="2:7" x14ac:dyDescent="0.3">
      <c r="B8599" s="10">
        <v>30978.77559574</v>
      </c>
      <c r="D8599" s="3">
        <v>4636.0209999999997</v>
      </c>
      <c r="G8599" s="3">
        <v>0</v>
      </c>
    </row>
    <row r="8600" spans="2:7" x14ac:dyDescent="0.3">
      <c r="B8600" s="10">
        <v>32621.250680000001</v>
      </c>
      <c r="D8600" s="3">
        <v>4795.9960000000001</v>
      </c>
      <c r="G8600" s="3">
        <v>0</v>
      </c>
    </row>
    <row r="8601" spans="2:7" x14ac:dyDescent="0.3">
      <c r="B8601" s="10">
        <v>34619.013679999996</v>
      </c>
      <c r="D8601" s="3">
        <v>4897.5839999999998</v>
      </c>
      <c r="G8601" s="3">
        <v>0</v>
      </c>
    </row>
    <row r="8602" spans="2:7" x14ac:dyDescent="0.3">
      <c r="B8602" s="10">
        <v>36260.174679999996</v>
      </c>
      <c r="D8602" s="3">
        <v>4980.99</v>
      </c>
      <c r="G8602" s="3">
        <v>0</v>
      </c>
    </row>
    <row r="8603" spans="2:7" x14ac:dyDescent="0.3">
      <c r="B8603" s="10">
        <v>38327.830679999999</v>
      </c>
      <c r="D8603" s="3">
        <v>5226.5110000000004</v>
      </c>
      <c r="G8603" s="3">
        <v>0</v>
      </c>
    </row>
    <row r="8604" spans="2:7" x14ac:dyDescent="0.3">
      <c r="B8604" s="10">
        <v>38407.434679999998</v>
      </c>
      <c r="D8604" s="3">
        <v>5382</v>
      </c>
      <c r="G8604" s="3">
        <v>568.85453022000002</v>
      </c>
    </row>
    <row r="8605" spans="2:7" x14ac:dyDescent="0.3">
      <c r="B8605" s="10">
        <v>38832.704680000003</v>
      </c>
      <c r="D8605" s="3">
        <v>5559.0439999999999</v>
      </c>
      <c r="G8605" s="3">
        <v>1386.2345302199999</v>
      </c>
    </row>
    <row r="8606" spans="2:7" x14ac:dyDescent="0.3">
      <c r="B8606" s="10">
        <v>39448.030680000003</v>
      </c>
      <c r="D8606" s="3">
        <v>5851.326</v>
      </c>
      <c r="G8606" s="3">
        <v>2203.6145302199998</v>
      </c>
    </row>
    <row r="8607" spans="2:7" x14ac:dyDescent="0.3">
      <c r="B8607" s="10">
        <v>39589.922680000003</v>
      </c>
      <c r="D8607" s="3">
        <v>5536.4390000000003</v>
      </c>
      <c r="G8607" s="3">
        <v>1812.83472168</v>
      </c>
    </row>
    <row r="8608" spans="2:7" x14ac:dyDescent="0.3">
      <c r="B8608" s="10">
        <v>38740.146679999998</v>
      </c>
      <c r="D8608" s="3">
        <v>5273.4679999999998</v>
      </c>
      <c r="G8608" s="3">
        <v>995.45472168000003</v>
      </c>
    </row>
    <row r="8609" spans="2:7" x14ac:dyDescent="0.3">
      <c r="B8609" s="10">
        <v>38591.971680000002</v>
      </c>
      <c r="D8609" s="3">
        <v>5280.1750000000002</v>
      </c>
      <c r="G8609" s="3">
        <v>178.07472168000001</v>
      </c>
    </row>
    <row r="8610" spans="2:7" x14ac:dyDescent="0.3">
      <c r="B8610" s="10">
        <v>39469.816919999997</v>
      </c>
      <c r="D8610" s="3">
        <v>5534.5730000000003</v>
      </c>
      <c r="G8610" s="3">
        <v>0</v>
      </c>
    </row>
    <row r="8611" spans="2:7" x14ac:dyDescent="0.3">
      <c r="B8611" s="10">
        <v>42013.254000000001</v>
      </c>
      <c r="D8611" s="3">
        <v>6382.4970000000003</v>
      </c>
      <c r="G8611" s="3">
        <v>0</v>
      </c>
    </row>
    <row r="8612" spans="2:7" x14ac:dyDescent="0.3">
      <c r="B8612" s="10">
        <v>43768.760999999999</v>
      </c>
      <c r="D8612" s="3">
        <v>6925.0770000000002</v>
      </c>
      <c r="G8612" s="3">
        <v>0</v>
      </c>
    </row>
    <row r="8613" spans="2:7" x14ac:dyDescent="0.3">
      <c r="B8613" s="10">
        <v>43860.798000000003</v>
      </c>
      <c r="D8613" s="3">
        <v>7010.1989999999996</v>
      </c>
      <c r="G8613" s="3">
        <v>0</v>
      </c>
    </row>
    <row r="8614" spans="2:7" x14ac:dyDescent="0.3">
      <c r="B8614" s="10">
        <v>43071.815000000002</v>
      </c>
      <c r="D8614" s="3">
        <v>6761.8530000000001</v>
      </c>
      <c r="G8614" s="3">
        <v>0</v>
      </c>
    </row>
    <row r="8615" spans="2:7" x14ac:dyDescent="0.3">
      <c r="B8615" s="10">
        <v>41256.105000000003</v>
      </c>
      <c r="D8615" s="3">
        <v>6365.7889999999998</v>
      </c>
      <c r="G8615" s="3">
        <v>0</v>
      </c>
    </row>
    <row r="8616" spans="2:7" x14ac:dyDescent="0.3">
      <c r="B8616" s="10">
        <v>38805.349000000002</v>
      </c>
      <c r="D8616" s="3">
        <v>6549.3829999999998</v>
      </c>
      <c r="G8616" s="3">
        <v>0</v>
      </c>
    </row>
    <row r="8617" spans="2:7" x14ac:dyDescent="0.3">
      <c r="B8617" s="10">
        <v>36123.144</v>
      </c>
      <c r="D8617" s="3">
        <v>6116.152</v>
      </c>
      <c r="G8617" s="3">
        <v>0</v>
      </c>
    </row>
    <row r="8618" spans="2:7" x14ac:dyDescent="0.3">
      <c r="B8618" s="10">
        <v>35114.543170210003</v>
      </c>
      <c r="D8618" s="3">
        <v>5794.5290000000005</v>
      </c>
      <c r="G8618" s="3">
        <v>0</v>
      </c>
    </row>
    <row r="8619" spans="2:7" x14ac:dyDescent="0.3">
      <c r="B8619" s="10">
        <v>33014.41948936</v>
      </c>
      <c r="D8619" s="3">
        <v>5373.97</v>
      </c>
      <c r="G8619" s="3">
        <v>0</v>
      </c>
    </row>
    <row r="8620" spans="2:7" x14ac:dyDescent="0.3">
      <c r="B8620" s="10">
        <v>31856.831893620001</v>
      </c>
      <c r="D8620" s="3">
        <v>4896.5749999999998</v>
      </c>
      <c r="G8620" s="3">
        <v>0</v>
      </c>
    </row>
    <row r="8621" spans="2:7" x14ac:dyDescent="0.3">
      <c r="B8621" s="10">
        <v>31348.894872339999</v>
      </c>
      <c r="D8621" s="3">
        <v>4747.1869999999999</v>
      </c>
      <c r="G8621" s="3">
        <v>0</v>
      </c>
    </row>
    <row r="8622" spans="2:7" x14ac:dyDescent="0.3">
      <c r="B8622" s="10">
        <v>31718.73106383</v>
      </c>
      <c r="D8622" s="3">
        <v>4749.1369999999997</v>
      </c>
      <c r="G8622" s="3">
        <v>817.38</v>
      </c>
    </row>
    <row r="8623" spans="2:7" x14ac:dyDescent="0.3">
      <c r="B8623" s="10">
        <v>33409.082234039997</v>
      </c>
      <c r="D8623" s="3">
        <v>4927.8190000000004</v>
      </c>
      <c r="G8623" s="3">
        <v>1634.76</v>
      </c>
    </row>
    <row r="8624" spans="2:7" x14ac:dyDescent="0.3">
      <c r="B8624" s="10">
        <v>36362.526680000003</v>
      </c>
      <c r="D8624" s="3">
        <v>5286.4210000000003</v>
      </c>
      <c r="G8624" s="3">
        <v>2452.14</v>
      </c>
    </row>
    <row r="8625" spans="2:7" x14ac:dyDescent="0.3">
      <c r="B8625" s="10">
        <v>39411.513679999996</v>
      </c>
      <c r="D8625" s="3">
        <v>5637.6310000000003</v>
      </c>
      <c r="G8625" s="3">
        <v>3269.52</v>
      </c>
    </row>
    <row r="8626" spans="2:7" x14ac:dyDescent="0.3">
      <c r="B8626" s="10">
        <v>41117.420680000003</v>
      </c>
      <c r="D8626" s="3">
        <v>5845.1689999999999</v>
      </c>
      <c r="G8626" s="3">
        <v>4086.9</v>
      </c>
    </row>
    <row r="8627" spans="2:7" x14ac:dyDescent="0.3">
      <c r="B8627" s="10">
        <v>42904.303679999997</v>
      </c>
      <c r="D8627" s="3">
        <v>6064.3890000000001</v>
      </c>
      <c r="G8627" s="3">
        <v>4904.28</v>
      </c>
    </row>
    <row r="8628" spans="2:7" x14ac:dyDescent="0.3">
      <c r="B8628" s="10">
        <v>42762.782679999997</v>
      </c>
      <c r="D8628" s="3">
        <v>6163.0079999999998</v>
      </c>
      <c r="G8628" s="3">
        <v>5721.66</v>
      </c>
    </row>
    <row r="8629" spans="2:7" x14ac:dyDescent="0.3">
      <c r="B8629" s="10">
        <v>43100.657679999997</v>
      </c>
      <c r="D8629" s="3">
        <v>6290.7910000000002</v>
      </c>
      <c r="G8629" s="3">
        <v>6539.04</v>
      </c>
    </row>
    <row r="8630" spans="2:7" x14ac:dyDescent="0.3">
      <c r="B8630" s="10">
        <v>43485.750679999997</v>
      </c>
      <c r="D8630" s="3">
        <v>6617.3069999999998</v>
      </c>
      <c r="G8630" s="3">
        <v>7356.42</v>
      </c>
    </row>
    <row r="8631" spans="2:7" x14ac:dyDescent="0.3">
      <c r="B8631" s="10">
        <v>43334.989679999999</v>
      </c>
      <c r="D8631" s="3">
        <v>6468.2309999999998</v>
      </c>
      <c r="G8631" s="3">
        <v>6539.04</v>
      </c>
    </row>
    <row r="8632" spans="2:7" x14ac:dyDescent="0.3">
      <c r="B8632" s="10">
        <v>42702.609680000001</v>
      </c>
      <c r="D8632" s="3">
        <v>6347.7190000000001</v>
      </c>
      <c r="G8632" s="3">
        <v>5721.66</v>
      </c>
    </row>
    <row r="8633" spans="2:7" x14ac:dyDescent="0.3">
      <c r="B8633" s="10">
        <v>42760.176679999997</v>
      </c>
      <c r="D8633" s="3">
        <v>6390.0709999999999</v>
      </c>
      <c r="G8633" s="3">
        <v>4904.28</v>
      </c>
    </row>
    <row r="8634" spans="2:7" x14ac:dyDescent="0.3">
      <c r="B8634" s="10">
        <v>43819.493920000001</v>
      </c>
      <c r="D8634" s="3">
        <v>6573.8720000000003</v>
      </c>
      <c r="G8634" s="3">
        <v>4086.9</v>
      </c>
    </row>
    <row r="8635" spans="2:7" x14ac:dyDescent="0.3">
      <c r="B8635" s="10">
        <v>46592.712</v>
      </c>
      <c r="D8635" s="3">
        <v>7277.1670000000004</v>
      </c>
      <c r="G8635" s="3">
        <v>3269.52</v>
      </c>
    </row>
    <row r="8636" spans="2:7" x14ac:dyDescent="0.3">
      <c r="B8636" s="10">
        <v>48350.408000000003</v>
      </c>
      <c r="D8636" s="3">
        <v>7683.1859999999997</v>
      </c>
      <c r="G8636" s="3">
        <v>2452.14</v>
      </c>
    </row>
    <row r="8637" spans="2:7" x14ac:dyDescent="0.3">
      <c r="B8637" s="10">
        <v>48048.531000000003</v>
      </c>
      <c r="D8637" s="3">
        <v>7698.7020000000002</v>
      </c>
      <c r="G8637" s="3">
        <v>1634.76</v>
      </c>
    </row>
    <row r="8638" spans="2:7" x14ac:dyDescent="0.3">
      <c r="B8638" s="10">
        <v>46523.324000000001</v>
      </c>
      <c r="D8638" s="3">
        <v>7359.8609999999999</v>
      </c>
      <c r="G8638" s="3">
        <v>817.38</v>
      </c>
    </row>
    <row r="8639" spans="2:7" x14ac:dyDescent="0.3">
      <c r="B8639" s="10">
        <v>43868.302000000003</v>
      </c>
      <c r="D8639" s="3">
        <v>6880.8310000000001</v>
      </c>
      <c r="G8639" s="3">
        <v>0</v>
      </c>
    </row>
    <row r="8640" spans="2:7" x14ac:dyDescent="0.3">
      <c r="B8640" s="10">
        <v>40889.012999999999</v>
      </c>
      <c r="D8640" s="3">
        <v>6992.6409999999996</v>
      </c>
      <c r="G8640" s="3">
        <v>0</v>
      </c>
    </row>
    <row r="8641" spans="2:7" x14ac:dyDescent="0.3">
      <c r="B8641" s="10">
        <v>37854.976000000002</v>
      </c>
      <c r="D8641" s="3">
        <v>6508.02</v>
      </c>
      <c r="G8641" s="3">
        <v>0</v>
      </c>
    </row>
    <row r="8642" spans="2:7" x14ac:dyDescent="0.3">
      <c r="B8642" s="10">
        <v>35085.982170210002</v>
      </c>
      <c r="D8642" s="3">
        <v>5820.3779999999997</v>
      </c>
      <c r="G8642" s="3">
        <v>817.38</v>
      </c>
    </row>
    <row r="8643" spans="2:7" x14ac:dyDescent="0.3">
      <c r="B8643" s="10">
        <v>32681.034489360001</v>
      </c>
      <c r="D8643" s="3">
        <v>5398.75</v>
      </c>
      <c r="G8643" s="3">
        <v>1634.76</v>
      </c>
    </row>
    <row r="8644" spans="2:7" x14ac:dyDescent="0.3">
      <c r="B8644" s="10">
        <v>31302.13089362</v>
      </c>
      <c r="D8644" s="3">
        <v>4921.0990000000002</v>
      </c>
      <c r="G8644" s="3">
        <v>2452.14</v>
      </c>
    </row>
    <row r="8645" spans="2:7" x14ac:dyDescent="0.3">
      <c r="B8645" s="10">
        <v>30727.331872340001</v>
      </c>
      <c r="D8645" s="3">
        <v>4773.1980000000003</v>
      </c>
      <c r="G8645" s="3">
        <v>3269.52</v>
      </c>
    </row>
    <row r="8646" spans="2:7" x14ac:dyDescent="0.3">
      <c r="B8646" s="10">
        <v>31354.190063829999</v>
      </c>
      <c r="D8646" s="3">
        <v>4774.9170000000004</v>
      </c>
      <c r="G8646" s="3">
        <v>4086.9</v>
      </c>
    </row>
    <row r="8647" spans="2:7" x14ac:dyDescent="0.3">
      <c r="B8647" s="10">
        <v>33558.72123404</v>
      </c>
      <c r="D8647" s="3">
        <v>4953.18</v>
      </c>
      <c r="G8647" s="3">
        <v>4904.28</v>
      </c>
    </row>
    <row r="8648" spans="2:7" x14ac:dyDescent="0.3">
      <c r="B8648" s="10">
        <v>36847.293680000002</v>
      </c>
      <c r="D8648" s="3">
        <v>5312.6369999999997</v>
      </c>
      <c r="G8648" s="3">
        <v>5721.66</v>
      </c>
    </row>
    <row r="8649" spans="2:7" x14ac:dyDescent="0.3">
      <c r="B8649" s="10">
        <v>39898.776680000003</v>
      </c>
      <c r="D8649" s="3">
        <v>5669.4290000000001</v>
      </c>
      <c r="G8649" s="3">
        <v>6539.04</v>
      </c>
    </row>
    <row r="8650" spans="2:7" x14ac:dyDescent="0.3">
      <c r="B8650" s="10">
        <v>42287.096680000002</v>
      </c>
      <c r="D8650" s="3">
        <v>5877.4719999999998</v>
      </c>
      <c r="G8650" s="3">
        <v>7356.42</v>
      </c>
    </row>
    <row r="8651" spans="2:7" x14ac:dyDescent="0.3">
      <c r="B8651" s="10">
        <v>44381.68</v>
      </c>
      <c r="D8651" s="3">
        <v>6109.2560000000003</v>
      </c>
      <c r="G8651" s="3">
        <v>7397.5988710000001</v>
      </c>
    </row>
    <row r="8652" spans="2:7" x14ac:dyDescent="0.3">
      <c r="B8652" s="10">
        <v>44446.036</v>
      </c>
      <c r="D8652" s="3">
        <v>6199.3620000000001</v>
      </c>
      <c r="G8652" s="3">
        <v>7397.5988710000001</v>
      </c>
    </row>
    <row r="8653" spans="2:7" x14ac:dyDescent="0.3">
      <c r="B8653" s="10">
        <v>44829.252</v>
      </c>
      <c r="D8653" s="3">
        <v>6296.7489999999998</v>
      </c>
      <c r="G8653" s="3">
        <v>7397.5988710000001</v>
      </c>
    </row>
    <row r="8654" spans="2:7" x14ac:dyDescent="0.3">
      <c r="B8654" s="10">
        <v>45304.271000000001</v>
      </c>
      <c r="D8654" s="3">
        <v>6614.8280000000004</v>
      </c>
      <c r="G8654" s="3">
        <v>7397.5988710000001</v>
      </c>
    </row>
    <row r="8655" spans="2:7" x14ac:dyDescent="0.3">
      <c r="B8655" s="10">
        <v>45385.576999999997</v>
      </c>
      <c r="D8655" s="3">
        <v>6502.0640000000003</v>
      </c>
      <c r="G8655" s="3">
        <v>7397.5988710000001</v>
      </c>
    </row>
    <row r="8656" spans="2:7" x14ac:dyDescent="0.3">
      <c r="B8656" s="10">
        <v>44914.334999999999</v>
      </c>
      <c r="D8656" s="3">
        <v>6424.8119999999999</v>
      </c>
      <c r="G8656" s="3">
        <v>7397.5988710000001</v>
      </c>
    </row>
    <row r="8657" spans="2:7" x14ac:dyDescent="0.3">
      <c r="B8657" s="10">
        <v>45074.834999999999</v>
      </c>
      <c r="D8657" s="3">
        <v>6490.4309999999996</v>
      </c>
      <c r="G8657" s="3">
        <v>7353.8321574000001</v>
      </c>
    </row>
    <row r="8658" spans="2:7" x14ac:dyDescent="0.3">
      <c r="B8658" s="10">
        <v>45811.913</v>
      </c>
      <c r="D8658" s="3">
        <v>6671.8469999999998</v>
      </c>
      <c r="G8658" s="3">
        <v>6536.4521574</v>
      </c>
    </row>
    <row r="8659" spans="2:7" x14ac:dyDescent="0.3">
      <c r="B8659" s="10">
        <v>47990.463000000003</v>
      </c>
      <c r="D8659" s="3">
        <v>7363.1409999999996</v>
      </c>
      <c r="G8659" s="3">
        <v>5719.0721573999999</v>
      </c>
    </row>
    <row r="8660" spans="2:7" x14ac:dyDescent="0.3">
      <c r="B8660" s="10">
        <v>49108.779000000002</v>
      </c>
      <c r="D8660" s="3">
        <v>7764.3059999999996</v>
      </c>
      <c r="G8660" s="3">
        <v>5237.11779054</v>
      </c>
    </row>
    <row r="8661" spans="2:7" x14ac:dyDescent="0.3">
      <c r="B8661" s="10">
        <v>48181.781999999999</v>
      </c>
      <c r="D8661" s="3">
        <v>7782.326</v>
      </c>
      <c r="G8661" s="3">
        <v>5246.3347717099996</v>
      </c>
    </row>
    <row r="8662" spans="2:7" x14ac:dyDescent="0.3">
      <c r="B8662" s="10">
        <v>46185.99</v>
      </c>
      <c r="D8662" s="3">
        <v>7466.4009999999998</v>
      </c>
      <c r="G8662" s="3">
        <v>4481.54527418</v>
      </c>
    </row>
    <row r="8663" spans="2:7" x14ac:dyDescent="0.3">
      <c r="B8663" s="10">
        <v>43434.697</v>
      </c>
      <c r="D8663" s="3">
        <v>6999.7830000000004</v>
      </c>
      <c r="G8663" s="3">
        <v>5272.8679087600003</v>
      </c>
    </row>
    <row r="8664" spans="2:7" x14ac:dyDescent="0.3">
      <c r="B8664" s="10">
        <v>40669.491000000002</v>
      </c>
      <c r="D8664" s="3">
        <v>7111.3620000000001</v>
      </c>
      <c r="G8664" s="3">
        <v>4498.1010230299999</v>
      </c>
    </row>
    <row r="8665" spans="2:7" x14ac:dyDescent="0.3">
      <c r="B8665" s="10">
        <v>37891.334000000003</v>
      </c>
      <c r="D8665" s="3">
        <v>6620.4070000000002</v>
      </c>
      <c r="G8665" s="3">
        <v>5287.4240388600001</v>
      </c>
    </row>
    <row r="8666" spans="2:7" x14ac:dyDescent="0.3">
      <c r="B8666" s="10">
        <v>35304.504000000001</v>
      </c>
      <c r="D8666" s="3">
        <v>5914.1390000000001</v>
      </c>
      <c r="G8666" s="3">
        <v>4945.4588709999998</v>
      </c>
    </row>
    <row r="8667" spans="2:7" x14ac:dyDescent="0.3">
      <c r="B8667" s="10">
        <v>33054.097000000002</v>
      </c>
      <c r="D8667" s="3">
        <v>5477.0649999999996</v>
      </c>
      <c r="G8667" s="3">
        <v>5762.8388709999999</v>
      </c>
    </row>
    <row r="8668" spans="2:7" x14ac:dyDescent="0.3">
      <c r="B8668" s="10">
        <v>31748.333999999999</v>
      </c>
      <c r="D8668" s="3">
        <v>4985.951</v>
      </c>
      <c r="G8668" s="3">
        <v>6580.218871</v>
      </c>
    </row>
    <row r="8669" spans="2:7" x14ac:dyDescent="0.3">
      <c r="B8669" s="10">
        <v>31236.972000000002</v>
      </c>
      <c r="D8669" s="3">
        <v>4826.6899999999996</v>
      </c>
      <c r="G8669" s="3">
        <v>7397.5988710000001</v>
      </c>
    </row>
    <row r="8670" spans="2:7" x14ac:dyDescent="0.3">
      <c r="B8670" s="10">
        <v>31850.642</v>
      </c>
      <c r="D8670" s="3">
        <v>4827.299</v>
      </c>
      <c r="G8670" s="3">
        <v>7397.5988710000001</v>
      </c>
    </row>
    <row r="8671" spans="2:7" x14ac:dyDescent="0.3">
      <c r="B8671" s="10">
        <v>33809.337</v>
      </c>
      <c r="D8671" s="3">
        <v>5009.4679999999998</v>
      </c>
      <c r="G8671" s="3">
        <v>7397.5988710000001</v>
      </c>
    </row>
    <row r="8672" spans="2:7" x14ac:dyDescent="0.3">
      <c r="B8672" s="10">
        <v>36814.048000000003</v>
      </c>
      <c r="D8672" s="3">
        <v>5375.2160000000003</v>
      </c>
      <c r="G8672" s="3">
        <v>7397.5988710000001</v>
      </c>
    </row>
    <row r="8673" spans="2:7" x14ac:dyDescent="0.3">
      <c r="B8673" s="10">
        <v>39877.269999999997</v>
      </c>
      <c r="D8673" s="3">
        <v>5721.0240000000003</v>
      </c>
      <c r="G8673" s="3">
        <v>7370.0929503999996</v>
      </c>
    </row>
    <row r="8674" spans="2:7" x14ac:dyDescent="0.3">
      <c r="B8674" s="10">
        <v>42246.940999999999</v>
      </c>
      <c r="D8674" s="3">
        <v>5901.8159999999998</v>
      </c>
      <c r="G8674" s="3">
        <v>6892.2063014599998</v>
      </c>
    </row>
    <row r="8675" spans="2:7" x14ac:dyDescent="0.3">
      <c r="B8675" s="10">
        <v>44444.635999999999</v>
      </c>
      <c r="D8675" s="3">
        <v>6104.5640000000003</v>
      </c>
      <c r="G8675" s="3">
        <v>7149.00387632</v>
      </c>
    </row>
    <row r="8676" spans="2:7" x14ac:dyDescent="0.3">
      <c r="B8676" s="10">
        <v>44406.006999999998</v>
      </c>
      <c r="D8676" s="3">
        <v>6191.6350000000002</v>
      </c>
      <c r="G8676" s="3">
        <v>7397.5988710000001</v>
      </c>
    </row>
    <row r="8677" spans="2:7" x14ac:dyDescent="0.3">
      <c r="B8677" s="10">
        <v>44907.67</v>
      </c>
      <c r="D8677" s="3">
        <v>6293.9790000000003</v>
      </c>
      <c r="G8677" s="3">
        <v>7397.5988710000001</v>
      </c>
    </row>
    <row r="8678" spans="2:7" x14ac:dyDescent="0.3">
      <c r="B8678" s="10">
        <v>45428.033000000003</v>
      </c>
      <c r="D8678" s="3">
        <v>6621.0940000000001</v>
      </c>
      <c r="G8678" s="3">
        <v>7397.5988710000001</v>
      </c>
    </row>
    <row r="8679" spans="2:7" x14ac:dyDescent="0.3">
      <c r="B8679" s="10">
        <v>45575.985000000001</v>
      </c>
      <c r="D8679" s="3">
        <v>6474.1549999999997</v>
      </c>
      <c r="G8679" s="3">
        <v>7397.5988710000001</v>
      </c>
    </row>
    <row r="8680" spans="2:7" x14ac:dyDescent="0.3">
      <c r="B8680" s="10">
        <v>45087.09</v>
      </c>
      <c r="D8680" s="3">
        <v>6321.0839999999998</v>
      </c>
      <c r="G8680" s="3">
        <v>7397.5988710000001</v>
      </c>
    </row>
    <row r="8681" spans="2:7" x14ac:dyDescent="0.3">
      <c r="B8681" s="10">
        <v>45038.767999999996</v>
      </c>
      <c r="D8681" s="3">
        <v>6309.2759999999998</v>
      </c>
      <c r="G8681" s="3">
        <v>7205.7076933199996</v>
      </c>
    </row>
    <row r="8682" spans="2:7" x14ac:dyDescent="0.3">
      <c r="B8682" s="10">
        <v>45414.574999999997</v>
      </c>
      <c r="D8682" s="3">
        <v>6450.62</v>
      </c>
      <c r="G8682" s="3">
        <v>6388.3276933200004</v>
      </c>
    </row>
    <row r="8683" spans="2:7" x14ac:dyDescent="0.3">
      <c r="B8683" s="10">
        <v>47470.122000000003</v>
      </c>
      <c r="D8683" s="3">
        <v>7127.1260000000002</v>
      </c>
      <c r="G8683" s="3">
        <v>5570.9476933200003</v>
      </c>
    </row>
    <row r="8684" spans="2:7" x14ac:dyDescent="0.3">
      <c r="B8684" s="10">
        <v>48545.434000000001</v>
      </c>
      <c r="D8684" s="3">
        <v>7558.6869999999999</v>
      </c>
      <c r="G8684" s="3">
        <v>4753.5676933200002</v>
      </c>
    </row>
    <row r="8685" spans="2:7" x14ac:dyDescent="0.3">
      <c r="B8685" s="10">
        <v>47504.286</v>
      </c>
      <c r="D8685" s="3">
        <v>7555.3720000000003</v>
      </c>
      <c r="G8685" s="3">
        <v>4782.7312021400003</v>
      </c>
    </row>
    <row r="8686" spans="2:7" x14ac:dyDescent="0.3">
      <c r="B8686" s="10">
        <v>45701.544999999998</v>
      </c>
      <c r="D8686" s="3">
        <v>7245.5249999999996</v>
      </c>
      <c r="G8686" s="3">
        <v>5600.1112021400004</v>
      </c>
    </row>
    <row r="8687" spans="2:7" x14ac:dyDescent="0.3">
      <c r="B8687" s="10">
        <v>43294.080000000002</v>
      </c>
      <c r="D8687" s="3">
        <v>6798.875</v>
      </c>
      <c r="G8687" s="3">
        <v>6417.4912021399996</v>
      </c>
    </row>
    <row r="8688" spans="2:7" x14ac:dyDescent="0.3">
      <c r="B8688" s="10">
        <v>40829.749000000003</v>
      </c>
      <c r="D8688" s="3">
        <v>6967.0569999999998</v>
      </c>
      <c r="G8688" s="3">
        <v>7234.8712021399997</v>
      </c>
    </row>
    <row r="8689" spans="2:7" x14ac:dyDescent="0.3">
      <c r="B8689" s="10">
        <v>38108.548000000003</v>
      </c>
      <c r="D8689" s="3">
        <v>6524.9790000000003</v>
      </c>
      <c r="G8689" s="3">
        <v>7397.5988710000001</v>
      </c>
    </row>
    <row r="8690" spans="2:7" x14ac:dyDescent="0.3">
      <c r="B8690" s="10">
        <v>35190.072</v>
      </c>
      <c r="D8690" s="3">
        <v>5851.5010000000002</v>
      </c>
      <c r="G8690" s="3">
        <v>7397.5988710000001</v>
      </c>
    </row>
    <row r="8691" spans="2:7" x14ac:dyDescent="0.3">
      <c r="B8691" s="10">
        <v>32880.343999999997</v>
      </c>
      <c r="D8691" s="3">
        <v>5402.0839999999998</v>
      </c>
      <c r="G8691" s="3">
        <v>7397.5988710000001</v>
      </c>
    </row>
    <row r="8692" spans="2:7" x14ac:dyDescent="0.3">
      <c r="B8692" s="10">
        <v>31462.504000000001</v>
      </c>
      <c r="D8692" s="3">
        <v>4891.1899999999996</v>
      </c>
      <c r="G8692" s="3">
        <v>7397.5988710000001</v>
      </c>
    </row>
    <row r="8693" spans="2:7" x14ac:dyDescent="0.3">
      <c r="B8693" s="10">
        <v>30643.956999999999</v>
      </c>
      <c r="D8693" s="3">
        <v>4712.0720000000001</v>
      </c>
      <c r="G8693" s="3">
        <v>7397.5988710000001</v>
      </c>
    </row>
    <row r="8694" spans="2:7" x14ac:dyDescent="0.3">
      <c r="B8694" s="10">
        <v>30377.679</v>
      </c>
      <c r="D8694" s="3">
        <v>4661.9750000000004</v>
      </c>
      <c r="G8694" s="3">
        <v>7397.5988710000001</v>
      </c>
    </row>
    <row r="8695" spans="2:7" x14ac:dyDescent="0.3">
      <c r="B8695" s="10">
        <v>30723.719000000001</v>
      </c>
      <c r="D8695" s="3">
        <v>4700.3090000000002</v>
      </c>
      <c r="G8695" s="3">
        <v>7397.5988710000001</v>
      </c>
    </row>
    <row r="8696" spans="2:7" x14ac:dyDescent="0.3">
      <c r="B8696" s="10">
        <v>32093.602999999999</v>
      </c>
      <c r="D8696" s="3">
        <v>4795.0730000000003</v>
      </c>
      <c r="G8696" s="3">
        <v>7397.5988710000001</v>
      </c>
    </row>
    <row r="8697" spans="2:7" x14ac:dyDescent="0.3">
      <c r="B8697" s="10">
        <v>34523.67</v>
      </c>
      <c r="D8697" s="3">
        <v>4817.5330000000004</v>
      </c>
      <c r="G8697" s="3">
        <v>7397.5988710000001</v>
      </c>
    </row>
    <row r="8698" spans="2:7" x14ac:dyDescent="0.3">
      <c r="B8698" s="10">
        <v>37493.896999999997</v>
      </c>
      <c r="D8698" s="3">
        <v>4944.4139999999998</v>
      </c>
      <c r="G8698" s="3">
        <v>7397.5988710000001</v>
      </c>
    </row>
    <row r="8699" spans="2:7" x14ac:dyDescent="0.3">
      <c r="B8699" s="10">
        <v>40644.396999999997</v>
      </c>
      <c r="D8699" s="3">
        <v>5219.16</v>
      </c>
      <c r="G8699" s="3">
        <v>7397.5988710000001</v>
      </c>
    </row>
    <row r="8700" spans="2:7" x14ac:dyDescent="0.3">
      <c r="B8700" s="10">
        <v>41236.158000000003</v>
      </c>
      <c r="D8700" s="3">
        <v>5293.1790000000001</v>
      </c>
      <c r="G8700" s="3">
        <v>7397.5988710000001</v>
      </c>
    </row>
    <row r="8701" spans="2:7" x14ac:dyDescent="0.3">
      <c r="B8701" s="10">
        <v>41610.67</v>
      </c>
      <c r="D8701" s="3">
        <v>5442.8609999999999</v>
      </c>
      <c r="G8701" s="3">
        <v>7397.5988710000001</v>
      </c>
    </row>
    <row r="8702" spans="2:7" x14ac:dyDescent="0.3">
      <c r="B8702" s="10">
        <v>42105.81</v>
      </c>
      <c r="D8702" s="3">
        <v>5721.2790000000005</v>
      </c>
      <c r="G8702" s="3">
        <v>7397.5988710000001</v>
      </c>
    </row>
    <row r="8703" spans="2:7" x14ac:dyDescent="0.3">
      <c r="B8703" s="10">
        <v>42426.963000000003</v>
      </c>
      <c r="D8703" s="3">
        <v>5431.9920000000002</v>
      </c>
      <c r="G8703" s="3">
        <v>7397.5988710000001</v>
      </c>
    </row>
    <row r="8704" spans="2:7" x14ac:dyDescent="0.3">
      <c r="B8704" s="10">
        <v>41447.925000000003</v>
      </c>
      <c r="D8704" s="3">
        <v>5207.4870000000001</v>
      </c>
      <c r="G8704" s="3">
        <v>7073.9860083699996</v>
      </c>
    </row>
    <row r="8705" spans="2:7" x14ac:dyDescent="0.3">
      <c r="B8705" s="10">
        <v>40784.381999999998</v>
      </c>
      <c r="D8705" s="3">
        <v>5219.7240000000002</v>
      </c>
      <c r="G8705" s="3">
        <v>6256.6060083700004</v>
      </c>
    </row>
    <row r="8706" spans="2:7" x14ac:dyDescent="0.3">
      <c r="B8706" s="10">
        <v>40736.040999999997</v>
      </c>
      <c r="D8706" s="3">
        <v>5492.44</v>
      </c>
      <c r="G8706" s="3">
        <v>5439.2260083700003</v>
      </c>
    </row>
    <row r="8707" spans="2:7" x14ac:dyDescent="0.3">
      <c r="B8707" s="10">
        <v>42359.798999999999</v>
      </c>
      <c r="D8707" s="3">
        <v>6355.8109999999997</v>
      </c>
      <c r="G8707" s="3">
        <v>4621.8460083700002</v>
      </c>
    </row>
    <row r="8708" spans="2:7" x14ac:dyDescent="0.3">
      <c r="B8708" s="10">
        <v>43233.597000000002</v>
      </c>
      <c r="D8708" s="3">
        <v>6901.6729999999998</v>
      </c>
      <c r="G8708" s="3">
        <v>4457.8402250299996</v>
      </c>
    </row>
    <row r="8709" spans="2:7" x14ac:dyDescent="0.3">
      <c r="B8709" s="10">
        <v>42572.786</v>
      </c>
      <c r="D8709" s="3">
        <v>6957.9880000000003</v>
      </c>
      <c r="G8709" s="3">
        <v>4941.7859484600003</v>
      </c>
    </row>
    <row r="8710" spans="2:7" x14ac:dyDescent="0.3">
      <c r="B8710" s="10">
        <v>41476.466</v>
      </c>
      <c r="D8710" s="3">
        <v>6680.6570000000002</v>
      </c>
      <c r="G8710" s="3">
        <v>4474.5394355300004</v>
      </c>
    </row>
    <row r="8711" spans="2:7" x14ac:dyDescent="0.3">
      <c r="B8711" s="10">
        <v>39770.550999999999</v>
      </c>
      <c r="D8711" s="3">
        <v>6285.26</v>
      </c>
      <c r="G8711" s="3">
        <v>4482.8890407700001</v>
      </c>
    </row>
    <row r="8712" spans="2:7" x14ac:dyDescent="0.3">
      <c r="B8712" s="10">
        <v>37567.207999999999</v>
      </c>
      <c r="D8712" s="3">
        <v>6535.4759999999997</v>
      </c>
      <c r="G8712" s="3">
        <v>4992.0282956399997</v>
      </c>
    </row>
    <row r="8713" spans="2:7" x14ac:dyDescent="0.3">
      <c r="B8713" s="10">
        <v>35061.444000000003</v>
      </c>
      <c r="D8713" s="3">
        <v>6165.5420000000004</v>
      </c>
      <c r="G8713" s="3">
        <v>4994.6231273499998</v>
      </c>
    </row>
    <row r="8714" spans="2:7" x14ac:dyDescent="0.3">
      <c r="B8714" s="10">
        <v>32858.188000000002</v>
      </c>
      <c r="D8714" s="3">
        <v>5510.0140000000001</v>
      </c>
      <c r="G8714" s="3">
        <v>4938.9988541499997</v>
      </c>
    </row>
    <row r="8715" spans="2:7" x14ac:dyDescent="0.3">
      <c r="B8715" s="10">
        <v>30751.098999999998</v>
      </c>
      <c r="D8715" s="3">
        <v>5079.7700000000004</v>
      </c>
      <c r="G8715" s="3">
        <v>4839.34781871</v>
      </c>
    </row>
    <row r="8716" spans="2:7" x14ac:dyDescent="0.3">
      <c r="B8716" s="10">
        <v>29379.894</v>
      </c>
      <c r="D8716" s="3">
        <v>4582.8860000000004</v>
      </c>
      <c r="G8716" s="3">
        <v>5656.7278187100001</v>
      </c>
    </row>
    <row r="8717" spans="2:7" x14ac:dyDescent="0.3">
      <c r="B8717" s="10">
        <v>28572.108</v>
      </c>
      <c r="D8717" s="3">
        <v>4413.1109999999999</v>
      </c>
      <c r="G8717" s="3">
        <v>6250.4356393600001</v>
      </c>
    </row>
    <row r="8718" spans="2:7" x14ac:dyDescent="0.3">
      <c r="B8718" s="10">
        <v>28224.794000000002</v>
      </c>
      <c r="D8718" s="3">
        <v>4365.8</v>
      </c>
      <c r="G8718" s="3">
        <v>7067.8156393600002</v>
      </c>
    </row>
    <row r="8719" spans="2:7" x14ac:dyDescent="0.3">
      <c r="B8719" s="10">
        <v>28380.745999999999</v>
      </c>
      <c r="D8719" s="3">
        <v>4392.1509999999998</v>
      </c>
      <c r="G8719" s="3">
        <v>7397.5988710000001</v>
      </c>
    </row>
    <row r="8720" spans="2:7" x14ac:dyDescent="0.3">
      <c r="B8720" s="10">
        <v>29144.69</v>
      </c>
      <c r="D8720" s="3">
        <v>4434.3109999999997</v>
      </c>
      <c r="G8720" s="3">
        <v>7397.5988710000001</v>
      </c>
    </row>
    <row r="8721" spans="2:7" x14ac:dyDescent="0.3">
      <c r="B8721" s="10">
        <v>30904.521000000001</v>
      </c>
      <c r="D8721" s="3">
        <v>4364.1040000000003</v>
      </c>
      <c r="G8721" s="3">
        <v>7397.5988710000001</v>
      </c>
    </row>
    <row r="8722" spans="2:7" x14ac:dyDescent="0.3">
      <c r="B8722" s="10">
        <v>32944.703000000001</v>
      </c>
      <c r="D8722" s="3">
        <v>4445.732</v>
      </c>
      <c r="G8722" s="3">
        <v>7397.5988710000001</v>
      </c>
    </row>
    <row r="8723" spans="2:7" x14ac:dyDescent="0.3">
      <c r="B8723" s="10">
        <v>36034.353999999999</v>
      </c>
      <c r="D8723" s="3">
        <v>4768.1670000000004</v>
      </c>
      <c r="G8723" s="3">
        <v>7397.5988710000001</v>
      </c>
    </row>
    <row r="8724" spans="2:7" x14ac:dyDescent="0.3">
      <c r="B8724" s="10">
        <v>36435.125999999997</v>
      </c>
      <c r="D8724" s="3">
        <v>4931.1859999999997</v>
      </c>
      <c r="G8724" s="3">
        <v>7397.5988710000001</v>
      </c>
    </row>
    <row r="8725" spans="2:7" x14ac:dyDescent="0.3">
      <c r="B8725" s="10">
        <v>36854.417999999998</v>
      </c>
      <c r="D8725" s="3">
        <v>5145.2849999999999</v>
      </c>
      <c r="G8725" s="3">
        <v>7397.5988710000001</v>
      </c>
    </row>
    <row r="8726" spans="2:7" x14ac:dyDescent="0.3">
      <c r="B8726" s="10">
        <v>37642.364999999998</v>
      </c>
      <c r="D8726" s="3">
        <v>5421.3689999999997</v>
      </c>
      <c r="G8726" s="3">
        <v>7397.5988710000001</v>
      </c>
    </row>
    <row r="8727" spans="2:7" x14ac:dyDescent="0.3">
      <c r="B8727" s="10">
        <v>38221.464</v>
      </c>
      <c r="D8727" s="3">
        <v>5051.741</v>
      </c>
      <c r="G8727" s="3">
        <v>7397.5988710000001</v>
      </c>
    </row>
    <row r="8728" spans="2:7" x14ac:dyDescent="0.3">
      <c r="B8728" s="10">
        <v>37426.114999999998</v>
      </c>
      <c r="D8728" s="3">
        <v>4794.6679999999997</v>
      </c>
      <c r="G8728" s="3">
        <v>7397.5988710000001</v>
      </c>
    </row>
    <row r="8729" spans="2:7" x14ac:dyDescent="0.3">
      <c r="B8729" s="10">
        <v>36902.332000000002</v>
      </c>
      <c r="D8729" s="3">
        <v>4794.93</v>
      </c>
      <c r="G8729" s="3">
        <v>6971.72983028</v>
      </c>
    </row>
    <row r="8730" spans="2:7" x14ac:dyDescent="0.3">
      <c r="B8730" s="10">
        <v>37484.184999999998</v>
      </c>
      <c r="D8730" s="3">
        <v>5073.5360000000001</v>
      </c>
      <c r="G8730" s="3">
        <v>6154.3498302799999</v>
      </c>
    </row>
    <row r="8731" spans="2:7" x14ac:dyDescent="0.3">
      <c r="B8731" s="10">
        <v>39643.072</v>
      </c>
      <c r="D8731" s="3">
        <v>5954.5829999999996</v>
      </c>
      <c r="G8731" s="3">
        <v>5336.9698302799998</v>
      </c>
    </row>
    <row r="8732" spans="2:7" x14ac:dyDescent="0.3">
      <c r="B8732" s="10">
        <v>41209.201999999997</v>
      </c>
      <c r="D8732" s="3">
        <v>6562.9309999999996</v>
      </c>
      <c r="G8732" s="3">
        <v>4776.6529867500003</v>
      </c>
    </row>
    <row r="8733" spans="2:7" x14ac:dyDescent="0.3">
      <c r="B8733" s="10">
        <v>41221.824999999997</v>
      </c>
      <c r="D8733" s="3">
        <v>6721.2129999999997</v>
      </c>
      <c r="G8733" s="3">
        <v>4466.18983028</v>
      </c>
    </row>
    <row r="8734" spans="2:7" x14ac:dyDescent="0.3">
      <c r="B8734" s="10">
        <v>40734.06</v>
      </c>
      <c r="D8734" s="3">
        <v>6547.67</v>
      </c>
      <c r="G8734" s="3">
        <v>4795.7547760300004</v>
      </c>
    </row>
    <row r="8735" spans="2:7" x14ac:dyDescent="0.3">
      <c r="B8735" s="10">
        <v>39324.186000000002</v>
      </c>
      <c r="D8735" s="3">
        <v>6205.2520000000004</v>
      </c>
      <c r="G8735" s="3">
        <v>4482.8890407700001</v>
      </c>
    </row>
    <row r="8736" spans="2:7" x14ac:dyDescent="0.3">
      <c r="B8736" s="10">
        <v>37246.404999999999</v>
      </c>
      <c r="D8736" s="3">
        <v>6441.6289999999999</v>
      </c>
      <c r="G8736" s="3">
        <v>4648.7573902599997</v>
      </c>
    </row>
    <row r="8737" spans="2:7" x14ac:dyDescent="0.3">
      <c r="B8737" s="10">
        <v>34665.527000000002</v>
      </c>
      <c r="D8737" s="3">
        <v>6071.558</v>
      </c>
      <c r="G8737" s="3">
        <v>4499.58825127</v>
      </c>
    </row>
    <row r="8738" spans="2:7" x14ac:dyDescent="0.3">
      <c r="B8738" s="10">
        <v>32711.147000000001</v>
      </c>
      <c r="D8738" s="3">
        <v>5417.62</v>
      </c>
      <c r="G8738" s="3">
        <v>4498.1010230299999</v>
      </c>
    </row>
    <row r="8739" spans="2:7" x14ac:dyDescent="0.3">
      <c r="B8739" s="10">
        <v>30701.365000000002</v>
      </c>
      <c r="D8739" s="3">
        <v>5026.3540000000003</v>
      </c>
      <c r="G8739" s="3">
        <v>4498.1010230299999</v>
      </c>
    </row>
    <row r="8740" spans="2:7" x14ac:dyDescent="0.3">
      <c r="B8740" s="10">
        <v>29567.569</v>
      </c>
      <c r="D8740" s="3">
        <v>4569.7309999999998</v>
      </c>
      <c r="G8740" s="3">
        <v>4498.1010230299999</v>
      </c>
    </row>
    <row r="8741" spans="2:7" x14ac:dyDescent="0.3">
      <c r="B8741" s="10">
        <v>29239.294999999998</v>
      </c>
      <c r="D8741" s="3">
        <v>4436.0190000000002</v>
      </c>
      <c r="G8741" s="3">
        <v>4563.6896265699997</v>
      </c>
    </row>
    <row r="8742" spans="2:7" x14ac:dyDescent="0.3">
      <c r="B8742" s="10">
        <v>30151.822</v>
      </c>
      <c r="D8742" s="3">
        <v>4459.4759999999997</v>
      </c>
      <c r="G8742" s="3">
        <v>4838.5182311099998</v>
      </c>
    </row>
    <row r="8743" spans="2:7" x14ac:dyDescent="0.3">
      <c r="B8743" s="10">
        <v>32466.502</v>
      </c>
      <c r="D8743" s="3">
        <v>4676.683</v>
      </c>
      <c r="G8743" s="3">
        <v>5617.5757295599997</v>
      </c>
    </row>
    <row r="8744" spans="2:7" x14ac:dyDescent="0.3">
      <c r="B8744" s="10">
        <v>35778.974000000002</v>
      </c>
      <c r="D8744" s="3">
        <v>5064.2960000000003</v>
      </c>
      <c r="G8744" s="3">
        <v>4800.1957295599996</v>
      </c>
    </row>
    <row r="8745" spans="2:7" x14ac:dyDescent="0.3">
      <c r="B8745" s="10">
        <v>39018.489000000001</v>
      </c>
      <c r="D8745" s="3">
        <v>5436.585</v>
      </c>
      <c r="G8745" s="3">
        <v>4456.7116509099997</v>
      </c>
    </row>
    <row r="8746" spans="2:7" x14ac:dyDescent="0.3">
      <c r="B8746" s="10">
        <v>41304.330999999998</v>
      </c>
      <c r="D8746" s="3">
        <v>5695.7870000000003</v>
      </c>
      <c r="G8746" s="3">
        <v>4857.0670430600003</v>
      </c>
    </row>
    <row r="8747" spans="2:7" x14ac:dyDescent="0.3">
      <c r="B8747" s="10">
        <v>43320.283000000003</v>
      </c>
      <c r="D8747" s="3">
        <v>5956.4549999999999</v>
      </c>
      <c r="G8747" s="3">
        <v>5674.4470430600004</v>
      </c>
    </row>
    <row r="8748" spans="2:7" x14ac:dyDescent="0.3">
      <c r="B8748" s="10">
        <v>43341.53</v>
      </c>
      <c r="D8748" s="3">
        <v>6018.6779999999999</v>
      </c>
      <c r="G8748" s="3">
        <v>6491.8270430599996</v>
      </c>
    </row>
    <row r="8749" spans="2:7" x14ac:dyDescent="0.3">
      <c r="B8749" s="10">
        <v>43437.03</v>
      </c>
      <c r="D8749" s="3">
        <v>6056.11</v>
      </c>
      <c r="G8749" s="3">
        <v>7309.2070430599997</v>
      </c>
    </row>
    <row r="8750" spans="2:7" x14ac:dyDescent="0.3">
      <c r="B8750" s="10">
        <v>43690.35</v>
      </c>
      <c r="D8750" s="3">
        <v>6311.9870000000001</v>
      </c>
      <c r="G8750" s="3">
        <v>7397.5988710000001</v>
      </c>
    </row>
    <row r="8751" spans="2:7" x14ac:dyDescent="0.3">
      <c r="B8751" s="10">
        <v>43663.118000000002</v>
      </c>
      <c r="D8751" s="3">
        <v>6132.2920000000004</v>
      </c>
      <c r="G8751" s="3">
        <v>6580.218871</v>
      </c>
    </row>
    <row r="8752" spans="2:7" x14ac:dyDescent="0.3">
      <c r="B8752" s="10">
        <v>43091.097999999998</v>
      </c>
      <c r="D8752" s="3">
        <v>6014.2160000000003</v>
      </c>
      <c r="G8752" s="3">
        <v>5762.8388709999999</v>
      </c>
    </row>
    <row r="8753" spans="2:7" x14ac:dyDescent="0.3">
      <c r="B8753" s="10">
        <v>43083.665000000001</v>
      </c>
      <c r="D8753" s="3">
        <v>6058.4480000000003</v>
      </c>
      <c r="G8753" s="3">
        <v>4945.4588709999998</v>
      </c>
    </row>
    <row r="8754" spans="2:7" x14ac:dyDescent="0.3">
      <c r="B8754" s="10">
        <v>43931.091</v>
      </c>
      <c r="D8754" s="3">
        <v>6257.0889999999999</v>
      </c>
      <c r="G8754" s="3">
        <v>4128.0788709999997</v>
      </c>
    </row>
    <row r="8755" spans="2:7" x14ac:dyDescent="0.3">
      <c r="B8755" s="10">
        <v>46300.57</v>
      </c>
      <c r="D8755" s="3">
        <v>7000.0280000000002</v>
      </c>
      <c r="G8755" s="3">
        <v>3310.6988710000001</v>
      </c>
    </row>
    <row r="8756" spans="2:7" x14ac:dyDescent="0.3">
      <c r="B8756" s="10">
        <v>47838.271999999997</v>
      </c>
      <c r="D8756" s="3">
        <v>7545.6859999999997</v>
      </c>
      <c r="G8756" s="3">
        <v>2493.3188709999999</v>
      </c>
    </row>
    <row r="8757" spans="2:7" x14ac:dyDescent="0.3">
      <c r="B8757" s="10">
        <v>47130.962</v>
      </c>
      <c r="D8757" s="3">
        <v>7610.8220000000001</v>
      </c>
      <c r="G8757" s="3">
        <v>1675.9388710000001</v>
      </c>
    </row>
    <row r="8758" spans="2:7" x14ac:dyDescent="0.3">
      <c r="B8758" s="10">
        <v>45304.180999999997</v>
      </c>
      <c r="D8758" s="3">
        <v>7306.42</v>
      </c>
      <c r="G8758" s="3">
        <v>1292.5722358800001</v>
      </c>
    </row>
    <row r="8759" spans="2:7" x14ac:dyDescent="0.3">
      <c r="B8759" s="10">
        <v>42584.733999999997</v>
      </c>
      <c r="D8759" s="3">
        <v>6841.6570000000002</v>
      </c>
      <c r="G8759" s="3">
        <v>475.19223588</v>
      </c>
    </row>
    <row r="8760" spans="2:7" x14ac:dyDescent="0.3">
      <c r="B8760" s="10">
        <v>39866.277000000002</v>
      </c>
      <c r="D8760" s="3">
        <v>6962.33</v>
      </c>
      <c r="G8760" s="3">
        <v>147.39730537</v>
      </c>
    </row>
    <row r="8761" spans="2:7" x14ac:dyDescent="0.3">
      <c r="B8761" s="10">
        <v>37216.14</v>
      </c>
      <c r="D8761" s="3">
        <v>6491.1890000000003</v>
      </c>
      <c r="G8761" s="3">
        <v>200.22654129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zoomScale="85" zoomScaleNormal="85" workbookViewId="0">
      <selection activeCell="F2" sqref="F2:F8761"/>
    </sheetView>
  </sheetViews>
  <sheetFormatPr baseColWidth="10" defaultRowHeight="14" x14ac:dyDescent="0.3"/>
  <cols>
    <col min="1" max="1" width="23.26953125" style="35" customWidth="1"/>
    <col min="2" max="5" width="20.26953125" style="3" bestFit="1" customWidth="1"/>
    <col min="6" max="6" width="17" style="3" bestFit="1" customWidth="1"/>
    <col min="7" max="8" width="20.26953125" style="3" bestFit="1" customWidth="1"/>
    <col min="9" max="9" width="20.54296875" style="3" customWidth="1"/>
    <col min="10" max="16384" width="10.90625" style="3"/>
  </cols>
  <sheetData>
    <row r="1" spans="1:9" s="31" customFormat="1" x14ac:dyDescent="0.3">
      <c r="A1" s="27" t="s">
        <v>29</v>
      </c>
      <c r="B1" s="39" t="s">
        <v>67</v>
      </c>
      <c r="C1" s="39" t="s">
        <v>68</v>
      </c>
      <c r="D1" s="40" t="s">
        <v>70</v>
      </c>
      <c r="E1" s="40" t="s">
        <v>69</v>
      </c>
      <c r="F1" s="41" t="s">
        <v>109</v>
      </c>
      <c r="G1" s="41" t="s">
        <v>141</v>
      </c>
      <c r="H1" s="41" t="s">
        <v>142</v>
      </c>
      <c r="I1" s="42" t="s">
        <v>130</v>
      </c>
    </row>
    <row r="2" spans="1:9" x14ac:dyDescent="0.3">
      <c r="A2" s="32">
        <v>45658</v>
      </c>
      <c r="B2" s="43">
        <v>0</v>
      </c>
      <c r="C2" s="43">
        <v>0.27513821599999999</v>
      </c>
      <c r="D2" s="43">
        <v>0</v>
      </c>
      <c r="E2" s="43">
        <v>0.231355068</v>
      </c>
      <c r="F2" s="34">
        <v>1</v>
      </c>
      <c r="G2" s="43">
        <v>0</v>
      </c>
      <c r="H2" s="43">
        <v>0.34092829600000002</v>
      </c>
      <c r="I2" s="33">
        <v>0.70601781076543413</v>
      </c>
    </row>
    <row r="3" spans="1:9" x14ac:dyDescent="0.3">
      <c r="A3" s="32">
        <v>45658.041666666664</v>
      </c>
      <c r="B3" s="43">
        <v>0</v>
      </c>
      <c r="C3" s="43">
        <v>0.29443187700000001</v>
      </c>
      <c r="D3" s="43">
        <v>0</v>
      </c>
      <c r="E3" s="43">
        <v>0.24427178299999999</v>
      </c>
      <c r="F3" s="34">
        <v>1</v>
      </c>
      <c r="G3" s="43">
        <v>0</v>
      </c>
      <c r="H3" s="43">
        <v>0.37244112699999998</v>
      </c>
      <c r="I3" s="33">
        <v>0.70601781076543413</v>
      </c>
    </row>
    <row r="4" spans="1:9" x14ac:dyDescent="0.3">
      <c r="A4" s="32">
        <v>45658.083333333336</v>
      </c>
      <c r="B4" s="43">
        <v>0</v>
      </c>
      <c r="C4" s="43">
        <v>0.29945537999999999</v>
      </c>
      <c r="D4" s="43">
        <v>0</v>
      </c>
      <c r="E4" s="43">
        <v>0.24361559799999999</v>
      </c>
      <c r="F4" s="34">
        <v>1</v>
      </c>
      <c r="G4" s="43">
        <v>0</v>
      </c>
      <c r="H4" s="43">
        <v>0.41178108499999999</v>
      </c>
      <c r="I4" s="33">
        <v>0.70601781076543413</v>
      </c>
    </row>
    <row r="5" spans="1:9" x14ac:dyDescent="0.3">
      <c r="A5" s="32">
        <v>45658.124999826388</v>
      </c>
      <c r="B5" s="43">
        <v>0</v>
      </c>
      <c r="C5" s="43">
        <v>0.30697123399999998</v>
      </c>
      <c r="D5" s="43">
        <v>0</v>
      </c>
      <c r="E5" s="43">
        <v>0.21310356</v>
      </c>
      <c r="F5" s="34">
        <v>1</v>
      </c>
      <c r="G5" s="43">
        <v>0</v>
      </c>
      <c r="H5" s="43">
        <v>0.43831239500000002</v>
      </c>
      <c r="I5" s="33">
        <v>0.70601781076543413</v>
      </c>
    </row>
    <row r="6" spans="1:9" x14ac:dyDescent="0.3">
      <c r="A6" s="32">
        <v>45658.166666435187</v>
      </c>
      <c r="B6" s="43">
        <v>0</v>
      </c>
      <c r="C6" s="43">
        <v>0.32181367900000002</v>
      </c>
      <c r="D6" s="43">
        <v>0</v>
      </c>
      <c r="E6" s="43">
        <v>0.20053448600000001</v>
      </c>
      <c r="F6" s="34">
        <v>1</v>
      </c>
      <c r="G6" s="43">
        <v>0</v>
      </c>
      <c r="H6" s="43">
        <v>0.46086927500000002</v>
      </c>
      <c r="I6" s="33">
        <v>0.70601781076543413</v>
      </c>
    </row>
    <row r="7" spans="1:9" x14ac:dyDescent="0.3">
      <c r="A7" s="32">
        <v>45658.208333043978</v>
      </c>
      <c r="B7" s="43">
        <v>0</v>
      </c>
      <c r="C7" s="43">
        <v>0.323743155</v>
      </c>
      <c r="D7" s="43">
        <v>0</v>
      </c>
      <c r="E7" s="43">
        <v>0.209092115</v>
      </c>
      <c r="F7" s="34">
        <v>1</v>
      </c>
      <c r="G7" s="43">
        <v>0</v>
      </c>
      <c r="H7" s="43">
        <v>0.47888904100000002</v>
      </c>
      <c r="I7" s="33">
        <v>0.70601781076543413</v>
      </c>
    </row>
    <row r="8" spans="1:9" x14ac:dyDescent="0.3">
      <c r="A8" s="32">
        <v>45658.249999652777</v>
      </c>
      <c r="B8" s="43">
        <v>0</v>
      </c>
      <c r="C8" s="43">
        <v>0.30273460200000002</v>
      </c>
      <c r="D8" s="43">
        <v>0</v>
      </c>
      <c r="E8" s="43">
        <v>0.21624348900000001</v>
      </c>
      <c r="F8" s="34">
        <v>1</v>
      </c>
      <c r="G8" s="43">
        <v>0</v>
      </c>
      <c r="H8" s="43">
        <v>0.48894766899999997</v>
      </c>
      <c r="I8" s="33">
        <v>0.70601781076543413</v>
      </c>
    </row>
    <row r="9" spans="1:9" x14ac:dyDescent="0.3">
      <c r="A9" s="32">
        <v>45658.291666261575</v>
      </c>
      <c r="B9" s="43">
        <v>0</v>
      </c>
      <c r="C9" s="43">
        <v>0.24533328800000001</v>
      </c>
      <c r="D9" s="43">
        <v>0</v>
      </c>
      <c r="E9" s="43">
        <v>0.23473575999999999</v>
      </c>
      <c r="F9" s="34">
        <v>1</v>
      </c>
      <c r="G9" s="43">
        <v>0</v>
      </c>
      <c r="H9" s="43">
        <v>0.49555602599999998</v>
      </c>
      <c r="I9" s="33">
        <v>0.70601781076543413</v>
      </c>
    </row>
    <row r="10" spans="1:9" x14ac:dyDescent="0.3">
      <c r="A10" s="32">
        <v>45658.333332870374</v>
      </c>
      <c r="B10" s="43">
        <v>9.4880399999999997E-3</v>
      </c>
      <c r="C10" s="43">
        <v>0.19145563500000001</v>
      </c>
      <c r="D10" s="53">
        <v>2.0000000000000002E-5</v>
      </c>
      <c r="E10" s="43">
        <v>0.24991801699999999</v>
      </c>
      <c r="F10" s="34">
        <v>1</v>
      </c>
      <c r="G10" s="43">
        <v>1.2090514E-2</v>
      </c>
      <c r="H10" s="43">
        <v>0.49481801600000003</v>
      </c>
      <c r="I10" s="33">
        <v>0.70601781076543413</v>
      </c>
    </row>
    <row r="11" spans="1:9" x14ac:dyDescent="0.3">
      <c r="A11" s="32">
        <v>45658.374999479165</v>
      </c>
      <c r="B11" s="43">
        <v>0.25333195600000002</v>
      </c>
      <c r="C11" s="43">
        <v>0.16467230399999999</v>
      </c>
      <c r="D11" s="43">
        <v>0.11114640000000001</v>
      </c>
      <c r="E11" s="43">
        <v>0.22837497200000001</v>
      </c>
      <c r="F11" s="34">
        <v>1</v>
      </c>
      <c r="G11" s="43">
        <v>0.11370736400000001</v>
      </c>
      <c r="H11" s="43">
        <v>0.45061571299999997</v>
      </c>
      <c r="I11" s="33">
        <v>0.70601781076543413</v>
      </c>
    </row>
    <row r="12" spans="1:9" x14ac:dyDescent="0.3">
      <c r="A12" s="32">
        <v>45658.416666087964</v>
      </c>
      <c r="B12" s="43">
        <v>0.61809580500000005</v>
      </c>
      <c r="C12" s="43">
        <v>0.15553496</v>
      </c>
      <c r="D12" s="43">
        <v>0.40678760000000003</v>
      </c>
      <c r="E12" s="43">
        <v>0.20019468400000001</v>
      </c>
      <c r="F12" s="34">
        <v>1</v>
      </c>
      <c r="G12" s="43">
        <v>0.25010704299999997</v>
      </c>
      <c r="H12" s="43">
        <v>0.40861414800000001</v>
      </c>
      <c r="I12" s="33">
        <v>0.70601781076543413</v>
      </c>
    </row>
    <row r="13" spans="1:9" x14ac:dyDescent="0.3">
      <c r="A13" s="32">
        <v>45658.458332696762</v>
      </c>
      <c r="B13" s="43">
        <v>0.82067192099999997</v>
      </c>
      <c r="C13" s="43">
        <v>0.16481443000000001</v>
      </c>
      <c r="D13" s="43">
        <v>0.69209319999999996</v>
      </c>
      <c r="E13" s="43">
        <v>0.21262310700000001</v>
      </c>
      <c r="F13" s="34">
        <v>1</v>
      </c>
      <c r="G13" s="43">
        <v>0.36076056099999998</v>
      </c>
      <c r="H13" s="43">
        <v>0.35943762899999998</v>
      </c>
      <c r="I13" s="33">
        <v>0.70601781076543413</v>
      </c>
    </row>
    <row r="14" spans="1:9" x14ac:dyDescent="0.3">
      <c r="A14" s="32">
        <v>45658.499999305554</v>
      </c>
      <c r="B14" s="43">
        <v>0.90059444</v>
      </c>
      <c r="C14" s="43">
        <v>0.189962678</v>
      </c>
      <c r="D14" s="43">
        <v>0.87063279999999998</v>
      </c>
      <c r="E14" s="43">
        <v>0.23684482800000001</v>
      </c>
      <c r="F14" s="34">
        <v>1</v>
      </c>
      <c r="G14" s="43">
        <v>0.39182451200000001</v>
      </c>
      <c r="H14" s="43">
        <v>0.35559567800000003</v>
      </c>
      <c r="I14" s="33">
        <v>0.70601781076543413</v>
      </c>
    </row>
    <row r="15" spans="1:9" x14ac:dyDescent="0.3">
      <c r="A15" s="32">
        <v>45658.541665914352</v>
      </c>
      <c r="B15" s="43">
        <v>0.90052196299999998</v>
      </c>
      <c r="C15" s="43">
        <v>0.20713524</v>
      </c>
      <c r="D15" s="43">
        <v>0.92932879999999995</v>
      </c>
      <c r="E15" s="43">
        <v>0.27357385499999998</v>
      </c>
      <c r="F15" s="34">
        <v>1</v>
      </c>
      <c r="G15" s="43">
        <v>0.35966841999999999</v>
      </c>
      <c r="H15" s="43">
        <v>0.36147679500000002</v>
      </c>
      <c r="I15" s="33">
        <v>0.70601781076543413</v>
      </c>
    </row>
    <row r="16" spans="1:9" x14ac:dyDescent="0.3">
      <c r="A16" s="32">
        <v>45658.583332523151</v>
      </c>
      <c r="B16" s="43">
        <v>0.82937190999999999</v>
      </c>
      <c r="C16" s="43">
        <v>0.21409618999999999</v>
      </c>
      <c r="D16" s="43">
        <v>0.86480080000000004</v>
      </c>
      <c r="E16" s="43">
        <v>0.290772739</v>
      </c>
      <c r="F16" s="34">
        <v>1</v>
      </c>
      <c r="G16" s="43">
        <v>0.27645523999999999</v>
      </c>
      <c r="H16" s="43">
        <v>0.38465802700000001</v>
      </c>
      <c r="I16" s="33">
        <v>0.70601781076543413</v>
      </c>
    </row>
    <row r="17" spans="1:9" x14ac:dyDescent="0.3">
      <c r="A17" s="32">
        <v>45658.624999131942</v>
      </c>
      <c r="B17" s="43">
        <v>0.70370061399999995</v>
      </c>
      <c r="C17" s="43">
        <v>0.214720357</v>
      </c>
      <c r="D17" s="43">
        <v>0.69269080000000005</v>
      </c>
      <c r="E17" s="43">
        <v>0.25417760499999997</v>
      </c>
      <c r="F17" s="34">
        <v>1</v>
      </c>
      <c r="G17" s="43">
        <v>0.17332359999999999</v>
      </c>
      <c r="H17" s="43">
        <v>0.44446730299999998</v>
      </c>
      <c r="I17" s="33">
        <v>0.70601781076543413</v>
      </c>
    </row>
    <row r="18" spans="1:9" x14ac:dyDescent="0.3">
      <c r="A18" s="32">
        <v>45658.66666574074</v>
      </c>
      <c r="B18" s="43">
        <v>0.458227365</v>
      </c>
      <c r="C18" s="43">
        <v>0.20648649199999999</v>
      </c>
      <c r="D18" s="43">
        <v>0.44541520000000001</v>
      </c>
      <c r="E18" s="43">
        <v>0.18531746800000001</v>
      </c>
      <c r="F18" s="34">
        <v>1</v>
      </c>
      <c r="G18" s="43">
        <v>6.1285627000000002E-2</v>
      </c>
      <c r="H18" s="43">
        <v>0.53641849900000005</v>
      </c>
      <c r="I18" s="33">
        <v>0.70601781076543413</v>
      </c>
    </row>
    <row r="19" spans="1:9" x14ac:dyDescent="0.3">
      <c r="A19" s="32">
        <v>45658.708332349539</v>
      </c>
      <c r="B19" s="43">
        <v>0.106881658</v>
      </c>
      <c r="C19" s="43">
        <v>0.17191646599999999</v>
      </c>
      <c r="D19" s="43">
        <v>0.17363880000000001</v>
      </c>
      <c r="E19" s="43">
        <v>0.15156096499999999</v>
      </c>
      <c r="F19" s="34">
        <v>1</v>
      </c>
      <c r="G19" s="43">
        <v>2.2908780000000001E-3</v>
      </c>
      <c r="H19" s="43">
        <v>0.615837246</v>
      </c>
      <c r="I19" s="33">
        <v>0.70601781076543413</v>
      </c>
    </row>
    <row r="20" spans="1:9" x14ac:dyDescent="0.3">
      <c r="A20" s="32">
        <v>45658.74999895833</v>
      </c>
      <c r="B20" s="43">
        <v>8.2300000000000008E-6</v>
      </c>
      <c r="C20" s="43">
        <v>0.158973279</v>
      </c>
      <c r="D20" s="43">
        <v>2.1651999999999999E-3</v>
      </c>
      <c r="E20" s="43">
        <v>0.13066192300000001</v>
      </c>
      <c r="F20" s="34">
        <v>1</v>
      </c>
      <c r="G20" s="43">
        <v>0</v>
      </c>
      <c r="H20" s="43">
        <v>0.66591017799999996</v>
      </c>
      <c r="I20" s="33">
        <v>0.70601781076543413</v>
      </c>
    </row>
    <row r="21" spans="1:9" x14ac:dyDescent="0.3">
      <c r="A21" s="32">
        <v>45658.791665567129</v>
      </c>
      <c r="B21" s="43">
        <v>0</v>
      </c>
      <c r="C21" s="43">
        <v>0.15493874299999999</v>
      </c>
      <c r="D21" s="43">
        <v>0</v>
      </c>
      <c r="E21" s="43">
        <v>0.13792420799999999</v>
      </c>
      <c r="F21" s="34">
        <v>1</v>
      </c>
      <c r="G21" s="43">
        <v>0</v>
      </c>
      <c r="H21" s="43">
        <v>0.68832236599999996</v>
      </c>
      <c r="I21" s="33">
        <v>0.70601781076543413</v>
      </c>
    </row>
    <row r="22" spans="1:9" x14ac:dyDescent="0.3">
      <c r="A22" s="32">
        <v>45658.833332175927</v>
      </c>
      <c r="B22" s="43">
        <v>0</v>
      </c>
      <c r="C22" s="43">
        <v>0.15646373499999999</v>
      </c>
      <c r="D22" s="43">
        <v>0</v>
      </c>
      <c r="E22" s="43">
        <v>0.142036675</v>
      </c>
      <c r="F22" s="34">
        <v>1</v>
      </c>
      <c r="G22" s="43">
        <v>0</v>
      </c>
      <c r="H22" s="43">
        <v>0.68536739199999996</v>
      </c>
      <c r="I22" s="33">
        <v>0.70601781076543413</v>
      </c>
    </row>
    <row r="23" spans="1:9" x14ac:dyDescent="0.3">
      <c r="A23" s="32">
        <v>45658.874998784719</v>
      </c>
      <c r="B23" s="43">
        <v>0</v>
      </c>
      <c r="C23" s="43">
        <v>0.161745637</v>
      </c>
      <c r="D23" s="43">
        <v>0</v>
      </c>
      <c r="E23" s="43">
        <v>0.16612885499999999</v>
      </c>
      <c r="F23" s="34">
        <v>1</v>
      </c>
      <c r="G23" s="43">
        <v>0</v>
      </c>
      <c r="H23" s="43">
        <v>0.67601359299999997</v>
      </c>
      <c r="I23" s="33">
        <v>0.70601781076543413</v>
      </c>
    </row>
    <row r="24" spans="1:9" x14ac:dyDescent="0.3">
      <c r="A24" s="32">
        <v>45658.916665393517</v>
      </c>
      <c r="B24" s="43">
        <v>0</v>
      </c>
      <c r="C24" s="43">
        <v>0.172932218</v>
      </c>
      <c r="D24" s="43">
        <v>0</v>
      </c>
      <c r="E24" s="43">
        <v>0.17007567200000001</v>
      </c>
      <c r="F24" s="34">
        <v>1</v>
      </c>
      <c r="G24" s="43">
        <v>0</v>
      </c>
      <c r="H24" s="43">
        <v>0.66285260199999996</v>
      </c>
      <c r="I24" s="33">
        <v>0.70601781076543413</v>
      </c>
    </row>
    <row r="25" spans="1:9" x14ac:dyDescent="0.3">
      <c r="A25" s="32">
        <v>45658.958332002316</v>
      </c>
      <c r="B25" s="43">
        <v>0</v>
      </c>
      <c r="C25" s="43">
        <v>0.18310457299999999</v>
      </c>
      <c r="D25" s="43">
        <v>0</v>
      </c>
      <c r="E25" s="43">
        <v>0.189750056</v>
      </c>
      <c r="F25" s="34">
        <v>1</v>
      </c>
      <c r="G25" s="43">
        <v>0</v>
      </c>
      <c r="H25" s="43">
        <v>0.65945933400000001</v>
      </c>
      <c r="I25" s="33">
        <v>0.70601781076543413</v>
      </c>
    </row>
    <row r="26" spans="1:9" x14ac:dyDescent="0.3">
      <c r="A26" s="32">
        <v>45659</v>
      </c>
      <c r="B26" s="43">
        <v>0</v>
      </c>
      <c r="C26" s="43">
        <v>0.191308168</v>
      </c>
      <c r="D26" s="43">
        <v>0</v>
      </c>
      <c r="E26" s="43">
        <v>0.207967875</v>
      </c>
      <c r="F26" s="34">
        <v>1</v>
      </c>
      <c r="G26" s="43">
        <v>0</v>
      </c>
      <c r="H26" s="43">
        <v>0.63701243399999996</v>
      </c>
      <c r="I26" s="33">
        <v>0.73104434062966406</v>
      </c>
    </row>
    <row r="27" spans="1:9" x14ac:dyDescent="0.3">
      <c r="A27" s="32">
        <v>45659.041666666664</v>
      </c>
      <c r="B27" s="43">
        <v>0</v>
      </c>
      <c r="C27" s="43">
        <v>0.18462990100000001</v>
      </c>
      <c r="D27" s="43">
        <v>0</v>
      </c>
      <c r="E27" s="43">
        <v>0.235890868</v>
      </c>
      <c r="F27" s="34">
        <v>1</v>
      </c>
      <c r="G27" s="43">
        <v>0</v>
      </c>
      <c r="H27" s="43">
        <v>0.63957878300000004</v>
      </c>
      <c r="I27" s="33">
        <v>0.73104434062966406</v>
      </c>
    </row>
    <row r="28" spans="1:9" x14ac:dyDescent="0.3">
      <c r="A28" s="32">
        <v>45659.08333321759</v>
      </c>
      <c r="B28" s="43">
        <v>0</v>
      </c>
      <c r="C28" s="43">
        <v>0.175203316</v>
      </c>
      <c r="D28" s="43">
        <v>0</v>
      </c>
      <c r="E28" s="43">
        <v>0.24929546599999999</v>
      </c>
      <c r="F28" s="34">
        <v>1</v>
      </c>
      <c r="G28" s="43">
        <v>0</v>
      </c>
      <c r="H28" s="43">
        <v>0.64472054700000003</v>
      </c>
      <c r="I28" s="33">
        <v>0.73104434062966406</v>
      </c>
    </row>
    <row r="29" spans="1:9" x14ac:dyDescent="0.3">
      <c r="A29" s="32">
        <v>45659.124999826388</v>
      </c>
      <c r="B29" s="43">
        <v>0</v>
      </c>
      <c r="C29" s="43">
        <v>0.164087805</v>
      </c>
      <c r="D29" s="43">
        <v>0</v>
      </c>
      <c r="E29" s="43">
        <v>0.24791831</v>
      </c>
      <c r="F29" s="34">
        <v>1</v>
      </c>
      <c r="G29" s="43">
        <v>0</v>
      </c>
      <c r="H29" s="43">
        <v>0.66187548100000004</v>
      </c>
      <c r="I29" s="33">
        <v>0.73104434062966406</v>
      </c>
    </row>
    <row r="30" spans="1:9" x14ac:dyDescent="0.3">
      <c r="A30" s="32">
        <v>45659.166666435187</v>
      </c>
      <c r="B30" s="43">
        <v>0</v>
      </c>
      <c r="C30" s="43">
        <v>0.15585540000000001</v>
      </c>
      <c r="D30" s="43">
        <v>0</v>
      </c>
      <c r="E30" s="43">
        <v>0.25390801499999999</v>
      </c>
      <c r="F30" s="34">
        <v>1</v>
      </c>
      <c r="G30" s="43">
        <v>0</v>
      </c>
      <c r="H30" s="43">
        <v>0.67362186499999999</v>
      </c>
      <c r="I30" s="33">
        <v>0.73104434062966406</v>
      </c>
    </row>
    <row r="31" spans="1:9" x14ac:dyDescent="0.3">
      <c r="A31" s="32">
        <v>45659.208333043978</v>
      </c>
      <c r="B31" s="43">
        <v>0</v>
      </c>
      <c r="C31" s="43">
        <v>0.148141731</v>
      </c>
      <c r="D31" s="43">
        <v>0</v>
      </c>
      <c r="E31" s="43">
        <v>0.231294791</v>
      </c>
      <c r="F31" s="34">
        <v>1</v>
      </c>
      <c r="G31" s="43">
        <v>0</v>
      </c>
      <c r="H31" s="43">
        <v>0.69080613800000001</v>
      </c>
      <c r="I31" s="33">
        <v>0.73104434062966406</v>
      </c>
    </row>
    <row r="32" spans="1:9" x14ac:dyDescent="0.3">
      <c r="A32" s="32">
        <v>45659.249999652777</v>
      </c>
      <c r="B32" s="43">
        <v>0</v>
      </c>
      <c r="C32" s="43">
        <v>0.133788193</v>
      </c>
      <c r="D32" s="43">
        <v>0</v>
      </c>
      <c r="E32" s="43">
        <v>0.21932707000000001</v>
      </c>
      <c r="F32" s="34">
        <v>1</v>
      </c>
      <c r="G32" s="43">
        <v>0</v>
      </c>
      <c r="H32" s="43">
        <v>0.71252479700000004</v>
      </c>
      <c r="I32" s="33">
        <v>0.73104434062966406</v>
      </c>
    </row>
    <row r="33" spans="1:9" x14ac:dyDescent="0.3">
      <c r="A33" s="32">
        <v>45659.291666261575</v>
      </c>
      <c r="B33" s="43">
        <v>0</v>
      </c>
      <c r="C33" s="43">
        <v>0.115257552</v>
      </c>
      <c r="D33" s="43">
        <v>0</v>
      </c>
      <c r="E33" s="43">
        <v>0.221008696</v>
      </c>
      <c r="F33" s="34">
        <v>1</v>
      </c>
      <c r="G33" s="43">
        <v>0</v>
      </c>
      <c r="H33" s="43">
        <v>0.734250336</v>
      </c>
      <c r="I33" s="33">
        <v>0.73104434062966406</v>
      </c>
    </row>
    <row r="34" spans="1:9" x14ac:dyDescent="0.3">
      <c r="A34" s="32">
        <v>45659.333332870374</v>
      </c>
      <c r="B34" s="43">
        <v>7.9333939999999999E-3</v>
      </c>
      <c r="C34" s="43">
        <v>0.113440635</v>
      </c>
      <c r="D34" s="53">
        <v>1.4800000000000001E-5</v>
      </c>
      <c r="E34" s="43">
        <v>0.23509508200000001</v>
      </c>
      <c r="F34" s="34">
        <v>1</v>
      </c>
      <c r="G34" s="43">
        <v>4.8787539999999999E-3</v>
      </c>
      <c r="H34" s="43">
        <v>0.74603783499999998</v>
      </c>
      <c r="I34" s="33">
        <v>0.73104434062966406</v>
      </c>
    </row>
    <row r="35" spans="1:9" x14ac:dyDescent="0.3">
      <c r="A35" s="32">
        <v>45659.374999479165</v>
      </c>
      <c r="B35" s="43">
        <v>0.219832848</v>
      </c>
      <c r="C35" s="43">
        <v>0.103052199</v>
      </c>
      <c r="D35" s="43">
        <v>0.1031792</v>
      </c>
      <c r="E35" s="43">
        <v>0.26235456600000001</v>
      </c>
      <c r="F35" s="34">
        <v>1</v>
      </c>
      <c r="G35" s="43">
        <v>5.8897362000000002E-2</v>
      </c>
      <c r="H35" s="43">
        <v>0.70674274000000004</v>
      </c>
      <c r="I35" s="33">
        <v>0.73104434062966406</v>
      </c>
    </row>
    <row r="36" spans="1:9" x14ac:dyDescent="0.3">
      <c r="A36" s="32">
        <v>45659.416666087964</v>
      </c>
      <c r="B36" s="43">
        <v>0.55434557600000001</v>
      </c>
      <c r="C36" s="43">
        <v>8.6513140000000002E-2</v>
      </c>
      <c r="D36" s="43">
        <v>0.38548080000000001</v>
      </c>
      <c r="E36" s="43">
        <v>0.25087034699999999</v>
      </c>
      <c r="F36" s="34">
        <v>1</v>
      </c>
      <c r="G36" s="43">
        <v>0.14814406899999999</v>
      </c>
      <c r="H36" s="43">
        <v>0.66367094999999998</v>
      </c>
      <c r="I36" s="33">
        <v>0.73104434062966406</v>
      </c>
    </row>
    <row r="37" spans="1:9" x14ac:dyDescent="0.3">
      <c r="A37" s="32">
        <v>45659.458332696762</v>
      </c>
      <c r="B37" s="43">
        <v>0.75789682000000003</v>
      </c>
      <c r="C37" s="43">
        <v>8.1672468999999998E-2</v>
      </c>
      <c r="D37" s="43">
        <v>0.66305159999999996</v>
      </c>
      <c r="E37" s="43">
        <v>0.19917035199999999</v>
      </c>
      <c r="F37" s="34">
        <v>1</v>
      </c>
      <c r="G37" s="43">
        <v>0.23009056999999999</v>
      </c>
      <c r="H37" s="43">
        <v>0.59944062799999998</v>
      </c>
      <c r="I37" s="33">
        <v>0.73104434062966406</v>
      </c>
    </row>
    <row r="38" spans="1:9" x14ac:dyDescent="0.3">
      <c r="A38" s="32">
        <v>45659.499999305554</v>
      </c>
      <c r="B38" s="43">
        <v>0.87286365799999999</v>
      </c>
      <c r="C38" s="43">
        <v>8.7381510999999995E-2</v>
      </c>
      <c r="D38" s="43">
        <v>0.85770120000000005</v>
      </c>
      <c r="E38" s="43">
        <v>0.13528069400000001</v>
      </c>
      <c r="F38" s="34">
        <v>1</v>
      </c>
      <c r="G38" s="43">
        <v>0.29118994199999998</v>
      </c>
      <c r="H38" s="43">
        <v>0.59795630399999999</v>
      </c>
      <c r="I38" s="33">
        <v>0.73104434062966406</v>
      </c>
    </row>
    <row r="39" spans="1:9" x14ac:dyDescent="0.3">
      <c r="A39" s="32">
        <v>45659.541665914352</v>
      </c>
      <c r="B39" s="43">
        <v>0.90580659200000002</v>
      </c>
      <c r="C39" s="43">
        <v>8.9404032999999994E-2</v>
      </c>
      <c r="D39" s="43">
        <v>0.93583479999999997</v>
      </c>
      <c r="E39" s="43">
        <v>9.0309238999999999E-2</v>
      </c>
      <c r="F39" s="34">
        <v>1</v>
      </c>
      <c r="G39" s="43">
        <v>0.311999888</v>
      </c>
      <c r="H39" s="43">
        <v>0.62680497199999996</v>
      </c>
      <c r="I39" s="33">
        <v>0.73104434062966406</v>
      </c>
    </row>
    <row r="40" spans="1:9" x14ac:dyDescent="0.3">
      <c r="A40" s="32">
        <v>45659.583332523151</v>
      </c>
      <c r="B40" s="43">
        <v>0.86813232600000001</v>
      </c>
      <c r="C40" s="43">
        <v>8.3889897000000005E-2</v>
      </c>
      <c r="D40" s="43">
        <v>0.88760559999999999</v>
      </c>
      <c r="E40" s="43">
        <v>8.8416000999999994E-2</v>
      </c>
      <c r="F40" s="34">
        <v>1</v>
      </c>
      <c r="G40" s="43">
        <v>0.28131009699999998</v>
      </c>
      <c r="H40" s="43">
        <v>0.68247847500000003</v>
      </c>
      <c r="I40" s="33">
        <v>0.73104434062966406</v>
      </c>
    </row>
    <row r="41" spans="1:9" x14ac:dyDescent="0.3">
      <c r="A41" s="32">
        <v>45659.624999131942</v>
      </c>
      <c r="B41" s="43">
        <v>0.73682766</v>
      </c>
      <c r="C41" s="43">
        <v>7.8523670000000004E-2</v>
      </c>
      <c r="D41" s="43">
        <v>0.71697880000000003</v>
      </c>
      <c r="E41" s="43">
        <v>0.109440445</v>
      </c>
      <c r="F41" s="34">
        <v>1</v>
      </c>
      <c r="G41" s="43">
        <v>0.18539678800000001</v>
      </c>
      <c r="H41" s="43">
        <v>0.76045552199999999</v>
      </c>
      <c r="I41" s="33">
        <v>0.73104434062966406</v>
      </c>
    </row>
    <row r="42" spans="1:9" x14ac:dyDescent="0.3">
      <c r="A42" s="32">
        <v>45659.66666574074</v>
      </c>
      <c r="B42" s="43">
        <v>0.476664702</v>
      </c>
      <c r="C42" s="43">
        <v>7.2706811999999996E-2</v>
      </c>
      <c r="D42" s="43">
        <v>0.46741559999999999</v>
      </c>
      <c r="E42" s="43">
        <v>0.19130698099999999</v>
      </c>
      <c r="F42" s="34">
        <v>1</v>
      </c>
      <c r="G42" s="43">
        <v>7.4989654000000003E-2</v>
      </c>
      <c r="H42" s="43">
        <v>0.83274094300000001</v>
      </c>
      <c r="I42" s="33">
        <v>0.73104434062966406</v>
      </c>
    </row>
    <row r="43" spans="1:9" x14ac:dyDescent="0.3">
      <c r="A43" s="32">
        <v>45659.708332349539</v>
      </c>
      <c r="B43" s="43">
        <v>0.111706449</v>
      </c>
      <c r="C43" s="43">
        <v>7.3486639000000006E-2</v>
      </c>
      <c r="D43" s="43">
        <v>0.1857384</v>
      </c>
      <c r="E43" s="43">
        <v>0.313722263</v>
      </c>
      <c r="F43" s="34">
        <v>1</v>
      </c>
      <c r="G43" s="43">
        <v>4.1363889999999999E-3</v>
      </c>
      <c r="H43" s="43">
        <v>0.85230946799999996</v>
      </c>
      <c r="I43" s="33">
        <v>0.73104434062966406</v>
      </c>
    </row>
    <row r="44" spans="1:9" x14ac:dyDescent="0.3">
      <c r="A44" s="32">
        <v>45659.74999895833</v>
      </c>
      <c r="B44" s="43">
        <v>1.6500000000000001E-5</v>
      </c>
      <c r="C44" s="43">
        <v>0.115611123</v>
      </c>
      <c r="D44" s="43">
        <v>3.0696E-3</v>
      </c>
      <c r="E44" s="43">
        <v>0.40253363399999997</v>
      </c>
      <c r="F44" s="34">
        <v>1</v>
      </c>
      <c r="G44" s="43">
        <v>0</v>
      </c>
      <c r="H44" s="43">
        <v>0.85509839700000001</v>
      </c>
      <c r="I44" s="33">
        <v>0.73104434062966406</v>
      </c>
    </row>
    <row r="45" spans="1:9" x14ac:dyDescent="0.3">
      <c r="A45" s="32">
        <v>45659.791665567129</v>
      </c>
      <c r="B45" s="43">
        <v>0</v>
      </c>
      <c r="C45" s="43">
        <v>0.13827661499999999</v>
      </c>
      <c r="D45" s="43">
        <v>0</v>
      </c>
      <c r="E45" s="43">
        <v>0.45652726999999999</v>
      </c>
      <c r="F45" s="34">
        <v>1</v>
      </c>
      <c r="G45" s="43">
        <v>0</v>
      </c>
      <c r="H45" s="43">
        <v>0.85930519100000002</v>
      </c>
      <c r="I45" s="33">
        <v>0.73104434062966406</v>
      </c>
    </row>
    <row r="46" spans="1:9" x14ac:dyDescent="0.3">
      <c r="A46" s="32">
        <v>45659.833332175927</v>
      </c>
      <c r="B46" s="43">
        <v>0</v>
      </c>
      <c r="C46" s="43">
        <v>0.13061771899999999</v>
      </c>
      <c r="D46" s="43">
        <v>0</v>
      </c>
      <c r="E46" s="43">
        <v>0.47166936100000001</v>
      </c>
      <c r="F46" s="34">
        <v>1</v>
      </c>
      <c r="G46" s="43">
        <v>0</v>
      </c>
      <c r="H46" s="43">
        <v>0.86209839600000004</v>
      </c>
      <c r="I46" s="33">
        <v>0.73104434062966406</v>
      </c>
    </row>
    <row r="47" spans="1:9" x14ac:dyDescent="0.3">
      <c r="A47" s="32">
        <v>45659.874998784719</v>
      </c>
      <c r="B47" s="43">
        <v>0</v>
      </c>
      <c r="C47" s="43">
        <v>0.11403063400000001</v>
      </c>
      <c r="D47" s="43">
        <v>0</v>
      </c>
      <c r="E47" s="43">
        <v>0.49320202699999999</v>
      </c>
      <c r="F47" s="34">
        <v>1</v>
      </c>
      <c r="G47" s="43">
        <v>0</v>
      </c>
      <c r="H47" s="43">
        <v>0.86484029900000003</v>
      </c>
      <c r="I47" s="33">
        <v>0.73104434062966406</v>
      </c>
    </row>
    <row r="48" spans="1:9" x14ac:dyDescent="0.3">
      <c r="A48" s="32">
        <v>45659.916665393517</v>
      </c>
      <c r="B48" s="43">
        <v>0</v>
      </c>
      <c r="C48" s="43">
        <v>0.107394823</v>
      </c>
      <c r="D48" s="43">
        <v>0</v>
      </c>
      <c r="E48" s="43">
        <v>0.54198934799999998</v>
      </c>
      <c r="F48" s="34">
        <v>1</v>
      </c>
      <c r="G48" s="43">
        <v>0</v>
      </c>
      <c r="H48" s="43">
        <v>0.86441906599999996</v>
      </c>
      <c r="I48" s="33">
        <v>0.73104434062966406</v>
      </c>
    </row>
    <row r="49" spans="1:9" x14ac:dyDescent="0.3">
      <c r="A49" s="32">
        <v>45659.958332002316</v>
      </c>
      <c r="B49" s="43">
        <v>0</v>
      </c>
      <c r="C49" s="43">
        <v>0.103424957</v>
      </c>
      <c r="D49" s="43">
        <v>0</v>
      </c>
      <c r="E49" s="43">
        <v>0.55967809000000002</v>
      </c>
      <c r="F49" s="34">
        <v>1</v>
      </c>
      <c r="G49" s="43">
        <v>0</v>
      </c>
      <c r="H49" s="43">
        <v>0.862351223</v>
      </c>
      <c r="I49" s="33">
        <v>0.73104434062966406</v>
      </c>
    </row>
    <row r="50" spans="1:9" x14ac:dyDescent="0.3">
      <c r="A50" s="32">
        <v>45660</v>
      </c>
      <c r="B50" s="43">
        <v>0</v>
      </c>
      <c r="C50" s="43">
        <v>0.107749769</v>
      </c>
      <c r="D50" s="43">
        <v>0</v>
      </c>
      <c r="E50" s="43">
        <v>0.55800049299999999</v>
      </c>
      <c r="F50" s="34">
        <v>1</v>
      </c>
      <c r="G50" s="43">
        <v>0</v>
      </c>
      <c r="H50" s="43">
        <v>0.85734792699999995</v>
      </c>
      <c r="I50" s="33">
        <v>0.72766368142031013</v>
      </c>
    </row>
    <row r="51" spans="1:9" x14ac:dyDescent="0.3">
      <c r="A51" s="32">
        <v>45660.041666666664</v>
      </c>
      <c r="B51" s="43">
        <v>0</v>
      </c>
      <c r="C51" s="43">
        <v>0.111496518</v>
      </c>
      <c r="D51" s="43">
        <v>0</v>
      </c>
      <c r="E51" s="43">
        <v>0.58219734999999995</v>
      </c>
      <c r="F51" s="34">
        <v>1</v>
      </c>
      <c r="G51" s="43">
        <v>0</v>
      </c>
      <c r="H51" s="43">
        <v>0.85095287200000003</v>
      </c>
      <c r="I51" s="33">
        <v>0.72766368142031013</v>
      </c>
    </row>
    <row r="52" spans="1:9" x14ac:dyDescent="0.3">
      <c r="A52" s="32">
        <v>45660.08333321759</v>
      </c>
      <c r="B52" s="43">
        <v>0</v>
      </c>
      <c r="C52" s="43">
        <v>0.11350845499999999</v>
      </c>
      <c r="D52" s="43">
        <v>0</v>
      </c>
      <c r="E52" s="43">
        <v>0.60079771199999998</v>
      </c>
      <c r="F52" s="34">
        <v>1</v>
      </c>
      <c r="G52" s="43">
        <v>0</v>
      </c>
      <c r="H52" s="43">
        <v>0.83674500699999999</v>
      </c>
      <c r="I52" s="33">
        <v>0.72766368142031013</v>
      </c>
    </row>
    <row r="53" spans="1:9" x14ac:dyDescent="0.3">
      <c r="A53" s="32">
        <v>45660.124999826388</v>
      </c>
      <c r="B53" s="43">
        <v>0</v>
      </c>
      <c r="C53" s="43">
        <v>0.10916308</v>
      </c>
      <c r="D53" s="43">
        <v>0</v>
      </c>
      <c r="E53" s="43">
        <v>0.62124931800000005</v>
      </c>
      <c r="F53" s="34">
        <v>1</v>
      </c>
      <c r="G53" s="43">
        <v>0</v>
      </c>
      <c r="H53" s="43">
        <v>0.81399627299999999</v>
      </c>
      <c r="I53" s="33">
        <v>0.72766368142031013</v>
      </c>
    </row>
    <row r="54" spans="1:9" x14ac:dyDescent="0.3">
      <c r="A54" s="32">
        <v>45660.166666435187</v>
      </c>
      <c r="B54" s="43">
        <v>0</v>
      </c>
      <c r="C54" s="43">
        <v>0.104742366</v>
      </c>
      <c r="D54" s="43">
        <v>0</v>
      </c>
      <c r="E54" s="43">
        <v>0.62616103099999998</v>
      </c>
      <c r="F54" s="34">
        <v>1</v>
      </c>
      <c r="G54" s="43">
        <v>0</v>
      </c>
      <c r="H54" s="43">
        <v>0.79164181</v>
      </c>
      <c r="I54" s="33">
        <v>0.72766368142031013</v>
      </c>
    </row>
    <row r="55" spans="1:9" x14ac:dyDescent="0.3">
      <c r="A55" s="32">
        <v>45660.208333043978</v>
      </c>
      <c r="B55" s="43">
        <v>0</v>
      </c>
      <c r="C55" s="43">
        <v>0.10133547399999999</v>
      </c>
      <c r="D55" s="43">
        <v>0</v>
      </c>
      <c r="E55" s="43">
        <v>0.668107334</v>
      </c>
      <c r="F55" s="34">
        <v>1</v>
      </c>
      <c r="G55" s="43">
        <v>0</v>
      </c>
      <c r="H55" s="43">
        <v>0.76566425000000005</v>
      </c>
      <c r="I55" s="33">
        <v>0.72766368142031013</v>
      </c>
    </row>
    <row r="56" spans="1:9" x14ac:dyDescent="0.3">
      <c r="A56" s="32">
        <v>45660.249999652777</v>
      </c>
      <c r="B56" s="43">
        <v>0</v>
      </c>
      <c r="C56" s="43">
        <v>9.3626618999999994E-2</v>
      </c>
      <c r="D56" s="43">
        <v>0</v>
      </c>
      <c r="E56" s="43">
        <v>0.69437964299999999</v>
      </c>
      <c r="F56" s="34">
        <v>1</v>
      </c>
      <c r="G56" s="43">
        <v>0</v>
      </c>
      <c r="H56" s="43">
        <v>0.72912202000000004</v>
      </c>
      <c r="I56" s="33">
        <v>0.72766368142031013</v>
      </c>
    </row>
    <row r="57" spans="1:9" x14ac:dyDescent="0.3">
      <c r="A57" s="32">
        <v>45660.291666261575</v>
      </c>
      <c r="B57" s="43">
        <v>0</v>
      </c>
      <c r="C57" s="43">
        <v>8.0518063000000001E-2</v>
      </c>
      <c r="D57" s="43">
        <v>0</v>
      </c>
      <c r="E57" s="43">
        <v>0.703386803</v>
      </c>
      <c r="F57" s="34">
        <v>1</v>
      </c>
      <c r="G57" s="43">
        <v>0</v>
      </c>
      <c r="H57" s="43">
        <v>0.66142845400000005</v>
      </c>
      <c r="I57" s="33">
        <v>0.72766368142031013</v>
      </c>
    </row>
    <row r="58" spans="1:9" x14ac:dyDescent="0.3">
      <c r="A58" s="32">
        <v>45660.333332870374</v>
      </c>
      <c r="B58" s="43">
        <v>1.0129816E-2</v>
      </c>
      <c r="C58" s="43">
        <v>7.7173868000000007E-2</v>
      </c>
      <c r="D58" s="43">
        <v>0</v>
      </c>
      <c r="E58" s="43">
        <v>0.67987870699999997</v>
      </c>
      <c r="F58" s="34">
        <v>1</v>
      </c>
      <c r="G58" s="43">
        <v>1.0312429999999999E-2</v>
      </c>
      <c r="H58" s="43">
        <v>0.57174337600000003</v>
      </c>
      <c r="I58" s="33">
        <v>0.72766368142031013</v>
      </c>
    </row>
    <row r="59" spans="1:9" x14ac:dyDescent="0.3">
      <c r="A59" s="32">
        <v>45660.374999479165</v>
      </c>
      <c r="B59" s="43">
        <v>0.24075664299999999</v>
      </c>
      <c r="C59" s="43">
        <v>6.3607421999999997E-2</v>
      </c>
      <c r="D59" s="43">
        <v>8.9202799999999999E-2</v>
      </c>
      <c r="E59" s="43">
        <v>0.64580971799999998</v>
      </c>
      <c r="F59" s="34">
        <v>1</v>
      </c>
      <c r="G59" s="43">
        <v>0.107827557</v>
      </c>
      <c r="H59" s="43">
        <v>0.476330739</v>
      </c>
      <c r="I59" s="33">
        <v>0.72766368142031013</v>
      </c>
    </row>
    <row r="60" spans="1:9" x14ac:dyDescent="0.3">
      <c r="A60" s="32">
        <v>45660.416666087964</v>
      </c>
      <c r="B60" s="43">
        <v>0.57076075199999998</v>
      </c>
      <c r="C60" s="43">
        <v>3.2033387000000003E-2</v>
      </c>
      <c r="D60" s="43">
        <v>0.3505376</v>
      </c>
      <c r="E60" s="43">
        <v>0.62409871299999997</v>
      </c>
      <c r="F60" s="34">
        <v>1</v>
      </c>
      <c r="G60" s="43">
        <v>0.26642859600000002</v>
      </c>
      <c r="H60" s="43">
        <v>0.438880618</v>
      </c>
      <c r="I60" s="33">
        <v>0.72766368142031013</v>
      </c>
    </row>
    <row r="61" spans="1:9" x14ac:dyDescent="0.3">
      <c r="A61" s="32">
        <v>45660.458332696762</v>
      </c>
      <c r="B61" s="43">
        <v>0.76406692799999998</v>
      </c>
      <c r="C61" s="43">
        <v>1.5442123E-2</v>
      </c>
      <c r="D61" s="43">
        <v>0.61692760000000002</v>
      </c>
      <c r="E61" s="43">
        <v>0.57198777899999997</v>
      </c>
      <c r="F61" s="34">
        <v>1</v>
      </c>
      <c r="G61" s="43">
        <v>0.40961287000000002</v>
      </c>
      <c r="H61" s="43">
        <v>0.43018642600000001</v>
      </c>
      <c r="I61" s="33">
        <v>0.72766368142031013</v>
      </c>
    </row>
    <row r="62" spans="1:9" x14ac:dyDescent="0.3">
      <c r="A62" s="32">
        <v>45660.499999305554</v>
      </c>
      <c r="B62" s="43">
        <v>0.86059442200000003</v>
      </c>
      <c r="C62" s="43">
        <v>1.1414298999999999E-2</v>
      </c>
      <c r="D62" s="43">
        <v>0.80390839999999997</v>
      </c>
      <c r="E62" s="43">
        <v>0.53693294999999996</v>
      </c>
      <c r="F62" s="34">
        <v>1</v>
      </c>
      <c r="G62" s="43">
        <v>0.480592939</v>
      </c>
      <c r="H62" s="43">
        <v>0.44814615099999999</v>
      </c>
      <c r="I62" s="33">
        <v>0.72766368142031013</v>
      </c>
    </row>
    <row r="63" spans="1:9" x14ac:dyDescent="0.3">
      <c r="A63" s="32">
        <v>45660.541665914352</v>
      </c>
      <c r="B63" s="43">
        <v>0.87515930900000005</v>
      </c>
      <c r="C63" s="43">
        <v>1.0335405000000001E-2</v>
      </c>
      <c r="D63" s="43">
        <v>0.87806479999999998</v>
      </c>
      <c r="E63" s="43">
        <v>0.50912878100000003</v>
      </c>
      <c r="F63" s="34">
        <v>1</v>
      </c>
      <c r="G63" s="43">
        <v>0.477100784</v>
      </c>
      <c r="H63" s="43">
        <v>0.428274398</v>
      </c>
      <c r="I63" s="33">
        <v>0.72766368142031013</v>
      </c>
    </row>
    <row r="64" spans="1:9" x14ac:dyDescent="0.3">
      <c r="A64" s="32">
        <v>45660.583332523151</v>
      </c>
      <c r="B64" s="43">
        <v>0.81846577700000001</v>
      </c>
      <c r="C64" s="43">
        <v>1.0208371000000001E-2</v>
      </c>
      <c r="D64" s="43">
        <v>0.83024439999999999</v>
      </c>
      <c r="E64" s="43">
        <v>0.48730130500000002</v>
      </c>
      <c r="F64" s="34">
        <v>1</v>
      </c>
      <c r="G64" s="43">
        <v>0.40023909499999999</v>
      </c>
      <c r="H64" s="43">
        <v>0.38193638600000002</v>
      </c>
      <c r="I64" s="33">
        <v>0.72766368142031013</v>
      </c>
    </row>
    <row r="65" spans="1:9" x14ac:dyDescent="0.3">
      <c r="A65" s="32">
        <v>45660.624999131942</v>
      </c>
      <c r="B65" s="43">
        <v>0.68812325699999999</v>
      </c>
      <c r="C65" s="43">
        <v>1.1060390999999999E-2</v>
      </c>
      <c r="D65" s="43">
        <v>0.67385320000000004</v>
      </c>
      <c r="E65" s="43">
        <v>0.44490525199999997</v>
      </c>
      <c r="F65" s="34">
        <v>1</v>
      </c>
      <c r="G65" s="43">
        <v>0.27175086700000001</v>
      </c>
      <c r="H65" s="43">
        <v>0.33812224400000002</v>
      </c>
      <c r="I65" s="33">
        <v>0.72766368142031013</v>
      </c>
    </row>
    <row r="66" spans="1:9" x14ac:dyDescent="0.3">
      <c r="A66" s="32">
        <v>45660.66666574074</v>
      </c>
      <c r="B66" s="43">
        <v>0.44111408699999999</v>
      </c>
      <c r="C66" s="43">
        <v>9.8989430000000003E-3</v>
      </c>
      <c r="D66" s="43">
        <v>0.44417640000000003</v>
      </c>
      <c r="E66" s="43">
        <v>0.40203759700000002</v>
      </c>
      <c r="F66" s="34">
        <v>1</v>
      </c>
      <c r="G66" s="43">
        <v>0.11405694500000001</v>
      </c>
      <c r="H66" s="43">
        <v>0.30142497600000001</v>
      </c>
      <c r="I66" s="33">
        <v>0.72766368142031013</v>
      </c>
    </row>
    <row r="67" spans="1:9" x14ac:dyDescent="0.3">
      <c r="A67" s="32">
        <v>45660.708332349539</v>
      </c>
      <c r="B67" s="43">
        <v>0.10632327599999999</v>
      </c>
      <c r="C67" s="43">
        <v>1.7780221999999998E-2</v>
      </c>
      <c r="D67" s="43">
        <v>0.18338280000000001</v>
      </c>
      <c r="E67" s="43">
        <v>0.41274400300000003</v>
      </c>
      <c r="F67" s="34">
        <v>1</v>
      </c>
      <c r="G67" s="43">
        <v>4.4779119999999997E-3</v>
      </c>
      <c r="H67" s="43">
        <v>0.26721330700000001</v>
      </c>
      <c r="I67" s="33">
        <v>0.72766368142031013</v>
      </c>
    </row>
    <row r="68" spans="1:9" x14ac:dyDescent="0.3">
      <c r="A68" s="32">
        <v>45660.74999895833</v>
      </c>
      <c r="B68" s="43">
        <v>3.8399999999999998E-5</v>
      </c>
      <c r="C68" s="43">
        <v>3.2348742999999999E-2</v>
      </c>
      <c r="D68" s="43">
        <v>4.2599999999999999E-3</v>
      </c>
      <c r="E68" s="43">
        <v>0.430525885</v>
      </c>
      <c r="F68" s="34">
        <v>1</v>
      </c>
      <c r="G68" s="43">
        <v>0</v>
      </c>
      <c r="H68" s="43">
        <v>0.23925701199999999</v>
      </c>
      <c r="I68" s="33">
        <v>0.72766368142031013</v>
      </c>
    </row>
    <row r="69" spans="1:9" x14ac:dyDescent="0.3">
      <c r="A69" s="32">
        <v>45660.791665567129</v>
      </c>
      <c r="B69" s="43">
        <v>0</v>
      </c>
      <c r="C69" s="43">
        <v>3.3034015999999999E-2</v>
      </c>
      <c r="D69" s="43">
        <v>0</v>
      </c>
      <c r="E69" s="43">
        <v>0.46852065799999998</v>
      </c>
      <c r="F69" s="34">
        <v>1</v>
      </c>
      <c r="G69" s="43">
        <v>0</v>
      </c>
      <c r="H69" s="43">
        <v>0.22358061600000001</v>
      </c>
      <c r="I69" s="33">
        <v>0.72766368142031013</v>
      </c>
    </row>
    <row r="70" spans="1:9" x14ac:dyDescent="0.3">
      <c r="A70" s="32">
        <v>45660.833332175927</v>
      </c>
      <c r="B70" s="43">
        <v>0</v>
      </c>
      <c r="C70" s="43">
        <v>2.1762911999999999E-2</v>
      </c>
      <c r="D70" s="43">
        <v>0</v>
      </c>
      <c r="E70" s="43">
        <v>0.47032052600000002</v>
      </c>
      <c r="F70" s="34">
        <v>1</v>
      </c>
      <c r="G70" s="43">
        <v>0</v>
      </c>
      <c r="H70" s="43">
        <v>0.216028045</v>
      </c>
      <c r="I70" s="33">
        <v>0.72766368142031013</v>
      </c>
    </row>
    <row r="71" spans="1:9" x14ac:dyDescent="0.3">
      <c r="A71" s="32">
        <v>45660.874998784719</v>
      </c>
      <c r="B71" s="43">
        <v>0</v>
      </c>
      <c r="C71" s="43">
        <v>1.7486972E-2</v>
      </c>
      <c r="D71" s="43">
        <v>0</v>
      </c>
      <c r="E71" s="43">
        <v>0.434396636</v>
      </c>
      <c r="F71" s="34">
        <v>1</v>
      </c>
      <c r="G71" s="43">
        <v>0</v>
      </c>
      <c r="H71" s="43">
        <v>0.20877973699999999</v>
      </c>
      <c r="I71" s="33">
        <v>0.72766368142031013</v>
      </c>
    </row>
    <row r="72" spans="1:9" x14ac:dyDescent="0.3">
      <c r="A72" s="32">
        <v>45660.916665393517</v>
      </c>
      <c r="B72" s="43">
        <v>0</v>
      </c>
      <c r="C72" s="43">
        <v>1.8721867E-2</v>
      </c>
      <c r="D72" s="43">
        <v>0</v>
      </c>
      <c r="E72" s="43">
        <v>0.41418176400000001</v>
      </c>
      <c r="F72" s="34">
        <v>1</v>
      </c>
      <c r="G72" s="43">
        <v>0</v>
      </c>
      <c r="H72" s="43">
        <v>0.191909837</v>
      </c>
      <c r="I72" s="33">
        <v>0.72766368142031013</v>
      </c>
    </row>
    <row r="73" spans="1:9" x14ac:dyDescent="0.3">
      <c r="A73" s="32">
        <v>45660.958332002316</v>
      </c>
      <c r="B73" s="43">
        <v>0</v>
      </c>
      <c r="C73" s="43">
        <v>1.9438409E-2</v>
      </c>
      <c r="D73" s="43">
        <v>0</v>
      </c>
      <c r="E73" s="43">
        <v>0.442272624</v>
      </c>
      <c r="F73" s="34">
        <v>1</v>
      </c>
      <c r="G73" s="43">
        <v>0</v>
      </c>
      <c r="H73" s="43">
        <v>0.18481913699999999</v>
      </c>
      <c r="I73" s="33">
        <v>0.72766368142031013</v>
      </c>
    </row>
    <row r="74" spans="1:9" x14ac:dyDescent="0.3">
      <c r="A74" s="32">
        <v>45660.999998611114</v>
      </c>
      <c r="B74" s="43">
        <v>0</v>
      </c>
      <c r="C74" s="43">
        <v>2.2797543E-2</v>
      </c>
      <c r="D74" s="43">
        <v>0</v>
      </c>
      <c r="E74" s="43">
        <v>0.45234127600000001</v>
      </c>
      <c r="F74" s="34">
        <v>1</v>
      </c>
      <c r="G74" s="43">
        <v>0</v>
      </c>
      <c r="H74" s="43">
        <v>0.166460412</v>
      </c>
      <c r="I74" s="33">
        <v>0.811706409248799</v>
      </c>
    </row>
    <row r="75" spans="1:9" x14ac:dyDescent="0.3">
      <c r="A75" s="32">
        <v>45661.041665219906</v>
      </c>
      <c r="B75" s="43">
        <v>0</v>
      </c>
      <c r="C75" s="43">
        <v>2.6731528000000001E-2</v>
      </c>
      <c r="D75" s="43">
        <v>0</v>
      </c>
      <c r="E75" s="43">
        <v>0.43515850099999998</v>
      </c>
      <c r="F75" s="34">
        <v>1</v>
      </c>
      <c r="G75" s="43">
        <v>0</v>
      </c>
      <c r="H75" s="43">
        <v>0.15822049799999999</v>
      </c>
      <c r="I75" s="33">
        <v>0.811706409248799</v>
      </c>
    </row>
    <row r="76" spans="1:9" x14ac:dyDescent="0.3">
      <c r="A76" s="32">
        <v>45661.083331828704</v>
      </c>
      <c r="B76" s="43">
        <v>0</v>
      </c>
      <c r="C76" s="43">
        <v>3.2651092999999999E-2</v>
      </c>
      <c r="D76" s="43">
        <v>0</v>
      </c>
      <c r="E76" s="43">
        <v>0.437757654</v>
      </c>
      <c r="F76" s="34">
        <v>1</v>
      </c>
      <c r="G76" s="43">
        <v>0</v>
      </c>
      <c r="H76" s="43">
        <v>0.14909139299999999</v>
      </c>
      <c r="I76" s="33">
        <v>0.811706409248799</v>
      </c>
    </row>
    <row r="77" spans="1:9" x14ac:dyDescent="0.3">
      <c r="A77" s="32">
        <v>45661.124998437503</v>
      </c>
      <c r="B77" s="43">
        <v>0</v>
      </c>
      <c r="C77" s="43">
        <v>4.0581737999999999E-2</v>
      </c>
      <c r="D77" s="43">
        <v>0</v>
      </c>
      <c r="E77" s="43">
        <v>0.45019028300000002</v>
      </c>
      <c r="F77" s="34">
        <v>1</v>
      </c>
      <c r="G77" s="43">
        <v>0</v>
      </c>
      <c r="H77" s="43">
        <v>0.145237803</v>
      </c>
      <c r="I77" s="33">
        <v>0.811706409248799</v>
      </c>
    </row>
    <row r="78" spans="1:9" x14ac:dyDescent="0.3">
      <c r="A78" s="32">
        <v>45661.166665046294</v>
      </c>
      <c r="B78" s="43">
        <v>0</v>
      </c>
      <c r="C78" s="43">
        <v>5.0982284000000003E-2</v>
      </c>
      <c r="D78" s="43">
        <v>0</v>
      </c>
      <c r="E78" s="43">
        <v>0.43919060599999998</v>
      </c>
      <c r="F78" s="34">
        <v>1</v>
      </c>
      <c r="G78" s="43">
        <v>0</v>
      </c>
      <c r="H78" s="43">
        <v>0.147744927</v>
      </c>
      <c r="I78" s="33">
        <v>0.811706409248799</v>
      </c>
    </row>
    <row r="79" spans="1:9" x14ac:dyDescent="0.3">
      <c r="A79" s="32">
        <v>45661.208331655092</v>
      </c>
      <c r="B79" s="43">
        <v>0</v>
      </c>
      <c r="C79" s="43">
        <v>5.9373763000000003E-2</v>
      </c>
      <c r="D79" s="43">
        <v>0</v>
      </c>
      <c r="E79" s="43">
        <v>0.428092158</v>
      </c>
      <c r="F79" s="34">
        <v>1</v>
      </c>
      <c r="G79" s="43">
        <v>0</v>
      </c>
      <c r="H79" s="43">
        <v>0.15567156400000001</v>
      </c>
      <c r="I79" s="33">
        <v>0.811706409248799</v>
      </c>
    </row>
    <row r="80" spans="1:9" x14ac:dyDescent="0.3">
      <c r="A80" s="32">
        <v>45661.249998263891</v>
      </c>
      <c r="B80" s="43">
        <v>0</v>
      </c>
      <c r="C80" s="43">
        <v>6.6060953000000006E-2</v>
      </c>
      <c r="D80" s="43">
        <v>0</v>
      </c>
      <c r="E80" s="43">
        <v>0.416221964</v>
      </c>
      <c r="F80" s="34">
        <v>1</v>
      </c>
      <c r="G80" s="43">
        <v>0</v>
      </c>
      <c r="H80" s="43">
        <v>0.169153162</v>
      </c>
      <c r="I80" s="33">
        <v>0.811706409248799</v>
      </c>
    </row>
    <row r="81" spans="1:9" x14ac:dyDescent="0.3">
      <c r="A81" s="32">
        <v>45661.291664872682</v>
      </c>
      <c r="B81" s="43">
        <v>0</v>
      </c>
      <c r="C81" s="43">
        <v>6.9969826999999998E-2</v>
      </c>
      <c r="D81" s="43">
        <v>0</v>
      </c>
      <c r="E81" s="43">
        <v>0.39057711099999998</v>
      </c>
      <c r="F81" s="34">
        <v>1</v>
      </c>
      <c r="G81" s="43">
        <v>0</v>
      </c>
      <c r="H81" s="43">
        <v>0.181256682</v>
      </c>
      <c r="I81" s="33">
        <v>0.811706409248799</v>
      </c>
    </row>
    <row r="82" spans="1:9" x14ac:dyDescent="0.3">
      <c r="A82" s="32">
        <v>45661.333331481481</v>
      </c>
      <c r="B82" s="43">
        <v>6.8601549999999997E-3</v>
      </c>
      <c r="C82" s="43">
        <v>7.8754295000000002E-2</v>
      </c>
      <c r="D82" s="43">
        <v>0</v>
      </c>
      <c r="E82" s="43">
        <v>0.36758099500000002</v>
      </c>
      <c r="F82" s="34">
        <v>1</v>
      </c>
      <c r="G82" s="43">
        <v>1.2985148E-2</v>
      </c>
      <c r="H82" s="43">
        <v>0.205578182</v>
      </c>
      <c r="I82" s="33">
        <v>0.811706409248799</v>
      </c>
    </row>
    <row r="83" spans="1:9" x14ac:dyDescent="0.3">
      <c r="A83" s="32">
        <v>45661.374998090279</v>
      </c>
      <c r="B83" s="43">
        <v>0.14890668700000001</v>
      </c>
      <c r="C83" s="43">
        <v>9.0938508000000001E-2</v>
      </c>
      <c r="D83" s="43">
        <v>5.4740400000000002E-2</v>
      </c>
      <c r="E83" s="43">
        <v>0.30572628600000001</v>
      </c>
      <c r="F83" s="34">
        <v>1</v>
      </c>
      <c r="G83" s="43">
        <v>0.117447128</v>
      </c>
      <c r="H83" s="43">
        <v>0.225367084</v>
      </c>
      <c r="I83" s="33">
        <v>0.811706409248799</v>
      </c>
    </row>
    <row r="84" spans="1:9" x14ac:dyDescent="0.3">
      <c r="A84" s="32">
        <v>45661.416664699071</v>
      </c>
      <c r="B84" s="43">
        <v>0.36346963500000001</v>
      </c>
      <c r="C84" s="43">
        <v>0.100598005</v>
      </c>
      <c r="D84" s="43">
        <v>0.22504640000000001</v>
      </c>
      <c r="E84" s="43">
        <v>0.26020889800000002</v>
      </c>
      <c r="F84" s="34">
        <v>1</v>
      </c>
      <c r="G84" s="43">
        <v>0.27151600399999998</v>
      </c>
      <c r="H84" s="43">
        <v>0.23524684700000001</v>
      </c>
      <c r="I84" s="33">
        <v>0.811706409248799</v>
      </c>
    </row>
    <row r="85" spans="1:9" x14ac:dyDescent="0.3">
      <c r="A85" s="32">
        <v>45661.458331307869</v>
      </c>
      <c r="B85" s="43">
        <v>0.52272643299999999</v>
      </c>
      <c r="C85" s="43">
        <v>0.11549854399999999</v>
      </c>
      <c r="D85" s="43">
        <v>0.4071168</v>
      </c>
      <c r="E85" s="43">
        <v>0.219158145</v>
      </c>
      <c r="F85" s="34">
        <v>1</v>
      </c>
      <c r="G85" s="43">
        <v>0.405579413</v>
      </c>
      <c r="H85" s="43">
        <v>0.241060526</v>
      </c>
      <c r="I85" s="33">
        <v>0.811706409248799</v>
      </c>
    </row>
    <row r="86" spans="1:9" x14ac:dyDescent="0.3">
      <c r="A86" s="32">
        <v>45661.499997916668</v>
      </c>
      <c r="B86" s="43">
        <v>0.62047013699999998</v>
      </c>
      <c r="C86" s="43">
        <v>0.13827719199999999</v>
      </c>
      <c r="D86" s="43">
        <v>0.5497476</v>
      </c>
      <c r="E86" s="43">
        <v>0.20642691799999999</v>
      </c>
      <c r="F86" s="34">
        <v>1</v>
      </c>
      <c r="G86" s="43">
        <v>0.47005215700000003</v>
      </c>
      <c r="H86" s="43">
        <v>0.27667985899999997</v>
      </c>
      <c r="I86" s="33">
        <v>0.811706409248799</v>
      </c>
    </row>
    <row r="87" spans="1:9" x14ac:dyDescent="0.3">
      <c r="A87" s="32">
        <v>45661.541664525466</v>
      </c>
      <c r="B87" s="43">
        <v>0.63995515599999997</v>
      </c>
      <c r="C87" s="43">
        <v>0.16269359799999999</v>
      </c>
      <c r="D87" s="43">
        <v>0.61518240000000002</v>
      </c>
      <c r="E87" s="43">
        <v>0.19712173099999999</v>
      </c>
      <c r="F87" s="34">
        <v>1</v>
      </c>
      <c r="G87" s="43">
        <v>0.46108364400000001</v>
      </c>
      <c r="H87" s="43">
        <v>0.32586833100000001</v>
      </c>
      <c r="I87" s="33">
        <v>0.811706409248799</v>
      </c>
    </row>
    <row r="88" spans="1:9" x14ac:dyDescent="0.3">
      <c r="A88" s="32">
        <v>45661.583331134258</v>
      </c>
      <c r="B88" s="43">
        <v>0.588145633</v>
      </c>
      <c r="C88" s="43">
        <v>0.18848293999999999</v>
      </c>
      <c r="D88" s="43">
        <v>0.58889519999999995</v>
      </c>
      <c r="E88" s="43">
        <v>0.191929553</v>
      </c>
      <c r="F88" s="34">
        <v>1</v>
      </c>
      <c r="G88" s="43">
        <v>0.38259457299999999</v>
      </c>
      <c r="H88" s="43">
        <v>0.38400186200000003</v>
      </c>
      <c r="I88" s="33">
        <v>0.811706409248799</v>
      </c>
    </row>
    <row r="89" spans="1:9" x14ac:dyDescent="0.3">
      <c r="A89" s="32">
        <v>45661.624997743056</v>
      </c>
      <c r="B89" s="43">
        <v>0.49928330100000001</v>
      </c>
      <c r="C89" s="43">
        <v>0.20757709799999999</v>
      </c>
      <c r="D89" s="43">
        <v>0.44922719999999999</v>
      </c>
      <c r="E89" s="43">
        <v>0.19359531899999999</v>
      </c>
      <c r="F89" s="34">
        <v>1</v>
      </c>
      <c r="G89" s="43">
        <v>0.24715130799999999</v>
      </c>
      <c r="H89" s="43">
        <v>0.47509440400000003</v>
      </c>
      <c r="I89" s="33">
        <v>0.811706409248799</v>
      </c>
    </row>
    <row r="90" spans="1:9" x14ac:dyDescent="0.3">
      <c r="A90" s="32">
        <v>45661.666664351855</v>
      </c>
      <c r="B90" s="43">
        <v>0.346339126</v>
      </c>
      <c r="C90" s="43">
        <v>0.21244671500000001</v>
      </c>
      <c r="D90" s="43">
        <v>0.26801999999999998</v>
      </c>
      <c r="E90" s="43">
        <v>0.199729502</v>
      </c>
      <c r="F90" s="34">
        <v>1</v>
      </c>
      <c r="G90" s="43">
        <v>0.100002458</v>
      </c>
      <c r="H90" s="43">
        <v>0.58197050299999997</v>
      </c>
      <c r="I90" s="33">
        <v>0.811706409248799</v>
      </c>
    </row>
    <row r="91" spans="1:9" x14ac:dyDescent="0.3">
      <c r="A91" s="32">
        <v>45661.708330960646</v>
      </c>
      <c r="B91" s="43">
        <v>0.10341510299999999</v>
      </c>
      <c r="C91" s="43">
        <v>0.20457370999999999</v>
      </c>
      <c r="D91" s="43">
        <v>0.1006476</v>
      </c>
      <c r="E91" s="43">
        <v>0.29827052900000001</v>
      </c>
      <c r="F91" s="34">
        <v>1</v>
      </c>
      <c r="G91" s="43">
        <v>5.4277830000000003E-3</v>
      </c>
      <c r="H91" s="43">
        <v>0.65706678200000002</v>
      </c>
      <c r="I91" s="33">
        <v>0.811706409248799</v>
      </c>
    </row>
    <row r="92" spans="1:9" x14ac:dyDescent="0.3">
      <c r="A92" s="32">
        <v>45661.749997569445</v>
      </c>
      <c r="B92" s="43">
        <v>7.7100000000000004E-5</v>
      </c>
      <c r="C92" s="43">
        <v>0.22267505300000001</v>
      </c>
      <c r="D92" s="43">
        <v>4.4644000000000003E-3</v>
      </c>
      <c r="E92" s="43">
        <v>0.38407385399999999</v>
      </c>
      <c r="F92" s="34">
        <v>1</v>
      </c>
      <c r="G92" s="43">
        <v>0</v>
      </c>
      <c r="H92" s="43">
        <v>0.70996274000000004</v>
      </c>
      <c r="I92" s="33">
        <v>0.811706409248799</v>
      </c>
    </row>
    <row r="93" spans="1:9" x14ac:dyDescent="0.3">
      <c r="A93" s="32">
        <v>45661.791664178243</v>
      </c>
      <c r="B93" s="43">
        <v>0</v>
      </c>
      <c r="C93" s="43">
        <v>0.254737767</v>
      </c>
      <c r="D93" s="43">
        <v>0</v>
      </c>
      <c r="E93" s="43">
        <v>0.433266816</v>
      </c>
      <c r="F93" s="34">
        <v>1</v>
      </c>
      <c r="G93" s="43">
        <v>0</v>
      </c>
      <c r="H93" s="43">
        <v>0.74941541099999998</v>
      </c>
      <c r="I93" s="33">
        <v>0.811706409248799</v>
      </c>
    </row>
    <row r="94" spans="1:9" x14ac:dyDescent="0.3">
      <c r="A94" s="32">
        <v>45661.833330787034</v>
      </c>
      <c r="B94" s="43">
        <v>0</v>
      </c>
      <c r="C94" s="43">
        <v>0.27501555100000002</v>
      </c>
      <c r="D94" s="43">
        <v>0</v>
      </c>
      <c r="E94" s="43">
        <v>0.46246677899999999</v>
      </c>
      <c r="F94" s="34">
        <v>1</v>
      </c>
      <c r="G94" s="43">
        <v>0</v>
      </c>
      <c r="H94" s="43">
        <v>0.78033514400000004</v>
      </c>
      <c r="I94" s="33">
        <v>0.811706409248799</v>
      </c>
    </row>
    <row r="95" spans="1:9" x14ac:dyDescent="0.3">
      <c r="A95" s="32">
        <v>45661.874997395833</v>
      </c>
      <c r="B95" s="43">
        <v>0</v>
      </c>
      <c r="C95" s="43">
        <v>0.28818690899999999</v>
      </c>
      <c r="D95" s="43">
        <v>0</v>
      </c>
      <c r="E95" s="43">
        <v>0.45493865900000002</v>
      </c>
      <c r="F95" s="34">
        <v>1</v>
      </c>
      <c r="G95" s="43">
        <v>0</v>
      </c>
      <c r="H95" s="43">
        <v>0.80480658199999999</v>
      </c>
      <c r="I95" s="33">
        <v>0.811706409248799</v>
      </c>
    </row>
    <row r="96" spans="1:9" x14ac:dyDescent="0.3">
      <c r="A96" s="32">
        <v>45661.916664004631</v>
      </c>
      <c r="B96" s="43">
        <v>0</v>
      </c>
      <c r="C96" s="43">
        <v>0.31947301099999997</v>
      </c>
      <c r="D96" s="43">
        <v>0</v>
      </c>
      <c r="E96" s="43">
        <v>0.42993732000000001</v>
      </c>
      <c r="F96" s="34">
        <v>1</v>
      </c>
      <c r="G96" s="43">
        <v>0</v>
      </c>
      <c r="H96" s="43">
        <v>0.82195818499999995</v>
      </c>
      <c r="I96" s="33">
        <v>0.811706409248799</v>
      </c>
    </row>
    <row r="97" spans="1:9" x14ac:dyDescent="0.3">
      <c r="A97" s="32">
        <v>45661.958330613423</v>
      </c>
      <c r="B97" s="43">
        <v>0</v>
      </c>
      <c r="C97" s="43">
        <v>0.353982937</v>
      </c>
      <c r="D97" s="43">
        <v>0</v>
      </c>
      <c r="E97" s="43">
        <v>0.33522970699999999</v>
      </c>
      <c r="F97" s="34">
        <v>1</v>
      </c>
      <c r="G97" s="43">
        <v>0</v>
      </c>
      <c r="H97" s="43">
        <v>0.83258783199999997</v>
      </c>
      <c r="I97" s="33">
        <v>0.811706409248799</v>
      </c>
    </row>
    <row r="98" spans="1:9" x14ac:dyDescent="0.3">
      <c r="A98" s="32">
        <v>45661.999997222221</v>
      </c>
      <c r="B98" s="43">
        <v>0</v>
      </c>
      <c r="C98" s="43">
        <v>0.36701989000000002</v>
      </c>
      <c r="D98" s="43">
        <v>0</v>
      </c>
      <c r="E98" s="43">
        <v>0.203586559</v>
      </c>
      <c r="F98" s="34">
        <v>1</v>
      </c>
      <c r="G98" s="43">
        <v>0</v>
      </c>
      <c r="H98" s="43">
        <v>0.83758351099999995</v>
      </c>
      <c r="I98" s="33">
        <v>0.82376814502446216</v>
      </c>
    </row>
    <row r="99" spans="1:9" x14ac:dyDescent="0.3">
      <c r="A99" s="32">
        <v>45662.04166383102</v>
      </c>
      <c r="B99" s="43">
        <v>0</v>
      </c>
      <c r="C99" s="43">
        <v>0.342508282</v>
      </c>
      <c r="D99" s="43">
        <v>0</v>
      </c>
      <c r="E99" s="43">
        <v>0.12626482999999999</v>
      </c>
      <c r="F99" s="34">
        <v>1</v>
      </c>
      <c r="G99" s="43">
        <v>0</v>
      </c>
      <c r="H99" s="43">
        <v>0.83910614800000005</v>
      </c>
      <c r="I99" s="33">
        <v>0.82376814502446216</v>
      </c>
    </row>
    <row r="100" spans="1:9" x14ac:dyDescent="0.3">
      <c r="A100" s="32">
        <v>45662.083330439818</v>
      </c>
      <c r="B100" s="43">
        <v>0</v>
      </c>
      <c r="C100" s="43">
        <v>0.33470191500000002</v>
      </c>
      <c r="D100" s="43">
        <v>0</v>
      </c>
      <c r="E100" s="43">
        <v>0.10752729</v>
      </c>
      <c r="F100" s="34">
        <v>1</v>
      </c>
      <c r="G100" s="43">
        <v>0</v>
      </c>
      <c r="H100" s="43">
        <v>0.83621414400000005</v>
      </c>
      <c r="I100" s="33">
        <v>0.82376814502446216</v>
      </c>
    </row>
    <row r="101" spans="1:9" x14ac:dyDescent="0.3">
      <c r="A101" s="32">
        <v>45662.12499704861</v>
      </c>
      <c r="B101" s="43">
        <v>0</v>
      </c>
      <c r="C101" s="43">
        <v>0.35738882900000002</v>
      </c>
      <c r="D101" s="43">
        <v>0</v>
      </c>
      <c r="E101" s="43">
        <v>8.8586193999999993E-2</v>
      </c>
      <c r="F101" s="34">
        <v>1</v>
      </c>
      <c r="G101" s="43">
        <v>0</v>
      </c>
      <c r="H101" s="43">
        <v>0.83434112100000002</v>
      </c>
      <c r="I101" s="33">
        <v>0.82376814502446216</v>
      </c>
    </row>
    <row r="102" spans="1:9" x14ac:dyDescent="0.3">
      <c r="A102" s="32">
        <v>45662.166663657408</v>
      </c>
      <c r="B102" s="43">
        <v>0</v>
      </c>
      <c r="C102" s="43">
        <v>0.41485719700000001</v>
      </c>
      <c r="D102" s="43">
        <v>0</v>
      </c>
      <c r="E102" s="43">
        <v>7.3950930999999998E-2</v>
      </c>
      <c r="F102" s="34">
        <v>1</v>
      </c>
      <c r="G102" s="43">
        <v>0</v>
      </c>
      <c r="H102" s="43">
        <v>0.83960141600000004</v>
      </c>
      <c r="I102" s="33">
        <v>0.82376814502446216</v>
      </c>
    </row>
    <row r="103" spans="1:9" x14ac:dyDescent="0.3">
      <c r="A103" s="32">
        <v>45662.208330266207</v>
      </c>
      <c r="B103" s="43">
        <v>0</v>
      </c>
      <c r="C103" s="43">
        <v>0.47076277500000002</v>
      </c>
      <c r="D103" s="43">
        <v>0</v>
      </c>
      <c r="E103" s="43">
        <v>6.5380405000000003E-2</v>
      </c>
      <c r="F103" s="34">
        <v>1</v>
      </c>
      <c r="G103" s="43">
        <v>0</v>
      </c>
      <c r="H103" s="43">
        <v>0.84768858800000002</v>
      </c>
      <c r="I103" s="33">
        <v>0.82376814502446216</v>
      </c>
    </row>
    <row r="104" spans="1:9" x14ac:dyDescent="0.3">
      <c r="A104" s="32">
        <v>45662.249996874998</v>
      </c>
      <c r="B104" s="43">
        <v>0</v>
      </c>
      <c r="C104" s="43">
        <v>0.49756946400000002</v>
      </c>
      <c r="D104" s="43">
        <v>0</v>
      </c>
      <c r="E104" s="43">
        <v>6.5133287999999998E-2</v>
      </c>
      <c r="F104" s="34">
        <v>1</v>
      </c>
      <c r="G104" s="43">
        <v>0</v>
      </c>
      <c r="H104" s="43">
        <v>0.85505495399999998</v>
      </c>
      <c r="I104" s="33">
        <v>0.82376814502446216</v>
      </c>
    </row>
    <row r="105" spans="1:9" x14ac:dyDescent="0.3">
      <c r="A105" s="32">
        <v>45662.291663483797</v>
      </c>
      <c r="B105" s="43">
        <v>0</v>
      </c>
      <c r="C105" s="43">
        <v>0.51359013099999995</v>
      </c>
      <c r="D105" s="43">
        <v>0</v>
      </c>
      <c r="E105" s="43">
        <v>6.3689152999999998E-2</v>
      </c>
      <c r="F105" s="34">
        <v>1</v>
      </c>
      <c r="G105" s="43">
        <v>0</v>
      </c>
      <c r="H105" s="43">
        <v>0.86098271299999996</v>
      </c>
      <c r="I105" s="33">
        <v>0.82376814502446216</v>
      </c>
    </row>
    <row r="106" spans="1:9" x14ac:dyDescent="0.3">
      <c r="A106" s="32">
        <v>45662.333330092595</v>
      </c>
      <c r="B106" s="43">
        <v>5.0014889999999996E-3</v>
      </c>
      <c r="C106" s="43">
        <v>0.54317550699999995</v>
      </c>
      <c r="D106" s="43">
        <v>0</v>
      </c>
      <c r="E106" s="43">
        <v>5.3750457000000001E-2</v>
      </c>
      <c r="F106" s="34">
        <v>1</v>
      </c>
      <c r="G106" s="43">
        <v>4.007119E-3</v>
      </c>
      <c r="H106" s="43">
        <v>0.85913564499999995</v>
      </c>
      <c r="I106" s="33">
        <v>0.82376814502446216</v>
      </c>
    </row>
    <row r="107" spans="1:9" x14ac:dyDescent="0.3">
      <c r="A107" s="32">
        <v>45662.374996701386</v>
      </c>
      <c r="B107" s="43">
        <v>0.13470918700000001</v>
      </c>
      <c r="C107" s="43">
        <v>0.57570690099999999</v>
      </c>
      <c r="D107" s="43">
        <v>7.8178399999999995E-2</v>
      </c>
      <c r="E107" s="43">
        <v>4.8695901E-2</v>
      </c>
      <c r="F107" s="34">
        <v>1</v>
      </c>
      <c r="G107" s="43">
        <v>8.1635089999999993E-2</v>
      </c>
      <c r="H107" s="43">
        <v>0.853329687</v>
      </c>
      <c r="I107" s="33">
        <v>0.82376814502446216</v>
      </c>
    </row>
    <row r="108" spans="1:9" x14ac:dyDescent="0.3">
      <c r="A108" s="32">
        <v>45662.416663310185</v>
      </c>
      <c r="B108" s="43">
        <v>0.38300015199999998</v>
      </c>
      <c r="C108" s="43">
        <v>0.61551767300000004</v>
      </c>
      <c r="D108" s="43">
        <v>0.31980360000000002</v>
      </c>
      <c r="E108" s="43">
        <v>3.6469240999999999E-2</v>
      </c>
      <c r="F108" s="34">
        <v>1</v>
      </c>
      <c r="G108" s="43">
        <v>0.241064521</v>
      </c>
      <c r="H108" s="43">
        <v>0.86061024600000002</v>
      </c>
      <c r="I108" s="33">
        <v>0.82376814502446216</v>
      </c>
    </row>
    <row r="109" spans="1:9" x14ac:dyDescent="0.3">
      <c r="A109" s="32">
        <v>45662.458329918984</v>
      </c>
      <c r="B109" s="43">
        <v>0.58491644200000004</v>
      </c>
      <c r="C109" s="43">
        <v>0.64408793200000003</v>
      </c>
      <c r="D109" s="43">
        <v>0.57482520000000004</v>
      </c>
      <c r="E109" s="43">
        <v>2.6071022999999999E-2</v>
      </c>
      <c r="F109" s="34">
        <v>1</v>
      </c>
      <c r="G109" s="43">
        <v>0.39964733000000002</v>
      </c>
      <c r="H109" s="43">
        <v>0.864428894</v>
      </c>
      <c r="I109" s="33">
        <v>0.82376814502446216</v>
      </c>
    </row>
    <row r="110" spans="1:9" x14ac:dyDescent="0.3">
      <c r="A110" s="32">
        <v>45662.499996527775</v>
      </c>
      <c r="B110" s="43">
        <v>0.72836839600000003</v>
      </c>
      <c r="C110" s="43">
        <v>0.67036331400000004</v>
      </c>
      <c r="D110" s="43">
        <v>0.74877159999999998</v>
      </c>
      <c r="E110" s="43">
        <v>1.8317462999999999E-2</v>
      </c>
      <c r="F110" s="34">
        <v>1</v>
      </c>
      <c r="G110" s="43">
        <v>0.45559644900000001</v>
      </c>
      <c r="H110" s="43">
        <v>0.87171142300000004</v>
      </c>
      <c r="I110" s="33">
        <v>0.82376814502446216</v>
      </c>
    </row>
    <row r="111" spans="1:9" x14ac:dyDescent="0.3">
      <c r="A111" s="32">
        <v>45662.541663136573</v>
      </c>
      <c r="B111" s="43">
        <v>0.79454962699999998</v>
      </c>
      <c r="C111" s="43">
        <v>0.68859970000000004</v>
      </c>
      <c r="D111" s="43">
        <v>0.81600919999999999</v>
      </c>
      <c r="E111" s="43">
        <v>1.1744621E-2</v>
      </c>
      <c r="F111" s="34">
        <v>1</v>
      </c>
      <c r="G111" s="43">
        <v>0.437257222</v>
      </c>
      <c r="H111" s="43">
        <v>0.87744678899999995</v>
      </c>
      <c r="I111" s="33">
        <v>0.82376814502446216</v>
      </c>
    </row>
    <row r="112" spans="1:9" x14ac:dyDescent="0.3">
      <c r="A112" s="32">
        <v>45662.583329745372</v>
      </c>
      <c r="B112" s="43">
        <v>0.78169858299999995</v>
      </c>
      <c r="C112" s="43">
        <v>0.69667436500000002</v>
      </c>
      <c r="D112" s="43">
        <v>0.76844000000000001</v>
      </c>
      <c r="E112" s="43">
        <v>1.0696641999999999E-2</v>
      </c>
      <c r="F112" s="34">
        <v>1</v>
      </c>
      <c r="G112" s="43">
        <v>0.35514155400000003</v>
      </c>
      <c r="H112" s="43">
        <v>0.87293172799999996</v>
      </c>
      <c r="I112" s="33">
        <v>0.82376814502446216</v>
      </c>
    </row>
    <row r="113" spans="1:9" x14ac:dyDescent="0.3">
      <c r="A113" s="32">
        <v>45662.624996354163</v>
      </c>
      <c r="B113" s="43">
        <v>0.65610926199999997</v>
      </c>
      <c r="C113" s="43">
        <v>0.68744846599999998</v>
      </c>
      <c r="D113" s="43">
        <v>0.61194559999999998</v>
      </c>
      <c r="E113" s="43">
        <v>9.5392069999999992E-3</v>
      </c>
      <c r="F113" s="34">
        <v>1</v>
      </c>
      <c r="G113" s="43">
        <v>0.25047752299999998</v>
      </c>
      <c r="H113" s="43">
        <v>0.87132728599999998</v>
      </c>
      <c r="I113" s="33">
        <v>0.82376814502446216</v>
      </c>
    </row>
    <row r="114" spans="1:9" x14ac:dyDescent="0.3">
      <c r="A114" s="32">
        <v>45662.666662962962</v>
      </c>
      <c r="B114" s="43">
        <v>0.42836328400000001</v>
      </c>
      <c r="C114" s="43">
        <v>0.67320856200000001</v>
      </c>
      <c r="D114" s="43">
        <v>0.39172639999999997</v>
      </c>
      <c r="E114" s="43">
        <v>1.4732021E-2</v>
      </c>
      <c r="F114" s="34">
        <v>1</v>
      </c>
      <c r="G114" s="43">
        <v>0.119949263</v>
      </c>
      <c r="H114" s="43">
        <v>0.88589101699999995</v>
      </c>
      <c r="I114" s="33">
        <v>0.82376814502446216</v>
      </c>
    </row>
    <row r="115" spans="1:9" x14ac:dyDescent="0.3">
      <c r="A115" s="32">
        <v>45662.70832957176</v>
      </c>
      <c r="B115" s="43">
        <v>0.11466275500000001</v>
      </c>
      <c r="C115" s="43">
        <v>0.61049664199999998</v>
      </c>
      <c r="D115" s="43">
        <v>0.15684119999999999</v>
      </c>
      <c r="E115" s="43">
        <v>2.9396372E-2</v>
      </c>
      <c r="F115" s="34">
        <v>1</v>
      </c>
      <c r="G115" s="43">
        <v>6.2756620000000004E-3</v>
      </c>
      <c r="H115" s="43">
        <v>0.89203651100000003</v>
      </c>
      <c r="I115" s="33">
        <v>0.82376814502446216</v>
      </c>
    </row>
    <row r="116" spans="1:9" x14ac:dyDescent="0.3">
      <c r="A116" s="32">
        <v>45662.749996180559</v>
      </c>
      <c r="B116" s="43">
        <v>1.35544E-4</v>
      </c>
      <c r="C116" s="43">
        <v>0.53394372199999995</v>
      </c>
      <c r="D116" s="43">
        <v>6.7479999999999997E-3</v>
      </c>
      <c r="E116" s="43">
        <v>4.3483551000000002E-2</v>
      </c>
      <c r="F116" s="34">
        <v>1</v>
      </c>
      <c r="G116" s="43">
        <v>0</v>
      </c>
      <c r="H116" s="43">
        <v>0.889192714</v>
      </c>
      <c r="I116" s="33">
        <v>0.82376814502446216</v>
      </c>
    </row>
    <row r="117" spans="1:9" x14ac:dyDescent="0.3">
      <c r="A117" s="32">
        <v>45662.79166278935</v>
      </c>
      <c r="B117" s="43">
        <v>0</v>
      </c>
      <c r="C117" s="43">
        <v>0.48341007800000002</v>
      </c>
      <c r="D117" s="43">
        <v>0</v>
      </c>
      <c r="E117" s="43">
        <v>4.9958465000000001E-2</v>
      </c>
      <c r="F117" s="34">
        <v>1</v>
      </c>
      <c r="G117" s="43">
        <v>0</v>
      </c>
      <c r="H117" s="43">
        <v>0.88464194699999998</v>
      </c>
      <c r="I117" s="33">
        <v>0.82376814502446216</v>
      </c>
    </row>
    <row r="118" spans="1:9" x14ac:dyDescent="0.3">
      <c r="A118" s="32">
        <v>45662.833329398149</v>
      </c>
      <c r="B118" s="43">
        <v>0</v>
      </c>
      <c r="C118" s="43">
        <v>0.46995061100000002</v>
      </c>
      <c r="D118" s="43">
        <v>0</v>
      </c>
      <c r="E118" s="43">
        <v>4.8439449000000002E-2</v>
      </c>
      <c r="F118" s="34">
        <v>1</v>
      </c>
      <c r="G118" s="43">
        <v>0</v>
      </c>
      <c r="H118" s="43">
        <v>0.88582627599999997</v>
      </c>
      <c r="I118" s="33">
        <v>0.82376814502446216</v>
      </c>
    </row>
    <row r="119" spans="1:9" x14ac:dyDescent="0.3">
      <c r="A119" s="32">
        <v>45662.874996006947</v>
      </c>
      <c r="B119" s="43">
        <v>0</v>
      </c>
      <c r="C119" s="43">
        <v>0.47026385700000001</v>
      </c>
      <c r="D119" s="43">
        <v>0</v>
      </c>
      <c r="E119" s="43">
        <v>4.7261485999999998E-2</v>
      </c>
      <c r="F119" s="34">
        <v>1</v>
      </c>
      <c r="G119" s="43">
        <v>0</v>
      </c>
      <c r="H119" s="43">
        <v>0.88914197100000003</v>
      </c>
      <c r="I119" s="33">
        <v>0.82376814502446216</v>
      </c>
    </row>
    <row r="120" spans="1:9" x14ac:dyDescent="0.3">
      <c r="A120" s="32">
        <v>45662.916662615738</v>
      </c>
      <c r="B120" s="43">
        <v>0</v>
      </c>
      <c r="C120" s="43">
        <v>0.469347454</v>
      </c>
      <c r="D120" s="43">
        <v>0</v>
      </c>
      <c r="E120" s="43">
        <v>4.5927082000000001E-2</v>
      </c>
      <c r="F120" s="34">
        <v>1</v>
      </c>
      <c r="G120" s="43">
        <v>0</v>
      </c>
      <c r="H120" s="43">
        <v>0.88816172500000001</v>
      </c>
      <c r="I120" s="33">
        <v>0.82376814502446216</v>
      </c>
    </row>
    <row r="121" spans="1:9" x14ac:dyDescent="0.3">
      <c r="A121" s="32">
        <v>45662.958329224537</v>
      </c>
      <c r="B121" s="43">
        <v>0</v>
      </c>
      <c r="C121" s="43">
        <v>0.47874165400000002</v>
      </c>
      <c r="D121" s="43">
        <v>0</v>
      </c>
      <c r="E121" s="43">
        <v>4.8277766999999999E-2</v>
      </c>
      <c r="F121" s="34">
        <v>1</v>
      </c>
      <c r="G121" s="43">
        <v>0</v>
      </c>
      <c r="H121" s="43">
        <v>0.88114726200000004</v>
      </c>
      <c r="I121" s="33">
        <v>0.82376814502446216</v>
      </c>
    </row>
    <row r="122" spans="1:9" x14ac:dyDescent="0.3">
      <c r="A122" s="32">
        <v>45662.999995833336</v>
      </c>
      <c r="B122" s="43">
        <v>0</v>
      </c>
      <c r="C122" s="43">
        <v>0.49302268599999999</v>
      </c>
      <c r="D122" s="43">
        <v>0</v>
      </c>
      <c r="E122" s="43">
        <v>5.5345301E-2</v>
      </c>
      <c r="F122" s="34">
        <v>1</v>
      </c>
      <c r="G122" s="43">
        <v>0</v>
      </c>
      <c r="H122" s="43">
        <v>0.85976127099999999</v>
      </c>
      <c r="I122" s="33">
        <v>0.7153851325482582</v>
      </c>
    </row>
    <row r="123" spans="1:9" x14ac:dyDescent="0.3">
      <c r="A123" s="32">
        <v>45663.041662442127</v>
      </c>
      <c r="B123" s="43">
        <v>0</v>
      </c>
      <c r="C123" s="43">
        <v>0.493862256</v>
      </c>
      <c r="D123" s="43">
        <v>0</v>
      </c>
      <c r="E123" s="43">
        <v>6.0449507E-2</v>
      </c>
      <c r="F123" s="34">
        <v>1</v>
      </c>
      <c r="G123" s="43">
        <v>0</v>
      </c>
      <c r="H123" s="43">
        <v>0.82456031799999996</v>
      </c>
      <c r="I123" s="33">
        <v>0.7153851325482582</v>
      </c>
    </row>
    <row r="124" spans="1:9" x14ac:dyDescent="0.3">
      <c r="A124" s="32">
        <v>45663.083329050925</v>
      </c>
      <c r="B124" s="43">
        <v>0</v>
      </c>
      <c r="C124" s="43">
        <v>0.48728855799999998</v>
      </c>
      <c r="D124" s="43">
        <v>0</v>
      </c>
      <c r="E124" s="43">
        <v>7.5065536000000002E-2</v>
      </c>
      <c r="F124" s="34">
        <v>1</v>
      </c>
      <c r="G124" s="43">
        <v>0</v>
      </c>
      <c r="H124" s="43">
        <v>0.79226664400000002</v>
      </c>
      <c r="I124" s="33">
        <v>0.7153851325482582</v>
      </c>
    </row>
    <row r="125" spans="1:9" x14ac:dyDescent="0.3">
      <c r="A125" s="32">
        <v>45663.124995659724</v>
      </c>
      <c r="B125" s="43">
        <v>0</v>
      </c>
      <c r="C125" s="43">
        <v>0.486031353</v>
      </c>
      <c r="D125" s="43">
        <v>0</v>
      </c>
      <c r="E125" s="43">
        <v>9.2767712000000002E-2</v>
      </c>
      <c r="F125" s="34">
        <v>1</v>
      </c>
      <c r="G125" s="43">
        <v>0</v>
      </c>
      <c r="H125" s="43">
        <v>0.76003383499999999</v>
      </c>
      <c r="I125" s="33">
        <v>0.7153851325482582</v>
      </c>
    </row>
    <row r="126" spans="1:9" x14ac:dyDescent="0.3">
      <c r="A126" s="32">
        <v>45663.166662268515</v>
      </c>
      <c r="B126" s="43">
        <v>0</v>
      </c>
      <c r="C126" s="43">
        <v>0.48435212300000002</v>
      </c>
      <c r="D126" s="43">
        <v>0</v>
      </c>
      <c r="E126" s="43">
        <v>0.116973836</v>
      </c>
      <c r="F126" s="34">
        <v>1</v>
      </c>
      <c r="G126" s="43">
        <v>0</v>
      </c>
      <c r="H126" s="43">
        <v>0.72629526700000002</v>
      </c>
      <c r="I126" s="33">
        <v>0.7153851325482582</v>
      </c>
    </row>
    <row r="127" spans="1:9" x14ac:dyDescent="0.3">
      <c r="A127" s="32">
        <v>45663.208328877314</v>
      </c>
      <c r="B127" s="43">
        <v>0</v>
      </c>
      <c r="C127" s="43">
        <v>0.478839827</v>
      </c>
      <c r="D127" s="43">
        <v>0</v>
      </c>
      <c r="E127" s="43">
        <v>0.13659716699999999</v>
      </c>
      <c r="F127" s="34">
        <v>1</v>
      </c>
      <c r="G127" s="43">
        <v>0</v>
      </c>
      <c r="H127" s="43">
        <v>0.68049467799999996</v>
      </c>
      <c r="I127" s="33">
        <v>0.7153851325482582</v>
      </c>
    </row>
    <row r="128" spans="1:9" x14ac:dyDescent="0.3">
      <c r="A128" s="32">
        <v>45663.249995486112</v>
      </c>
      <c r="B128" s="43">
        <v>0</v>
      </c>
      <c r="C128" s="43">
        <v>0.47275232099999998</v>
      </c>
      <c r="D128" s="43">
        <v>0</v>
      </c>
      <c r="E128" s="43">
        <v>0.14696115800000001</v>
      </c>
      <c r="F128" s="34">
        <v>1</v>
      </c>
      <c r="G128" s="43">
        <v>0</v>
      </c>
      <c r="H128" s="43">
        <v>0.62411442100000003</v>
      </c>
      <c r="I128" s="33">
        <v>0.7153851325482582</v>
      </c>
    </row>
    <row r="129" spans="1:9" x14ac:dyDescent="0.3">
      <c r="A129" s="32">
        <v>45663.291662094911</v>
      </c>
      <c r="B129" s="43">
        <v>0</v>
      </c>
      <c r="C129" s="43">
        <v>0.45748428800000002</v>
      </c>
      <c r="D129" s="43">
        <v>0</v>
      </c>
      <c r="E129" s="43">
        <v>0.141617462</v>
      </c>
      <c r="F129" s="34">
        <v>1</v>
      </c>
      <c r="G129" s="43">
        <v>0</v>
      </c>
      <c r="H129" s="43">
        <v>0.55766150400000003</v>
      </c>
      <c r="I129" s="33">
        <v>0.7153851325482582</v>
      </c>
    </row>
    <row r="130" spans="1:9" x14ac:dyDescent="0.3">
      <c r="A130" s="32">
        <v>45663.333328703702</v>
      </c>
      <c r="B130" s="43">
        <v>9.2441820000000001E-3</v>
      </c>
      <c r="C130" s="43">
        <v>0.43651181900000002</v>
      </c>
      <c r="D130" s="53">
        <v>1.4800000000000001E-5</v>
      </c>
      <c r="E130" s="43">
        <v>0.106674166</v>
      </c>
      <c r="F130" s="34">
        <v>1</v>
      </c>
      <c r="G130" s="43">
        <v>5.9868350000000002E-3</v>
      </c>
      <c r="H130" s="43">
        <v>0.48683680400000001</v>
      </c>
      <c r="I130" s="33">
        <v>0.7153851325482582</v>
      </c>
    </row>
    <row r="131" spans="1:9" x14ac:dyDescent="0.3">
      <c r="A131" s="32">
        <v>45663.374995312501</v>
      </c>
      <c r="B131" s="43">
        <v>0.247212235</v>
      </c>
      <c r="C131" s="43">
        <v>0.43123141399999998</v>
      </c>
      <c r="D131" s="43">
        <v>8.6191199999999996E-2</v>
      </c>
      <c r="E131" s="43">
        <v>5.4148719999999997E-2</v>
      </c>
      <c r="F131" s="34">
        <v>1</v>
      </c>
      <c r="G131" s="43">
        <v>0.102873799</v>
      </c>
      <c r="H131" s="43">
        <v>0.417430778</v>
      </c>
      <c r="I131" s="33">
        <v>0.7153851325482582</v>
      </c>
    </row>
    <row r="132" spans="1:9" x14ac:dyDescent="0.3">
      <c r="A132" s="32">
        <v>45663.416661921299</v>
      </c>
      <c r="B132" s="43">
        <v>0.60302879300000001</v>
      </c>
      <c r="C132" s="43">
        <v>0.43856399200000001</v>
      </c>
      <c r="D132" s="43">
        <v>0.32122400000000001</v>
      </c>
      <c r="E132" s="43">
        <v>2.3289418999999999E-2</v>
      </c>
      <c r="F132" s="34">
        <v>1</v>
      </c>
      <c r="G132" s="43">
        <v>0.29360475699999999</v>
      </c>
      <c r="H132" s="43">
        <v>0.37682324499999997</v>
      </c>
      <c r="I132" s="33">
        <v>0.7153851325482582</v>
      </c>
    </row>
    <row r="133" spans="1:9" x14ac:dyDescent="0.3">
      <c r="A133" s="32">
        <v>45663.458328530091</v>
      </c>
      <c r="B133" s="43">
        <v>0.80467710199999998</v>
      </c>
      <c r="C133" s="43">
        <v>0.450905371</v>
      </c>
      <c r="D133" s="43">
        <v>0.55345960000000005</v>
      </c>
      <c r="E133" s="43">
        <v>1.3258752E-2</v>
      </c>
      <c r="F133" s="34">
        <v>1</v>
      </c>
      <c r="G133" s="43">
        <v>0.47867002600000003</v>
      </c>
      <c r="H133" s="43">
        <v>0.33428886499999999</v>
      </c>
      <c r="I133" s="33">
        <v>0.7153851325482582</v>
      </c>
    </row>
    <row r="134" spans="1:9" x14ac:dyDescent="0.3">
      <c r="A134" s="32">
        <v>45663.499995138889</v>
      </c>
      <c r="B134" s="43">
        <v>0.880454819</v>
      </c>
      <c r="C134" s="43">
        <v>0.47123206899999998</v>
      </c>
      <c r="D134" s="43">
        <v>0.66131519999999999</v>
      </c>
      <c r="E134" s="43">
        <v>1.0386128999999999E-2</v>
      </c>
      <c r="F134" s="34">
        <v>1</v>
      </c>
      <c r="G134" s="43">
        <v>0.52939826000000001</v>
      </c>
      <c r="H134" s="43">
        <v>0.31189847399999998</v>
      </c>
      <c r="I134" s="33">
        <v>0.7153851325482582</v>
      </c>
    </row>
    <row r="135" spans="1:9" x14ac:dyDescent="0.3">
      <c r="A135" s="32">
        <v>45663.541661747688</v>
      </c>
      <c r="B135" s="43">
        <v>0.876464091</v>
      </c>
      <c r="C135" s="43">
        <v>0.47521060700000001</v>
      </c>
      <c r="D135" s="43">
        <v>0.66344800000000004</v>
      </c>
      <c r="E135" s="43">
        <v>8.1810189999999994E-3</v>
      </c>
      <c r="F135" s="34">
        <v>1</v>
      </c>
      <c r="G135" s="43">
        <v>0.48899135399999999</v>
      </c>
      <c r="H135" s="43">
        <v>0.276876024</v>
      </c>
      <c r="I135" s="33">
        <v>0.7153851325482582</v>
      </c>
    </row>
    <row r="136" spans="1:9" x14ac:dyDescent="0.3">
      <c r="A136" s="32">
        <v>45663.583328356479</v>
      </c>
      <c r="B136" s="43">
        <v>0.80679100599999998</v>
      </c>
      <c r="C136" s="43">
        <v>0.46109752100000001</v>
      </c>
      <c r="D136" s="43">
        <v>0.57237199999999999</v>
      </c>
      <c r="E136" s="43">
        <v>5.0300149999999997E-3</v>
      </c>
      <c r="F136" s="34">
        <v>1</v>
      </c>
      <c r="G136" s="43">
        <v>0.37781336100000001</v>
      </c>
      <c r="H136" s="43">
        <v>0.23146834299999999</v>
      </c>
      <c r="I136" s="33">
        <v>0.7153851325482582</v>
      </c>
    </row>
    <row r="137" spans="1:9" x14ac:dyDescent="0.3">
      <c r="A137" s="32">
        <v>45663.624994965277</v>
      </c>
      <c r="B137" s="43">
        <v>0.67316280900000003</v>
      </c>
      <c r="C137" s="43">
        <v>0.43415106799999997</v>
      </c>
      <c r="D137" s="43">
        <v>0.44729239999999998</v>
      </c>
      <c r="E137" s="43">
        <v>2.7232129999999999E-3</v>
      </c>
      <c r="F137" s="34">
        <v>1</v>
      </c>
      <c r="G137" s="43">
        <v>0.24573666699999999</v>
      </c>
      <c r="H137" s="43">
        <v>0.19578826099999999</v>
      </c>
      <c r="I137" s="33">
        <v>0.7153851325482582</v>
      </c>
    </row>
    <row r="138" spans="1:9" x14ac:dyDescent="0.3">
      <c r="A138" s="32">
        <v>45663.666661574076</v>
      </c>
      <c r="B138" s="43">
        <v>0.43637483199999999</v>
      </c>
      <c r="C138" s="43">
        <v>0.412526432</v>
      </c>
      <c r="D138" s="43">
        <v>0.27655960000000002</v>
      </c>
      <c r="E138" s="43">
        <v>2.5477299999999998E-3</v>
      </c>
      <c r="F138" s="34">
        <v>1</v>
      </c>
      <c r="G138" s="43">
        <v>0.100131399</v>
      </c>
      <c r="H138" s="43">
        <v>0.183406976</v>
      </c>
      <c r="I138" s="33">
        <v>0.7153851325482582</v>
      </c>
    </row>
    <row r="139" spans="1:9" x14ac:dyDescent="0.3">
      <c r="A139" s="32">
        <v>45663.708328182867</v>
      </c>
      <c r="B139" s="43">
        <v>0.111525429</v>
      </c>
      <c r="C139" s="43">
        <v>0.34461741800000001</v>
      </c>
      <c r="D139" s="43">
        <v>0.1080844</v>
      </c>
      <c r="E139" s="43">
        <v>4.1940969999999999E-3</v>
      </c>
      <c r="F139" s="34">
        <v>1</v>
      </c>
      <c r="G139" s="43">
        <v>3.6773209999999999E-3</v>
      </c>
      <c r="H139" s="43">
        <v>0.181397852</v>
      </c>
      <c r="I139" s="33">
        <v>0.7153851325482582</v>
      </c>
    </row>
    <row r="140" spans="1:9" x14ac:dyDescent="0.3">
      <c r="A140" s="32">
        <v>45663.749994791666</v>
      </c>
      <c r="B140" s="43">
        <v>2.3160999999999999E-4</v>
      </c>
      <c r="C140" s="43">
        <v>0.34607711600000002</v>
      </c>
      <c r="D140" s="43">
        <v>6.8627999999999996E-3</v>
      </c>
      <c r="E140" s="43">
        <v>8.3360640000000007E-3</v>
      </c>
      <c r="F140" s="34">
        <v>1</v>
      </c>
      <c r="G140" s="43">
        <v>0</v>
      </c>
      <c r="H140" s="43">
        <v>0.197862233</v>
      </c>
      <c r="I140" s="33">
        <v>0.7153851325482582</v>
      </c>
    </row>
    <row r="141" spans="1:9" x14ac:dyDescent="0.3">
      <c r="A141" s="32">
        <v>45663.791661400464</v>
      </c>
      <c r="B141" s="43">
        <v>0</v>
      </c>
      <c r="C141" s="43">
        <v>0.38436776900000003</v>
      </c>
      <c r="D141" s="43">
        <v>0</v>
      </c>
      <c r="E141" s="43">
        <v>8.3495459999999994E-3</v>
      </c>
      <c r="F141" s="34">
        <v>1</v>
      </c>
      <c r="G141" s="43">
        <v>0</v>
      </c>
      <c r="H141" s="43">
        <v>0.23988377799999999</v>
      </c>
      <c r="I141" s="33">
        <v>0.7153851325482582</v>
      </c>
    </row>
    <row r="142" spans="1:9" x14ac:dyDescent="0.3">
      <c r="A142" s="32">
        <v>45663.833328009256</v>
      </c>
      <c r="B142" s="43">
        <v>0</v>
      </c>
      <c r="C142" s="43">
        <v>0.41364261899999999</v>
      </c>
      <c r="D142" s="43">
        <v>0</v>
      </c>
      <c r="E142" s="43">
        <v>6.3382209999999998E-3</v>
      </c>
      <c r="F142" s="34">
        <v>1</v>
      </c>
      <c r="G142" s="43">
        <v>0</v>
      </c>
      <c r="H142" s="43">
        <v>0.29121661700000001</v>
      </c>
      <c r="I142" s="33">
        <v>0.7153851325482582</v>
      </c>
    </row>
    <row r="143" spans="1:9" x14ac:dyDescent="0.3">
      <c r="A143" s="32">
        <v>45663.874994618054</v>
      </c>
      <c r="B143" s="43">
        <v>0</v>
      </c>
      <c r="C143" s="43">
        <v>0.43220439799999999</v>
      </c>
      <c r="D143" s="43">
        <v>0</v>
      </c>
      <c r="E143" s="43">
        <v>4.4935219999999998E-3</v>
      </c>
      <c r="F143" s="34">
        <v>1</v>
      </c>
      <c r="G143" s="43">
        <v>0</v>
      </c>
      <c r="H143" s="43">
        <v>0.34720004500000001</v>
      </c>
      <c r="I143" s="33">
        <v>0.7153851325482582</v>
      </c>
    </row>
    <row r="144" spans="1:9" x14ac:dyDescent="0.3">
      <c r="A144" s="32">
        <v>45663.916661226853</v>
      </c>
      <c r="B144" s="43">
        <v>0</v>
      </c>
      <c r="C144" s="43">
        <v>0.45847632599999999</v>
      </c>
      <c r="D144" s="43">
        <v>0</v>
      </c>
      <c r="E144" s="43">
        <v>5.5655720000000004E-3</v>
      </c>
      <c r="F144" s="34">
        <v>1</v>
      </c>
      <c r="G144" s="43">
        <v>0</v>
      </c>
      <c r="H144" s="43">
        <v>0.404415568</v>
      </c>
      <c r="I144" s="33">
        <v>0.7153851325482582</v>
      </c>
    </row>
    <row r="145" spans="1:9" x14ac:dyDescent="0.3">
      <c r="A145" s="32">
        <v>45663.958327835651</v>
      </c>
      <c r="B145" s="43">
        <v>0</v>
      </c>
      <c r="C145" s="43">
        <v>0.48614243400000001</v>
      </c>
      <c r="D145" s="43">
        <v>0</v>
      </c>
      <c r="E145" s="43">
        <v>6.1054760000000003E-3</v>
      </c>
      <c r="F145" s="34">
        <v>1</v>
      </c>
      <c r="G145" s="43">
        <v>0</v>
      </c>
      <c r="H145" s="43">
        <v>0.48931585399999999</v>
      </c>
      <c r="I145" s="33">
        <v>0.7153851325482582</v>
      </c>
    </row>
    <row r="146" spans="1:9" x14ac:dyDescent="0.3">
      <c r="A146" s="32">
        <v>45663.999994444443</v>
      </c>
      <c r="B146" s="43">
        <v>0</v>
      </c>
      <c r="C146" s="43">
        <v>0.52357058199999995</v>
      </c>
      <c r="D146" s="43">
        <v>0</v>
      </c>
      <c r="E146" s="43">
        <v>4.779564E-3</v>
      </c>
      <c r="F146" s="34">
        <v>1</v>
      </c>
      <c r="G146" s="43">
        <v>0</v>
      </c>
      <c r="H146" s="43">
        <v>0.58182515400000001</v>
      </c>
      <c r="I146" s="33">
        <v>0.66015584962330887</v>
      </c>
    </row>
    <row r="147" spans="1:9" x14ac:dyDescent="0.3">
      <c r="A147" s="32">
        <v>45664.041661053241</v>
      </c>
      <c r="B147" s="43">
        <v>0</v>
      </c>
      <c r="C147" s="43">
        <v>0.564047148</v>
      </c>
      <c r="D147" s="43">
        <v>0</v>
      </c>
      <c r="E147" s="43">
        <v>5.3244670000000003E-3</v>
      </c>
      <c r="F147" s="34">
        <v>1</v>
      </c>
      <c r="G147" s="43">
        <v>0</v>
      </c>
      <c r="H147" s="43">
        <v>0.67577366800000005</v>
      </c>
      <c r="I147" s="33">
        <v>0.66015584962330887</v>
      </c>
    </row>
    <row r="148" spans="1:9" x14ac:dyDescent="0.3">
      <c r="A148" s="32">
        <v>45664.08332766204</v>
      </c>
      <c r="B148" s="43">
        <v>0</v>
      </c>
      <c r="C148" s="43">
        <v>0.60432528500000005</v>
      </c>
      <c r="D148" s="43">
        <v>0</v>
      </c>
      <c r="E148" s="43">
        <v>5.7672899999999996E-3</v>
      </c>
      <c r="F148" s="34">
        <v>1</v>
      </c>
      <c r="G148" s="43">
        <v>0</v>
      </c>
      <c r="H148" s="43">
        <v>0.74985921</v>
      </c>
      <c r="I148" s="33">
        <v>0.66015584962330887</v>
      </c>
    </row>
    <row r="149" spans="1:9" x14ac:dyDescent="0.3">
      <c r="A149" s="32">
        <v>45664.124994270831</v>
      </c>
      <c r="B149" s="43">
        <v>0</v>
      </c>
      <c r="C149" s="43">
        <v>0.64680523499999998</v>
      </c>
      <c r="D149" s="43">
        <v>0</v>
      </c>
      <c r="E149" s="43">
        <v>7.4155230000000003E-3</v>
      </c>
      <c r="F149" s="34">
        <v>1</v>
      </c>
      <c r="G149" s="43">
        <v>0</v>
      </c>
      <c r="H149" s="43">
        <v>0.796936482</v>
      </c>
      <c r="I149" s="33">
        <v>0.66015584962330887</v>
      </c>
    </row>
    <row r="150" spans="1:9" x14ac:dyDescent="0.3">
      <c r="A150" s="32">
        <v>45664.166666666664</v>
      </c>
      <c r="B150" s="43">
        <v>0</v>
      </c>
      <c r="C150" s="43">
        <v>0.68888568299999997</v>
      </c>
      <c r="D150" s="43">
        <v>0</v>
      </c>
      <c r="E150" s="43">
        <v>6.7567870000000002E-3</v>
      </c>
      <c r="F150" s="34">
        <v>1</v>
      </c>
      <c r="G150" s="43">
        <v>0</v>
      </c>
      <c r="H150" s="43">
        <v>0.81413050899999995</v>
      </c>
      <c r="I150" s="33">
        <v>0.66015584962330887</v>
      </c>
    </row>
    <row r="151" spans="1:9" x14ac:dyDescent="0.3">
      <c r="A151" s="32">
        <v>45664.208333333336</v>
      </c>
      <c r="B151" s="43">
        <v>0</v>
      </c>
      <c r="C151" s="43">
        <v>0.70893419700000004</v>
      </c>
      <c r="D151" s="43">
        <v>0</v>
      </c>
      <c r="E151" s="43">
        <v>7.8822000000000007E-3</v>
      </c>
      <c r="F151" s="34">
        <v>1</v>
      </c>
      <c r="G151" s="43">
        <v>0</v>
      </c>
      <c r="H151" s="43">
        <v>0.82051650600000003</v>
      </c>
      <c r="I151" s="33">
        <v>0.66015584962330887</v>
      </c>
    </row>
    <row r="152" spans="1:9" x14ac:dyDescent="0.3">
      <c r="A152" s="32">
        <v>45664.25</v>
      </c>
      <c r="B152" s="43">
        <v>0</v>
      </c>
      <c r="C152" s="43">
        <v>0.69710707999999999</v>
      </c>
      <c r="D152" s="43">
        <v>0</v>
      </c>
      <c r="E152" s="43">
        <v>9.7945170000000008E-3</v>
      </c>
      <c r="F152" s="34">
        <v>1</v>
      </c>
      <c r="G152" s="43">
        <v>0</v>
      </c>
      <c r="H152" s="43">
        <v>0.83571797400000003</v>
      </c>
      <c r="I152" s="33">
        <v>0.66015584962330887</v>
      </c>
    </row>
    <row r="153" spans="1:9" x14ac:dyDescent="0.3">
      <c r="A153" s="32">
        <v>45664.291666666664</v>
      </c>
      <c r="B153" s="43">
        <v>0</v>
      </c>
      <c r="C153" s="43">
        <v>0.67072794400000002</v>
      </c>
      <c r="D153" s="43">
        <v>0</v>
      </c>
      <c r="E153" s="43">
        <v>1.2242453E-2</v>
      </c>
      <c r="F153" s="34">
        <v>1</v>
      </c>
      <c r="G153" s="43">
        <v>0</v>
      </c>
      <c r="H153" s="43">
        <v>0.84504237000000004</v>
      </c>
      <c r="I153" s="33">
        <v>0.66015584962330887</v>
      </c>
    </row>
    <row r="154" spans="1:9" x14ac:dyDescent="0.3">
      <c r="A154" s="32">
        <v>45664.333333333336</v>
      </c>
      <c r="B154" s="43">
        <v>2.4648349999999999E-3</v>
      </c>
      <c r="C154" s="43">
        <v>0.63980309599999996</v>
      </c>
      <c r="D154" s="43">
        <v>0</v>
      </c>
      <c r="E154" s="43">
        <v>1.4765313E-2</v>
      </c>
      <c r="F154" s="34">
        <v>1</v>
      </c>
      <c r="G154" s="43">
        <v>2.0526049999999999E-3</v>
      </c>
      <c r="H154" s="43">
        <v>0.84798330899999996</v>
      </c>
      <c r="I154" s="33">
        <v>0.66015584962330887</v>
      </c>
    </row>
    <row r="155" spans="1:9" x14ac:dyDescent="0.3">
      <c r="A155" s="32">
        <v>45664.375</v>
      </c>
      <c r="B155" s="43">
        <v>6.7018863999999997E-2</v>
      </c>
      <c r="C155" s="43">
        <v>0.60584827900000005</v>
      </c>
      <c r="D155" s="43">
        <v>2.3892799999999999E-2</v>
      </c>
      <c r="E155" s="43">
        <v>1.3564065E-2</v>
      </c>
      <c r="F155" s="34">
        <v>1</v>
      </c>
      <c r="G155" s="43">
        <v>4.2006707999999997E-2</v>
      </c>
      <c r="H155" s="43">
        <v>0.833015756</v>
      </c>
      <c r="I155" s="33">
        <v>0.66015584962330887</v>
      </c>
    </row>
    <row r="156" spans="1:9" x14ac:dyDescent="0.3">
      <c r="A156" s="32">
        <v>45664.416666666664</v>
      </c>
      <c r="B156" s="43">
        <v>0.18901900099999999</v>
      </c>
      <c r="C156" s="43">
        <v>0.60256063999999998</v>
      </c>
      <c r="D156" s="43">
        <v>0.1051248</v>
      </c>
      <c r="E156" s="43">
        <v>1.4959175999999999E-2</v>
      </c>
      <c r="F156" s="34">
        <v>1</v>
      </c>
      <c r="G156" s="43">
        <v>0.15653946299999999</v>
      </c>
      <c r="H156" s="43">
        <v>0.82336543600000001</v>
      </c>
      <c r="I156" s="33">
        <v>0.66015584962330887</v>
      </c>
    </row>
    <row r="157" spans="1:9" x14ac:dyDescent="0.3">
      <c r="A157" s="32">
        <v>45664.458333333336</v>
      </c>
      <c r="B157" s="43">
        <v>0.31501452800000002</v>
      </c>
      <c r="C157" s="43">
        <v>0.61838280300000004</v>
      </c>
      <c r="D157" s="43">
        <v>0.1975316</v>
      </c>
      <c r="E157" s="43">
        <v>2.0590111000000001E-2</v>
      </c>
      <c r="F157" s="34">
        <v>1</v>
      </c>
      <c r="G157" s="43">
        <v>0.29297279999999998</v>
      </c>
      <c r="H157" s="43">
        <v>0.81078715800000001</v>
      </c>
      <c r="I157" s="33">
        <v>0.66015584962330887</v>
      </c>
    </row>
    <row r="158" spans="1:9" x14ac:dyDescent="0.3">
      <c r="A158" s="32">
        <v>45664.5</v>
      </c>
      <c r="B158" s="43">
        <v>0.42426403499999998</v>
      </c>
      <c r="C158" s="43">
        <v>0.65846688499999995</v>
      </c>
      <c r="D158" s="43">
        <v>0.31521519999999997</v>
      </c>
      <c r="E158" s="43">
        <v>2.8362847E-2</v>
      </c>
      <c r="F158" s="34">
        <v>1</v>
      </c>
      <c r="G158" s="43">
        <v>0.41398929499999998</v>
      </c>
      <c r="H158" s="43">
        <v>0.795650619</v>
      </c>
      <c r="I158" s="33">
        <v>0.66015584962330887</v>
      </c>
    </row>
    <row r="159" spans="1:9" x14ac:dyDescent="0.3">
      <c r="A159" s="32">
        <v>45664.541666666664</v>
      </c>
      <c r="B159" s="43">
        <v>0.48079174000000002</v>
      </c>
      <c r="C159" s="43">
        <v>0.69550253799999995</v>
      </c>
      <c r="D159" s="43">
        <v>0.41091280000000002</v>
      </c>
      <c r="E159" s="43">
        <v>2.7896361000000001E-2</v>
      </c>
      <c r="F159" s="34">
        <v>1</v>
      </c>
      <c r="G159" s="43">
        <v>0.49801960099999998</v>
      </c>
      <c r="H159" s="43">
        <v>0.79795064000000004</v>
      </c>
      <c r="I159" s="33">
        <v>0.66015584962330887</v>
      </c>
    </row>
    <row r="160" spans="1:9" x14ac:dyDescent="0.3">
      <c r="A160" s="32">
        <v>45664.583333333336</v>
      </c>
      <c r="B160" s="43">
        <v>0.473505854</v>
      </c>
      <c r="C160" s="43">
        <v>0.72059707900000003</v>
      </c>
      <c r="D160" s="43">
        <v>0.4519648</v>
      </c>
      <c r="E160" s="43">
        <v>2.4776212999999998E-2</v>
      </c>
      <c r="F160" s="34">
        <v>1</v>
      </c>
      <c r="G160" s="43">
        <v>0.50287047299999998</v>
      </c>
      <c r="H160" s="43">
        <v>0.81270925400000005</v>
      </c>
      <c r="I160" s="33">
        <v>0.66015584962330887</v>
      </c>
    </row>
    <row r="161" spans="1:9" x14ac:dyDescent="0.3">
      <c r="A161" s="32">
        <v>45664.625</v>
      </c>
      <c r="B161" s="43">
        <v>0.377817921</v>
      </c>
      <c r="C161" s="43">
        <v>0.739312894</v>
      </c>
      <c r="D161" s="43">
        <v>0.38616879999999998</v>
      </c>
      <c r="E161" s="43">
        <v>2.6833296999999999E-2</v>
      </c>
      <c r="F161" s="34">
        <v>1</v>
      </c>
      <c r="G161" s="43">
        <v>0.33820002799999999</v>
      </c>
      <c r="H161" s="43">
        <v>0.82824890699999998</v>
      </c>
      <c r="I161" s="33">
        <v>0.66015584962330887</v>
      </c>
    </row>
    <row r="162" spans="1:9" x14ac:dyDescent="0.3">
      <c r="A162" s="32">
        <v>45664.666666666664</v>
      </c>
      <c r="B162" s="43">
        <v>0.23042142700000001</v>
      </c>
      <c r="C162" s="43">
        <v>0.77701201099999995</v>
      </c>
      <c r="D162" s="43">
        <v>0.27191399999999999</v>
      </c>
      <c r="E162" s="43">
        <v>3.1570761000000003E-2</v>
      </c>
      <c r="F162" s="34">
        <v>1</v>
      </c>
      <c r="G162" s="43">
        <v>0.14982126500000001</v>
      </c>
      <c r="H162" s="43">
        <v>0.83469536600000005</v>
      </c>
      <c r="I162" s="33">
        <v>0.66015584962330887</v>
      </c>
    </row>
    <row r="163" spans="1:9" x14ac:dyDescent="0.3">
      <c r="A163" s="32">
        <v>45664.708333333336</v>
      </c>
      <c r="B163" s="43">
        <v>5.9599909E-2</v>
      </c>
      <c r="C163" s="43">
        <v>0.76608125500000002</v>
      </c>
      <c r="D163" s="43">
        <v>0.13550319999999999</v>
      </c>
      <c r="E163" s="43">
        <v>3.6470654999999998E-2</v>
      </c>
      <c r="F163" s="34">
        <v>1</v>
      </c>
      <c r="G163" s="43">
        <v>7.7227340000000002E-3</v>
      </c>
      <c r="H163" s="43">
        <v>0.79717575399999996</v>
      </c>
      <c r="I163" s="33">
        <v>0.66015584962330887</v>
      </c>
    </row>
    <row r="164" spans="1:9" x14ac:dyDescent="0.3">
      <c r="A164" s="32">
        <v>45664.75</v>
      </c>
      <c r="B164" s="43">
        <v>1.69822E-4</v>
      </c>
      <c r="C164" s="43">
        <v>0.71677553000000005</v>
      </c>
      <c r="D164" s="43">
        <v>8.5908000000000009E-3</v>
      </c>
      <c r="E164" s="43">
        <v>3.7986382999999999E-2</v>
      </c>
      <c r="F164" s="34">
        <v>1</v>
      </c>
      <c r="G164" s="43">
        <v>0</v>
      </c>
      <c r="H164" s="43">
        <v>0.77095397700000001</v>
      </c>
      <c r="I164" s="33">
        <v>0.66015584962330887</v>
      </c>
    </row>
    <row r="165" spans="1:9" x14ac:dyDescent="0.3">
      <c r="A165" s="32">
        <v>45664.791666666664</v>
      </c>
      <c r="B165" s="43">
        <v>0</v>
      </c>
      <c r="C165" s="43">
        <v>0.69716506300000003</v>
      </c>
      <c r="D165" s="43">
        <v>0</v>
      </c>
      <c r="E165" s="43">
        <v>4.0044106000000003E-2</v>
      </c>
      <c r="F165" s="34">
        <v>1</v>
      </c>
      <c r="G165" s="43">
        <v>0</v>
      </c>
      <c r="H165" s="43">
        <v>0.77214731999999997</v>
      </c>
      <c r="I165" s="33">
        <v>0.66015584962330887</v>
      </c>
    </row>
    <row r="166" spans="1:9" x14ac:dyDescent="0.3">
      <c r="A166" s="32">
        <v>45664.833333333336</v>
      </c>
      <c r="B166" s="43">
        <v>0</v>
      </c>
      <c r="C166" s="43">
        <v>0.702644457</v>
      </c>
      <c r="D166" s="43">
        <v>0</v>
      </c>
      <c r="E166" s="43">
        <v>4.3377423999999998E-2</v>
      </c>
      <c r="F166" s="34">
        <v>1</v>
      </c>
      <c r="G166" s="43">
        <v>0</v>
      </c>
      <c r="H166" s="43">
        <v>0.78243767799999997</v>
      </c>
      <c r="I166" s="33">
        <v>0.66015584962330887</v>
      </c>
    </row>
    <row r="167" spans="1:9" x14ac:dyDescent="0.3">
      <c r="A167" s="32">
        <v>45664.875</v>
      </c>
      <c r="B167" s="43">
        <v>0</v>
      </c>
      <c r="C167" s="43">
        <v>0.71687946599999997</v>
      </c>
      <c r="D167" s="43">
        <v>0</v>
      </c>
      <c r="E167" s="43">
        <v>3.6588979000000001E-2</v>
      </c>
      <c r="F167" s="34">
        <v>1</v>
      </c>
      <c r="G167" s="43">
        <v>0</v>
      </c>
      <c r="H167" s="43">
        <v>0.78859541899999996</v>
      </c>
      <c r="I167" s="33">
        <v>0.66015584962330887</v>
      </c>
    </row>
    <row r="168" spans="1:9" x14ac:dyDescent="0.3">
      <c r="A168" s="32">
        <v>45664.916666666664</v>
      </c>
      <c r="B168" s="43">
        <v>0</v>
      </c>
      <c r="C168" s="43">
        <v>0.73354011799999996</v>
      </c>
      <c r="D168" s="43">
        <v>0</v>
      </c>
      <c r="E168" s="43">
        <v>3.7629095000000001E-2</v>
      </c>
      <c r="F168" s="34">
        <v>1</v>
      </c>
      <c r="G168" s="43">
        <v>0</v>
      </c>
      <c r="H168" s="43">
        <v>0.77962555700000002</v>
      </c>
      <c r="I168" s="33">
        <v>0.66015584962330887</v>
      </c>
    </row>
    <row r="169" spans="1:9" x14ac:dyDescent="0.3">
      <c r="A169" s="32">
        <v>45664.958333333336</v>
      </c>
      <c r="B169" s="43">
        <v>0</v>
      </c>
      <c r="C169" s="43">
        <v>0.75291925000000004</v>
      </c>
      <c r="D169" s="43">
        <v>0</v>
      </c>
      <c r="E169" s="43">
        <v>4.4449984999999997E-2</v>
      </c>
      <c r="F169" s="34">
        <v>1</v>
      </c>
      <c r="G169" s="43">
        <v>0</v>
      </c>
      <c r="H169" s="43">
        <v>0.75499256800000003</v>
      </c>
      <c r="I169" s="33">
        <v>0.66015584962330887</v>
      </c>
    </row>
    <row r="170" spans="1:9" x14ac:dyDescent="0.3">
      <c r="A170" s="44">
        <v>43473</v>
      </c>
      <c r="B170" s="43">
        <v>0</v>
      </c>
      <c r="C170" s="43">
        <v>0.77290304499999996</v>
      </c>
      <c r="D170" s="43">
        <v>0</v>
      </c>
      <c r="E170" s="43">
        <v>4.2180932999999997E-2</v>
      </c>
      <c r="F170" s="34">
        <v>1</v>
      </c>
      <c r="G170" s="43">
        <v>0</v>
      </c>
      <c r="H170" s="43">
        <v>0.70780845599999997</v>
      </c>
      <c r="I170" s="45">
        <v>0.6525735857029008</v>
      </c>
    </row>
    <row r="171" spans="1:9" x14ac:dyDescent="0.3">
      <c r="A171" s="44">
        <v>43473.041666666664</v>
      </c>
      <c r="B171" s="43">
        <v>0</v>
      </c>
      <c r="C171" s="43">
        <v>0.78814632299999998</v>
      </c>
      <c r="D171" s="43">
        <v>0</v>
      </c>
      <c r="E171" s="43">
        <v>4.4179114999999998E-2</v>
      </c>
      <c r="F171" s="34">
        <v>1</v>
      </c>
      <c r="G171" s="43">
        <v>0</v>
      </c>
      <c r="H171" s="43">
        <v>0.66640323400000001</v>
      </c>
      <c r="I171" s="45">
        <v>0.6525735857029008</v>
      </c>
    </row>
    <row r="172" spans="1:9" x14ac:dyDescent="0.3">
      <c r="A172" s="44">
        <v>43473.083333333336</v>
      </c>
      <c r="B172" s="43">
        <v>0</v>
      </c>
      <c r="C172" s="43">
        <v>0.80233222100000001</v>
      </c>
      <c r="D172" s="43">
        <v>0</v>
      </c>
      <c r="E172" s="43">
        <v>4.2719351000000003E-2</v>
      </c>
      <c r="F172" s="34">
        <v>1</v>
      </c>
      <c r="G172" s="43">
        <v>0</v>
      </c>
      <c r="H172" s="43">
        <v>0.60816582100000005</v>
      </c>
      <c r="I172" s="45">
        <v>0.6525735857029008</v>
      </c>
    </row>
    <row r="173" spans="1:9" x14ac:dyDescent="0.3">
      <c r="A173" s="44">
        <v>43473.125</v>
      </c>
      <c r="B173" s="43">
        <v>0</v>
      </c>
      <c r="C173" s="43">
        <v>0.81359820100000002</v>
      </c>
      <c r="D173" s="43">
        <v>0</v>
      </c>
      <c r="E173" s="43">
        <v>4.0883491000000001E-2</v>
      </c>
      <c r="F173" s="34">
        <v>1</v>
      </c>
      <c r="G173" s="43">
        <v>0</v>
      </c>
      <c r="H173" s="43">
        <v>0.553611407</v>
      </c>
      <c r="I173" s="45">
        <v>0.6525735857029008</v>
      </c>
    </row>
    <row r="174" spans="1:9" x14ac:dyDescent="0.3">
      <c r="A174" s="44">
        <v>43473.166666666664</v>
      </c>
      <c r="B174" s="43">
        <v>0</v>
      </c>
      <c r="C174" s="43">
        <v>0.82732175799999996</v>
      </c>
      <c r="D174" s="43">
        <v>0</v>
      </c>
      <c r="E174" s="43">
        <v>5.1821403000000002E-2</v>
      </c>
      <c r="F174" s="34">
        <v>1</v>
      </c>
      <c r="G174" s="43">
        <v>0</v>
      </c>
      <c r="H174" s="43">
        <v>0.490585673</v>
      </c>
      <c r="I174" s="45">
        <v>0.6525735857029008</v>
      </c>
    </row>
    <row r="175" spans="1:9" x14ac:dyDescent="0.3">
      <c r="A175" s="44">
        <v>43473.208333333336</v>
      </c>
      <c r="B175" s="43">
        <v>0</v>
      </c>
      <c r="C175" s="43">
        <v>0.84612697299999995</v>
      </c>
      <c r="D175" s="43">
        <v>0</v>
      </c>
      <c r="E175" s="43">
        <v>6.3323931E-2</v>
      </c>
      <c r="F175" s="34">
        <v>1</v>
      </c>
      <c r="G175" s="43">
        <v>0</v>
      </c>
      <c r="H175" s="43">
        <v>0.431084148</v>
      </c>
      <c r="I175" s="45">
        <v>0.6525735857029008</v>
      </c>
    </row>
    <row r="176" spans="1:9" x14ac:dyDescent="0.3">
      <c r="A176" s="44">
        <v>43473.25</v>
      </c>
      <c r="B176" s="43">
        <v>0</v>
      </c>
      <c r="C176" s="43">
        <v>0.86592598399999998</v>
      </c>
      <c r="D176" s="43">
        <v>0</v>
      </c>
      <c r="E176" s="43">
        <v>6.7834614000000001E-2</v>
      </c>
      <c r="F176" s="34">
        <v>1</v>
      </c>
      <c r="G176" s="43">
        <v>0</v>
      </c>
      <c r="H176" s="43">
        <v>0.39053799300000003</v>
      </c>
      <c r="I176" s="45">
        <v>0.6525735857029008</v>
      </c>
    </row>
    <row r="177" spans="1:9" x14ac:dyDescent="0.3">
      <c r="A177" s="44">
        <v>43473.291666666664</v>
      </c>
      <c r="B177" s="43">
        <v>0</v>
      </c>
      <c r="C177" s="43">
        <v>0.87829587600000003</v>
      </c>
      <c r="D177" s="43">
        <v>0</v>
      </c>
      <c r="E177" s="43">
        <v>7.6631452000000003E-2</v>
      </c>
      <c r="F177" s="34">
        <v>1</v>
      </c>
      <c r="G177" s="43">
        <v>0</v>
      </c>
      <c r="H177" s="43">
        <v>0.36624009899999999</v>
      </c>
      <c r="I177" s="45">
        <v>0.6525735857029008</v>
      </c>
    </row>
    <row r="178" spans="1:9" x14ac:dyDescent="0.3">
      <c r="A178" s="44">
        <v>43473.333333333336</v>
      </c>
      <c r="B178" s="43">
        <v>4.4439700000000002E-3</v>
      </c>
      <c r="C178" s="43">
        <v>0.84284142200000001</v>
      </c>
      <c r="D178" s="43">
        <v>0</v>
      </c>
      <c r="E178" s="43">
        <v>7.8523423999999994E-2</v>
      </c>
      <c r="F178" s="34">
        <v>1</v>
      </c>
      <c r="G178" s="43">
        <v>2.4180270000000001E-3</v>
      </c>
      <c r="H178" s="43">
        <v>0.346565544</v>
      </c>
      <c r="I178" s="45">
        <v>0.6525735857029008</v>
      </c>
    </row>
    <row r="179" spans="1:9" x14ac:dyDescent="0.3">
      <c r="A179" s="44">
        <v>43473.375</v>
      </c>
      <c r="B179" s="43">
        <v>0.105600499</v>
      </c>
      <c r="C179" s="43">
        <v>0.81907883800000003</v>
      </c>
      <c r="D179" s="43">
        <v>3.3341200000000001E-2</v>
      </c>
      <c r="E179" s="43">
        <v>7.5254581000000001E-2</v>
      </c>
      <c r="F179" s="34">
        <v>1</v>
      </c>
      <c r="G179" s="43">
        <v>5.0800576E-2</v>
      </c>
      <c r="H179" s="43">
        <v>0.32592394299999999</v>
      </c>
      <c r="I179" s="45">
        <v>0.6525735857029008</v>
      </c>
    </row>
    <row r="180" spans="1:9" x14ac:dyDescent="0.3">
      <c r="A180" s="44">
        <v>43473.416666666664</v>
      </c>
      <c r="B180" s="43">
        <v>0.27983638500000002</v>
      </c>
      <c r="C180" s="43">
        <v>0.81924844600000002</v>
      </c>
      <c r="D180" s="43">
        <v>0.14122960000000001</v>
      </c>
      <c r="E180" s="43">
        <v>6.9121171999999995E-2</v>
      </c>
      <c r="F180" s="34">
        <v>1</v>
      </c>
      <c r="G180" s="43">
        <v>0.16428577599999999</v>
      </c>
      <c r="H180" s="43">
        <v>0.31167982599999999</v>
      </c>
      <c r="I180" s="45">
        <v>0.6525735857029008</v>
      </c>
    </row>
    <row r="181" spans="1:9" x14ac:dyDescent="0.3">
      <c r="A181" s="44">
        <v>43473.458333333336</v>
      </c>
      <c r="B181" s="43">
        <v>0.43368596599999998</v>
      </c>
      <c r="C181" s="43">
        <v>0.81426906200000004</v>
      </c>
      <c r="D181" s="43">
        <v>0.258654</v>
      </c>
      <c r="E181" s="43">
        <v>6.6849107000000005E-2</v>
      </c>
      <c r="F181" s="34">
        <v>1</v>
      </c>
      <c r="G181" s="43">
        <v>0.28504081999999997</v>
      </c>
      <c r="H181" s="43">
        <v>0.30828132800000002</v>
      </c>
      <c r="I181" s="45">
        <v>0.6525735857029008</v>
      </c>
    </row>
    <row r="182" spans="1:9" x14ac:dyDescent="0.3">
      <c r="A182" s="44">
        <v>43473.5</v>
      </c>
      <c r="B182" s="43">
        <v>0.54497768199999996</v>
      </c>
      <c r="C182" s="43">
        <v>0.80802269100000002</v>
      </c>
      <c r="D182" s="43">
        <v>0.35469840000000002</v>
      </c>
      <c r="E182" s="43">
        <v>7.1085289999999995E-2</v>
      </c>
      <c r="F182" s="34">
        <v>1</v>
      </c>
      <c r="G182" s="43">
        <v>0.35507069400000002</v>
      </c>
      <c r="H182" s="43">
        <v>0.32433767200000002</v>
      </c>
      <c r="I182" s="45">
        <v>0.6525735857029008</v>
      </c>
    </row>
    <row r="183" spans="1:9" x14ac:dyDescent="0.3">
      <c r="A183" s="44">
        <v>43473.541666666664</v>
      </c>
      <c r="B183" s="43">
        <v>0.593036754</v>
      </c>
      <c r="C183" s="43">
        <v>0.79792583900000003</v>
      </c>
      <c r="D183" s="43">
        <v>0.4048292</v>
      </c>
      <c r="E183" s="43">
        <v>7.7856984000000004E-2</v>
      </c>
      <c r="F183" s="34">
        <v>1</v>
      </c>
      <c r="G183" s="43">
        <v>0.36862162900000001</v>
      </c>
      <c r="H183" s="43">
        <v>0.343916096</v>
      </c>
      <c r="I183" s="45">
        <v>0.6525735857029008</v>
      </c>
    </row>
    <row r="184" spans="1:9" x14ac:dyDescent="0.3">
      <c r="A184" s="44">
        <v>43473.583333333336</v>
      </c>
      <c r="B184" s="43">
        <v>0.57373883000000003</v>
      </c>
      <c r="C184" s="43">
        <v>0.77306224199999996</v>
      </c>
      <c r="D184" s="43">
        <v>0.39573720000000001</v>
      </c>
      <c r="E184" s="43">
        <v>8.1482287E-2</v>
      </c>
      <c r="F184" s="34">
        <v>1</v>
      </c>
      <c r="G184" s="43">
        <v>0.32245298999999999</v>
      </c>
      <c r="H184" s="43">
        <v>0.36666975499999999</v>
      </c>
      <c r="I184" s="45">
        <v>0.6525735857029008</v>
      </c>
    </row>
    <row r="185" spans="1:9" x14ac:dyDescent="0.3">
      <c r="A185" s="44">
        <v>43473.625</v>
      </c>
      <c r="B185" s="43">
        <v>0.461408877</v>
      </c>
      <c r="C185" s="43">
        <v>0.74163055099999997</v>
      </c>
      <c r="D185" s="43">
        <v>0.31668439999999998</v>
      </c>
      <c r="E185" s="43">
        <v>9.0430539000000004E-2</v>
      </c>
      <c r="F185" s="34">
        <v>1</v>
      </c>
      <c r="G185" s="43">
        <v>0.22721103500000001</v>
      </c>
      <c r="H185" s="43">
        <v>0.40728784699999998</v>
      </c>
      <c r="I185" s="45">
        <v>0.6525735857029008</v>
      </c>
    </row>
    <row r="186" spans="1:9" x14ac:dyDescent="0.3">
      <c r="A186" s="44">
        <v>43473.666666666664</v>
      </c>
      <c r="B186" s="43">
        <v>0.29049207100000002</v>
      </c>
      <c r="C186" s="43">
        <v>0.70548192899999995</v>
      </c>
      <c r="D186" s="43">
        <v>0.20092199999999999</v>
      </c>
      <c r="E186" s="43">
        <v>8.7917199000000001E-2</v>
      </c>
      <c r="F186" s="34">
        <v>1</v>
      </c>
      <c r="G186" s="43">
        <v>0.117464215</v>
      </c>
      <c r="H186" s="43">
        <v>0.47189256800000001</v>
      </c>
      <c r="I186" s="45">
        <v>0.6525735857029008</v>
      </c>
    </row>
    <row r="187" spans="1:9" x14ac:dyDescent="0.3">
      <c r="A187" s="44">
        <v>43473.708333333336</v>
      </c>
      <c r="B187" s="43">
        <v>7.9622480999999995E-2</v>
      </c>
      <c r="C187" s="43">
        <v>0.62352510299999997</v>
      </c>
      <c r="D187" s="43">
        <v>7.9823199999999997E-2</v>
      </c>
      <c r="E187" s="43">
        <v>0.10683537899999999</v>
      </c>
      <c r="F187" s="34">
        <v>1</v>
      </c>
      <c r="G187" s="43">
        <v>8.8022090000000001E-3</v>
      </c>
      <c r="H187" s="43">
        <v>0.54453982199999995</v>
      </c>
      <c r="I187" s="45">
        <v>0.6525735857029008</v>
      </c>
    </row>
    <row r="188" spans="1:9" x14ac:dyDescent="0.3">
      <c r="A188" s="44">
        <v>43473.75</v>
      </c>
      <c r="B188" s="43">
        <v>3.1385300000000001E-4</v>
      </c>
      <c r="C188" s="43">
        <v>0.52608862000000001</v>
      </c>
      <c r="D188" s="43">
        <v>7.4960000000000001E-3</v>
      </c>
      <c r="E188" s="43">
        <v>0.13112942899999999</v>
      </c>
      <c r="F188" s="34">
        <v>1</v>
      </c>
      <c r="G188" s="43">
        <v>0</v>
      </c>
      <c r="H188" s="43">
        <v>0.59011275100000005</v>
      </c>
      <c r="I188" s="45">
        <v>0.6525735857029008</v>
      </c>
    </row>
    <row r="189" spans="1:9" x14ac:dyDescent="0.3">
      <c r="A189" s="44">
        <v>43473.791666666664</v>
      </c>
      <c r="B189" s="43">
        <v>0</v>
      </c>
      <c r="C189" s="43">
        <v>0.48422917199999999</v>
      </c>
      <c r="D189" s="43">
        <v>0</v>
      </c>
      <c r="E189" s="43">
        <v>0.146292912</v>
      </c>
      <c r="F189" s="34">
        <v>1</v>
      </c>
      <c r="G189" s="43">
        <v>0</v>
      </c>
      <c r="H189" s="43">
        <v>0.60092747899999999</v>
      </c>
      <c r="I189" s="45">
        <v>0.6525735857029008</v>
      </c>
    </row>
    <row r="190" spans="1:9" x14ac:dyDescent="0.3">
      <c r="A190" s="44">
        <v>43473.833333333336</v>
      </c>
      <c r="B190" s="43">
        <v>0</v>
      </c>
      <c r="C190" s="43">
        <v>0.46694726800000003</v>
      </c>
      <c r="D190" s="43">
        <v>0</v>
      </c>
      <c r="E190" s="43">
        <v>0.16107542399999999</v>
      </c>
      <c r="F190" s="34">
        <v>1</v>
      </c>
      <c r="G190" s="43">
        <v>0</v>
      </c>
      <c r="H190" s="43">
        <v>0.58462340199999996</v>
      </c>
      <c r="I190" s="45">
        <v>0.6525735857029008</v>
      </c>
    </row>
    <row r="191" spans="1:9" x14ac:dyDescent="0.3">
      <c r="A191" s="44">
        <v>43473.875</v>
      </c>
      <c r="B191" s="43">
        <v>0</v>
      </c>
      <c r="C191" s="43">
        <v>0.47119553400000003</v>
      </c>
      <c r="D191" s="43">
        <v>0</v>
      </c>
      <c r="E191" s="43">
        <v>0.16210997099999999</v>
      </c>
      <c r="F191" s="34">
        <v>1</v>
      </c>
      <c r="G191" s="43">
        <v>0</v>
      </c>
      <c r="H191" s="43">
        <v>0.55635157800000001</v>
      </c>
      <c r="I191" s="45">
        <v>0.6525735857029008</v>
      </c>
    </row>
    <row r="192" spans="1:9" x14ac:dyDescent="0.3">
      <c r="A192" s="44">
        <v>43473.916666666664</v>
      </c>
      <c r="B192" s="43">
        <v>0</v>
      </c>
      <c r="C192" s="43">
        <v>0.48634334400000001</v>
      </c>
      <c r="D192" s="43">
        <v>0</v>
      </c>
      <c r="E192" s="43">
        <v>0.17855233100000001</v>
      </c>
      <c r="F192" s="34">
        <v>1</v>
      </c>
      <c r="G192" s="43">
        <v>0</v>
      </c>
      <c r="H192" s="43">
        <v>0.50691016200000005</v>
      </c>
      <c r="I192" s="45">
        <v>0.6525735857029008</v>
      </c>
    </row>
    <row r="193" spans="1:9" x14ac:dyDescent="0.3">
      <c r="A193" s="44">
        <v>43473.958333333336</v>
      </c>
      <c r="B193" s="43">
        <v>0</v>
      </c>
      <c r="C193" s="43">
        <v>0.49495639200000002</v>
      </c>
      <c r="D193" s="43">
        <v>0</v>
      </c>
      <c r="E193" s="43">
        <v>0.190727654</v>
      </c>
      <c r="F193" s="34">
        <v>1</v>
      </c>
      <c r="G193" s="43">
        <v>0</v>
      </c>
      <c r="H193" s="43">
        <v>0.460518653</v>
      </c>
      <c r="I193" s="45">
        <v>0.6525735857029008</v>
      </c>
    </row>
    <row r="194" spans="1:9" x14ac:dyDescent="0.3">
      <c r="A194" s="44">
        <v>43474</v>
      </c>
      <c r="B194" s="43">
        <v>0</v>
      </c>
      <c r="C194" s="43">
        <v>0.50457856400000001</v>
      </c>
      <c r="D194" s="43">
        <v>0</v>
      </c>
      <c r="E194" s="43">
        <v>0.218413571</v>
      </c>
      <c r="F194" s="34">
        <v>1</v>
      </c>
      <c r="G194" s="43">
        <v>0</v>
      </c>
      <c r="H194" s="43">
        <v>0.40572951699999998</v>
      </c>
      <c r="I194" s="45">
        <v>0.54731020713434542</v>
      </c>
    </row>
    <row r="195" spans="1:9" x14ac:dyDescent="0.3">
      <c r="A195" s="44">
        <v>43474.041666666664</v>
      </c>
      <c r="B195" s="43">
        <v>0</v>
      </c>
      <c r="C195" s="43">
        <v>0.52733112500000001</v>
      </c>
      <c r="D195" s="43">
        <v>0</v>
      </c>
      <c r="E195" s="43">
        <v>0.25667181500000003</v>
      </c>
      <c r="F195" s="34">
        <v>1</v>
      </c>
      <c r="G195" s="43">
        <v>0</v>
      </c>
      <c r="H195" s="43">
        <v>0.36410299899999998</v>
      </c>
      <c r="I195" s="45">
        <v>0.54731020713434542</v>
      </c>
    </row>
    <row r="196" spans="1:9" x14ac:dyDescent="0.3">
      <c r="A196" s="44">
        <v>43474.083333333336</v>
      </c>
      <c r="B196" s="43">
        <v>0</v>
      </c>
      <c r="C196" s="43">
        <v>0.54911456400000003</v>
      </c>
      <c r="D196" s="43">
        <v>0</v>
      </c>
      <c r="E196" s="43">
        <v>0.274784005</v>
      </c>
      <c r="F196" s="34">
        <v>1</v>
      </c>
      <c r="G196" s="43">
        <v>0</v>
      </c>
      <c r="H196" s="43">
        <v>0.32218561200000001</v>
      </c>
      <c r="I196" s="45">
        <v>0.54731020713434542</v>
      </c>
    </row>
    <row r="197" spans="1:9" x14ac:dyDescent="0.3">
      <c r="A197" s="44">
        <v>43474.125</v>
      </c>
      <c r="B197" s="43">
        <v>0</v>
      </c>
      <c r="C197" s="43">
        <v>0.570285288</v>
      </c>
      <c r="D197" s="43">
        <v>0</v>
      </c>
      <c r="E197" s="43">
        <v>0.26312299300000003</v>
      </c>
      <c r="F197" s="34">
        <v>1</v>
      </c>
      <c r="G197" s="43">
        <v>0</v>
      </c>
      <c r="H197" s="43">
        <v>0.28547541500000001</v>
      </c>
      <c r="I197" s="45">
        <v>0.54731020713434542</v>
      </c>
    </row>
    <row r="198" spans="1:9" x14ac:dyDescent="0.3">
      <c r="A198" s="44">
        <v>43474.166666666664</v>
      </c>
      <c r="B198" s="43">
        <v>0</v>
      </c>
      <c r="C198" s="43">
        <v>0.58501004400000001</v>
      </c>
      <c r="D198" s="43">
        <v>0</v>
      </c>
      <c r="E198" s="43">
        <v>0.25135663499999999</v>
      </c>
      <c r="F198" s="34">
        <v>1</v>
      </c>
      <c r="G198" s="43">
        <v>0</v>
      </c>
      <c r="H198" s="43">
        <v>0.24946559200000001</v>
      </c>
      <c r="I198" s="45">
        <v>0.54731020713434542</v>
      </c>
    </row>
    <row r="199" spans="1:9" x14ac:dyDescent="0.3">
      <c r="A199" s="44">
        <v>43474.208333333336</v>
      </c>
      <c r="B199" s="43">
        <v>0</v>
      </c>
      <c r="C199" s="43">
        <v>0.59817108399999996</v>
      </c>
      <c r="D199" s="43">
        <v>0</v>
      </c>
      <c r="E199" s="43">
        <v>0.23718636100000001</v>
      </c>
      <c r="F199" s="34">
        <v>1</v>
      </c>
      <c r="G199" s="43">
        <v>0</v>
      </c>
      <c r="H199" s="43">
        <v>0.21577194099999999</v>
      </c>
      <c r="I199" s="45">
        <v>0.54731020713434542</v>
      </c>
    </row>
    <row r="200" spans="1:9" x14ac:dyDescent="0.3">
      <c r="A200" s="44">
        <v>43474.25</v>
      </c>
      <c r="B200" s="43">
        <v>0</v>
      </c>
      <c r="C200" s="43">
        <v>0.61420443400000002</v>
      </c>
      <c r="D200" s="43">
        <v>0</v>
      </c>
      <c r="E200" s="43">
        <v>0.22424487600000001</v>
      </c>
      <c r="F200" s="34">
        <v>1</v>
      </c>
      <c r="G200" s="43">
        <v>0</v>
      </c>
      <c r="H200" s="43">
        <v>0.18410780099999999</v>
      </c>
      <c r="I200" s="45">
        <v>0.54731020713434542</v>
      </c>
    </row>
    <row r="201" spans="1:9" x14ac:dyDescent="0.3">
      <c r="A201" s="44">
        <v>43474.291666666664</v>
      </c>
      <c r="B201" s="43">
        <v>0</v>
      </c>
      <c r="C201" s="43">
        <v>0.62972534999999996</v>
      </c>
      <c r="D201" s="43">
        <v>0</v>
      </c>
      <c r="E201" s="43">
        <v>0.22044382700000001</v>
      </c>
      <c r="F201" s="34">
        <v>1</v>
      </c>
      <c r="G201" s="43">
        <v>0</v>
      </c>
      <c r="H201" s="43">
        <v>0.15614877799999999</v>
      </c>
      <c r="I201" s="45">
        <v>0.54731020713434542</v>
      </c>
    </row>
    <row r="202" spans="1:9" x14ac:dyDescent="0.3">
      <c r="A202" s="44">
        <v>43474.333333333336</v>
      </c>
      <c r="B202" s="43">
        <v>5.0050399999999997E-3</v>
      </c>
      <c r="C202" s="43">
        <v>0.64451989399999998</v>
      </c>
      <c r="D202" s="43">
        <v>0</v>
      </c>
      <c r="E202" s="43">
        <v>0.21339286800000001</v>
      </c>
      <c r="F202" s="34">
        <v>1</v>
      </c>
      <c r="G202" s="43">
        <v>9.0888919999999995E-3</v>
      </c>
      <c r="H202" s="43">
        <v>0.133437427</v>
      </c>
      <c r="I202" s="45">
        <v>0.54731020713434542</v>
      </c>
    </row>
    <row r="203" spans="1:9" x14ac:dyDescent="0.3">
      <c r="A203" s="44">
        <v>43474.375</v>
      </c>
      <c r="B203" s="43">
        <v>0.107291656</v>
      </c>
      <c r="C203" s="43">
        <v>0.62889545599999996</v>
      </c>
      <c r="D203" s="43">
        <v>5.6348799999999998E-2</v>
      </c>
      <c r="E203" s="43">
        <v>0.20150817400000001</v>
      </c>
      <c r="F203" s="34">
        <v>1</v>
      </c>
      <c r="G203" s="43">
        <v>0.103954162</v>
      </c>
      <c r="H203" s="43">
        <v>0.11677915799999999</v>
      </c>
      <c r="I203" s="45">
        <v>0.54731020713434542</v>
      </c>
    </row>
    <row r="204" spans="1:9" x14ac:dyDescent="0.3">
      <c r="A204" s="44">
        <v>43474.416666666664</v>
      </c>
      <c r="B204" s="43">
        <v>0.26835764699999998</v>
      </c>
      <c r="C204" s="43">
        <v>0.614379279</v>
      </c>
      <c r="D204" s="43">
        <v>0.238424</v>
      </c>
      <c r="E204" s="43">
        <v>0.21394327099999999</v>
      </c>
      <c r="F204" s="34">
        <v>1</v>
      </c>
      <c r="G204" s="43">
        <v>0.26707721699999998</v>
      </c>
      <c r="H204" s="43">
        <v>0.101588989</v>
      </c>
      <c r="I204" s="45">
        <v>0.54731020713434542</v>
      </c>
    </row>
    <row r="205" spans="1:9" x14ac:dyDescent="0.3">
      <c r="A205" s="44">
        <v>43474.458333333336</v>
      </c>
      <c r="B205" s="43">
        <v>0.40056755300000002</v>
      </c>
      <c r="C205" s="43">
        <v>0.60109599199999997</v>
      </c>
      <c r="D205" s="43">
        <v>0.43814320000000001</v>
      </c>
      <c r="E205" s="43">
        <v>0.24701247300000001</v>
      </c>
      <c r="F205" s="34">
        <v>1</v>
      </c>
      <c r="G205" s="43">
        <v>0.41693957700000001</v>
      </c>
      <c r="H205" s="43">
        <v>9.1757171999999998E-2</v>
      </c>
      <c r="I205" s="45">
        <v>0.54731020713434542</v>
      </c>
    </row>
    <row r="206" spans="1:9" x14ac:dyDescent="0.3">
      <c r="A206" s="44">
        <v>43474.5</v>
      </c>
      <c r="B206" s="43">
        <v>0.47078922200000001</v>
      </c>
      <c r="C206" s="43">
        <v>0.61835376799999997</v>
      </c>
      <c r="D206" s="43">
        <v>0.56327640000000001</v>
      </c>
      <c r="E206" s="43">
        <v>0.28071995500000002</v>
      </c>
      <c r="F206" s="34">
        <v>1</v>
      </c>
      <c r="G206" s="43">
        <v>0.54780444100000003</v>
      </c>
      <c r="H206" s="43">
        <v>0.102713887</v>
      </c>
      <c r="I206" s="45">
        <v>0.54731020713434542</v>
      </c>
    </row>
    <row r="207" spans="1:9" x14ac:dyDescent="0.3">
      <c r="A207" s="44">
        <v>43474.541666666664</v>
      </c>
      <c r="B207" s="43">
        <v>0.47841230600000001</v>
      </c>
      <c r="C207" s="43">
        <v>0.64993051499999999</v>
      </c>
      <c r="D207" s="43">
        <v>0.60712920000000004</v>
      </c>
      <c r="E207" s="43">
        <v>0.28951734299999998</v>
      </c>
      <c r="F207" s="34">
        <v>1</v>
      </c>
      <c r="G207" s="43">
        <v>0.60457282599999995</v>
      </c>
      <c r="H207" s="43">
        <v>0.11565202400000001</v>
      </c>
      <c r="I207" s="45">
        <v>0.54731020713434542</v>
      </c>
    </row>
    <row r="208" spans="1:9" x14ac:dyDescent="0.3">
      <c r="A208" s="44">
        <v>43474.583333333336</v>
      </c>
      <c r="B208" s="43">
        <v>0.42536122900000001</v>
      </c>
      <c r="C208" s="43">
        <v>0.66528114900000002</v>
      </c>
      <c r="D208" s="43">
        <v>0.56353759999999997</v>
      </c>
      <c r="E208" s="43">
        <v>0.30196156699999999</v>
      </c>
      <c r="F208" s="34">
        <v>1</v>
      </c>
      <c r="G208" s="43">
        <v>0.55983828400000002</v>
      </c>
      <c r="H208" s="43">
        <v>0.123061872</v>
      </c>
      <c r="I208" s="45">
        <v>0.54731020713434542</v>
      </c>
    </row>
    <row r="209" spans="1:9" x14ac:dyDescent="0.3">
      <c r="A209" s="44">
        <v>43474.625</v>
      </c>
      <c r="B209" s="43">
        <v>0.32642415000000002</v>
      </c>
      <c r="C209" s="43">
        <v>0.65516659600000005</v>
      </c>
      <c r="D209" s="43">
        <v>0.42785240000000002</v>
      </c>
      <c r="E209" s="43">
        <v>0.32584976100000002</v>
      </c>
      <c r="F209" s="34">
        <v>1</v>
      </c>
      <c r="G209" s="43">
        <v>0.38417868500000002</v>
      </c>
      <c r="H209" s="43">
        <v>0.12566328099999999</v>
      </c>
      <c r="I209" s="45">
        <v>0.54731020713434542</v>
      </c>
    </row>
    <row r="210" spans="1:9" x14ac:dyDescent="0.3">
      <c r="A210" s="44">
        <v>43474.666666666664</v>
      </c>
      <c r="B210" s="43">
        <v>0.19751473</v>
      </c>
      <c r="C210" s="43">
        <v>0.62932586099999999</v>
      </c>
      <c r="D210" s="43">
        <v>0.25403559999999997</v>
      </c>
      <c r="E210" s="43">
        <v>0.33306224299999998</v>
      </c>
      <c r="F210" s="34">
        <v>1</v>
      </c>
      <c r="G210" s="43">
        <v>0.165727603</v>
      </c>
      <c r="H210" s="43">
        <v>0.12037856600000001</v>
      </c>
      <c r="I210" s="45">
        <v>0.54731020713434542</v>
      </c>
    </row>
    <row r="211" spans="1:9" x14ac:dyDescent="0.3">
      <c r="A211" s="44">
        <v>43474.708333333336</v>
      </c>
      <c r="B211" s="43">
        <v>5.6803297000000003E-2</v>
      </c>
      <c r="C211" s="43">
        <v>0.52221837900000001</v>
      </c>
      <c r="D211" s="43">
        <v>9.3571199999999993E-2</v>
      </c>
      <c r="E211" s="43">
        <v>0.35315242400000002</v>
      </c>
      <c r="F211" s="34">
        <v>1</v>
      </c>
      <c r="G211" s="43">
        <v>7.0771849999999997E-3</v>
      </c>
      <c r="H211" s="43">
        <v>0.12880713999999999</v>
      </c>
      <c r="I211" s="45">
        <v>0.54731020713434542</v>
      </c>
    </row>
    <row r="212" spans="1:9" x14ac:dyDescent="0.3">
      <c r="A212" s="44">
        <v>43474.75</v>
      </c>
      <c r="B212" s="43">
        <v>4.8568199999999998E-4</v>
      </c>
      <c r="C212" s="43">
        <v>0.42757173100000001</v>
      </c>
      <c r="D212" s="43">
        <v>9.8139999999999998E-3</v>
      </c>
      <c r="E212" s="43">
        <v>0.33848408899999999</v>
      </c>
      <c r="F212" s="34">
        <v>1</v>
      </c>
      <c r="G212" s="43">
        <v>0</v>
      </c>
      <c r="H212" s="43">
        <v>0.140544736</v>
      </c>
      <c r="I212" s="45">
        <v>0.54731020713434542</v>
      </c>
    </row>
    <row r="213" spans="1:9" x14ac:dyDescent="0.3">
      <c r="A213" s="44">
        <v>43474.791666666664</v>
      </c>
      <c r="B213" s="43">
        <v>0</v>
      </c>
      <c r="C213" s="43">
        <v>0.364743649</v>
      </c>
      <c r="D213" s="43">
        <v>0</v>
      </c>
      <c r="E213" s="43">
        <v>0.334111985</v>
      </c>
      <c r="F213" s="34">
        <v>1</v>
      </c>
      <c r="G213" s="43">
        <v>0</v>
      </c>
      <c r="H213" s="43">
        <v>0.16234243600000001</v>
      </c>
      <c r="I213" s="45">
        <v>0.54731020713434542</v>
      </c>
    </row>
    <row r="214" spans="1:9" x14ac:dyDescent="0.3">
      <c r="A214" s="44">
        <v>43474.833333333336</v>
      </c>
      <c r="B214" s="43">
        <v>0</v>
      </c>
      <c r="C214" s="43">
        <v>0.32848173000000003</v>
      </c>
      <c r="D214" s="43">
        <v>0</v>
      </c>
      <c r="E214" s="43">
        <v>0.339075501</v>
      </c>
      <c r="F214" s="34">
        <v>1</v>
      </c>
      <c r="G214" s="43">
        <v>0</v>
      </c>
      <c r="H214" s="43">
        <v>0.182178646</v>
      </c>
      <c r="I214" s="45">
        <v>0.54731020713434542</v>
      </c>
    </row>
    <row r="215" spans="1:9" x14ac:dyDescent="0.3">
      <c r="A215" s="44">
        <v>43474.875</v>
      </c>
      <c r="B215" s="43">
        <v>0</v>
      </c>
      <c r="C215" s="43">
        <v>0.31009227900000003</v>
      </c>
      <c r="D215" s="43">
        <v>0</v>
      </c>
      <c r="E215" s="43">
        <v>0.33562429700000002</v>
      </c>
      <c r="F215" s="34">
        <v>1</v>
      </c>
      <c r="G215" s="43">
        <v>0</v>
      </c>
      <c r="H215" s="43">
        <v>0.18955443999999999</v>
      </c>
      <c r="I215" s="45">
        <v>0.54731020713434542</v>
      </c>
    </row>
    <row r="216" spans="1:9" x14ac:dyDescent="0.3">
      <c r="A216" s="44">
        <v>43474.916666666664</v>
      </c>
      <c r="B216" s="43">
        <v>0</v>
      </c>
      <c r="C216" s="43">
        <v>0.29453832499999999</v>
      </c>
      <c r="D216" s="43">
        <v>0</v>
      </c>
      <c r="E216" s="43">
        <v>0.34985967600000001</v>
      </c>
      <c r="F216" s="34">
        <v>1</v>
      </c>
      <c r="G216" s="43">
        <v>0</v>
      </c>
      <c r="H216" s="43">
        <v>0.175962335</v>
      </c>
      <c r="I216" s="45">
        <v>0.54731020713434542</v>
      </c>
    </row>
    <row r="217" spans="1:9" x14ac:dyDescent="0.3">
      <c r="A217" s="44">
        <v>43474.958333333336</v>
      </c>
      <c r="B217" s="43">
        <v>0</v>
      </c>
      <c r="C217" s="43">
        <v>0.27680459200000002</v>
      </c>
      <c r="D217" s="43">
        <v>0</v>
      </c>
      <c r="E217" s="43">
        <v>0.36068966899999999</v>
      </c>
      <c r="F217" s="34">
        <v>1</v>
      </c>
      <c r="G217" s="43">
        <v>0</v>
      </c>
      <c r="H217" s="43">
        <v>0.15951470800000001</v>
      </c>
      <c r="I217" s="45">
        <v>0.54731020713434542</v>
      </c>
    </row>
    <row r="218" spans="1:9" x14ac:dyDescent="0.3">
      <c r="A218" s="44">
        <v>43475</v>
      </c>
      <c r="B218" s="43">
        <v>0</v>
      </c>
      <c r="C218" s="43">
        <v>0.25986875199999998</v>
      </c>
      <c r="D218" s="43">
        <v>0</v>
      </c>
      <c r="E218" s="43">
        <v>0.42368771999999999</v>
      </c>
      <c r="F218" s="34">
        <v>1</v>
      </c>
      <c r="G218" s="43">
        <v>0</v>
      </c>
      <c r="H218" s="43">
        <v>0.13355794700000001</v>
      </c>
      <c r="I218" s="45">
        <v>0.65354820763381383</v>
      </c>
    </row>
    <row r="219" spans="1:9" x14ac:dyDescent="0.3">
      <c r="A219" s="44">
        <v>43475.041666666664</v>
      </c>
      <c r="B219" s="43">
        <v>0</v>
      </c>
      <c r="C219" s="43">
        <v>0.244515177</v>
      </c>
      <c r="D219" s="43">
        <v>0</v>
      </c>
      <c r="E219" s="43">
        <v>0.43533714400000001</v>
      </c>
      <c r="F219" s="34">
        <v>1</v>
      </c>
      <c r="G219" s="43">
        <v>0</v>
      </c>
      <c r="H219" s="43">
        <v>0.11059126499999999</v>
      </c>
      <c r="I219" s="45">
        <v>0.65354820763381383</v>
      </c>
    </row>
    <row r="220" spans="1:9" x14ac:dyDescent="0.3">
      <c r="A220" s="44">
        <v>43475.083333333336</v>
      </c>
      <c r="B220" s="43">
        <v>0</v>
      </c>
      <c r="C220" s="43">
        <v>0.23679476299999999</v>
      </c>
      <c r="D220" s="43">
        <v>0</v>
      </c>
      <c r="E220" s="43">
        <v>0.45139414999999999</v>
      </c>
      <c r="F220" s="34">
        <v>1</v>
      </c>
      <c r="G220" s="43">
        <v>0</v>
      </c>
      <c r="H220" s="43">
        <v>9.7063491000000002E-2</v>
      </c>
      <c r="I220" s="45">
        <v>0.65354820763381383</v>
      </c>
    </row>
    <row r="221" spans="1:9" x14ac:dyDescent="0.3">
      <c r="A221" s="44">
        <v>43475.125</v>
      </c>
      <c r="B221" s="43">
        <v>0</v>
      </c>
      <c r="C221" s="43">
        <v>0.236105072</v>
      </c>
      <c r="D221" s="43">
        <v>0</v>
      </c>
      <c r="E221" s="43">
        <v>0.42627347500000001</v>
      </c>
      <c r="F221" s="34">
        <v>1</v>
      </c>
      <c r="G221" s="43">
        <v>0</v>
      </c>
      <c r="H221" s="43">
        <v>8.8010456000000001E-2</v>
      </c>
      <c r="I221" s="45">
        <v>0.65354820763381383</v>
      </c>
    </row>
    <row r="222" spans="1:9" x14ac:dyDescent="0.3">
      <c r="A222" s="44">
        <v>43475.166666666664</v>
      </c>
      <c r="B222" s="43">
        <v>0</v>
      </c>
      <c r="C222" s="43">
        <v>0.23052407899999999</v>
      </c>
      <c r="D222" s="43">
        <v>0</v>
      </c>
      <c r="E222" s="43">
        <v>0.41636927800000001</v>
      </c>
      <c r="F222" s="34">
        <v>1</v>
      </c>
      <c r="G222" s="43">
        <v>0</v>
      </c>
      <c r="H222" s="43">
        <v>8.1878107000000006E-2</v>
      </c>
      <c r="I222" s="45">
        <v>0.65354820763381383</v>
      </c>
    </row>
    <row r="223" spans="1:9" x14ac:dyDescent="0.3">
      <c r="A223" s="44">
        <v>43475.208333333336</v>
      </c>
      <c r="B223" s="43">
        <v>0</v>
      </c>
      <c r="C223" s="43">
        <v>0.22318628700000001</v>
      </c>
      <c r="D223" s="43">
        <v>0</v>
      </c>
      <c r="E223" s="43">
        <v>0.34477782099999998</v>
      </c>
      <c r="F223" s="34">
        <v>1</v>
      </c>
      <c r="G223" s="43">
        <v>0</v>
      </c>
      <c r="H223" s="43">
        <v>8.1250849E-2</v>
      </c>
      <c r="I223" s="45">
        <v>0.65354820763381383</v>
      </c>
    </row>
    <row r="224" spans="1:9" x14ac:dyDescent="0.3">
      <c r="A224" s="44">
        <v>43475.25</v>
      </c>
      <c r="B224" s="43">
        <v>0</v>
      </c>
      <c r="C224" s="43">
        <v>0.21439919399999999</v>
      </c>
      <c r="D224" s="43">
        <v>0</v>
      </c>
      <c r="E224" s="43">
        <v>0.25728182999999999</v>
      </c>
      <c r="F224" s="34">
        <v>1</v>
      </c>
      <c r="G224" s="43">
        <v>0</v>
      </c>
      <c r="H224" s="43">
        <v>8.9970085000000005E-2</v>
      </c>
      <c r="I224" s="45">
        <v>0.65354820763381383</v>
      </c>
    </row>
    <row r="225" spans="1:9" x14ac:dyDescent="0.3">
      <c r="A225" s="44">
        <v>43475.291666666664</v>
      </c>
      <c r="B225" s="43">
        <v>0</v>
      </c>
      <c r="C225" s="43">
        <v>0.20111424999999999</v>
      </c>
      <c r="D225" s="43">
        <v>0</v>
      </c>
      <c r="E225" s="43">
        <v>0.17607145900000001</v>
      </c>
      <c r="F225" s="34">
        <v>1</v>
      </c>
      <c r="G225" s="43">
        <v>0</v>
      </c>
      <c r="H225" s="43">
        <v>0.11609386100000001</v>
      </c>
      <c r="I225" s="45">
        <v>0.65354820763381383</v>
      </c>
    </row>
    <row r="226" spans="1:9" x14ac:dyDescent="0.3">
      <c r="A226" s="44">
        <v>43475.333333333336</v>
      </c>
      <c r="B226" s="43">
        <v>5.7691510000000001E-3</v>
      </c>
      <c r="C226" s="43">
        <v>0.20158014299999999</v>
      </c>
      <c r="D226" s="43">
        <v>0</v>
      </c>
      <c r="E226" s="43">
        <v>0.144596474</v>
      </c>
      <c r="F226" s="34">
        <v>1</v>
      </c>
      <c r="G226" s="43">
        <v>1.8462296999999999E-2</v>
      </c>
      <c r="H226" s="43">
        <v>0.16685181800000001</v>
      </c>
      <c r="I226" s="45">
        <v>0.65354820763381383</v>
      </c>
    </row>
    <row r="227" spans="1:9" x14ac:dyDescent="0.3">
      <c r="A227" s="44">
        <v>43475.375</v>
      </c>
      <c r="B227" s="43">
        <v>0.12585165500000001</v>
      </c>
      <c r="C227" s="43">
        <v>0.209033524</v>
      </c>
      <c r="D227" s="43">
        <v>6.6833199999999995E-2</v>
      </c>
      <c r="E227" s="43">
        <v>0.103956193</v>
      </c>
      <c r="F227" s="34">
        <v>1</v>
      </c>
      <c r="G227" s="43">
        <v>0.16187926699999999</v>
      </c>
      <c r="H227" s="43">
        <v>0.211210758</v>
      </c>
      <c r="I227" s="45">
        <v>0.65354820763381383</v>
      </c>
    </row>
    <row r="228" spans="1:9" x14ac:dyDescent="0.3">
      <c r="A228" s="44">
        <v>43475.416666666664</v>
      </c>
      <c r="B228" s="43">
        <v>0.30682760399999998</v>
      </c>
      <c r="C228" s="43">
        <v>0.20926357400000001</v>
      </c>
      <c r="D228" s="43">
        <v>0.26726840000000002</v>
      </c>
      <c r="E228" s="43">
        <v>6.8322279E-2</v>
      </c>
      <c r="F228" s="34">
        <v>1</v>
      </c>
      <c r="G228" s="43">
        <v>0.34409967800000002</v>
      </c>
      <c r="H228" s="43">
        <v>0.22964164500000001</v>
      </c>
      <c r="I228" s="45">
        <v>0.65354820763381383</v>
      </c>
    </row>
    <row r="229" spans="1:9" x14ac:dyDescent="0.3">
      <c r="A229" s="44">
        <v>43475.458333333336</v>
      </c>
      <c r="B229" s="43">
        <v>0.443095075</v>
      </c>
      <c r="C229" s="43">
        <v>0.21982285900000001</v>
      </c>
      <c r="D229" s="43">
        <v>0.47689320000000002</v>
      </c>
      <c r="E229" s="43">
        <v>5.8434011000000001E-2</v>
      </c>
      <c r="F229" s="34">
        <v>1</v>
      </c>
      <c r="G229" s="43">
        <v>0.486125011</v>
      </c>
      <c r="H229" s="43">
        <v>0.233701194</v>
      </c>
      <c r="I229" s="45">
        <v>0.65354820763381383</v>
      </c>
    </row>
    <row r="230" spans="1:9" x14ac:dyDescent="0.3">
      <c r="A230" s="44">
        <v>43475.5</v>
      </c>
      <c r="B230" s="43">
        <v>0.53396500300000005</v>
      </c>
      <c r="C230" s="43">
        <v>0.248735452</v>
      </c>
      <c r="D230" s="43">
        <v>0.57719480000000001</v>
      </c>
      <c r="E230" s="43">
        <v>5.0274365000000001E-2</v>
      </c>
      <c r="F230" s="34">
        <v>1</v>
      </c>
      <c r="G230" s="43">
        <v>0.56370444900000005</v>
      </c>
      <c r="H230" s="43">
        <v>0.26736622599999998</v>
      </c>
      <c r="I230" s="45">
        <v>0.65354820763381383</v>
      </c>
    </row>
    <row r="231" spans="1:9" x14ac:dyDescent="0.3">
      <c r="A231" s="44">
        <v>43475.541666666664</v>
      </c>
      <c r="B231" s="43">
        <v>0.558407981</v>
      </c>
      <c r="C231" s="43">
        <v>0.27912820999999999</v>
      </c>
      <c r="D231" s="43">
        <v>0.58545360000000002</v>
      </c>
      <c r="E231" s="43">
        <v>4.2416479E-2</v>
      </c>
      <c r="F231" s="34">
        <v>1</v>
      </c>
      <c r="G231" s="43">
        <v>0.55434159900000002</v>
      </c>
      <c r="H231" s="43">
        <v>0.317329313</v>
      </c>
      <c r="I231" s="45">
        <v>0.65354820763381383</v>
      </c>
    </row>
    <row r="232" spans="1:9" x14ac:dyDescent="0.3">
      <c r="A232" s="44">
        <v>43475.583333333336</v>
      </c>
      <c r="B232" s="43">
        <v>0.51462236500000003</v>
      </c>
      <c r="C232" s="43">
        <v>0.30648270500000002</v>
      </c>
      <c r="D232" s="43">
        <v>0.51105560000000005</v>
      </c>
      <c r="E232" s="43">
        <v>3.1560916000000001E-2</v>
      </c>
      <c r="F232" s="34">
        <v>1</v>
      </c>
      <c r="G232" s="43">
        <v>0.46095461300000001</v>
      </c>
      <c r="H232" s="43">
        <v>0.39109652</v>
      </c>
      <c r="I232" s="45">
        <v>0.65354820763381383</v>
      </c>
    </row>
    <row r="233" spans="1:9" x14ac:dyDescent="0.3">
      <c r="A233" s="44">
        <v>43475.625</v>
      </c>
      <c r="B233" s="43">
        <v>0.40919389</v>
      </c>
      <c r="C233" s="43">
        <v>0.32443525600000001</v>
      </c>
      <c r="D233" s="43">
        <v>0.41280319999999998</v>
      </c>
      <c r="E233" s="43">
        <v>2.4391156000000001E-2</v>
      </c>
      <c r="F233" s="34">
        <v>1</v>
      </c>
      <c r="G233" s="43">
        <v>0.29556224599999997</v>
      </c>
      <c r="H233" s="43">
        <v>0.50150057299999995</v>
      </c>
      <c r="I233" s="45">
        <v>0.65354820763381383</v>
      </c>
    </row>
    <row r="234" spans="1:9" x14ac:dyDescent="0.3">
      <c r="A234" s="44">
        <v>43475.666666666664</v>
      </c>
      <c r="B234" s="43">
        <v>0.25908847899999998</v>
      </c>
      <c r="C234" s="43">
        <v>0.32994390800000001</v>
      </c>
      <c r="D234" s="43">
        <v>0.26757880000000001</v>
      </c>
      <c r="E234" s="43">
        <v>1.9575071999999999E-2</v>
      </c>
      <c r="F234" s="34">
        <v>1</v>
      </c>
      <c r="G234" s="43">
        <v>0.112718399</v>
      </c>
      <c r="H234" s="43">
        <v>0.63362396499999996</v>
      </c>
      <c r="I234" s="45">
        <v>0.65354820763381383</v>
      </c>
    </row>
    <row r="235" spans="1:9" x14ac:dyDescent="0.3">
      <c r="A235" s="44">
        <v>43475.708333333336</v>
      </c>
      <c r="B235" s="43">
        <v>7.9385261999999998E-2</v>
      </c>
      <c r="C235" s="43">
        <v>0.32062442800000002</v>
      </c>
      <c r="D235" s="43">
        <v>0.11460040000000001</v>
      </c>
      <c r="E235" s="43">
        <v>1.9420960000000001E-2</v>
      </c>
      <c r="F235" s="34">
        <v>1</v>
      </c>
      <c r="G235" s="43">
        <v>5.5952989999999998E-3</v>
      </c>
      <c r="H235" s="43">
        <v>0.71079943899999998</v>
      </c>
      <c r="I235" s="45">
        <v>0.65354820763381383</v>
      </c>
    </row>
    <row r="236" spans="1:9" x14ac:dyDescent="0.3">
      <c r="A236" s="44">
        <v>43475.75</v>
      </c>
      <c r="B236" s="43">
        <v>7.9324699999999996E-4</v>
      </c>
      <c r="C236" s="43">
        <v>0.33892900300000001</v>
      </c>
      <c r="D236" s="43">
        <v>1.1343600000000001E-2</v>
      </c>
      <c r="E236" s="43">
        <v>1.5583329E-2</v>
      </c>
      <c r="F236" s="34">
        <v>1</v>
      </c>
      <c r="G236" s="43">
        <v>0</v>
      </c>
      <c r="H236" s="43">
        <v>0.75983136100000004</v>
      </c>
      <c r="I236" s="45">
        <v>0.65354820763381383</v>
      </c>
    </row>
    <row r="237" spans="1:9" x14ac:dyDescent="0.3">
      <c r="A237" s="44">
        <v>43475.791666666664</v>
      </c>
      <c r="B237" s="43">
        <v>0</v>
      </c>
      <c r="C237" s="43">
        <v>0.38021833900000002</v>
      </c>
      <c r="D237" s="43">
        <v>0</v>
      </c>
      <c r="E237" s="43">
        <v>1.3151245000000001E-2</v>
      </c>
      <c r="F237" s="34">
        <v>1</v>
      </c>
      <c r="G237" s="43">
        <v>0</v>
      </c>
      <c r="H237" s="43">
        <v>0.78355394</v>
      </c>
      <c r="I237" s="45">
        <v>0.65354820763381383</v>
      </c>
    </row>
    <row r="238" spans="1:9" x14ac:dyDescent="0.3">
      <c r="A238" s="44">
        <v>43475.833333333336</v>
      </c>
      <c r="B238" s="43">
        <v>0</v>
      </c>
      <c r="C238" s="43">
        <v>0.43407433600000001</v>
      </c>
      <c r="D238" s="43">
        <v>0</v>
      </c>
      <c r="E238" s="43">
        <v>2.1239404E-2</v>
      </c>
      <c r="F238" s="34">
        <v>1</v>
      </c>
      <c r="G238" s="43">
        <v>0</v>
      </c>
      <c r="H238" s="43">
        <v>0.796241584</v>
      </c>
      <c r="I238" s="45">
        <v>0.65354820763381383</v>
      </c>
    </row>
    <row r="239" spans="1:9" x14ac:dyDescent="0.3">
      <c r="A239" s="44">
        <v>43475.875</v>
      </c>
      <c r="B239" s="43">
        <v>0</v>
      </c>
      <c r="C239" s="43">
        <v>0.48739715</v>
      </c>
      <c r="D239" s="43">
        <v>0</v>
      </c>
      <c r="E239" s="43">
        <v>3.3130549000000002E-2</v>
      </c>
      <c r="F239" s="34">
        <v>1</v>
      </c>
      <c r="G239" s="43">
        <v>0</v>
      </c>
      <c r="H239" s="43">
        <v>0.80252716899999998</v>
      </c>
      <c r="I239" s="45">
        <v>0.65354820763381383</v>
      </c>
    </row>
    <row r="240" spans="1:9" x14ac:dyDescent="0.3">
      <c r="A240" s="44">
        <v>43475.916666666664</v>
      </c>
      <c r="B240" s="43">
        <v>0</v>
      </c>
      <c r="C240" s="43">
        <v>0.53401754499999998</v>
      </c>
      <c r="D240" s="43">
        <v>0</v>
      </c>
      <c r="E240" s="43">
        <v>4.5560760999999998E-2</v>
      </c>
      <c r="F240" s="34">
        <v>1</v>
      </c>
      <c r="G240" s="43">
        <v>0</v>
      </c>
      <c r="H240" s="43">
        <v>0.79492214900000002</v>
      </c>
      <c r="I240" s="45">
        <v>0.65354820763381383</v>
      </c>
    </row>
    <row r="241" spans="1:9" x14ac:dyDescent="0.3">
      <c r="A241" s="44">
        <v>43475.958333333336</v>
      </c>
      <c r="B241" s="43">
        <v>0</v>
      </c>
      <c r="C241" s="43">
        <v>0.57820283299999997</v>
      </c>
      <c r="D241" s="43">
        <v>0</v>
      </c>
      <c r="E241" s="43">
        <v>5.2212763000000002E-2</v>
      </c>
      <c r="F241" s="34">
        <v>1</v>
      </c>
      <c r="G241" s="43">
        <v>0</v>
      </c>
      <c r="H241" s="43">
        <v>0.77719926100000003</v>
      </c>
      <c r="I241" s="45">
        <v>0.65354820763381383</v>
      </c>
    </row>
    <row r="242" spans="1:9" x14ac:dyDescent="0.3">
      <c r="A242" s="44">
        <v>43476</v>
      </c>
      <c r="B242" s="43">
        <v>0</v>
      </c>
      <c r="C242" s="43">
        <v>0.62696741199999995</v>
      </c>
      <c r="D242" s="43">
        <v>0</v>
      </c>
      <c r="E242" s="43">
        <v>6.0716507000000003E-2</v>
      </c>
      <c r="F242" s="34">
        <v>1</v>
      </c>
      <c r="G242" s="43">
        <v>0</v>
      </c>
      <c r="H242" s="43">
        <v>0.77006651000000004</v>
      </c>
      <c r="I242" s="45">
        <v>0.86911016402362473</v>
      </c>
    </row>
    <row r="243" spans="1:9" x14ac:dyDescent="0.3">
      <c r="A243" s="44">
        <v>43476.041666666664</v>
      </c>
      <c r="B243" s="43">
        <v>0</v>
      </c>
      <c r="C243" s="43">
        <v>0.65062366000000005</v>
      </c>
      <c r="D243" s="43">
        <v>0</v>
      </c>
      <c r="E243" s="43">
        <v>6.7248820000000001E-2</v>
      </c>
      <c r="F243" s="34">
        <v>1</v>
      </c>
      <c r="G243" s="43">
        <v>0</v>
      </c>
      <c r="H243" s="43">
        <v>0.75438733999999996</v>
      </c>
      <c r="I243" s="45">
        <v>0.86911016402362473</v>
      </c>
    </row>
    <row r="244" spans="1:9" x14ac:dyDescent="0.3">
      <c r="A244" s="44">
        <v>43476.083333333336</v>
      </c>
      <c r="B244" s="43">
        <v>0</v>
      </c>
      <c r="C244" s="43">
        <v>0.66128624000000003</v>
      </c>
      <c r="D244" s="43">
        <v>0</v>
      </c>
      <c r="E244" s="43">
        <v>7.7491078000000005E-2</v>
      </c>
      <c r="F244" s="34">
        <v>1</v>
      </c>
      <c r="G244" s="43">
        <v>0</v>
      </c>
      <c r="H244" s="43">
        <v>0.72697142000000003</v>
      </c>
      <c r="I244" s="45">
        <v>0.86911016402362473</v>
      </c>
    </row>
    <row r="245" spans="1:9" x14ac:dyDescent="0.3">
      <c r="A245" s="44">
        <v>43476.125</v>
      </c>
      <c r="B245" s="43">
        <v>0</v>
      </c>
      <c r="C245" s="43">
        <v>0.66811974100000004</v>
      </c>
      <c r="D245" s="43">
        <v>0</v>
      </c>
      <c r="E245" s="43">
        <v>7.9944923000000001E-2</v>
      </c>
      <c r="F245" s="34">
        <v>1</v>
      </c>
      <c r="G245" s="43">
        <v>0</v>
      </c>
      <c r="H245" s="43">
        <v>0.71282052299999998</v>
      </c>
      <c r="I245" s="45">
        <v>0.86911016402362473</v>
      </c>
    </row>
    <row r="246" spans="1:9" x14ac:dyDescent="0.3">
      <c r="A246" s="44">
        <v>43476.166666666664</v>
      </c>
      <c r="B246" s="43">
        <v>0</v>
      </c>
      <c r="C246" s="43">
        <v>0.67171912700000003</v>
      </c>
      <c r="D246" s="43">
        <v>0</v>
      </c>
      <c r="E246" s="43">
        <v>8.4850930000000005E-2</v>
      </c>
      <c r="F246" s="34">
        <v>1</v>
      </c>
      <c r="G246" s="43">
        <v>0</v>
      </c>
      <c r="H246" s="43">
        <v>0.69382005499999999</v>
      </c>
      <c r="I246" s="45">
        <v>0.86911016402362473</v>
      </c>
    </row>
    <row r="247" spans="1:9" x14ac:dyDescent="0.3">
      <c r="A247" s="44">
        <v>43476.208333333336</v>
      </c>
      <c r="B247" s="43">
        <v>0</v>
      </c>
      <c r="C247" s="43">
        <v>0.67985291699999995</v>
      </c>
      <c r="D247" s="43">
        <v>0</v>
      </c>
      <c r="E247" s="43">
        <v>7.8038007000000006E-2</v>
      </c>
      <c r="F247" s="34">
        <v>1</v>
      </c>
      <c r="G247" s="43">
        <v>0</v>
      </c>
      <c r="H247" s="43">
        <v>0.66435856299999996</v>
      </c>
      <c r="I247" s="45">
        <v>0.86911016402362473</v>
      </c>
    </row>
    <row r="248" spans="1:9" x14ac:dyDescent="0.3">
      <c r="A248" s="44">
        <v>43476.25</v>
      </c>
      <c r="B248" s="43">
        <v>0</v>
      </c>
      <c r="C248" s="43">
        <v>0.68320699399999996</v>
      </c>
      <c r="D248" s="43">
        <v>0</v>
      </c>
      <c r="E248" s="43">
        <v>7.6208925999999996E-2</v>
      </c>
      <c r="F248" s="34">
        <v>1</v>
      </c>
      <c r="G248" s="43">
        <v>0</v>
      </c>
      <c r="H248" s="43">
        <v>0.63552271400000004</v>
      </c>
      <c r="I248" s="45">
        <v>0.86911016402362473</v>
      </c>
    </row>
    <row r="249" spans="1:9" x14ac:dyDescent="0.3">
      <c r="A249" s="44">
        <v>43476.291666666664</v>
      </c>
      <c r="B249" s="43">
        <v>0</v>
      </c>
      <c r="C249" s="43">
        <v>0.71564432499999997</v>
      </c>
      <c r="D249" s="43">
        <v>0</v>
      </c>
      <c r="E249" s="43">
        <v>9.2931596000000005E-2</v>
      </c>
      <c r="F249" s="34">
        <v>1</v>
      </c>
      <c r="G249" s="43">
        <v>0</v>
      </c>
      <c r="H249" s="43">
        <v>0.605498969</v>
      </c>
      <c r="I249" s="45">
        <v>0.86911016402362473</v>
      </c>
    </row>
    <row r="250" spans="1:9" x14ac:dyDescent="0.3">
      <c r="A250" s="44">
        <v>43476.333333333336</v>
      </c>
      <c r="B250" s="43">
        <v>3.670993E-3</v>
      </c>
      <c r="C250" s="43">
        <v>0.74655737099999997</v>
      </c>
      <c r="D250" s="43">
        <v>0</v>
      </c>
      <c r="E250" s="43">
        <v>0.108194267</v>
      </c>
      <c r="F250" s="34">
        <v>1</v>
      </c>
      <c r="G250" s="43">
        <v>1.457617E-3</v>
      </c>
      <c r="H250" s="43">
        <v>0.56707780200000002</v>
      </c>
      <c r="I250" s="45">
        <v>0.86911016402362473</v>
      </c>
    </row>
    <row r="251" spans="1:9" x14ac:dyDescent="0.3">
      <c r="A251" s="44">
        <v>43476.375</v>
      </c>
      <c r="B251" s="43">
        <v>9.5413418999999999E-2</v>
      </c>
      <c r="C251" s="43">
        <v>0.74680826499999997</v>
      </c>
      <c r="D251" s="43">
        <v>3.9244800000000003E-2</v>
      </c>
      <c r="E251" s="43">
        <v>9.9034208999999998E-2</v>
      </c>
      <c r="F251" s="34">
        <v>1</v>
      </c>
      <c r="G251" s="43">
        <v>3.5295977999999999E-2</v>
      </c>
      <c r="H251" s="43">
        <v>0.48398630799999998</v>
      </c>
      <c r="I251" s="45">
        <v>0.86911016402362473</v>
      </c>
    </row>
    <row r="252" spans="1:9" x14ac:dyDescent="0.3">
      <c r="A252" s="44">
        <v>43476.416666666664</v>
      </c>
      <c r="B252" s="43">
        <v>0.28182435700000003</v>
      </c>
      <c r="C252" s="43">
        <v>0.750306421</v>
      </c>
      <c r="D252" s="43">
        <v>0.16065160000000001</v>
      </c>
      <c r="E252" s="43">
        <v>9.1270455E-2</v>
      </c>
      <c r="F252" s="34">
        <v>1</v>
      </c>
      <c r="G252" s="43">
        <v>0.111336477</v>
      </c>
      <c r="H252" s="43">
        <v>0.41585100899999999</v>
      </c>
      <c r="I252" s="45">
        <v>0.86911016402362473</v>
      </c>
    </row>
    <row r="253" spans="1:9" x14ac:dyDescent="0.3">
      <c r="A253" s="44">
        <v>43476.458333333336</v>
      </c>
      <c r="B253" s="43">
        <v>0.45936820099999998</v>
      </c>
      <c r="C253" s="43">
        <v>0.74413754799999998</v>
      </c>
      <c r="D253" s="43">
        <v>0.28989720000000002</v>
      </c>
      <c r="E253" s="43">
        <v>0.100479887</v>
      </c>
      <c r="F253" s="34">
        <v>1</v>
      </c>
      <c r="G253" s="43">
        <v>0.19251823100000001</v>
      </c>
      <c r="H253" s="43">
        <v>0.353909105</v>
      </c>
      <c r="I253" s="45">
        <v>0.86911016402362473</v>
      </c>
    </row>
    <row r="254" spans="1:9" x14ac:dyDescent="0.3">
      <c r="A254" s="44">
        <v>43476.5</v>
      </c>
      <c r="B254" s="43">
        <v>0.60447783399999999</v>
      </c>
      <c r="C254" s="43">
        <v>0.75608087700000004</v>
      </c>
      <c r="D254" s="43">
        <v>0.40316639999999998</v>
      </c>
      <c r="E254" s="43">
        <v>0.104803971</v>
      </c>
      <c r="F254" s="34">
        <v>1</v>
      </c>
      <c r="G254" s="43">
        <v>0.26549999299999999</v>
      </c>
      <c r="H254" s="43">
        <v>0.349883685</v>
      </c>
      <c r="I254" s="45">
        <v>0.86911016402362473</v>
      </c>
    </row>
    <row r="255" spans="1:9" x14ac:dyDescent="0.3">
      <c r="A255" s="44">
        <v>43476.541666666664</v>
      </c>
      <c r="B255" s="43">
        <v>0.68416298600000003</v>
      </c>
      <c r="C255" s="43">
        <v>0.78528701199999995</v>
      </c>
      <c r="D255" s="43">
        <v>0.46578120000000001</v>
      </c>
      <c r="E255" s="43">
        <v>0.104944317</v>
      </c>
      <c r="F255" s="34">
        <v>1</v>
      </c>
      <c r="G255" s="43">
        <v>0.30359022699999999</v>
      </c>
      <c r="H255" s="43">
        <v>0.36715691</v>
      </c>
      <c r="I255" s="45">
        <v>0.86911016402362473</v>
      </c>
    </row>
    <row r="256" spans="1:9" x14ac:dyDescent="0.3">
      <c r="A256" s="44">
        <v>43476.583333333336</v>
      </c>
      <c r="B256" s="43">
        <v>0.68890162300000002</v>
      </c>
      <c r="C256" s="43">
        <v>0.809258005</v>
      </c>
      <c r="D256" s="43">
        <v>0.46036519999999997</v>
      </c>
      <c r="E256" s="43">
        <v>0.106479171</v>
      </c>
      <c r="F256" s="34">
        <v>1</v>
      </c>
      <c r="G256" s="43">
        <v>0.29152593900000001</v>
      </c>
      <c r="H256" s="43">
        <v>0.38077697500000002</v>
      </c>
      <c r="I256" s="45">
        <v>0.86911016402362473</v>
      </c>
    </row>
    <row r="257" spans="1:9" x14ac:dyDescent="0.3">
      <c r="A257" s="44">
        <v>43476.625</v>
      </c>
      <c r="B257" s="43">
        <v>0.58067302700000001</v>
      </c>
      <c r="C257" s="43">
        <v>0.82284996300000002</v>
      </c>
      <c r="D257" s="43">
        <v>0.3616992</v>
      </c>
      <c r="E257" s="43">
        <v>0.117177498</v>
      </c>
      <c r="F257" s="34">
        <v>1</v>
      </c>
      <c r="G257" s="43">
        <v>0.20992777100000001</v>
      </c>
      <c r="H257" s="43">
        <v>0.39238824999999999</v>
      </c>
      <c r="I257" s="45">
        <v>0.86911016402362473</v>
      </c>
    </row>
    <row r="258" spans="1:9" x14ac:dyDescent="0.3">
      <c r="A258" s="44">
        <v>43476.666666666664</v>
      </c>
      <c r="B258" s="43">
        <v>0.38678192</v>
      </c>
      <c r="C258" s="43">
        <v>0.83994217100000002</v>
      </c>
      <c r="D258" s="43">
        <v>0.2243192</v>
      </c>
      <c r="E258" s="43">
        <v>0.13645615999999999</v>
      </c>
      <c r="F258" s="34">
        <v>1</v>
      </c>
      <c r="G258" s="43">
        <v>0.110906291</v>
      </c>
      <c r="H258" s="43">
        <v>0.37661569099999997</v>
      </c>
      <c r="I258" s="45">
        <v>0.86911016402362473</v>
      </c>
    </row>
    <row r="259" spans="1:9" x14ac:dyDescent="0.3">
      <c r="A259" s="44">
        <v>43476.708333333336</v>
      </c>
      <c r="B259" s="43">
        <v>0.11238583100000001</v>
      </c>
      <c r="C259" s="43">
        <v>0.84105052800000002</v>
      </c>
      <c r="D259" s="43">
        <v>8.5618399999999997E-2</v>
      </c>
      <c r="E259" s="43">
        <v>0.16483233799999999</v>
      </c>
      <c r="F259" s="34">
        <v>1</v>
      </c>
      <c r="G259" s="43">
        <v>1.1270242999999999E-2</v>
      </c>
      <c r="H259" s="43">
        <v>0.33722815099999998</v>
      </c>
      <c r="I259" s="45">
        <v>0.86911016402362473</v>
      </c>
    </row>
    <row r="260" spans="1:9" x14ac:dyDescent="0.3">
      <c r="A260" s="44">
        <v>43476.75</v>
      </c>
      <c r="B260" s="43">
        <v>8.6652500000000004E-4</v>
      </c>
      <c r="C260" s="43">
        <v>0.78147595700000005</v>
      </c>
      <c r="D260" s="43">
        <v>1.0924E-2</v>
      </c>
      <c r="E260" s="43">
        <v>0.22963219700000001</v>
      </c>
      <c r="F260" s="34">
        <v>1</v>
      </c>
      <c r="G260" s="43">
        <v>0</v>
      </c>
      <c r="H260" s="43">
        <v>0.29826223899999998</v>
      </c>
      <c r="I260" s="45">
        <v>0.86911016402362473</v>
      </c>
    </row>
    <row r="261" spans="1:9" x14ac:dyDescent="0.3">
      <c r="A261" s="44">
        <v>43476.791666666664</v>
      </c>
      <c r="B261" s="43">
        <v>0</v>
      </c>
      <c r="C261" s="43">
        <v>0.73496236100000001</v>
      </c>
      <c r="D261" s="43">
        <v>0</v>
      </c>
      <c r="E261" s="43">
        <v>0.256585216</v>
      </c>
      <c r="F261" s="34">
        <v>1</v>
      </c>
      <c r="G261" s="43">
        <v>0</v>
      </c>
      <c r="H261" s="43">
        <v>0.27080056499999999</v>
      </c>
      <c r="I261" s="45">
        <v>0.86911016402362473</v>
      </c>
    </row>
    <row r="262" spans="1:9" x14ac:dyDescent="0.3">
      <c r="A262" s="44">
        <v>43476.833333333336</v>
      </c>
      <c r="B262" s="43">
        <v>0</v>
      </c>
      <c r="C262" s="43">
        <v>0.707684125</v>
      </c>
      <c r="D262" s="43">
        <v>0</v>
      </c>
      <c r="E262" s="43">
        <v>0.23419714799999999</v>
      </c>
      <c r="F262" s="34">
        <v>1</v>
      </c>
      <c r="G262" s="43">
        <v>0</v>
      </c>
      <c r="H262" s="43">
        <v>0.260416973</v>
      </c>
      <c r="I262" s="45">
        <v>0.86911016402362473</v>
      </c>
    </row>
    <row r="263" spans="1:9" x14ac:dyDescent="0.3">
      <c r="A263" s="44">
        <v>43476.875</v>
      </c>
      <c r="B263" s="43">
        <v>0</v>
      </c>
      <c r="C263" s="43">
        <v>0.65729707699999995</v>
      </c>
      <c r="D263" s="43">
        <v>0</v>
      </c>
      <c r="E263" s="43">
        <v>0.25870974099999999</v>
      </c>
      <c r="F263" s="34">
        <v>1</v>
      </c>
      <c r="G263" s="43">
        <v>0</v>
      </c>
      <c r="H263" s="43">
        <v>0.25050909599999999</v>
      </c>
      <c r="I263" s="45">
        <v>0.86911016402362473</v>
      </c>
    </row>
    <row r="264" spans="1:9" x14ac:dyDescent="0.3">
      <c r="A264" s="44">
        <v>43476.916666666664</v>
      </c>
      <c r="B264" s="43">
        <v>0</v>
      </c>
      <c r="C264" s="43">
        <v>0.60381603299999997</v>
      </c>
      <c r="D264" s="43">
        <v>0</v>
      </c>
      <c r="E264" s="43">
        <v>0.284270841</v>
      </c>
      <c r="F264" s="34">
        <v>1</v>
      </c>
      <c r="G264" s="43">
        <v>0</v>
      </c>
      <c r="H264" s="43">
        <v>0.230560824</v>
      </c>
      <c r="I264" s="45">
        <v>0.86911016402362473</v>
      </c>
    </row>
    <row r="265" spans="1:9" x14ac:dyDescent="0.3">
      <c r="A265" s="44">
        <v>43476.958333333336</v>
      </c>
      <c r="B265" s="43">
        <v>0</v>
      </c>
      <c r="C265" s="43">
        <v>0.58134516700000005</v>
      </c>
      <c r="D265" s="43">
        <v>0</v>
      </c>
      <c r="E265" s="43">
        <v>0.28486595599999998</v>
      </c>
      <c r="F265" s="34">
        <v>1</v>
      </c>
      <c r="G265" s="43">
        <v>0</v>
      </c>
      <c r="H265" s="43">
        <v>0.214197579</v>
      </c>
      <c r="I265" s="45">
        <v>0.86911016402362473</v>
      </c>
    </row>
    <row r="266" spans="1:9" x14ac:dyDescent="0.3">
      <c r="A266" s="44">
        <v>43477</v>
      </c>
      <c r="B266" s="43">
        <v>0</v>
      </c>
      <c r="C266" s="43">
        <v>0.59198949499999998</v>
      </c>
      <c r="D266" s="43">
        <v>0</v>
      </c>
      <c r="E266" s="43">
        <v>0.31117865300000003</v>
      </c>
      <c r="F266" s="34">
        <v>1</v>
      </c>
      <c r="G266" s="43">
        <v>0</v>
      </c>
      <c r="H266" s="43">
        <v>0.19365937699999999</v>
      </c>
      <c r="I266" s="45">
        <v>0.78724613013412359</v>
      </c>
    </row>
    <row r="267" spans="1:9" x14ac:dyDescent="0.3">
      <c r="A267" s="44">
        <v>43477.041666666664</v>
      </c>
      <c r="B267" s="43">
        <v>0</v>
      </c>
      <c r="C267" s="43">
        <v>0.62917043900000003</v>
      </c>
      <c r="D267" s="43">
        <v>0</v>
      </c>
      <c r="E267" s="43">
        <v>0.30146159500000003</v>
      </c>
      <c r="F267" s="34">
        <v>1</v>
      </c>
      <c r="G267" s="43">
        <v>0</v>
      </c>
      <c r="H267" s="43">
        <v>0.18494637999999999</v>
      </c>
      <c r="I267" s="45">
        <v>0.78724613013412359</v>
      </c>
    </row>
    <row r="268" spans="1:9" x14ac:dyDescent="0.3">
      <c r="A268" s="44">
        <v>43477.083333333336</v>
      </c>
      <c r="B268" s="43">
        <v>0</v>
      </c>
      <c r="C268" s="43">
        <v>0.67534291400000002</v>
      </c>
      <c r="D268" s="43">
        <v>0</v>
      </c>
      <c r="E268" s="43">
        <v>0.31293781700000001</v>
      </c>
      <c r="F268" s="34">
        <v>1</v>
      </c>
      <c r="G268" s="43">
        <v>0</v>
      </c>
      <c r="H268" s="43">
        <v>0.18007815199999999</v>
      </c>
      <c r="I268" s="45">
        <v>0.78724613013412359</v>
      </c>
    </row>
    <row r="269" spans="1:9" x14ac:dyDescent="0.3">
      <c r="A269" s="44">
        <v>43477.125</v>
      </c>
      <c r="B269" s="43">
        <v>0</v>
      </c>
      <c r="C269" s="43">
        <v>0.71657062800000004</v>
      </c>
      <c r="D269" s="43">
        <v>0</v>
      </c>
      <c r="E269" s="43">
        <v>0.33898017600000002</v>
      </c>
      <c r="F269" s="34">
        <v>1</v>
      </c>
      <c r="G269" s="43">
        <v>0</v>
      </c>
      <c r="H269" s="43">
        <v>0.177105278</v>
      </c>
      <c r="I269" s="45">
        <v>0.78724613013412359</v>
      </c>
    </row>
    <row r="270" spans="1:9" x14ac:dyDescent="0.3">
      <c r="A270" s="44">
        <v>43477.166666666664</v>
      </c>
      <c r="B270" s="43">
        <v>0</v>
      </c>
      <c r="C270" s="43">
        <v>0.72834932200000002</v>
      </c>
      <c r="D270" s="43">
        <v>0</v>
      </c>
      <c r="E270" s="43">
        <v>0.38852464599999997</v>
      </c>
      <c r="F270" s="34">
        <v>1</v>
      </c>
      <c r="G270" s="43">
        <v>0</v>
      </c>
      <c r="H270" s="43">
        <v>0.17633134</v>
      </c>
      <c r="I270" s="45">
        <v>0.78724613013412359</v>
      </c>
    </row>
    <row r="271" spans="1:9" x14ac:dyDescent="0.3">
      <c r="A271" s="44">
        <v>43477.208333333336</v>
      </c>
      <c r="B271" s="43">
        <v>0</v>
      </c>
      <c r="C271" s="43">
        <v>0.72392491699999995</v>
      </c>
      <c r="D271" s="43">
        <v>0</v>
      </c>
      <c r="E271" s="43">
        <v>0.391944915</v>
      </c>
      <c r="F271" s="34">
        <v>1</v>
      </c>
      <c r="G271" s="43">
        <v>0</v>
      </c>
      <c r="H271" s="43">
        <v>0.17786422199999999</v>
      </c>
      <c r="I271" s="45">
        <v>0.78724613013412359</v>
      </c>
    </row>
    <row r="272" spans="1:9" x14ac:dyDescent="0.3">
      <c r="A272" s="44">
        <v>43477.25</v>
      </c>
      <c r="B272" s="43">
        <v>0</v>
      </c>
      <c r="C272" s="43">
        <v>0.72003398600000001</v>
      </c>
      <c r="D272" s="43">
        <v>0</v>
      </c>
      <c r="E272" s="43">
        <v>0.38507226900000002</v>
      </c>
      <c r="F272" s="34">
        <v>1</v>
      </c>
      <c r="G272" s="43">
        <v>0</v>
      </c>
      <c r="H272" s="43">
        <v>0.19180346100000001</v>
      </c>
      <c r="I272" s="45">
        <v>0.78724613013412359</v>
      </c>
    </row>
    <row r="273" spans="1:9" x14ac:dyDescent="0.3">
      <c r="A273" s="44">
        <v>43477.291666666664</v>
      </c>
      <c r="B273" s="43">
        <v>0</v>
      </c>
      <c r="C273" s="43">
        <v>0.73897547299999999</v>
      </c>
      <c r="D273" s="43">
        <v>0</v>
      </c>
      <c r="E273" s="43">
        <v>0.38225818299999997</v>
      </c>
      <c r="F273" s="34">
        <v>1</v>
      </c>
      <c r="G273" s="43">
        <v>0</v>
      </c>
      <c r="H273" s="43">
        <v>0.217082622</v>
      </c>
      <c r="I273" s="45">
        <v>0.78724613013412359</v>
      </c>
    </row>
    <row r="274" spans="1:9" x14ac:dyDescent="0.3">
      <c r="A274" s="44">
        <v>43477.333333333336</v>
      </c>
      <c r="B274" s="43">
        <v>9.7831819999999996E-3</v>
      </c>
      <c r="C274" s="43">
        <v>0.76927644500000003</v>
      </c>
      <c r="D274" s="43">
        <v>0</v>
      </c>
      <c r="E274" s="43">
        <v>0.40043928699999998</v>
      </c>
      <c r="F274" s="34">
        <v>1</v>
      </c>
      <c r="G274" s="43">
        <v>1.516206E-2</v>
      </c>
      <c r="H274" s="43">
        <v>0.248709493</v>
      </c>
      <c r="I274" s="45">
        <v>0.78724613013412359</v>
      </c>
    </row>
    <row r="275" spans="1:9" x14ac:dyDescent="0.3">
      <c r="A275" s="44">
        <v>43477.375</v>
      </c>
      <c r="B275" s="43">
        <v>0.17928002500000001</v>
      </c>
      <c r="C275" s="43">
        <v>0.80502729299999998</v>
      </c>
      <c r="D275" s="43">
        <v>5.2746399999999999E-2</v>
      </c>
      <c r="E275" s="43">
        <v>0.405526096</v>
      </c>
      <c r="F275" s="34">
        <v>1</v>
      </c>
      <c r="G275" s="43">
        <v>0.143493274</v>
      </c>
      <c r="H275" s="43">
        <v>0.26103464100000001</v>
      </c>
      <c r="I275" s="45">
        <v>0.78724613013412359</v>
      </c>
    </row>
    <row r="276" spans="1:9" x14ac:dyDescent="0.3">
      <c r="A276" s="44">
        <v>43477.416666666664</v>
      </c>
      <c r="B276" s="43">
        <v>0.44002139800000001</v>
      </c>
      <c r="C276" s="43">
        <v>0.85282481200000004</v>
      </c>
      <c r="D276" s="43">
        <v>0.23941560000000001</v>
      </c>
      <c r="E276" s="43">
        <v>0.43136299</v>
      </c>
      <c r="F276" s="34">
        <v>1</v>
      </c>
      <c r="G276" s="43">
        <v>0.30782379599999998</v>
      </c>
      <c r="H276" s="43">
        <v>0.25132505900000002</v>
      </c>
      <c r="I276" s="45">
        <v>0.78724613013412359</v>
      </c>
    </row>
    <row r="277" spans="1:9" x14ac:dyDescent="0.3">
      <c r="A277" s="44">
        <v>43477.458333333336</v>
      </c>
      <c r="B277" s="43">
        <v>0.63695073800000002</v>
      </c>
      <c r="C277" s="43">
        <v>0.86746772900000002</v>
      </c>
      <c r="D277" s="43">
        <v>0.45985399999999998</v>
      </c>
      <c r="E277" s="43">
        <v>0.48874015599999998</v>
      </c>
      <c r="F277" s="34">
        <v>1</v>
      </c>
      <c r="G277" s="43">
        <v>0.43752418999999998</v>
      </c>
      <c r="H277" s="43">
        <v>0.22374885999999999</v>
      </c>
      <c r="I277" s="45">
        <v>0.78724613013412359</v>
      </c>
    </row>
    <row r="278" spans="1:9" x14ac:dyDescent="0.3">
      <c r="A278" s="44">
        <v>43477.5</v>
      </c>
      <c r="B278" s="43">
        <v>0.75934090700000001</v>
      </c>
      <c r="C278" s="43">
        <v>0.87204146599999999</v>
      </c>
      <c r="D278" s="43">
        <v>0.67659239999999998</v>
      </c>
      <c r="E278" s="43">
        <v>0.574584282</v>
      </c>
      <c r="F278" s="34">
        <v>1</v>
      </c>
      <c r="G278" s="43">
        <v>0.47499450399999998</v>
      </c>
      <c r="H278" s="43">
        <v>0.20523688600000001</v>
      </c>
      <c r="I278" s="45">
        <v>0.78724613013412359</v>
      </c>
    </row>
    <row r="279" spans="1:9" x14ac:dyDescent="0.3">
      <c r="A279" s="44">
        <v>43477.541666666664</v>
      </c>
      <c r="B279" s="43">
        <v>0.79431472999999997</v>
      </c>
      <c r="C279" s="43">
        <v>0.87480346200000003</v>
      </c>
      <c r="D279" s="43">
        <v>0.81600320000000004</v>
      </c>
      <c r="E279" s="43">
        <v>0.64950337000000002</v>
      </c>
      <c r="F279" s="34">
        <v>1</v>
      </c>
      <c r="G279" s="43">
        <v>0.43425275299999999</v>
      </c>
      <c r="H279" s="43">
        <v>0.18227154400000001</v>
      </c>
      <c r="I279" s="45">
        <v>0.78724613013412359</v>
      </c>
    </row>
    <row r="280" spans="1:9" x14ac:dyDescent="0.3">
      <c r="A280" s="44">
        <v>43477.583333333336</v>
      </c>
      <c r="B280" s="43">
        <v>0.74817255299999996</v>
      </c>
      <c r="C280" s="43">
        <v>0.87431560399999997</v>
      </c>
      <c r="D280" s="43">
        <v>0.83760679999999998</v>
      </c>
      <c r="E280" s="43">
        <v>0.68297783099999998</v>
      </c>
      <c r="F280" s="34">
        <v>1</v>
      </c>
      <c r="G280" s="43">
        <v>0.33134160899999998</v>
      </c>
      <c r="H280" s="43">
        <v>0.16443630400000001</v>
      </c>
      <c r="I280" s="45">
        <v>0.78724613013412359</v>
      </c>
    </row>
    <row r="281" spans="1:9" x14ac:dyDescent="0.3">
      <c r="A281" s="44">
        <v>43477.625</v>
      </c>
      <c r="B281" s="43">
        <v>0.63586135700000002</v>
      </c>
      <c r="C281" s="43">
        <v>0.86717890399999997</v>
      </c>
      <c r="D281" s="43">
        <v>0.65770879999999998</v>
      </c>
      <c r="E281" s="43">
        <v>0.69442329700000005</v>
      </c>
      <c r="F281" s="34">
        <v>1</v>
      </c>
      <c r="G281" s="43">
        <v>0.22241776999999999</v>
      </c>
      <c r="H281" s="43">
        <v>0.158807435</v>
      </c>
      <c r="I281" s="45">
        <v>0.78724613013412359</v>
      </c>
    </row>
    <row r="282" spans="1:9" x14ac:dyDescent="0.3">
      <c r="A282" s="44">
        <v>43477.666666666664</v>
      </c>
      <c r="B282" s="43">
        <v>0.44109712499999998</v>
      </c>
      <c r="C282" s="43">
        <v>0.86066041100000001</v>
      </c>
      <c r="D282" s="43">
        <v>0.41036159999999999</v>
      </c>
      <c r="E282" s="43">
        <v>0.69554924600000001</v>
      </c>
      <c r="F282" s="34">
        <v>1</v>
      </c>
      <c r="G282" s="43">
        <v>9.8032488000000001E-2</v>
      </c>
      <c r="H282" s="43">
        <v>0.167790153</v>
      </c>
      <c r="I282" s="45">
        <v>0.78724613013412359</v>
      </c>
    </row>
    <row r="283" spans="1:9" x14ac:dyDescent="0.3">
      <c r="A283" s="44">
        <v>43477.708333333336</v>
      </c>
      <c r="B283" s="43">
        <v>0.139624149</v>
      </c>
      <c r="C283" s="43">
        <v>0.84531081399999997</v>
      </c>
      <c r="D283" s="43">
        <v>0.1659284</v>
      </c>
      <c r="E283" s="43">
        <v>0.68519400799999997</v>
      </c>
      <c r="F283" s="34">
        <v>1</v>
      </c>
      <c r="G283" s="43">
        <v>9.7325160000000001E-3</v>
      </c>
      <c r="H283" s="43">
        <v>0.204059717</v>
      </c>
      <c r="I283" s="45">
        <v>0.78724613013412359</v>
      </c>
    </row>
    <row r="284" spans="1:9" x14ac:dyDescent="0.3">
      <c r="A284" s="44">
        <v>43477.75</v>
      </c>
      <c r="B284" s="43">
        <v>1.4174700000000001E-3</v>
      </c>
      <c r="C284" s="43">
        <v>0.79960376600000005</v>
      </c>
      <c r="D284" s="43">
        <v>1.47876E-2</v>
      </c>
      <c r="E284" s="43">
        <v>0.652003361</v>
      </c>
      <c r="F284" s="34">
        <v>1</v>
      </c>
      <c r="G284" s="43">
        <v>0</v>
      </c>
      <c r="H284" s="43">
        <v>0.24980575799999999</v>
      </c>
      <c r="I284" s="45">
        <v>0.78724613013412359</v>
      </c>
    </row>
    <row r="285" spans="1:9" x14ac:dyDescent="0.3">
      <c r="A285" s="44">
        <v>43477.791666666664</v>
      </c>
      <c r="B285" s="43">
        <v>0</v>
      </c>
      <c r="C285" s="43">
        <v>0.77638217799999998</v>
      </c>
      <c r="D285" s="43">
        <v>0</v>
      </c>
      <c r="E285" s="43">
        <v>0.64441990699999996</v>
      </c>
      <c r="F285" s="34">
        <v>1</v>
      </c>
      <c r="G285" s="43">
        <v>0</v>
      </c>
      <c r="H285" s="43">
        <v>0.27317875000000003</v>
      </c>
      <c r="I285" s="45">
        <v>0.78724613013412359</v>
      </c>
    </row>
    <row r="286" spans="1:9" x14ac:dyDescent="0.3">
      <c r="A286" s="44">
        <v>43477.833333333336</v>
      </c>
      <c r="B286" s="43">
        <v>0</v>
      </c>
      <c r="C286" s="43">
        <v>0.77676594799999998</v>
      </c>
      <c r="D286" s="43">
        <v>0</v>
      </c>
      <c r="E286" s="43">
        <v>0.613127321</v>
      </c>
      <c r="F286" s="34">
        <v>1</v>
      </c>
      <c r="G286" s="43">
        <v>0</v>
      </c>
      <c r="H286" s="43">
        <v>0.27663536500000002</v>
      </c>
      <c r="I286" s="45">
        <v>0.78724613013412359</v>
      </c>
    </row>
    <row r="287" spans="1:9" x14ac:dyDescent="0.3">
      <c r="A287" s="44">
        <v>43477.875</v>
      </c>
      <c r="B287" s="43">
        <v>0</v>
      </c>
      <c r="C287" s="43">
        <v>0.78541913299999999</v>
      </c>
      <c r="D287" s="43">
        <v>0</v>
      </c>
      <c r="E287" s="43">
        <v>0.582224203</v>
      </c>
      <c r="F287" s="34">
        <v>1</v>
      </c>
      <c r="G287" s="43">
        <v>0</v>
      </c>
      <c r="H287" s="43">
        <v>0.26258834199999997</v>
      </c>
      <c r="I287" s="45">
        <v>0.78724613013412359</v>
      </c>
    </row>
    <row r="288" spans="1:9" x14ac:dyDescent="0.3">
      <c r="A288" s="44">
        <v>43477.916666666664</v>
      </c>
      <c r="B288" s="43">
        <v>0</v>
      </c>
      <c r="C288" s="43">
        <v>0.79130236899999995</v>
      </c>
      <c r="D288" s="43">
        <v>0</v>
      </c>
      <c r="E288" s="43">
        <v>0.54678337399999999</v>
      </c>
      <c r="F288" s="34">
        <v>1</v>
      </c>
      <c r="G288" s="43">
        <v>0</v>
      </c>
      <c r="H288" s="43">
        <v>0.24140642500000001</v>
      </c>
      <c r="I288" s="45">
        <v>0.78724613013412359</v>
      </c>
    </row>
    <row r="289" spans="1:9" x14ac:dyDescent="0.3">
      <c r="A289" s="44">
        <v>43477.958333333336</v>
      </c>
      <c r="B289" s="43">
        <v>0</v>
      </c>
      <c r="C289" s="43">
        <v>0.78607144900000003</v>
      </c>
      <c r="D289" s="43">
        <v>0</v>
      </c>
      <c r="E289" s="43">
        <v>0.51520581499999996</v>
      </c>
      <c r="F289" s="34">
        <v>1</v>
      </c>
      <c r="G289" s="43">
        <v>0</v>
      </c>
      <c r="H289" s="43">
        <v>0.235638721</v>
      </c>
      <c r="I289" s="45">
        <v>0.78724613013412359</v>
      </c>
    </row>
    <row r="290" spans="1:9" x14ac:dyDescent="0.3">
      <c r="A290" s="44">
        <v>43478</v>
      </c>
      <c r="B290" s="43">
        <v>0</v>
      </c>
      <c r="C290" s="43">
        <v>0.77515702900000005</v>
      </c>
      <c r="D290" s="43">
        <v>0</v>
      </c>
      <c r="E290" s="43">
        <v>0.45696096899999999</v>
      </c>
      <c r="F290" s="34">
        <v>1</v>
      </c>
      <c r="G290" s="43">
        <v>0</v>
      </c>
      <c r="H290" s="43">
        <v>0.23310254999999999</v>
      </c>
      <c r="I290" s="45">
        <v>0.77282888605298405</v>
      </c>
    </row>
    <row r="291" spans="1:9" x14ac:dyDescent="0.3">
      <c r="A291" s="44">
        <v>43478.041666666664</v>
      </c>
      <c r="B291" s="43">
        <v>0</v>
      </c>
      <c r="C291" s="43">
        <v>0.76666415300000001</v>
      </c>
      <c r="D291" s="43">
        <v>0</v>
      </c>
      <c r="E291" s="43">
        <v>0.47350994899999999</v>
      </c>
      <c r="F291" s="34">
        <v>1</v>
      </c>
      <c r="G291" s="43">
        <v>0</v>
      </c>
      <c r="H291" s="43">
        <v>0.239859506</v>
      </c>
      <c r="I291" s="45">
        <v>0.77282888605298405</v>
      </c>
    </row>
    <row r="292" spans="1:9" x14ac:dyDescent="0.3">
      <c r="A292" s="44">
        <v>43478.083333333336</v>
      </c>
      <c r="B292" s="43">
        <v>0</v>
      </c>
      <c r="C292" s="43">
        <v>0.74042494599999997</v>
      </c>
      <c r="D292" s="43">
        <v>0</v>
      </c>
      <c r="E292" s="43">
        <v>0.49689622100000003</v>
      </c>
      <c r="F292" s="34">
        <v>1</v>
      </c>
      <c r="G292" s="43">
        <v>0</v>
      </c>
      <c r="H292" s="43">
        <v>0.25017215199999998</v>
      </c>
      <c r="I292" s="45">
        <v>0.77282888605298405</v>
      </c>
    </row>
    <row r="293" spans="1:9" x14ac:dyDescent="0.3">
      <c r="A293" s="44">
        <v>43478.125</v>
      </c>
      <c r="B293" s="43">
        <v>0</v>
      </c>
      <c r="C293" s="43">
        <v>0.71109767199999996</v>
      </c>
      <c r="D293" s="43">
        <v>0</v>
      </c>
      <c r="E293" s="43">
        <v>0.48781279100000002</v>
      </c>
      <c r="F293" s="34">
        <v>1</v>
      </c>
      <c r="G293" s="43">
        <v>0</v>
      </c>
      <c r="H293" s="43">
        <v>0.26205331900000001</v>
      </c>
      <c r="I293" s="45">
        <v>0.77282888605298405</v>
      </c>
    </row>
    <row r="294" spans="1:9" x14ac:dyDescent="0.3">
      <c r="A294" s="44">
        <v>43478.166666666664</v>
      </c>
      <c r="B294" s="43">
        <v>0</v>
      </c>
      <c r="C294" s="43">
        <v>0.67805615900000005</v>
      </c>
      <c r="D294" s="43">
        <v>0</v>
      </c>
      <c r="E294" s="43">
        <v>0.46407862500000002</v>
      </c>
      <c r="F294" s="34">
        <v>1</v>
      </c>
      <c r="G294" s="43">
        <v>0</v>
      </c>
      <c r="H294" s="43">
        <v>0.27493833699999998</v>
      </c>
      <c r="I294" s="45">
        <v>0.77282888605298405</v>
      </c>
    </row>
    <row r="295" spans="1:9" x14ac:dyDescent="0.3">
      <c r="A295" s="44">
        <v>43478.208333333336</v>
      </c>
      <c r="B295" s="43">
        <v>0</v>
      </c>
      <c r="C295" s="43">
        <v>0.64968075599999997</v>
      </c>
      <c r="D295" s="43">
        <v>0</v>
      </c>
      <c r="E295" s="43">
        <v>0.460128551</v>
      </c>
      <c r="F295" s="34">
        <v>1</v>
      </c>
      <c r="G295" s="43">
        <v>0</v>
      </c>
      <c r="H295" s="43">
        <v>0.28550943600000001</v>
      </c>
      <c r="I295" s="45">
        <v>0.77282888605298405</v>
      </c>
    </row>
    <row r="296" spans="1:9" x14ac:dyDescent="0.3">
      <c r="A296" s="44">
        <v>43478.25</v>
      </c>
      <c r="B296" s="43">
        <v>0</v>
      </c>
      <c r="C296" s="43">
        <v>0.62671825800000003</v>
      </c>
      <c r="D296" s="43">
        <v>0</v>
      </c>
      <c r="E296" s="43">
        <v>0.447445009</v>
      </c>
      <c r="F296" s="34">
        <v>1</v>
      </c>
      <c r="G296" s="43">
        <v>0</v>
      </c>
      <c r="H296" s="43">
        <v>0.28769816100000001</v>
      </c>
      <c r="I296" s="45">
        <v>0.77282888605298405</v>
      </c>
    </row>
    <row r="297" spans="1:9" x14ac:dyDescent="0.3">
      <c r="A297" s="44">
        <v>43478.291666666664</v>
      </c>
      <c r="B297" s="43">
        <v>0</v>
      </c>
      <c r="C297" s="43">
        <v>0.60862964399999997</v>
      </c>
      <c r="D297" s="43">
        <v>0</v>
      </c>
      <c r="E297" s="43">
        <v>0.40959079900000001</v>
      </c>
      <c r="F297" s="34">
        <v>1</v>
      </c>
      <c r="G297" s="43">
        <v>0</v>
      </c>
      <c r="H297" s="43">
        <v>0.27517411899999999</v>
      </c>
      <c r="I297" s="45">
        <v>0.77282888605298405</v>
      </c>
    </row>
    <row r="298" spans="1:9" x14ac:dyDescent="0.3">
      <c r="A298" s="44">
        <v>43478.333333333336</v>
      </c>
      <c r="B298" s="43">
        <v>1.0780038E-2</v>
      </c>
      <c r="C298" s="43">
        <v>0.59491313099999998</v>
      </c>
      <c r="D298" s="43">
        <v>0</v>
      </c>
      <c r="E298" s="43">
        <v>0.33428414699999998</v>
      </c>
      <c r="F298" s="34">
        <v>1</v>
      </c>
      <c r="G298" s="43">
        <v>5.6414689999999997E-3</v>
      </c>
      <c r="H298" s="43">
        <v>0.24499734000000001</v>
      </c>
      <c r="I298" s="45">
        <v>0.77282888605298405</v>
      </c>
    </row>
    <row r="299" spans="1:9" x14ac:dyDescent="0.3">
      <c r="A299" s="44">
        <v>43478.375</v>
      </c>
      <c r="B299" s="43">
        <v>0.19359190900000001</v>
      </c>
      <c r="C299" s="43">
        <v>0.58800911899999997</v>
      </c>
      <c r="D299" s="43">
        <v>5.3416400000000003E-2</v>
      </c>
      <c r="E299" s="43">
        <v>0.32616624500000002</v>
      </c>
      <c r="F299" s="34">
        <v>1</v>
      </c>
      <c r="G299" s="43">
        <v>8.2290511999999996E-2</v>
      </c>
      <c r="H299" s="43">
        <v>0.19413096199999999</v>
      </c>
      <c r="I299" s="45">
        <v>0.77282888605298405</v>
      </c>
    </row>
    <row r="300" spans="1:9" x14ac:dyDescent="0.3">
      <c r="A300" s="44">
        <v>43478.416666666664</v>
      </c>
      <c r="B300" s="43">
        <v>0.42894817600000001</v>
      </c>
      <c r="C300" s="43">
        <v>0.60315814899999998</v>
      </c>
      <c r="D300" s="43">
        <v>0.2000352</v>
      </c>
      <c r="E300" s="43">
        <v>0.42656470899999999</v>
      </c>
      <c r="F300" s="34">
        <v>1</v>
      </c>
      <c r="G300" s="43">
        <v>0.21847070699999999</v>
      </c>
      <c r="H300" s="43">
        <v>0.13989595699999999</v>
      </c>
      <c r="I300" s="45">
        <v>0.77282888605298405</v>
      </c>
    </row>
    <row r="301" spans="1:9" x14ac:dyDescent="0.3">
      <c r="A301" s="44">
        <v>43478.458333333336</v>
      </c>
      <c r="B301" s="43">
        <v>0.58204951199999999</v>
      </c>
      <c r="C301" s="43">
        <v>0.60951334199999996</v>
      </c>
      <c r="D301" s="43">
        <v>0.34856480000000001</v>
      </c>
      <c r="E301" s="43">
        <v>0.52260858099999996</v>
      </c>
      <c r="F301" s="34">
        <v>1</v>
      </c>
      <c r="G301" s="43">
        <v>0.34722764299999997</v>
      </c>
      <c r="H301" s="43">
        <v>0.102549574</v>
      </c>
      <c r="I301" s="45">
        <v>0.77282888605298405</v>
      </c>
    </row>
    <row r="302" spans="1:9" x14ac:dyDescent="0.3">
      <c r="A302" s="44">
        <v>43478.5</v>
      </c>
      <c r="B302" s="43">
        <v>0.63544916399999996</v>
      </c>
      <c r="C302" s="43">
        <v>0.63097976200000006</v>
      </c>
      <c r="D302" s="43">
        <v>0.45817839999999999</v>
      </c>
      <c r="E302" s="43">
        <v>0.630571875</v>
      </c>
      <c r="F302" s="34">
        <v>1</v>
      </c>
      <c r="G302" s="43">
        <v>0.42950769300000002</v>
      </c>
      <c r="H302" s="43">
        <v>8.6470176999999995E-2</v>
      </c>
      <c r="I302" s="45">
        <v>0.77282888605298405</v>
      </c>
    </row>
    <row r="303" spans="1:9" x14ac:dyDescent="0.3">
      <c r="A303" s="44">
        <v>43478.541666666664</v>
      </c>
      <c r="B303" s="43">
        <v>0.60889024800000002</v>
      </c>
      <c r="C303" s="43">
        <v>0.65322803200000001</v>
      </c>
      <c r="D303" s="43">
        <v>0.50201759999999995</v>
      </c>
      <c r="E303" s="43">
        <v>0.70957071699999996</v>
      </c>
      <c r="F303" s="34">
        <v>1</v>
      </c>
      <c r="G303" s="43">
        <v>0.44751440399999998</v>
      </c>
      <c r="H303" s="43">
        <v>7.5128738E-2</v>
      </c>
      <c r="I303" s="45">
        <v>0.77282888605298405</v>
      </c>
    </row>
    <row r="304" spans="1:9" x14ac:dyDescent="0.3">
      <c r="A304" s="44">
        <v>43478.583333333336</v>
      </c>
      <c r="B304" s="43">
        <v>0.51236763600000002</v>
      </c>
      <c r="C304" s="43">
        <v>0.66163722000000003</v>
      </c>
      <c r="D304" s="43">
        <v>0.47270879999999998</v>
      </c>
      <c r="E304" s="43">
        <v>0.716982958</v>
      </c>
      <c r="F304" s="34">
        <v>1</v>
      </c>
      <c r="G304" s="43">
        <v>0.393966916</v>
      </c>
      <c r="H304" s="43">
        <v>6.3504846000000004E-2</v>
      </c>
      <c r="I304" s="45">
        <v>0.77282888605298405</v>
      </c>
    </row>
    <row r="305" spans="1:9" x14ac:dyDescent="0.3">
      <c r="A305" s="44">
        <v>43478.625</v>
      </c>
      <c r="B305" s="43">
        <v>0.38625748500000001</v>
      </c>
      <c r="C305" s="43">
        <v>0.66341804199999999</v>
      </c>
      <c r="D305" s="43">
        <v>0.36011599999999999</v>
      </c>
      <c r="E305" s="43">
        <v>0.65688040199999997</v>
      </c>
      <c r="F305" s="34">
        <v>1</v>
      </c>
      <c r="G305" s="43">
        <v>0.27555502900000001</v>
      </c>
      <c r="H305" s="43">
        <v>5.4655242E-2</v>
      </c>
      <c r="I305" s="45">
        <v>0.77282888605298405</v>
      </c>
    </row>
    <row r="306" spans="1:9" x14ac:dyDescent="0.3">
      <c r="A306" s="44">
        <v>43478.666666666664</v>
      </c>
      <c r="B306" s="43">
        <v>0.21907378</v>
      </c>
      <c r="C306" s="43">
        <v>0.67657869599999998</v>
      </c>
      <c r="D306" s="43">
        <v>0.21556919999999999</v>
      </c>
      <c r="E306" s="43">
        <v>0.61319546800000002</v>
      </c>
      <c r="F306" s="34">
        <v>1</v>
      </c>
      <c r="G306" s="43">
        <v>0.13146187200000001</v>
      </c>
      <c r="H306" s="43">
        <v>4.8317845999999998E-2</v>
      </c>
      <c r="I306" s="45">
        <v>0.77282888605298405</v>
      </c>
    </row>
    <row r="307" spans="1:9" x14ac:dyDescent="0.3">
      <c r="A307" s="44">
        <v>43478.708333333336</v>
      </c>
      <c r="B307" s="43">
        <v>5.5490771000000001E-2</v>
      </c>
      <c r="C307" s="43">
        <v>0.60716146400000004</v>
      </c>
      <c r="D307" s="43">
        <v>7.8451599999999996E-2</v>
      </c>
      <c r="E307" s="43">
        <v>0.62221759200000004</v>
      </c>
      <c r="F307" s="34">
        <v>1</v>
      </c>
      <c r="G307" s="43">
        <v>1.3171739999999999E-2</v>
      </c>
      <c r="H307" s="43">
        <v>5.1888740000000003E-2</v>
      </c>
      <c r="I307" s="45">
        <v>0.77282888605298405</v>
      </c>
    </row>
    <row r="308" spans="1:9" x14ac:dyDescent="0.3">
      <c r="A308" s="44">
        <v>43478.75</v>
      </c>
      <c r="B308" s="43">
        <v>1.196016E-3</v>
      </c>
      <c r="C308" s="43">
        <v>0.52052225200000002</v>
      </c>
      <c r="D308" s="43">
        <v>1.0446E-2</v>
      </c>
      <c r="E308" s="43">
        <v>0.63148015899999999</v>
      </c>
      <c r="F308" s="34">
        <v>1</v>
      </c>
      <c r="G308" s="43">
        <v>0</v>
      </c>
      <c r="H308" s="43">
        <v>6.3573332999999996E-2</v>
      </c>
      <c r="I308" s="45">
        <v>0.77282888605298405</v>
      </c>
    </row>
    <row r="309" spans="1:9" x14ac:dyDescent="0.3">
      <c r="A309" s="44">
        <v>43478.791666666664</v>
      </c>
      <c r="B309" s="43">
        <v>0</v>
      </c>
      <c r="C309" s="43">
        <v>0.47950103900000002</v>
      </c>
      <c r="D309" s="43">
        <v>0</v>
      </c>
      <c r="E309" s="43">
        <v>0.61336739500000004</v>
      </c>
      <c r="F309" s="34">
        <v>1</v>
      </c>
      <c r="G309" s="43">
        <v>0</v>
      </c>
      <c r="H309" s="43">
        <v>8.2586079000000007E-2</v>
      </c>
      <c r="I309" s="45">
        <v>0.77282888605298405</v>
      </c>
    </row>
    <row r="310" spans="1:9" x14ac:dyDescent="0.3">
      <c r="A310" s="44">
        <v>43478.833333333336</v>
      </c>
      <c r="B310" s="43">
        <v>0</v>
      </c>
      <c r="C310" s="43">
        <v>0.47285552800000002</v>
      </c>
      <c r="D310" s="43">
        <v>0</v>
      </c>
      <c r="E310" s="43">
        <v>0.58392311799999996</v>
      </c>
      <c r="F310" s="34">
        <v>1</v>
      </c>
      <c r="G310" s="43">
        <v>0</v>
      </c>
      <c r="H310" s="43">
        <v>9.9181820000000004E-2</v>
      </c>
      <c r="I310" s="45">
        <v>0.77282888605298405</v>
      </c>
    </row>
    <row r="311" spans="1:9" x14ac:dyDescent="0.3">
      <c r="A311" s="44">
        <v>43478.875</v>
      </c>
      <c r="B311" s="43">
        <v>0</v>
      </c>
      <c r="C311" s="43">
        <v>0.478054233</v>
      </c>
      <c r="D311" s="43">
        <v>0</v>
      </c>
      <c r="E311" s="43">
        <v>0.56793038699999998</v>
      </c>
      <c r="F311" s="34">
        <v>1</v>
      </c>
      <c r="G311" s="43">
        <v>0</v>
      </c>
      <c r="H311" s="43">
        <v>0.107540662</v>
      </c>
      <c r="I311" s="45">
        <v>0.77282888605298405</v>
      </c>
    </row>
    <row r="312" spans="1:9" x14ac:dyDescent="0.3">
      <c r="A312" s="44">
        <v>43478.916666666664</v>
      </c>
      <c r="B312" s="43">
        <v>0</v>
      </c>
      <c r="C312" s="43">
        <v>0.48102293200000001</v>
      </c>
      <c r="D312" s="43">
        <v>0</v>
      </c>
      <c r="E312" s="43">
        <v>0.54485077299999995</v>
      </c>
      <c r="F312" s="34">
        <v>1</v>
      </c>
      <c r="G312" s="43">
        <v>0</v>
      </c>
      <c r="H312" s="43">
        <v>0.107393927</v>
      </c>
      <c r="I312" s="45">
        <v>0.77282888605298405</v>
      </c>
    </row>
    <row r="313" spans="1:9" x14ac:dyDescent="0.3">
      <c r="A313" s="44">
        <v>43478.958333333336</v>
      </c>
      <c r="B313" s="43">
        <v>0</v>
      </c>
      <c r="C313" s="43">
        <v>0.47510026700000002</v>
      </c>
      <c r="D313" s="43">
        <v>0</v>
      </c>
      <c r="E313" s="43">
        <v>0.52701684500000001</v>
      </c>
      <c r="F313" s="34">
        <v>1</v>
      </c>
      <c r="G313" s="43">
        <v>0</v>
      </c>
      <c r="H313" s="43">
        <v>0.104515633</v>
      </c>
      <c r="I313" s="45">
        <v>0.77282888605298405</v>
      </c>
    </row>
    <row r="314" spans="1:9" x14ac:dyDescent="0.3">
      <c r="A314" s="44">
        <v>43479</v>
      </c>
      <c r="B314" s="43">
        <v>0</v>
      </c>
      <c r="C314" s="43">
        <v>0.46500715500000001</v>
      </c>
      <c r="D314" s="43">
        <v>0</v>
      </c>
      <c r="E314" s="43">
        <v>0.46948843400000001</v>
      </c>
      <c r="F314" s="34">
        <v>1</v>
      </c>
      <c r="G314" s="43">
        <v>0</v>
      </c>
      <c r="H314" s="43">
        <v>9.6285167000000005E-2</v>
      </c>
      <c r="I314" s="45">
        <v>0.74138627917518463</v>
      </c>
    </row>
    <row r="315" spans="1:9" x14ac:dyDescent="0.3">
      <c r="A315" s="44">
        <v>43479.041666666664</v>
      </c>
      <c r="B315" s="43">
        <v>0</v>
      </c>
      <c r="C315" s="43">
        <v>0.45792935099999998</v>
      </c>
      <c r="D315" s="43">
        <v>0</v>
      </c>
      <c r="E315" s="43">
        <v>0.426375636</v>
      </c>
      <c r="F315" s="34">
        <v>1</v>
      </c>
      <c r="G315" s="43">
        <v>0</v>
      </c>
      <c r="H315" s="43">
        <v>8.9984356000000001E-2</v>
      </c>
      <c r="I315" s="45">
        <v>0.74138627917518463</v>
      </c>
    </row>
    <row r="316" spans="1:9" x14ac:dyDescent="0.3">
      <c r="A316" s="44">
        <v>43479.083333333336</v>
      </c>
      <c r="B316" s="43">
        <v>0</v>
      </c>
      <c r="C316" s="43">
        <v>0.45927107299999997</v>
      </c>
      <c r="D316" s="43">
        <v>0</v>
      </c>
      <c r="E316" s="43">
        <v>0.44391786</v>
      </c>
      <c r="F316" s="34">
        <v>1</v>
      </c>
      <c r="G316" s="43">
        <v>0</v>
      </c>
      <c r="H316" s="43">
        <v>8.4332218E-2</v>
      </c>
      <c r="I316" s="45">
        <v>0.74138627917518463</v>
      </c>
    </row>
    <row r="317" spans="1:9" x14ac:dyDescent="0.3">
      <c r="A317" s="44">
        <v>43479.125</v>
      </c>
      <c r="B317" s="43">
        <v>0</v>
      </c>
      <c r="C317" s="43">
        <v>0.469401026</v>
      </c>
      <c r="D317" s="43">
        <v>0</v>
      </c>
      <c r="E317" s="43">
        <v>0.43695356899999999</v>
      </c>
      <c r="F317" s="34">
        <v>1</v>
      </c>
      <c r="G317" s="43">
        <v>0</v>
      </c>
      <c r="H317" s="43">
        <v>8.4273747999999996E-2</v>
      </c>
      <c r="I317" s="45">
        <v>0.74138627917518463</v>
      </c>
    </row>
    <row r="318" spans="1:9" x14ac:dyDescent="0.3">
      <c r="A318" s="44">
        <v>43479.166666666664</v>
      </c>
      <c r="B318" s="43">
        <v>0</v>
      </c>
      <c r="C318" s="43">
        <v>0.489069851</v>
      </c>
      <c r="D318" s="43">
        <v>0</v>
      </c>
      <c r="E318" s="43">
        <v>0.45234867200000001</v>
      </c>
      <c r="F318" s="34">
        <v>1</v>
      </c>
      <c r="G318" s="43">
        <v>0</v>
      </c>
      <c r="H318" s="43">
        <v>9.1561428E-2</v>
      </c>
      <c r="I318" s="45">
        <v>0.74138627917518463</v>
      </c>
    </row>
    <row r="319" spans="1:9" x14ac:dyDescent="0.3">
      <c r="A319" s="44">
        <v>43479.208333333336</v>
      </c>
      <c r="B319" s="43">
        <v>0</v>
      </c>
      <c r="C319" s="43">
        <v>0.49214876200000002</v>
      </c>
      <c r="D319" s="43">
        <v>0</v>
      </c>
      <c r="E319" s="43">
        <v>0.441328624</v>
      </c>
      <c r="F319" s="34">
        <v>1</v>
      </c>
      <c r="G319" s="43">
        <v>0</v>
      </c>
      <c r="H319" s="43">
        <v>0.111467148</v>
      </c>
      <c r="I319" s="45">
        <v>0.74138627917518463</v>
      </c>
    </row>
    <row r="320" spans="1:9" x14ac:dyDescent="0.3">
      <c r="A320" s="44">
        <v>43479.25</v>
      </c>
      <c r="B320" s="43">
        <v>0</v>
      </c>
      <c r="C320" s="43">
        <v>0.488352224</v>
      </c>
      <c r="D320" s="43">
        <v>0</v>
      </c>
      <c r="E320" s="43">
        <v>0.43740799699999999</v>
      </c>
      <c r="F320" s="34">
        <v>1</v>
      </c>
      <c r="G320" s="43">
        <v>0</v>
      </c>
      <c r="H320" s="43">
        <v>0.14710616900000001</v>
      </c>
      <c r="I320" s="45">
        <v>0.74138627917518463</v>
      </c>
    </row>
    <row r="321" spans="1:9" x14ac:dyDescent="0.3">
      <c r="A321" s="44">
        <v>43479.291666666664</v>
      </c>
      <c r="B321" s="43">
        <v>0</v>
      </c>
      <c r="C321" s="43">
        <v>0.47456645200000003</v>
      </c>
      <c r="D321" s="43">
        <v>0</v>
      </c>
      <c r="E321" s="43">
        <v>0.46582595999999998</v>
      </c>
      <c r="F321" s="34">
        <v>1</v>
      </c>
      <c r="G321" s="43">
        <v>0</v>
      </c>
      <c r="H321" s="43">
        <v>0.18520249899999999</v>
      </c>
      <c r="I321" s="45">
        <v>0.74138627917518463</v>
      </c>
    </row>
    <row r="322" spans="1:9" x14ac:dyDescent="0.3">
      <c r="A322" s="44">
        <v>43479.333333333336</v>
      </c>
      <c r="B322" s="43">
        <v>6.8666600000000001E-3</v>
      </c>
      <c r="C322" s="43">
        <v>0.467006633</v>
      </c>
      <c r="D322" s="43">
        <v>0</v>
      </c>
      <c r="E322" s="43">
        <v>0.51100829199999998</v>
      </c>
      <c r="F322" s="34">
        <v>1</v>
      </c>
      <c r="G322" s="43">
        <v>6.8396539999999997E-3</v>
      </c>
      <c r="H322" s="43">
        <v>0.21751147900000001</v>
      </c>
      <c r="I322" s="45">
        <v>0.74138627917518463</v>
      </c>
    </row>
    <row r="323" spans="1:9" x14ac:dyDescent="0.3">
      <c r="A323" s="44">
        <v>43479.375</v>
      </c>
      <c r="B323" s="43">
        <v>0.116839913</v>
      </c>
      <c r="C323" s="43">
        <v>0.45790730200000002</v>
      </c>
      <c r="D323" s="43">
        <v>5.8164399999999998E-2</v>
      </c>
      <c r="E323" s="43">
        <v>0.48050492500000003</v>
      </c>
      <c r="F323" s="34">
        <v>1</v>
      </c>
      <c r="G323" s="43">
        <v>8.3907374000000007E-2</v>
      </c>
      <c r="H323" s="43">
        <v>0.22302707799999999</v>
      </c>
      <c r="I323" s="45">
        <v>0.74138627917518463</v>
      </c>
    </row>
    <row r="324" spans="1:9" x14ac:dyDescent="0.3">
      <c r="A324" s="44">
        <v>43479.416666666664</v>
      </c>
      <c r="B324" s="43">
        <v>0.26266379499999998</v>
      </c>
      <c r="C324" s="43">
        <v>0.43258597599999998</v>
      </c>
      <c r="D324" s="43">
        <v>0.25151040000000002</v>
      </c>
      <c r="E324" s="43">
        <v>0.42734918199999999</v>
      </c>
      <c r="F324" s="34">
        <v>1</v>
      </c>
      <c r="G324" s="43">
        <v>0.20933222700000001</v>
      </c>
      <c r="H324" s="43">
        <v>0.208284893</v>
      </c>
      <c r="I324" s="45">
        <v>0.74138627917518463</v>
      </c>
    </row>
    <row r="325" spans="1:9" x14ac:dyDescent="0.3">
      <c r="A325" s="44">
        <v>43479.458333333336</v>
      </c>
      <c r="B325" s="43">
        <v>0.37835798500000001</v>
      </c>
      <c r="C325" s="43">
        <v>0.39277362900000001</v>
      </c>
      <c r="D325" s="43">
        <v>0.47278599999999998</v>
      </c>
      <c r="E325" s="43">
        <v>0.37873131199999999</v>
      </c>
      <c r="F325" s="34">
        <v>1</v>
      </c>
      <c r="G325" s="43">
        <v>0.31612273400000002</v>
      </c>
      <c r="H325" s="43">
        <v>0.181453632</v>
      </c>
      <c r="I325" s="45">
        <v>0.74138627917518463</v>
      </c>
    </row>
    <row r="326" spans="1:9" x14ac:dyDescent="0.3">
      <c r="A326" s="44">
        <v>43479.5</v>
      </c>
      <c r="B326" s="43">
        <v>0.43724496899999998</v>
      </c>
      <c r="C326" s="43">
        <v>0.37918509900000003</v>
      </c>
      <c r="D326" s="43">
        <v>0.61140079999999997</v>
      </c>
      <c r="E326" s="43">
        <v>0.32863978599999999</v>
      </c>
      <c r="F326" s="34">
        <v>1</v>
      </c>
      <c r="G326" s="43">
        <v>0.382222746</v>
      </c>
      <c r="H326" s="43">
        <v>0.182488382</v>
      </c>
      <c r="I326" s="45">
        <v>0.74138627917518463</v>
      </c>
    </row>
    <row r="327" spans="1:9" x14ac:dyDescent="0.3">
      <c r="A327" s="44">
        <v>43479.541666666664</v>
      </c>
      <c r="B327" s="43">
        <v>0.43705049099999999</v>
      </c>
      <c r="C327" s="43">
        <v>0.37456240099999999</v>
      </c>
      <c r="D327" s="43">
        <v>0.66155799999999998</v>
      </c>
      <c r="E327" s="43">
        <v>0.341259796</v>
      </c>
      <c r="F327" s="34">
        <v>1</v>
      </c>
      <c r="G327" s="43">
        <v>0.38600546800000002</v>
      </c>
      <c r="H327" s="43">
        <v>0.20257630300000001</v>
      </c>
      <c r="I327" s="45">
        <v>0.74138627917518463</v>
      </c>
    </row>
    <row r="328" spans="1:9" x14ac:dyDescent="0.3">
      <c r="A328" s="44">
        <v>43479.583333333336</v>
      </c>
      <c r="B328" s="43">
        <v>0.38261766000000003</v>
      </c>
      <c r="C328" s="43">
        <v>0.35688367500000001</v>
      </c>
      <c r="D328" s="43">
        <v>0.61506400000000006</v>
      </c>
      <c r="E328" s="43">
        <v>0.40561369800000002</v>
      </c>
      <c r="F328" s="34">
        <v>1</v>
      </c>
      <c r="G328" s="43">
        <v>0.32802041399999998</v>
      </c>
      <c r="H328" s="43">
        <v>0.23717712899999999</v>
      </c>
      <c r="I328" s="45">
        <v>0.74138627917518463</v>
      </c>
    </row>
    <row r="329" spans="1:9" x14ac:dyDescent="0.3">
      <c r="A329" s="44">
        <v>43479.625</v>
      </c>
      <c r="B329" s="43">
        <v>0.30867629600000002</v>
      </c>
      <c r="C329" s="43">
        <v>0.33635674799999998</v>
      </c>
      <c r="D329" s="43">
        <v>0.5392692</v>
      </c>
      <c r="E329" s="43">
        <v>0.43938466399999998</v>
      </c>
      <c r="F329" s="34">
        <v>1</v>
      </c>
      <c r="G329" s="43">
        <v>0.22875271899999999</v>
      </c>
      <c r="H329" s="43">
        <v>0.30803668699999998</v>
      </c>
      <c r="I329" s="45">
        <v>0.74138627917518463</v>
      </c>
    </row>
    <row r="330" spans="1:9" x14ac:dyDescent="0.3">
      <c r="A330" s="44">
        <v>43479.666666666664</v>
      </c>
      <c r="B330" s="43">
        <v>0.207194397</v>
      </c>
      <c r="C330" s="43">
        <v>0.32456369400000001</v>
      </c>
      <c r="D330" s="43">
        <v>0.39345720000000001</v>
      </c>
      <c r="E330" s="43">
        <v>0.48676990799999997</v>
      </c>
      <c r="F330" s="34">
        <v>1</v>
      </c>
      <c r="G330" s="43">
        <v>0.113022345</v>
      </c>
      <c r="H330" s="43">
        <v>0.42877151400000002</v>
      </c>
      <c r="I330" s="45">
        <v>0.74138627917518463</v>
      </c>
    </row>
    <row r="331" spans="1:9" x14ac:dyDescent="0.3">
      <c r="A331" s="44">
        <v>43479.708333333336</v>
      </c>
      <c r="B331" s="43">
        <v>7.9284372000000006E-2</v>
      </c>
      <c r="C331" s="43">
        <v>0.31474996999999999</v>
      </c>
      <c r="D331" s="43">
        <v>0.2035148</v>
      </c>
      <c r="E331" s="43">
        <v>0.50885714999999998</v>
      </c>
      <c r="F331" s="34">
        <v>1</v>
      </c>
      <c r="G331" s="43">
        <v>1.4180679E-2</v>
      </c>
      <c r="H331" s="43">
        <v>0.534167269</v>
      </c>
      <c r="I331" s="45">
        <v>0.74138627917518463</v>
      </c>
    </row>
    <row r="332" spans="1:9" x14ac:dyDescent="0.3">
      <c r="A332" s="44">
        <v>43479.75</v>
      </c>
      <c r="B332" s="43">
        <v>1.3409769999999999E-3</v>
      </c>
      <c r="C332" s="43">
        <v>0.29402130500000001</v>
      </c>
      <c r="D332" s="43">
        <v>1.8194800000000001E-2</v>
      </c>
      <c r="E332" s="43">
        <v>0.52182792099999997</v>
      </c>
      <c r="F332" s="34">
        <v>1</v>
      </c>
      <c r="G332" s="43">
        <v>0</v>
      </c>
      <c r="H332" s="43">
        <v>0.60154188200000003</v>
      </c>
      <c r="I332" s="45">
        <v>0.74138627917518463</v>
      </c>
    </row>
    <row r="333" spans="1:9" x14ac:dyDescent="0.3">
      <c r="A333" s="44">
        <v>43479.791666666664</v>
      </c>
      <c r="B333" s="43">
        <v>0</v>
      </c>
      <c r="C333" s="43">
        <v>0.276430593</v>
      </c>
      <c r="D333" s="43">
        <v>0</v>
      </c>
      <c r="E333" s="43">
        <v>0.53545122899999997</v>
      </c>
      <c r="F333" s="34">
        <v>1</v>
      </c>
      <c r="G333" s="43">
        <v>0</v>
      </c>
      <c r="H333" s="43">
        <v>0.63902079899999997</v>
      </c>
      <c r="I333" s="45">
        <v>0.74138627917518463</v>
      </c>
    </row>
    <row r="334" spans="1:9" x14ac:dyDescent="0.3">
      <c r="A334" s="44">
        <v>43479.833333333336</v>
      </c>
      <c r="B334" s="43">
        <v>0</v>
      </c>
      <c r="C334" s="43">
        <v>0.255679763</v>
      </c>
      <c r="D334" s="43">
        <v>0</v>
      </c>
      <c r="E334" s="43">
        <v>0.54305231300000001</v>
      </c>
      <c r="F334" s="34">
        <v>1</v>
      </c>
      <c r="G334" s="43">
        <v>0</v>
      </c>
      <c r="H334" s="43">
        <v>0.66557327499999996</v>
      </c>
      <c r="I334" s="45">
        <v>0.74138627917518463</v>
      </c>
    </row>
    <row r="335" spans="1:9" x14ac:dyDescent="0.3">
      <c r="A335" s="44">
        <v>43479.875</v>
      </c>
      <c r="B335" s="43">
        <v>0</v>
      </c>
      <c r="C335" s="43">
        <v>0.228245475</v>
      </c>
      <c r="D335" s="43">
        <v>0</v>
      </c>
      <c r="E335" s="43">
        <v>0.54499494199999998</v>
      </c>
      <c r="F335" s="34">
        <v>1</v>
      </c>
      <c r="G335" s="43">
        <v>0</v>
      </c>
      <c r="H335" s="43">
        <v>0.68096296899999997</v>
      </c>
      <c r="I335" s="45">
        <v>0.74138627917518463</v>
      </c>
    </row>
    <row r="336" spans="1:9" x14ac:dyDescent="0.3">
      <c r="A336" s="44">
        <v>43479.916666666664</v>
      </c>
      <c r="B336" s="43">
        <v>0</v>
      </c>
      <c r="C336" s="43">
        <v>0.21286740500000001</v>
      </c>
      <c r="D336" s="43">
        <v>0</v>
      </c>
      <c r="E336" s="43">
        <v>0.52151844199999997</v>
      </c>
      <c r="F336" s="34">
        <v>1</v>
      </c>
      <c r="G336" s="43">
        <v>0</v>
      </c>
      <c r="H336" s="43">
        <v>0.69320779700000001</v>
      </c>
      <c r="I336" s="45">
        <v>0.74138627917518463</v>
      </c>
    </row>
    <row r="337" spans="1:9" x14ac:dyDescent="0.3">
      <c r="A337" s="44">
        <v>43479.958333333336</v>
      </c>
      <c r="B337" s="43">
        <v>0</v>
      </c>
      <c r="C337" s="43">
        <v>0.20777125900000001</v>
      </c>
      <c r="D337" s="43">
        <v>0</v>
      </c>
      <c r="E337" s="43">
        <v>0.54065255400000001</v>
      </c>
      <c r="F337" s="34">
        <v>1</v>
      </c>
      <c r="G337" s="43">
        <v>0</v>
      </c>
      <c r="H337" s="43">
        <v>0.69873112699999995</v>
      </c>
      <c r="I337" s="45">
        <v>0.74138627917518463</v>
      </c>
    </row>
    <row r="338" spans="1:9" x14ac:dyDescent="0.3">
      <c r="A338" s="44">
        <v>43480</v>
      </c>
      <c r="B338" s="43">
        <v>0</v>
      </c>
      <c r="C338" s="43">
        <v>0.21627189799999999</v>
      </c>
      <c r="D338" s="43">
        <v>0</v>
      </c>
      <c r="E338" s="43">
        <v>0.56251398600000002</v>
      </c>
      <c r="F338" s="34">
        <v>1</v>
      </c>
      <c r="G338" s="43">
        <v>0</v>
      </c>
      <c r="H338" s="43">
        <v>0.69656112599999997</v>
      </c>
      <c r="I338" s="45">
        <v>0.68056187162932213</v>
      </c>
    </row>
    <row r="339" spans="1:9" x14ac:dyDescent="0.3">
      <c r="A339" s="44">
        <v>43480.041666666664</v>
      </c>
      <c r="B339" s="43">
        <v>0</v>
      </c>
      <c r="C339" s="43">
        <v>0.232381744</v>
      </c>
      <c r="D339" s="43">
        <v>0</v>
      </c>
      <c r="E339" s="43">
        <v>0.58187113899999998</v>
      </c>
      <c r="F339" s="34">
        <v>1</v>
      </c>
      <c r="G339" s="43">
        <v>0</v>
      </c>
      <c r="H339" s="43">
        <v>0.70865270400000002</v>
      </c>
      <c r="I339" s="45">
        <v>0.68056187162932213</v>
      </c>
    </row>
    <row r="340" spans="1:9" x14ac:dyDescent="0.3">
      <c r="A340" s="44">
        <v>43480.083333333336</v>
      </c>
      <c r="B340" s="43">
        <v>0</v>
      </c>
      <c r="C340" s="43">
        <v>0.25615580399999999</v>
      </c>
      <c r="D340" s="43">
        <v>0</v>
      </c>
      <c r="E340" s="43">
        <v>0.59319084</v>
      </c>
      <c r="F340" s="34">
        <v>1</v>
      </c>
      <c r="G340" s="43">
        <v>0</v>
      </c>
      <c r="H340" s="43">
        <v>0.71924004799999997</v>
      </c>
      <c r="I340" s="45">
        <v>0.68056187162932213</v>
      </c>
    </row>
    <row r="341" spans="1:9" x14ac:dyDescent="0.3">
      <c r="A341" s="44">
        <v>43480.125</v>
      </c>
      <c r="B341" s="43">
        <v>0</v>
      </c>
      <c r="C341" s="43">
        <v>0.28373468499999999</v>
      </c>
      <c r="D341" s="43">
        <v>0</v>
      </c>
      <c r="E341" s="43">
        <v>0.57896503300000002</v>
      </c>
      <c r="F341" s="34">
        <v>1</v>
      </c>
      <c r="G341" s="43">
        <v>0</v>
      </c>
      <c r="H341" s="43">
        <v>0.72916044700000004</v>
      </c>
      <c r="I341" s="45">
        <v>0.68056187162932213</v>
      </c>
    </row>
    <row r="342" spans="1:9" x14ac:dyDescent="0.3">
      <c r="A342" s="44">
        <v>43480.166666666664</v>
      </c>
      <c r="B342" s="43">
        <v>0</v>
      </c>
      <c r="C342" s="43">
        <v>0.30574171999999999</v>
      </c>
      <c r="D342" s="43">
        <v>0</v>
      </c>
      <c r="E342" s="43">
        <v>0.56554452499999996</v>
      </c>
      <c r="F342" s="34">
        <v>1</v>
      </c>
      <c r="G342" s="43">
        <v>0</v>
      </c>
      <c r="H342" s="43">
        <v>0.741307461</v>
      </c>
      <c r="I342" s="45">
        <v>0.68056187162932213</v>
      </c>
    </row>
    <row r="343" spans="1:9" x14ac:dyDescent="0.3">
      <c r="A343" s="44">
        <v>43480.208333333336</v>
      </c>
      <c r="B343" s="43">
        <v>0</v>
      </c>
      <c r="C343" s="43">
        <v>0.33057624800000002</v>
      </c>
      <c r="D343" s="43">
        <v>0</v>
      </c>
      <c r="E343" s="43">
        <v>0.55058933600000004</v>
      </c>
      <c r="F343" s="34">
        <v>1</v>
      </c>
      <c r="G343" s="43">
        <v>0</v>
      </c>
      <c r="H343" s="43">
        <v>0.75233573300000001</v>
      </c>
      <c r="I343" s="45">
        <v>0.68056187162932213</v>
      </c>
    </row>
    <row r="344" spans="1:9" x14ac:dyDescent="0.3">
      <c r="A344" s="44">
        <v>43480.25</v>
      </c>
      <c r="B344" s="43">
        <v>0</v>
      </c>
      <c r="C344" s="43">
        <v>0.36667545899999998</v>
      </c>
      <c r="D344" s="43">
        <v>0</v>
      </c>
      <c r="E344" s="43">
        <v>0.50736603999999996</v>
      </c>
      <c r="F344" s="34">
        <v>1</v>
      </c>
      <c r="G344" s="43">
        <v>0</v>
      </c>
      <c r="H344" s="43">
        <v>0.76128830700000005</v>
      </c>
      <c r="I344" s="45">
        <v>0.68056187162932213</v>
      </c>
    </row>
    <row r="345" spans="1:9" x14ac:dyDescent="0.3">
      <c r="A345" s="44">
        <v>43480.291666666664</v>
      </c>
      <c r="B345" s="43">
        <v>0</v>
      </c>
      <c r="C345" s="43">
        <v>0.425363147</v>
      </c>
      <c r="D345" s="43">
        <v>0</v>
      </c>
      <c r="E345" s="43">
        <v>0.50075560299999999</v>
      </c>
      <c r="F345" s="34">
        <v>1</v>
      </c>
      <c r="G345" s="43">
        <v>0</v>
      </c>
      <c r="H345" s="43">
        <v>0.76432510399999998</v>
      </c>
      <c r="I345" s="45">
        <v>0.68056187162932213</v>
      </c>
    </row>
    <row r="346" spans="1:9" x14ac:dyDescent="0.3">
      <c r="A346" s="44">
        <v>43480.333333333336</v>
      </c>
      <c r="B346" s="43">
        <v>6.7860689999999996E-3</v>
      </c>
      <c r="C346" s="43">
        <v>0.50671482800000001</v>
      </c>
      <c r="D346" s="53">
        <v>5.2000000000000002E-6</v>
      </c>
      <c r="E346" s="43">
        <v>0.51853956899999998</v>
      </c>
      <c r="F346" s="34">
        <v>1</v>
      </c>
      <c r="G346" s="43">
        <v>3.9574659999999998E-3</v>
      </c>
      <c r="H346" s="43">
        <v>0.76379314600000003</v>
      </c>
      <c r="I346" s="45">
        <v>0.68056187162932213</v>
      </c>
    </row>
    <row r="347" spans="1:9" x14ac:dyDescent="0.3">
      <c r="A347" s="44">
        <v>43480.375</v>
      </c>
      <c r="B347" s="43">
        <v>0.15395768900000001</v>
      </c>
      <c r="C347" s="43">
        <v>0.54682488500000004</v>
      </c>
      <c r="D347" s="43">
        <v>0.10492600000000001</v>
      </c>
      <c r="E347" s="43">
        <v>0.49751057999999998</v>
      </c>
      <c r="F347" s="34">
        <v>1</v>
      </c>
      <c r="G347" s="43">
        <v>6.6209479000000002E-2</v>
      </c>
      <c r="H347" s="43">
        <v>0.75055360100000001</v>
      </c>
      <c r="I347" s="45">
        <v>0.68056187162932213</v>
      </c>
    </row>
    <row r="348" spans="1:9" x14ac:dyDescent="0.3">
      <c r="A348" s="44">
        <v>43480.416666666664</v>
      </c>
      <c r="B348" s="43">
        <v>0.39455373300000002</v>
      </c>
      <c r="C348" s="43">
        <v>0.54731971999999995</v>
      </c>
      <c r="D348" s="43">
        <v>0.41446159999999999</v>
      </c>
      <c r="E348" s="43">
        <v>0.489917879</v>
      </c>
      <c r="F348" s="34">
        <v>1</v>
      </c>
      <c r="G348" s="43">
        <v>0.174610663</v>
      </c>
      <c r="H348" s="43">
        <v>0.73462812700000002</v>
      </c>
      <c r="I348" s="45">
        <v>0.68056187162932213</v>
      </c>
    </row>
    <row r="349" spans="1:9" x14ac:dyDescent="0.3">
      <c r="A349" s="44">
        <v>43480.458333333336</v>
      </c>
      <c r="B349" s="43">
        <v>0.57930375999999995</v>
      </c>
      <c r="C349" s="43">
        <v>0.52893703599999997</v>
      </c>
      <c r="D349" s="43">
        <v>0.73615120000000001</v>
      </c>
      <c r="E349" s="43">
        <v>0.46220787200000002</v>
      </c>
      <c r="F349" s="34">
        <v>1</v>
      </c>
      <c r="G349" s="43">
        <v>0.26954324400000002</v>
      </c>
      <c r="H349" s="43">
        <v>0.70539536800000002</v>
      </c>
      <c r="I349" s="45">
        <v>0.68056187162932213</v>
      </c>
    </row>
    <row r="350" spans="1:9" x14ac:dyDescent="0.3">
      <c r="A350" s="44">
        <v>43480.5</v>
      </c>
      <c r="B350" s="43">
        <v>0.696969528</v>
      </c>
      <c r="C350" s="43">
        <v>0.54510334400000005</v>
      </c>
      <c r="D350" s="43">
        <v>0.92485839999999997</v>
      </c>
      <c r="E350" s="43">
        <v>0.45748797400000002</v>
      </c>
      <c r="F350" s="34">
        <v>1</v>
      </c>
      <c r="G350" s="43">
        <v>0.31495879300000001</v>
      </c>
      <c r="H350" s="43">
        <v>0.69963756300000002</v>
      </c>
      <c r="I350" s="45">
        <v>0.68056187162932213</v>
      </c>
    </row>
    <row r="351" spans="1:9" x14ac:dyDescent="0.3">
      <c r="A351" s="44">
        <v>43480.541666666664</v>
      </c>
      <c r="B351" s="43">
        <v>0.73555282399999999</v>
      </c>
      <c r="C351" s="43">
        <v>0.57167289399999999</v>
      </c>
      <c r="D351" s="43">
        <v>0.98336239999999997</v>
      </c>
      <c r="E351" s="43">
        <v>0.45527205500000001</v>
      </c>
      <c r="F351" s="34">
        <v>1</v>
      </c>
      <c r="G351" s="43">
        <v>0.30452839900000001</v>
      </c>
      <c r="H351" s="43">
        <v>0.70333125900000004</v>
      </c>
      <c r="I351" s="45">
        <v>0.68056187162932213</v>
      </c>
    </row>
    <row r="352" spans="1:9" x14ac:dyDescent="0.3">
      <c r="A352" s="44">
        <v>43480.583333333336</v>
      </c>
      <c r="B352" s="43">
        <v>0.697072044</v>
      </c>
      <c r="C352" s="43">
        <v>0.59451720799999996</v>
      </c>
      <c r="D352" s="43">
        <v>0.91086319999999998</v>
      </c>
      <c r="E352" s="43">
        <v>0.41638108000000001</v>
      </c>
      <c r="F352" s="34">
        <v>1</v>
      </c>
      <c r="G352" s="43">
        <v>0.24607287799999999</v>
      </c>
      <c r="H352" s="43">
        <v>0.72169207499999999</v>
      </c>
      <c r="I352" s="45">
        <v>0.68056187162932213</v>
      </c>
    </row>
    <row r="353" spans="1:9" x14ac:dyDescent="0.3">
      <c r="A353" s="44">
        <v>43480.625</v>
      </c>
      <c r="B353" s="43">
        <v>0.60156812999999998</v>
      </c>
      <c r="C353" s="43">
        <v>0.61494869699999999</v>
      </c>
      <c r="D353" s="43">
        <v>0.77973800000000004</v>
      </c>
      <c r="E353" s="43">
        <v>0.40321694800000002</v>
      </c>
      <c r="F353" s="34">
        <v>1</v>
      </c>
      <c r="G353" s="43">
        <v>0.172308194</v>
      </c>
      <c r="H353" s="43">
        <v>0.76259224599999997</v>
      </c>
      <c r="I353" s="45">
        <v>0.68056187162932213</v>
      </c>
    </row>
    <row r="354" spans="1:9" x14ac:dyDescent="0.3">
      <c r="A354" s="44">
        <v>43480.666666666664</v>
      </c>
      <c r="B354" s="43">
        <v>0.444493743</v>
      </c>
      <c r="C354" s="43">
        <v>0.62642576800000005</v>
      </c>
      <c r="D354" s="43">
        <v>0.55445199999999994</v>
      </c>
      <c r="E354" s="43">
        <v>0.40172891399999999</v>
      </c>
      <c r="F354" s="34">
        <v>1</v>
      </c>
      <c r="G354" s="43">
        <v>8.1842950999999997E-2</v>
      </c>
      <c r="H354" s="43">
        <v>0.79573580200000005</v>
      </c>
      <c r="I354" s="45">
        <v>0.68056187162932213</v>
      </c>
    </row>
    <row r="355" spans="1:9" x14ac:dyDescent="0.3">
      <c r="A355" s="44">
        <v>43480.708333333336</v>
      </c>
      <c r="B355" s="43">
        <v>0.16707487100000001</v>
      </c>
      <c r="C355" s="43">
        <v>0.60168764799999996</v>
      </c>
      <c r="D355" s="43">
        <v>0.26249679999999997</v>
      </c>
      <c r="E355" s="43">
        <v>0.42514285600000001</v>
      </c>
      <c r="F355" s="34">
        <v>1</v>
      </c>
      <c r="G355" s="43">
        <v>9.0396890000000001E-3</v>
      </c>
      <c r="H355" s="43">
        <v>0.81588204600000003</v>
      </c>
      <c r="I355" s="45">
        <v>0.68056187162932213</v>
      </c>
    </row>
    <row r="356" spans="1:9" x14ac:dyDescent="0.3">
      <c r="A356" s="44">
        <v>43480.75</v>
      </c>
      <c r="B356" s="43">
        <v>2.9312460000000002E-3</v>
      </c>
      <c r="C356" s="43">
        <v>0.56040586599999997</v>
      </c>
      <c r="D356" s="43">
        <v>2.26816E-2</v>
      </c>
      <c r="E356" s="43">
        <v>0.42219941599999999</v>
      </c>
      <c r="F356" s="34">
        <v>1</v>
      </c>
      <c r="G356" s="43">
        <v>0</v>
      </c>
      <c r="H356" s="43">
        <v>0.82732913900000005</v>
      </c>
      <c r="I356" s="45">
        <v>0.68056187162932213</v>
      </c>
    </row>
    <row r="357" spans="1:9" x14ac:dyDescent="0.3">
      <c r="A357" s="44">
        <v>43480.791666666664</v>
      </c>
      <c r="B357" s="43">
        <v>0</v>
      </c>
      <c r="C357" s="43">
        <v>0.56736150399999996</v>
      </c>
      <c r="D357" s="43">
        <v>0</v>
      </c>
      <c r="E357" s="43">
        <v>0.36756050400000001</v>
      </c>
      <c r="F357" s="34">
        <v>1</v>
      </c>
      <c r="G357" s="43">
        <v>0</v>
      </c>
      <c r="H357" s="43">
        <v>0.82601842199999997</v>
      </c>
      <c r="I357" s="45">
        <v>0.68056187162932213</v>
      </c>
    </row>
    <row r="358" spans="1:9" x14ac:dyDescent="0.3">
      <c r="A358" s="44">
        <v>43480.833333333336</v>
      </c>
      <c r="B358" s="43">
        <v>0</v>
      </c>
      <c r="C358" s="43">
        <v>0.58731267399999998</v>
      </c>
      <c r="D358" s="43">
        <v>0</v>
      </c>
      <c r="E358" s="43">
        <v>0.38371815300000001</v>
      </c>
      <c r="F358" s="34">
        <v>1</v>
      </c>
      <c r="G358" s="43">
        <v>0</v>
      </c>
      <c r="H358" s="43">
        <v>0.81734967800000002</v>
      </c>
      <c r="I358" s="45">
        <v>0.68056187162932213</v>
      </c>
    </row>
    <row r="359" spans="1:9" x14ac:dyDescent="0.3">
      <c r="A359" s="44">
        <v>43480.875</v>
      </c>
      <c r="B359" s="43">
        <v>0</v>
      </c>
      <c r="C359" s="43">
        <v>0.61103705600000002</v>
      </c>
      <c r="D359" s="43">
        <v>0</v>
      </c>
      <c r="E359" s="43">
        <v>0.46902608499999998</v>
      </c>
      <c r="F359" s="34">
        <v>1</v>
      </c>
      <c r="G359" s="43">
        <v>0</v>
      </c>
      <c r="H359" s="43">
        <v>0.80567534600000001</v>
      </c>
      <c r="I359" s="45">
        <v>0.68056187162932213</v>
      </c>
    </row>
    <row r="360" spans="1:9" x14ac:dyDescent="0.3">
      <c r="A360" s="44">
        <v>43480.916666666664</v>
      </c>
      <c r="B360" s="43">
        <v>0</v>
      </c>
      <c r="C360" s="43">
        <v>0.60937408199999998</v>
      </c>
      <c r="D360" s="43">
        <v>0</v>
      </c>
      <c r="E360" s="43">
        <v>0.48624573599999998</v>
      </c>
      <c r="F360" s="34">
        <v>1</v>
      </c>
      <c r="G360" s="43">
        <v>0</v>
      </c>
      <c r="H360" s="43">
        <v>0.78644598200000004</v>
      </c>
      <c r="I360" s="45">
        <v>0.68056187162932213</v>
      </c>
    </row>
    <row r="361" spans="1:9" x14ac:dyDescent="0.3">
      <c r="A361" s="44">
        <v>43480.958333333336</v>
      </c>
      <c r="B361" s="43">
        <v>0</v>
      </c>
      <c r="C361" s="43">
        <v>0.61084043499999996</v>
      </c>
      <c r="D361" s="43">
        <v>0</v>
      </c>
      <c r="E361" s="43">
        <v>0.49445081299999999</v>
      </c>
      <c r="F361" s="34">
        <v>1</v>
      </c>
      <c r="G361" s="43">
        <v>0</v>
      </c>
      <c r="H361" s="43">
        <v>0.765826856</v>
      </c>
      <c r="I361" s="45">
        <v>0.68056187162932213</v>
      </c>
    </row>
    <row r="362" spans="1:9" x14ac:dyDescent="0.3">
      <c r="A362" s="44">
        <v>43481</v>
      </c>
      <c r="B362" s="43">
        <v>0</v>
      </c>
      <c r="C362" s="43">
        <v>0.60011120500000004</v>
      </c>
      <c r="D362" s="43">
        <v>0</v>
      </c>
      <c r="E362" s="43">
        <v>0.49554194200000001</v>
      </c>
      <c r="F362" s="34">
        <v>1</v>
      </c>
      <c r="G362" s="43">
        <v>0</v>
      </c>
      <c r="H362" s="43">
        <v>0.73382217699999996</v>
      </c>
      <c r="I362" s="45">
        <v>0.7844654088047931</v>
      </c>
    </row>
    <row r="363" spans="1:9" x14ac:dyDescent="0.3">
      <c r="A363" s="44">
        <v>43481.041666666664</v>
      </c>
      <c r="B363" s="43">
        <v>0</v>
      </c>
      <c r="C363" s="43">
        <v>0.59395446200000002</v>
      </c>
      <c r="D363" s="43">
        <v>0</v>
      </c>
      <c r="E363" s="43">
        <v>0.49053629500000001</v>
      </c>
      <c r="F363" s="34">
        <v>1</v>
      </c>
      <c r="G363" s="43">
        <v>0</v>
      </c>
      <c r="H363" s="43">
        <v>0.70747028499999998</v>
      </c>
      <c r="I363" s="45">
        <v>0.7844654088047931</v>
      </c>
    </row>
    <row r="364" spans="1:9" x14ac:dyDescent="0.3">
      <c r="A364" s="44">
        <v>43481.083333333336</v>
      </c>
      <c r="B364" s="43">
        <v>0</v>
      </c>
      <c r="C364" s="43">
        <v>0.58589390600000002</v>
      </c>
      <c r="D364" s="43">
        <v>0</v>
      </c>
      <c r="E364" s="43">
        <v>0.54115929200000001</v>
      </c>
      <c r="F364" s="34">
        <v>1</v>
      </c>
      <c r="G364" s="43">
        <v>0</v>
      </c>
      <c r="H364" s="43">
        <v>0.67253137900000004</v>
      </c>
      <c r="I364" s="45">
        <v>0.7844654088047931</v>
      </c>
    </row>
    <row r="365" spans="1:9" x14ac:dyDescent="0.3">
      <c r="A365" s="44">
        <v>43481.125</v>
      </c>
      <c r="B365" s="43">
        <v>0</v>
      </c>
      <c r="C365" s="43">
        <v>0.58559163599999997</v>
      </c>
      <c r="D365" s="43">
        <v>0</v>
      </c>
      <c r="E365" s="43">
        <v>0.62221512000000001</v>
      </c>
      <c r="F365" s="34">
        <v>1</v>
      </c>
      <c r="G365" s="43">
        <v>0</v>
      </c>
      <c r="H365" s="43">
        <v>0.62487292900000002</v>
      </c>
      <c r="I365" s="45">
        <v>0.7844654088047931</v>
      </c>
    </row>
    <row r="366" spans="1:9" x14ac:dyDescent="0.3">
      <c r="A366" s="44">
        <v>43481.166666666664</v>
      </c>
      <c r="B366" s="43">
        <v>0</v>
      </c>
      <c r="C366" s="43">
        <v>0.57638838000000003</v>
      </c>
      <c r="D366" s="43">
        <v>0</v>
      </c>
      <c r="E366" s="43">
        <v>0.67435149000000005</v>
      </c>
      <c r="F366" s="34">
        <v>1</v>
      </c>
      <c r="G366" s="43">
        <v>0</v>
      </c>
      <c r="H366" s="43">
        <v>0.56795703099999995</v>
      </c>
      <c r="I366" s="45">
        <v>0.7844654088047931</v>
      </c>
    </row>
    <row r="367" spans="1:9" x14ac:dyDescent="0.3">
      <c r="A367" s="44">
        <v>43481.208333333336</v>
      </c>
      <c r="B367" s="43">
        <v>0</v>
      </c>
      <c r="C367" s="43">
        <v>0.56145925299999999</v>
      </c>
      <c r="D367" s="43">
        <v>0</v>
      </c>
      <c r="E367" s="43">
        <v>0.686119009</v>
      </c>
      <c r="F367" s="34">
        <v>1</v>
      </c>
      <c r="G367" s="43">
        <v>0</v>
      </c>
      <c r="H367" s="43">
        <v>0.49604393899999999</v>
      </c>
      <c r="I367" s="45">
        <v>0.7844654088047931</v>
      </c>
    </row>
    <row r="368" spans="1:9" x14ac:dyDescent="0.3">
      <c r="A368" s="44">
        <v>43481.25</v>
      </c>
      <c r="B368" s="43">
        <v>0</v>
      </c>
      <c r="C368" s="43">
        <v>0.55260519399999997</v>
      </c>
      <c r="D368" s="43">
        <v>0</v>
      </c>
      <c r="E368" s="43">
        <v>0.69919623099999995</v>
      </c>
      <c r="F368" s="34">
        <v>1</v>
      </c>
      <c r="G368" s="43">
        <v>0</v>
      </c>
      <c r="H368" s="43">
        <v>0.42554070999999999</v>
      </c>
      <c r="I368" s="45">
        <v>0.7844654088047931</v>
      </c>
    </row>
    <row r="369" spans="1:9" x14ac:dyDescent="0.3">
      <c r="A369" s="44">
        <v>43481.291666666664</v>
      </c>
      <c r="B369" s="43">
        <v>0</v>
      </c>
      <c r="C369" s="43">
        <v>0.54612738299999997</v>
      </c>
      <c r="D369" s="43">
        <v>0</v>
      </c>
      <c r="E369" s="43">
        <v>0.69394078100000001</v>
      </c>
      <c r="F369" s="34">
        <v>1</v>
      </c>
      <c r="G369" s="43">
        <v>0</v>
      </c>
      <c r="H369" s="43">
        <v>0.35652698500000002</v>
      </c>
      <c r="I369" s="45">
        <v>0.7844654088047931</v>
      </c>
    </row>
    <row r="370" spans="1:9" x14ac:dyDescent="0.3">
      <c r="A370" s="44">
        <v>43481.333333333336</v>
      </c>
      <c r="B370" s="43">
        <v>1.1941166E-2</v>
      </c>
      <c r="C370" s="43">
        <v>0.53149402999999995</v>
      </c>
      <c r="D370" s="43">
        <v>1.044E-4</v>
      </c>
      <c r="E370" s="43">
        <v>0.71662389800000004</v>
      </c>
      <c r="F370" s="34">
        <v>1</v>
      </c>
      <c r="G370" s="43">
        <v>6.6189329999999996E-3</v>
      </c>
      <c r="H370" s="43">
        <v>0.28485839200000002</v>
      </c>
      <c r="I370" s="45">
        <v>0.7844654088047931</v>
      </c>
    </row>
    <row r="371" spans="1:9" x14ac:dyDescent="0.3">
      <c r="A371" s="44">
        <v>43481.375</v>
      </c>
      <c r="B371" s="43">
        <v>0.29745248000000002</v>
      </c>
      <c r="C371" s="43">
        <v>0.51274502600000005</v>
      </c>
      <c r="D371" s="43">
        <v>0.1263812</v>
      </c>
      <c r="E371" s="43">
        <v>0.75545697899999997</v>
      </c>
      <c r="F371" s="34">
        <v>1</v>
      </c>
      <c r="G371" s="43">
        <v>9.9920275000000003E-2</v>
      </c>
      <c r="H371" s="43">
        <v>0.215360519</v>
      </c>
      <c r="I371" s="45">
        <v>0.7844654088047931</v>
      </c>
    </row>
    <row r="372" spans="1:9" x14ac:dyDescent="0.3">
      <c r="A372" s="44">
        <v>43481.416666666664</v>
      </c>
      <c r="B372" s="43">
        <v>0.71122617899999996</v>
      </c>
      <c r="C372" s="43">
        <v>0.47561002200000002</v>
      </c>
      <c r="D372" s="43">
        <v>0.45251439999999998</v>
      </c>
      <c r="E372" s="43">
        <v>0.76869610600000005</v>
      </c>
      <c r="F372" s="34">
        <v>1</v>
      </c>
      <c r="G372" s="43">
        <v>0.28041033999999998</v>
      </c>
      <c r="H372" s="43">
        <v>0.16040404699999999</v>
      </c>
      <c r="I372" s="45">
        <v>0.7844654088047931</v>
      </c>
    </row>
    <row r="373" spans="1:9" x14ac:dyDescent="0.3">
      <c r="A373" s="44">
        <v>43481.458333333336</v>
      </c>
      <c r="B373" s="43">
        <v>0.94591002000000002</v>
      </c>
      <c r="C373" s="43">
        <v>0.42484008600000001</v>
      </c>
      <c r="D373" s="43">
        <v>0.7762464</v>
      </c>
      <c r="E373" s="43">
        <v>0.769583028</v>
      </c>
      <c r="F373" s="34">
        <v>1</v>
      </c>
      <c r="G373" s="43">
        <v>0.46283043699999998</v>
      </c>
      <c r="H373" s="43">
        <v>0.13217981200000001</v>
      </c>
      <c r="I373" s="45">
        <v>0.7844654088047931</v>
      </c>
    </row>
    <row r="374" spans="1:9" x14ac:dyDescent="0.3">
      <c r="A374" s="44">
        <v>43481.5</v>
      </c>
      <c r="B374" s="43">
        <v>1.060770411</v>
      </c>
      <c r="C374" s="43">
        <v>0.41347059899999999</v>
      </c>
      <c r="D374" s="43">
        <v>1.0005164</v>
      </c>
      <c r="E374" s="43">
        <v>0.78977330199999995</v>
      </c>
      <c r="F374" s="34">
        <v>1</v>
      </c>
      <c r="G374" s="43">
        <v>0.62895925799999997</v>
      </c>
      <c r="H374" s="43">
        <v>0.12861709800000001</v>
      </c>
      <c r="I374" s="45">
        <v>0.7844654088047931</v>
      </c>
    </row>
    <row r="375" spans="1:9" x14ac:dyDescent="0.3">
      <c r="A375" s="44">
        <v>43481.541666666664</v>
      </c>
      <c r="B375" s="43">
        <v>1.0836670420000001</v>
      </c>
      <c r="C375" s="43">
        <v>0.41926804699999998</v>
      </c>
      <c r="D375" s="43">
        <v>1.0936208000000001</v>
      </c>
      <c r="E375" s="43">
        <v>0.800331813</v>
      </c>
      <c r="F375" s="34">
        <v>1</v>
      </c>
      <c r="G375" s="43">
        <v>0.70823411000000003</v>
      </c>
      <c r="H375" s="43">
        <v>0.13440908300000001</v>
      </c>
      <c r="I375" s="45">
        <v>0.7844654088047931</v>
      </c>
    </row>
    <row r="376" spans="1:9" x14ac:dyDescent="0.3">
      <c r="A376" s="44">
        <v>43481.583333333336</v>
      </c>
      <c r="B376" s="43">
        <v>1.0322931740000001</v>
      </c>
      <c r="C376" s="43">
        <v>0.42551527500000003</v>
      </c>
      <c r="D376" s="43">
        <v>1.0469900000000001</v>
      </c>
      <c r="E376" s="43">
        <v>0.79289196500000003</v>
      </c>
      <c r="F376" s="34">
        <v>1</v>
      </c>
      <c r="G376" s="43">
        <v>0.66868685400000005</v>
      </c>
      <c r="H376" s="43">
        <v>0.14295976799999999</v>
      </c>
      <c r="I376" s="45">
        <v>0.7844654088047931</v>
      </c>
    </row>
    <row r="377" spans="1:9" x14ac:dyDescent="0.3">
      <c r="A377" s="44">
        <v>43481.625</v>
      </c>
      <c r="B377" s="43">
        <v>0.91049789400000003</v>
      </c>
      <c r="C377" s="43">
        <v>0.43421227099999998</v>
      </c>
      <c r="D377" s="43">
        <v>0.88561999999999996</v>
      </c>
      <c r="E377" s="43">
        <v>0.78684787700000003</v>
      </c>
      <c r="F377" s="34">
        <v>1</v>
      </c>
      <c r="G377" s="43">
        <v>0.48021827500000003</v>
      </c>
      <c r="H377" s="43">
        <v>0.15076478900000001</v>
      </c>
      <c r="I377" s="45">
        <v>0.7844654088047931</v>
      </c>
    </row>
    <row r="378" spans="1:9" x14ac:dyDescent="0.3">
      <c r="A378" s="44">
        <v>43481.666666666664</v>
      </c>
      <c r="B378" s="43">
        <v>0.65445232600000003</v>
      </c>
      <c r="C378" s="43">
        <v>0.46789001400000002</v>
      </c>
      <c r="D378" s="43">
        <v>0.61665800000000004</v>
      </c>
      <c r="E378" s="43">
        <v>0.762069722</v>
      </c>
      <c r="F378" s="34">
        <v>1</v>
      </c>
      <c r="G378" s="43">
        <v>0.239426271</v>
      </c>
      <c r="H378" s="43">
        <v>0.163154837</v>
      </c>
      <c r="I378" s="45">
        <v>0.7844654088047931</v>
      </c>
    </row>
    <row r="379" spans="1:9" x14ac:dyDescent="0.3">
      <c r="A379" s="44">
        <v>43481.708333333336</v>
      </c>
      <c r="B379" s="43">
        <v>0.21117181099999999</v>
      </c>
      <c r="C379" s="43">
        <v>0.49055040999999999</v>
      </c>
      <c r="D379" s="43">
        <v>0.2845684</v>
      </c>
      <c r="E379" s="43">
        <v>0.75338675899999996</v>
      </c>
      <c r="F379" s="34">
        <v>1</v>
      </c>
      <c r="G379" s="43">
        <v>2.3071383000000001E-2</v>
      </c>
      <c r="H379" s="43">
        <v>0.20582034900000001</v>
      </c>
      <c r="I379" s="45">
        <v>0.7844654088047931</v>
      </c>
    </row>
    <row r="380" spans="1:9" x14ac:dyDescent="0.3">
      <c r="A380" s="44">
        <v>43481.75</v>
      </c>
      <c r="B380" s="43">
        <v>3.8155519999999998E-3</v>
      </c>
      <c r="C380" s="43">
        <v>0.509059873</v>
      </c>
      <c r="D380" s="43">
        <v>2.5963199999999999E-2</v>
      </c>
      <c r="E380" s="43">
        <v>0.717581099</v>
      </c>
      <c r="F380" s="34">
        <v>1</v>
      </c>
      <c r="G380" s="43">
        <v>0</v>
      </c>
      <c r="H380" s="43">
        <v>0.26206465400000001</v>
      </c>
      <c r="I380" s="45">
        <v>0.7844654088047931</v>
      </c>
    </row>
    <row r="381" spans="1:9" x14ac:dyDescent="0.3">
      <c r="A381" s="44">
        <v>43481.791666666664</v>
      </c>
      <c r="B381" s="43">
        <v>0</v>
      </c>
      <c r="C381" s="43">
        <v>0.52796031399999999</v>
      </c>
      <c r="D381" s="43">
        <v>0</v>
      </c>
      <c r="E381" s="43">
        <v>0.72463728299999997</v>
      </c>
      <c r="F381" s="34">
        <v>1</v>
      </c>
      <c r="G381" s="43">
        <v>0</v>
      </c>
      <c r="H381" s="43">
        <v>0.29172140899999999</v>
      </c>
      <c r="I381" s="45">
        <v>0.7844654088047931</v>
      </c>
    </row>
    <row r="382" spans="1:9" x14ac:dyDescent="0.3">
      <c r="A382" s="44">
        <v>43481.833333333336</v>
      </c>
      <c r="B382" s="43">
        <v>0</v>
      </c>
      <c r="C382" s="43">
        <v>0.555936404</v>
      </c>
      <c r="D382" s="43">
        <v>0</v>
      </c>
      <c r="E382" s="43">
        <v>0.711590371</v>
      </c>
      <c r="F382" s="34">
        <v>1</v>
      </c>
      <c r="G382" s="43">
        <v>0</v>
      </c>
      <c r="H382" s="43">
        <v>0.29991485499999998</v>
      </c>
      <c r="I382" s="45">
        <v>0.7844654088047931</v>
      </c>
    </row>
    <row r="383" spans="1:9" x14ac:dyDescent="0.3">
      <c r="A383" s="44">
        <v>43481.875</v>
      </c>
      <c r="B383" s="43">
        <v>0</v>
      </c>
      <c r="C383" s="43">
        <v>0.56071630800000005</v>
      </c>
      <c r="D383" s="43">
        <v>0</v>
      </c>
      <c r="E383" s="43">
        <v>0.67572301800000001</v>
      </c>
      <c r="F383" s="34">
        <v>1</v>
      </c>
      <c r="G383" s="43">
        <v>0</v>
      </c>
      <c r="H383" s="43">
        <v>0.29653807199999999</v>
      </c>
      <c r="I383" s="45">
        <v>0.7844654088047931</v>
      </c>
    </row>
    <row r="384" spans="1:9" x14ac:dyDescent="0.3">
      <c r="A384" s="44">
        <v>43481.916666666664</v>
      </c>
      <c r="B384" s="43">
        <v>0</v>
      </c>
      <c r="C384" s="43">
        <v>0.52400389999999997</v>
      </c>
      <c r="D384" s="43">
        <v>0</v>
      </c>
      <c r="E384" s="43">
        <v>0.62051150499999996</v>
      </c>
      <c r="F384" s="34">
        <v>1</v>
      </c>
      <c r="G384" s="43">
        <v>0</v>
      </c>
      <c r="H384" s="43">
        <v>0.28271120999999999</v>
      </c>
      <c r="I384" s="45">
        <v>0.7844654088047931</v>
      </c>
    </row>
    <row r="385" spans="1:9" x14ac:dyDescent="0.3">
      <c r="A385" s="44">
        <v>43481.958333333336</v>
      </c>
      <c r="B385" s="43">
        <v>0</v>
      </c>
      <c r="C385" s="43">
        <v>0.488772068</v>
      </c>
      <c r="D385" s="43">
        <v>0</v>
      </c>
      <c r="E385" s="43">
        <v>0.58942004299999995</v>
      </c>
      <c r="F385" s="34">
        <v>1</v>
      </c>
      <c r="G385" s="43">
        <v>0</v>
      </c>
      <c r="H385" s="43">
        <v>0.27752229499999997</v>
      </c>
      <c r="I385" s="45">
        <v>0.7844654088047931</v>
      </c>
    </row>
    <row r="386" spans="1:9" x14ac:dyDescent="0.3">
      <c r="A386" s="44">
        <v>43482</v>
      </c>
      <c r="B386" s="43">
        <v>0</v>
      </c>
      <c r="C386" s="43">
        <v>0.46094624899999997</v>
      </c>
      <c r="D386" s="43">
        <v>0</v>
      </c>
      <c r="E386" s="43">
        <v>0.56028757699999998</v>
      </c>
      <c r="F386" s="34">
        <v>1</v>
      </c>
      <c r="G386" s="43">
        <v>0</v>
      </c>
      <c r="H386" s="43">
        <v>0.26417415500000002</v>
      </c>
      <c r="I386" s="45">
        <v>0.76988396494233236</v>
      </c>
    </row>
    <row r="387" spans="1:9" x14ac:dyDescent="0.3">
      <c r="A387" s="44">
        <v>43482.041666666664</v>
      </c>
      <c r="B387" s="43">
        <v>0</v>
      </c>
      <c r="C387" s="43">
        <v>0.44337536799999999</v>
      </c>
      <c r="D387" s="43">
        <v>0</v>
      </c>
      <c r="E387" s="43">
        <v>0.54762782399999999</v>
      </c>
      <c r="F387" s="34">
        <v>1</v>
      </c>
      <c r="G387" s="43">
        <v>0</v>
      </c>
      <c r="H387" s="43">
        <v>0.25748526500000002</v>
      </c>
      <c r="I387" s="45">
        <v>0.76988396494233236</v>
      </c>
    </row>
    <row r="388" spans="1:9" x14ac:dyDescent="0.3">
      <c r="A388" s="44">
        <v>43482.083333333336</v>
      </c>
      <c r="B388" s="43">
        <v>0</v>
      </c>
      <c r="C388" s="43">
        <v>0.43153894100000001</v>
      </c>
      <c r="D388" s="43">
        <v>0</v>
      </c>
      <c r="E388" s="43">
        <v>0.53560801099999999</v>
      </c>
      <c r="F388" s="34">
        <v>1</v>
      </c>
      <c r="G388" s="43">
        <v>0</v>
      </c>
      <c r="H388" s="43">
        <v>0.251226428</v>
      </c>
      <c r="I388" s="45">
        <v>0.76988396494233236</v>
      </c>
    </row>
    <row r="389" spans="1:9" x14ac:dyDescent="0.3">
      <c r="A389" s="44">
        <v>43482.125</v>
      </c>
      <c r="B389" s="43">
        <v>0</v>
      </c>
      <c r="C389" s="43">
        <v>0.41861083199999999</v>
      </c>
      <c r="D389" s="43">
        <v>0</v>
      </c>
      <c r="E389" s="43">
        <v>0.52487942300000001</v>
      </c>
      <c r="F389" s="34">
        <v>1</v>
      </c>
      <c r="G389" s="43">
        <v>0</v>
      </c>
      <c r="H389" s="43">
        <v>0.24428741800000001</v>
      </c>
      <c r="I389" s="45">
        <v>0.76988396494233236</v>
      </c>
    </row>
    <row r="390" spans="1:9" x14ac:dyDescent="0.3">
      <c r="A390" s="44">
        <v>43482.166666666664</v>
      </c>
      <c r="B390" s="43">
        <v>0</v>
      </c>
      <c r="C390" s="43">
        <v>0.411360911</v>
      </c>
      <c r="D390" s="43">
        <v>0</v>
      </c>
      <c r="E390" s="43">
        <v>0.50132040700000002</v>
      </c>
      <c r="F390" s="34">
        <v>1</v>
      </c>
      <c r="G390" s="43">
        <v>0</v>
      </c>
      <c r="H390" s="43">
        <v>0.236711691</v>
      </c>
      <c r="I390" s="45">
        <v>0.76988396494233236</v>
      </c>
    </row>
    <row r="391" spans="1:9" x14ac:dyDescent="0.3">
      <c r="A391" s="44">
        <v>43482.208333333336</v>
      </c>
      <c r="B391" s="43">
        <v>0</v>
      </c>
      <c r="C391" s="43">
        <v>0.40662946500000002</v>
      </c>
      <c r="D391" s="43">
        <v>0</v>
      </c>
      <c r="E391" s="43">
        <v>0.45712476400000002</v>
      </c>
      <c r="F391" s="34">
        <v>1</v>
      </c>
      <c r="G391" s="43">
        <v>0</v>
      </c>
      <c r="H391" s="43">
        <v>0.22687268499999999</v>
      </c>
      <c r="I391" s="45">
        <v>0.76988396494233236</v>
      </c>
    </row>
    <row r="392" spans="1:9" x14ac:dyDescent="0.3">
      <c r="A392" s="44">
        <v>43482.25</v>
      </c>
      <c r="B392" s="43">
        <v>0</v>
      </c>
      <c r="C392" s="43">
        <v>0.410364277</v>
      </c>
      <c r="D392" s="43">
        <v>0</v>
      </c>
      <c r="E392" s="43">
        <v>0.43566948999999999</v>
      </c>
      <c r="F392" s="34">
        <v>1</v>
      </c>
      <c r="G392" s="43">
        <v>0</v>
      </c>
      <c r="H392" s="43">
        <v>0.22066693900000001</v>
      </c>
      <c r="I392" s="45">
        <v>0.76988396494233236</v>
      </c>
    </row>
    <row r="393" spans="1:9" x14ac:dyDescent="0.3">
      <c r="A393" s="44">
        <v>43482.291666666664</v>
      </c>
      <c r="B393" s="43">
        <v>0</v>
      </c>
      <c r="C393" s="43">
        <v>0.42820359499999999</v>
      </c>
      <c r="D393" s="43">
        <v>0</v>
      </c>
      <c r="E393" s="43">
        <v>0.40981340199999999</v>
      </c>
      <c r="F393" s="34">
        <v>1</v>
      </c>
      <c r="G393" s="43">
        <v>0</v>
      </c>
      <c r="H393" s="43">
        <v>0.215046135</v>
      </c>
      <c r="I393" s="45">
        <v>0.76988396494233236</v>
      </c>
    </row>
    <row r="394" spans="1:9" x14ac:dyDescent="0.3">
      <c r="A394" s="44">
        <v>43482.333333333336</v>
      </c>
      <c r="B394" s="43">
        <v>1.5442173999999999E-2</v>
      </c>
      <c r="C394" s="43">
        <v>0.44649918199999999</v>
      </c>
      <c r="D394" s="53">
        <v>9.3999999999999994E-5</v>
      </c>
      <c r="E394" s="43">
        <v>0.37057915200000002</v>
      </c>
      <c r="F394" s="34">
        <v>1</v>
      </c>
      <c r="G394" s="43">
        <v>2.2261464000000002E-2</v>
      </c>
      <c r="H394" s="43">
        <v>0.20250391600000001</v>
      </c>
      <c r="I394" s="45">
        <v>0.76988396494233236</v>
      </c>
    </row>
    <row r="395" spans="1:9" x14ac:dyDescent="0.3">
      <c r="A395" s="44">
        <v>43482.375</v>
      </c>
      <c r="B395" s="43">
        <v>0.33823163000000001</v>
      </c>
      <c r="C395" s="43">
        <v>0.44267900100000002</v>
      </c>
      <c r="D395" s="43">
        <v>0.1030876</v>
      </c>
      <c r="E395" s="43">
        <v>0.312313218</v>
      </c>
      <c r="F395" s="34">
        <v>1</v>
      </c>
      <c r="G395" s="43">
        <v>0.20038228599999999</v>
      </c>
      <c r="H395" s="43">
        <v>0.17326534900000001</v>
      </c>
      <c r="I395" s="45">
        <v>0.76988396494233236</v>
      </c>
    </row>
    <row r="396" spans="1:9" x14ac:dyDescent="0.3">
      <c r="A396" s="44">
        <v>43482.416666666664</v>
      </c>
      <c r="B396" s="43">
        <v>0.77143952199999999</v>
      </c>
      <c r="C396" s="43">
        <v>0.393457632</v>
      </c>
      <c r="D396" s="43">
        <v>0.36529159999999999</v>
      </c>
      <c r="E396" s="43">
        <v>0.254317656</v>
      </c>
      <c r="F396" s="34">
        <v>1</v>
      </c>
      <c r="G396" s="43">
        <v>0.446652198</v>
      </c>
      <c r="H396" s="43">
        <v>0.13517446999999999</v>
      </c>
      <c r="I396" s="45">
        <v>0.76988396494233236</v>
      </c>
    </row>
    <row r="397" spans="1:9" x14ac:dyDescent="0.3">
      <c r="A397" s="44">
        <v>43482.458333333336</v>
      </c>
      <c r="B397" s="43">
        <v>1.00283451</v>
      </c>
      <c r="C397" s="43">
        <v>0.31804249800000001</v>
      </c>
      <c r="D397" s="43">
        <v>0.62665320000000002</v>
      </c>
      <c r="E397" s="43">
        <v>0.26413762099999999</v>
      </c>
      <c r="F397" s="34">
        <v>1</v>
      </c>
      <c r="G397" s="43">
        <v>0.65552909199999998</v>
      </c>
      <c r="H397" s="43">
        <v>0.102596221</v>
      </c>
      <c r="I397" s="45">
        <v>0.76988396494233236</v>
      </c>
    </row>
    <row r="398" spans="1:9" x14ac:dyDescent="0.3">
      <c r="A398" s="44">
        <v>43482.5</v>
      </c>
      <c r="B398" s="43">
        <v>1.104794863</v>
      </c>
      <c r="C398" s="43">
        <v>0.29641658300000001</v>
      </c>
      <c r="D398" s="43">
        <v>0.74756920000000004</v>
      </c>
      <c r="E398" s="43">
        <v>0.25265706599999999</v>
      </c>
      <c r="F398" s="34">
        <v>1</v>
      </c>
      <c r="G398" s="43">
        <v>0.77814387799999996</v>
      </c>
      <c r="H398" s="43">
        <v>9.3732019999999999E-2</v>
      </c>
      <c r="I398" s="45">
        <v>0.76988396494233236</v>
      </c>
    </row>
    <row r="399" spans="1:9" x14ac:dyDescent="0.3">
      <c r="A399" s="44">
        <v>43482.541666666664</v>
      </c>
      <c r="B399" s="43">
        <v>1.1150384849999999</v>
      </c>
      <c r="C399" s="43">
        <v>0.30906505200000001</v>
      </c>
      <c r="D399" s="43">
        <v>0.74740839999999997</v>
      </c>
      <c r="E399" s="43">
        <v>0.240196732</v>
      </c>
      <c r="F399" s="34">
        <v>1</v>
      </c>
      <c r="G399" s="43">
        <v>0.78648934100000001</v>
      </c>
      <c r="H399" s="43">
        <v>9.0382065999999997E-2</v>
      </c>
      <c r="I399" s="45">
        <v>0.76988396494233236</v>
      </c>
    </row>
    <row r="400" spans="1:9" x14ac:dyDescent="0.3">
      <c r="A400" s="44">
        <v>43482.583333333336</v>
      </c>
      <c r="B400" s="43">
        <v>1.0488227219999999</v>
      </c>
      <c r="C400" s="43">
        <v>0.330080292</v>
      </c>
      <c r="D400" s="43">
        <v>0.64121879999999998</v>
      </c>
      <c r="E400" s="43">
        <v>0.32264358599999998</v>
      </c>
      <c r="F400" s="34">
        <v>1</v>
      </c>
      <c r="G400" s="43">
        <v>0.67925988000000004</v>
      </c>
      <c r="H400" s="43">
        <v>8.9149369000000006E-2</v>
      </c>
      <c r="I400" s="45">
        <v>0.76988396494233236</v>
      </c>
    </row>
    <row r="401" spans="1:9" x14ac:dyDescent="0.3">
      <c r="A401" s="44">
        <v>43482.625</v>
      </c>
      <c r="B401" s="43">
        <v>0.88174652200000003</v>
      </c>
      <c r="C401" s="43">
        <v>0.34850062300000001</v>
      </c>
      <c r="D401" s="43">
        <v>0.48934559999999999</v>
      </c>
      <c r="E401" s="43">
        <v>0.458632543</v>
      </c>
      <c r="F401" s="34">
        <v>1</v>
      </c>
      <c r="G401" s="43">
        <v>0.47235661200000001</v>
      </c>
      <c r="H401" s="43">
        <v>8.8813280999999994E-2</v>
      </c>
      <c r="I401" s="45">
        <v>0.76988396494233236</v>
      </c>
    </row>
    <row r="402" spans="1:9" x14ac:dyDescent="0.3">
      <c r="A402" s="44">
        <v>43482.666666666664</v>
      </c>
      <c r="B402" s="43">
        <v>0.57835060800000004</v>
      </c>
      <c r="C402" s="43">
        <v>0.374701654</v>
      </c>
      <c r="D402" s="43">
        <v>0.29309039999999997</v>
      </c>
      <c r="E402" s="43">
        <v>0.55635107100000003</v>
      </c>
      <c r="F402" s="34">
        <v>1</v>
      </c>
      <c r="G402" s="43">
        <v>0.22392009099999999</v>
      </c>
      <c r="H402" s="43">
        <v>9.3644844000000005E-2</v>
      </c>
      <c r="I402" s="45">
        <v>0.76988396494233236</v>
      </c>
    </row>
    <row r="403" spans="1:9" x14ac:dyDescent="0.3">
      <c r="A403" s="44">
        <v>43482.708333333336</v>
      </c>
      <c r="B403" s="43">
        <v>0.159364219</v>
      </c>
      <c r="C403" s="43">
        <v>0.40370558200000001</v>
      </c>
      <c r="D403" s="43">
        <v>0.1084328</v>
      </c>
      <c r="E403" s="43">
        <v>0.62758001500000005</v>
      </c>
      <c r="F403" s="34">
        <v>1</v>
      </c>
      <c r="G403" s="43">
        <v>2.4019635000000001E-2</v>
      </c>
      <c r="H403" s="43">
        <v>0.114278721</v>
      </c>
      <c r="I403" s="45">
        <v>0.76988396494233236</v>
      </c>
    </row>
    <row r="404" spans="1:9" x14ac:dyDescent="0.3">
      <c r="A404" s="44">
        <v>43482.75</v>
      </c>
      <c r="B404" s="43">
        <v>2.732759E-3</v>
      </c>
      <c r="C404" s="43">
        <v>0.46307289400000001</v>
      </c>
      <c r="D404" s="43">
        <v>1.6698000000000001E-2</v>
      </c>
      <c r="E404" s="43">
        <v>0.655260026</v>
      </c>
      <c r="F404" s="34">
        <v>1</v>
      </c>
      <c r="G404" s="43">
        <v>0</v>
      </c>
      <c r="H404" s="43">
        <v>0.14809261700000001</v>
      </c>
      <c r="I404" s="45">
        <v>0.76988396494233236</v>
      </c>
    </row>
    <row r="405" spans="1:9" x14ac:dyDescent="0.3">
      <c r="A405" s="44">
        <v>43482.791666666664</v>
      </c>
      <c r="B405" s="43">
        <v>0</v>
      </c>
      <c r="C405" s="43">
        <v>0.49950001199999999</v>
      </c>
      <c r="D405" s="43">
        <v>0</v>
      </c>
      <c r="E405" s="43">
        <v>0.63798500800000002</v>
      </c>
      <c r="F405" s="34">
        <v>1</v>
      </c>
      <c r="G405" s="43">
        <v>0</v>
      </c>
      <c r="H405" s="43">
        <v>0.17673608800000001</v>
      </c>
      <c r="I405" s="45">
        <v>0.76988396494233236</v>
      </c>
    </row>
    <row r="406" spans="1:9" x14ac:dyDescent="0.3">
      <c r="A406" s="44">
        <v>43482.833333333336</v>
      </c>
      <c r="B406" s="43">
        <v>0</v>
      </c>
      <c r="C406" s="43">
        <v>0.512080549</v>
      </c>
      <c r="D406" s="43">
        <v>0</v>
      </c>
      <c r="E406" s="43">
        <v>0.62208420200000003</v>
      </c>
      <c r="F406" s="34">
        <v>1</v>
      </c>
      <c r="G406" s="43">
        <v>0</v>
      </c>
      <c r="H406" s="43">
        <v>0.198533141</v>
      </c>
      <c r="I406" s="45">
        <v>0.76988396494233236</v>
      </c>
    </row>
    <row r="407" spans="1:9" x14ac:dyDescent="0.3">
      <c r="A407" s="44">
        <v>43482.875</v>
      </c>
      <c r="B407" s="43">
        <v>0</v>
      </c>
      <c r="C407" s="43">
        <v>0.50453103700000002</v>
      </c>
      <c r="D407" s="43">
        <v>0</v>
      </c>
      <c r="E407" s="43">
        <v>0.60874247400000003</v>
      </c>
      <c r="F407" s="34">
        <v>1</v>
      </c>
      <c r="G407" s="43">
        <v>0</v>
      </c>
      <c r="H407" s="43">
        <v>0.21991862500000001</v>
      </c>
      <c r="I407" s="45">
        <v>0.76988396494233236</v>
      </c>
    </row>
    <row r="408" spans="1:9" x14ac:dyDescent="0.3">
      <c r="A408" s="44">
        <v>43482.916666666664</v>
      </c>
      <c r="B408" s="43">
        <v>0</v>
      </c>
      <c r="C408" s="43">
        <v>0.50250353199999997</v>
      </c>
      <c r="D408" s="43">
        <v>0</v>
      </c>
      <c r="E408" s="43">
        <v>0.63961415799999999</v>
      </c>
      <c r="F408" s="34">
        <v>1</v>
      </c>
      <c r="G408" s="43">
        <v>0</v>
      </c>
      <c r="H408" s="43">
        <v>0.23686770100000001</v>
      </c>
      <c r="I408" s="45">
        <v>0.76988396494233236</v>
      </c>
    </row>
    <row r="409" spans="1:9" x14ac:dyDescent="0.3">
      <c r="A409" s="44">
        <v>43482.958333333336</v>
      </c>
      <c r="B409" s="43">
        <v>0</v>
      </c>
      <c r="C409" s="43">
        <v>0.50927651399999996</v>
      </c>
      <c r="D409" s="43">
        <v>0</v>
      </c>
      <c r="E409" s="43">
        <v>0.644694769</v>
      </c>
      <c r="F409" s="34">
        <v>1</v>
      </c>
      <c r="G409" s="43">
        <v>0</v>
      </c>
      <c r="H409" s="43">
        <v>0.27008771500000001</v>
      </c>
      <c r="I409" s="45">
        <v>0.76988396494233236</v>
      </c>
    </row>
    <row r="410" spans="1:9" x14ac:dyDescent="0.3">
      <c r="A410" s="44">
        <v>43483</v>
      </c>
      <c r="B410" s="43">
        <v>0</v>
      </c>
      <c r="C410" s="43">
        <v>0.52490587</v>
      </c>
      <c r="D410" s="43">
        <v>0</v>
      </c>
      <c r="E410" s="43">
        <v>0.69662764700000002</v>
      </c>
      <c r="F410" s="34">
        <v>1</v>
      </c>
      <c r="G410" s="43">
        <v>0</v>
      </c>
      <c r="H410" s="43">
        <v>0.28963676599999999</v>
      </c>
      <c r="I410" s="45">
        <v>0.88433153415957577</v>
      </c>
    </row>
    <row r="411" spans="1:9" x14ac:dyDescent="0.3">
      <c r="A411" s="44">
        <v>43483.041666666664</v>
      </c>
      <c r="B411" s="43">
        <v>0</v>
      </c>
      <c r="C411" s="43">
        <v>0.53926543199999999</v>
      </c>
      <c r="D411" s="43">
        <v>0</v>
      </c>
      <c r="E411" s="43">
        <v>0.75376971400000004</v>
      </c>
      <c r="F411" s="34">
        <v>1</v>
      </c>
      <c r="G411" s="43">
        <v>0</v>
      </c>
      <c r="H411" s="43">
        <v>0.314656561</v>
      </c>
      <c r="I411" s="45">
        <v>0.88433153415957577</v>
      </c>
    </row>
    <row r="412" spans="1:9" x14ac:dyDescent="0.3">
      <c r="A412" s="44">
        <v>43483.083333333336</v>
      </c>
      <c r="B412" s="43">
        <v>0</v>
      </c>
      <c r="C412" s="43">
        <v>0.55721166899999997</v>
      </c>
      <c r="D412" s="43">
        <v>0</v>
      </c>
      <c r="E412" s="43">
        <v>0.74453925799999998</v>
      </c>
      <c r="F412" s="34">
        <v>1</v>
      </c>
      <c r="G412" s="43">
        <v>0</v>
      </c>
      <c r="H412" s="43">
        <v>0.329810347</v>
      </c>
      <c r="I412" s="45">
        <v>0.88433153415957577</v>
      </c>
    </row>
    <row r="413" spans="1:9" x14ac:dyDescent="0.3">
      <c r="A413" s="44">
        <v>43483.125</v>
      </c>
      <c r="B413" s="43">
        <v>0</v>
      </c>
      <c r="C413" s="43">
        <v>0.57928681999999998</v>
      </c>
      <c r="D413" s="43">
        <v>0</v>
      </c>
      <c r="E413" s="43">
        <v>0.75206971300000003</v>
      </c>
      <c r="F413" s="34">
        <v>1</v>
      </c>
      <c r="G413" s="43">
        <v>0</v>
      </c>
      <c r="H413" s="43">
        <v>0.344975423</v>
      </c>
      <c r="I413" s="45">
        <v>0.88433153415957577</v>
      </c>
    </row>
    <row r="414" spans="1:9" x14ac:dyDescent="0.3">
      <c r="A414" s="44">
        <v>43483.166666666664</v>
      </c>
      <c r="B414" s="43">
        <v>0</v>
      </c>
      <c r="C414" s="43">
        <v>0.60345532099999999</v>
      </c>
      <c r="D414" s="43">
        <v>0</v>
      </c>
      <c r="E414" s="43">
        <v>0.74194925700000003</v>
      </c>
      <c r="F414" s="34">
        <v>1</v>
      </c>
      <c r="G414" s="43">
        <v>0</v>
      </c>
      <c r="H414" s="43">
        <v>0.35623366299999998</v>
      </c>
      <c r="I414" s="45">
        <v>0.88433153415957577</v>
      </c>
    </row>
    <row r="415" spans="1:9" x14ac:dyDescent="0.3">
      <c r="A415" s="44">
        <v>43483.208333333336</v>
      </c>
      <c r="B415" s="43">
        <v>0</v>
      </c>
      <c r="C415" s="43">
        <v>0.62357420100000005</v>
      </c>
      <c r="D415" s="43">
        <v>0</v>
      </c>
      <c r="E415" s="43">
        <v>0.74596757700000005</v>
      </c>
      <c r="F415" s="34">
        <v>1</v>
      </c>
      <c r="G415" s="43">
        <v>0</v>
      </c>
      <c r="H415" s="43">
        <v>0.35959002800000001</v>
      </c>
      <c r="I415" s="45">
        <v>0.88433153415957577</v>
      </c>
    </row>
    <row r="416" spans="1:9" x14ac:dyDescent="0.3">
      <c r="A416" s="44">
        <v>43483.25</v>
      </c>
      <c r="B416" s="43">
        <v>0</v>
      </c>
      <c r="C416" s="43">
        <v>0.63927553199999998</v>
      </c>
      <c r="D416" s="43">
        <v>0</v>
      </c>
      <c r="E416" s="43">
        <v>0.75739231799999995</v>
      </c>
      <c r="F416" s="34">
        <v>1</v>
      </c>
      <c r="G416" s="43">
        <v>0</v>
      </c>
      <c r="H416" s="43">
        <v>0.35965577399999998</v>
      </c>
      <c r="I416" s="45">
        <v>0.88433153415957577</v>
      </c>
    </row>
    <row r="417" spans="1:9" x14ac:dyDescent="0.3">
      <c r="A417" s="44">
        <v>43483.291666666664</v>
      </c>
      <c r="B417" s="43">
        <v>0</v>
      </c>
      <c r="C417" s="43">
        <v>0.64536585999999996</v>
      </c>
      <c r="D417" s="43">
        <v>0</v>
      </c>
      <c r="E417" s="43">
        <v>0.77813304999999999</v>
      </c>
      <c r="F417" s="34">
        <v>1</v>
      </c>
      <c r="G417" s="43">
        <v>0</v>
      </c>
      <c r="H417" s="43">
        <v>0.351279801</v>
      </c>
      <c r="I417" s="45">
        <v>0.88433153415957577</v>
      </c>
    </row>
    <row r="418" spans="1:9" x14ac:dyDescent="0.3">
      <c r="A418" s="44">
        <v>43483.333333333336</v>
      </c>
      <c r="B418" s="43">
        <v>5.9043250000000002E-3</v>
      </c>
      <c r="C418" s="43">
        <v>0.64620743800000002</v>
      </c>
      <c r="D418" s="43">
        <v>0</v>
      </c>
      <c r="E418" s="43">
        <v>0.77393261099999999</v>
      </c>
      <c r="F418" s="34">
        <v>1</v>
      </c>
      <c r="G418" s="43">
        <v>1.9511114E-2</v>
      </c>
      <c r="H418" s="43">
        <v>0.32819112</v>
      </c>
      <c r="I418" s="45">
        <v>0.88433153415957577</v>
      </c>
    </row>
    <row r="419" spans="1:9" x14ac:dyDescent="0.3">
      <c r="A419" s="44">
        <v>43483.375</v>
      </c>
      <c r="B419" s="43">
        <v>7.6960054E-2</v>
      </c>
      <c r="C419" s="43">
        <v>0.62400896699999997</v>
      </c>
      <c r="D419" s="43">
        <v>2.49448E-2</v>
      </c>
      <c r="E419" s="43">
        <v>0.77368945</v>
      </c>
      <c r="F419" s="34">
        <v>1</v>
      </c>
      <c r="G419" s="43">
        <v>0.17798040500000001</v>
      </c>
      <c r="H419" s="43">
        <v>0.26811633600000001</v>
      </c>
      <c r="I419" s="45">
        <v>0.88433153415957577</v>
      </c>
    </row>
    <row r="420" spans="1:9" x14ac:dyDescent="0.3">
      <c r="A420" s="44">
        <v>43483.416666666664</v>
      </c>
      <c r="B420" s="43">
        <v>0.17367086200000001</v>
      </c>
      <c r="C420" s="43">
        <v>0.59967685900000001</v>
      </c>
      <c r="D420" s="43">
        <v>9.9446800000000002E-2</v>
      </c>
      <c r="E420" s="43">
        <v>0.79264818599999998</v>
      </c>
      <c r="F420" s="34">
        <v>1</v>
      </c>
      <c r="G420" s="43">
        <v>0.373667097</v>
      </c>
      <c r="H420" s="43">
        <v>0.206645365</v>
      </c>
      <c r="I420" s="45">
        <v>0.88433153415957577</v>
      </c>
    </row>
    <row r="421" spans="1:9" x14ac:dyDescent="0.3">
      <c r="A421" s="44">
        <v>43483.458333333336</v>
      </c>
      <c r="B421" s="43">
        <v>0.26116191500000002</v>
      </c>
      <c r="C421" s="43">
        <v>0.53442060599999996</v>
      </c>
      <c r="D421" s="43">
        <v>0.179234</v>
      </c>
      <c r="E421" s="43">
        <v>0.809505786</v>
      </c>
      <c r="F421" s="34">
        <v>1</v>
      </c>
      <c r="G421" s="43">
        <v>0.52310397500000005</v>
      </c>
      <c r="H421" s="43">
        <v>0.151381657</v>
      </c>
      <c r="I421" s="45">
        <v>0.88433153415957577</v>
      </c>
    </row>
    <row r="422" spans="1:9" x14ac:dyDescent="0.3">
      <c r="A422" s="44">
        <v>43483.5</v>
      </c>
      <c r="B422" s="43">
        <v>0.33932277300000002</v>
      </c>
      <c r="C422" s="43">
        <v>0.48308536400000002</v>
      </c>
      <c r="D422" s="43">
        <v>0.25642480000000001</v>
      </c>
      <c r="E422" s="43">
        <v>0.80678443099999997</v>
      </c>
      <c r="F422" s="34">
        <v>1</v>
      </c>
      <c r="G422" s="43">
        <v>0.58998479100000001</v>
      </c>
      <c r="H422" s="43">
        <v>0.134421178</v>
      </c>
      <c r="I422" s="45">
        <v>0.88433153415957577</v>
      </c>
    </row>
    <row r="423" spans="1:9" x14ac:dyDescent="0.3">
      <c r="A423" s="44">
        <v>43483.541666666664</v>
      </c>
      <c r="B423" s="43">
        <v>0.37117176299999999</v>
      </c>
      <c r="C423" s="43">
        <v>0.45912755199999999</v>
      </c>
      <c r="D423" s="43">
        <v>0.30354920000000002</v>
      </c>
      <c r="E423" s="43">
        <v>0.81642999400000005</v>
      </c>
      <c r="F423" s="34">
        <v>1</v>
      </c>
      <c r="G423" s="43">
        <v>0.56588424900000001</v>
      </c>
      <c r="H423" s="43">
        <v>0.12580967800000001</v>
      </c>
      <c r="I423" s="45">
        <v>0.88433153415957577</v>
      </c>
    </row>
    <row r="424" spans="1:9" x14ac:dyDescent="0.3">
      <c r="A424" s="44">
        <v>43483.583333333336</v>
      </c>
      <c r="B424" s="43">
        <v>0.35062081</v>
      </c>
      <c r="C424" s="43">
        <v>0.44451533199999999</v>
      </c>
      <c r="D424" s="43">
        <v>0.30675479999999999</v>
      </c>
      <c r="E424" s="43">
        <v>0.81813540299999998</v>
      </c>
      <c r="F424" s="34">
        <v>1</v>
      </c>
      <c r="G424" s="43">
        <v>0.46040446699999998</v>
      </c>
      <c r="H424" s="43">
        <v>0.118734558</v>
      </c>
      <c r="I424" s="45">
        <v>0.88433153415957577</v>
      </c>
    </row>
    <row r="425" spans="1:9" x14ac:dyDescent="0.3">
      <c r="A425" s="44">
        <v>43483.625</v>
      </c>
      <c r="B425" s="43">
        <v>0.28857510800000002</v>
      </c>
      <c r="C425" s="43">
        <v>0.44814682099999997</v>
      </c>
      <c r="D425" s="43">
        <v>0.25563279999999999</v>
      </c>
      <c r="E425" s="43">
        <v>0.80001137600000005</v>
      </c>
      <c r="F425" s="34">
        <v>1</v>
      </c>
      <c r="G425" s="43">
        <v>0.32422672400000002</v>
      </c>
      <c r="H425" s="43">
        <v>0.11841003899999999</v>
      </c>
      <c r="I425" s="45">
        <v>0.88433153415957577</v>
      </c>
    </row>
    <row r="426" spans="1:9" x14ac:dyDescent="0.3">
      <c r="A426" s="44">
        <v>43483.666666666664</v>
      </c>
      <c r="B426" s="43">
        <v>0.19809225999999999</v>
      </c>
      <c r="C426" s="43">
        <v>0.49344347</v>
      </c>
      <c r="D426" s="43">
        <v>0.1723344</v>
      </c>
      <c r="E426" s="43">
        <v>0.80381886499999999</v>
      </c>
      <c r="F426" s="34">
        <v>1</v>
      </c>
      <c r="G426" s="43">
        <v>0.15866762200000001</v>
      </c>
      <c r="H426" s="43">
        <v>0.140303183</v>
      </c>
      <c r="I426" s="45">
        <v>0.88433153415957577</v>
      </c>
    </row>
    <row r="427" spans="1:9" x14ac:dyDescent="0.3">
      <c r="A427" s="44">
        <v>43483.708333333336</v>
      </c>
      <c r="B427" s="43">
        <v>7.4613119000000006E-2</v>
      </c>
      <c r="C427" s="43">
        <v>0.52305043299999998</v>
      </c>
      <c r="D427" s="43">
        <v>7.4547199999999994E-2</v>
      </c>
      <c r="E427" s="43">
        <v>0.82253142400000001</v>
      </c>
      <c r="F427" s="34">
        <v>1</v>
      </c>
      <c r="G427" s="43">
        <v>2.0595639999999998E-2</v>
      </c>
      <c r="H427" s="43">
        <v>0.21762767499999999</v>
      </c>
      <c r="I427" s="45">
        <v>0.88433153415957577</v>
      </c>
    </row>
    <row r="428" spans="1:9" x14ac:dyDescent="0.3">
      <c r="A428" s="44">
        <v>43483.75</v>
      </c>
      <c r="B428" s="43">
        <v>8.4665800000000002E-4</v>
      </c>
      <c r="C428" s="43">
        <v>0.56288110700000005</v>
      </c>
      <c r="D428" s="43">
        <v>7.7615999999999996E-3</v>
      </c>
      <c r="E428" s="43">
        <v>0.82800929700000003</v>
      </c>
      <c r="F428" s="34">
        <v>1</v>
      </c>
      <c r="G428" s="43">
        <v>0</v>
      </c>
      <c r="H428" s="43">
        <v>0.29694287400000002</v>
      </c>
      <c r="I428" s="45">
        <v>0.88433153415957577</v>
      </c>
    </row>
    <row r="429" spans="1:9" x14ac:dyDescent="0.3">
      <c r="A429" s="44">
        <v>43483.791666666664</v>
      </c>
      <c r="B429" s="43">
        <v>0</v>
      </c>
      <c r="C429" s="43">
        <v>0.59097076500000001</v>
      </c>
      <c r="D429" s="43">
        <v>0</v>
      </c>
      <c r="E429" s="43">
        <v>0.83272334000000003</v>
      </c>
      <c r="F429" s="34">
        <v>1</v>
      </c>
      <c r="G429" s="43">
        <v>0</v>
      </c>
      <c r="H429" s="43">
        <v>0.34087892199999997</v>
      </c>
      <c r="I429" s="45">
        <v>0.88433153415957577</v>
      </c>
    </row>
    <row r="430" spans="1:9" x14ac:dyDescent="0.3">
      <c r="A430" s="44">
        <v>43483.833333333336</v>
      </c>
      <c r="B430" s="43">
        <v>0</v>
      </c>
      <c r="C430" s="43">
        <v>0.59216684500000005</v>
      </c>
      <c r="D430" s="43">
        <v>0</v>
      </c>
      <c r="E430" s="43">
        <v>0.85372535999999999</v>
      </c>
      <c r="F430" s="34">
        <v>1</v>
      </c>
      <c r="G430" s="43">
        <v>0</v>
      </c>
      <c r="H430" s="43">
        <v>0.34993368899999999</v>
      </c>
      <c r="I430" s="45">
        <v>0.88433153415957577</v>
      </c>
    </row>
    <row r="431" spans="1:9" x14ac:dyDescent="0.3">
      <c r="A431" s="44">
        <v>43483.875</v>
      </c>
      <c r="B431" s="43">
        <v>0</v>
      </c>
      <c r="C431" s="43">
        <v>0.58183935600000003</v>
      </c>
      <c r="D431" s="43">
        <v>0</v>
      </c>
      <c r="E431" s="43">
        <v>0.84272189799999997</v>
      </c>
      <c r="F431" s="34">
        <v>1</v>
      </c>
      <c r="G431" s="43">
        <v>0</v>
      </c>
      <c r="H431" s="43">
        <v>0.34251778599999999</v>
      </c>
      <c r="I431" s="45">
        <v>0.88433153415957577</v>
      </c>
    </row>
    <row r="432" spans="1:9" x14ac:dyDescent="0.3">
      <c r="A432" s="44">
        <v>43483.916666666664</v>
      </c>
      <c r="B432" s="43">
        <v>0</v>
      </c>
      <c r="C432" s="43">
        <v>0.58801116600000003</v>
      </c>
      <c r="D432" s="43">
        <v>0</v>
      </c>
      <c r="E432" s="43">
        <v>0.84610215300000002</v>
      </c>
      <c r="F432" s="34">
        <v>1</v>
      </c>
      <c r="G432" s="43">
        <v>0</v>
      </c>
      <c r="H432" s="43">
        <v>0.33263629900000002</v>
      </c>
      <c r="I432" s="45">
        <v>0.88433153415957577</v>
      </c>
    </row>
    <row r="433" spans="1:9" x14ac:dyDescent="0.3">
      <c r="A433" s="44">
        <v>43483.958333333336</v>
      </c>
      <c r="B433" s="43">
        <v>0</v>
      </c>
      <c r="C433" s="43">
        <v>0.608345527</v>
      </c>
      <c r="D433" s="43">
        <v>0</v>
      </c>
      <c r="E433" s="43">
        <v>0.83218857700000004</v>
      </c>
      <c r="F433" s="34">
        <v>1</v>
      </c>
      <c r="G433" s="43">
        <v>0</v>
      </c>
      <c r="H433" s="43">
        <v>0.33431429000000001</v>
      </c>
      <c r="I433" s="45">
        <v>0.88433153415957577</v>
      </c>
    </row>
    <row r="434" spans="1:9" x14ac:dyDescent="0.3">
      <c r="A434" s="44">
        <v>43484</v>
      </c>
      <c r="B434" s="43">
        <v>0</v>
      </c>
      <c r="C434" s="43">
        <v>0.63338252699999997</v>
      </c>
      <c r="D434" s="43">
        <v>0</v>
      </c>
      <c r="E434" s="43">
        <v>0.73384235399999997</v>
      </c>
      <c r="F434" s="34">
        <v>1</v>
      </c>
      <c r="G434" s="43">
        <v>0</v>
      </c>
      <c r="H434" s="43">
        <v>0.31687095399999998</v>
      </c>
      <c r="I434" s="45">
        <v>0.74336709826155445</v>
      </c>
    </row>
    <row r="435" spans="1:9" x14ac:dyDescent="0.3">
      <c r="A435" s="44">
        <v>43484.041666666664</v>
      </c>
      <c r="B435" s="43">
        <v>0</v>
      </c>
      <c r="C435" s="43">
        <v>0.64842861299999999</v>
      </c>
      <c r="D435" s="43">
        <v>0</v>
      </c>
      <c r="E435" s="43">
        <v>0.68776184399999996</v>
      </c>
      <c r="F435" s="34">
        <v>1</v>
      </c>
      <c r="G435" s="43">
        <v>0</v>
      </c>
      <c r="H435" s="43">
        <v>0.30091773300000002</v>
      </c>
      <c r="I435" s="45">
        <v>0.74336709826155445</v>
      </c>
    </row>
    <row r="436" spans="1:9" x14ac:dyDescent="0.3">
      <c r="A436" s="44">
        <v>43484.083333333336</v>
      </c>
      <c r="B436" s="43">
        <v>0</v>
      </c>
      <c r="C436" s="43">
        <v>0.65494438600000005</v>
      </c>
      <c r="D436" s="43">
        <v>0</v>
      </c>
      <c r="E436" s="43">
        <v>0.69126591800000003</v>
      </c>
      <c r="F436" s="34">
        <v>1</v>
      </c>
      <c r="G436" s="43">
        <v>0</v>
      </c>
      <c r="H436" s="43">
        <v>0.27789563099999998</v>
      </c>
      <c r="I436" s="45">
        <v>0.74336709826155445</v>
      </c>
    </row>
    <row r="437" spans="1:9" x14ac:dyDescent="0.3">
      <c r="A437" s="44">
        <v>43484.125</v>
      </c>
      <c r="B437" s="43">
        <v>0</v>
      </c>
      <c r="C437" s="43">
        <v>0.66293353799999999</v>
      </c>
      <c r="D437" s="43">
        <v>0</v>
      </c>
      <c r="E437" s="43">
        <v>0.65984825400000002</v>
      </c>
      <c r="F437" s="34">
        <v>1</v>
      </c>
      <c r="G437" s="43">
        <v>0</v>
      </c>
      <c r="H437" s="43">
        <v>0.25503823399999997</v>
      </c>
      <c r="I437" s="45">
        <v>0.74336709826155445</v>
      </c>
    </row>
    <row r="438" spans="1:9" x14ac:dyDescent="0.3">
      <c r="A438" s="44">
        <v>43484.166666666664</v>
      </c>
      <c r="B438" s="43">
        <v>0</v>
      </c>
      <c r="C438" s="43">
        <v>0.67188577500000002</v>
      </c>
      <c r="D438" s="43">
        <v>0</v>
      </c>
      <c r="E438" s="43">
        <v>0.69133548</v>
      </c>
      <c r="F438" s="34">
        <v>1</v>
      </c>
      <c r="G438" s="43">
        <v>0</v>
      </c>
      <c r="H438" s="43">
        <v>0.24489405</v>
      </c>
      <c r="I438" s="45">
        <v>0.74336709826155445</v>
      </c>
    </row>
    <row r="439" spans="1:9" x14ac:dyDescent="0.3">
      <c r="A439" s="44">
        <v>43484.208333333336</v>
      </c>
      <c r="B439" s="43">
        <v>0</v>
      </c>
      <c r="C439" s="43">
        <v>0.67544227099999998</v>
      </c>
      <c r="D439" s="43">
        <v>0</v>
      </c>
      <c r="E439" s="43">
        <v>0.70914604400000003</v>
      </c>
      <c r="F439" s="34">
        <v>1</v>
      </c>
      <c r="G439" s="43">
        <v>0</v>
      </c>
      <c r="H439" s="43">
        <v>0.23575963799999999</v>
      </c>
      <c r="I439" s="45">
        <v>0.74336709826155445</v>
      </c>
    </row>
    <row r="440" spans="1:9" x14ac:dyDescent="0.3">
      <c r="A440" s="44">
        <v>43484.25</v>
      </c>
      <c r="B440" s="43">
        <v>0</v>
      </c>
      <c r="C440" s="43">
        <v>0.67044066199999997</v>
      </c>
      <c r="D440" s="43">
        <v>0</v>
      </c>
      <c r="E440" s="43">
        <v>0.66991513899999999</v>
      </c>
      <c r="F440" s="34">
        <v>1</v>
      </c>
      <c r="G440" s="43">
        <v>0</v>
      </c>
      <c r="H440" s="43">
        <v>0.22732365099999999</v>
      </c>
      <c r="I440" s="45">
        <v>0.74336709826155445</v>
      </c>
    </row>
    <row r="441" spans="1:9" x14ac:dyDescent="0.3">
      <c r="A441" s="44">
        <v>43484.291666666664</v>
      </c>
      <c r="B441" s="43">
        <v>0</v>
      </c>
      <c r="C441" s="43">
        <v>0.65301959799999998</v>
      </c>
      <c r="D441" s="43">
        <v>0</v>
      </c>
      <c r="E441" s="43">
        <v>0.59096253600000004</v>
      </c>
      <c r="F441" s="34">
        <v>1</v>
      </c>
      <c r="G441" s="43">
        <v>0</v>
      </c>
      <c r="H441" s="43">
        <v>0.21557357999999999</v>
      </c>
      <c r="I441" s="45">
        <v>0.74336709826155445</v>
      </c>
    </row>
    <row r="442" spans="1:9" x14ac:dyDescent="0.3">
      <c r="A442" s="44">
        <v>43484.333333333336</v>
      </c>
      <c r="B442" s="43">
        <v>6.4121919999999997E-3</v>
      </c>
      <c r="C442" s="43">
        <v>0.62863030099999995</v>
      </c>
      <c r="D442" s="43">
        <v>0</v>
      </c>
      <c r="E442" s="43">
        <v>0.55824722599999999</v>
      </c>
      <c r="F442" s="34">
        <v>1</v>
      </c>
      <c r="G442" s="43">
        <v>6.4635589999999998E-3</v>
      </c>
      <c r="H442" s="43">
        <v>0.199157734</v>
      </c>
      <c r="I442" s="45">
        <v>0.74336709826155445</v>
      </c>
    </row>
    <row r="443" spans="1:9" x14ac:dyDescent="0.3">
      <c r="A443" s="44">
        <v>43484.375</v>
      </c>
      <c r="B443" s="43">
        <v>0.10504005399999999</v>
      </c>
      <c r="C443" s="43">
        <v>0.60098538000000001</v>
      </c>
      <c r="D443" s="43">
        <v>1.3901200000000001E-2</v>
      </c>
      <c r="E443" s="43">
        <v>0.52071887900000002</v>
      </c>
      <c r="F443" s="34">
        <v>1</v>
      </c>
      <c r="G443" s="43">
        <v>7.4914076999999996E-2</v>
      </c>
      <c r="H443" s="43">
        <v>0.18210231599999999</v>
      </c>
      <c r="I443" s="45">
        <v>0.74336709826155445</v>
      </c>
    </row>
    <row r="444" spans="1:9" x14ac:dyDescent="0.3">
      <c r="A444" s="44">
        <v>43484.416666666664</v>
      </c>
      <c r="B444" s="43">
        <v>0.23972142799999999</v>
      </c>
      <c r="C444" s="43">
        <v>0.596882205</v>
      </c>
      <c r="D444" s="43">
        <v>7.0693599999999995E-2</v>
      </c>
      <c r="E444" s="43">
        <v>0.46811789100000001</v>
      </c>
      <c r="F444" s="34">
        <v>1</v>
      </c>
      <c r="G444" s="43">
        <v>0.179319795</v>
      </c>
      <c r="H444" s="43">
        <v>0.17069193699999999</v>
      </c>
      <c r="I444" s="45">
        <v>0.74336709826155445</v>
      </c>
    </row>
    <row r="445" spans="1:9" x14ac:dyDescent="0.3">
      <c r="A445" s="44">
        <v>43484.458333333336</v>
      </c>
      <c r="B445" s="43">
        <v>0.34805301999999999</v>
      </c>
      <c r="C445" s="43">
        <v>0.60227649400000005</v>
      </c>
      <c r="D445" s="43">
        <v>0.14207919999999999</v>
      </c>
      <c r="E445" s="43">
        <v>0.48024051699999998</v>
      </c>
      <c r="F445" s="34">
        <v>1</v>
      </c>
      <c r="G445" s="43">
        <v>0.268183536</v>
      </c>
      <c r="H445" s="43">
        <v>0.15989107899999999</v>
      </c>
      <c r="I445" s="45">
        <v>0.74336709826155445</v>
      </c>
    </row>
    <row r="446" spans="1:9" x14ac:dyDescent="0.3">
      <c r="A446" s="44">
        <v>43484.5</v>
      </c>
      <c r="B446" s="43">
        <v>0.42537299000000001</v>
      </c>
      <c r="C446" s="43">
        <v>0.61648877099999999</v>
      </c>
      <c r="D446" s="43">
        <v>0.2417492</v>
      </c>
      <c r="E446" s="43">
        <v>0.48656621999999999</v>
      </c>
      <c r="F446" s="34">
        <v>1</v>
      </c>
      <c r="G446" s="43">
        <v>0.31767264299999998</v>
      </c>
      <c r="H446" s="43">
        <v>0.16222109500000001</v>
      </c>
      <c r="I446" s="45">
        <v>0.74336709826155445</v>
      </c>
    </row>
    <row r="447" spans="1:9" x14ac:dyDescent="0.3">
      <c r="A447" s="44">
        <v>43484.541666666664</v>
      </c>
      <c r="B447" s="43">
        <v>0.45290814499999998</v>
      </c>
      <c r="C447" s="43">
        <v>0.61980586900000001</v>
      </c>
      <c r="D447" s="43">
        <v>0.3299608</v>
      </c>
      <c r="E447" s="43">
        <v>0.47268252999999999</v>
      </c>
      <c r="F447" s="34">
        <v>1</v>
      </c>
      <c r="G447" s="43">
        <v>0.31526585400000001</v>
      </c>
      <c r="H447" s="43">
        <v>0.16436800100000001</v>
      </c>
      <c r="I447" s="45">
        <v>0.74336709826155445</v>
      </c>
    </row>
    <row r="448" spans="1:9" x14ac:dyDescent="0.3">
      <c r="A448" s="44">
        <v>43484.583333333336</v>
      </c>
      <c r="B448" s="43">
        <v>0.42336245700000003</v>
      </c>
      <c r="C448" s="43">
        <v>0.61601374200000003</v>
      </c>
      <c r="D448" s="43">
        <v>0.37666359999999999</v>
      </c>
      <c r="E448" s="43">
        <v>0.48701252</v>
      </c>
      <c r="F448" s="34">
        <v>1</v>
      </c>
      <c r="G448" s="43">
        <v>0.26303720899999999</v>
      </c>
      <c r="H448" s="43">
        <v>0.16695882200000001</v>
      </c>
      <c r="I448" s="45">
        <v>0.74336709826155445</v>
      </c>
    </row>
    <row r="449" spans="1:9" x14ac:dyDescent="0.3">
      <c r="A449" s="44">
        <v>43484.625</v>
      </c>
      <c r="B449" s="43">
        <v>0.34880989000000001</v>
      </c>
      <c r="C449" s="43">
        <v>0.622008538</v>
      </c>
      <c r="D449" s="43">
        <v>0.31391520000000001</v>
      </c>
      <c r="E449" s="43">
        <v>0.53687647400000005</v>
      </c>
      <c r="F449" s="34">
        <v>1</v>
      </c>
      <c r="G449" s="43">
        <v>0.17766433700000001</v>
      </c>
      <c r="H449" s="43">
        <v>0.18306160699999999</v>
      </c>
      <c r="I449" s="45">
        <v>0.74336709826155445</v>
      </c>
    </row>
    <row r="450" spans="1:9" x14ac:dyDescent="0.3">
      <c r="A450" s="44">
        <v>43484.666666666664</v>
      </c>
      <c r="B450" s="43">
        <v>0.24040750699999999</v>
      </c>
      <c r="C450" s="43">
        <v>0.67385826000000004</v>
      </c>
      <c r="D450" s="43">
        <v>0.213504</v>
      </c>
      <c r="E450" s="43">
        <v>0.58180965399999995</v>
      </c>
      <c r="F450" s="34">
        <v>1</v>
      </c>
      <c r="G450" s="43">
        <v>8.1550412000000003E-2</v>
      </c>
      <c r="H450" s="43">
        <v>0.24227702700000001</v>
      </c>
      <c r="I450" s="45">
        <v>0.74336709826155445</v>
      </c>
    </row>
    <row r="451" spans="1:9" x14ac:dyDescent="0.3">
      <c r="A451" s="44">
        <v>43484.708333333336</v>
      </c>
      <c r="B451" s="43">
        <v>8.6949430999999994E-2</v>
      </c>
      <c r="C451" s="43">
        <v>0.69157585799999999</v>
      </c>
      <c r="D451" s="43">
        <v>9.8059599999999997E-2</v>
      </c>
      <c r="E451" s="43">
        <v>0.58988623100000004</v>
      </c>
      <c r="F451" s="34">
        <v>1</v>
      </c>
      <c r="G451" s="43">
        <v>9.6042850000000006E-3</v>
      </c>
      <c r="H451" s="43">
        <v>0.33161460999999998</v>
      </c>
      <c r="I451" s="45">
        <v>0.74336709826155445</v>
      </c>
    </row>
    <row r="452" spans="1:9" x14ac:dyDescent="0.3">
      <c r="A452" s="44">
        <v>43484.75</v>
      </c>
      <c r="B452" s="43">
        <v>1.1713069999999999E-3</v>
      </c>
      <c r="C452" s="43">
        <v>0.68285470100000001</v>
      </c>
      <c r="D452" s="43">
        <v>1.1099599999999999E-2</v>
      </c>
      <c r="E452" s="43">
        <v>0.59928176</v>
      </c>
      <c r="F452" s="34">
        <v>1</v>
      </c>
      <c r="G452" s="43">
        <v>0</v>
      </c>
      <c r="H452" s="43">
        <v>0.40609849799999997</v>
      </c>
      <c r="I452" s="45">
        <v>0.74336709826155445</v>
      </c>
    </row>
    <row r="453" spans="1:9" x14ac:dyDescent="0.3">
      <c r="A453" s="44">
        <v>43484.791666666664</v>
      </c>
      <c r="B453" s="43">
        <v>0</v>
      </c>
      <c r="C453" s="43">
        <v>0.68006429199999996</v>
      </c>
      <c r="D453" s="43">
        <v>0</v>
      </c>
      <c r="E453" s="43">
        <v>0.63627141899999995</v>
      </c>
      <c r="F453" s="34">
        <v>1</v>
      </c>
      <c r="G453" s="43">
        <v>0</v>
      </c>
      <c r="H453" s="43">
        <v>0.44960243999999999</v>
      </c>
      <c r="I453" s="45">
        <v>0.74336709826155445</v>
      </c>
    </row>
    <row r="454" spans="1:9" x14ac:dyDescent="0.3">
      <c r="A454" s="44">
        <v>43484.833333333336</v>
      </c>
      <c r="B454" s="43">
        <v>0</v>
      </c>
      <c r="C454" s="43">
        <v>0.67653817599999999</v>
      </c>
      <c r="D454" s="43">
        <v>0</v>
      </c>
      <c r="E454" s="43">
        <v>0.68107194100000001</v>
      </c>
      <c r="F454" s="34">
        <v>1</v>
      </c>
      <c r="G454" s="43">
        <v>0</v>
      </c>
      <c r="H454" s="43">
        <v>0.46546471499999997</v>
      </c>
      <c r="I454" s="45">
        <v>0.74336709826155445</v>
      </c>
    </row>
    <row r="455" spans="1:9" x14ac:dyDescent="0.3">
      <c r="A455" s="44">
        <v>43484.875</v>
      </c>
      <c r="B455" s="43">
        <v>0</v>
      </c>
      <c r="C455" s="43">
        <v>0.67757618100000006</v>
      </c>
      <c r="D455" s="43">
        <v>0</v>
      </c>
      <c r="E455" s="43">
        <v>0.68516022600000004</v>
      </c>
      <c r="F455" s="34">
        <v>1</v>
      </c>
      <c r="G455" s="43">
        <v>0</v>
      </c>
      <c r="H455" s="43">
        <v>0.471121387</v>
      </c>
      <c r="I455" s="45">
        <v>0.74336709826155445</v>
      </c>
    </row>
    <row r="456" spans="1:9" x14ac:dyDescent="0.3">
      <c r="A456" s="44">
        <v>43484.916666666664</v>
      </c>
      <c r="B456" s="43">
        <v>0</v>
      </c>
      <c r="C456" s="43">
        <v>0.66737242299999999</v>
      </c>
      <c r="D456" s="43">
        <v>0</v>
      </c>
      <c r="E456" s="43">
        <v>0.67383345500000003</v>
      </c>
      <c r="F456" s="34">
        <v>1</v>
      </c>
      <c r="G456" s="43">
        <v>0</v>
      </c>
      <c r="H456" s="43">
        <v>0.47396947900000003</v>
      </c>
      <c r="I456" s="45">
        <v>0.74336709826155445</v>
      </c>
    </row>
    <row r="457" spans="1:9" x14ac:dyDescent="0.3">
      <c r="A457" s="44">
        <v>43484.958333333336</v>
      </c>
      <c r="B457" s="43">
        <v>0</v>
      </c>
      <c r="C457" s="43">
        <v>0.65945396099999998</v>
      </c>
      <c r="D457" s="43">
        <v>0</v>
      </c>
      <c r="E457" s="43">
        <v>0.65699954299999996</v>
      </c>
      <c r="F457" s="34">
        <v>1</v>
      </c>
      <c r="G457" s="43">
        <v>0</v>
      </c>
      <c r="H457" s="43">
        <v>0.47996445900000001</v>
      </c>
      <c r="I457" s="45">
        <v>0.74336709826155445</v>
      </c>
    </row>
    <row r="458" spans="1:9" x14ac:dyDescent="0.3">
      <c r="A458" s="44">
        <v>43485</v>
      </c>
      <c r="B458" s="43">
        <v>0</v>
      </c>
      <c r="C458" s="43">
        <v>0.65305000800000002</v>
      </c>
      <c r="D458" s="43">
        <v>0</v>
      </c>
      <c r="E458" s="43">
        <v>0.60954822200000003</v>
      </c>
      <c r="F458" s="34">
        <v>1</v>
      </c>
      <c r="G458" s="43">
        <v>0</v>
      </c>
      <c r="H458" s="43">
        <v>0.47325746499999999</v>
      </c>
      <c r="I458" s="45">
        <v>0.75025470379652537</v>
      </c>
    </row>
    <row r="459" spans="1:9" x14ac:dyDescent="0.3">
      <c r="A459" s="44">
        <v>43485.041666666664</v>
      </c>
      <c r="B459" s="43">
        <v>0</v>
      </c>
      <c r="C459" s="43">
        <v>0.63149138699999996</v>
      </c>
      <c r="D459" s="43">
        <v>0</v>
      </c>
      <c r="E459" s="43">
        <v>0.575077171</v>
      </c>
      <c r="F459" s="34">
        <v>1</v>
      </c>
      <c r="G459" s="43">
        <v>0</v>
      </c>
      <c r="H459" s="43">
        <v>0.483670082</v>
      </c>
      <c r="I459" s="45">
        <v>0.75025470379652537</v>
      </c>
    </row>
    <row r="460" spans="1:9" x14ac:dyDescent="0.3">
      <c r="A460" s="44">
        <v>43485.083333333336</v>
      </c>
      <c r="B460" s="43">
        <v>0</v>
      </c>
      <c r="C460" s="43">
        <v>0.60731096799999995</v>
      </c>
      <c r="D460" s="43">
        <v>0</v>
      </c>
      <c r="E460" s="43">
        <v>0.54412285000000005</v>
      </c>
      <c r="F460" s="34">
        <v>1</v>
      </c>
      <c r="G460" s="43">
        <v>0</v>
      </c>
      <c r="H460" s="43">
        <v>0.49158924399999998</v>
      </c>
      <c r="I460" s="45">
        <v>0.75025470379652537</v>
      </c>
    </row>
    <row r="461" spans="1:9" x14ac:dyDescent="0.3">
      <c r="A461" s="44">
        <v>43485.125</v>
      </c>
      <c r="B461" s="43">
        <v>0</v>
      </c>
      <c r="C461" s="43">
        <v>0.58595154800000004</v>
      </c>
      <c r="D461" s="43">
        <v>0</v>
      </c>
      <c r="E461" s="43">
        <v>0.48873688100000001</v>
      </c>
      <c r="F461" s="34">
        <v>1</v>
      </c>
      <c r="G461" s="43">
        <v>0</v>
      </c>
      <c r="H461" s="43">
        <v>0.49291254600000001</v>
      </c>
      <c r="I461" s="45">
        <v>0.75025470379652537</v>
      </c>
    </row>
    <row r="462" spans="1:9" x14ac:dyDescent="0.3">
      <c r="A462" s="44">
        <v>43485.166666666664</v>
      </c>
      <c r="B462" s="43">
        <v>0</v>
      </c>
      <c r="C462" s="43">
        <v>0.56702602700000004</v>
      </c>
      <c r="D462" s="43">
        <v>0</v>
      </c>
      <c r="E462" s="43">
        <v>0.43679402299999998</v>
      </c>
      <c r="F462" s="34">
        <v>1</v>
      </c>
      <c r="G462" s="43">
        <v>0</v>
      </c>
      <c r="H462" s="43">
        <v>0.496672367</v>
      </c>
      <c r="I462" s="45">
        <v>0.75025470379652537</v>
      </c>
    </row>
    <row r="463" spans="1:9" x14ac:dyDescent="0.3">
      <c r="A463" s="44">
        <v>43485.208333333336</v>
      </c>
      <c r="B463" s="43">
        <v>0</v>
      </c>
      <c r="C463" s="43">
        <v>0.54791321999999998</v>
      </c>
      <c r="D463" s="43">
        <v>0</v>
      </c>
      <c r="E463" s="43">
        <v>0.40143332799999998</v>
      </c>
      <c r="F463" s="34">
        <v>1</v>
      </c>
      <c r="G463" s="43">
        <v>0</v>
      </c>
      <c r="H463" s="43">
        <v>0.49611313600000001</v>
      </c>
      <c r="I463" s="45">
        <v>0.75025470379652537</v>
      </c>
    </row>
    <row r="464" spans="1:9" x14ac:dyDescent="0.3">
      <c r="A464" s="44">
        <v>43485.25</v>
      </c>
      <c r="B464" s="43">
        <v>0</v>
      </c>
      <c r="C464" s="43">
        <v>0.52962759599999998</v>
      </c>
      <c r="D464" s="43">
        <v>0</v>
      </c>
      <c r="E464" s="43">
        <v>0.40636939999999999</v>
      </c>
      <c r="F464" s="34">
        <v>1</v>
      </c>
      <c r="G464" s="43">
        <v>0</v>
      </c>
      <c r="H464" s="43">
        <v>0.492594965</v>
      </c>
      <c r="I464" s="45">
        <v>0.75025470379652537</v>
      </c>
    </row>
    <row r="465" spans="1:9" x14ac:dyDescent="0.3">
      <c r="A465" s="44">
        <v>43485.291666666664</v>
      </c>
      <c r="B465" s="43">
        <v>0</v>
      </c>
      <c r="C465" s="43">
        <v>0.50739968099999999</v>
      </c>
      <c r="D465" s="43">
        <v>0</v>
      </c>
      <c r="E465" s="43">
        <v>0.41826733300000002</v>
      </c>
      <c r="F465" s="34">
        <v>1</v>
      </c>
      <c r="G465" s="43">
        <v>0</v>
      </c>
      <c r="H465" s="43">
        <v>0.48636927600000002</v>
      </c>
      <c r="I465" s="45">
        <v>0.75025470379652537</v>
      </c>
    </row>
    <row r="466" spans="1:9" x14ac:dyDescent="0.3">
      <c r="A466" s="44">
        <v>43485.333333333336</v>
      </c>
      <c r="B466" s="43">
        <v>2.9500540000000001E-3</v>
      </c>
      <c r="C466" s="43">
        <v>0.49398946500000002</v>
      </c>
      <c r="D466" s="43">
        <v>0</v>
      </c>
      <c r="E466" s="43">
        <v>0.39276627400000003</v>
      </c>
      <c r="F466" s="34">
        <v>1</v>
      </c>
      <c r="G466" s="43">
        <v>5.3522989999999996E-3</v>
      </c>
      <c r="H466" s="43">
        <v>0.46178460100000002</v>
      </c>
      <c r="I466" s="45">
        <v>0.75025470379652537</v>
      </c>
    </row>
    <row r="467" spans="1:9" x14ac:dyDescent="0.3">
      <c r="A467" s="44">
        <v>43485.375</v>
      </c>
      <c r="B467" s="43">
        <v>5.3366008999999999E-2</v>
      </c>
      <c r="C467" s="43">
        <v>0.48716003400000002</v>
      </c>
      <c r="D467" s="43">
        <v>5.4979600000000003E-2</v>
      </c>
      <c r="E467" s="43">
        <v>0.38061849399999997</v>
      </c>
      <c r="F467" s="34">
        <v>1</v>
      </c>
      <c r="G467" s="43">
        <v>5.9776317000000002E-2</v>
      </c>
      <c r="H467" s="43">
        <v>0.39279005500000003</v>
      </c>
      <c r="I467" s="45">
        <v>0.75025470379652537</v>
      </c>
    </row>
    <row r="468" spans="1:9" x14ac:dyDescent="0.3">
      <c r="A468" s="44">
        <v>43485.416666666664</v>
      </c>
      <c r="B468" s="43">
        <v>0.133767688</v>
      </c>
      <c r="C468" s="43">
        <v>0.50294400500000003</v>
      </c>
      <c r="D468" s="43">
        <v>0.2228096</v>
      </c>
      <c r="E468" s="43">
        <v>0.40139869299999997</v>
      </c>
      <c r="F468" s="34">
        <v>1</v>
      </c>
      <c r="G468" s="43">
        <v>0.145191493</v>
      </c>
      <c r="H468" s="43">
        <v>0.32787744600000002</v>
      </c>
      <c r="I468" s="45">
        <v>0.75025470379652537</v>
      </c>
    </row>
    <row r="469" spans="1:9" x14ac:dyDescent="0.3">
      <c r="A469" s="44">
        <v>43485.458333333336</v>
      </c>
      <c r="B469" s="43">
        <v>0.21370990200000001</v>
      </c>
      <c r="C469" s="43">
        <v>0.51238211199999995</v>
      </c>
      <c r="D469" s="43">
        <v>0.41157559999999999</v>
      </c>
      <c r="E469" s="43">
        <v>0.459318534</v>
      </c>
      <c r="F469" s="34">
        <v>1</v>
      </c>
      <c r="G469" s="43">
        <v>0.22238665899999999</v>
      </c>
      <c r="H469" s="43">
        <v>0.26408236899999998</v>
      </c>
      <c r="I469" s="45">
        <v>0.75025470379652537</v>
      </c>
    </row>
    <row r="470" spans="1:9" x14ac:dyDescent="0.3">
      <c r="A470" s="44">
        <v>43485.5</v>
      </c>
      <c r="B470" s="43">
        <v>0.270704</v>
      </c>
      <c r="C470" s="43">
        <v>0.52490541000000002</v>
      </c>
      <c r="D470" s="43">
        <v>0.57282639999999996</v>
      </c>
      <c r="E470" s="43">
        <v>0.50660662899999997</v>
      </c>
      <c r="F470" s="34">
        <v>1</v>
      </c>
      <c r="G470" s="43">
        <v>0.28055073200000002</v>
      </c>
      <c r="H470" s="43">
        <v>0.23670211999999999</v>
      </c>
      <c r="I470" s="45">
        <v>0.75025470379652537</v>
      </c>
    </row>
    <row r="471" spans="1:9" x14ac:dyDescent="0.3">
      <c r="A471" s="44">
        <v>43485.541666666664</v>
      </c>
      <c r="B471" s="43">
        <v>0.28788966799999999</v>
      </c>
      <c r="C471" s="43">
        <v>0.52952699999999997</v>
      </c>
      <c r="D471" s="43">
        <v>0.66511120000000001</v>
      </c>
      <c r="E471" s="43">
        <v>0.56220408499999996</v>
      </c>
      <c r="F471" s="34">
        <v>1</v>
      </c>
      <c r="G471" s="43">
        <v>0.29741190099999998</v>
      </c>
      <c r="H471" s="43">
        <v>0.224661573</v>
      </c>
      <c r="I471" s="45">
        <v>0.75025470379652537</v>
      </c>
    </row>
    <row r="472" spans="1:9" x14ac:dyDescent="0.3">
      <c r="A472" s="44">
        <v>43485.583333333336</v>
      </c>
      <c r="B472" s="43">
        <v>0.26075986400000001</v>
      </c>
      <c r="C472" s="43">
        <v>0.52491339000000004</v>
      </c>
      <c r="D472" s="43">
        <v>0.66550240000000005</v>
      </c>
      <c r="E472" s="43">
        <v>0.61251177199999995</v>
      </c>
      <c r="F472" s="34">
        <v>1</v>
      </c>
      <c r="G472" s="43">
        <v>0.26503834799999998</v>
      </c>
      <c r="H472" s="43">
        <v>0.21827326499999999</v>
      </c>
      <c r="I472" s="45">
        <v>0.75025470379652537</v>
      </c>
    </row>
    <row r="473" spans="1:9" x14ac:dyDescent="0.3">
      <c r="A473" s="44">
        <v>43485.625</v>
      </c>
      <c r="B473" s="43">
        <v>0.21246770700000001</v>
      </c>
      <c r="C473" s="43">
        <v>0.523370526</v>
      </c>
      <c r="D473" s="43">
        <v>0.57320919999999997</v>
      </c>
      <c r="E473" s="43">
        <v>0.64033728099999998</v>
      </c>
      <c r="F473" s="34">
        <v>1</v>
      </c>
      <c r="G473" s="43">
        <v>0.18468392</v>
      </c>
      <c r="H473" s="43">
        <v>0.22292858500000001</v>
      </c>
      <c r="I473" s="45">
        <v>0.75025470379652537</v>
      </c>
    </row>
    <row r="474" spans="1:9" x14ac:dyDescent="0.3">
      <c r="A474" s="44">
        <v>43485.666666666664</v>
      </c>
      <c r="B474" s="43">
        <v>0.14835528100000001</v>
      </c>
      <c r="C474" s="43">
        <v>0.54506403599999997</v>
      </c>
      <c r="D474" s="43">
        <v>0.4119196</v>
      </c>
      <c r="E474" s="43">
        <v>0.62812893599999997</v>
      </c>
      <c r="F474" s="34">
        <v>1</v>
      </c>
      <c r="G474" s="43">
        <v>9.0085289999999998E-2</v>
      </c>
      <c r="H474" s="43">
        <v>0.24498571999999999</v>
      </c>
      <c r="I474" s="45">
        <v>0.75025470379652537</v>
      </c>
    </row>
    <row r="475" spans="1:9" x14ac:dyDescent="0.3">
      <c r="A475" s="44">
        <v>43485.708333333336</v>
      </c>
      <c r="B475" s="43">
        <v>7.4836333000000005E-2</v>
      </c>
      <c r="C475" s="43">
        <v>0.53844387100000002</v>
      </c>
      <c r="D475" s="43">
        <v>0.21257719999999999</v>
      </c>
      <c r="E475" s="43">
        <v>0.66903610000000002</v>
      </c>
      <c r="F475" s="34">
        <v>1</v>
      </c>
      <c r="G475" s="43">
        <v>1.1777248000000001E-2</v>
      </c>
      <c r="H475" s="43">
        <v>0.28787462699999999</v>
      </c>
      <c r="I475" s="45">
        <v>0.75025470379652537</v>
      </c>
    </row>
    <row r="476" spans="1:9" x14ac:dyDescent="0.3">
      <c r="A476" s="44">
        <v>43485.75</v>
      </c>
      <c r="B476" s="43">
        <v>3.9612550000000003E-3</v>
      </c>
      <c r="C476" s="43">
        <v>0.53298106499999998</v>
      </c>
      <c r="D476" s="43">
        <v>2.6468800000000001E-2</v>
      </c>
      <c r="E476" s="43">
        <v>0.710581095</v>
      </c>
      <c r="F476" s="34">
        <v>1</v>
      </c>
      <c r="G476" s="43">
        <v>0</v>
      </c>
      <c r="H476" s="43">
        <v>0.32293860299999999</v>
      </c>
      <c r="I476" s="45">
        <v>0.75025470379652537</v>
      </c>
    </row>
    <row r="477" spans="1:9" x14ac:dyDescent="0.3">
      <c r="A477" s="44">
        <v>43485.791666666664</v>
      </c>
      <c r="B477" s="43">
        <v>0</v>
      </c>
      <c r="C477" s="43">
        <v>0.53398521399999999</v>
      </c>
      <c r="D477" s="43">
        <v>0</v>
      </c>
      <c r="E477" s="43">
        <v>0.71292171699999995</v>
      </c>
      <c r="F477" s="34">
        <v>1</v>
      </c>
      <c r="G477" s="43">
        <v>0</v>
      </c>
      <c r="H477" s="43">
        <v>0.34016892900000001</v>
      </c>
      <c r="I477" s="45">
        <v>0.75025470379652537</v>
      </c>
    </row>
    <row r="478" spans="1:9" x14ac:dyDescent="0.3">
      <c r="A478" s="44">
        <v>43485.833333333336</v>
      </c>
      <c r="B478" s="43">
        <v>0</v>
      </c>
      <c r="C478" s="43">
        <v>0.53899654900000005</v>
      </c>
      <c r="D478" s="43">
        <v>0</v>
      </c>
      <c r="E478" s="43">
        <v>0.72518153399999996</v>
      </c>
      <c r="F478" s="34">
        <v>1</v>
      </c>
      <c r="G478" s="43">
        <v>0</v>
      </c>
      <c r="H478" s="43">
        <v>0.35202641899999998</v>
      </c>
      <c r="I478" s="45">
        <v>0.75025470379652537</v>
      </c>
    </row>
    <row r="479" spans="1:9" x14ac:dyDescent="0.3">
      <c r="A479" s="44">
        <v>43485.875</v>
      </c>
      <c r="B479" s="43">
        <v>0</v>
      </c>
      <c r="C479" s="43">
        <v>0.54284797299999998</v>
      </c>
      <c r="D479" s="43">
        <v>0</v>
      </c>
      <c r="E479" s="43">
        <v>0.74494160300000001</v>
      </c>
      <c r="F479" s="34">
        <v>1</v>
      </c>
      <c r="G479" s="43">
        <v>0</v>
      </c>
      <c r="H479" s="43">
        <v>0.35767017099999998</v>
      </c>
      <c r="I479" s="45">
        <v>0.75025470379652537</v>
      </c>
    </row>
    <row r="480" spans="1:9" x14ac:dyDescent="0.3">
      <c r="A480" s="44">
        <v>43485.916666666664</v>
      </c>
      <c r="B480" s="43">
        <v>0</v>
      </c>
      <c r="C480" s="43">
        <v>0.53801417900000004</v>
      </c>
      <c r="D480" s="43">
        <v>0</v>
      </c>
      <c r="E480" s="43">
        <v>0.74327397799999995</v>
      </c>
      <c r="F480" s="34">
        <v>1</v>
      </c>
      <c r="G480" s="43">
        <v>0</v>
      </c>
      <c r="H480" s="43">
        <v>0.35675983900000002</v>
      </c>
      <c r="I480" s="45">
        <v>0.75025470379652537</v>
      </c>
    </row>
    <row r="481" spans="1:9" x14ac:dyDescent="0.3">
      <c r="A481" s="44">
        <v>43485.958333333336</v>
      </c>
      <c r="B481" s="43">
        <v>0</v>
      </c>
      <c r="C481" s="43">
        <v>0.51163498900000004</v>
      </c>
      <c r="D481" s="43">
        <v>0</v>
      </c>
      <c r="E481" s="43">
        <v>0.73260135000000004</v>
      </c>
      <c r="F481" s="34">
        <v>1</v>
      </c>
      <c r="G481" s="43">
        <v>0</v>
      </c>
      <c r="H481" s="43">
        <v>0.361930539</v>
      </c>
      <c r="I481" s="45">
        <v>0.75025470379652537</v>
      </c>
    </row>
    <row r="482" spans="1:9" x14ac:dyDescent="0.3">
      <c r="A482" s="44">
        <v>43486</v>
      </c>
      <c r="B482" s="43">
        <v>0</v>
      </c>
      <c r="C482" s="43">
        <v>0.49484625799999998</v>
      </c>
      <c r="D482" s="43">
        <v>0</v>
      </c>
      <c r="E482" s="43">
        <v>0.72890348599999999</v>
      </c>
      <c r="F482" s="34">
        <v>1</v>
      </c>
      <c r="G482" s="43">
        <v>0</v>
      </c>
      <c r="H482" s="43">
        <v>0.35876832800000003</v>
      </c>
      <c r="I482" s="45">
        <v>0.8161079972729185</v>
      </c>
    </row>
    <row r="483" spans="1:9" x14ac:dyDescent="0.3">
      <c r="A483" s="44">
        <v>43486.041666666664</v>
      </c>
      <c r="B483" s="43">
        <v>0</v>
      </c>
      <c r="C483" s="43">
        <v>0.462991349</v>
      </c>
      <c r="D483" s="43">
        <v>0</v>
      </c>
      <c r="E483" s="43">
        <v>0.72100438099999997</v>
      </c>
      <c r="F483" s="34">
        <v>1</v>
      </c>
      <c r="G483" s="43">
        <v>0</v>
      </c>
      <c r="H483" s="43">
        <v>0.36394010900000001</v>
      </c>
      <c r="I483" s="45">
        <v>0.8161079972729185</v>
      </c>
    </row>
    <row r="484" spans="1:9" x14ac:dyDescent="0.3">
      <c r="A484" s="44">
        <v>43486.083333333336</v>
      </c>
      <c r="B484" s="43">
        <v>0</v>
      </c>
      <c r="C484" s="43">
        <v>0.43190018200000002</v>
      </c>
      <c r="D484" s="43">
        <v>0</v>
      </c>
      <c r="E484" s="43">
        <v>0.69068288</v>
      </c>
      <c r="F484" s="34">
        <v>1</v>
      </c>
      <c r="G484" s="43">
        <v>0</v>
      </c>
      <c r="H484" s="43">
        <v>0.36587946300000002</v>
      </c>
      <c r="I484" s="45">
        <v>0.8161079972729185</v>
      </c>
    </row>
    <row r="485" spans="1:9" x14ac:dyDescent="0.3">
      <c r="A485" s="44">
        <v>43486.125</v>
      </c>
      <c r="B485" s="43">
        <v>0</v>
      </c>
      <c r="C485" s="43">
        <v>0.421423728</v>
      </c>
      <c r="D485" s="43">
        <v>0</v>
      </c>
      <c r="E485" s="43">
        <v>0.67071327700000005</v>
      </c>
      <c r="F485" s="34">
        <v>1</v>
      </c>
      <c r="G485" s="43">
        <v>0</v>
      </c>
      <c r="H485" s="43">
        <v>0.368769611</v>
      </c>
      <c r="I485" s="45">
        <v>0.8161079972729185</v>
      </c>
    </row>
    <row r="486" spans="1:9" x14ac:dyDescent="0.3">
      <c r="A486" s="44">
        <v>43486.166666666664</v>
      </c>
      <c r="B486" s="43">
        <v>0</v>
      </c>
      <c r="C486" s="43">
        <v>0.42992772200000001</v>
      </c>
      <c r="D486" s="43">
        <v>0</v>
      </c>
      <c r="E486" s="43">
        <v>0.63561218399999997</v>
      </c>
      <c r="F486" s="34">
        <v>1</v>
      </c>
      <c r="G486" s="43">
        <v>0</v>
      </c>
      <c r="H486" s="43">
        <v>0.37162421800000001</v>
      </c>
      <c r="I486" s="45">
        <v>0.8161079972729185</v>
      </c>
    </row>
    <row r="487" spans="1:9" x14ac:dyDescent="0.3">
      <c r="A487" s="44">
        <v>43486.208333333336</v>
      </c>
      <c r="B487" s="43">
        <v>0</v>
      </c>
      <c r="C487" s="43">
        <v>0.44082793300000001</v>
      </c>
      <c r="D487" s="43">
        <v>0</v>
      </c>
      <c r="E487" s="43">
        <v>0.598474587</v>
      </c>
      <c r="F487" s="34">
        <v>1</v>
      </c>
      <c r="G487" s="43">
        <v>0</v>
      </c>
      <c r="H487" s="43">
        <v>0.36812903000000002</v>
      </c>
      <c r="I487" s="45">
        <v>0.8161079972729185</v>
      </c>
    </row>
    <row r="488" spans="1:9" x14ac:dyDescent="0.3">
      <c r="A488" s="44">
        <v>43486.25</v>
      </c>
      <c r="B488" s="43">
        <v>0</v>
      </c>
      <c r="C488" s="43">
        <v>0.44722554199999998</v>
      </c>
      <c r="D488" s="43">
        <v>0</v>
      </c>
      <c r="E488" s="43">
        <v>0.55533769200000005</v>
      </c>
      <c r="F488" s="34">
        <v>1</v>
      </c>
      <c r="G488" s="43">
        <v>0</v>
      </c>
      <c r="H488" s="43">
        <v>0.364315789</v>
      </c>
      <c r="I488" s="45">
        <v>0.8161079972729185</v>
      </c>
    </row>
    <row r="489" spans="1:9" x14ac:dyDescent="0.3">
      <c r="A489" s="44">
        <v>43486.291666666664</v>
      </c>
      <c r="B489" s="43">
        <v>0</v>
      </c>
      <c r="C489" s="43">
        <v>0.45058246800000001</v>
      </c>
      <c r="D489" s="43">
        <v>0</v>
      </c>
      <c r="E489" s="43">
        <v>0.49843153600000001</v>
      </c>
      <c r="F489" s="34">
        <v>1</v>
      </c>
      <c r="G489" s="43">
        <v>0</v>
      </c>
      <c r="H489" s="43">
        <v>0.35399534100000002</v>
      </c>
      <c r="I489" s="45">
        <v>0.8161079972729185</v>
      </c>
    </row>
    <row r="490" spans="1:9" x14ac:dyDescent="0.3">
      <c r="A490" s="44">
        <v>43486.333333333336</v>
      </c>
      <c r="B490" s="43">
        <v>8.373719E-3</v>
      </c>
      <c r="C490" s="43">
        <v>0.46757844100000001</v>
      </c>
      <c r="D490" s="43">
        <v>0</v>
      </c>
      <c r="E490" s="43">
        <v>0.415666747</v>
      </c>
      <c r="F490" s="34">
        <v>1</v>
      </c>
      <c r="G490" s="43">
        <v>3.8168120000000002E-3</v>
      </c>
      <c r="H490" s="43">
        <v>0.33198017099999999</v>
      </c>
      <c r="I490" s="45">
        <v>0.8161079972729185</v>
      </c>
    </row>
    <row r="491" spans="1:9" x14ac:dyDescent="0.3">
      <c r="A491" s="44">
        <v>43486.375</v>
      </c>
      <c r="B491" s="43">
        <v>0.163177869</v>
      </c>
      <c r="C491" s="43">
        <v>0.47184000399999998</v>
      </c>
      <c r="D491" s="43">
        <v>5.9093199999999999E-2</v>
      </c>
      <c r="E491" s="43">
        <v>0.328146665</v>
      </c>
      <c r="F491" s="34">
        <v>1</v>
      </c>
      <c r="G491" s="43">
        <v>6.6870964000000005E-2</v>
      </c>
      <c r="H491" s="43">
        <v>0.27850739699999999</v>
      </c>
      <c r="I491" s="45">
        <v>0.8161079972729185</v>
      </c>
    </row>
    <row r="492" spans="1:9" x14ac:dyDescent="0.3">
      <c r="A492" s="44">
        <v>43486.416666666664</v>
      </c>
      <c r="B492" s="43">
        <v>0.39001179499999999</v>
      </c>
      <c r="C492" s="43">
        <v>0.48998319800000001</v>
      </c>
      <c r="D492" s="43">
        <v>0.21818560000000001</v>
      </c>
      <c r="E492" s="43">
        <v>0.25449834500000001</v>
      </c>
      <c r="F492" s="34">
        <v>1</v>
      </c>
      <c r="G492" s="43">
        <v>0.181080295</v>
      </c>
      <c r="H492" s="43">
        <v>0.22480076900000001</v>
      </c>
      <c r="I492" s="45">
        <v>0.8161079972729185</v>
      </c>
    </row>
    <row r="493" spans="1:9" x14ac:dyDescent="0.3">
      <c r="A493" s="44">
        <v>43486.458333333336</v>
      </c>
      <c r="B493" s="43">
        <v>0.56332661299999998</v>
      </c>
      <c r="C493" s="43">
        <v>0.50220271400000005</v>
      </c>
      <c r="D493" s="43">
        <v>0.38672600000000001</v>
      </c>
      <c r="E493" s="43">
        <v>0.23665139600000001</v>
      </c>
      <c r="F493" s="34">
        <v>1</v>
      </c>
      <c r="G493" s="43">
        <v>0.29465007100000001</v>
      </c>
      <c r="H493" s="43">
        <v>0.17289560000000001</v>
      </c>
      <c r="I493" s="45">
        <v>0.8161079972729185</v>
      </c>
    </row>
    <row r="494" spans="1:9" x14ac:dyDescent="0.3">
      <c r="A494" s="44">
        <v>43486.5</v>
      </c>
      <c r="B494" s="43">
        <v>0.66867349700000001</v>
      </c>
      <c r="C494" s="43">
        <v>0.52742526099999998</v>
      </c>
      <c r="D494" s="43">
        <v>0.50831440000000006</v>
      </c>
      <c r="E494" s="43">
        <v>0.22445087</v>
      </c>
      <c r="F494" s="34">
        <v>1</v>
      </c>
      <c r="G494" s="43">
        <v>0.36759413200000002</v>
      </c>
      <c r="H494" s="43">
        <v>0.14927558599999999</v>
      </c>
      <c r="I494" s="45">
        <v>0.8161079972729185</v>
      </c>
    </row>
    <row r="495" spans="1:9" x14ac:dyDescent="0.3">
      <c r="A495" s="44">
        <v>43486.541666666664</v>
      </c>
      <c r="B495" s="43">
        <v>0.69970677000000003</v>
      </c>
      <c r="C495" s="43">
        <v>0.52688112499999995</v>
      </c>
      <c r="D495" s="43">
        <v>0.5592336</v>
      </c>
      <c r="E495" s="43">
        <v>0.20382303299999999</v>
      </c>
      <c r="F495" s="34">
        <v>1</v>
      </c>
      <c r="G495" s="43">
        <v>0.387255552</v>
      </c>
      <c r="H495" s="43">
        <v>0.13333009700000001</v>
      </c>
      <c r="I495" s="45">
        <v>0.8161079972729185</v>
      </c>
    </row>
    <row r="496" spans="1:9" x14ac:dyDescent="0.3">
      <c r="A496" s="44">
        <v>43486.583333333336</v>
      </c>
      <c r="B496" s="43">
        <v>0.653877559</v>
      </c>
      <c r="C496" s="43">
        <v>0.50525780200000003</v>
      </c>
      <c r="D496" s="43">
        <v>0.53078360000000002</v>
      </c>
      <c r="E496" s="43">
        <v>0.211122846</v>
      </c>
      <c r="F496" s="34">
        <v>1</v>
      </c>
      <c r="G496" s="43">
        <v>0.34664979800000001</v>
      </c>
      <c r="H496" s="43">
        <v>0.121379891</v>
      </c>
      <c r="I496" s="45">
        <v>0.8161079972729185</v>
      </c>
    </row>
    <row r="497" spans="1:9" x14ac:dyDescent="0.3">
      <c r="A497" s="44">
        <v>43486.625</v>
      </c>
      <c r="B497" s="43">
        <v>0.54967106099999996</v>
      </c>
      <c r="C497" s="43">
        <v>0.46816872900000001</v>
      </c>
      <c r="D497" s="43">
        <v>0.42339559999999998</v>
      </c>
      <c r="E497" s="43">
        <v>0.21362501</v>
      </c>
      <c r="F497" s="34">
        <v>1</v>
      </c>
      <c r="G497" s="43">
        <v>0.25275695999999997</v>
      </c>
      <c r="H497" s="43">
        <v>0.118497278</v>
      </c>
      <c r="I497" s="45">
        <v>0.8161079972729185</v>
      </c>
    </row>
    <row r="498" spans="1:9" x14ac:dyDescent="0.3">
      <c r="A498" s="44">
        <v>43486.666666666664</v>
      </c>
      <c r="B498" s="43">
        <v>0.38181479899999998</v>
      </c>
      <c r="C498" s="43">
        <v>0.43913804299999998</v>
      </c>
      <c r="D498" s="43">
        <v>0.2717792</v>
      </c>
      <c r="E498" s="43">
        <v>0.23206902500000001</v>
      </c>
      <c r="F498" s="34">
        <v>1</v>
      </c>
      <c r="G498" s="43">
        <v>0.13316436100000001</v>
      </c>
      <c r="H498" s="43">
        <v>0.12645117</v>
      </c>
      <c r="I498" s="45">
        <v>0.8161079972729185</v>
      </c>
    </row>
    <row r="499" spans="1:9" x14ac:dyDescent="0.3">
      <c r="A499" s="44">
        <v>43486.708333333336</v>
      </c>
      <c r="B499" s="43">
        <v>0.139690175</v>
      </c>
      <c r="C499" s="43">
        <v>0.36551502800000002</v>
      </c>
      <c r="D499" s="43">
        <v>0.1141964</v>
      </c>
      <c r="E499" s="43">
        <v>0.271597651</v>
      </c>
      <c r="F499" s="34">
        <v>1</v>
      </c>
      <c r="G499" s="43">
        <v>2.9123907000000001E-2</v>
      </c>
      <c r="H499" s="43">
        <v>0.16077269299999999</v>
      </c>
      <c r="I499" s="45">
        <v>0.8161079972729185</v>
      </c>
    </row>
    <row r="500" spans="1:9" x14ac:dyDescent="0.3">
      <c r="A500" s="44">
        <v>43486.75</v>
      </c>
      <c r="B500" s="43">
        <v>4.2844199999999997E-3</v>
      </c>
      <c r="C500" s="43">
        <v>0.30295641099999998</v>
      </c>
      <c r="D500" s="43">
        <v>1.7430000000000001E-2</v>
      </c>
      <c r="E500" s="43">
        <v>0.29520415700000002</v>
      </c>
      <c r="F500" s="34">
        <v>1</v>
      </c>
      <c r="G500" s="43">
        <v>0</v>
      </c>
      <c r="H500" s="43">
        <v>0.19004679699999999</v>
      </c>
      <c r="I500" s="45">
        <v>0.8161079972729185</v>
      </c>
    </row>
    <row r="501" spans="1:9" x14ac:dyDescent="0.3">
      <c r="A501" s="44">
        <v>43486.791666666664</v>
      </c>
      <c r="B501" s="43">
        <v>0</v>
      </c>
      <c r="C501" s="43">
        <v>0.28753542700000001</v>
      </c>
      <c r="D501" s="43">
        <v>0</v>
      </c>
      <c r="E501" s="43">
        <v>0.34830803700000001</v>
      </c>
      <c r="F501" s="34">
        <v>1</v>
      </c>
      <c r="G501" s="43">
        <v>0</v>
      </c>
      <c r="H501" s="43">
        <v>0.194417916</v>
      </c>
      <c r="I501" s="45">
        <v>0.8161079972729185</v>
      </c>
    </row>
    <row r="502" spans="1:9" x14ac:dyDescent="0.3">
      <c r="A502" s="44">
        <v>43486.833333333336</v>
      </c>
      <c r="B502" s="43">
        <v>0</v>
      </c>
      <c r="C502" s="43">
        <v>0.274630965</v>
      </c>
      <c r="D502" s="43">
        <v>0</v>
      </c>
      <c r="E502" s="43">
        <v>0.40259417400000003</v>
      </c>
      <c r="F502" s="34">
        <v>1</v>
      </c>
      <c r="G502" s="43">
        <v>0</v>
      </c>
      <c r="H502" s="43">
        <v>0.17522188899999999</v>
      </c>
      <c r="I502" s="45">
        <v>0.8161079972729185</v>
      </c>
    </row>
    <row r="503" spans="1:9" x14ac:dyDescent="0.3">
      <c r="A503" s="44">
        <v>43486.875</v>
      </c>
      <c r="B503" s="43">
        <v>0</v>
      </c>
      <c r="C503" s="43">
        <v>0.269964223</v>
      </c>
      <c r="D503" s="43">
        <v>0</v>
      </c>
      <c r="E503" s="43">
        <v>0.461875431</v>
      </c>
      <c r="F503" s="34">
        <v>1</v>
      </c>
      <c r="G503" s="43">
        <v>0</v>
      </c>
      <c r="H503" s="43">
        <v>0.157293715</v>
      </c>
      <c r="I503" s="45">
        <v>0.8161079972729185</v>
      </c>
    </row>
    <row r="504" spans="1:9" x14ac:dyDescent="0.3">
      <c r="A504" s="44">
        <v>43486.916666666664</v>
      </c>
      <c r="B504" s="43">
        <v>0</v>
      </c>
      <c r="C504" s="43">
        <v>0.27827687200000001</v>
      </c>
      <c r="D504" s="43">
        <v>0</v>
      </c>
      <c r="E504" s="43">
        <v>0.51278840199999998</v>
      </c>
      <c r="F504" s="34">
        <v>1</v>
      </c>
      <c r="G504" s="43">
        <v>0</v>
      </c>
      <c r="H504" s="43">
        <v>0.141883183</v>
      </c>
      <c r="I504" s="45">
        <v>0.8161079972729185</v>
      </c>
    </row>
    <row r="505" spans="1:9" x14ac:dyDescent="0.3">
      <c r="A505" s="44">
        <v>43486.958333333336</v>
      </c>
      <c r="B505" s="43">
        <v>0</v>
      </c>
      <c r="C505" s="43">
        <v>0.28482885299999999</v>
      </c>
      <c r="D505" s="43">
        <v>0</v>
      </c>
      <c r="E505" s="43">
        <v>0.59507813300000001</v>
      </c>
      <c r="F505" s="34">
        <v>1</v>
      </c>
      <c r="G505" s="43">
        <v>0</v>
      </c>
      <c r="H505" s="43">
        <v>0.141089416</v>
      </c>
      <c r="I505" s="45">
        <v>0.8161079972729185</v>
      </c>
    </row>
    <row r="506" spans="1:9" x14ac:dyDescent="0.3">
      <c r="A506" s="44">
        <v>43487</v>
      </c>
      <c r="B506" s="43">
        <v>0</v>
      </c>
      <c r="C506" s="43">
        <v>0.29784269600000002</v>
      </c>
      <c r="D506" s="43">
        <v>0</v>
      </c>
      <c r="E506" s="43">
        <v>0.63933549599999995</v>
      </c>
      <c r="F506" s="34">
        <v>1</v>
      </c>
      <c r="G506" s="43">
        <v>0</v>
      </c>
      <c r="H506" s="43">
        <v>0.133556963</v>
      </c>
      <c r="I506" s="45">
        <v>0.79701340648390606</v>
      </c>
    </row>
    <row r="507" spans="1:9" x14ac:dyDescent="0.3">
      <c r="A507" s="44">
        <v>43487.041666666664</v>
      </c>
      <c r="B507" s="43">
        <v>0</v>
      </c>
      <c r="C507" s="43">
        <v>0.31293174299999998</v>
      </c>
      <c r="D507" s="43">
        <v>0</v>
      </c>
      <c r="E507" s="43">
        <v>0.68023962000000004</v>
      </c>
      <c r="F507" s="34">
        <v>1</v>
      </c>
      <c r="G507" s="43">
        <v>0</v>
      </c>
      <c r="H507" s="43">
        <v>0.12335915</v>
      </c>
      <c r="I507" s="45">
        <v>0.79701340648390606</v>
      </c>
    </row>
    <row r="508" spans="1:9" x14ac:dyDescent="0.3">
      <c r="A508" s="44">
        <v>43487.083333333336</v>
      </c>
      <c r="B508" s="43">
        <v>0</v>
      </c>
      <c r="C508" s="43">
        <v>0.34099762099999997</v>
      </c>
      <c r="D508" s="43">
        <v>0</v>
      </c>
      <c r="E508" s="43">
        <v>0.70596293499999996</v>
      </c>
      <c r="F508" s="34">
        <v>1</v>
      </c>
      <c r="G508" s="43">
        <v>0</v>
      </c>
      <c r="H508" s="43">
        <v>0.113061568</v>
      </c>
      <c r="I508" s="45">
        <v>0.79701340648390606</v>
      </c>
    </row>
    <row r="509" spans="1:9" x14ac:dyDescent="0.3">
      <c r="A509" s="44">
        <v>43487.125</v>
      </c>
      <c r="B509" s="43">
        <v>0</v>
      </c>
      <c r="C509" s="43">
        <v>0.36690991000000001</v>
      </c>
      <c r="D509" s="43">
        <v>0</v>
      </c>
      <c r="E509" s="43">
        <v>0.728964791</v>
      </c>
      <c r="F509" s="34">
        <v>1</v>
      </c>
      <c r="G509" s="43">
        <v>0</v>
      </c>
      <c r="H509" s="43">
        <v>0.106540913</v>
      </c>
      <c r="I509" s="45">
        <v>0.79701340648390606</v>
      </c>
    </row>
    <row r="510" spans="1:9" x14ac:dyDescent="0.3">
      <c r="A510" s="44">
        <v>43487.166666666664</v>
      </c>
      <c r="B510" s="43">
        <v>0</v>
      </c>
      <c r="C510" s="43">
        <v>0.37674018399999998</v>
      </c>
      <c r="D510" s="43">
        <v>0</v>
      </c>
      <c r="E510" s="43">
        <v>0.73483964199999996</v>
      </c>
      <c r="F510" s="34">
        <v>1</v>
      </c>
      <c r="G510" s="43">
        <v>0</v>
      </c>
      <c r="H510" s="43">
        <v>0.101326702</v>
      </c>
      <c r="I510" s="45">
        <v>0.79701340648390606</v>
      </c>
    </row>
    <row r="511" spans="1:9" x14ac:dyDescent="0.3">
      <c r="A511" s="44">
        <v>43487.208333333336</v>
      </c>
      <c r="B511" s="43">
        <v>0</v>
      </c>
      <c r="C511" s="43">
        <v>0.37693859299999999</v>
      </c>
      <c r="D511" s="43">
        <v>0</v>
      </c>
      <c r="E511" s="43">
        <v>0.71931473400000001</v>
      </c>
      <c r="F511" s="34">
        <v>1</v>
      </c>
      <c r="G511" s="43">
        <v>0</v>
      </c>
      <c r="H511" s="43">
        <v>0.100490993</v>
      </c>
      <c r="I511" s="45">
        <v>0.79701340648390606</v>
      </c>
    </row>
    <row r="512" spans="1:9" x14ac:dyDescent="0.3">
      <c r="A512" s="44">
        <v>43487.25</v>
      </c>
      <c r="B512" s="43">
        <v>0</v>
      </c>
      <c r="C512" s="43">
        <v>0.38706189099999999</v>
      </c>
      <c r="D512" s="43">
        <v>0</v>
      </c>
      <c r="E512" s="43">
        <v>0.71116458100000002</v>
      </c>
      <c r="F512" s="34">
        <v>1</v>
      </c>
      <c r="G512" s="43">
        <v>0</v>
      </c>
      <c r="H512" s="43">
        <v>0.10359834399999999</v>
      </c>
      <c r="I512" s="45">
        <v>0.79701340648390606</v>
      </c>
    </row>
    <row r="513" spans="1:9" x14ac:dyDescent="0.3">
      <c r="A513" s="44">
        <v>43487.291666666664</v>
      </c>
      <c r="B513" s="43">
        <v>0</v>
      </c>
      <c r="C513" s="43">
        <v>0.41259479399999999</v>
      </c>
      <c r="D513" s="43">
        <v>0</v>
      </c>
      <c r="E513" s="43">
        <v>0.71212202400000002</v>
      </c>
      <c r="F513" s="34">
        <v>1</v>
      </c>
      <c r="G513" s="43">
        <v>0</v>
      </c>
      <c r="H513" s="43">
        <v>0.109839056</v>
      </c>
      <c r="I513" s="45">
        <v>0.79701340648390606</v>
      </c>
    </row>
    <row r="514" spans="1:9" x14ac:dyDescent="0.3">
      <c r="A514" s="44">
        <v>43487.333333333336</v>
      </c>
      <c r="B514" s="43">
        <v>6.4849549999999997E-3</v>
      </c>
      <c r="C514" s="43">
        <v>0.45132355099999999</v>
      </c>
      <c r="D514" s="53">
        <v>5.9200000000000002E-5</v>
      </c>
      <c r="E514" s="43">
        <v>0.677832341</v>
      </c>
      <c r="F514" s="34">
        <v>1</v>
      </c>
      <c r="G514" s="43">
        <v>1.2027039999999999E-2</v>
      </c>
      <c r="H514" s="43">
        <v>0.11555990200000001</v>
      </c>
      <c r="I514" s="45">
        <v>0.79701340648390606</v>
      </c>
    </row>
    <row r="515" spans="1:9" x14ac:dyDescent="0.3">
      <c r="A515" s="44">
        <v>43487.375</v>
      </c>
      <c r="B515" s="43">
        <v>0.12598187899999999</v>
      </c>
      <c r="C515" s="43">
        <v>0.47552757299999998</v>
      </c>
      <c r="D515" s="43">
        <v>9.2478000000000005E-2</v>
      </c>
      <c r="E515" s="43">
        <v>0.69079997400000004</v>
      </c>
      <c r="F515" s="34">
        <v>1</v>
      </c>
      <c r="G515" s="43">
        <v>0.16124493200000001</v>
      </c>
      <c r="H515" s="43">
        <v>0.112087152</v>
      </c>
      <c r="I515" s="45">
        <v>0.79701340648390606</v>
      </c>
    </row>
    <row r="516" spans="1:9" x14ac:dyDescent="0.3">
      <c r="A516" s="44">
        <v>43487.416666666664</v>
      </c>
      <c r="B516" s="43">
        <v>0.32218416500000002</v>
      </c>
      <c r="C516" s="43">
        <v>0.50530509599999995</v>
      </c>
      <c r="D516" s="43">
        <v>0.3501688</v>
      </c>
      <c r="E516" s="43">
        <v>0.68918010900000004</v>
      </c>
      <c r="F516" s="34">
        <v>1</v>
      </c>
      <c r="G516" s="43">
        <v>0.39169641799999999</v>
      </c>
      <c r="H516" s="43">
        <v>9.8115975999999994E-2</v>
      </c>
      <c r="I516" s="45">
        <v>0.79701340648390606</v>
      </c>
    </row>
    <row r="517" spans="1:9" x14ac:dyDescent="0.3">
      <c r="A517" s="44">
        <v>43487.458333333336</v>
      </c>
      <c r="B517" s="43">
        <v>0.481710046</v>
      </c>
      <c r="C517" s="43">
        <v>0.53465486600000001</v>
      </c>
      <c r="D517" s="43">
        <v>0.62550280000000003</v>
      </c>
      <c r="E517" s="43">
        <v>0.68134109399999998</v>
      </c>
      <c r="F517" s="34">
        <v>1</v>
      </c>
      <c r="G517" s="43">
        <v>0.59283616400000005</v>
      </c>
      <c r="H517" s="43">
        <v>8.2048373999999993E-2</v>
      </c>
      <c r="I517" s="45">
        <v>0.79701340648390606</v>
      </c>
    </row>
    <row r="518" spans="1:9" x14ac:dyDescent="0.3">
      <c r="A518" s="44">
        <v>43487.5</v>
      </c>
      <c r="B518" s="43">
        <v>0.60985069400000003</v>
      </c>
      <c r="C518" s="43">
        <v>0.56666346899999998</v>
      </c>
      <c r="D518" s="43">
        <v>0.73605880000000001</v>
      </c>
      <c r="E518" s="43">
        <v>0.66496991500000002</v>
      </c>
      <c r="F518" s="34">
        <v>1</v>
      </c>
      <c r="G518" s="43">
        <v>0.70877570899999998</v>
      </c>
      <c r="H518" s="43">
        <v>8.0444984999999997E-2</v>
      </c>
      <c r="I518" s="45">
        <v>0.79701340648390606</v>
      </c>
    </row>
    <row r="519" spans="1:9" x14ac:dyDescent="0.3">
      <c r="A519" s="44">
        <v>43487.541666666664</v>
      </c>
      <c r="B519" s="43">
        <v>0.67447946299999995</v>
      </c>
      <c r="C519" s="43">
        <v>0.59782180299999998</v>
      </c>
      <c r="D519" s="43">
        <v>0.72536400000000001</v>
      </c>
      <c r="E519" s="43">
        <v>0.63577560399999999</v>
      </c>
      <c r="F519" s="34">
        <v>1</v>
      </c>
      <c r="G519" s="43">
        <v>0.71971366999999997</v>
      </c>
      <c r="H519" s="43">
        <v>8.1216446999999997E-2</v>
      </c>
      <c r="I519" s="45">
        <v>0.79701340648390606</v>
      </c>
    </row>
    <row r="520" spans="1:9" x14ac:dyDescent="0.3">
      <c r="A520" s="44">
        <v>43487.583333333336</v>
      </c>
      <c r="B520" s="43">
        <v>0.664578534</v>
      </c>
      <c r="C520" s="43">
        <v>0.61592538799999996</v>
      </c>
      <c r="D520" s="43">
        <v>0.61309840000000004</v>
      </c>
      <c r="E520" s="43">
        <v>0.64816343099999996</v>
      </c>
      <c r="F520" s="34">
        <v>1</v>
      </c>
      <c r="G520" s="43">
        <v>0.62518786599999998</v>
      </c>
      <c r="H520" s="43">
        <v>8.1426593000000005E-2</v>
      </c>
      <c r="I520" s="45">
        <v>0.79701340648390606</v>
      </c>
    </row>
    <row r="521" spans="1:9" x14ac:dyDescent="0.3">
      <c r="A521" s="44">
        <v>43487.625</v>
      </c>
      <c r="B521" s="43">
        <v>0.53664215699999995</v>
      </c>
      <c r="C521" s="43">
        <v>0.61384177299999998</v>
      </c>
      <c r="D521" s="43">
        <v>0.52963280000000001</v>
      </c>
      <c r="E521" s="43">
        <v>0.67268304599999995</v>
      </c>
      <c r="F521" s="34">
        <v>1</v>
      </c>
      <c r="G521" s="43">
        <v>0.44762742700000002</v>
      </c>
      <c r="H521" s="43">
        <v>8.0791514999999994E-2</v>
      </c>
      <c r="I521" s="45">
        <v>0.79701340648390606</v>
      </c>
    </row>
    <row r="522" spans="1:9" x14ac:dyDescent="0.3">
      <c r="A522" s="44">
        <v>43487.666666666664</v>
      </c>
      <c r="B522" s="43">
        <v>0.34926733700000001</v>
      </c>
      <c r="C522" s="43">
        <v>0.608114665</v>
      </c>
      <c r="D522" s="43">
        <v>0.38116679999999997</v>
      </c>
      <c r="E522" s="43">
        <v>0.67480543800000004</v>
      </c>
      <c r="F522" s="34">
        <v>1</v>
      </c>
      <c r="G522" s="43">
        <v>0.22632437999999999</v>
      </c>
      <c r="H522" s="43">
        <v>8.4748456999999999E-2</v>
      </c>
      <c r="I522" s="45">
        <v>0.79701340648390606</v>
      </c>
    </row>
    <row r="523" spans="1:9" x14ac:dyDescent="0.3">
      <c r="A523" s="44">
        <v>43487.708333333336</v>
      </c>
      <c r="B523" s="43">
        <v>0.12061434</v>
      </c>
      <c r="C523" s="43">
        <v>0.52289931300000003</v>
      </c>
      <c r="D523" s="43">
        <v>0.19675039999999999</v>
      </c>
      <c r="E523" s="43">
        <v>0.66368340299999995</v>
      </c>
      <c r="F523" s="34">
        <v>1</v>
      </c>
      <c r="G523" s="43">
        <v>3.2295492000000002E-2</v>
      </c>
      <c r="H523" s="43">
        <v>0.11336927500000001</v>
      </c>
      <c r="I523" s="45">
        <v>0.79701340648390606</v>
      </c>
    </row>
    <row r="524" spans="1:9" x14ac:dyDescent="0.3">
      <c r="A524" s="44">
        <v>43487.75</v>
      </c>
      <c r="B524" s="43">
        <v>4.850643E-3</v>
      </c>
      <c r="C524" s="43">
        <v>0.41077072199999998</v>
      </c>
      <c r="D524" s="43">
        <v>2.90908E-2</v>
      </c>
      <c r="E524" s="43">
        <v>0.64050556300000006</v>
      </c>
      <c r="F524" s="34">
        <v>1</v>
      </c>
      <c r="G524" s="43">
        <v>0</v>
      </c>
      <c r="H524" s="43">
        <v>0.14672278</v>
      </c>
      <c r="I524" s="45">
        <v>0.79701340648390606</v>
      </c>
    </row>
    <row r="525" spans="1:9" x14ac:dyDescent="0.3">
      <c r="A525" s="44">
        <v>43487.791666666664</v>
      </c>
      <c r="B525" s="43">
        <v>0</v>
      </c>
      <c r="C525" s="43">
        <v>0.36598435800000001</v>
      </c>
      <c r="D525" s="43">
        <v>0</v>
      </c>
      <c r="E525" s="43">
        <v>0.60418254100000002</v>
      </c>
      <c r="F525" s="34">
        <v>1</v>
      </c>
      <c r="G525" s="43">
        <v>0</v>
      </c>
      <c r="H525" s="43">
        <v>0.161698435</v>
      </c>
      <c r="I525" s="45">
        <v>0.79701340648390606</v>
      </c>
    </row>
    <row r="526" spans="1:9" x14ac:dyDescent="0.3">
      <c r="A526" s="44">
        <v>43487.833333333336</v>
      </c>
      <c r="B526" s="43">
        <v>0</v>
      </c>
      <c r="C526" s="43">
        <v>0.35621918899999999</v>
      </c>
      <c r="D526" s="43">
        <v>0</v>
      </c>
      <c r="E526" s="43">
        <v>0.56438509800000003</v>
      </c>
      <c r="F526" s="34">
        <v>1</v>
      </c>
      <c r="G526" s="43">
        <v>0</v>
      </c>
      <c r="H526" s="43">
        <v>0.1619601</v>
      </c>
      <c r="I526" s="45">
        <v>0.79701340648390606</v>
      </c>
    </row>
    <row r="527" spans="1:9" x14ac:dyDescent="0.3">
      <c r="A527" s="44">
        <v>43487.875</v>
      </c>
      <c r="B527" s="43">
        <v>0</v>
      </c>
      <c r="C527" s="43">
        <v>0.36371695999999998</v>
      </c>
      <c r="D527" s="43">
        <v>0</v>
      </c>
      <c r="E527" s="43">
        <v>0.55914552200000001</v>
      </c>
      <c r="F527" s="34">
        <v>1</v>
      </c>
      <c r="G527" s="43">
        <v>0</v>
      </c>
      <c r="H527" s="43">
        <v>0.15218532100000001</v>
      </c>
      <c r="I527" s="45">
        <v>0.79701340648390606</v>
      </c>
    </row>
    <row r="528" spans="1:9" x14ac:dyDescent="0.3">
      <c r="A528" s="44">
        <v>43487.916666666664</v>
      </c>
      <c r="B528" s="43">
        <v>0</v>
      </c>
      <c r="C528" s="43">
        <v>0.36312098799999998</v>
      </c>
      <c r="D528" s="43">
        <v>0</v>
      </c>
      <c r="E528" s="43">
        <v>0.538429041</v>
      </c>
      <c r="F528" s="34">
        <v>1</v>
      </c>
      <c r="G528" s="43">
        <v>0</v>
      </c>
      <c r="H528" s="43">
        <v>0.12904924100000001</v>
      </c>
      <c r="I528" s="45">
        <v>0.79701340648390606</v>
      </c>
    </row>
    <row r="529" spans="1:9" x14ac:dyDescent="0.3">
      <c r="A529" s="44">
        <v>43487.958333333336</v>
      </c>
      <c r="B529" s="43">
        <v>0</v>
      </c>
      <c r="C529" s="43">
        <v>0.35685252899999997</v>
      </c>
      <c r="D529" s="43">
        <v>0</v>
      </c>
      <c r="E529" s="43">
        <v>0.54294942199999996</v>
      </c>
      <c r="F529" s="34">
        <v>1</v>
      </c>
      <c r="G529" s="43">
        <v>0</v>
      </c>
      <c r="H529" s="43">
        <v>0.110952962</v>
      </c>
      <c r="I529" s="45">
        <v>0.79701340648390606</v>
      </c>
    </row>
    <row r="530" spans="1:9" x14ac:dyDescent="0.3">
      <c r="A530" s="44">
        <v>43488</v>
      </c>
      <c r="B530" s="43">
        <v>0</v>
      </c>
      <c r="C530" s="43">
        <v>0.34895659899999998</v>
      </c>
      <c r="D530" s="43">
        <v>0</v>
      </c>
      <c r="E530" s="43">
        <v>0.52143141999999998</v>
      </c>
      <c r="F530" s="34">
        <v>1</v>
      </c>
      <c r="G530" s="43">
        <v>0</v>
      </c>
      <c r="H530" s="43">
        <v>8.9701703999999993E-2</v>
      </c>
      <c r="I530" s="45">
        <v>0.64326942126011899</v>
      </c>
    </row>
    <row r="531" spans="1:9" x14ac:dyDescent="0.3">
      <c r="A531" s="44">
        <v>43488.041666666664</v>
      </c>
      <c r="B531" s="43">
        <v>0</v>
      </c>
      <c r="C531" s="43">
        <v>0.329393569</v>
      </c>
      <c r="D531" s="43">
        <v>0</v>
      </c>
      <c r="E531" s="43">
        <v>0.49225395599999999</v>
      </c>
      <c r="F531" s="34">
        <v>1</v>
      </c>
      <c r="G531" s="43">
        <v>0</v>
      </c>
      <c r="H531" s="43">
        <v>7.6623617000000005E-2</v>
      </c>
      <c r="I531" s="45">
        <v>0.64326942126011899</v>
      </c>
    </row>
    <row r="532" spans="1:9" x14ac:dyDescent="0.3">
      <c r="A532" s="44">
        <v>43488.083333333336</v>
      </c>
      <c r="B532" s="43">
        <v>0</v>
      </c>
      <c r="C532" s="43">
        <v>0.30878340300000001</v>
      </c>
      <c r="D532" s="43">
        <v>0</v>
      </c>
      <c r="E532" s="43">
        <v>0.463493659</v>
      </c>
      <c r="F532" s="34">
        <v>1</v>
      </c>
      <c r="G532" s="43">
        <v>0</v>
      </c>
      <c r="H532" s="43">
        <v>7.0279240000000007E-2</v>
      </c>
      <c r="I532" s="45">
        <v>0.64326942126011899</v>
      </c>
    </row>
    <row r="533" spans="1:9" x14ac:dyDescent="0.3">
      <c r="A533" s="44">
        <v>43488.125</v>
      </c>
      <c r="B533" s="43">
        <v>0</v>
      </c>
      <c r="C533" s="43">
        <v>0.29074086399999999</v>
      </c>
      <c r="D533" s="43">
        <v>0</v>
      </c>
      <c r="E533" s="43">
        <v>0.452984899</v>
      </c>
      <c r="F533" s="34">
        <v>1</v>
      </c>
      <c r="G533" s="43">
        <v>0</v>
      </c>
      <c r="H533" s="43">
        <v>6.6190667999999994E-2</v>
      </c>
      <c r="I533" s="45">
        <v>0.64326942126011899</v>
      </c>
    </row>
    <row r="534" spans="1:9" x14ac:dyDescent="0.3">
      <c r="A534" s="44">
        <v>43488.166666666664</v>
      </c>
      <c r="B534" s="43">
        <v>0</v>
      </c>
      <c r="C534" s="43">
        <v>0.27698783199999999</v>
      </c>
      <c r="D534" s="43">
        <v>0</v>
      </c>
      <c r="E534" s="43">
        <v>0.43528125400000001</v>
      </c>
      <c r="F534" s="34">
        <v>1</v>
      </c>
      <c r="G534" s="43">
        <v>0</v>
      </c>
      <c r="H534" s="43">
        <v>6.1736167000000002E-2</v>
      </c>
      <c r="I534" s="45">
        <v>0.64326942126011899</v>
      </c>
    </row>
    <row r="535" spans="1:9" x14ac:dyDescent="0.3">
      <c r="A535" s="44">
        <v>43488.208333333336</v>
      </c>
      <c r="B535" s="43">
        <v>0</v>
      </c>
      <c r="C535" s="43">
        <v>0.26357186799999999</v>
      </c>
      <c r="D535" s="43">
        <v>0</v>
      </c>
      <c r="E535" s="43">
        <v>0.44055088199999998</v>
      </c>
      <c r="F535" s="34">
        <v>1</v>
      </c>
      <c r="G535" s="43">
        <v>0</v>
      </c>
      <c r="H535" s="43">
        <v>5.6829059000000001E-2</v>
      </c>
      <c r="I535" s="45">
        <v>0.64326942126011899</v>
      </c>
    </row>
    <row r="536" spans="1:9" x14ac:dyDescent="0.3">
      <c r="A536" s="44">
        <v>43488.25</v>
      </c>
      <c r="B536" s="43">
        <v>0</v>
      </c>
      <c r="C536" s="43">
        <v>0.25405514200000001</v>
      </c>
      <c r="D536" s="43">
        <v>0</v>
      </c>
      <c r="E536" s="43">
        <v>0.42721904999999999</v>
      </c>
      <c r="F536" s="34">
        <v>1</v>
      </c>
      <c r="G536" s="43">
        <v>0</v>
      </c>
      <c r="H536" s="43">
        <v>5.6647199000000002E-2</v>
      </c>
      <c r="I536" s="45">
        <v>0.64326942126011899</v>
      </c>
    </row>
    <row r="537" spans="1:9" x14ac:dyDescent="0.3">
      <c r="A537" s="44">
        <v>43488.291666666664</v>
      </c>
      <c r="B537" s="43">
        <v>0</v>
      </c>
      <c r="C537" s="43">
        <v>0.24899297300000001</v>
      </c>
      <c r="D537" s="43">
        <v>0</v>
      </c>
      <c r="E537" s="43">
        <v>0.43114429799999998</v>
      </c>
      <c r="F537" s="34">
        <v>1</v>
      </c>
      <c r="G537" s="43">
        <v>0</v>
      </c>
      <c r="H537" s="43">
        <v>6.4926267999999995E-2</v>
      </c>
      <c r="I537" s="45">
        <v>0.64326942126011899</v>
      </c>
    </row>
    <row r="538" spans="1:9" x14ac:dyDescent="0.3">
      <c r="A538" s="44">
        <v>43488.333333333336</v>
      </c>
      <c r="B538" s="43">
        <v>1.4403321E-2</v>
      </c>
      <c r="C538" s="43">
        <v>0.25053455600000002</v>
      </c>
      <c r="D538" s="43">
        <v>2.2719999999999999E-4</v>
      </c>
      <c r="E538" s="43">
        <v>0.40865483600000002</v>
      </c>
      <c r="F538" s="34">
        <v>1</v>
      </c>
      <c r="G538" s="43">
        <v>1.1834486999999999E-2</v>
      </c>
      <c r="H538" s="43">
        <v>7.8993431000000003E-2</v>
      </c>
      <c r="I538" s="45">
        <v>0.64326942126011899</v>
      </c>
    </row>
    <row r="539" spans="1:9" x14ac:dyDescent="0.3">
      <c r="A539" s="44">
        <v>43488.375</v>
      </c>
      <c r="B539" s="43">
        <v>0.23889654199999999</v>
      </c>
      <c r="C539" s="43">
        <v>0.25086014299999998</v>
      </c>
      <c r="D539" s="43">
        <v>9.8737199999999997E-2</v>
      </c>
      <c r="E539" s="43">
        <v>0.37600393799999998</v>
      </c>
      <c r="F539" s="34">
        <v>1</v>
      </c>
      <c r="G539" s="43">
        <v>0.138995121</v>
      </c>
      <c r="H539" s="43">
        <v>8.4289478000000001E-2</v>
      </c>
      <c r="I539" s="45">
        <v>0.64326942126011899</v>
      </c>
    </row>
    <row r="540" spans="1:9" x14ac:dyDescent="0.3">
      <c r="A540" s="44">
        <v>43488.416666666664</v>
      </c>
      <c r="B540" s="43">
        <v>0.53312879099999999</v>
      </c>
      <c r="C540" s="43">
        <v>0.233364814</v>
      </c>
      <c r="D540" s="43">
        <v>0.34492879999999998</v>
      </c>
      <c r="E540" s="43">
        <v>0.33840515399999999</v>
      </c>
      <c r="F540" s="34">
        <v>1</v>
      </c>
      <c r="G540" s="43">
        <v>0.33503882899999998</v>
      </c>
      <c r="H540" s="43">
        <v>7.6682681000000003E-2</v>
      </c>
      <c r="I540" s="45">
        <v>0.64326942126011899</v>
      </c>
    </row>
    <row r="541" spans="1:9" x14ac:dyDescent="0.3">
      <c r="A541" s="44">
        <v>43488.458333333336</v>
      </c>
      <c r="B541" s="43">
        <v>0.72031534200000003</v>
      </c>
      <c r="C541" s="43">
        <v>0.22182146799999999</v>
      </c>
      <c r="D541" s="43">
        <v>0.59644799999999998</v>
      </c>
      <c r="E541" s="43">
        <v>0.28017673700000001</v>
      </c>
      <c r="F541" s="34">
        <v>1</v>
      </c>
      <c r="G541" s="43">
        <v>0.51131253099999996</v>
      </c>
      <c r="H541" s="43">
        <v>7.3413674999999998E-2</v>
      </c>
      <c r="I541" s="45">
        <v>0.64326942126011899</v>
      </c>
    </row>
    <row r="542" spans="1:9" x14ac:dyDescent="0.3">
      <c r="A542" s="44">
        <v>43488.5</v>
      </c>
      <c r="B542" s="43">
        <v>0.84999770900000005</v>
      </c>
      <c r="C542" s="43">
        <v>0.236418078</v>
      </c>
      <c r="D542" s="43">
        <v>0.73113399999999995</v>
      </c>
      <c r="E542" s="43">
        <v>0.30165425099999998</v>
      </c>
      <c r="F542" s="34">
        <v>1</v>
      </c>
      <c r="G542" s="43">
        <v>0.63520437100000005</v>
      </c>
      <c r="H542" s="43">
        <v>8.1250189E-2</v>
      </c>
      <c r="I542" s="45">
        <v>0.64326942126011899</v>
      </c>
    </row>
    <row r="543" spans="1:9" x14ac:dyDescent="0.3">
      <c r="A543" s="44">
        <v>43488.541666666664</v>
      </c>
      <c r="B543" s="43">
        <v>0.893787946</v>
      </c>
      <c r="C543" s="43">
        <v>0.25032957300000003</v>
      </c>
      <c r="D543" s="43">
        <v>0.75809599999999999</v>
      </c>
      <c r="E543" s="43">
        <v>0.37292312</v>
      </c>
      <c r="F543" s="34">
        <v>1</v>
      </c>
      <c r="G543" s="43">
        <v>0.66670443499999998</v>
      </c>
      <c r="H543" s="43">
        <v>8.8525655999999994E-2</v>
      </c>
      <c r="I543" s="45">
        <v>0.64326942126011899</v>
      </c>
    </row>
    <row r="544" spans="1:9" x14ac:dyDescent="0.3">
      <c r="A544" s="44">
        <v>43488.583333333336</v>
      </c>
      <c r="B544" s="43">
        <v>0.85892731899999997</v>
      </c>
      <c r="C544" s="43">
        <v>0.25126168599999998</v>
      </c>
      <c r="D544" s="43">
        <v>0.68123400000000001</v>
      </c>
      <c r="E544" s="43">
        <v>0.44288007400000001</v>
      </c>
      <c r="F544" s="34">
        <v>1</v>
      </c>
      <c r="G544" s="43">
        <v>0.59684790499999996</v>
      </c>
      <c r="H544" s="43">
        <v>9.4254605000000005E-2</v>
      </c>
      <c r="I544" s="45">
        <v>0.64326942126011899</v>
      </c>
    </row>
    <row r="545" spans="1:9" x14ac:dyDescent="0.3">
      <c r="A545" s="44">
        <v>43488.625</v>
      </c>
      <c r="B545" s="43">
        <v>0.716662197</v>
      </c>
      <c r="C545" s="43">
        <v>0.23490401899999999</v>
      </c>
      <c r="D545" s="43">
        <v>0.500282</v>
      </c>
      <c r="E545" s="43">
        <v>0.47470660199999998</v>
      </c>
      <c r="F545" s="34">
        <v>1</v>
      </c>
      <c r="G545" s="43">
        <v>0.41707555299999999</v>
      </c>
      <c r="H545" s="43">
        <v>9.4258591000000003E-2</v>
      </c>
      <c r="I545" s="45">
        <v>0.64326942126011899</v>
      </c>
    </row>
    <row r="546" spans="1:9" x14ac:dyDescent="0.3">
      <c r="A546" s="44">
        <v>43488.666666666664</v>
      </c>
      <c r="B546" s="43">
        <v>0.48174809000000002</v>
      </c>
      <c r="C546" s="43">
        <v>0.196309012</v>
      </c>
      <c r="D546" s="43">
        <v>0.28190720000000002</v>
      </c>
      <c r="E546" s="43">
        <v>0.54052531999999998</v>
      </c>
      <c r="F546" s="34">
        <v>1</v>
      </c>
      <c r="G546" s="43">
        <v>0.20171978700000001</v>
      </c>
      <c r="H546" s="43">
        <v>8.8557144000000004E-2</v>
      </c>
      <c r="I546" s="45">
        <v>0.64326942126011899</v>
      </c>
    </row>
    <row r="547" spans="1:9" x14ac:dyDescent="0.3">
      <c r="A547" s="44">
        <v>43488.708333333336</v>
      </c>
      <c r="B547" s="43">
        <v>0.156631558</v>
      </c>
      <c r="C547" s="43">
        <v>0.10365155600000001</v>
      </c>
      <c r="D547" s="43">
        <v>9.4413200000000003E-2</v>
      </c>
      <c r="E547" s="43">
        <v>0.61708354600000004</v>
      </c>
      <c r="F547" s="34">
        <v>1</v>
      </c>
      <c r="G547" s="43">
        <v>3.0333246000000001E-2</v>
      </c>
      <c r="H547" s="43">
        <v>8.4782757E-2</v>
      </c>
      <c r="I547" s="45">
        <v>0.64326942126011899</v>
      </c>
    </row>
    <row r="548" spans="1:9" x14ac:dyDescent="0.3">
      <c r="A548" s="44">
        <v>43488.75</v>
      </c>
      <c r="B548" s="43">
        <v>4.8169709999999998E-3</v>
      </c>
      <c r="C548" s="43">
        <v>7.3420527999999999E-2</v>
      </c>
      <c r="D548" s="43">
        <v>1.1387599999999999E-2</v>
      </c>
      <c r="E548" s="43">
        <v>0.63652691900000002</v>
      </c>
      <c r="F548" s="34">
        <v>1</v>
      </c>
      <c r="G548" s="43">
        <v>0</v>
      </c>
      <c r="H548" s="43">
        <v>8.1443152000000005E-2</v>
      </c>
      <c r="I548" s="45">
        <v>0.64326942126011899</v>
      </c>
    </row>
    <row r="549" spans="1:9" x14ac:dyDescent="0.3">
      <c r="A549" s="44">
        <v>43488.791666666664</v>
      </c>
      <c r="B549" s="43">
        <v>0</v>
      </c>
      <c r="C549" s="43">
        <v>7.1968448000000004E-2</v>
      </c>
      <c r="D549" s="43">
        <v>0</v>
      </c>
      <c r="E549" s="43">
        <v>0.656986603</v>
      </c>
      <c r="F549" s="34">
        <v>1</v>
      </c>
      <c r="G549" s="43">
        <v>0</v>
      </c>
      <c r="H549" s="43">
        <v>8.3498853999999997E-2</v>
      </c>
      <c r="I549" s="45">
        <v>0.64326942126011899</v>
      </c>
    </row>
    <row r="550" spans="1:9" x14ac:dyDescent="0.3">
      <c r="A550" s="44">
        <v>43488.833333333336</v>
      </c>
      <c r="B550" s="43">
        <v>0</v>
      </c>
      <c r="C550" s="43">
        <v>9.6684394000000007E-2</v>
      </c>
      <c r="D550" s="43">
        <v>0</v>
      </c>
      <c r="E550" s="43">
        <v>0.69415728700000001</v>
      </c>
      <c r="F550" s="34">
        <v>1</v>
      </c>
      <c r="G550" s="43">
        <v>0</v>
      </c>
      <c r="H550" s="43">
        <v>8.8146462999999994E-2</v>
      </c>
      <c r="I550" s="45">
        <v>0.64326942126011899</v>
      </c>
    </row>
    <row r="551" spans="1:9" x14ac:dyDescent="0.3">
      <c r="A551" s="44">
        <v>43488.875</v>
      </c>
      <c r="B551" s="43">
        <v>0</v>
      </c>
      <c r="C551" s="43">
        <v>0.11964423</v>
      </c>
      <c r="D551" s="43">
        <v>0</v>
      </c>
      <c r="E551" s="43">
        <v>0.70531712000000002</v>
      </c>
      <c r="F551" s="34">
        <v>1</v>
      </c>
      <c r="G551" s="43">
        <v>0</v>
      </c>
      <c r="H551" s="43">
        <v>9.3670114999999998E-2</v>
      </c>
      <c r="I551" s="45">
        <v>0.64326942126011899</v>
      </c>
    </row>
    <row r="552" spans="1:9" x14ac:dyDescent="0.3">
      <c r="A552" s="44">
        <v>43488.916666666664</v>
      </c>
      <c r="B552" s="43">
        <v>0</v>
      </c>
      <c r="C552" s="43">
        <v>0.12648021500000001</v>
      </c>
      <c r="D552" s="43">
        <v>0</v>
      </c>
      <c r="E552" s="43">
        <v>0.72007868900000005</v>
      </c>
      <c r="F552" s="34">
        <v>1</v>
      </c>
      <c r="G552" s="43">
        <v>0</v>
      </c>
      <c r="H552" s="43">
        <v>8.974261E-2</v>
      </c>
      <c r="I552" s="45">
        <v>0.64326942126011899</v>
      </c>
    </row>
    <row r="553" spans="1:9" x14ac:dyDescent="0.3">
      <c r="A553" s="44">
        <v>43488.958333333336</v>
      </c>
      <c r="B553" s="43">
        <v>0</v>
      </c>
      <c r="C553" s="43">
        <v>0.121408552</v>
      </c>
      <c r="D553" s="43">
        <v>0</v>
      </c>
      <c r="E553" s="43">
        <v>0.73251775699999999</v>
      </c>
      <c r="F553" s="34">
        <v>1</v>
      </c>
      <c r="G553" s="43">
        <v>0</v>
      </c>
      <c r="H553" s="43">
        <v>8.6820703999999999E-2</v>
      </c>
      <c r="I553" s="45">
        <v>0.64326942126011899</v>
      </c>
    </row>
    <row r="554" spans="1:9" x14ac:dyDescent="0.3">
      <c r="A554" s="44">
        <v>43489</v>
      </c>
      <c r="B554" s="43">
        <v>0</v>
      </c>
      <c r="C554" s="43">
        <v>0.11209431</v>
      </c>
      <c r="D554" s="43">
        <v>0</v>
      </c>
      <c r="E554" s="43">
        <v>0.74421301100000004</v>
      </c>
      <c r="F554" s="34">
        <v>1</v>
      </c>
      <c r="G554" s="43">
        <v>0</v>
      </c>
      <c r="H554" s="43">
        <v>7.9595412000000004E-2</v>
      </c>
      <c r="I554" s="45">
        <v>0.62349701392816459</v>
      </c>
    </row>
    <row r="555" spans="1:9" x14ac:dyDescent="0.3">
      <c r="A555" s="44">
        <v>43489.041666666664</v>
      </c>
      <c r="B555" s="43">
        <v>0</v>
      </c>
      <c r="C555" s="43">
        <v>0.101285788</v>
      </c>
      <c r="D555" s="43">
        <v>0</v>
      </c>
      <c r="E555" s="43">
        <v>0.74292999299999996</v>
      </c>
      <c r="F555" s="34">
        <v>1</v>
      </c>
      <c r="G555" s="43">
        <v>0</v>
      </c>
      <c r="H555" s="43">
        <v>7.2670371999999997E-2</v>
      </c>
      <c r="I555" s="45">
        <v>0.62349701392816459</v>
      </c>
    </row>
    <row r="556" spans="1:9" x14ac:dyDescent="0.3">
      <c r="A556" s="44">
        <v>43489.083333333336</v>
      </c>
      <c r="B556" s="43">
        <v>0</v>
      </c>
      <c r="C556" s="43">
        <v>9.6886594000000006E-2</v>
      </c>
      <c r="D556" s="43">
        <v>0</v>
      </c>
      <c r="E556" s="43">
        <v>0.73003579299999999</v>
      </c>
      <c r="F556" s="34">
        <v>1</v>
      </c>
      <c r="G556" s="43">
        <v>0</v>
      </c>
      <c r="H556" s="43">
        <v>6.6609311000000004E-2</v>
      </c>
      <c r="I556" s="45">
        <v>0.62349701392816459</v>
      </c>
    </row>
    <row r="557" spans="1:9" x14ac:dyDescent="0.3">
      <c r="A557" s="44">
        <v>43489.125</v>
      </c>
      <c r="B557" s="43">
        <v>0</v>
      </c>
      <c r="C557" s="43">
        <v>9.5410659999999994E-2</v>
      </c>
      <c r="D557" s="43">
        <v>0</v>
      </c>
      <c r="E557" s="43">
        <v>0.70936288199999997</v>
      </c>
      <c r="F557" s="34">
        <v>1</v>
      </c>
      <c r="G557" s="43">
        <v>0</v>
      </c>
      <c r="H557" s="43">
        <v>6.1595371000000003E-2</v>
      </c>
      <c r="I557" s="45">
        <v>0.62349701392816459</v>
      </c>
    </row>
    <row r="558" spans="1:9" x14ac:dyDescent="0.3">
      <c r="A558" s="44">
        <v>43489.166666666664</v>
      </c>
      <c r="B558" s="43">
        <v>0</v>
      </c>
      <c r="C558" s="43">
        <v>9.4042865000000003E-2</v>
      </c>
      <c r="D558" s="43">
        <v>0</v>
      </c>
      <c r="E558" s="43">
        <v>0.69506193900000002</v>
      </c>
      <c r="F558" s="34">
        <v>1</v>
      </c>
      <c r="G558" s="43">
        <v>0</v>
      </c>
      <c r="H558" s="43">
        <v>5.9479762999999998E-2</v>
      </c>
      <c r="I558" s="45">
        <v>0.62349701392816459</v>
      </c>
    </row>
    <row r="559" spans="1:9" x14ac:dyDescent="0.3">
      <c r="A559" s="44">
        <v>43489.208333333336</v>
      </c>
      <c r="B559" s="43">
        <v>0</v>
      </c>
      <c r="C559" s="43">
        <v>9.1434504999999999E-2</v>
      </c>
      <c r="D559" s="43">
        <v>0</v>
      </c>
      <c r="E559" s="43">
        <v>0.65478435099999999</v>
      </c>
      <c r="F559" s="34">
        <v>1</v>
      </c>
      <c r="G559" s="43">
        <v>0</v>
      </c>
      <c r="H559" s="43">
        <v>5.8037465000000003E-2</v>
      </c>
      <c r="I559" s="45">
        <v>0.62349701392816459</v>
      </c>
    </row>
    <row r="560" spans="1:9" x14ac:dyDescent="0.3">
      <c r="A560" s="44">
        <v>43489.25</v>
      </c>
      <c r="B560" s="43">
        <v>0</v>
      </c>
      <c r="C560" s="43">
        <v>8.7784364000000004E-2</v>
      </c>
      <c r="D560" s="43">
        <v>0</v>
      </c>
      <c r="E560" s="43">
        <v>0.60786445600000005</v>
      </c>
      <c r="F560" s="34">
        <v>1</v>
      </c>
      <c r="G560" s="43">
        <v>0</v>
      </c>
      <c r="H560" s="43">
        <v>5.5604651999999997E-2</v>
      </c>
      <c r="I560" s="45">
        <v>0.62349701392816459</v>
      </c>
    </row>
    <row r="561" spans="1:9" x14ac:dyDescent="0.3">
      <c r="A561" s="44">
        <v>43489.291666666664</v>
      </c>
      <c r="B561" s="43">
        <v>0</v>
      </c>
      <c r="C561" s="43">
        <v>8.8590718999999998E-2</v>
      </c>
      <c r="D561" s="43">
        <v>0</v>
      </c>
      <c r="E561" s="43">
        <v>0.56931880099999999</v>
      </c>
      <c r="F561" s="34">
        <v>1</v>
      </c>
      <c r="G561" s="43">
        <v>0</v>
      </c>
      <c r="H561" s="43">
        <v>5.4933983999999998E-2</v>
      </c>
      <c r="I561" s="45">
        <v>0.62349701392816459</v>
      </c>
    </row>
    <row r="562" spans="1:9" x14ac:dyDescent="0.3">
      <c r="A562" s="44">
        <v>43489.333333333336</v>
      </c>
      <c r="B562" s="43">
        <v>1.7711265E-2</v>
      </c>
      <c r="C562" s="43">
        <v>9.7227167000000003E-2</v>
      </c>
      <c r="D562" s="43">
        <v>1.3320000000000001E-4</v>
      </c>
      <c r="E562" s="43">
        <v>0.568046987</v>
      </c>
      <c r="F562" s="34">
        <v>1</v>
      </c>
      <c r="G562" s="43">
        <v>2.2238085000000001E-2</v>
      </c>
      <c r="H562" s="43">
        <v>6.2233997999999999E-2</v>
      </c>
      <c r="I562" s="45">
        <v>0.62349701392816459</v>
      </c>
    </row>
    <row r="563" spans="1:9" x14ac:dyDescent="0.3">
      <c r="A563" s="44">
        <v>43489.375</v>
      </c>
      <c r="B563" s="43">
        <v>0.26059956299999998</v>
      </c>
      <c r="C563" s="43">
        <v>0.100983896</v>
      </c>
      <c r="D563" s="43">
        <v>6.2871999999999997E-2</v>
      </c>
      <c r="E563" s="43">
        <v>0.48972960500000001</v>
      </c>
      <c r="F563" s="34">
        <v>1</v>
      </c>
      <c r="G563" s="43">
        <v>0.16983102799999999</v>
      </c>
      <c r="H563" s="43">
        <v>6.4345768999999997E-2</v>
      </c>
      <c r="I563" s="45">
        <v>0.62349701392816459</v>
      </c>
    </row>
    <row r="564" spans="1:9" x14ac:dyDescent="0.3">
      <c r="A564" s="44">
        <v>43489.416666666664</v>
      </c>
      <c r="B564" s="43">
        <v>0.56044161400000003</v>
      </c>
      <c r="C564" s="43">
        <v>8.4007049E-2</v>
      </c>
      <c r="D564" s="43">
        <v>0.209398</v>
      </c>
      <c r="E564" s="43">
        <v>0.35146022900000001</v>
      </c>
      <c r="F564" s="34">
        <v>1</v>
      </c>
      <c r="G564" s="43">
        <v>0.34697428499999999</v>
      </c>
      <c r="H564" s="43">
        <v>5.4689514000000002E-2</v>
      </c>
      <c r="I564" s="45">
        <v>0.62349701392816459</v>
      </c>
    </row>
    <row r="565" spans="1:9" x14ac:dyDescent="0.3">
      <c r="A565" s="44">
        <v>43489.458333333336</v>
      </c>
      <c r="B565" s="43">
        <v>0.75239463500000003</v>
      </c>
      <c r="C565" s="43">
        <v>7.1780746000000006E-2</v>
      </c>
      <c r="D565" s="43">
        <v>0.35479880000000003</v>
      </c>
      <c r="E565" s="43">
        <v>0.26096532099999997</v>
      </c>
      <c r="F565" s="34">
        <v>1</v>
      </c>
      <c r="G565" s="43">
        <v>0.48738230399999999</v>
      </c>
      <c r="H565" s="43">
        <v>4.4443984999999998E-2</v>
      </c>
      <c r="I565" s="45">
        <v>0.62349701392816459</v>
      </c>
    </row>
    <row r="566" spans="1:9" x14ac:dyDescent="0.3">
      <c r="A566" s="44">
        <v>43489.5</v>
      </c>
      <c r="B566" s="43">
        <v>0.86326072499999995</v>
      </c>
      <c r="C566" s="43">
        <v>8.2629817999999994E-2</v>
      </c>
      <c r="D566" s="43">
        <v>0.47950120000000002</v>
      </c>
      <c r="E566" s="43">
        <v>0.25212644499999998</v>
      </c>
      <c r="F566" s="34">
        <v>1</v>
      </c>
      <c r="G566" s="43">
        <v>0.56959660700000003</v>
      </c>
      <c r="H566" s="43">
        <v>4.4726598999999999E-2</v>
      </c>
      <c r="I566" s="45">
        <v>0.62349701392816459</v>
      </c>
    </row>
    <row r="567" spans="1:9" x14ac:dyDescent="0.3">
      <c r="A567" s="44">
        <v>43489.541666666664</v>
      </c>
      <c r="B567" s="43">
        <v>0.88705431700000004</v>
      </c>
      <c r="C567" s="43">
        <v>9.7557686000000005E-2</v>
      </c>
      <c r="D567" s="43">
        <v>0.54363600000000001</v>
      </c>
      <c r="E567" s="43">
        <v>0.247479423</v>
      </c>
      <c r="F567" s="34">
        <v>1</v>
      </c>
      <c r="G567" s="43">
        <v>0.57160649699999999</v>
      </c>
      <c r="H567" s="43">
        <v>4.7366777999999998E-2</v>
      </c>
      <c r="I567" s="45">
        <v>0.62349701392816459</v>
      </c>
    </row>
    <row r="568" spans="1:9" x14ac:dyDescent="0.3">
      <c r="A568" s="44">
        <v>43489.583333333336</v>
      </c>
      <c r="B568" s="43">
        <v>0.83225590999999999</v>
      </c>
      <c r="C568" s="43">
        <v>0.112740308</v>
      </c>
      <c r="D568" s="43">
        <v>0.53339000000000003</v>
      </c>
      <c r="E568" s="43">
        <v>0.23460483900000001</v>
      </c>
      <c r="F568" s="34">
        <v>1</v>
      </c>
      <c r="G568" s="43">
        <v>0.492399117</v>
      </c>
      <c r="H568" s="43">
        <v>4.8100139E-2</v>
      </c>
      <c r="I568" s="45">
        <v>0.62349701392816459</v>
      </c>
    </row>
    <row r="569" spans="1:9" x14ac:dyDescent="0.3">
      <c r="A569" s="44">
        <v>43489.625</v>
      </c>
      <c r="B569" s="43">
        <v>0.69320604699999999</v>
      </c>
      <c r="C569" s="43">
        <v>0.123257832</v>
      </c>
      <c r="D569" s="43">
        <v>0.41384759999999998</v>
      </c>
      <c r="E569" s="43">
        <v>0.23314252299999999</v>
      </c>
      <c r="F569" s="34">
        <v>1</v>
      </c>
      <c r="G569" s="43">
        <v>0.35310651300000001</v>
      </c>
      <c r="H569" s="43">
        <v>4.3011323999999997E-2</v>
      </c>
      <c r="I569" s="45">
        <v>0.62349701392816459</v>
      </c>
    </row>
    <row r="570" spans="1:9" x14ac:dyDescent="0.3">
      <c r="A570" s="44">
        <v>43489.666666666664</v>
      </c>
      <c r="B570" s="43">
        <v>0.46836209699999998</v>
      </c>
      <c r="C570" s="43">
        <v>0.117949664</v>
      </c>
      <c r="D570" s="43">
        <v>0.25685720000000001</v>
      </c>
      <c r="E570" s="43">
        <v>0.25664439900000002</v>
      </c>
      <c r="F570" s="34">
        <v>1</v>
      </c>
      <c r="G570" s="43">
        <v>0.177833779</v>
      </c>
      <c r="H570" s="43">
        <v>2.9947029E-2</v>
      </c>
      <c r="I570" s="45">
        <v>0.62349701392816459</v>
      </c>
    </row>
    <row r="571" spans="1:9" x14ac:dyDescent="0.3">
      <c r="A571" s="44">
        <v>43489.708333333336</v>
      </c>
      <c r="B571" s="43">
        <v>0.15815599299999999</v>
      </c>
      <c r="C571" s="43">
        <v>0.11599561899999999</v>
      </c>
      <c r="D571" s="43">
        <v>0.103436</v>
      </c>
      <c r="E571" s="43">
        <v>0.29068416800000002</v>
      </c>
      <c r="F571" s="34">
        <v>1</v>
      </c>
      <c r="G571" s="43">
        <v>3.1670054000000003E-2</v>
      </c>
      <c r="H571" s="43">
        <v>2.6997165E-2</v>
      </c>
      <c r="I571" s="45">
        <v>0.62349701392816459</v>
      </c>
    </row>
    <row r="572" spans="1:9" x14ac:dyDescent="0.3">
      <c r="A572" s="44">
        <v>43489.75</v>
      </c>
      <c r="B572" s="43">
        <v>5.4394860000000003E-3</v>
      </c>
      <c r="C572" s="43">
        <v>0.16311341300000001</v>
      </c>
      <c r="D572" s="43">
        <v>1.6416E-2</v>
      </c>
      <c r="E572" s="43">
        <v>0.25499065799999998</v>
      </c>
      <c r="F572" s="34">
        <v>1</v>
      </c>
      <c r="G572" s="43">
        <v>0</v>
      </c>
      <c r="H572" s="43">
        <v>3.0784782E-2</v>
      </c>
      <c r="I572" s="45">
        <v>0.62349701392816459</v>
      </c>
    </row>
    <row r="573" spans="1:9" x14ac:dyDescent="0.3">
      <c r="A573" s="44">
        <v>43489.791666666664</v>
      </c>
      <c r="B573" s="43">
        <v>0</v>
      </c>
      <c r="C573" s="43">
        <v>0.18750234700000001</v>
      </c>
      <c r="D573" s="43">
        <v>0</v>
      </c>
      <c r="E573" s="43">
        <v>0.230275435</v>
      </c>
      <c r="F573" s="34">
        <v>1</v>
      </c>
      <c r="G573" s="43">
        <v>0</v>
      </c>
      <c r="H573" s="43">
        <v>4.1259217000000001E-2</v>
      </c>
      <c r="I573" s="45">
        <v>0.62349701392816459</v>
      </c>
    </row>
    <row r="574" spans="1:9" x14ac:dyDescent="0.3">
      <c r="A574" s="44">
        <v>43489.833333333336</v>
      </c>
      <c r="B574" s="43">
        <v>0</v>
      </c>
      <c r="C574" s="43">
        <v>0.168382533</v>
      </c>
      <c r="D574" s="43">
        <v>0</v>
      </c>
      <c r="E574" s="43">
        <v>0.223767577</v>
      </c>
      <c r="F574" s="34">
        <v>1</v>
      </c>
      <c r="G574" s="43">
        <v>0</v>
      </c>
      <c r="H574" s="43">
        <v>4.4980910999999998E-2</v>
      </c>
      <c r="I574" s="45">
        <v>0.62349701392816459</v>
      </c>
    </row>
    <row r="575" spans="1:9" x14ac:dyDescent="0.3">
      <c r="A575" s="44">
        <v>43489.875</v>
      </c>
      <c r="B575" s="43">
        <v>0</v>
      </c>
      <c r="C575" s="43">
        <v>0.140893252</v>
      </c>
      <c r="D575" s="43">
        <v>0</v>
      </c>
      <c r="E575" s="43">
        <v>0.19004286100000001</v>
      </c>
      <c r="F575" s="34">
        <v>1</v>
      </c>
      <c r="G575" s="43">
        <v>0</v>
      </c>
      <c r="H575" s="43">
        <v>4.4943513999999997E-2</v>
      </c>
      <c r="I575" s="45">
        <v>0.62349701392816459</v>
      </c>
    </row>
    <row r="576" spans="1:9" x14ac:dyDescent="0.3">
      <c r="A576" s="44">
        <v>43489.916666666664</v>
      </c>
      <c r="B576" s="43">
        <v>0</v>
      </c>
      <c r="C576" s="43">
        <v>0.136946756</v>
      </c>
      <c r="D576" s="43">
        <v>0</v>
      </c>
      <c r="E576" s="43">
        <v>0.14447553399999999</v>
      </c>
      <c r="F576" s="34">
        <v>1</v>
      </c>
      <c r="G576" s="43">
        <v>0</v>
      </c>
      <c r="H576" s="43">
        <v>4.2369599000000001E-2</v>
      </c>
      <c r="I576" s="45">
        <v>0.62349701392816459</v>
      </c>
    </row>
    <row r="577" spans="1:9" x14ac:dyDescent="0.3">
      <c r="A577" s="44">
        <v>43489.958333333336</v>
      </c>
      <c r="B577" s="43">
        <v>0</v>
      </c>
      <c r="C577" s="43">
        <v>0.13258355499999999</v>
      </c>
      <c r="D577" s="43">
        <v>0</v>
      </c>
      <c r="E577" s="43">
        <v>0.13601908200000001</v>
      </c>
      <c r="F577" s="34">
        <v>1</v>
      </c>
      <c r="G577" s="43">
        <v>0</v>
      </c>
      <c r="H577" s="43">
        <v>4.1671512000000001E-2</v>
      </c>
      <c r="I577" s="45">
        <v>0.62349701392816459</v>
      </c>
    </row>
    <row r="578" spans="1:9" x14ac:dyDescent="0.3">
      <c r="A578" s="44">
        <v>43490</v>
      </c>
      <c r="B578" s="43">
        <v>0</v>
      </c>
      <c r="C578" s="43">
        <v>0.123813534</v>
      </c>
      <c r="D578" s="43">
        <v>0</v>
      </c>
      <c r="E578" s="43">
        <v>0.14085429799999999</v>
      </c>
      <c r="F578" s="34">
        <v>1</v>
      </c>
      <c r="G578" s="43">
        <v>0</v>
      </c>
      <c r="H578" s="43">
        <v>3.9362105000000001E-2</v>
      </c>
      <c r="I578" s="45">
        <v>0.49606993274495659</v>
      </c>
    </row>
    <row r="579" spans="1:9" x14ac:dyDescent="0.3">
      <c r="A579" s="44">
        <v>43490.041666666664</v>
      </c>
      <c r="B579" s="43">
        <v>0</v>
      </c>
      <c r="C579" s="43">
        <v>0.106505792</v>
      </c>
      <c r="D579" s="43">
        <v>0</v>
      </c>
      <c r="E579" s="43">
        <v>0.16362004499999999</v>
      </c>
      <c r="F579" s="34">
        <v>1</v>
      </c>
      <c r="G579" s="43">
        <v>0</v>
      </c>
      <c r="H579" s="43">
        <v>3.7791927000000003E-2</v>
      </c>
      <c r="I579" s="45">
        <v>0.49606993274495659</v>
      </c>
    </row>
    <row r="580" spans="1:9" x14ac:dyDescent="0.3">
      <c r="A580" s="44">
        <v>43490.083333333336</v>
      </c>
      <c r="B580" s="43">
        <v>0</v>
      </c>
      <c r="C580" s="43">
        <v>9.5995252000000003E-2</v>
      </c>
      <c r="D580" s="43">
        <v>0</v>
      </c>
      <c r="E580" s="43">
        <v>0.23243752300000001</v>
      </c>
      <c r="F580" s="34">
        <v>1</v>
      </c>
      <c r="G580" s="43">
        <v>0</v>
      </c>
      <c r="H580" s="43">
        <v>3.5950518000000001E-2</v>
      </c>
      <c r="I580" s="45">
        <v>0.49606993274495659</v>
      </c>
    </row>
    <row r="581" spans="1:9" x14ac:dyDescent="0.3">
      <c r="A581" s="44">
        <v>43490.125</v>
      </c>
      <c r="B581" s="43">
        <v>0</v>
      </c>
      <c r="C581" s="43">
        <v>9.8001993999999995E-2</v>
      </c>
      <c r="D581" s="43">
        <v>0</v>
      </c>
      <c r="E581" s="43">
        <v>0.31090922700000001</v>
      </c>
      <c r="F581" s="34">
        <v>1</v>
      </c>
      <c r="G581" s="43">
        <v>0</v>
      </c>
      <c r="H581" s="43">
        <v>3.2825646999999999E-2</v>
      </c>
      <c r="I581" s="45">
        <v>0.49606993274495659</v>
      </c>
    </row>
    <row r="582" spans="1:9" x14ac:dyDescent="0.3">
      <c r="A582" s="44">
        <v>43490.166666666664</v>
      </c>
      <c r="B582" s="43">
        <v>0</v>
      </c>
      <c r="C582" s="43">
        <v>0.11012909999999999</v>
      </c>
      <c r="D582" s="43">
        <v>0</v>
      </c>
      <c r="E582" s="43">
        <v>0.28816009799999998</v>
      </c>
      <c r="F582" s="34">
        <v>1</v>
      </c>
      <c r="G582" s="43">
        <v>0</v>
      </c>
      <c r="H582" s="43">
        <v>2.9137481E-2</v>
      </c>
      <c r="I582" s="45">
        <v>0.49606993274495659</v>
      </c>
    </row>
    <row r="583" spans="1:9" x14ac:dyDescent="0.3">
      <c r="A583" s="44">
        <v>43490.208333333336</v>
      </c>
      <c r="B583" s="43">
        <v>0</v>
      </c>
      <c r="C583" s="43">
        <v>0.126209502</v>
      </c>
      <c r="D583" s="43">
        <v>0</v>
      </c>
      <c r="E583" s="43">
        <v>0.27182738400000001</v>
      </c>
      <c r="F583" s="34">
        <v>1</v>
      </c>
      <c r="G583" s="43">
        <v>0</v>
      </c>
      <c r="H583" s="43">
        <v>2.7576888000000001E-2</v>
      </c>
      <c r="I583" s="45">
        <v>0.49606993274495659</v>
      </c>
    </row>
    <row r="584" spans="1:9" x14ac:dyDescent="0.3">
      <c r="A584" s="44">
        <v>43490.25</v>
      </c>
      <c r="B584" s="43">
        <v>0</v>
      </c>
      <c r="C584" s="43">
        <v>0.141629325</v>
      </c>
      <c r="D584" s="43">
        <v>0</v>
      </c>
      <c r="E584" s="43">
        <v>0.24442370099999999</v>
      </c>
      <c r="F584" s="34">
        <v>1</v>
      </c>
      <c r="G584" s="43">
        <v>0</v>
      </c>
      <c r="H584" s="43">
        <v>2.8750761999999999E-2</v>
      </c>
      <c r="I584" s="45">
        <v>0.49606993274495659</v>
      </c>
    </row>
    <row r="585" spans="1:9" x14ac:dyDescent="0.3">
      <c r="A585" s="44">
        <v>43490.291666666664</v>
      </c>
      <c r="B585" s="43">
        <v>0</v>
      </c>
      <c r="C585" s="43">
        <v>0.15817682499999999</v>
      </c>
      <c r="D585" s="43">
        <v>0</v>
      </c>
      <c r="E585" s="43">
        <v>0.233307238</v>
      </c>
      <c r="F585" s="34">
        <v>1</v>
      </c>
      <c r="G585" s="43">
        <v>0</v>
      </c>
      <c r="H585" s="43">
        <v>3.2349988000000003E-2</v>
      </c>
      <c r="I585" s="45">
        <v>0.49606993274495659</v>
      </c>
    </row>
    <row r="586" spans="1:9" x14ac:dyDescent="0.3">
      <c r="A586" s="44">
        <v>43490.333333333336</v>
      </c>
      <c r="B586" s="43">
        <v>6.2977500000000004E-3</v>
      </c>
      <c r="C586" s="43">
        <v>0.170385965</v>
      </c>
      <c r="D586" s="43">
        <v>2.0719999999999999E-4</v>
      </c>
      <c r="E586" s="43">
        <v>0.21782062599999999</v>
      </c>
      <c r="F586" s="34">
        <v>1</v>
      </c>
      <c r="G586" s="43">
        <v>1.7998878999999999E-2</v>
      </c>
      <c r="H586" s="43">
        <v>3.7959025E-2</v>
      </c>
      <c r="I586" s="45">
        <v>0.49606993274495659</v>
      </c>
    </row>
    <row r="587" spans="1:9" x14ac:dyDescent="0.3">
      <c r="A587" s="44">
        <v>43490.375</v>
      </c>
      <c r="B587" s="43">
        <v>0.123904076</v>
      </c>
      <c r="C587" s="43">
        <v>0.17785927000000001</v>
      </c>
      <c r="D587" s="43">
        <v>0.1083616</v>
      </c>
      <c r="E587" s="43">
        <v>0.214957969</v>
      </c>
      <c r="F587" s="34">
        <v>1</v>
      </c>
      <c r="G587" s="43">
        <v>0.12542227</v>
      </c>
      <c r="H587" s="43">
        <v>4.0693277E-2</v>
      </c>
      <c r="I587" s="45">
        <v>0.49606993274495659</v>
      </c>
    </row>
    <row r="588" spans="1:9" x14ac:dyDescent="0.3">
      <c r="A588" s="44">
        <v>43490.416666666664</v>
      </c>
      <c r="B588" s="43">
        <v>0.31435308200000001</v>
      </c>
      <c r="C588" s="43">
        <v>0.176900004</v>
      </c>
      <c r="D588" s="43">
        <v>0.39337440000000001</v>
      </c>
      <c r="E588" s="43">
        <v>0.213843492</v>
      </c>
      <c r="F588" s="34">
        <v>1</v>
      </c>
      <c r="G588" s="43">
        <v>0.25913592699999999</v>
      </c>
      <c r="H588" s="43">
        <v>3.2787271999999999E-2</v>
      </c>
      <c r="I588" s="45">
        <v>0.49606993274495659</v>
      </c>
    </row>
    <row r="589" spans="1:9" x14ac:dyDescent="0.3">
      <c r="A589" s="44">
        <v>43490.458333333336</v>
      </c>
      <c r="B589" s="43">
        <v>0.46823227000000001</v>
      </c>
      <c r="C589" s="43">
        <v>0.17500209999999999</v>
      </c>
      <c r="D589" s="43">
        <v>0.6948512</v>
      </c>
      <c r="E589" s="43">
        <v>0.219898925</v>
      </c>
      <c r="F589" s="34">
        <v>1</v>
      </c>
      <c r="G589" s="43">
        <v>0.367123531</v>
      </c>
      <c r="H589" s="43">
        <v>2.4327347999999999E-2</v>
      </c>
      <c r="I589" s="45">
        <v>0.49606993274495659</v>
      </c>
    </row>
    <row r="590" spans="1:9" x14ac:dyDescent="0.3">
      <c r="A590" s="44">
        <v>43490.5</v>
      </c>
      <c r="B590" s="43">
        <v>0.53498557899999999</v>
      </c>
      <c r="C590" s="43">
        <v>0.188568821</v>
      </c>
      <c r="D590" s="43">
        <v>0.8796484</v>
      </c>
      <c r="E590" s="43">
        <v>0.247411942</v>
      </c>
      <c r="F590" s="34">
        <v>1</v>
      </c>
      <c r="G590" s="43">
        <v>0.42451372700000001</v>
      </c>
      <c r="H590" s="43">
        <v>2.3645249E-2</v>
      </c>
      <c r="I590" s="45">
        <v>0.49606993274495659</v>
      </c>
    </row>
    <row r="591" spans="1:9" x14ac:dyDescent="0.3">
      <c r="A591" s="44">
        <v>43490.541666666664</v>
      </c>
      <c r="B591" s="43">
        <v>0.53564742099999996</v>
      </c>
      <c r="C591" s="43">
        <v>0.204879222</v>
      </c>
      <c r="D591" s="43">
        <v>0.94423159999999995</v>
      </c>
      <c r="E591" s="43">
        <v>0.31665368700000002</v>
      </c>
      <c r="F591" s="34">
        <v>1</v>
      </c>
      <c r="G591" s="43">
        <v>0.41802682899999999</v>
      </c>
      <c r="H591" s="43">
        <v>2.5027102999999998E-2</v>
      </c>
      <c r="I591" s="45">
        <v>0.49606993274495659</v>
      </c>
    </row>
    <row r="592" spans="1:9" x14ac:dyDescent="0.3">
      <c r="A592" s="44">
        <v>43490.583333333336</v>
      </c>
      <c r="B592" s="43">
        <v>0.472179234</v>
      </c>
      <c r="C592" s="43">
        <v>0.22127208400000001</v>
      </c>
      <c r="D592" s="43">
        <v>0.88351800000000003</v>
      </c>
      <c r="E592" s="43">
        <v>0.33929048499999998</v>
      </c>
      <c r="F592" s="34">
        <v>1</v>
      </c>
      <c r="G592" s="43">
        <v>0.35008742500000001</v>
      </c>
      <c r="H592" s="43">
        <v>2.7852757999999998E-2</v>
      </c>
      <c r="I592" s="45">
        <v>0.49606993274495659</v>
      </c>
    </row>
    <row r="593" spans="1:9" x14ac:dyDescent="0.3">
      <c r="A593" s="44">
        <v>43490.625</v>
      </c>
      <c r="B593" s="43">
        <v>0.39603563400000003</v>
      </c>
      <c r="C593" s="43">
        <v>0.22570356599999999</v>
      </c>
      <c r="D593" s="43">
        <v>0.78055799999999997</v>
      </c>
      <c r="E593" s="43">
        <v>0.32385089500000003</v>
      </c>
      <c r="F593" s="34">
        <v>1</v>
      </c>
      <c r="G593" s="43">
        <v>0.25528529</v>
      </c>
      <c r="H593" s="43">
        <v>2.7310879999999999E-2</v>
      </c>
      <c r="I593" s="45">
        <v>0.49606993274495659</v>
      </c>
    </row>
    <row r="594" spans="1:9" x14ac:dyDescent="0.3">
      <c r="A594" s="44">
        <v>43490.666666666664</v>
      </c>
      <c r="B594" s="43">
        <v>0.28616828100000002</v>
      </c>
      <c r="C594" s="43">
        <v>0.22517431099999999</v>
      </c>
      <c r="D594" s="43">
        <v>0.58279760000000003</v>
      </c>
      <c r="E594" s="43">
        <v>0.32049874499999997</v>
      </c>
      <c r="F594" s="34">
        <v>1</v>
      </c>
      <c r="G594" s="43">
        <v>0.13637976700000001</v>
      </c>
      <c r="H594" s="43">
        <v>2.4352843999999998E-2</v>
      </c>
      <c r="I594" s="45">
        <v>0.49606993274495659</v>
      </c>
    </row>
    <row r="595" spans="1:9" x14ac:dyDescent="0.3">
      <c r="A595" s="44">
        <v>43490.708333333336</v>
      </c>
      <c r="B595" s="43">
        <v>0.130555279</v>
      </c>
      <c r="C595" s="43">
        <v>0.22492067499999999</v>
      </c>
      <c r="D595" s="43">
        <v>0.30916519999999997</v>
      </c>
      <c r="E595" s="43">
        <v>0.35810066000000002</v>
      </c>
      <c r="F595" s="34">
        <v>1</v>
      </c>
      <c r="G595" s="43">
        <v>3.0349087E-2</v>
      </c>
      <c r="H595" s="43">
        <v>2.5723589000000002E-2</v>
      </c>
      <c r="I595" s="45">
        <v>0.49606993274495659</v>
      </c>
    </row>
    <row r="596" spans="1:9" x14ac:dyDescent="0.3">
      <c r="A596" s="44">
        <v>43490.75</v>
      </c>
      <c r="B596" s="43">
        <v>7.6714870000000003E-3</v>
      </c>
      <c r="C596" s="43">
        <v>0.220634469</v>
      </c>
      <c r="D596" s="43">
        <v>4.29632E-2</v>
      </c>
      <c r="E596" s="43">
        <v>0.36459327899999999</v>
      </c>
      <c r="F596" s="34">
        <v>1</v>
      </c>
      <c r="G596" s="43">
        <v>0</v>
      </c>
      <c r="H596" s="43">
        <v>2.9913835E-2</v>
      </c>
      <c r="I596" s="45">
        <v>0.49606993274495659</v>
      </c>
    </row>
    <row r="597" spans="1:9" x14ac:dyDescent="0.3">
      <c r="A597" s="44">
        <v>43490.791666666664</v>
      </c>
      <c r="B597" s="43">
        <v>0</v>
      </c>
      <c r="C597" s="43">
        <v>0.222981393</v>
      </c>
      <c r="D597" s="43">
        <v>0</v>
      </c>
      <c r="E597" s="43">
        <v>0.35536454000000001</v>
      </c>
      <c r="F597" s="34">
        <v>1</v>
      </c>
      <c r="G597" s="43">
        <v>0</v>
      </c>
      <c r="H597" s="43">
        <v>3.3985405000000003E-2</v>
      </c>
      <c r="I597" s="45">
        <v>0.49606993274495659</v>
      </c>
    </row>
    <row r="598" spans="1:9" x14ac:dyDescent="0.3">
      <c r="A598" s="44">
        <v>43490.833333333336</v>
      </c>
      <c r="B598" s="43">
        <v>0</v>
      </c>
      <c r="C598" s="43">
        <v>0.22366444399999999</v>
      </c>
      <c r="D598" s="43">
        <v>0</v>
      </c>
      <c r="E598" s="43">
        <v>0.330086408</v>
      </c>
      <c r="F598" s="34">
        <v>1</v>
      </c>
      <c r="G598" s="43">
        <v>0</v>
      </c>
      <c r="H598" s="43">
        <v>3.5563180999999999E-2</v>
      </c>
      <c r="I598" s="45">
        <v>0.49606993274495659</v>
      </c>
    </row>
    <row r="599" spans="1:9" x14ac:dyDescent="0.3">
      <c r="A599" s="44">
        <v>43490.875</v>
      </c>
      <c r="B599" s="43">
        <v>0</v>
      </c>
      <c r="C599" s="43">
        <v>0.22304967000000001</v>
      </c>
      <c r="D599" s="43">
        <v>0</v>
      </c>
      <c r="E599" s="43">
        <v>0.29638886399999997</v>
      </c>
      <c r="F599" s="34">
        <v>1</v>
      </c>
      <c r="G599" s="43">
        <v>0</v>
      </c>
      <c r="H599" s="43">
        <v>3.6135735000000002E-2</v>
      </c>
      <c r="I599" s="45">
        <v>0.49606993274495659</v>
      </c>
    </row>
    <row r="600" spans="1:9" x14ac:dyDescent="0.3">
      <c r="A600" s="44">
        <v>43490.916666666664</v>
      </c>
      <c r="B600" s="43">
        <v>0</v>
      </c>
      <c r="C600" s="43">
        <v>0.22735530800000001</v>
      </c>
      <c r="D600" s="43">
        <v>0</v>
      </c>
      <c r="E600" s="43">
        <v>0.35881353500000002</v>
      </c>
      <c r="F600" s="34">
        <v>1</v>
      </c>
      <c r="G600" s="43">
        <v>0</v>
      </c>
      <c r="H600" s="43">
        <v>3.4696801999999999E-2</v>
      </c>
      <c r="I600" s="45">
        <v>0.49606993274495659</v>
      </c>
    </row>
    <row r="601" spans="1:9" x14ac:dyDescent="0.3">
      <c r="A601" s="44">
        <v>43490.958333333336</v>
      </c>
      <c r="B601" s="43">
        <v>0</v>
      </c>
      <c r="C601" s="43">
        <v>0.238914249</v>
      </c>
      <c r="D601" s="43">
        <v>0</v>
      </c>
      <c r="E601" s="43">
        <v>0.44959270699999998</v>
      </c>
      <c r="F601" s="34">
        <v>1</v>
      </c>
      <c r="G601" s="43">
        <v>0</v>
      </c>
      <c r="H601" s="43">
        <v>3.6270955000000001E-2</v>
      </c>
      <c r="I601" s="45">
        <v>0.49606993274495659</v>
      </c>
    </row>
    <row r="602" spans="1:9" x14ac:dyDescent="0.3">
      <c r="A602" s="44">
        <v>43491</v>
      </c>
      <c r="B602" s="43">
        <v>0</v>
      </c>
      <c r="C602" s="43">
        <v>0.25473636399999999</v>
      </c>
      <c r="D602" s="43">
        <v>0</v>
      </c>
      <c r="E602" s="43">
        <v>0.54666419499999996</v>
      </c>
      <c r="F602" s="34">
        <v>1</v>
      </c>
      <c r="G602" s="43">
        <v>0</v>
      </c>
      <c r="H602" s="43">
        <v>3.5484676999999999E-2</v>
      </c>
      <c r="I602" s="45">
        <v>0.80979926740910313</v>
      </c>
    </row>
    <row r="603" spans="1:9" x14ac:dyDescent="0.3">
      <c r="A603" s="44">
        <v>43491.041666666664</v>
      </c>
      <c r="B603" s="43">
        <v>0</v>
      </c>
      <c r="C603" s="43">
        <v>0.27374637699999999</v>
      </c>
      <c r="D603" s="43">
        <v>0</v>
      </c>
      <c r="E603" s="43">
        <v>0.56639594199999999</v>
      </c>
      <c r="F603" s="34">
        <v>1</v>
      </c>
      <c r="G603" s="43">
        <v>0</v>
      </c>
      <c r="H603" s="43">
        <v>3.3758726000000003E-2</v>
      </c>
      <c r="I603" s="45">
        <v>0.80979926740910313</v>
      </c>
    </row>
    <row r="604" spans="1:9" x14ac:dyDescent="0.3">
      <c r="A604" s="44">
        <v>43491.083333333336</v>
      </c>
      <c r="B604" s="43">
        <v>0</v>
      </c>
      <c r="C604" s="43">
        <v>0.29293169400000002</v>
      </c>
      <c r="D604" s="43">
        <v>0</v>
      </c>
      <c r="E604" s="43">
        <v>0.532004484</v>
      </c>
      <c r="F604" s="34">
        <v>1</v>
      </c>
      <c r="G604" s="43">
        <v>0</v>
      </c>
      <c r="H604" s="43">
        <v>3.1085312E-2</v>
      </c>
      <c r="I604" s="45">
        <v>0.80979926740910313</v>
      </c>
    </row>
    <row r="605" spans="1:9" x14ac:dyDescent="0.3">
      <c r="A605" s="44">
        <v>43491.125</v>
      </c>
      <c r="B605" s="43">
        <v>0</v>
      </c>
      <c r="C605" s="43">
        <v>0.30183106700000001</v>
      </c>
      <c r="D605" s="43">
        <v>0</v>
      </c>
      <c r="E605" s="43">
        <v>0.43778519799999999</v>
      </c>
      <c r="F605" s="34">
        <v>1</v>
      </c>
      <c r="G605" s="43">
        <v>0</v>
      </c>
      <c r="H605" s="43">
        <v>2.9371751000000001E-2</v>
      </c>
      <c r="I605" s="45">
        <v>0.80979926740910313</v>
      </c>
    </row>
    <row r="606" spans="1:9" x14ac:dyDescent="0.3">
      <c r="A606" s="44">
        <v>43491.166666666664</v>
      </c>
      <c r="B606" s="43">
        <v>0</v>
      </c>
      <c r="C606" s="43">
        <v>0.30610537399999999</v>
      </c>
      <c r="D606" s="43">
        <v>0</v>
      </c>
      <c r="E606" s="43">
        <v>0.33716363900000001</v>
      </c>
      <c r="F606" s="34">
        <v>1</v>
      </c>
      <c r="G606" s="43">
        <v>0</v>
      </c>
      <c r="H606" s="43">
        <v>2.8751714000000001E-2</v>
      </c>
      <c r="I606" s="45">
        <v>0.80979926740910313</v>
      </c>
    </row>
    <row r="607" spans="1:9" x14ac:dyDescent="0.3">
      <c r="A607" s="44">
        <v>43491.208333333336</v>
      </c>
      <c r="B607" s="43">
        <v>0</v>
      </c>
      <c r="C607" s="43">
        <v>0.308562579</v>
      </c>
      <c r="D607" s="43">
        <v>0</v>
      </c>
      <c r="E607" s="43">
        <v>0.25367725499999999</v>
      </c>
      <c r="F607" s="34">
        <v>1</v>
      </c>
      <c r="G607" s="43">
        <v>0</v>
      </c>
      <c r="H607" s="43">
        <v>2.9484947000000001E-2</v>
      </c>
      <c r="I607" s="45">
        <v>0.80979926740910313</v>
      </c>
    </row>
    <row r="608" spans="1:9" x14ac:dyDescent="0.3">
      <c r="A608" s="44">
        <v>43491.25</v>
      </c>
      <c r="B608" s="43">
        <v>0</v>
      </c>
      <c r="C608" s="43">
        <v>0.31498303100000002</v>
      </c>
      <c r="D608" s="43">
        <v>0</v>
      </c>
      <c r="E608" s="43">
        <v>0.19433750899999999</v>
      </c>
      <c r="F608" s="34">
        <v>1</v>
      </c>
      <c r="G608" s="43">
        <v>0</v>
      </c>
      <c r="H608" s="43">
        <v>2.9718925E-2</v>
      </c>
      <c r="I608" s="45">
        <v>0.80979926740910313</v>
      </c>
    </row>
    <row r="609" spans="1:9" x14ac:dyDescent="0.3">
      <c r="A609" s="44">
        <v>43491.291666666664</v>
      </c>
      <c r="B609" s="43">
        <v>0</v>
      </c>
      <c r="C609" s="43">
        <v>0.33142715099999998</v>
      </c>
      <c r="D609" s="43">
        <v>0</v>
      </c>
      <c r="E609" s="43">
        <v>0.19519117799999999</v>
      </c>
      <c r="F609" s="34">
        <v>1</v>
      </c>
      <c r="G609" s="43">
        <v>0</v>
      </c>
      <c r="H609" s="43">
        <v>3.1185846E-2</v>
      </c>
      <c r="I609" s="45">
        <v>0.80979926740910313</v>
      </c>
    </row>
    <row r="610" spans="1:9" x14ac:dyDescent="0.3">
      <c r="A610" s="44">
        <v>43491.333333333336</v>
      </c>
      <c r="B610" s="43">
        <v>9.3852559999999998E-3</v>
      </c>
      <c r="C610" s="43">
        <v>0.351419604</v>
      </c>
      <c r="D610" s="43">
        <v>4.4920000000000002E-4</v>
      </c>
      <c r="E610" s="43">
        <v>0.224910632</v>
      </c>
      <c r="F610" s="34">
        <v>1</v>
      </c>
      <c r="G610" s="43">
        <v>2.0006102000000001E-2</v>
      </c>
      <c r="H610" s="43">
        <v>3.6035007000000001E-2</v>
      </c>
      <c r="I610" s="45">
        <v>0.80979926740910313</v>
      </c>
    </row>
    <row r="611" spans="1:9" x14ac:dyDescent="0.3">
      <c r="A611" s="44">
        <v>43491.375</v>
      </c>
      <c r="B611" s="43">
        <v>0.170734987</v>
      </c>
      <c r="C611" s="43">
        <v>0.35233131400000001</v>
      </c>
      <c r="D611" s="43">
        <v>0.14810680000000001</v>
      </c>
      <c r="E611" s="43">
        <v>0.212490395</v>
      </c>
      <c r="F611" s="34">
        <v>1</v>
      </c>
      <c r="G611" s="43">
        <v>0.18705704100000001</v>
      </c>
      <c r="H611" s="43">
        <v>4.0135537999999998E-2</v>
      </c>
      <c r="I611" s="45">
        <v>0.80979926740910313</v>
      </c>
    </row>
    <row r="612" spans="1:9" x14ac:dyDescent="0.3">
      <c r="A612" s="44">
        <v>43491.416666666664</v>
      </c>
      <c r="B612" s="43">
        <v>0.40191264900000001</v>
      </c>
      <c r="C612" s="43">
        <v>0.35215235499999997</v>
      </c>
      <c r="D612" s="43">
        <v>0.47569840000000002</v>
      </c>
      <c r="E612" s="43">
        <v>0.191857313</v>
      </c>
      <c r="F612" s="34">
        <v>1</v>
      </c>
      <c r="G612" s="43">
        <v>0.39269810199999999</v>
      </c>
      <c r="H612" s="43">
        <v>3.6155165000000003E-2</v>
      </c>
      <c r="I612" s="45">
        <v>0.80979926740910313</v>
      </c>
    </row>
    <row r="613" spans="1:9" x14ac:dyDescent="0.3">
      <c r="A613" s="44">
        <v>43491.458333333336</v>
      </c>
      <c r="B613" s="43">
        <v>0.57075274899999995</v>
      </c>
      <c r="C613" s="43">
        <v>0.35029877199999998</v>
      </c>
      <c r="D613" s="43">
        <v>0.79646799999999995</v>
      </c>
      <c r="E613" s="43">
        <v>0.15972535800000001</v>
      </c>
      <c r="F613" s="34">
        <v>1</v>
      </c>
      <c r="G613" s="43">
        <v>0.55238345700000002</v>
      </c>
      <c r="H613" s="43">
        <v>3.105875E-2</v>
      </c>
      <c r="I613" s="45">
        <v>0.80979926740910313</v>
      </c>
    </row>
    <row r="614" spans="1:9" x14ac:dyDescent="0.3">
      <c r="A614" s="44">
        <v>43491.5</v>
      </c>
      <c r="B614" s="43">
        <v>0.66867136100000002</v>
      </c>
      <c r="C614" s="43">
        <v>0.36749616699999998</v>
      </c>
      <c r="D614" s="43">
        <v>0.99337319999999996</v>
      </c>
      <c r="E614" s="43">
        <v>0.15660844300000001</v>
      </c>
      <c r="F614" s="34">
        <v>1</v>
      </c>
      <c r="G614" s="43">
        <v>0.636914066</v>
      </c>
      <c r="H614" s="43">
        <v>3.6812361000000002E-2</v>
      </c>
      <c r="I614" s="45">
        <v>0.80979926740910313</v>
      </c>
    </row>
    <row r="615" spans="1:9" x14ac:dyDescent="0.3">
      <c r="A615" s="44">
        <v>43491.541666666664</v>
      </c>
      <c r="B615" s="43">
        <v>0.68870471600000005</v>
      </c>
      <c r="C615" s="43">
        <v>0.38559465300000001</v>
      </c>
      <c r="D615" s="43">
        <v>1.055034</v>
      </c>
      <c r="E615" s="43">
        <v>0.122808319</v>
      </c>
      <c r="F615" s="34">
        <v>1</v>
      </c>
      <c r="G615" s="43">
        <v>0.62793622400000004</v>
      </c>
      <c r="H615" s="43">
        <v>5.3241070000000001E-2</v>
      </c>
      <c r="I615" s="45">
        <v>0.80979926740910313</v>
      </c>
    </row>
    <row r="616" spans="1:9" x14ac:dyDescent="0.3">
      <c r="A616" s="44">
        <v>43491.583333333336</v>
      </c>
      <c r="B616" s="43">
        <v>0.63043259500000004</v>
      </c>
      <c r="C616" s="43">
        <v>0.39167161299999997</v>
      </c>
      <c r="D616" s="43">
        <v>0.98197840000000003</v>
      </c>
      <c r="E616" s="43">
        <v>0.112949326</v>
      </c>
      <c r="F616" s="34">
        <v>1</v>
      </c>
      <c r="G616" s="43">
        <v>0.53032702700000001</v>
      </c>
      <c r="H616" s="43">
        <v>7.2454979000000003E-2</v>
      </c>
      <c r="I616" s="45">
        <v>0.80979926740910313</v>
      </c>
    </row>
    <row r="617" spans="1:9" x14ac:dyDescent="0.3">
      <c r="A617" s="44">
        <v>43491.625</v>
      </c>
      <c r="B617" s="43">
        <v>0.52217440199999998</v>
      </c>
      <c r="C617" s="43">
        <v>0.382932522</v>
      </c>
      <c r="D617" s="43">
        <v>0.76553119999999997</v>
      </c>
      <c r="E617" s="43">
        <v>0.102039877</v>
      </c>
      <c r="F617" s="34">
        <v>1</v>
      </c>
      <c r="G617" s="43">
        <v>0.37307240899999999</v>
      </c>
      <c r="H617" s="43">
        <v>9.9061264999999996E-2</v>
      </c>
      <c r="I617" s="45">
        <v>0.80979926740910313</v>
      </c>
    </row>
    <row r="618" spans="1:9" x14ac:dyDescent="0.3">
      <c r="A618" s="44">
        <v>43491.666666666664</v>
      </c>
      <c r="B618" s="43">
        <v>0.363655852</v>
      </c>
      <c r="C618" s="43">
        <v>0.37186342100000003</v>
      </c>
      <c r="D618" s="43">
        <v>0.47100199999999998</v>
      </c>
      <c r="E618" s="43">
        <v>0.102542731</v>
      </c>
      <c r="F618" s="34">
        <v>1</v>
      </c>
      <c r="G618" s="43">
        <v>0.18208375399999999</v>
      </c>
      <c r="H618" s="43">
        <v>0.119078265</v>
      </c>
      <c r="I618" s="45">
        <v>0.80979926740910313</v>
      </c>
    </row>
    <row r="619" spans="1:9" x14ac:dyDescent="0.3">
      <c r="A619" s="44">
        <v>43491.708333333336</v>
      </c>
      <c r="B619" s="43">
        <v>0.14771990300000001</v>
      </c>
      <c r="C619" s="43">
        <v>0.32159384699999999</v>
      </c>
      <c r="D619" s="43">
        <v>0.18527479999999999</v>
      </c>
      <c r="E619" s="43">
        <v>0.132119194</v>
      </c>
      <c r="F619" s="34">
        <v>1</v>
      </c>
      <c r="G619" s="43">
        <v>2.9343101E-2</v>
      </c>
      <c r="H619" s="43">
        <v>0.14260123099999999</v>
      </c>
      <c r="I619" s="45">
        <v>0.80979926740910313</v>
      </c>
    </row>
    <row r="620" spans="1:9" x14ac:dyDescent="0.3">
      <c r="A620" s="44">
        <v>43491.75</v>
      </c>
      <c r="B620" s="43">
        <v>6.9697939999999996E-3</v>
      </c>
      <c r="C620" s="43">
        <v>0.282266931</v>
      </c>
      <c r="D620" s="43">
        <v>2.8573600000000001E-2</v>
      </c>
      <c r="E620" s="43">
        <v>0.168818417</v>
      </c>
      <c r="F620" s="34">
        <v>1</v>
      </c>
      <c r="G620" s="43">
        <v>0</v>
      </c>
      <c r="H620" s="43">
        <v>0.164518207</v>
      </c>
      <c r="I620" s="45">
        <v>0.80979926740910313</v>
      </c>
    </row>
    <row r="621" spans="1:9" x14ac:dyDescent="0.3">
      <c r="A621" s="44">
        <v>43491.791666666664</v>
      </c>
      <c r="B621" s="43">
        <v>0</v>
      </c>
      <c r="C621" s="43">
        <v>0.26113872599999999</v>
      </c>
      <c r="D621" s="43">
        <v>0</v>
      </c>
      <c r="E621" s="43">
        <v>0.22979611799999999</v>
      </c>
      <c r="F621" s="34">
        <v>1</v>
      </c>
      <c r="G621" s="43">
        <v>0</v>
      </c>
      <c r="H621" s="43">
        <v>0.187493984</v>
      </c>
      <c r="I621" s="45">
        <v>0.80979926740910313</v>
      </c>
    </row>
    <row r="622" spans="1:9" x14ac:dyDescent="0.3">
      <c r="A622" s="44">
        <v>43491.833333333336</v>
      </c>
      <c r="B622" s="43">
        <v>0</v>
      </c>
      <c r="C622" s="43">
        <v>0.24900671999999999</v>
      </c>
      <c r="D622" s="43">
        <v>0</v>
      </c>
      <c r="E622" s="43">
        <v>0.26237052199999999</v>
      </c>
      <c r="F622" s="34">
        <v>1</v>
      </c>
      <c r="G622" s="43">
        <v>0</v>
      </c>
      <c r="H622" s="43">
        <v>0.212211437</v>
      </c>
      <c r="I622" s="45">
        <v>0.80979926740910313</v>
      </c>
    </row>
    <row r="623" spans="1:9" x14ac:dyDescent="0.3">
      <c r="A623" s="44">
        <v>43491.875</v>
      </c>
      <c r="B623" s="43">
        <v>0</v>
      </c>
      <c r="C623" s="43">
        <v>0.24046899799999999</v>
      </c>
      <c r="D623" s="43">
        <v>0</v>
      </c>
      <c r="E623" s="43">
        <v>0.22597989099999999</v>
      </c>
      <c r="F623" s="34">
        <v>1</v>
      </c>
      <c r="G623" s="43">
        <v>0</v>
      </c>
      <c r="H623" s="43">
        <v>0.23428460600000001</v>
      </c>
      <c r="I623" s="45">
        <v>0.80979926740910313</v>
      </c>
    </row>
    <row r="624" spans="1:9" x14ac:dyDescent="0.3">
      <c r="A624" s="44">
        <v>43491.916666666664</v>
      </c>
      <c r="B624" s="43">
        <v>0</v>
      </c>
      <c r="C624" s="43">
        <v>0.22610592500000001</v>
      </c>
      <c r="D624" s="43">
        <v>0</v>
      </c>
      <c r="E624" s="43">
        <v>0.21575007399999999</v>
      </c>
      <c r="F624" s="34">
        <v>1</v>
      </c>
      <c r="G624" s="43">
        <v>0</v>
      </c>
      <c r="H624" s="43">
        <v>0.2431915</v>
      </c>
      <c r="I624" s="45">
        <v>0.80979926740910313</v>
      </c>
    </row>
    <row r="625" spans="1:9" x14ac:dyDescent="0.3">
      <c r="A625" s="44">
        <v>43491.958333333336</v>
      </c>
      <c r="B625" s="43">
        <v>0</v>
      </c>
      <c r="C625" s="43">
        <v>0.20929867899999999</v>
      </c>
      <c r="D625" s="43">
        <v>0</v>
      </c>
      <c r="E625" s="43">
        <v>0.22690074299999999</v>
      </c>
      <c r="F625" s="34">
        <v>1</v>
      </c>
      <c r="G625" s="43">
        <v>0</v>
      </c>
      <c r="H625" s="43">
        <v>0.25982708799999998</v>
      </c>
      <c r="I625" s="45">
        <v>0.80979926740910313</v>
      </c>
    </row>
    <row r="626" spans="1:9" x14ac:dyDescent="0.3">
      <c r="A626" s="44">
        <v>43492</v>
      </c>
      <c r="B626" s="43">
        <v>0</v>
      </c>
      <c r="C626" s="43">
        <v>0.20001587100000001</v>
      </c>
      <c r="D626" s="43">
        <v>0</v>
      </c>
      <c r="E626" s="43">
        <v>0.29647314600000002</v>
      </c>
      <c r="F626" s="34">
        <v>1</v>
      </c>
      <c r="G626" s="43">
        <v>0</v>
      </c>
      <c r="H626" s="43">
        <v>0.27459888599999999</v>
      </c>
      <c r="I626" s="45">
        <v>0.7426682315689167</v>
      </c>
    </row>
    <row r="627" spans="1:9" x14ac:dyDescent="0.3">
      <c r="A627" s="44">
        <v>43492.041666666664</v>
      </c>
      <c r="B627" s="43">
        <v>0</v>
      </c>
      <c r="C627" s="43">
        <v>0.19014028199999999</v>
      </c>
      <c r="D627" s="43">
        <v>0</v>
      </c>
      <c r="E627" s="43">
        <v>0.35013137</v>
      </c>
      <c r="F627" s="34">
        <v>1</v>
      </c>
      <c r="G627" s="43">
        <v>0</v>
      </c>
      <c r="H627" s="43">
        <v>0.30764240700000001</v>
      </c>
      <c r="I627" s="45">
        <v>0.7426682315689167</v>
      </c>
    </row>
    <row r="628" spans="1:9" x14ac:dyDescent="0.3">
      <c r="A628" s="44">
        <v>43492.083333333336</v>
      </c>
      <c r="B628" s="43">
        <v>0</v>
      </c>
      <c r="C628" s="43">
        <v>0.18529203699999999</v>
      </c>
      <c r="D628" s="43">
        <v>0</v>
      </c>
      <c r="E628" s="43">
        <v>0.381722067</v>
      </c>
      <c r="F628" s="34">
        <v>1</v>
      </c>
      <c r="G628" s="43">
        <v>0</v>
      </c>
      <c r="H628" s="43">
        <v>0.34637949800000001</v>
      </c>
      <c r="I628" s="45">
        <v>0.7426682315689167</v>
      </c>
    </row>
    <row r="629" spans="1:9" x14ac:dyDescent="0.3">
      <c r="A629" s="44">
        <v>43492.125</v>
      </c>
      <c r="B629" s="43">
        <v>0</v>
      </c>
      <c r="C629" s="43">
        <v>0.17820044700000001</v>
      </c>
      <c r="D629" s="43">
        <v>0</v>
      </c>
      <c r="E629" s="43">
        <v>0.41449867299999998</v>
      </c>
      <c r="F629" s="34">
        <v>1</v>
      </c>
      <c r="G629" s="43">
        <v>0</v>
      </c>
      <c r="H629" s="43">
        <v>0.377807226</v>
      </c>
      <c r="I629" s="45">
        <v>0.7426682315689167</v>
      </c>
    </row>
    <row r="630" spans="1:9" x14ac:dyDescent="0.3">
      <c r="A630" s="44">
        <v>43492.166666666664</v>
      </c>
      <c r="B630" s="43">
        <v>0</v>
      </c>
      <c r="C630" s="43">
        <v>0.17333359100000001</v>
      </c>
      <c r="D630" s="43">
        <v>0</v>
      </c>
      <c r="E630" s="43">
        <v>0.436629867</v>
      </c>
      <c r="F630" s="34">
        <v>1</v>
      </c>
      <c r="G630" s="43">
        <v>0</v>
      </c>
      <c r="H630" s="43">
        <v>0.405547834</v>
      </c>
      <c r="I630" s="45">
        <v>0.7426682315689167</v>
      </c>
    </row>
    <row r="631" spans="1:9" x14ac:dyDescent="0.3">
      <c r="A631" s="44">
        <v>43492.208333333336</v>
      </c>
      <c r="B631" s="43">
        <v>0</v>
      </c>
      <c r="C631" s="43">
        <v>0.169359973</v>
      </c>
      <c r="D631" s="43">
        <v>0</v>
      </c>
      <c r="E631" s="43">
        <v>0.41792330500000002</v>
      </c>
      <c r="F631" s="34">
        <v>1</v>
      </c>
      <c r="G631" s="43">
        <v>0</v>
      </c>
      <c r="H631" s="43">
        <v>0.433263858</v>
      </c>
      <c r="I631" s="45">
        <v>0.7426682315689167</v>
      </c>
    </row>
    <row r="632" spans="1:9" x14ac:dyDescent="0.3">
      <c r="A632" s="44">
        <v>43492.25</v>
      </c>
      <c r="B632" s="43">
        <v>0</v>
      </c>
      <c r="C632" s="43">
        <v>0.16832860099999999</v>
      </c>
      <c r="D632" s="43">
        <v>0</v>
      </c>
      <c r="E632" s="43">
        <v>0.43288221500000001</v>
      </c>
      <c r="F632" s="34">
        <v>1</v>
      </c>
      <c r="G632" s="43">
        <v>0</v>
      </c>
      <c r="H632" s="43">
        <v>0.45992190199999999</v>
      </c>
      <c r="I632" s="45">
        <v>0.7426682315689167</v>
      </c>
    </row>
    <row r="633" spans="1:9" x14ac:dyDescent="0.3">
      <c r="A633" s="44">
        <v>43492.291666666664</v>
      </c>
      <c r="B633" s="43">
        <v>0</v>
      </c>
      <c r="C633" s="43">
        <v>0.17060456099999999</v>
      </c>
      <c r="D633" s="43">
        <v>0</v>
      </c>
      <c r="E633" s="43">
        <v>0.44489426999999998</v>
      </c>
      <c r="F633" s="34">
        <v>1</v>
      </c>
      <c r="G633" s="43">
        <v>0</v>
      </c>
      <c r="H633" s="43">
        <v>0.48411090099999998</v>
      </c>
      <c r="I633" s="45">
        <v>0.7426682315689167</v>
      </c>
    </row>
    <row r="634" spans="1:9" x14ac:dyDescent="0.3">
      <c r="A634" s="44">
        <v>43492.333333333336</v>
      </c>
      <c r="B634" s="43">
        <v>1.3639798E-2</v>
      </c>
      <c r="C634" s="43">
        <v>0.17638646999999999</v>
      </c>
      <c r="D634" s="43">
        <v>4.5879999999999998E-4</v>
      </c>
      <c r="E634" s="43">
        <v>0.46043650600000002</v>
      </c>
      <c r="F634" s="34">
        <v>1</v>
      </c>
      <c r="G634" s="43">
        <v>2.0078885000000001E-2</v>
      </c>
      <c r="H634" s="43">
        <v>0.49445839800000002</v>
      </c>
      <c r="I634" s="45">
        <v>0.7426682315689167</v>
      </c>
    </row>
    <row r="635" spans="1:9" x14ac:dyDescent="0.3">
      <c r="A635" s="44">
        <v>43492.375</v>
      </c>
      <c r="B635" s="43">
        <v>0.247544133</v>
      </c>
      <c r="C635" s="43">
        <v>0.17396186799999999</v>
      </c>
      <c r="D635" s="43">
        <v>0.16048879999999999</v>
      </c>
      <c r="E635" s="43">
        <v>0.51768936200000004</v>
      </c>
      <c r="F635" s="34">
        <v>1</v>
      </c>
      <c r="G635" s="43">
        <v>0.13802719199999999</v>
      </c>
      <c r="H635" s="43">
        <v>0.44044165000000002</v>
      </c>
      <c r="I635" s="45">
        <v>0.7426682315689167</v>
      </c>
    </row>
    <row r="636" spans="1:9" x14ac:dyDescent="0.3">
      <c r="A636" s="44">
        <v>43492.416666666664</v>
      </c>
      <c r="B636" s="43">
        <v>0.57272610700000004</v>
      </c>
      <c r="C636" s="43">
        <v>0.15750352400000001</v>
      </c>
      <c r="D636" s="43">
        <v>0.50017160000000005</v>
      </c>
      <c r="E636" s="43">
        <v>0.534031111</v>
      </c>
      <c r="F636" s="34">
        <v>1</v>
      </c>
      <c r="G636" s="43">
        <v>0.28207463999999999</v>
      </c>
      <c r="H636" s="43">
        <v>0.36310349400000003</v>
      </c>
      <c r="I636" s="45">
        <v>0.7426682315689167</v>
      </c>
    </row>
    <row r="637" spans="1:9" x14ac:dyDescent="0.3">
      <c r="A637" s="44">
        <v>43492.458333333336</v>
      </c>
      <c r="B637" s="43">
        <v>0.77895249099999997</v>
      </c>
      <c r="C637" s="43">
        <v>0.144758625</v>
      </c>
      <c r="D637" s="43">
        <v>0.82642720000000003</v>
      </c>
      <c r="E637" s="43">
        <v>0.56798168999999998</v>
      </c>
      <c r="F637" s="34">
        <v>1</v>
      </c>
      <c r="G637" s="43">
        <v>0.39848692299999999</v>
      </c>
      <c r="H637" s="43">
        <v>0.273162346</v>
      </c>
      <c r="I637" s="45">
        <v>0.7426682315689167</v>
      </c>
    </row>
    <row r="638" spans="1:9" x14ac:dyDescent="0.3">
      <c r="A638" s="44">
        <v>43492.5</v>
      </c>
      <c r="B638" s="43">
        <v>0.85280232499999997</v>
      </c>
      <c r="C638" s="43">
        <v>0.14655103999999999</v>
      </c>
      <c r="D638" s="43">
        <v>1.0530003999999999</v>
      </c>
      <c r="E638" s="43">
        <v>0.64753801600000005</v>
      </c>
      <c r="F638" s="34">
        <v>1</v>
      </c>
      <c r="G638" s="43">
        <v>0.479115393</v>
      </c>
      <c r="H638" s="43">
        <v>0.236936235</v>
      </c>
      <c r="I638" s="45">
        <v>0.7426682315689167</v>
      </c>
    </row>
    <row r="639" spans="1:9" x14ac:dyDescent="0.3">
      <c r="A639" s="44">
        <v>43492.541666666664</v>
      </c>
      <c r="B639" s="43">
        <v>0.83631371700000001</v>
      </c>
      <c r="C639" s="43">
        <v>0.14424983299999999</v>
      </c>
      <c r="D639" s="43">
        <v>1.1456291999999999</v>
      </c>
      <c r="E639" s="43">
        <v>0.68856894899999999</v>
      </c>
      <c r="F639" s="34">
        <v>1</v>
      </c>
      <c r="G639" s="43">
        <v>0.49319957399999997</v>
      </c>
      <c r="H639" s="43">
        <v>0.232599693</v>
      </c>
      <c r="I639" s="45">
        <v>0.7426682315689167</v>
      </c>
    </row>
    <row r="640" spans="1:9" x14ac:dyDescent="0.3">
      <c r="A640" s="44">
        <v>43492.583333333336</v>
      </c>
      <c r="B640" s="43">
        <v>0.74101938000000001</v>
      </c>
      <c r="C640" s="43">
        <v>0.13592138600000001</v>
      </c>
      <c r="D640" s="43">
        <v>1.0991835999999999</v>
      </c>
      <c r="E640" s="43">
        <v>0.725743637</v>
      </c>
      <c r="F640" s="34">
        <v>1</v>
      </c>
      <c r="G640" s="43">
        <v>0.43534228000000003</v>
      </c>
      <c r="H640" s="43">
        <v>0.24969255600000001</v>
      </c>
      <c r="I640" s="45">
        <v>0.7426682315689167</v>
      </c>
    </row>
    <row r="641" spans="1:9" x14ac:dyDescent="0.3">
      <c r="A641" s="44">
        <v>43492.625</v>
      </c>
      <c r="B641" s="43">
        <v>0.62432111999999995</v>
      </c>
      <c r="C641" s="43">
        <v>0.12609647700000001</v>
      </c>
      <c r="D641" s="43">
        <v>0.90785760000000004</v>
      </c>
      <c r="E641" s="43">
        <v>0.76250401300000004</v>
      </c>
      <c r="F641" s="34">
        <v>1</v>
      </c>
      <c r="G641" s="43">
        <v>0.30840499900000001</v>
      </c>
      <c r="H641" s="43">
        <v>0.30364396900000001</v>
      </c>
      <c r="I641" s="45">
        <v>0.7426682315689167</v>
      </c>
    </row>
    <row r="642" spans="1:9" x14ac:dyDescent="0.3">
      <c r="A642" s="44">
        <v>43492.666666666664</v>
      </c>
      <c r="B642" s="43">
        <v>0.43772031700000003</v>
      </c>
      <c r="C642" s="43">
        <v>0.116352988</v>
      </c>
      <c r="D642" s="43">
        <v>0.61645079999999997</v>
      </c>
      <c r="E642" s="43">
        <v>0.76871622900000003</v>
      </c>
      <c r="F642" s="34">
        <v>1</v>
      </c>
      <c r="G642" s="43">
        <v>0.15256378100000001</v>
      </c>
      <c r="H642" s="43">
        <v>0.40983064400000002</v>
      </c>
      <c r="I642" s="45">
        <v>0.7426682315689167</v>
      </c>
    </row>
    <row r="643" spans="1:9" x14ac:dyDescent="0.3">
      <c r="A643" s="44">
        <v>43492.708333333336</v>
      </c>
      <c r="B643" s="43">
        <v>0.167303439</v>
      </c>
      <c r="C643" s="43">
        <v>0.10533500699999999</v>
      </c>
      <c r="D643" s="43">
        <v>0.28809760000000001</v>
      </c>
      <c r="E643" s="43">
        <v>0.755179084</v>
      </c>
      <c r="F643" s="34">
        <v>1</v>
      </c>
      <c r="G643" s="43">
        <v>2.5278083E-2</v>
      </c>
      <c r="H643" s="43">
        <v>0.51403223399999998</v>
      </c>
      <c r="I643" s="45">
        <v>0.7426682315689167</v>
      </c>
    </row>
    <row r="644" spans="1:9" x14ac:dyDescent="0.3">
      <c r="A644" s="44">
        <v>43492.75</v>
      </c>
      <c r="B644" s="43">
        <v>8.5504420000000001E-3</v>
      </c>
      <c r="C644" s="43">
        <v>0.12108055299999999</v>
      </c>
      <c r="D644" s="43">
        <v>4.369E-2</v>
      </c>
      <c r="E644" s="43">
        <v>0.74231614599999995</v>
      </c>
      <c r="F644" s="34">
        <v>1</v>
      </c>
      <c r="G644" s="43">
        <v>0</v>
      </c>
      <c r="H644" s="43">
        <v>0.57018248800000004</v>
      </c>
      <c r="I644" s="45">
        <v>0.7426682315689167</v>
      </c>
    </row>
    <row r="645" spans="1:9" x14ac:dyDescent="0.3">
      <c r="A645" s="44">
        <v>43492.791666666664</v>
      </c>
      <c r="B645" s="43">
        <v>0</v>
      </c>
      <c r="C645" s="43">
        <v>0.141459063</v>
      </c>
      <c r="D645" s="43">
        <v>0</v>
      </c>
      <c r="E645" s="43">
        <v>0.67758343200000004</v>
      </c>
      <c r="F645" s="34">
        <v>1</v>
      </c>
      <c r="G645" s="43">
        <v>0</v>
      </c>
      <c r="H645" s="43">
        <v>0.55282216399999995</v>
      </c>
      <c r="I645" s="45">
        <v>0.7426682315689167</v>
      </c>
    </row>
    <row r="646" spans="1:9" x14ac:dyDescent="0.3">
      <c r="A646" s="44">
        <v>43492.833333333336</v>
      </c>
      <c r="B646" s="43">
        <v>0</v>
      </c>
      <c r="C646" s="43">
        <v>0.15935090900000001</v>
      </c>
      <c r="D646" s="43">
        <v>0</v>
      </c>
      <c r="E646" s="43">
        <v>0.55002088500000001</v>
      </c>
      <c r="F646" s="34">
        <v>1</v>
      </c>
      <c r="G646" s="43">
        <v>0</v>
      </c>
      <c r="H646" s="43">
        <v>0.49534570999999999</v>
      </c>
      <c r="I646" s="45">
        <v>0.7426682315689167</v>
      </c>
    </row>
    <row r="647" spans="1:9" x14ac:dyDescent="0.3">
      <c r="A647" s="44">
        <v>43492.875</v>
      </c>
      <c r="B647" s="43">
        <v>0</v>
      </c>
      <c r="C647" s="43">
        <v>0.17440445500000001</v>
      </c>
      <c r="D647" s="43">
        <v>0</v>
      </c>
      <c r="E647" s="43">
        <v>0.49851310399999998</v>
      </c>
      <c r="F647" s="34">
        <v>1</v>
      </c>
      <c r="G647" s="43">
        <v>0</v>
      </c>
      <c r="H647" s="43">
        <v>0.41457746200000001</v>
      </c>
      <c r="I647" s="45">
        <v>0.7426682315689167</v>
      </c>
    </row>
    <row r="648" spans="1:9" x14ac:dyDescent="0.3">
      <c r="A648" s="44">
        <v>43492.916666666664</v>
      </c>
      <c r="B648" s="43">
        <v>0</v>
      </c>
      <c r="C648" s="43">
        <v>0.186321089</v>
      </c>
      <c r="D648" s="43">
        <v>0</v>
      </c>
      <c r="E648" s="43">
        <v>0.52021709999999999</v>
      </c>
      <c r="F648" s="34">
        <v>1</v>
      </c>
      <c r="G648" s="43">
        <v>0</v>
      </c>
      <c r="H648" s="43">
        <v>0.35017309299999999</v>
      </c>
      <c r="I648" s="45">
        <v>0.7426682315689167</v>
      </c>
    </row>
    <row r="649" spans="1:9" x14ac:dyDescent="0.3">
      <c r="A649" s="44">
        <v>43492.958333333336</v>
      </c>
      <c r="B649" s="43">
        <v>0</v>
      </c>
      <c r="C649" s="43">
        <v>0.19429463399999999</v>
      </c>
      <c r="D649" s="43">
        <v>0</v>
      </c>
      <c r="E649" s="43">
        <v>0.50453028700000002</v>
      </c>
      <c r="F649" s="34">
        <v>1</v>
      </c>
      <c r="G649" s="43">
        <v>0</v>
      </c>
      <c r="H649" s="43">
        <v>0.31476160600000003</v>
      </c>
      <c r="I649" s="45">
        <v>0.7426682315689167</v>
      </c>
    </row>
    <row r="650" spans="1:9" x14ac:dyDescent="0.3">
      <c r="A650" s="44">
        <v>43493</v>
      </c>
      <c r="B650" s="43">
        <v>0</v>
      </c>
      <c r="C650" s="43">
        <v>0.203117714</v>
      </c>
      <c r="D650" s="43">
        <v>0</v>
      </c>
      <c r="E650" s="43">
        <v>0.46267792499999999</v>
      </c>
      <c r="F650" s="34">
        <v>1</v>
      </c>
      <c r="G650" s="43">
        <v>0</v>
      </c>
      <c r="H650" s="43">
        <v>0.28275577899999998</v>
      </c>
      <c r="I650" s="45">
        <v>0.7625143161475455</v>
      </c>
    </row>
    <row r="651" spans="1:9" x14ac:dyDescent="0.3">
      <c r="A651" s="44">
        <v>43493.041666666664</v>
      </c>
      <c r="B651" s="43">
        <v>0</v>
      </c>
      <c r="C651" s="43">
        <v>0.21115050799999999</v>
      </c>
      <c r="D651" s="43">
        <v>0</v>
      </c>
      <c r="E651" s="43">
        <v>0.44601011000000002</v>
      </c>
      <c r="F651" s="34">
        <v>1</v>
      </c>
      <c r="G651" s="43">
        <v>0</v>
      </c>
      <c r="H651" s="43">
        <v>0.26906745599999998</v>
      </c>
      <c r="I651" s="45">
        <v>0.7625143161475455</v>
      </c>
    </row>
    <row r="652" spans="1:9" x14ac:dyDescent="0.3">
      <c r="A652" s="44">
        <v>43493.083333333336</v>
      </c>
      <c r="B652" s="43">
        <v>0</v>
      </c>
      <c r="C652" s="43">
        <v>0.22497609499999999</v>
      </c>
      <c r="D652" s="43">
        <v>0</v>
      </c>
      <c r="E652" s="43">
        <v>0.33110978099999999</v>
      </c>
      <c r="F652" s="34">
        <v>1</v>
      </c>
      <c r="G652" s="43">
        <v>0</v>
      </c>
      <c r="H652" s="43">
        <v>0.25938615399999998</v>
      </c>
      <c r="I652" s="45">
        <v>0.7625143161475455</v>
      </c>
    </row>
    <row r="653" spans="1:9" x14ac:dyDescent="0.3">
      <c r="A653" s="44">
        <v>43493.125</v>
      </c>
      <c r="B653" s="43">
        <v>0</v>
      </c>
      <c r="C653" s="43">
        <v>0.23243059199999999</v>
      </c>
      <c r="D653" s="43">
        <v>0</v>
      </c>
      <c r="E653" s="43">
        <v>0.24040676699999999</v>
      </c>
      <c r="F653" s="34">
        <v>1</v>
      </c>
      <c r="G653" s="43">
        <v>0</v>
      </c>
      <c r="H653" s="43">
        <v>0.25753516799999998</v>
      </c>
      <c r="I653" s="45">
        <v>0.7625143161475455</v>
      </c>
    </row>
    <row r="654" spans="1:9" x14ac:dyDescent="0.3">
      <c r="A654" s="44">
        <v>43493.166666666664</v>
      </c>
      <c r="B654" s="43">
        <v>0</v>
      </c>
      <c r="C654" s="43">
        <v>0.228849423</v>
      </c>
      <c r="D654" s="43">
        <v>0</v>
      </c>
      <c r="E654" s="43">
        <v>0.23188947200000001</v>
      </c>
      <c r="F654" s="34">
        <v>1</v>
      </c>
      <c r="G654" s="43">
        <v>0</v>
      </c>
      <c r="H654" s="43">
        <v>0.26981222900000001</v>
      </c>
      <c r="I654" s="45">
        <v>0.7625143161475455</v>
      </c>
    </row>
    <row r="655" spans="1:9" x14ac:dyDescent="0.3">
      <c r="A655" s="44">
        <v>43493.208333333336</v>
      </c>
      <c r="B655" s="43">
        <v>0</v>
      </c>
      <c r="C655" s="43">
        <v>0.23405742600000001</v>
      </c>
      <c r="D655" s="43">
        <v>0</v>
      </c>
      <c r="E655" s="43">
        <v>0.18630908800000001</v>
      </c>
      <c r="F655" s="34">
        <v>1</v>
      </c>
      <c r="G655" s="43">
        <v>0</v>
      </c>
      <c r="H655" s="43">
        <v>0.29520976799999998</v>
      </c>
      <c r="I655" s="45">
        <v>0.7625143161475455</v>
      </c>
    </row>
    <row r="656" spans="1:9" x14ac:dyDescent="0.3">
      <c r="A656" s="44">
        <v>43493.25</v>
      </c>
      <c r="B656" s="43">
        <v>0</v>
      </c>
      <c r="C656" s="43">
        <v>0.27114725200000001</v>
      </c>
      <c r="D656" s="43">
        <v>0</v>
      </c>
      <c r="E656" s="43">
        <v>0.16833418</v>
      </c>
      <c r="F656" s="34">
        <v>1</v>
      </c>
      <c r="G656" s="43">
        <v>0</v>
      </c>
      <c r="H656" s="43">
        <v>0.33279655899999999</v>
      </c>
      <c r="I656" s="45">
        <v>0.7625143161475455</v>
      </c>
    </row>
    <row r="657" spans="1:9" x14ac:dyDescent="0.3">
      <c r="A657" s="44">
        <v>43493.291666666664</v>
      </c>
      <c r="B657" s="43">
        <v>0</v>
      </c>
      <c r="C657" s="43">
        <v>0.42451479199999997</v>
      </c>
      <c r="D657" s="43">
        <v>0</v>
      </c>
      <c r="E657" s="43">
        <v>0.13592326099999999</v>
      </c>
      <c r="F657" s="34">
        <v>1</v>
      </c>
      <c r="G657" s="43">
        <v>0</v>
      </c>
      <c r="H657" s="43">
        <v>0.38249760799999999</v>
      </c>
      <c r="I657" s="45">
        <v>0.7625143161475455</v>
      </c>
    </row>
    <row r="658" spans="1:9" x14ac:dyDescent="0.3">
      <c r="A658" s="44">
        <v>43493.333333333336</v>
      </c>
      <c r="B658" s="43">
        <v>1.1331693E-2</v>
      </c>
      <c r="C658" s="43">
        <v>0.55464673200000003</v>
      </c>
      <c r="D658" s="43">
        <v>4.5879999999999998E-4</v>
      </c>
      <c r="E658" s="43">
        <v>0.113390876</v>
      </c>
      <c r="F658" s="34">
        <v>1</v>
      </c>
      <c r="G658" s="43">
        <v>1.3253043000000001E-2</v>
      </c>
      <c r="H658" s="43">
        <v>0.438590651</v>
      </c>
      <c r="I658" s="45">
        <v>0.7625143161475455</v>
      </c>
    </row>
    <row r="659" spans="1:9" x14ac:dyDescent="0.3">
      <c r="A659" s="44">
        <v>43493.375</v>
      </c>
      <c r="B659" s="43">
        <v>0.18595748100000001</v>
      </c>
      <c r="C659" s="43">
        <v>0.60346792599999999</v>
      </c>
      <c r="D659" s="43">
        <v>0.1350556</v>
      </c>
      <c r="E659" s="43">
        <v>9.2682400999999998E-2</v>
      </c>
      <c r="F659" s="34">
        <v>1</v>
      </c>
      <c r="G659" s="43">
        <v>0.13307411299999999</v>
      </c>
      <c r="H659" s="43">
        <v>0.43419310700000002</v>
      </c>
      <c r="I659" s="45">
        <v>0.7625143161475455</v>
      </c>
    </row>
    <row r="660" spans="1:9" x14ac:dyDescent="0.3">
      <c r="A660" s="44">
        <v>43493.416666666664</v>
      </c>
      <c r="B660" s="43">
        <v>0.42644157100000002</v>
      </c>
      <c r="C660" s="43">
        <v>0.61847254799999996</v>
      </c>
      <c r="D660" s="43">
        <v>0.42732039999999999</v>
      </c>
      <c r="E660" s="43">
        <v>8.6386795000000002E-2</v>
      </c>
      <c r="F660" s="34">
        <v>1</v>
      </c>
      <c r="G660" s="43">
        <v>0.302505154</v>
      </c>
      <c r="H660" s="43">
        <v>0.40421511399999999</v>
      </c>
      <c r="I660" s="45">
        <v>0.7625143161475455</v>
      </c>
    </row>
    <row r="661" spans="1:9" x14ac:dyDescent="0.3">
      <c r="A661" s="44">
        <v>43493.458333333336</v>
      </c>
      <c r="B661" s="43">
        <v>0.59547344899999999</v>
      </c>
      <c r="C661" s="43">
        <v>0.61327819500000003</v>
      </c>
      <c r="D661" s="43">
        <v>0.71502239999999995</v>
      </c>
      <c r="E661" s="43">
        <v>9.4490258999999993E-2</v>
      </c>
      <c r="F661" s="34">
        <v>1</v>
      </c>
      <c r="G661" s="43">
        <v>0.45142092</v>
      </c>
      <c r="H661" s="43">
        <v>0.36309255299999998</v>
      </c>
      <c r="I661" s="45">
        <v>0.7625143161475455</v>
      </c>
    </row>
    <row r="662" spans="1:9" x14ac:dyDescent="0.3">
      <c r="A662" s="44">
        <v>43493.5</v>
      </c>
      <c r="B662" s="43">
        <v>0.75177544399999996</v>
      </c>
      <c r="C662" s="43">
        <v>0.62138293700000002</v>
      </c>
      <c r="D662" s="43">
        <v>0.94993079999999996</v>
      </c>
      <c r="E662" s="43">
        <v>0.108996254</v>
      </c>
      <c r="F662" s="34">
        <v>1</v>
      </c>
      <c r="G662" s="43">
        <v>0.55980862200000003</v>
      </c>
      <c r="H662" s="43">
        <v>0.38389774100000001</v>
      </c>
      <c r="I662" s="45">
        <v>0.7625143161475455</v>
      </c>
    </row>
    <row r="663" spans="1:9" x14ac:dyDescent="0.3">
      <c r="A663" s="44">
        <v>43493.541666666664</v>
      </c>
      <c r="B663" s="43">
        <v>0.82595194599999999</v>
      </c>
      <c r="C663" s="43">
        <v>0.64652463999999998</v>
      </c>
      <c r="D663" s="43">
        <v>1.0661887999999999</v>
      </c>
      <c r="E663" s="43">
        <v>0.12577271500000001</v>
      </c>
      <c r="F663" s="34">
        <v>1</v>
      </c>
      <c r="G663" s="43">
        <v>0.59371497399999995</v>
      </c>
      <c r="H663" s="43">
        <v>0.44270169199999998</v>
      </c>
      <c r="I663" s="45">
        <v>0.7625143161475455</v>
      </c>
    </row>
    <row r="664" spans="1:9" x14ac:dyDescent="0.3">
      <c r="A664" s="44">
        <v>43493.583333333336</v>
      </c>
      <c r="B664" s="43">
        <v>0.81804242599999999</v>
      </c>
      <c r="C664" s="43">
        <v>0.66827228500000002</v>
      </c>
      <c r="D664" s="43">
        <v>1.0472196</v>
      </c>
      <c r="E664" s="43">
        <v>0.137438588</v>
      </c>
      <c r="F664" s="34">
        <v>1</v>
      </c>
      <c r="G664" s="43">
        <v>0.54222235600000002</v>
      </c>
      <c r="H664" s="43">
        <v>0.51317186699999995</v>
      </c>
      <c r="I664" s="45">
        <v>0.7625143161475455</v>
      </c>
    </row>
    <row r="665" spans="1:9" x14ac:dyDescent="0.3">
      <c r="A665" s="44">
        <v>43493.625</v>
      </c>
      <c r="B665" s="43">
        <v>0.75971649299999999</v>
      </c>
      <c r="C665" s="43">
        <v>0.66450341899999998</v>
      </c>
      <c r="D665" s="43">
        <v>0.93094399999999999</v>
      </c>
      <c r="E665" s="43">
        <v>0.13200309099999999</v>
      </c>
      <c r="F665" s="34">
        <v>1</v>
      </c>
      <c r="G665" s="43">
        <v>0.40506138000000003</v>
      </c>
      <c r="H665" s="43">
        <v>0.58174703100000003</v>
      </c>
      <c r="I665" s="45">
        <v>0.7625143161475455</v>
      </c>
    </row>
    <row r="666" spans="1:9" x14ac:dyDescent="0.3">
      <c r="A666" s="44">
        <v>43493.666666666664</v>
      </c>
      <c r="B666" s="43">
        <v>0.609298283</v>
      </c>
      <c r="C666" s="43">
        <v>0.64615952899999995</v>
      </c>
      <c r="D666" s="43">
        <v>0.69849280000000002</v>
      </c>
      <c r="E666" s="43">
        <v>0.12963414000000001</v>
      </c>
      <c r="F666" s="34">
        <v>1</v>
      </c>
      <c r="G666" s="43">
        <v>0.22653188399999999</v>
      </c>
      <c r="H666" s="43">
        <v>0.58761049700000001</v>
      </c>
      <c r="I666" s="45">
        <v>0.7625143161475455</v>
      </c>
    </row>
    <row r="667" spans="1:9" x14ac:dyDescent="0.3">
      <c r="A667" s="44">
        <v>43493.708333333336</v>
      </c>
      <c r="B667" s="43">
        <v>0.26251353199999999</v>
      </c>
      <c r="C667" s="43">
        <v>0.55981095800000003</v>
      </c>
      <c r="D667" s="43">
        <v>0.37279519999999999</v>
      </c>
      <c r="E667" s="43">
        <v>0.15057812400000001</v>
      </c>
      <c r="F667" s="34">
        <v>1</v>
      </c>
      <c r="G667" s="43">
        <v>5.0024592E-2</v>
      </c>
      <c r="H667" s="43">
        <v>0.52184168600000003</v>
      </c>
      <c r="I667" s="45">
        <v>0.7625143161475455</v>
      </c>
    </row>
    <row r="668" spans="1:9" x14ac:dyDescent="0.3">
      <c r="A668" s="44">
        <v>43493.75</v>
      </c>
      <c r="B668" s="43">
        <v>1.1660879000000001E-2</v>
      </c>
      <c r="C668" s="43">
        <v>0.43161384600000002</v>
      </c>
      <c r="D668" s="43">
        <v>5.4758000000000001E-2</v>
      </c>
      <c r="E668" s="43">
        <v>0.17432690300000001</v>
      </c>
      <c r="F668" s="34">
        <v>1</v>
      </c>
      <c r="G668" s="43">
        <v>0</v>
      </c>
      <c r="H668" s="43">
        <v>0.42189987800000001</v>
      </c>
      <c r="I668" s="45">
        <v>0.7625143161475455</v>
      </c>
    </row>
    <row r="669" spans="1:9" x14ac:dyDescent="0.3">
      <c r="A669" s="44">
        <v>43493.791666666664</v>
      </c>
      <c r="B669" s="43">
        <v>0</v>
      </c>
      <c r="C669" s="43">
        <v>0.37968759000000002</v>
      </c>
      <c r="D669" s="43">
        <v>0</v>
      </c>
      <c r="E669" s="43">
        <v>0.18395831800000001</v>
      </c>
      <c r="F669" s="34">
        <v>1</v>
      </c>
      <c r="G669" s="43">
        <v>0</v>
      </c>
      <c r="H669" s="43">
        <v>0.36496255700000002</v>
      </c>
      <c r="I669" s="45">
        <v>0.7625143161475455</v>
      </c>
    </row>
    <row r="670" spans="1:9" x14ac:dyDescent="0.3">
      <c r="A670" s="44">
        <v>43493.833333333336</v>
      </c>
      <c r="B670" s="43">
        <v>0</v>
      </c>
      <c r="C670" s="43">
        <v>0.38742885599999999</v>
      </c>
      <c r="D670" s="43">
        <v>0</v>
      </c>
      <c r="E670" s="43">
        <v>0.218575619</v>
      </c>
      <c r="F670" s="34">
        <v>1</v>
      </c>
      <c r="G670" s="43">
        <v>0</v>
      </c>
      <c r="H670" s="43">
        <v>0.33040618799999999</v>
      </c>
      <c r="I670" s="45">
        <v>0.7625143161475455</v>
      </c>
    </row>
    <row r="671" spans="1:9" x14ac:dyDescent="0.3">
      <c r="A671" s="44">
        <v>43493.875</v>
      </c>
      <c r="B671" s="43">
        <v>0</v>
      </c>
      <c r="C671" s="43">
        <v>0.41790782599999998</v>
      </c>
      <c r="D671" s="43">
        <v>0</v>
      </c>
      <c r="E671" s="43">
        <v>0.22913240500000001</v>
      </c>
      <c r="F671" s="34">
        <v>1</v>
      </c>
      <c r="G671" s="43">
        <v>0</v>
      </c>
      <c r="H671" s="43">
        <v>0.310559902</v>
      </c>
      <c r="I671" s="45">
        <v>0.7625143161475455</v>
      </c>
    </row>
    <row r="672" spans="1:9" x14ac:dyDescent="0.3">
      <c r="A672" s="44">
        <v>43493.916666666664</v>
      </c>
      <c r="B672" s="43">
        <v>0</v>
      </c>
      <c r="C672" s="43">
        <v>0.42716449899999998</v>
      </c>
      <c r="D672" s="43">
        <v>0</v>
      </c>
      <c r="E672" s="43">
        <v>0.218801889</v>
      </c>
      <c r="F672" s="34">
        <v>1</v>
      </c>
      <c r="G672" s="43">
        <v>0</v>
      </c>
      <c r="H672" s="43">
        <v>0.286053736</v>
      </c>
      <c r="I672" s="45">
        <v>0.7625143161475455</v>
      </c>
    </row>
    <row r="673" spans="1:9" x14ac:dyDescent="0.3">
      <c r="A673" s="44">
        <v>43493.958333333336</v>
      </c>
      <c r="B673" s="43">
        <v>0</v>
      </c>
      <c r="C673" s="43">
        <v>0.42316987900000003</v>
      </c>
      <c r="D673" s="43">
        <v>0</v>
      </c>
      <c r="E673" s="43">
        <v>0.198396614</v>
      </c>
      <c r="F673" s="34">
        <v>1</v>
      </c>
      <c r="G673" s="43">
        <v>0</v>
      </c>
      <c r="H673" s="43">
        <v>0.285420322</v>
      </c>
      <c r="I673" s="45">
        <v>0.7625143161475455</v>
      </c>
    </row>
    <row r="674" spans="1:9" x14ac:dyDescent="0.3">
      <c r="A674" s="44">
        <v>43494</v>
      </c>
      <c r="B674" s="43">
        <v>0</v>
      </c>
      <c r="C674" s="43">
        <v>0.419204666</v>
      </c>
      <c r="D674" s="43">
        <v>0</v>
      </c>
      <c r="E674" s="43">
        <v>0.13732999200000001</v>
      </c>
      <c r="F674" s="34">
        <v>1</v>
      </c>
      <c r="G674" s="43">
        <v>0</v>
      </c>
      <c r="H674" s="43">
        <v>0.290881363</v>
      </c>
      <c r="I674" s="45">
        <v>0.76050192355937063</v>
      </c>
    </row>
    <row r="675" spans="1:9" x14ac:dyDescent="0.3">
      <c r="A675" s="44">
        <v>43494.041666666664</v>
      </c>
      <c r="B675" s="43">
        <v>0</v>
      </c>
      <c r="C675" s="43">
        <v>0.409644181</v>
      </c>
      <c r="D675" s="43">
        <v>0</v>
      </c>
      <c r="E675" s="43">
        <v>0.116520343</v>
      </c>
      <c r="F675" s="34">
        <v>1</v>
      </c>
      <c r="G675" s="43">
        <v>0</v>
      </c>
      <c r="H675" s="43">
        <v>0.33077792700000003</v>
      </c>
      <c r="I675" s="45">
        <v>0.76050192355937063</v>
      </c>
    </row>
    <row r="676" spans="1:9" x14ac:dyDescent="0.3">
      <c r="A676" s="44">
        <v>43494.083333333336</v>
      </c>
      <c r="B676" s="43">
        <v>0</v>
      </c>
      <c r="C676" s="43">
        <v>0.39844775799999999</v>
      </c>
      <c r="D676" s="43">
        <v>0</v>
      </c>
      <c r="E676" s="43">
        <v>0.125095172</v>
      </c>
      <c r="F676" s="34">
        <v>1</v>
      </c>
      <c r="G676" s="43">
        <v>0</v>
      </c>
      <c r="H676" s="43">
        <v>0.38578273000000002</v>
      </c>
      <c r="I676" s="45">
        <v>0.76050192355937063</v>
      </c>
    </row>
    <row r="677" spans="1:9" x14ac:dyDescent="0.3">
      <c r="A677" s="44">
        <v>43494.125</v>
      </c>
      <c r="B677" s="43">
        <v>0</v>
      </c>
      <c r="C677" s="43">
        <v>0.38690166999999998</v>
      </c>
      <c r="D677" s="43">
        <v>0</v>
      </c>
      <c r="E677" s="43">
        <v>0.14074984600000001</v>
      </c>
      <c r="F677" s="34">
        <v>1</v>
      </c>
      <c r="G677" s="43">
        <v>0</v>
      </c>
      <c r="H677" s="43">
        <v>0.44205744499999999</v>
      </c>
      <c r="I677" s="45">
        <v>0.76050192355937063</v>
      </c>
    </row>
    <row r="678" spans="1:9" x14ac:dyDescent="0.3">
      <c r="A678" s="44">
        <v>43494.166666666664</v>
      </c>
      <c r="B678" s="43">
        <v>0</v>
      </c>
      <c r="C678" s="43">
        <v>0.37621674100000002</v>
      </c>
      <c r="D678" s="43">
        <v>0</v>
      </c>
      <c r="E678" s="43">
        <v>0.15069671100000001</v>
      </c>
      <c r="F678" s="34">
        <v>1</v>
      </c>
      <c r="G678" s="43">
        <v>0</v>
      </c>
      <c r="H678" s="43">
        <v>0.48130845900000002</v>
      </c>
      <c r="I678" s="45">
        <v>0.76050192355937063</v>
      </c>
    </row>
    <row r="679" spans="1:9" x14ac:dyDescent="0.3">
      <c r="A679" s="44">
        <v>43494.208333333336</v>
      </c>
      <c r="B679" s="43">
        <v>0</v>
      </c>
      <c r="C679" s="43">
        <v>0.37072503499999998</v>
      </c>
      <c r="D679" s="43">
        <v>0</v>
      </c>
      <c r="E679" s="43">
        <v>0.15359073000000001</v>
      </c>
      <c r="F679" s="34">
        <v>1</v>
      </c>
      <c r="G679" s="43">
        <v>0</v>
      </c>
      <c r="H679" s="43">
        <v>0.51290695200000003</v>
      </c>
      <c r="I679" s="45">
        <v>0.76050192355937063</v>
      </c>
    </row>
    <row r="680" spans="1:9" x14ac:dyDescent="0.3">
      <c r="A680" s="44">
        <v>43494.25</v>
      </c>
      <c r="B680" s="43">
        <v>0</v>
      </c>
      <c r="C680" s="43">
        <v>0.38192762299999999</v>
      </c>
      <c r="D680" s="43">
        <v>0</v>
      </c>
      <c r="E680" s="43">
        <v>0.154176111</v>
      </c>
      <c r="F680" s="34">
        <v>1</v>
      </c>
      <c r="G680" s="43">
        <v>0</v>
      </c>
      <c r="H680" s="43">
        <v>0.53595084999999998</v>
      </c>
      <c r="I680" s="45">
        <v>0.76050192355937063</v>
      </c>
    </row>
    <row r="681" spans="1:9" x14ac:dyDescent="0.3">
      <c r="A681" s="44">
        <v>43494.291666666664</v>
      </c>
      <c r="B681" s="43">
        <v>0</v>
      </c>
      <c r="C681" s="43">
        <v>0.41186889500000001</v>
      </c>
      <c r="D681" s="43">
        <v>0</v>
      </c>
      <c r="E681" s="43">
        <v>0.15431056900000001</v>
      </c>
      <c r="F681" s="34">
        <v>1</v>
      </c>
      <c r="G681" s="43">
        <v>0</v>
      </c>
      <c r="H681" s="43">
        <v>0.55197380100000004</v>
      </c>
      <c r="I681" s="45">
        <v>0.76050192355937063</v>
      </c>
    </row>
    <row r="682" spans="1:9" x14ac:dyDescent="0.3">
      <c r="A682" s="44">
        <v>43494.333333333336</v>
      </c>
      <c r="B682" s="43">
        <v>1.8853684999999999E-2</v>
      </c>
      <c r="C682" s="43">
        <v>0.42944379799999999</v>
      </c>
      <c r="D682" s="43">
        <v>5.0319999999999998E-4</v>
      </c>
      <c r="E682" s="43">
        <v>0.15904148000000001</v>
      </c>
      <c r="F682" s="34">
        <v>1</v>
      </c>
      <c r="G682" s="43">
        <v>2.7065598999999999E-2</v>
      </c>
      <c r="H682" s="43">
        <v>0.56398841700000002</v>
      </c>
      <c r="I682" s="45">
        <v>0.76050192355937063</v>
      </c>
    </row>
    <row r="683" spans="1:9" x14ac:dyDescent="0.3">
      <c r="A683" s="44">
        <v>43494.375</v>
      </c>
      <c r="B683" s="43">
        <v>0.31373820899999999</v>
      </c>
      <c r="C683" s="43">
        <v>0.423060677</v>
      </c>
      <c r="D683" s="43">
        <v>0.1801104</v>
      </c>
      <c r="E683" s="43">
        <v>0.15646198</v>
      </c>
      <c r="F683" s="34">
        <v>1</v>
      </c>
      <c r="G683" s="43">
        <v>0.14209930700000001</v>
      </c>
      <c r="H683" s="43">
        <v>0.52273310799999995</v>
      </c>
      <c r="I683" s="45">
        <v>0.76050192355937063</v>
      </c>
    </row>
    <row r="684" spans="1:9" x14ac:dyDescent="0.3">
      <c r="A684" s="44">
        <v>43494.416666666664</v>
      </c>
      <c r="B684" s="43">
        <v>0.67484591100000002</v>
      </c>
      <c r="C684" s="43">
        <v>0.41099903999999998</v>
      </c>
      <c r="D684" s="43">
        <v>0.53053879999999998</v>
      </c>
      <c r="E684" s="43">
        <v>0.155485227</v>
      </c>
      <c r="F684" s="34">
        <v>1</v>
      </c>
      <c r="G684" s="43">
        <v>0.26269173299999998</v>
      </c>
      <c r="H684" s="43">
        <v>0.45831575699999999</v>
      </c>
      <c r="I684" s="45">
        <v>0.76050192355937063</v>
      </c>
    </row>
    <row r="685" spans="1:9" x14ac:dyDescent="0.3">
      <c r="A685" s="44">
        <v>43494.458333333336</v>
      </c>
      <c r="B685" s="43">
        <v>0.88758957100000002</v>
      </c>
      <c r="C685" s="43">
        <v>0.40067082900000001</v>
      </c>
      <c r="D685" s="43">
        <v>0.86024999999999996</v>
      </c>
      <c r="E685" s="43">
        <v>0.14629089300000001</v>
      </c>
      <c r="F685" s="34">
        <v>1</v>
      </c>
      <c r="G685" s="43">
        <v>0.34971144999999998</v>
      </c>
      <c r="H685" s="43">
        <v>0.38618183299999997</v>
      </c>
      <c r="I685" s="45">
        <v>0.76050192355937063</v>
      </c>
    </row>
    <row r="686" spans="1:9" x14ac:dyDescent="0.3">
      <c r="A686" s="44">
        <v>43494.5</v>
      </c>
      <c r="B686" s="43">
        <v>1.0102544419999999</v>
      </c>
      <c r="C686" s="43">
        <v>0.41114899799999999</v>
      </c>
      <c r="D686" s="43">
        <v>1.0888544</v>
      </c>
      <c r="E686" s="43">
        <v>0.14659218500000001</v>
      </c>
      <c r="F686" s="34">
        <v>1</v>
      </c>
      <c r="G686" s="43">
        <v>0.43022378900000002</v>
      </c>
      <c r="H686" s="43">
        <v>0.36765360200000002</v>
      </c>
      <c r="I686" s="45">
        <v>0.76050192355937063</v>
      </c>
    </row>
    <row r="687" spans="1:9" x14ac:dyDescent="0.3">
      <c r="A687" s="44">
        <v>43494.541666666664</v>
      </c>
      <c r="B687" s="43">
        <v>1.04033149</v>
      </c>
      <c r="C687" s="43">
        <v>0.42842102599999998</v>
      </c>
      <c r="D687" s="43">
        <v>1.1792800000000001</v>
      </c>
      <c r="E687" s="43">
        <v>0.14209026999999999</v>
      </c>
      <c r="F687" s="34">
        <v>1</v>
      </c>
      <c r="G687" s="43">
        <v>0.45245554799999999</v>
      </c>
      <c r="H687" s="43">
        <v>0.37857528600000001</v>
      </c>
      <c r="I687" s="45">
        <v>0.76050192355937063</v>
      </c>
    </row>
    <row r="688" spans="1:9" x14ac:dyDescent="0.3">
      <c r="A688" s="44">
        <v>43494.583333333336</v>
      </c>
      <c r="B688" s="43">
        <v>0.99270810399999998</v>
      </c>
      <c r="C688" s="43">
        <v>0.44234952999999999</v>
      </c>
      <c r="D688" s="43">
        <v>1.1281652</v>
      </c>
      <c r="E688" s="43">
        <v>0.14049355699999999</v>
      </c>
      <c r="F688" s="34">
        <v>1</v>
      </c>
      <c r="G688" s="43">
        <v>0.40808179500000002</v>
      </c>
      <c r="H688" s="43">
        <v>0.38467285400000001</v>
      </c>
      <c r="I688" s="45">
        <v>0.76050192355937063</v>
      </c>
    </row>
    <row r="689" spans="1:9" x14ac:dyDescent="0.3">
      <c r="A689" s="44">
        <v>43494.625</v>
      </c>
      <c r="B689" s="43">
        <v>0.903091902</v>
      </c>
      <c r="C689" s="43">
        <v>0.44892185699999998</v>
      </c>
      <c r="D689" s="43">
        <v>0.99710759999999998</v>
      </c>
      <c r="E689" s="43">
        <v>0.15280078999999999</v>
      </c>
      <c r="F689" s="34">
        <v>1</v>
      </c>
      <c r="G689" s="43">
        <v>0.30315782699999999</v>
      </c>
      <c r="H689" s="43">
        <v>0.38358251900000001</v>
      </c>
      <c r="I689" s="45">
        <v>0.76050192355937063</v>
      </c>
    </row>
    <row r="690" spans="1:9" x14ac:dyDescent="0.3">
      <c r="A690" s="44">
        <v>43494.666666666664</v>
      </c>
      <c r="B690" s="43">
        <v>0.71117173700000003</v>
      </c>
      <c r="C690" s="43">
        <v>0.44597910899999998</v>
      </c>
      <c r="D690" s="43">
        <v>0.74301519999999999</v>
      </c>
      <c r="E690" s="43">
        <v>0.17263562399999999</v>
      </c>
      <c r="F690" s="34">
        <v>1</v>
      </c>
      <c r="G690" s="43">
        <v>0.165761619</v>
      </c>
      <c r="H690" s="43">
        <v>0.35755192699999999</v>
      </c>
      <c r="I690" s="45">
        <v>0.76050192355937063</v>
      </c>
    </row>
    <row r="691" spans="1:9" x14ac:dyDescent="0.3">
      <c r="A691" s="44">
        <v>43494.708333333336</v>
      </c>
      <c r="B691" s="43">
        <v>0.30893491000000001</v>
      </c>
      <c r="C691" s="43">
        <v>0.40902541599999998</v>
      </c>
      <c r="D691" s="43">
        <v>0.39416279999999998</v>
      </c>
      <c r="E691" s="43">
        <v>0.20392634200000001</v>
      </c>
      <c r="F691" s="34">
        <v>1</v>
      </c>
      <c r="G691" s="43">
        <v>3.2687168000000003E-2</v>
      </c>
      <c r="H691" s="43">
        <v>0.30569080399999998</v>
      </c>
      <c r="I691" s="45">
        <v>0.76050192355937063</v>
      </c>
    </row>
    <row r="692" spans="1:9" x14ac:dyDescent="0.3">
      <c r="A692" s="44">
        <v>43494.75</v>
      </c>
      <c r="B692" s="43">
        <v>1.6465501E-2</v>
      </c>
      <c r="C692" s="43">
        <v>0.40546774699999999</v>
      </c>
      <c r="D692" s="43">
        <v>5.95544E-2</v>
      </c>
      <c r="E692" s="43">
        <v>0.236995441</v>
      </c>
      <c r="F692" s="34">
        <v>1</v>
      </c>
      <c r="G692" s="43">
        <v>0</v>
      </c>
      <c r="H692" s="43">
        <v>0.25566156000000001</v>
      </c>
      <c r="I692" s="45">
        <v>0.76050192355937063</v>
      </c>
    </row>
    <row r="693" spans="1:9" x14ac:dyDescent="0.3">
      <c r="A693" s="44">
        <v>43494.791666666664</v>
      </c>
      <c r="B693" s="43">
        <v>0</v>
      </c>
      <c r="C693" s="43">
        <v>0.41500372000000002</v>
      </c>
      <c r="D693" s="43">
        <v>0</v>
      </c>
      <c r="E693" s="43">
        <v>0.27112496899999999</v>
      </c>
      <c r="F693" s="34">
        <v>1</v>
      </c>
      <c r="G693" s="43">
        <v>0</v>
      </c>
      <c r="H693" s="43">
        <v>0.22426120399999999</v>
      </c>
      <c r="I693" s="45">
        <v>0.76050192355937063</v>
      </c>
    </row>
    <row r="694" spans="1:9" x14ac:dyDescent="0.3">
      <c r="A694" s="44">
        <v>43494.833333333336</v>
      </c>
      <c r="B694" s="43">
        <v>0</v>
      </c>
      <c r="C694" s="43">
        <v>0.44065966499999998</v>
      </c>
      <c r="D694" s="43">
        <v>0</v>
      </c>
      <c r="E694" s="43">
        <v>0.30040938499999997</v>
      </c>
      <c r="F694" s="34">
        <v>1</v>
      </c>
      <c r="G694" s="43">
        <v>0</v>
      </c>
      <c r="H694" s="43">
        <v>0.21384509800000001</v>
      </c>
      <c r="I694" s="45">
        <v>0.76050192355937063</v>
      </c>
    </row>
    <row r="695" spans="1:9" x14ac:dyDescent="0.3">
      <c r="A695" s="44">
        <v>43494.875</v>
      </c>
      <c r="B695" s="43">
        <v>0</v>
      </c>
      <c r="C695" s="43">
        <v>0.46998340700000002</v>
      </c>
      <c r="D695" s="43">
        <v>0</v>
      </c>
      <c r="E695" s="43">
        <v>0.34266453099999999</v>
      </c>
      <c r="F695" s="34">
        <v>1</v>
      </c>
      <c r="G695" s="43">
        <v>0</v>
      </c>
      <c r="H695" s="43">
        <v>0.214778098</v>
      </c>
      <c r="I695" s="45">
        <v>0.76050192355937063</v>
      </c>
    </row>
    <row r="696" spans="1:9" x14ac:dyDescent="0.3">
      <c r="A696" s="44">
        <v>43494.916666666664</v>
      </c>
      <c r="B696" s="43">
        <v>0</v>
      </c>
      <c r="C696" s="43">
        <v>0.47754371800000001</v>
      </c>
      <c r="D696" s="43">
        <v>0</v>
      </c>
      <c r="E696" s="43">
        <v>0.36664605500000003</v>
      </c>
      <c r="F696" s="34">
        <v>1</v>
      </c>
      <c r="G696" s="43">
        <v>0</v>
      </c>
      <c r="H696" s="43">
        <v>0.206475767</v>
      </c>
      <c r="I696" s="45">
        <v>0.76050192355937063</v>
      </c>
    </row>
    <row r="697" spans="1:9" x14ac:dyDescent="0.3">
      <c r="A697" s="44">
        <v>43494.958333333336</v>
      </c>
      <c r="B697" s="43">
        <v>0</v>
      </c>
      <c r="C697" s="43">
        <v>0.47073189500000001</v>
      </c>
      <c r="D697" s="43">
        <v>0</v>
      </c>
      <c r="E697" s="43">
        <v>0.37988617200000002</v>
      </c>
      <c r="F697" s="34">
        <v>1</v>
      </c>
      <c r="G697" s="43">
        <v>0</v>
      </c>
      <c r="H697" s="43">
        <v>0.20068121999999999</v>
      </c>
      <c r="I697" s="45">
        <v>0.76050192355937063</v>
      </c>
    </row>
    <row r="698" spans="1:9" x14ac:dyDescent="0.3">
      <c r="A698" s="44">
        <v>43495</v>
      </c>
      <c r="B698" s="43">
        <v>0</v>
      </c>
      <c r="C698" s="43">
        <v>0.45716307699999997</v>
      </c>
      <c r="D698" s="43">
        <v>0</v>
      </c>
      <c r="E698" s="43">
        <v>0.37885998199999998</v>
      </c>
      <c r="F698" s="34">
        <v>1</v>
      </c>
      <c r="G698" s="43">
        <v>0</v>
      </c>
      <c r="H698" s="43">
        <v>0.18848951999999999</v>
      </c>
      <c r="I698" s="45">
        <v>0.8181119732466926</v>
      </c>
    </row>
    <row r="699" spans="1:9" x14ac:dyDescent="0.3">
      <c r="A699" s="44">
        <v>43495.041666666664</v>
      </c>
      <c r="B699" s="43">
        <v>0</v>
      </c>
      <c r="C699" s="43">
        <v>0.43400032500000002</v>
      </c>
      <c r="D699" s="43">
        <v>0</v>
      </c>
      <c r="E699" s="43">
        <v>0.379872506</v>
      </c>
      <c r="F699" s="34">
        <v>1</v>
      </c>
      <c r="G699" s="43">
        <v>0</v>
      </c>
      <c r="H699" s="43">
        <v>0.17962245499999999</v>
      </c>
      <c r="I699" s="45">
        <v>0.8181119732466926</v>
      </c>
    </row>
    <row r="700" spans="1:9" x14ac:dyDescent="0.3">
      <c r="A700" s="44">
        <v>43495.083333333336</v>
      </c>
      <c r="B700" s="43">
        <v>0</v>
      </c>
      <c r="C700" s="43">
        <v>0.41180480200000003</v>
      </c>
      <c r="D700" s="43">
        <v>0</v>
      </c>
      <c r="E700" s="43">
        <v>0.37387973600000002</v>
      </c>
      <c r="F700" s="34">
        <v>1</v>
      </c>
      <c r="G700" s="43">
        <v>0</v>
      </c>
      <c r="H700" s="43">
        <v>0.171727978</v>
      </c>
      <c r="I700" s="45">
        <v>0.8181119732466926</v>
      </c>
    </row>
    <row r="701" spans="1:9" x14ac:dyDescent="0.3">
      <c r="A701" s="44">
        <v>43495.125</v>
      </c>
      <c r="B701" s="43">
        <v>0</v>
      </c>
      <c r="C701" s="43">
        <v>0.39189422400000001</v>
      </c>
      <c r="D701" s="43">
        <v>0</v>
      </c>
      <c r="E701" s="43">
        <v>0.37264095000000003</v>
      </c>
      <c r="F701" s="34">
        <v>1</v>
      </c>
      <c r="G701" s="43">
        <v>0</v>
      </c>
      <c r="H701" s="43">
        <v>0.16519231400000001</v>
      </c>
      <c r="I701" s="45">
        <v>0.8181119732466926</v>
      </c>
    </row>
    <row r="702" spans="1:9" x14ac:dyDescent="0.3">
      <c r="A702" s="44">
        <v>43495.166666666664</v>
      </c>
      <c r="B702" s="43">
        <v>0</v>
      </c>
      <c r="C702" s="43">
        <v>0.37243704100000002</v>
      </c>
      <c r="D702" s="43">
        <v>0</v>
      </c>
      <c r="E702" s="43">
        <v>0.34843575199999999</v>
      </c>
      <c r="F702" s="34">
        <v>1</v>
      </c>
      <c r="G702" s="43">
        <v>0</v>
      </c>
      <c r="H702" s="43">
        <v>0.16017003299999999</v>
      </c>
      <c r="I702" s="45">
        <v>0.8181119732466926</v>
      </c>
    </row>
    <row r="703" spans="1:9" x14ac:dyDescent="0.3">
      <c r="A703" s="44">
        <v>43495.208333333336</v>
      </c>
      <c r="B703" s="43">
        <v>0</v>
      </c>
      <c r="C703" s="43">
        <v>0.356621246</v>
      </c>
      <c r="D703" s="43">
        <v>0</v>
      </c>
      <c r="E703" s="43">
        <v>0.33359580700000002</v>
      </c>
      <c r="F703" s="34">
        <v>1</v>
      </c>
      <c r="G703" s="43">
        <v>0</v>
      </c>
      <c r="H703" s="43">
        <v>0.15634864400000001</v>
      </c>
      <c r="I703" s="45">
        <v>0.8181119732466926</v>
      </c>
    </row>
    <row r="704" spans="1:9" x14ac:dyDescent="0.3">
      <c r="A704" s="44">
        <v>43495.25</v>
      </c>
      <c r="B704" s="43">
        <v>0</v>
      </c>
      <c r="C704" s="43">
        <v>0.352449652</v>
      </c>
      <c r="D704" s="43">
        <v>0</v>
      </c>
      <c r="E704" s="43">
        <v>0.319172758</v>
      </c>
      <c r="F704" s="34">
        <v>1</v>
      </c>
      <c r="G704" s="43">
        <v>0</v>
      </c>
      <c r="H704" s="43">
        <v>0.15379304099999999</v>
      </c>
      <c r="I704" s="45">
        <v>0.8181119732466926</v>
      </c>
    </row>
    <row r="705" spans="1:9" x14ac:dyDescent="0.3">
      <c r="A705" s="44">
        <v>43495.291666666664</v>
      </c>
      <c r="B705" s="43">
        <v>0</v>
      </c>
      <c r="C705" s="43">
        <v>0.37050338199999999</v>
      </c>
      <c r="D705" s="43">
        <v>0</v>
      </c>
      <c r="E705" s="43">
        <v>0.309377132</v>
      </c>
      <c r="F705" s="34">
        <v>1</v>
      </c>
      <c r="G705" s="43">
        <v>0</v>
      </c>
      <c r="H705" s="43">
        <v>0.155800576</v>
      </c>
      <c r="I705" s="45">
        <v>0.8181119732466926</v>
      </c>
    </row>
    <row r="706" spans="1:9" x14ac:dyDescent="0.3">
      <c r="A706" s="44">
        <v>43495.333333333336</v>
      </c>
      <c r="B706" s="43">
        <v>2.0621422E-2</v>
      </c>
      <c r="C706" s="43">
        <v>0.37889822899999998</v>
      </c>
      <c r="D706" s="43">
        <v>6.4159999999999998E-4</v>
      </c>
      <c r="E706" s="43">
        <v>0.31181428700000002</v>
      </c>
      <c r="F706" s="34">
        <v>1</v>
      </c>
      <c r="G706" s="43">
        <v>3.4777845000000002E-2</v>
      </c>
      <c r="H706" s="43">
        <v>0.15907717099999999</v>
      </c>
      <c r="I706" s="45">
        <v>0.8181119732466926</v>
      </c>
    </row>
    <row r="707" spans="1:9" x14ac:dyDescent="0.3">
      <c r="A707" s="44">
        <v>43495.375</v>
      </c>
      <c r="B707" s="43">
        <v>0.32527142799999997</v>
      </c>
      <c r="C707" s="43">
        <v>0.366154486</v>
      </c>
      <c r="D707" s="43">
        <v>0.18062520000000001</v>
      </c>
      <c r="E707" s="43">
        <v>0.29212557</v>
      </c>
      <c r="F707" s="34">
        <v>1</v>
      </c>
      <c r="G707" s="43">
        <v>0.246734857</v>
      </c>
      <c r="H707" s="43">
        <v>0.159161093</v>
      </c>
      <c r="I707" s="45">
        <v>0.8181119732466926</v>
      </c>
    </row>
    <row r="708" spans="1:9" x14ac:dyDescent="0.3">
      <c r="A708" s="44">
        <v>43495.416666666664</v>
      </c>
      <c r="B708" s="43">
        <v>0.66747048200000003</v>
      </c>
      <c r="C708" s="43">
        <v>0.33931475</v>
      </c>
      <c r="D708" s="43">
        <v>0.52316799999999997</v>
      </c>
      <c r="E708" s="43">
        <v>0.24606114600000001</v>
      </c>
      <c r="F708" s="34">
        <v>1</v>
      </c>
      <c r="G708" s="43">
        <v>0.49947063899999999</v>
      </c>
      <c r="H708" s="43">
        <v>0.149289634</v>
      </c>
      <c r="I708" s="45">
        <v>0.8181119732466926</v>
      </c>
    </row>
    <row r="709" spans="1:9" x14ac:dyDescent="0.3">
      <c r="A709" s="44">
        <v>43495.458333333336</v>
      </c>
      <c r="B709" s="43">
        <v>0.86249982300000005</v>
      </c>
      <c r="C709" s="43">
        <v>0.31541857899999998</v>
      </c>
      <c r="D709" s="43">
        <v>0.84242600000000001</v>
      </c>
      <c r="E709" s="43">
        <v>0.21160616300000001</v>
      </c>
      <c r="F709" s="34">
        <v>1</v>
      </c>
      <c r="G709" s="43">
        <v>0.70310876700000002</v>
      </c>
      <c r="H709" s="43">
        <v>0.14061754600000001</v>
      </c>
      <c r="I709" s="45">
        <v>0.8181119732466926</v>
      </c>
    </row>
    <row r="710" spans="1:9" x14ac:dyDescent="0.3">
      <c r="A710" s="44">
        <v>43495.5</v>
      </c>
      <c r="B710" s="43">
        <v>0.99230629800000003</v>
      </c>
      <c r="C710" s="43">
        <v>0.31626770100000001</v>
      </c>
      <c r="D710" s="43">
        <v>1.0682128</v>
      </c>
      <c r="E710" s="43">
        <v>0.21756850799999999</v>
      </c>
      <c r="F710" s="34">
        <v>1</v>
      </c>
      <c r="G710" s="43">
        <v>0.82644459299999995</v>
      </c>
      <c r="H710" s="43">
        <v>0.14493929799999999</v>
      </c>
      <c r="I710" s="45">
        <v>0.8181119732466926</v>
      </c>
    </row>
    <row r="711" spans="1:9" x14ac:dyDescent="0.3">
      <c r="A711" s="44">
        <v>43495.541666666664</v>
      </c>
      <c r="B711" s="43">
        <v>1.0344041909999999</v>
      </c>
      <c r="C711" s="43">
        <v>0.32604686500000002</v>
      </c>
      <c r="D711" s="43">
        <v>1.1606536000000001</v>
      </c>
      <c r="E711" s="43">
        <v>0.20698018600000001</v>
      </c>
      <c r="F711" s="34">
        <v>1</v>
      </c>
      <c r="G711" s="43">
        <v>0.83309793600000004</v>
      </c>
      <c r="H711" s="43">
        <v>0.15955303400000001</v>
      </c>
      <c r="I711" s="45">
        <v>0.8181119732466926</v>
      </c>
    </row>
    <row r="712" spans="1:9" x14ac:dyDescent="0.3">
      <c r="A712" s="44">
        <v>43495.583333333336</v>
      </c>
      <c r="B712" s="43">
        <v>0.996172049</v>
      </c>
      <c r="C712" s="43">
        <v>0.32972663400000002</v>
      </c>
      <c r="D712" s="43">
        <v>1.1156192</v>
      </c>
      <c r="E712" s="43">
        <v>0.175047815</v>
      </c>
      <c r="F712" s="34">
        <v>1</v>
      </c>
      <c r="G712" s="43">
        <v>0.72383919100000005</v>
      </c>
      <c r="H712" s="43">
        <v>0.17642498000000001</v>
      </c>
      <c r="I712" s="45">
        <v>0.8181119732466926</v>
      </c>
    </row>
    <row r="713" spans="1:9" x14ac:dyDescent="0.3">
      <c r="A713" s="44">
        <v>43495.625</v>
      </c>
      <c r="B713" s="43">
        <v>0.90795403100000005</v>
      </c>
      <c r="C713" s="43">
        <v>0.32439542500000002</v>
      </c>
      <c r="D713" s="43">
        <v>0.99666679999999996</v>
      </c>
      <c r="E713" s="43">
        <v>0.15454623300000001</v>
      </c>
      <c r="F713" s="34">
        <v>1</v>
      </c>
      <c r="G713" s="43">
        <v>0.52877623900000004</v>
      </c>
      <c r="H713" s="43">
        <v>0.19144850199999999</v>
      </c>
      <c r="I713" s="45">
        <v>0.8181119732466926</v>
      </c>
    </row>
    <row r="714" spans="1:9" x14ac:dyDescent="0.3">
      <c r="A714" s="44">
        <v>43495.666666666664</v>
      </c>
      <c r="B714" s="43">
        <v>0.71643415499999996</v>
      </c>
      <c r="C714" s="43">
        <v>0.31159192000000002</v>
      </c>
      <c r="D714" s="43">
        <v>0.75194039999999995</v>
      </c>
      <c r="E714" s="43">
        <v>0.140481629</v>
      </c>
      <c r="F714" s="34">
        <v>1</v>
      </c>
      <c r="G714" s="43">
        <v>0.28177790400000002</v>
      </c>
      <c r="H714" s="43">
        <v>0.18872103400000001</v>
      </c>
      <c r="I714" s="45">
        <v>0.8181119732466926</v>
      </c>
    </row>
    <row r="715" spans="1:9" x14ac:dyDescent="0.3">
      <c r="A715" s="44">
        <v>43495.708333333336</v>
      </c>
      <c r="B715" s="43">
        <v>0.31763618399999999</v>
      </c>
      <c r="C715" s="43">
        <v>0.24021700500000001</v>
      </c>
      <c r="D715" s="43">
        <v>0.40588279999999999</v>
      </c>
      <c r="E715" s="43">
        <v>0.12751312400000001</v>
      </c>
      <c r="F715" s="34">
        <v>1</v>
      </c>
      <c r="G715" s="43">
        <v>5.7532958000000002E-2</v>
      </c>
      <c r="H715" s="43">
        <v>0.18300728099999999</v>
      </c>
      <c r="I715" s="45">
        <v>0.8181119732466926</v>
      </c>
    </row>
    <row r="716" spans="1:9" x14ac:dyDescent="0.3">
      <c r="A716" s="44">
        <v>43495.75</v>
      </c>
      <c r="B716" s="43">
        <v>1.7759370999999999E-2</v>
      </c>
      <c r="C716" s="43">
        <v>0.218715358</v>
      </c>
      <c r="D716" s="43">
        <v>6.3163999999999998E-2</v>
      </c>
      <c r="E716" s="43">
        <v>0.11974739500000001</v>
      </c>
      <c r="F716" s="34">
        <v>1</v>
      </c>
      <c r="G716" s="43">
        <v>0</v>
      </c>
      <c r="H716" s="43">
        <v>0.16891917000000001</v>
      </c>
      <c r="I716" s="45">
        <v>0.8181119732466926</v>
      </c>
    </row>
    <row r="717" spans="1:9" x14ac:dyDescent="0.3">
      <c r="A717" s="44">
        <v>43495.791666666664</v>
      </c>
      <c r="B717" s="43">
        <v>0</v>
      </c>
      <c r="C717" s="43">
        <v>0.21779831199999999</v>
      </c>
      <c r="D717" s="43">
        <v>0</v>
      </c>
      <c r="E717" s="43">
        <v>0.11041537799999999</v>
      </c>
      <c r="F717" s="34">
        <v>1</v>
      </c>
      <c r="G717" s="43">
        <v>0</v>
      </c>
      <c r="H717" s="43">
        <v>0.16152153899999999</v>
      </c>
      <c r="I717" s="45">
        <v>0.8181119732466926</v>
      </c>
    </row>
    <row r="718" spans="1:9" x14ac:dyDescent="0.3">
      <c r="A718" s="44">
        <v>43495.833333333336</v>
      </c>
      <c r="B718" s="43">
        <v>0</v>
      </c>
      <c r="C718" s="43">
        <v>0.216402173</v>
      </c>
      <c r="D718" s="43">
        <v>0</v>
      </c>
      <c r="E718" s="43">
        <v>0.114707172</v>
      </c>
      <c r="F718" s="34">
        <v>1</v>
      </c>
      <c r="G718" s="43">
        <v>0</v>
      </c>
      <c r="H718" s="43">
        <v>0.160762502</v>
      </c>
      <c r="I718" s="45">
        <v>0.8181119732466926</v>
      </c>
    </row>
    <row r="719" spans="1:9" x14ac:dyDescent="0.3">
      <c r="A719" s="44">
        <v>43495.875</v>
      </c>
      <c r="B719" s="43">
        <v>0</v>
      </c>
      <c r="C719" s="43">
        <v>0.20049128899999999</v>
      </c>
      <c r="D719" s="43">
        <v>0</v>
      </c>
      <c r="E719" s="43">
        <v>0.12276888900000001</v>
      </c>
      <c r="F719" s="34">
        <v>1</v>
      </c>
      <c r="G719" s="43">
        <v>0</v>
      </c>
      <c r="H719" s="43">
        <v>0.15900078600000001</v>
      </c>
      <c r="I719" s="45">
        <v>0.8181119732466926</v>
      </c>
    </row>
    <row r="720" spans="1:9" x14ac:dyDescent="0.3">
      <c r="A720" s="44">
        <v>43495.916666666664</v>
      </c>
      <c r="B720" s="43">
        <v>0</v>
      </c>
      <c r="C720" s="43">
        <v>0.176348111</v>
      </c>
      <c r="D720" s="43">
        <v>0</v>
      </c>
      <c r="E720" s="43">
        <v>0.12637868999999999</v>
      </c>
      <c r="F720" s="34">
        <v>1</v>
      </c>
      <c r="G720" s="43">
        <v>0</v>
      </c>
      <c r="H720" s="43">
        <v>0.14259988400000001</v>
      </c>
      <c r="I720" s="45">
        <v>0.8181119732466926</v>
      </c>
    </row>
    <row r="721" spans="1:9" x14ac:dyDescent="0.3">
      <c r="A721" s="44">
        <v>43495.958333333336</v>
      </c>
      <c r="B721" s="43">
        <v>0</v>
      </c>
      <c r="C721" s="43">
        <v>0.14974157599999999</v>
      </c>
      <c r="D721" s="43">
        <v>0</v>
      </c>
      <c r="E721" s="43">
        <v>0.120213051</v>
      </c>
      <c r="F721" s="34">
        <v>1</v>
      </c>
      <c r="G721" s="43">
        <v>0</v>
      </c>
      <c r="H721" s="43">
        <v>0.13051063099999999</v>
      </c>
      <c r="I721" s="45">
        <v>0.8181119732466926</v>
      </c>
    </row>
    <row r="722" spans="1:9" x14ac:dyDescent="0.3">
      <c r="A722" s="44">
        <v>43496</v>
      </c>
      <c r="B722" s="43">
        <v>0</v>
      </c>
      <c r="C722" s="43">
        <v>0.135692115</v>
      </c>
      <c r="D722" s="43">
        <v>0</v>
      </c>
      <c r="E722" s="43">
        <v>0.110554999</v>
      </c>
      <c r="F722" s="34">
        <v>1</v>
      </c>
      <c r="G722" s="43">
        <v>0</v>
      </c>
      <c r="H722" s="43">
        <v>0.11456058600000001</v>
      </c>
      <c r="I722" s="45">
        <v>0.73061912760580972</v>
      </c>
    </row>
    <row r="723" spans="1:9" x14ac:dyDescent="0.3">
      <c r="A723" s="44">
        <v>43496.041666666664</v>
      </c>
      <c r="B723" s="43">
        <v>0</v>
      </c>
      <c r="C723" s="43">
        <v>0.12547221</v>
      </c>
      <c r="D723" s="43">
        <v>0</v>
      </c>
      <c r="E723" s="43">
        <v>0.103325889</v>
      </c>
      <c r="F723" s="34">
        <v>1</v>
      </c>
      <c r="G723" s="43">
        <v>0</v>
      </c>
      <c r="H723" s="43">
        <v>0.105221878</v>
      </c>
      <c r="I723" s="45">
        <v>0.73061912760580972</v>
      </c>
    </row>
    <row r="724" spans="1:9" x14ac:dyDescent="0.3">
      <c r="A724" s="44">
        <v>43496.083333333336</v>
      </c>
      <c r="B724" s="43">
        <v>0</v>
      </c>
      <c r="C724" s="43">
        <v>0.12667083600000001</v>
      </c>
      <c r="D724" s="43">
        <v>0</v>
      </c>
      <c r="E724" s="43">
        <v>9.4789757000000002E-2</v>
      </c>
      <c r="F724" s="34">
        <v>1</v>
      </c>
      <c r="G724" s="43">
        <v>0</v>
      </c>
      <c r="H724" s="43">
        <v>9.5743811999999998E-2</v>
      </c>
      <c r="I724" s="45">
        <v>0.73061912760580972</v>
      </c>
    </row>
    <row r="725" spans="1:9" x14ac:dyDescent="0.3">
      <c r="A725" s="44">
        <v>43496.125</v>
      </c>
      <c r="B725" s="43">
        <v>0</v>
      </c>
      <c r="C725" s="43">
        <v>0.133031865</v>
      </c>
      <c r="D725" s="43">
        <v>0</v>
      </c>
      <c r="E725" s="43">
        <v>9.1136126999999997E-2</v>
      </c>
      <c r="F725" s="34">
        <v>1</v>
      </c>
      <c r="G725" s="43">
        <v>0</v>
      </c>
      <c r="H725" s="43">
        <v>8.9481508000000001E-2</v>
      </c>
      <c r="I725" s="45">
        <v>0.73061912760580972</v>
      </c>
    </row>
    <row r="726" spans="1:9" x14ac:dyDescent="0.3">
      <c r="A726" s="44">
        <v>43496.166666666664</v>
      </c>
      <c r="B726" s="43">
        <v>0</v>
      </c>
      <c r="C726" s="43">
        <v>0.138502878</v>
      </c>
      <c r="D726" s="43">
        <v>0</v>
      </c>
      <c r="E726" s="43">
        <v>9.1015250000000006E-2</v>
      </c>
      <c r="F726" s="34">
        <v>1</v>
      </c>
      <c r="G726" s="43">
        <v>0</v>
      </c>
      <c r="H726" s="43">
        <v>8.6085762999999996E-2</v>
      </c>
      <c r="I726" s="45">
        <v>0.73061912760580972</v>
      </c>
    </row>
    <row r="727" spans="1:9" x14ac:dyDescent="0.3">
      <c r="A727" s="44">
        <v>43496.208333333336</v>
      </c>
      <c r="B727" s="43">
        <v>0</v>
      </c>
      <c r="C727" s="43">
        <v>0.14295164299999999</v>
      </c>
      <c r="D727" s="43">
        <v>0</v>
      </c>
      <c r="E727" s="43">
        <v>9.7352866999999996E-2</v>
      </c>
      <c r="F727" s="34">
        <v>1</v>
      </c>
      <c r="G727" s="43">
        <v>0</v>
      </c>
      <c r="H727" s="43">
        <v>8.4444917999999994E-2</v>
      </c>
      <c r="I727" s="45">
        <v>0.73061912760580972</v>
      </c>
    </row>
    <row r="728" spans="1:9" x14ac:dyDescent="0.3">
      <c r="A728" s="44">
        <v>43496.25</v>
      </c>
      <c r="B728" s="43">
        <v>0</v>
      </c>
      <c r="C728" s="43">
        <v>0.15180627299999999</v>
      </c>
      <c r="D728" s="43">
        <v>0</v>
      </c>
      <c r="E728" s="43">
        <v>0.102449451</v>
      </c>
      <c r="F728" s="34">
        <v>1</v>
      </c>
      <c r="G728" s="43">
        <v>0</v>
      </c>
      <c r="H728" s="43">
        <v>8.3310362999999998E-2</v>
      </c>
      <c r="I728" s="45">
        <v>0.73061912760580972</v>
      </c>
    </row>
    <row r="729" spans="1:9" x14ac:dyDescent="0.3">
      <c r="A729" s="44">
        <v>43496.291666666664</v>
      </c>
      <c r="B729" s="43">
        <v>0</v>
      </c>
      <c r="C729" s="43">
        <v>0.172372462</v>
      </c>
      <c r="D729" s="43">
        <v>0</v>
      </c>
      <c r="E729" s="43">
        <v>0.101608772</v>
      </c>
      <c r="F729" s="34">
        <v>1</v>
      </c>
      <c r="G729" s="43">
        <v>0</v>
      </c>
      <c r="H729" s="43">
        <v>8.3735535E-2</v>
      </c>
      <c r="I729" s="45">
        <v>0.73061912760580972</v>
      </c>
    </row>
    <row r="730" spans="1:9" x14ac:dyDescent="0.3">
      <c r="A730" s="44">
        <v>43496.333333333336</v>
      </c>
      <c r="B730" s="43">
        <v>2.8287197E-2</v>
      </c>
      <c r="C730" s="43">
        <v>0.19529263799999999</v>
      </c>
      <c r="D730" s="43">
        <v>7.1560000000000005E-4</v>
      </c>
      <c r="E730" s="43">
        <v>9.5612358999999994E-2</v>
      </c>
      <c r="F730" s="34">
        <v>1</v>
      </c>
      <c r="G730" s="43">
        <v>3.6221023999999998E-2</v>
      </c>
      <c r="H730" s="43">
        <v>9.0098293999999995E-2</v>
      </c>
      <c r="I730" s="45">
        <v>0.73061912760580972</v>
      </c>
    </row>
    <row r="731" spans="1:9" x14ac:dyDescent="0.3">
      <c r="A731" s="44">
        <v>43496.375</v>
      </c>
      <c r="B731" s="43">
        <v>0.385669865</v>
      </c>
      <c r="C731" s="43">
        <v>0.220516621</v>
      </c>
      <c r="D731" s="43">
        <v>0.17529600000000001</v>
      </c>
      <c r="E731" s="43">
        <v>8.4446453000000005E-2</v>
      </c>
      <c r="F731" s="34">
        <v>1</v>
      </c>
      <c r="G731" s="43">
        <v>0.21047239500000001</v>
      </c>
      <c r="H731" s="43">
        <v>8.4279171999999999E-2</v>
      </c>
      <c r="I731" s="45">
        <v>0.73061912760580972</v>
      </c>
    </row>
    <row r="732" spans="1:9" x14ac:dyDescent="0.3">
      <c r="A732" s="44">
        <v>43496.416666666664</v>
      </c>
      <c r="B732" s="43">
        <v>0.75211006199999997</v>
      </c>
      <c r="C732" s="43">
        <v>0.24307859200000001</v>
      </c>
      <c r="D732" s="43">
        <v>0.48858400000000002</v>
      </c>
      <c r="E732" s="43">
        <v>6.9608894000000004E-2</v>
      </c>
      <c r="F732" s="34">
        <v>1</v>
      </c>
      <c r="G732" s="43">
        <v>0.40615654600000001</v>
      </c>
      <c r="H732" s="43">
        <v>6.7066785000000004E-2</v>
      </c>
      <c r="I732" s="45">
        <v>0.73061912760580972</v>
      </c>
    </row>
    <row r="733" spans="1:9" x14ac:dyDescent="0.3">
      <c r="A733" s="44">
        <v>43496.458333333336</v>
      </c>
      <c r="B733" s="43">
        <v>0.94123921399999999</v>
      </c>
      <c r="C733" s="43">
        <v>0.26220800300000002</v>
      </c>
      <c r="D733" s="43">
        <v>0.77420639999999996</v>
      </c>
      <c r="E733" s="43">
        <v>5.8780559000000003E-2</v>
      </c>
      <c r="F733" s="34">
        <v>1</v>
      </c>
      <c r="G733" s="43">
        <v>0.55781216</v>
      </c>
      <c r="H733" s="43">
        <v>4.8849420999999997E-2</v>
      </c>
      <c r="I733" s="45">
        <v>0.73061912760580972</v>
      </c>
    </row>
    <row r="734" spans="1:9" x14ac:dyDescent="0.3">
      <c r="A734" s="44">
        <v>43496.5</v>
      </c>
      <c r="B734" s="43">
        <v>1.0267050150000001</v>
      </c>
      <c r="C734" s="43">
        <v>0.29357001300000002</v>
      </c>
      <c r="D734" s="43">
        <v>0.97514639999999997</v>
      </c>
      <c r="E734" s="43">
        <v>5.4286781999999999E-2</v>
      </c>
      <c r="F734" s="34">
        <v>1</v>
      </c>
      <c r="G734" s="43">
        <v>0.63982134599999996</v>
      </c>
      <c r="H734" s="43">
        <v>4.1747144E-2</v>
      </c>
      <c r="I734" s="45">
        <v>0.73061912760580972</v>
      </c>
    </row>
    <row r="735" spans="1:9" x14ac:dyDescent="0.3">
      <c r="A735" s="44">
        <v>43496.541666666664</v>
      </c>
      <c r="B735" s="43">
        <v>1.0219718739999999</v>
      </c>
      <c r="C735" s="43">
        <v>0.32902299499999998</v>
      </c>
      <c r="D735" s="43">
        <v>1.0520588</v>
      </c>
      <c r="E735" s="43">
        <v>4.5557079E-2</v>
      </c>
      <c r="F735" s="34">
        <v>1</v>
      </c>
      <c r="G735" s="43">
        <v>0.63238313400000001</v>
      </c>
      <c r="H735" s="43">
        <v>3.7240677E-2</v>
      </c>
      <c r="I735" s="45">
        <v>0.73061912760580972</v>
      </c>
    </row>
    <row r="736" spans="1:9" x14ac:dyDescent="0.3">
      <c r="A736" s="44">
        <v>43496.583333333336</v>
      </c>
      <c r="B736" s="43">
        <v>0.94264841899999996</v>
      </c>
      <c r="C736" s="43">
        <v>0.36465765900000002</v>
      </c>
      <c r="D736" s="43">
        <v>1.0016860000000001</v>
      </c>
      <c r="E736" s="43">
        <v>3.9415331999999997E-2</v>
      </c>
      <c r="F736" s="34">
        <v>1</v>
      </c>
      <c r="G736" s="43">
        <v>0.53630458400000003</v>
      </c>
      <c r="H736" s="43">
        <v>3.3478445000000003E-2</v>
      </c>
      <c r="I736" s="45">
        <v>0.73061912760580972</v>
      </c>
    </row>
    <row r="737" spans="1:9" x14ac:dyDescent="0.3">
      <c r="A737" s="44">
        <v>43496.625</v>
      </c>
      <c r="B737" s="43">
        <v>0.83026697000000005</v>
      </c>
      <c r="C737" s="43">
        <v>0.39347680800000001</v>
      </c>
      <c r="D737" s="43">
        <v>0.87921159999999998</v>
      </c>
      <c r="E737" s="43">
        <v>3.7688938999999998E-2</v>
      </c>
      <c r="F737" s="34">
        <v>1</v>
      </c>
      <c r="G737" s="43">
        <v>0.37783608899999999</v>
      </c>
      <c r="H737" s="43">
        <v>3.0801660000000002E-2</v>
      </c>
      <c r="I737" s="45">
        <v>0.73061912760580972</v>
      </c>
    </row>
    <row r="738" spans="1:9" x14ac:dyDescent="0.3">
      <c r="A738" s="44">
        <v>43496.666666666664</v>
      </c>
      <c r="B738" s="43">
        <v>0.62851490700000001</v>
      </c>
      <c r="C738" s="43">
        <v>0.4098504</v>
      </c>
      <c r="D738" s="43">
        <v>0.6537364</v>
      </c>
      <c r="E738" s="43">
        <v>3.9436512E-2</v>
      </c>
      <c r="F738" s="34">
        <v>1</v>
      </c>
      <c r="G738" s="43">
        <v>0.187645431</v>
      </c>
      <c r="H738" s="43">
        <v>2.9311317999999999E-2</v>
      </c>
      <c r="I738" s="45">
        <v>0.73061912760580972</v>
      </c>
    </row>
    <row r="739" spans="1:9" x14ac:dyDescent="0.3">
      <c r="A739" s="44">
        <v>43496.708333333336</v>
      </c>
      <c r="B739" s="43">
        <v>0.27013625499999999</v>
      </c>
      <c r="C739" s="43">
        <v>0.36293574899999997</v>
      </c>
      <c r="D739" s="43">
        <v>0.34866599999999998</v>
      </c>
      <c r="E739" s="43">
        <v>4.7528945000000003E-2</v>
      </c>
      <c r="F739" s="34">
        <v>1</v>
      </c>
      <c r="G739" s="43">
        <v>2.9168821000000001E-2</v>
      </c>
      <c r="H739" s="43">
        <v>3.7846009E-2</v>
      </c>
      <c r="I739" s="45">
        <v>0.73061912760580972</v>
      </c>
    </row>
    <row r="740" spans="1:9" x14ac:dyDescent="0.3">
      <c r="A740" s="44">
        <v>43496.75</v>
      </c>
      <c r="B740" s="43">
        <v>1.6486666000000001E-2</v>
      </c>
      <c r="C740" s="43">
        <v>0.34444211400000002</v>
      </c>
      <c r="D740" s="43">
        <v>5.7124800000000003E-2</v>
      </c>
      <c r="E740" s="43">
        <v>6.7176945000000002E-2</v>
      </c>
      <c r="F740" s="34">
        <v>1</v>
      </c>
      <c r="G740" s="43">
        <v>0</v>
      </c>
      <c r="H740" s="43">
        <v>6.3805957999999996E-2</v>
      </c>
      <c r="I740" s="45">
        <v>0.73061912760580972</v>
      </c>
    </row>
    <row r="741" spans="1:9" x14ac:dyDescent="0.3">
      <c r="A741" s="44">
        <v>43496.791666666664</v>
      </c>
      <c r="B741" s="43">
        <v>0</v>
      </c>
      <c r="C741" s="43">
        <v>0.34190295300000001</v>
      </c>
      <c r="D741" s="43">
        <v>0</v>
      </c>
      <c r="E741" s="43">
        <v>0.102033024</v>
      </c>
      <c r="F741" s="34">
        <v>1</v>
      </c>
      <c r="G741" s="43">
        <v>0</v>
      </c>
      <c r="H741" s="43">
        <v>9.1936210000000004E-2</v>
      </c>
      <c r="I741" s="45">
        <v>0.73061912760580972</v>
      </c>
    </row>
    <row r="742" spans="1:9" x14ac:dyDescent="0.3">
      <c r="A742" s="44">
        <v>43496.833333333336</v>
      </c>
      <c r="B742" s="43">
        <v>0</v>
      </c>
      <c r="C742" s="43">
        <v>0.35043810800000003</v>
      </c>
      <c r="D742" s="43">
        <v>0</v>
      </c>
      <c r="E742" s="43">
        <v>0.15651531399999999</v>
      </c>
      <c r="F742" s="34">
        <v>1</v>
      </c>
      <c r="G742" s="43">
        <v>0</v>
      </c>
      <c r="H742" s="43">
        <v>0.10550013</v>
      </c>
      <c r="I742" s="45">
        <v>0.73061912760580972</v>
      </c>
    </row>
    <row r="743" spans="1:9" x14ac:dyDescent="0.3">
      <c r="A743" s="44">
        <v>43496.875</v>
      </c>
      <c r="B743" s="43">
        <v>0</v>
      </c>
      <c r="C743" s="43">
        <v>0.35779403700000001</v>
      </c>
      <c r="D743" s="43">
        <v>0</v>
      </c>
      <c r="E743" s="43">
        <v>0.228601045</v>
      </c>
      <c r="F743" s="34">
        <v>1</v>
      </c>
      <c r="G743" s="43">
        <v>0</v>
      </c>
      <c r="H743" s="43">
        <v>0.111942713</v>
      </c>
      <c r="I743" s="45">
        <v>0.73061912760580972</v>
      </c>
    </row>
    <row r="744" spans="1:9" x14ac:dyDescent="0.3">
      <c r="A744" s="44">
        <v>43496.916666666664</v>
      </c>
      <c r="B744" s="43">
        <v>0</v>
      </c>
      <c r="C744" s="43">
        <v>0.35700990300000002</v>
      </c>
      <c r="D744" s="43">
        <v>0</v>
      </c>
      <c r="E744" s="43">
        <v>0.285374136</v>
      </c>
      <c r="F744" s="34">
        <v>1</v>
      </c>
      <c r="G744" s="43">
        <v>0</v>
      </c>
      <c r="H744" s="43">
        <v>0.113231654</v>
      </c>
      <c r="I744" s="45">
        <v>0.73061912760580972</v>
      </c>
    </row>
    <row r="745" spans="1:9" x14ac:dyDescent="0.3">
      <c r="A745" s="44">
        <v>43496.958333333336</v>
      </c>
      <c r="B745" s="43">
        <v>0</v>
      </c>
      <c r="C745" s="43">
        <v>0.34899550200000001</v>
      </c>
      <c r="D745" s="43">
        <v>0</v>
      </c>
      <c r="E745" s="43">
        <v>0.30393971400000003</v>
      </c>
      <c r="F745" s="34">
        <v>1</v>
      </c>
      <c r="G745" s="43">
        <v>0</v>
      </c>
      <c r="H745" s="43">
        <v>0.120981608</v>
      </c>
      <c r="I745" s="45">
        <v>0.73061912760580972</v>
      </c>
    </row>
    <row r="746" spans="1:9" x14ac:dyDescent="0.3">
      <c r="A746" s="44">
        <v>43497</v>
      </c>
      <c r="B746" s="43">
        <v>0</v>
      </c>
      <c r="C746" s="43">
        <v>0.35475001499999997</v>
      </c>
      <c r="D746" s="43">
        <v>0</v>
      </c>
      <c r="E746" s="43">
        <v>0.332262206</v>
      </c>
      <c r="F746" s="34">
        <v>1</v>
      </c>
      <c r="G746" s="43">
        <v>0</v>
      </c>
      <c r="H746" s="43">
        <v>0.16103635399999999</v>
      </c>
      <c r="I746" s="45">
        <v>0.60665689417156654</v>
      </c>
    </row>
    <row r="747" spans="1:9" x14ac:dyDescent="0.3">
      <c r="A747" s="44">
        <v>43497.041666666664</v>
      </c>
      <c r="B747" s="43">
        <v>0</v>
      </c>
      <c r="C747" s="43">
        <v>0.34799834800000001</v>
      </c>
      <c r="D747" s="43">
        <v>0</v>
      </c>
      <c r="E747" s="43">
        <v>0.37973911999999999</v>
      </c>
      <c r="F747" s="34">
        <v>1</v>
      </c>
      <c r="G747" s="43">
        <v>0</v>
      </c>
      <c r="H747" s="43">
        <v>0.15353271099999999</v>
      </c>
      <c r="I747" s="45">
        <v>0.60665689417156654</v>
      </c>
    </row>
    <row r="748" spans="1:9" x14ac:dyDescent="0.3">
      <c r="A748" s="44">
        <v>43497.083333333336</v>
      </c>
      <c r="B748" s="43">
        <v>0</v>
      </c>
      <c r="C748" s="43">
        <v>0.349372448</v>
      </c>
      <c r="D748" s="43">
        <v>0</v>
      </c>
      <c r="E748" s="43">
        <v>0.42239786499999998</v>
      </c>
      <c r="F748" s="34">
        <v>1</v>
      </c>
      <c r="G748" s="43">
        <v>0</v>
      </c>
      <c r="H748" s="43">
        <v>0.14030705500000001</v>
      </c>
      <c r="I748" s="45">
        <v>0.60665689417156654</v>
      </c>
    </row>
    <row r="749" spans="1:9" x14ac:dyDescent="0.3">
      <c r="A749" s="44">
        <v>43497.125</v>
      </c>
      <c r="B749" s="43">
        <v>0</v>
      </c>
      <c r="C749" s="43">
        <v>0.343543078</v>
      </c>
      <c r="D749" s="43">
        <v>0</v>
      </c>
      <c r="E749" s="43">
        <v>0.42950140599999997</v>
      </c>
      <c r="F749" s="34">
        <v>1</v>
      </c>
      <c r="G749" s="43">
        <v>0</v>
      </c>
      <c r="H749" s="43">
        <v>0.12487783500000001</v>
      </c>
      <c r="I749" s="45">
        <v>0.60665689417156654</v>
      </c>
    </row>
    <row r="750" spans="1:9" x14ac:dyDescent="0.3">
      <c r="A750" s="44">
        <v>43497.166666666664</v>
      </c>
      <c r="B750" s="43">
        <v>0</v>
      </c>
      <c r="C750" s="43">
        <v>0.33446323700000002</v>
      </c>
      <c r="D750" s="43">
        <v>0</v>
      </c>
      <c r="E750" s="43">
        <v>0.40131916899999998</v>
      </c>
      <c r="F750" s="34">
        <v>1</v>
      </c>
      <c r="G750" s="43">
        <v>0</v>
      </c>
      <c r="H750" s="43">
        <v>0.112306503</v>
      </c>
      <c r="I750" s="45">
        <v>0.60665689417156654</v>
      </c>
    </row>
    <row r="751" spans="1:9" x14ac:dyDescent="0.3">
      <c r="A751" s="44">
        <v>43497.208333333336</v>
      </c>
      <c r="B751" s="43">
        <v>0</v>
      </c>
      <c r="C751" s="43">
        <v>0.32633171500000002</v>
      </c>
      <c r="D751" s="43">
        <v>0</v>
      </c>
      <c r="E751" s="43">
        <v>0.35426749099999999</v>
      </c>
      <c r="F751" s="34">
        <v>1</v>
      </c>
      <c r="G751" s="43">
        <v>0</v>
      </c>
      <c r="H751" s="43">
        <v>0.100985695</v>
      </c>
      <c r="I751" s="45">
        <v>0.60665689417156654</v>
      </c>
    </row>
    <row r="752" spans="1:9" x14ac:dyDescent="0.3">
      <c r="A752" s="44">
        <v>43497.25</v>
      </c>
      <c r="B752" s="43">
        <v>0</v>
      </c>
      <c r="C752" s="43">
        <v>0.32489248999999998</v>
      </c>
      <c r="D752" s="43">
        <v>0</v>
      </c>
      <c r="E752" s="43">
        <v>0.32764787000000001</v>
      </c>
      <c r="F752" s="34">
        <v>1</v>
      </c>
      <c r="G752" s="43">
        <v>0</v>
      </c>
      <c r="H752" s="43">
        <v>8.8746850000000002E-2</v>
      </c>
      <c r="I752" s="45">
        <v>0.60665689417156654</v>
      </c>
    </row>
    <row r="753" spans="1:9" x14ac:dyDescent="0.3">
      <c r="A753" s="44">
        <v>43497.291666666664</v>
      </c>
      <c r="B753" s="43">
        <v>0</v>
      </c>
      <c r="C753" s="43">
        <v>0.33283793900000003</v>
      </c>
      <c r="D753" s="43">
        <v>0</v>
      </c>
      <c r="E753" s="43">
        <v>0.34786993799999999</v>
      </c>
      <c r="F753" s="34">
        <v>1</v>
      </c>
      <c r="G753" s="43">
        <v>0</v>
      </c>
      <c r="H753" s="43">
        <v>7.2383358999999994E-2</v>
      </c>
      <c r="I753" s="45">
        <v>0.60665689417156654</v>
      </c>
    </row>
    <row r="754" spans="1:9" x14ac:dyDescent="0.3">
      <c r="A754" s="44">
        <v>43497.333333333336</v>
      </c>
      <c r="B754" s="43">
        <v>2.5598189E-2</v>
      </c>
      <c r="C754" s="43">
        <v>0.35470764199999999</v>
      </c>
      <c r="D754" s="43">
        <v>3.6091999999999999E-3</v>
      </c>
      <c r="E754" s="43">
        <v>0.415168545</v>
      </c>
      <c r="F754" s="34">
        <v>1</v>
      </c>
      <c r="G754" s="43">
        <v>3.0594550000000002E-2</v>
      </c>
      <c r="H754" s="43">
        <v>6.8927125000000006E-2</v>
      </c>
      <c r="I754" s="45">
        <v>0.60665689417156654</v>
      </c>
    </row>
    <row r="755" spans="1:9" x14ac:dyDescent="0.3">
      <c r="A755" s="44">
        <v>43497.375</v>
      </c>
      <c r="B755" s="43">
        <v>0.303468022</v>
      </c>
      <c r="C755" s="43">
        <v>0.37759456400000002</v>
      </c>
      <c r="D755" s="43">
        <v>0.15389839999999999</v>
      </c>
      <c r="E755" s="43">
        <v>0.45781809800000001</v>
      </c>
      <c r="F755" s="34">
        <v>1</v>
      </c>
      <c r="G755" s="43">
        <v>0.20870119200000001</v>
      </c>
      <c r="H755" s="43">
        <v>6.4579202000000002E-2</v>
      </c>
      <c r="I755" s="45">
        <v>0.60665689417156654</v>
      </c>
    </row>
    <row r="756" spans="1:9" x14ac:dyDescent="0.3">
      <c r="A756" s="44">
        <v>43497.416666666664</v>
      </c>
      <c r="B756" s="43">
        <v>0.66138025300000003</v>
      </c>
      <c r="C756" s="43">
        <v>0.39155582999999999</v>
      </c>
      <c r="D756" s="43">
        <v>0.48714160000000001</v>
      </c>
      <c r="E756" s="43">
        <v>0.46633668499999997</v>
      </c>
      <c r="F756" s="34">
        <v>1</v>
      </c>
      <c r="G756" s="43">
        <v>0.447615033</v>
      </c>
      <c r="H756" s="43">
        <v>6.6287966000000004E-2</v>
      </c>
      <c r="I756" s="45">
        <v>0.60665689417156654</v>
      </c>
    </row>
    <row r="757" spans="1:9" x14ac:dyDescent="0.3">
      <c r="A757" s="44">
        <v>43497.458333333336</v>
      </c>
      <c r="B757" s="43">
        <v>0.88317517499999998</v>
      </c>
      <c r="C757" s="43">
        <v>0.40937671399999997</v>
      </c>
      <c r="D757" s="43">
        <v>0.81940959999999996</v>
      </c>
      <c r="E757" s="43">
        <v>0.48307612599999999</v>
      </c>
      <c r="F757" s="34">
        <v>1</v>
      </c>
      <c r="G757" s="43">
        <v>0.65156942200000001</v>
      </c>
      <c r="H757" s="43">
        <v>6.9175654000000003E-2</v>
      </c>
      <c r="I757" s="45">
        <v>0.60665689417156654</v>
      </c>
    </row>
    <row r="758" spans="1:9" x14ac:dyDescent="0.3">
      <c r="A758" s="44">
        <v>43497.5</v>
      </c>
      <c r="B758" s="43">
        <v>0.95856031200000003</v>
      </c>
      <c r="C758" s="43">
        <v>0.43554029700000002</v>
      </c>
      <c r="D758" s="43">
        <v>1.04732</v>
      </c>
      <c r="E758" s="43">
        <v>0.49956095499999997</v>
      </c>
      <c r="F758" s="34">
        <v>1</v>
      </c>
      <c r="G758" s="43">
        <v>0.77220804399999998</v>
      </c>
      <c r="H758" s="43">
        <v>8.4121668999999996E-2</v>
      </c>
      <c r="I758" s="45">
        <v>0.60665689417156654</v>
      </c>
    </row>
    <row r="759" spans="1:9" x14ac:dyDescent="0.3">
      <c r="A759" s="44">
        <v>43497.541666666664</v>
      </c>
      <c r="B759" s="43">
        <v>0.95267276999999995</v>
      </c>
      <c r="C759" s="43">
        <v>0.44802129699999999</v>
      </c>
      <c r="D759" s="43">
        <v>1.1511448</v>
      </c>
      <c r="E759" s="43">
        <v>0.56017330700000001</v>
      </c>
      <c r="F759" s="34">
        <v>1</v>
      </c>
      <c r="G759" s="43">
        <v>0.80273274699999997</v>
      </c>
      <c r="H759" s="43">
        <v>9.4017626000000007E-2</v>
      </c>
      <c r="I759" s="45">
        <v>0.60665689417156654</v>
      </c>
    </row>
    <row r="760" spans="1:9" x14ac:dyDescent="0.3">
      <c r="A760" s="44">
        <v>43497.583333333336</v>
      </c>
      <c r="B760" s="43">
        <v>0.87189249499999999</v>
      </c>
      <c r="C760" s="43">
        <v>0.45392452700000002</v>
      </c>
      <c r="D760" s="43">
        <v>1.1294876</v>
      </c>
      <c r="E760" s="43">
        <v>0.61164238599999998</v>
      </c>
      <c r="F760" s="34">
        <v>1</v>
      </c>
      <c r="G760" s="43">
        <v>0.73358103100000005</v>
      </c>
      <c r="H760" s="43">
        <v>9.8575068000000002E-2</v>
      </c>
      <c r="I760" s="45">
        <v>0.60665689417156654</v>
      </c>
    </row>
    <row r="761" spans="1:9" x14ac:dyDescent="0.3">
      <c r="A761" s="44">
        <v>43497.625</v>
      </c>
      <c r="B761" s="43">
        <v>0.73975709499999998</v>
      </c>
      <c r="C761" s="43">
        <v>0.44968701599999999</v>
      </c>
      <c r="D761" s="43">
        <v>0.96310200000000001</v>
      </c>
      <c r="E761" s="43">
        <v>0.660399234</v>
      </c>
      <c r="F761" s="34">
        <v>1</v>
      </c>
      <c r="G761" s="43">
        <v>0.52269749499999996</v>
      </c>
      <c r="H761" s="43">
        <v>9.5238509999999998E-2</v>
      </c>
      <c r="I761" s="45">
        <v>0.60665689417156654</v>
      </c>
    </row>
    <row r="762" spans="1:9" x14ac:dyDescent="0.3">
      <c r="A762" s="44">
        <v>43497.666666666664</v>
      </c>
      <c r="B762" s="43">
        <v>0.54847590499999999</v>
      </c>
      <c r="C762" s="43">
        <v>0.44000767800000001</v>
      </c>
      <c r="D762" s="43">
        <v>0.69881040000000005</v>
      </c>
      <c r="E762" s="43">
        <v>0.75237498300000005</v>
      </c>
      <c r="F762" s="34">
        <v>1</v>
      </c>
      <c r="G762" s="43">
        <v>0.27389566799999998</v>
      </c>
      <c r="H762" s="43">
        <v>7.3307727000000003E-2</v>
      </c>
      <c r="I762" s="45">
        <v>0.60665689417156654</v>
      </c>
    </row>
    <row r="763" spans="1:9" x14ac:dyDescent="0.3">
      <c r="A763" s="44">
        <v>43497.708333333336</v>
      </c>
      <c r="B763" s="43">
        <v>0.25567812499999998</v>
      </c>
      <c r="C763" s="43">
        <v>0.42207386499999999</v>
      </c>
      <c r="D763" s="43">
        <v>0.37096639999999997</v>
      </c>
      <c r="E763" s="43">
        <v>0.78856415999999996</v>
      </c>
      <c r="F763" s="34">
        <v>1</v>
      </c>
      <c r="G763" s="43">
        <v>6.3539615999999993E-2</v>
      </c>
      <c r="H763" s="43">
        <v>6.9987787999999995E-2</v>
      </c>
      <c r="I763" s="45">
        <v>0.60665689417156654</v>
      </c>
    </row>
    <row r="764" spans="1:9" x14ac:dyDescent="0.3">
      <c r="A764" s="44">
        <v>43497.75</v>
      </c>
      <c r="B764" s="43">
        <v>2.4927079000000001E-2</v>
      </c>
      <c r="C764" s="43">
        <v>0.365061682</v>
      </c>
      <c r="D764" s="43">
        <v>7.5812400000000002E-2</v>
      </c>
      <c r="E764" s="43">
        <v>0.78710747299999995</v>
      </c>
      <c r="F764" s="34">
        <v>1</v>
      </c>
      <c r="G764" s="43">
        <v>0</v>
      </c>
      <c r="H764" s="43">
        <v>8.4309866999999997E-2</v>
      </c>
      <c r="I764" s="45">
        <v>0.60665689417156654</v>
      </c>
    </row>
    <row r="765" spans="1:9" x14ac:dyDescent="0.3">
      <c r="A765" s="44">
        <v>43497.791666666664</v>
      </c>
      <c r="B765" s="43">
        <v>0</v>
      </c>
      <c r="C765" s="43">
        <v>0.34782938000000002</v>
      </c>
      <c r="D765" s="43">
        <v>0</v>
      </c>
      <c r="E765" s="43">
        <v>0.80387297899999999</v>
      </c>
      <c r="F765" s="34">
        <v>1</v>
      </c>
      <c r="G765" s="43">
        <v>0</v>
      </c>
      <c r="H765" s="43">
        <v>9.2564559000000005E-2</v>
      </c>
      <c r="I765" s="45">
        <v>0.60665689417156654</v>
      </c>
    </row>
    <row r="766" spans="1:9" x14ac:dyDescent="0.3">
      <c r="A766" s="44">
        <v>43497.833333333336</v>
      </c>
      <c r="B766" s="43">
        <v>0</v>
      </c>
      <c r="C766" s="43">
        <v>0.35174535000000001</v>
      </c>
      <c r="D766" s="43">
        <v>0</v>
      </c>
      <c r="E766" s="43">
        <v>0.81763174000000005</v>
      </c>
      <c r="F766" s="34">
        <v>1</v>
      </c>
      <c r="G766" s="43">
        <v>0</v>
      </c>
      <c r="H766" s="43">
        <v>9.1887205999999999E-2</v>
      </c>
      <c r="I766" s="45">
        <v>0.60665689417156654</v>
      </c>
    </row>
    <row r="767" spans="1:9" x14ac:dyDescent="0.3">
      <c r="A767" s="44">
        <v>43497.875</v>
      </c>
      <c r="B767" s="43">
        <v>0</v>
      </c>
      <c r="C767" s="43">
        <v>0.35612645900000001</v>
      </c>
      <c r="D767" s="43">
        <v>0</v>
      </c>
      <c r="E767" s="43">
        <v>0.82867748799999996</v>
      </c>
      <c r="F767" s="34">
        <v>1</v>
      </c>
      <c r="G767" s="43">
        <v>0</v>
      </c>
      <c r="H767" s="43">
        <v>9.0002048000000001E-2</v>
      </c>
      <c r="I767" s="45">
        <v>0.60665689417156654</v>
      </c>
    </row>
    <row r="768" spans="1:9" x14ac:dyDescent="0.3">
      <c r="A768" s="44">
        <v>43497.916666666664</v>
      </c>
      <c r="B768" s="43">
        <v>0</v>
      </c>
      <c r="C768" s="43">
        <v>0.35260955500000002</v>
      </c>
      <c r="D768" s="43">
        <v>0</v>
      </c>
      <c r="E768" s="43">
        <v>0.81452217900000001</v>
      </c>
      <c r="F768" s="34">
        <v>1</v>
      </c>
      <c r="G768" s="43">
        <v>0</v>
      </c>
      <c r="H768" s="43">
        <v>8.9167573E-2</v>
      </c>
      <c r="I768" s="45">
        <v>0.60665689417156654</v>
      </c>
    </row>
    <row r="769" spans="1:9" x14ac:dyDescent="0.3">
      <c r="A769" s="44">
        <v>43497.958333333336</v>
      </c>
      <c r="B769" s="43">
        <v>0</v>
      </c>
      <c r="C769" s="43">
        <v>0.33956694999999998</v>
      </c>
      <c r="D769" s="43">
        <v>0</v>
      </c>
      <c r="E769" s="43">
        <v>0.78773085200000004</v>
      </c>
      <c r="F769" s="34">
        <v>1</v>
      </c>
      <c r="G769" s="43">
        <v>0</v>
      </c>
      <c r="H769" s="43">
        <v>9.2659299000000001E-2</v>
      </c>
      <c r="I769" s="45">
        <v>0.60665689417156654</v>
      </c>
    </row>
    <row r="770" spans="1:9" x14ac:dyDescent="0.3">
      <c r="A770" s="44">
        <v>43498</v>
      </c>
      <c r="B770" s="43">
        <v>0</v>
      </c>
      <c r="C770" s="43">
        <v>0.315865864</v>
      </c>
      <c r="D770" s="43">
        <v>0</v>
      </c>
      <c r="E770" s="43">
        <v>0.77111741099999997</v>
      </c>
      <c r="F770" s="34">
        <v>1</v>
      </c>
      <c r="G770" s="43">
        <v>0</v>
      </c>
      <c r="H770" s="43">
        <v>9.1306593000000005E-2</v>
      </c>
      <c r="I770" s="45">
        <v>0.73346299593874986</v>
      </c>
    </row>
    <row r="771" spans="1:9" x14ac:dyDescent="0.3">
      <c r="A771" s="44">
        <v>43498.041666666664</v>
      </c>
      <c r="B771" s="43">
        <v>0</v>
      </c>
      <c r="C771" s="43">
        <v>0.29321994899999998</v>
      </c>
      <c r="D771" s="43">
        <v>0</v>
      </c>
      <c r="E771" s="43">
        <v>0.75858858399999995</v>
      </c>
      <c r="F771" s="34">
        <v>1</v>
      </c>
      <c r="G771" s="43">
        <v>0</v>
      </c>
      <c r="H771" s="43">
        <v>8.9359404000000003E-2</v>
      </c>
      <c r="I771" s="45">
        <v>0.73346299593874986</v>
      </c>
    </row>
    <row r="772" spans="1:9" x14ac:dyDescent="0.3">
      <c r="A772" s="44">
        <v>43498.083333333336</v>
      </c>
      <c r="B772" s="43">
        <v>0</v>
      </c>
      <c r="C772" s="43">
        <v>0.27706096000000002</v>
      </c>
      <c r="D772" s="43">
        <v>0</v>
      </c>
      <c r="E772" s="43">
        <v>0.73586526500000005</v>
      </c>
      <c r="F772" s="34">
        <v>1</v>
      </c>
      <c r="G772" s="43">
        <v>0</v>
      </c>
      <c r="H772" s="43">
        <v>9.1123718000000006E-2</v>
      </c>
      <c r="I772" s="45">
        <v>0.73346299593874986</v>
      </c>
    </row>
    <row r="773" spans="1:9" x14ac:dyDescent="0.3">
      <c r="A773" s="44">
        <v>43498.125</v>
      </c>
      <c r="B773" s="43">
        <v>0</v>
      </c>
      <c r="C773" s="43">
        <v>0.25763358400000003</v>
      </c>
      <c r="D773" s="43">
        <v>0</v>
      </c>
      <c r="E773" s="43">
        <v>0.71599672599999997</v>
      </c>
      <c r="F773" s="34">
        <v>1</v>
      </c>
      <c r="G773" s="43">
        <v>0</v>
      </c>
      <c r="H773" s="43">
        <v>9.5613999000000005E-2</v>
      </c>
      <c r="I773" s="45">
        <v>0.73346299593874986</v>
      </c>
    </row>
    <row r="774" spans="1:9" x14ac:dyDescent="0.3">
      <c r="A774" s="44">
        <v>43498.166666666664</v>
      </c>
      <c r="B774" s="43">
        <v>0</v>
      </c>
      <c r="C774" s="43">
        <v>0.24516608000000001</v>
      </c>
      <c r="D774" s="43">
        <v>0</v>
      </c>
      <c r="E774" s="43">
        <v>0.69930142299999998</v>
      </c>
      <c r="F774" s="34">
        <v>1</v>
      </c>
      <c r="G774" s="43">
        <v>0</v>
      </c>
      <c r="H774" s="43">
        <v>0.10114493200000001</v>
      </c>
      <c r="I774" s="45">
        <v>0.73346299593874986</v>
      </c>
    </row>
    <row r="775" spans="1:9" x14ac:dyDescent="0.3">
      <c r="A775" s="44">
        <v>43498.208333333336</v>
      </c>
      <c r="B775" s="43">
        <v>0</v>
      </c>
      <c r="C775" s="43">
        <v>0.240744808</v>
      </c>
      <c r="D775" s="43">
        <v>0</v>
      </c>
      <c r="E775" s="43">
        <v>0.68288398400000005</v>
      </c>
      <c r="F775" s="34">
        <v>1</v>
      </c>
      <c r="G775" s="43">
        <v>0</v>
      </c>
      <c r="H775" s="43">
        <v>0.103944178</v>
      </c>
      <c r="I775" s="45">
        <v>0.73346299593874986</v>
      </c>
    </row>
    <row r="776" spans="1:9" x14ac:dyDescent="0.3">
      <c r="A776" s="44">
        <v>43498.25</v>
      </c>
      <c r="B776" s="43">
        <v>0</v>
      </c>
      <c r="C776" s="43">
        <v>0.24555506399999999</v>
      </c>
      <c r="D776" s="43">
        <v>0</v>
      </c>
      <c r="E776" s="43">
        <v>0.66331425099999997</v>
      </c>
      <c r="F776" s="34">
        <v>1</v>
      </c>
      <c r="G776" s="43">
        <v>0</v>
      </c>
      <c r="H776" s="43">
        <v>0.10175612000000001</v>
      </c>
      <c r="I776" s="45">
        <v>0.73346299593874986</v>
      </c>
    </row>
    <row r="777" spans="1:9" x14ac:dyDescent="0.3">
      <c r="A777" s="44">
        <v>43498.291666666664</v>
      </c>
      <c r="B777" s="43">
        <v>0</v>
      </c>
      <c r="C777" s="43">
        <v>0.25450118300000002</v>
      </c>
      <c r="D777" s="43">
        <v>0</v>
      </c>
      <c r="E777" s="43">
        <v>0.59971065599999995</v>
      </c>
      <c r="F777" s="34">
        <v>1</v>
      </c>
      <c r="G777" s="53">
        <v>6.4800000000000003E-5</v>
      </c>
      <c r="H777" s="43">
        <v>9.2672980000000002E-2</v>
      </c>
      <c r="I777" s="45">
        <v>0.73346299593874986</v>
      </c>
    </row>
    <row r="778" spans="1:9" x14ac:dyDescent="0.3">
      <c r="A778" s="44">
        <v>43498.333333333336</v>
      </c>
      <c r="B778" s="43">
        <v>3.9700343999999999E-2</v>
      </c>
      <c r="C778" s="43">
        <v>0.26601008100000001</v>
      </c>
      <c r="D778" s="43">
        <v>4.5843999999999998E-3</v>
      </c>
      <c r="E778" s="43">
        <v>0.54318174900000005</v>
      </c>
      <c r="F778" s="34">
        <v>1</v>
      </c>
      <c r="G778" s="43">
        <v>5.1749578999999997E-2</v>
      </c>
      <c r="H778" s="43">
        <v>8.9876817999999997E-2</v>
      </c>
      <c r="I778" s="45">
        <v>0.73346299593874986</v>
      </c>
    </row>
    <row r="779" spans="1:9" x14ac:dyDescent="0.3">
      <c r="A779" s="44">
        <v>43498.375</v>
      </c>
      <c r="B779" s="43">
        <v>0.38244777400000002</v>
      </c>
      <c r="C779" s="43">
        <v>0.258720758</v>
      </c>
      <c r="D779" s="43">
        <v>0.18137039999999999</v>
      </c>
      <c r="E779" s="43">
        <v>0.49915858099999999</v>
      </c>
      <c r="F779" s="34">
        <v>1</v>
      </c>
      <c r="G779" s="43">
        <v>0.25073410099999999</v>
      </c>
      <c r="H779" s="43">
        <v>8.7466769999999999E-2</v>
      </c>
      <c r="I779" s="45">
        <v>0.73346299593874986</v>
      </c>
    </row>
    <row r="780" spans="1:9" x14ac:dyDescent="0.3">
      <c r="A780" s="44">
        <v>43498.416666666664</v>
      </c>
      <c r="B780" s="43">
        <v>0.77506078</v>
      </c>
      <c r="C780" s="43">
        <v>0.233322428</v>
      </c>
      <c r="D780" s="43">
        <v>0.54702119999999999</v>
      </c>
      <c r="E780" s="43">
        <v>0.51462776700000001</v>
      </c>
      <c r="F780" s="34">
        <v>1</v>
      </c>
      <c r="G780" s="43">
        <v>0.49036555999999998</v>
      </c>
      <c r="H780" s="43">
        <v>8.8005514000000007E-2</v>
      </c>
      <c r="I780" s="45">
        <v>0.73346299593874986</v>
      </c>
    </row>
    <row r="781" spans="1:9" x14ac:dyDescent="0.3">
      <c r="A781" s="44">
        <v>43498.458333333336</v>
      </c>
      <c r="B781" s="43">
        <v>1.0119122540000001</v>
      </c>
      <c r="C781" s="43">
        <v>0.19941287299999999</v>
      </c>
      <c r="D781" s="43">
        <v>0.89685079999999995</v>
      </c>
      <c r="E781" s="43">
        <v>0.55207247299999995</v>
      </c>
      <c r="F781" s="34">
        <v>1</v>
      </c>
      <c r="G781" s="43">
        <v>0.69034621100000004</v>
      </c>
      <c r="H781" s="43">
        <v>9.0791856000000004E-2</v>
      </c>
      <c r="I781" s="45">
        <v>0.73346299593874986</v>
      </c>
    </row>
    <row r="782" spans="1:9" x14ac:dyDescent="0.3">
      <c r="A782" s="44">
        <v>43498.5</v>
      </c>
      <c r="B782" s="43">
        <v>1.1373533309999999</v>
      </c>
      <c r="C782" s="43">
        <v>0.183799726</v>
      </c>
      <c r="D782" s="43">
        <v>1.1152864</v>
      </c>
      <c r="E782" s="43">
        <v>0.56590528600000001</v>
      </c>
      <c r="F782" s="34">
        <v>1</v>
      </c>
      <c r="G782" s="43">
        <v>0.77852325300000003</v>
      </c>
      <c r="H782" s="43">
        <v>0.103691753</v>
      </c>
      <c r="I782" s="45">
        <v>0.73346299593874986</v>
      </c>
    </row>
    <row r="783" spans="1:9" x14ac:dyDescent="0.3">
      <c r="A783" s="44">
        <v>43498.541666666664</v>
      </c>
      <c r="B783" s="43">
        <v>1.176428069</v>
      </c>
      <c r="C783" s="43">
        <v>0.169722807</v>
      </c>
      <c r="D783" s="43">
        <v>1.2010228000000001</v>
      </c>
      <c r="E783" s="43">
        <v>0.54769009999999996</v>
      </c>
      <c r="F783" s="34">
        <v>1</v>
      </c>
      <c r="G783" s="43">
        <v>0.76639021100000004</v>
      </c>
      <c r="H783" s="43">
        <v>0.11325743100000001</v>
      </c>
      <c r="I783" s="45">
        <v>0.73346299593874986</v>
      </c>
    </row>
    <row r="784" spans="1:9" x14ac:dyDescent="0.3">
      <c r="A784" s="44">
        <v>43498.583333333336</v>
      </c>
      <c r="B784" s="43">
        <v>1.1422448439999999</v>
      </c>
      <c r="C784" s="43">
        <v>0.160691686</v>
      </c>
      <c r="D784" s="43">
        <v>1.1609716000000001</v>
      </c>
      <c r="E784" s="43">
        <v>0.572335653</v>
      </c>
      <c r="F784" s="34">
        <v>1</v>
      </c>
      <c r="G784" s="43">
        <v>0.66097345299999999</v>
      </c>
      <c r="H784" s="43">
        <v>0.119039903</v>
      </c>
      <c r="I784" s="45">
        <v>0.73346299593874986</v>
      </c>
    </row>
    <row r="785" spans="1:9" x14ac:dyDescent="0.3">
      <c r="A785" s="44">
        <v>43498.625</v>
      </c>
      <c r="B785" s="43">
        <v>1.0187564570000001</v>
      </c>
      <c r="C785" s="43">
        <v>0.15266217000000001</v>
      </c>
      <c r="D785" s="43">
        <v>1.01258</v>
      </c>
      <c r="E785" s="43">
        <v>0.58690356899999996</v>
      </c>
      <c r="F785" s="34">
        <v>1</v>
      </c>
      <c r="G785" s="43">
        <v>0.47769120300000001</v>
      </c>
      <c r="H785" s="43">
        <v>0.118186176</v>
      </c>
      <c r="I785" s="45">
        <v>0.73346299593874986</v>
      </c>
    </row>
    <row r="786" spans="1:9" x14ac:dyDescent="0.3">
      <c r="A786" s="44">
        <v>43498.666666666664</v>
      </c>
      <c r="B786" s="43">
        <v>0.79201839900000004</v>
      </c>
      <c r="C786" s="43">
        <v>0.14412066200000001</v>
      </c>
      <c r="D786" s="43">
        <v>0.75499519999999998</v>
      </c>
      <c r="E786" s="43">
        <v>0.58954900600000004</v>
      </c>
      <c r="F786" s="34">
        <v>1</v>
      </c>
      <c r="G786" s="43">
        <v>0.25472149799999999</v>
      </c>
      <c r="H786" s="43">
        <v>0.104064219</v>
      </c>
      <c r="I786" s="45">
        <v>0.73346299593874986</v>
      </c>
    </row>
    <row r="787" spans="1:9" x14ac:dyDescent="0.3">
      <c r="A787" s="44">
        <v>43498.708333333336</v>
      </c>
      <c r="B787" s="43">
        <v>0.35974718</v>
      </c>
      <c r="C787" s="43">
        <v>0.15083580799999999</v>
      </c>
      <c r="D787" s="43">
        <v>0.41219319999999998</v>
      </c>
      <c r="E787" s="43">
        <v>0.55690830599999996</v>
      </c>
      <c r="F787" s="34">
        <v>1</v>
      </c>
      <c r="G787" s="43">
        <v>5.8780535000000002E-2</v>
      </c>
      <c r="H787" s="43">
        <v>9.7763503000000002E-2</v>
      </c>
      <c r="I787" s="45">
        <v>0.73346299593874986</v>
      </c>
    </row>
    <row r="788" spans="1:9" x14ac:dyDescent="0.3">
      <c r="A788" s="44">
        <v>43498.75</v>
      </c>
      <c r="B788" s="43">
        <v>3.0288611E-2</v>
      </c>
      <c r="C788" s="43">
        <v>0.21342575699999999</v>
      </c>
      <c r="D788" s="43">
        <v>8.6546799999999993E-2</v>
      </c>
      <c r="E788" s="43">
        <v>0.570157213</v>
      </c>
      <c r="F788" s="34">
        <v>1</v>
      </c>
      <c r="G788" s="43">
        <v>0</v>
      </c>
      <c r="H788" s="43">
        <v>9.6225528000000005E-2</v>
      </c>
      <c r="I788" s="45">
        <v>0.73346299593874986</v>
      </c>
    </row>
    <row r="789" spans="1:9" x14ac:dyDescent="0.3">
      <c r="A789" s="44">
        <v>43498.791666666664</v>
      </c>
      <c r="B789" s="43">
        <v>0</v>
      </c>
      <c r="C789" s="43">
        <v>0.25261010499999997</v>
      </c>
      <c r="D789" s="43">
        <v>0</v>
      </c>
      <c r="E789" s="43">
        <v>0.578713217</v>
      </c>
      <c r="F789" s="34">
        <v>1</v>
      </c>
      <c r="G789" s="43">
        <v>0</v>
      </c>
      <c r="H789" s="43">
        <v>9.8850889999999997E-2</v>
      </c>
      <c r="I789" s="45">
        <v>0.73346299593874986</v>
      </c>
    </row>
    <row r="790" spans="1:9" x14ac:dyDescent="0.3">
      <c r="A790" s="44">
        <v>43498.833333333336</v>
      </c>
      <c r="B790" s="43">
        <v>0</v>
      </c>
      <c r="C790" s="43">
        <v>0.259137059</v>
      </c>
      <c r="D790" s="43">
        <v>0</v>
      </c>
      <c r="E790" s="43">
        <v>0.56100233099999997</v>
      </c>
      <c r="F790" s="34">
        <v>1</v>
      </c>
      <c r="G790" s="43">
        <v>0</v>
      </c>
      <c r="H790" s="43">
        <v>0.10717631499999999</v>
      </c>
      <c r="I790" s="45">
        <v>0.73346299593874986</v>
      </c>
    </row>
    <row r="791" spans="1:9" x14ac:dyDescent="0.3">
      <c r="A791" s="44">
        <v>43498.875</v>
      </c>
      <c r="B791" s="43">
        <v>0</v>
      </c>
      <c r="C791" s="43">
        <v>0.24878545399999999</v>
      </c>
      <c r="D791" s="43">
        <v>0</v>
      </c>
      <c r="E791" s="43">
        <v>0.55319439999999998</v>
      </c>
      <c r="F791" s="34">
        <v>1</v>
      </c>
      <c r="G791" s="43">
        <v>0</v>
      </c>
      <c r="H791" s="43">
        <v>0.11164844</v>
      </c>
      <c r="I791" s="45">
        <v>0.73346299593874986</v>
      </c>
    </row>
    <row r="792" spans="1:9" x14ac:dyDescent="0.3">
      <c r="A792" s="44">
        <v>43498.916666666664</v>
      </c>
      <c r="B792" s="43">
        <v>0</v>
      </c>
      <c r="C792" s="43">
        <v>0.23897201300000001</v>
      </c>
      <c r="D792" s="43">
        <v>0</v>
      </c>
      <c r="E792" s="43">
        <v>0.55157448200000003</v>
      </c>
      <c r="F792" s="34">
        <v>1</v>
      </c>
      <c r="G792" s="43">
        <v>0</v>
      </c>
      <c r="H792" s="43">
        <v>0.111882283</v>
      </c>
      <c r="I792" s="45">
        <v>0.73346299593874986</v>
      </c>
    </row>
    <row r="793" spans="1:9" x14ac:dyDescent="0.3">
      <c r="A793" s="44">
        <v>43498.958333333336</v>
      </c>
      <c r="B793" s="43">
        <v>0</v>
      </c>
      <c r="C793" s="43">
        <v>0.229967896</v>
      </c>
      <c r="D793" s="43">
        <v>0</v>
      </c>
      <c r="E793" s="43">
        <v>0.53327249300000001</v>
      </c>
      <c r="F793" s="34">
        <v>1</v>
      </c>
      <c r="G793" s="43">
        <v>0</v>
      </c>
      <c r="H793" s="43">
        <v>0.112233598</v>
      </c>
      <c r="I793" s="45">
        <v>0.73346299593874986</v>
      </c>
    </row>
    <row r="794" spans="1:9" x14ac:dyDescent="0.3">
      <c r="A794" s="44">
        <v>43499</v>
      </c>
      <c r="B794" s="43">
        <v>0</v>
      </c>
      <c r="C794" s="43">
        <v>0.21624559900000001</v>
      </c>
      <c r="D794" s="43">
        <v>0</v>
      </c>
      <c r="E794" s="43">
        <v>0.49241861300000001</v>
      </c>
      <c r="F794" s="34">
        <v>1</v>
      </c>
      <c r="G794" s="43">
        <v>0</v>
      </c>
      <c r="H794" s="43">
        <v>0.108999059</v>
      </c>
      <c r="I794" s="45">
        <v>0.79458632077850844</v>
      </c>
    </row>
    <row r="795" spans="1:9" x14ac:dyDescent="0.3">
      <c r="A795" s="44">
        <v>43499.041666666664</v>
      </c>
      <c r="B795" s="43">
        <v>0</v>
      </c>
      <c r="C795" s="43">
        <v>0.203317268</v>
      </c>
      <c r="D795" s="43">
        <v>0</v>
      </c>
      <c r="E795" s="43">
        <v>0.44326325300000002</v>
      </c>
      <c r="F795" s="34">
        <v>1</v>
      </c>
      <c r="G795" s="43">
        <v>0</v>
      </c>
      <c r="H795" s="43">
        <v>0.10609052200000001</v>
      </c>
      <c r="I795" s="45">
        <v>0.79458632077850844</v>
      </c>
    </row>
    <row r="796" spans="1:9" x14ac:dyDescent="0.3">
      <c r="A796" s="44">
        <v>43499.083333333336</v>
      </c>
      <c r="B796" s="43">
        <v>0</v>
      </c>
      <c r="C796" s="43">
        <v>0.19761702</v>
      </c>
      <c r="D796" s="43">
        <v>0</v>
      </c>
      <c r="E796" s="43">
        <v>0.41985259000000003</v>
      </c>
      <c r="F796" s="34">
        <v>1</v>
      </c>
      <c r="G796" s="43">
        <v>0</v>
      </c>
      <c r="H796" s="43">
        <v>0.108971085</v>
      </c>
      <c r="I796" s="45">
        <v>0.79458632077850844</v>
      </c>
    </row>
    <row r="797" spans="1:9" x14ac:dyDescent="0.3">
      <c r="A797" s="44">
        <v>43499.125</v>
      </c>
      <c r="B797" s="43">
        <v>0</v>
      </c>
      <c r="C797" s="43">
        <v>0.19585137799999999</v>
      </c>
      <c r="D797" s="43">
        <v>0</v>
      </c>
      <c r="E797" s="43">
        <v>0.44520253300000001</v>
      </c>
      <c r="F797" s="34">
        <v>1</v>
      </c>
      <c r="G797" s="43">
        <v>0</v>
      </c>
      <c r="H797" s="43">
        <v>0.113142112</v>
      </c>
      <c r="I797" s="45">
        <v>0.79458632077850844</v>
      </c>
    </row>
    <row r="798" spans="1:9" x14ac:dyDescent="0.3">
      <c r="A798" s="44">
        <v>43499.166666666664</v>
      </c>
      <c r="B798" s="43">
        <v>0</v>
      </c>
      <c r="C798" s="43">
        <v>0.20010554899999999</v>
      </c>
      <c r="D798" s="43">
        <v>0</v>
      </c>
      <c r="E798" s="43">
        <v>0.49861103400000001</v>
      </c>
      <c r="F798" s="34">
        <v>1</v>
      </c>
      <c r="G798" s="43">
        <v>0</v>
      </c>
      <c r="H798" s="43">
        <v>0.115586226</v>
      </c>
      <c r="I798" s="45">
        <v>0.79458632077850844</v>
      </c>
    </row>
    <row r="799" spans="1:9" x14ac:dyDescent="0.3">
      <c r="A799" s="44">
        <v>43499.208333333336</v>
      </c>
      <c r="B799" s="43">
        <v>0</v>
      </c>
      <c r="C799" s="43">
        <v>0.204719188</v>
      </c>
      <c r="D799" s="43">
        <v>0</v>
      </c>
      <c r="E799" s="43">
        <v>0.51632853400000001</v>
      </c>
      <c r="F799" s="34">
        <v>1</v>
      </c>
      <c r="G799" s="43">
        <v>0</v>
      </c>
      <c r="H799" s="43">
        <v>0.115658367</v>
      </c>
      <c r="I799" s="45">
        <v>0.79458632077850844</v>
      </c>
    </row>
    <row r="800" spans="1:9" x14ac:dyDescent="0.3">
      <c r="A800" s="44">
        <v>43499.25</v>
      </c>
      <c r="B800" s="43">
        <v>0</v>
      </c>
      <c r="C800" s="43">
        <v>0.20249625299999999</v>
      </c>
      <c r="D800" s="43">
        <v>0</v>
      </c>
      <c r="E800" s="43">
        <v>0.54568142600000002</v>
      </c>
      <c r="F800" s="34">
        <v>1</v>
      </c>
      <c r="G800" s="43">
        <v>0</v>
      </c>
      <c r="H800" s="43">
        <v>0.104322891</v>
      </c>
      <c r="I800" s="45">
        <v>0.79458632077850844</v>
      </c>
    </row>
    <row r="801" spans="1:9" x14ac:dyDescent="0.3">
      <c r="A801" s="44">
        <v>43499.291666666664</v>
      </c>
      <c r="B801" s="43">
        <v>0</v>
      </c>
      <c r="C801" s="43">
        <v>0.18324215699999999</v>
      </c>
      <c r="D801" s="43">
        <v>0</v>
      </c>
      <c r="E801" s="43">
        <v>0.55105327900000001</v>
      </c>
      <c r="F801" s="34">
        <v>1</v>
      </c>
      <c r="G801" s="43">
        <v>1.2701100000000001E-4</v>
      </c>
      <c r="H801" s="43">
        <v>8.3438795999999996E-2</v>
      </c>
      <c r="I801" s="45">
        <v>0.79458632077850844</v>
      </c>
    </row>
    <row r="802" spans="1:9" x14ac:dyDescent="0.3">
      <c r="A802" s="44">
        <v>43499.333333333336</v>
      </c>
      <c r="B802" s="43">
        <v>4.4991707999999998E-2</v>
      </c>
      <c r="C802" s="43">
        <v>0.162506975</v>
      </c>
      <c r="D802" s="43">
        <v>5.2148000000000003E-3</v>
      </c>
      <c r="E802" s="43">
        <v>0.50885980200000003</v>
      </c>
      <c r="F802" s="34">
        <v>1</v>
      </c>
      <c r="G802" s="43">
        <v>7.2886798000000003E-2</v>
      </c>
      <c r="H802" s="43">
        <v>7.8496811999999999E-2</v>
      </c>
      <c r="I802" s="45">
        <v>0.79458632077850844</v>
      </c>
    </row>
    <row r="803" spans="1:9" x14ac:dyDescent="0.3">
      <c r="A803" s="44">
        <v>43499.375</v>
      </c>
      <c r="B803" s="43">
        <v>0.42356729199999998</v>
      </c>
      <c r="C803" s="43">
        <v>0.15106069599999999</v>
      </c>
      <c r="D803" s="43">
        <v>0.18681519999999999</v>
      </c>
      <c r="E803" s="43">
        <v>0.41851337599999999</v>
      </c>
      <c r="F803" s="34">
        <v>1</v>
      </c>
      <c r="G803" s="43">
        <v>0.35645246000000003</v>
      </c>
      <c r="H803" s="43">
        <v>6.6115276000000001E-2</v>
      </c>
      <c r="I803" s="45">
        <v>0.79458632077850844</v>
      </c>
    </row>
    <row r="804" spans="1:9" x14ac:dyDescent="0.3">
      <c r="A804" s="44">
        <v>43499.416666666664</v>
      </c>
      <c r="B804" s="43">
        <v>0.84922570100000005</v>
      </c>
      <c r="C804" s="43">
        <v>0.157432924</v>
      </c>
      <c r="D804" s="43">
        <v>0.55210840000000005</v>
      </c>
      <c r="E804" s="43">
        <v>0.32080994800000001</v>
      </c>
      <c r="F804" s="34">
        <v>1</v>
      </c>
      <c r="G804" s="43">
        <v>0.67466917500000001</v>
      </c>
      <c r="H804" s="43">
        <v>6.1193367999999998E-2</v>
      </c>
      <c r="I804" s="45">
        <v>0.79458632077850844</v>
      </c>
    </row>
    <row r="805" spans="1:9" x14ac:dyDescent="0.3">
      <c r="A805" s="44">
        <v>43499.458333333336</v>
      </c>
      <c r="B805" s="43">
        <v>1.0854849019999999</v>
      </c>
      <c r="C805" s="43">
        <v>0.16309126700000001</v>
      </c>
      <c r="D805" s="43">
        <v>0.90070799999999995</v>
      </c>
      <c r="E805" s="43">
        <v>0.22262959399999999</v>
      </c>
      <c r="F805" s="34">
        <v>1</v>
      </c>
      <c r="G805" s="43">
        <v>0.92141690899999995</v>
      </c>
      <c r="H805" s="43">
        <v>5.3504388E-2</v>
      </c>
      <c r="I805" s="45">
        <v>0.79458632077850844</v>
      </c>
    </row>
    <row r="806" spans="1:9" x14ac:dyDescent="0.3">
      <c r="A806" s="44">
        <v>43499.5</v>
      </c>
      <c r="B806" s="43">
        <v>1.1933183629999999</v>
      </c>
      <c r="C806" s="43">
        <v>0.181062114</v>
      </c>
      <c r="D806" s="43">
        <v>1.1182284</v>
      </c>
      <c r="E806" s="43">
        <v>0.13193307900000001</v>
      </c>
      <c r="F806" s="34">
        <v>1</v>
      </c>
      <c r="G806" s="43">
        <v>1.050455981</v>
      </c>
      <c r="H806" s="43">
        <v>5.9149500000000001E-2</v>
      </c>
      <c r="I806" s="45">
        <v>0.79458632077850844</v>
      </c>
    </row>
    <row r="807" spans="1:9" x14ac:dyDescent="0.3">
      <c r="A807" s="44">
        <v>43499.541666666664</v>
      </c>
      <c r="B807" s="43">
        <v>1.2169813840000001</v>
      </c>
      <c r="C807" s="43">
        <v>0.18984018799999999</v>
      </c>
      <c r="D807" s="43">
        <v>1.2015532</v>
      </c>
      <c r="E807" s="43">
        <v>9.9477138000000007E-2</v>
      </c>
      <c r="F807" s="34">
        <v>1</v>
      </c>
      <c r="G807" s="43">
        <v>1.056054058</v>
      </c>
      <c r="H807" s="43">
        <v>6.1534914000000003E-2</v>
      </c>
      <c r="I807" s="45">
        <v>0.79458632077850844</v>
      </c>
    </row>
    <row r="808" spans="1:9" x14ac:dyDescent="0.3">
      <c r="A808" s="44">
        <v>43499.583333333336</v>
      </c>
      <c r="B808" s="43">
        <v>1.1704130610000001</v>
      </c>
      <c r="C808" s="43">
        <v>0.19243444300000001</v>
      </c>
      <c r="D808" s="43">
        <v>1.1562239999999999</v>
      </c>
      <c r="E808" s="43">
        <v>0.105541751</v>
      </c>
      <c r="F808" s="34">
        <v>1</v>
      </c>
      <c r="G808" s="43">
        <v>0.94000174299999995</v>
      </c>
      <c r="H808" s="43">
        <v>6.2983234999999999E-2</v>
      </c>
      <c r="I808" s="45">
        <v>0.79458632077850844</v>
      </c>
    </row>
    <row r="809" spans="1:9" x14ac:dyDescent="0.3">
      <c r="A809" s="44">
        <v>43499.625</v>
      </c>
      <c r="B809" s="43">
        <v>1.0470803660000001</v>
      </c>
      <c r="C809" s="43">
        <v>0.19496296599999999</v>
      </c>
      <c r="D809" s="43">
        <v>1.0021304</v>
      </c>
      <c r="E809" s="43">
        <v>0.10514104000000001</v>
      </c>
      <c r="F809" s="34">
        <v>1</v>
      </c>
      <c r="G809" s="43">
        <v>0.69067692700000005</v>
      </c>
      <c r="H809" s="43">
        <v>6.0398998000000002E-2</v>
      </c>
      <c r="I809" s="45">
        <v>0.79458632077850844</v>
      </c>
    </row>
    <row r="810" spans="1:9" x14ac:dyDescent="0.3">
      <c r="A810" s="44">
        <v>43499.666666666664</v>
      </c>
      <c r="B810" s="43">
        <v>0.81768125400000002</v>
      </c>
      <c r="C810" s="43">
        <v>0.20673380199999999</v>
      </c>
      <c r="D810" s="43">
        <v>0.74335280000000004</v>
      </c>
      <c r="E810" s="43">
        <v>8.8421192999999995E-2</v>
      </c>
      <c r="F810" s="34">
        <v>1</v>
      </c>
      <c r="G810" s="43">
        <v>0.37648218999999999</v>
      </c>
      <c r="H810" s="43">
        <v>4.9732746000000001E-2</v>
      </c>
      <c r="I810" s="45">
        <v>0.79458632077850844</v>
      </c>
    </row>
    <row r="811" spans="1:9" x14ac:dyDescent="0.3">
      <c r="A811" s="44">
        <v>43499.708333333336</v>
      </c>
      <c r="B811" s="43">
        <v>0.377115863</v>
      </c>
      <c r="C811" s="43">
        <v>0.278604662</v>
      </c>
      <c r="D811" s="43">
        <v>0.407078</v>
      </c>
      <c r="E811" s="43">
        <v>0.10531860799999999</v>
      </c>
      <c r="F811" s="34">
        <v>1</v>
      </c>
      <c r="G811" s="43">
        <v>8.8368173999999994E-2</v>
      </c>
      <c r="H811" s="43">
        <v>5.5524083000000002E-2</v>
      </c>
      <c r="I811" s="45">
        <v>0.79458632077850844</v>
      </c>
    </row>
    <row r="812" spans="1:9" x14ac:dyDescent="0.3">
      <c r="A812" s="44">
        <v>43499.75</v>
      </c>
      <c r="B812" s="43">
        <v>3.3020949000000001E-2</v>
      </c>
      <c r="C812" s="43">
        <v>0.41041236599999997</v>
      </c>
      <c r="D812" s="43">
        <v>8.7744799999999998E-2</v>
      </c>
      <c r="E812" s="43">
        <v>0.167047521</v>
      </c>
      <c r="F812" s="34">
        <v>1</v>
      </c>
      <c r="G812" s="43">
        <v>0</v>
      </c>
      <c r="H812" s="43">
        <v>8.3896325999999993E-2</v>
      </c>
      <c r="I812" s="45">
        <v>0.79458632077850844</v>
      </c>
    </row>
    <row r="813" spans="1:9" x14ac:dyDescent="0.3">
      <c r="A813" s="44">
        <v>43499.791666666664</v>
      </c>
      <c r="B813" s="43">
        <v>0</v>
      </c>
      <c r="C813" s="43">
        <v>0.479967492</v>
      </c>
      <c r="D813" s="43">
        <v>0</v>
      </c>
      <c r="E813" s="43">
        <v>0.215639411</v>
      </c>
      <c r="F813" s="34">
        <v>1</v>
      </c>
      <c r="G813" s="43">
        <v>0</v>
      </c>
      <c r="H813" s="43">
        <v>0.100259828</v>
      </c>
      <c r="I813" s="45">
        <v>0.79458632077850844</v>
      </c>
    </row>
    <row r="814" spans="1:9" x14ac:dyDescent="0.3">
      <c r="A814" s="44">
        <v>43499.833333333336</v>
      </c>
      <c r="B814" s="43">
        <v>0</v>
      </c>
      <c r="C814" s="43">
        <v>0.491947142</v>
      </c>
      <c r="D814" s="43">
        <v>0</v>
      </c>
      <c r="E814" s="43">
        <v>0.22908736699999999</v>
      </c>
      <c r="F814" s="34">
        <v>1</v>
      </c>
      <c r="G814" s="43">
        <v>0</v>
      </c>
      <c r="H814" s="43">
        <v>9.6054676000000005E-2</v>
      </c>
      <c r="I814" s="45">
        <v>0.79458632077850844</v>
      </c>
    </row>
    <row r="815" spans="1:9" x14ac:dyDescent="0.3">
      <c r="A815" s="44">
        <v>43499.875</v>
      </c>
      <c r="B815" s="43">
        <v>0</v>
      </c>
      <c r="C815" s="43">
        <v>0.45745868699999997</v>
      </c>
      <c r="D815" s="43">
        <v>0</v>
      </c>
      <c r="E815" s="43">
        <v>0.243370172</v>
      </c>
      <c r="F815" s="34">
        <v>1</v>
      </c>
      <c r="G815" s="43">
        <v>0</v>
      </c>
      <c r="H815" s="43">
        <v>8.7919183999999997E-2</v>
      </c>
      <c r="I815" s="45">
        <v>0.79458632077850844</v>
      </c>
    </row>
    <row r="816" spans="1:9" x14ac:dyDescent="0.3">
      <c r="A816" s="44">
        <v>43499.916666666664</v>
      </c>
      <c r="B816" s="43">
        <v>0</v>
      </c>
      <c r="C816" s="43">
        <v>0.42360773499999999</v>
      </c>
      <c r="D816" s="43">
        <v>0</v>
      </c>
      <c r="E816" s="43">
        <v>0.262220805</v>
      </c>
      <c r="F816" s="34">
        <v>1</v>
      </c>
      <c r="G816" s="43">
        <v>0</v>
      </c>
      <c r="H816" s="43">
        <v>8.5503178999999999E-2</v>
      </c>
      <c r="I816" s="45">
        <v>0.79458632077850844</v>
      </c>
    </row>
    <row r="817" spans="1:9" x14ac:dyDescent="0.3">
      <c r="A817" s="44">
        <v>43499.958333333336</v>
      </c>
      <c r="B817" s="43">
        <v>0</v>
      </c>
      <c r="C817" s="43">
        <v>0.40068468699999998</v>
      </c>
      <c r="D817" s="43">
        <v>0</v>
      </c>
      <c r="E817" s="43">
        <v>0.27070134499999998</v>
      </c>
      <c r="F817" s="34">
        <v>1</v>
      </c>
      <c r="G817" s="43">
        <v>0</v>
      </c>
      <c r="H817" s="43">
        <v>8.4987288999999994E-2</v>
      </c>
      <c r="I817" s="45">
        <v>0.79458632077850844</v>
      </c>
    </row>
    <row r="818" spans="1:9" x14ac:dyDescent="0.3">
      <c r="A818" s="44">
        <v>43500</v>
      </c>
      <c r="B818" s="43">
        <v>0</v>
      </c>
      <c r="C818" s="43">
        <v>0.37212277999999999</v>
      </c>
      <c r="D818" s="43">
        <v>0</v>
      </c>
      <c r="E818" s="43">
        <v>0.28880409299999998</v>
      </c>
      <c r="F818" s="34">
        <v>1</v>
      </c>
      <c r="G818" s="43">
        <v>0</v>
      </c>
      <c r="H818" s="43">
        <v>7.9876315000000003E-2</v>
      </c>
      <c r="I818" s="45">
        <v>0.66128413764700089</v>
      </c>
    </row>
    <row r="819" spans="1:9" x14ac:dyDescent="0.3">
      <c r="A819" s="44">
        <v>43500.041666666664</v>
      </c>
      <c r="B819" s="43">
        <v>0</v>
      </c>
      <c r="C819" s="43">
        <v>0.34468401300000001</v>
      </c>
      <c r="D819" s="43">
        <v>0</v>
      </c>
      <c r="E819" s="43">
        <v>0.28165228799999997</v>
      </c>
      <c r="F819" s="34">
        <v>1</v>
      </c>
      <c r="G819" s="43">
        <v>0</v>
      </c>
      <c r="H819" s="43">
        <v>7.4891158999999999E-2</v>
      </c>
      <c r="I819" s="45">
        <v>0.66128413764700089</v>
      </c>
    </row>
    <row r="820" spans="1:9" x14ac:dyDescent="0.3">
      <c r="A820" s="44">
        <v>43500.083333333336</v>
      </c>
      <c r="B820" s="43">
        <v>0</v>
      </c>
      <c r="C820" s="43">
        <v>0.31918213299999998</v>
      </c>
      <c r="D820" s="43">
        <v>0</v>
      </c>
      <c r="E820" s="43">
        <v>0.283729544</v>
      </c>
      <c r="F820" s="34">
        <v>1</v>
      </c>
      <c r="G820" s="43">
        <v>0</v>
      </c>
      <c r="H820" s="43">
        <v>6.9978346999999996E-2</v>
      </c>
      <c r="I820" s="45">
        <v>0.66128413764700089</v>
      </c>
    </row>
    <row r="821" spans="1:9" x14ac:dyDescent="0.3">
      <c r="A821" s="44">
        <v>43500.125</v>
      </c>
      <c r="B821" s="43">
        <v>0</v>
      </c>
      <c r="C821" s="43">
        <v>0.29421314300000001</v>
      </c>
      <c r="D821" s="43">
        <v>0</v>
      </c>
      <c r="E821" s="43">
        <v>0.28901215200000002</v>
      </c>
      <c r="F821" s="34">
        <v>1</v>
      </c>
      <c r="G821" s="43">
        <v>0</v>
      </c>
      <c r="H821" s="43">
        <v>6.6531835999999997E-2</v>
      </c>
      <c r="I821" s="45">
        <v>0.66128413764700089</v>
      </c>
    </row>
    <row r="822" spans="1:9" x14ac:dyDescent="0.3">
      <c r="A822" s="44">
        <v>43500.166666666664</v>
      </c>
      <c r="B822" s="43">
        <v>0</v>
      </c>
      <c r="C822" s="43">
        <v>0.26835502100000003</v>
      </c>
      <c r="D822" s="43">
        <v>0</v>
      </c>
      <c r="E822" s="43">
        <v>0.26189237300000001</v>
      </c>
      <c r="F822" s="34">
        <v>1</v>
      </c>
      <c r="G822" s="43">
        <v>0</v>
      </c>
      <c r="H822" s="43">
        <v>6.6828364000000001E-2</v>
      </c>
      <c r="I822" s="45">
        <v>0.66128413764700089</v>
      </c>
    </row>
    <row r="823" spans="1:9" x14ac:dyDescent="0.3">
      <c r="A823" s="44">
        <v>43500.208333333336</v>
      </c>
      <c r="B823" s="43">
        <v>0</v>
      </c>
      <c r="C823" s="43">
        <v>0.244632355</v>
      </c>
      <c r="D823" s="43">
        <v>0</v>
      </c>
      <c r="E823" s="43">
        <v>0.201739434</v>
      </c>
      <c r="F823" s="34">
        <v>1</v>
      </c>
      <c r="G823" s="43">
        <v>0</v>
      </c>
      <c r="H823" s="43">
        <v>6.8514613000000002E-2</v>
      </c>
      <c r="I823" s="45">
        <v>0.66128413764700089</v>
      </c>
    </row>
    <row r="824" spans="1:9" x14ac:dyDescent="0.3">
      <c r="A824" s="44">
        <v>43500.25</v>
      </c>
      <c r="B824" s="43">
        <v>0</v>
      </c>
      <c r="C824" s="43">
        <v>0.226655615</v>
      </c>
      <c r="D824" s="43">
        <v>0</v>
      </c>
      <c r="E824" s="43">
        <v>0.14648576299999999</v>
      </c>
      <c r="F824" s="34">
        <v>1</v>
      </c>
      <c r="G824" s="43">
        <v>0</v>
      </c>
      <c r="H824" s="43">
        <v>6.5492597E-2</v>
      </c>
      <c r="I824" s="45">
        <v>0.66128413764700089</v>
      </c>
    </row>
    <row r="825" spans="1:9" x14ac:dyDescent="0.3">
      <c r="A825" s="44">
        <v>43500.291666666664</v>
      </c>
      <c r="B825" s="43">
        <v>0</v>
      </c>
      <c r="C825" s="43">
        <v>0.21424194199999999</v>
      </c>
      <c r="D825" s="43">
        <v>0</v>
      </c>
      <c r="E825" s="43">
        <v>0.111844659</v>
      </c>
      <c r="F825" s="34">
        <v>1</v>
      </c>
      <c r="G825" s="43">
        <v>1.5378500000000001E-4</v>
      </c>
      <c r="H825" s="43">
        <v>5.3951443000000002E-2</v>
      </c>
      <c r="I825" s="45">
        <v>0.66128413764700089</v>
      </c>
    </row>
    <row r="826" spans="1:9" x14ac:dyDescent="0.3">
      <c r="A826" s="44">
        <v>43500.333333333336</v>
      </c>
      <c r="B826" s="43">
        <v>3.8282128999999998E-2</v>
      </c>
      <c r="C826" s="43">
        <v>0.22193764599999999</v>
      </c>
      <c r="D826" s="43">
        <v>3.3124000000000001E-3</v>
      </c>
      <c r="E826" s="43">
        <v>0.113051323</v>
      </c>
      <c r="F826" s="34">
        <v>1</v>
      </c>
      <c r="G826" s="43">
        <v>7.3567065000000001E-2</v>
      </c>
      <c r="H826" s="43">
        <v>5.3699653E-2</v>
      </c>
      <c r="I826" s="45">
        <v>0.66128413764700089</v>
      </c>
    </row>
    <row r="827" spans="1:9" x14ac:dyDescent="0.3">
      <c r="A827" s="44">
        <v>43500.375</v>
      </c>
      <c r="B827" s="43">
        <v>0.32745297400000001</v>
      </c>
      <c r="C827" s="43">
        <v>0.206279566</v>
      </c>
      <c r="D827" s="43">
        <v>0.1094648</v>
      </c>
      <c r="E827" s="43">
        <v>9.5973360999999993E-2</v>
      </c>
      <c r="F827" s="34">
        <v>1</v>
      </c>
      <c r="G827" s="43">
        <v>0.37593579999999999</v>
      </c>
      <c r="H827" s="43">
        <v>4.3483713E-2</v>
      </c>
      <c r="I827" s="45">
        <v>0.66128413764700089</v>
      </c>
    </row>
    <row r="828" spans="1:9" x14ac:dyDescent="0.3">
      <c r="A828" s="44">
        <v>43500.416666666664</v>
      </c>
      <c r="B828" s="43">
        <v>0.65402554300000004</v>
      </c>
      <c r="C828" s="43">
        <v>0.178912288</v>
      </c>
      <c r="D828" s="43">
        <v>0.33464640000000001</v>
      </c>
      <c r="E828" s="43">
        <v>6.9165810999999994E-2</v>
      </c>
      <c r="F828" s="34">
        <v>1</v>
      </c>
      <c r="G828" s="43">
        <v>0.71886605000000003</v>
      </c>
      <c r="H828" s="43">
        <v>3.5381468999999999E-2</v>
      </c>
      <c r="I828" s="45">
        <v>0.66128413764700089</v>
      </c>
    </row>
    <row r="829" spans="1:9" x14ac:dyDescent="0.3">
      <c r="A829" s="44">
        <v>43500.458333333336</v>
      </c>
      <c r="B829" s="43">
        <v>0.85374428999999996</v>
      </c>
      <c r="C829" s="43">
        <v>0.15135828600000001</v>
      </c>
      <c r="D829" s="43">
        <v>0.5663648</v>
      </c>
      <c r="E829" s="43">
        <v>3.9891754000000001E-2</v>
      </c>
      <c r="F829" s="34">
        <v>1</v>
      </c>
      <c r="G829" s="43">
        <v>0.98276032300000005</v>
      </c>
      <c r="H829" s="43">
        <v>2.9388964E-2</v>
      </c>
      <c r="I829" s="45">
        <v>0.66128413764700089</v>
      </c>
    </row>
    <row r="830" spans="1:9" x14ac:dyDescent="0.3">
      <c r="A830" s="44">
        <v>43500.5</v>
      </c>
      <c r="B830" s="43">
        <v>0.98099771000000002</v>
      </c>
      <c r="C830" s="43">
        <v>0.14861066100000001</v>
      </c>
      <c r="D830" s="43">
        <v>0.71004880000000004</v>
      </c>
      <c r="E830" s="43">
        <v>2.4727794000000001E-2</v>
      </c>
      <c r="F830" s="34">
        <v>1</v>
      </c>
      <c r="G830" s="43">
        <v>1.1216279469999999</v>
      </c>
      <c r="H830" s="43">
        <v>3.2102029999999997E-2</v>
      </c>
      <c r="I830" s="45">
        <v>0.66128413764700089</v>
      </c>
    </row>
    <row r="831" spans="1:9" x14ac:dyDescent="0.3">
      <c r="A831" s="44">
        <v>43500.541666666664</v>
      </c>
      <c r="B831" s="43">
        <v>1.0267805169999999</v>
      </c>
      <c r="C831" s="43">
        <v>0.136963219</v>
      </c>
      <c r="D831" s="43">
        <v>0.76130719999999996</v>
      </c>
      <c r="E831" s="43">
        <v>2.9424056000000001E-2</v>
      </c>
      <c r="F831" s="34">
        <v>1</v>
      </c>
      <c r="G831" s="43">
        <v>1.1296498880000001</v>
      </c>
      <c r="H831" s="43">
        <v>3.4354384000000002E-2</v>
      </c>
      <c r="I831" s="45">
        <v>0.66128413764700089</v>
      </c>
    </row>
    <row r="832" spans="1:9" x14ac:dyDescent="0.3">
      <c r="A832" s="44">
        <v>43500.583333333336</v>
      </c>
      <c r="B832" s="43">
        <v>0.99812783299999996</v>
      </c>
      <c r="C832" s="43">
        <v>0.13191625100000001</v>
      </c>
      <c r="D832" s="43">
        <v>0.72107120000000002</v>
      </c>
      <c r="E832" s="43">
        <v>4.8180289000000001E-2</v>
      </c>
      <c r="F832" s="34">
        <v>1</v>
      </c>
      <c r="G832" s="43">
        <v>1.0092084509999999</v>
      </c>
      <c r="H832" s="43">
        <v>3.6009494000000003E-2</v>
      </c>
      <c r="I832" s="45">
        <v>0.66128413764700089</v>
      </c>
    </row>
    <row r="833" spans="1:9" x14ac:dyDescent="0.3">
      <c r="A833" s="44">
        <v>43500.625</v>
      </c>
      <c r="B833" s="43">
        <v>0.87798985500000004</v>
      </c>
      <c r="C833" s="43">
        <v>0.13499096699999999</v>
      </c>
      <c r="D833" s="43">
        <v>0.63174799999999998</v>
      </c>
      <c r="E833" s="43">
        <v>8.1160520999999999E-2</v>
      </c>
      <c r="F833" s="34">
        <v>1</v>
      </c>
      <c r="G833" s="43">
        <v>0.74352401300000004</v>
      </c>
      <c r="H833" s="43">
        <v>3.7560916999999999E-2</v>
      </c>
      <c r="I833" s="45">
        <v>0.66128413764700089</v>
      </c>
    </row>
    <row r="834" spans="1:9" x14ac:dyDescent="0.3">
      <c r="A834" s="44">
        <v>43500.666666666664</v>
      </c>
      <c r="B834" s="43">
        <v>0.67811627299999999</v>
      </c>
      <c r="C834" s="43">
        <v>0.16199787900000001</v>
      </c>
      <c r="D834" s="43">
        <v>0.47573399999999999</v>
      </c>
      <c r="E834" s="43">
        <v>0.12830986899999999</v>
      </c>
      <c r="F834" s="34">
        <v>1</v>
      </c>
      <c r="G834" s="43">
        <v>0.40817646299999999</v>
      </c>
      <c r="H834" s="43">
        <v>4.0073928000000002E-2</v>
      </c>
      <c r="I834" s="45">
        <v>0.66128413764700089</v>
      </c>
    </row>
    <row r="835" spans="1:9" x14ac:dyDescent="0.3">
      <c r="A835" s="44">
        <v>43500.708333333336</v>
      </c>
      <c r="B835" s="43">
        <v>0.32555709999999999</v>
      </c>
      <c r="C835" s="43">
        <v>0.24715014699999999</v>
      </c>
      <c r="D835" s="43">
        <v>0.27283960000000002</v>
      </c>
      <c r="E835" s="43">
        <v>0.18907801900000001</v>
      </c>
      <c r="F835" s="34">
        <v>1</v>
      </c>
      <c r="G835" s="43">
        <v>9.7906654999999995E-2</v>
      </c>
      <c r="H835" s="43">
        <v>6.5401063999999995E-2</v>
      </c>
      <c r="I835" s="45">
        <v>0.66128413764700089</v>
      </c>
    </row>
    <row r="836" spans="1:9" x14ac:dyDescent="0.3">
      <c r="A836" s="44">
        <v>43500.75</v>
      </c>
      <c r="B836" s="43">
        <v>3.0812658E-2</v>
      </c>
      <c r="C836" s="43">
        <v>0.347586958</v>
      </c>
      <c r="D836" s="43">
        <v>6.7462800000000003E-2</v>
      </c>
      <c r="E836" s="43">
        <v>0.25736561200000002</v>
      </c>
      <c r="F836" s="34">
        <v>1</v>
      </c>
      <c r="G836" s="43">
        <v>0</v>
      </c>
      <c r="H836" s="43">
        <v>0.13103645</v>
      </c>
      <c r="I836" s="45">
        <v>0.66128413764700089</v>
      </c>
    </row>
    <row r="837" spans="1:9" x14ac:dyDescent="0.3">
      <c r="A837" s="44">
        <v>43500.791666666664</v>
      </c>
      <c r="B837" s="43">
        <v>0</v>
      </c>
      <c r="C837" s="43">
        <v>0.39579233200000002</v>
      </c>
      <c r="D837" s="43">
        <v>0</v>
      </c>
      <c r="E837" s="43">
        <v>0.30532910200000002</v>
      </c>
      <c r="F837" s="34">
        <v>1</v>
      </c>
      <c r="G837" s="43">
        <v>0</v>
      </c>
      <c r="H837" s="43">
        <v>0.16118591400000001</v>
      </c>
      <c r="I837" s="45">
        <v>0.66128413764700089</v>
      </c>
    </row>
    <row r="838" spans="1:9" x14ac:dyDescent="0.3">
      <c r="A838" s="44">
        <v>43500.833333333336</v>
      </c>
      <c r="B838" s="43">
        <v>0</v>
      </c>
      <c r="C838" s="43">
        <v>0.38097510699999998</v>
      </c>
      <c r="D838" s="43">
        <v>0</v>
      </c>
      <c r="E838" s="43">
        <v>0.32757774299999998</v>
      </c>
      <c r="F838" s="34">
        <v>1</v>
      </c>
      <c r="G838" s="43">
        <v>0</v>
      </c>
      <c r="H838" s="43">
        <v>0.150174425</v>
      </c>
      <c r="I838" s="45">
        <v>0.66128413764700089</v>
      </c>
    </row>
    <row r="839" spans="1:9" x14ac:dyDescent="0.3">
      <c r="A839" s="44">
        <v>43500.875</v>
      </c>
      <c r="B839" s="43">
        <v>0</v>
      </c>
      <c r="C839" s="43">
        <v>0.32342148900000001</v>
      </c>
      <c r="D839" s="43">
        <v>0</v>
      </c>
      <c r="E839" s="43">
        <v>0.33522902999999998</v>
      </c>
      <c r="F839" s="34">
        <v>1</v>
      </c>
      <c r="G839" s="43">
        <v>0</v>
      </c>
      <c r="H839" s="43">
        <v>0.12994455099999999</v>
      </c>
      <c r="I839" s="45">
        <v>0.66128413764700089</v>
      </c>
    </row>
    <row r="840" spans="1:9" x14ac:dyDescent="0.3">
      <c r="A840" s="44">
        <v>43500.916666666664</v>
      </c>
      <c r="B840" s="43">
        <v>0</v>
      </c>
      <c r="C840" s="43">
        <v>0.272085311</v>
      </c>
      <c r="D840" s="43">
        <v>0</v>
      </c>
      <c r="E840" s="43">
        <v>0.358489528</v>
      </c>
      <c r="F840" s="34">
        <v>1</v>
      </c>
      <c r="G840" s="43">
        <v>0</v>
      </c>
      <c r="H840" s="43">
        <v>0.117226862</v>
      </c>
      <c r="I840" s="45">
        <v>0.66128413764700089</v>
      </c>
    </row>
    <row r="841" spans="1:9" x14ac:dyDescent="0.3">
      <c r="A841" s="44">
        <v>43500.958333333336</v>
      </c>
      <c r="B841" s="43">
        <v>0</v>
      </c>
      <c r="C841" s="43">
        <v>0.234339399</v>
      </c>
      <c r="D841" s="43">
        <v>0</v>
      </c>
      <c r="E841" s="43">
        <v>0.39442886599999999</v>
      </c>
      <c r="F841" s="34">
        <v>1</v>
      </c>
      <c r="G841" s="43">
        <v>0</v>
      </c>
      <c r="H841" s="43">
        <v>0.110172125</v>
      </c>
      <c r="I841" s="45">
        <v>0.66128413764700089</v>
      </c>
    </row>
    <row r="842" spans="1:9" x14ac:dyDescent="0.3">
      <c r="A842" s="44">
        <v>43501</v>
      </c>
      <c r="B842" s="43">
        <v>0</v>
      </c>
      <c r="C842" s="43">
        <v>0.20079602199999999</v>
      </c>
      <c r="D842" s="43">
        <v>0</v>
      </c>
      <c r="E842" s="43">
        <v>0.42265712799999999</v>
      </c>
      <c r="F842" s="34">
        <v>1</v>
      </c>
      <c r="G842" s="43">
        <v>0</v>
      </c>
      <c r="H842" s="43">
        <v>0.10133262</v>
      </c>
      <c r="I842" s="45">
        <v>0.82567528514141941</v>
      </c>
    </row>
    <row r="843" spans="1:9" x14ac:dyDescent="0.3">
      <c r="A843" s="44">
        <v>43501.041666666664</v>
      </c>
      <c r="B843" s="43">
        <v>0</v>
      </c>
      <c r="C843" s="43">
        <v>0.173560987</v>
      </c>
      <c r="D843" s="43">
        <v>0</v>
      </c>
      <c r="E843" s="43">
        <v>0.45035935799999999</v>
      </c>
      <c r="F843" s="34">
        <v>1</v>
      </c>
      <c r="G843" s="43">
        <v>0</v>
      </c>
      <c r="H843" s="43">
        <v>9.5097799999999996E-2</v>
      </c>
      <c r="I843" s="45">
        <v>0.82567528514141941</v>
      </c>
    </row>
    <row r="844" spans="1:9" x14ac:dyDescent="0.3">
      <c r="A844" s="44">
        <v>43501.083333333336</v>
      </c>
      <c r="B844" s="43">
        <v>0</v>
      </c>
      <c r="C844" s="43">
        <v>0.148465242</v>
      </c>
      <c r="D844" s="43">
        <v>0</v>
      </c>
      <c r="E844" s="43">
        <v>0.46418282</v>
      </c>
      <c r="F844" s="34">
        <v>1</v>
      </c>
      <c r="G844" s="43">
        <v>0</v>
      </c>
      <c r="H844" s="43">
        <v>8.5634119999999994E-2</v>
      </c>
      <c r="I844" s="45">
        <v>0.82567528514141941</v>
      </c>
    </row>
    <row r="845" spans="1:9" x14ac:dyDescent="0.3">
      <c r="A845" s="44">
        <v>43501.125</v>
      </c>
      <c r="B845" s="43">
        <v>0</v>
      </c>
      <c r="C845" s="43">
        <v>0.124156454</v>
      </c>
      <c r="D845" s="43">
        <v>0</v>
      </c>
      <c r="E845" s="43">
        <v>0.44155705099999998</v>
      </c>
      <c r="F845" s="34">
        <v>1</v>
      </c>
      <c r="G845" s="43">
        <v>0</v>
      </c>
      <c r="H845" s="43">
        <v>7.6657708000000005E-2</v>
      </c>
      <c r="I845" s="45">
        <v>0.82567528514141941</v>
      </c>
    </row>
    <row r="846" spans="1:9" x14ac:dyDescent="0.3">
      <c r="A846" s="44">
        <v>43501.166666666664</v>
      </c>
      <c r="B846" s="43">
        <v>0</v>
      </c>
      <c r="C846" s="43">
        <v>0.105401362</v>
      </c>
      <c r="D846" s="43">
        <v>0</v>
      </c>
      <c r="E846" s="43">
        <v>0.41358463299999998</v>
      </c>
      <c r="F846" s="34">
        <v>1</v>
      </c>
      <c r="G846" s="43">
        <v>0</v>
      </c>
      <c r="H846" s="43">
        <v>6.9238882000000002E-2</v>
      </c>
      <c r="I846" s="45">
        <v>0.82567528514141941</v>
      </c>
    </row>
    <row r="847" spans="1:9" x14ac:dyDescent="0.3">
      <c r="A847" s="44">
        <v>43501.208333333336</v>
      </c>
      <c r="B847" s="43">
        <v>0</v>
      </c>
      <c r="C847" s="43">
        <v>9.1802588000000004E-2</v>
      </c>
      <c r="D847" s="43">
        <v>0</v>
      </c>
      <c r="E847" s="43">
        <v>0.39845096899999999</v>
      </c>
      <c r="F847" s="34">
        <v>1</v>
      </c>
      <c r="G847" s="43">
        <v>0</v>
      </c>
      <c r="H847" s="43">
        <v>6.5209717E-2</v>
      </c>
      <c r="I847" s="45">
        <v>0.82567528514141941</v>
      </c>
    </row>
    <row r="848" spans="1:9" x14ac:dyDescent="0.3">
      <c r="A848" s="44">
        <v>43501.25</v>
      </c>
      <c r="B848" s="43">
        <v>0</v>
      </c>
      <c r="C848" s="43">
        <v>8.0418666E-2</v>
      </c>
      <c r="D848" s="43">
        <v>0</v>
      </c>
      <c r="E848" s="43">
        <v>0.38427368099999998</v>
      </c>
      <c r="F848" s="34">
        <v>1</v>
      </c>
      <c r="G848" s="43">
        <v>0</v>
      </c>
      <c r="H848" s="43">
        <v>6.4648225000000004E-2</v>
      </c>
      <c r="I848" s="45">
        <v>0.82567528514141941</v>
      </c>
    </row>
    <row r="849" spans="1:9" x14ac:dyDescent="0.3">
      <c r="A849" s="44">
        <v>43501.291666666664</v>
      </c>
      <c r="B849" s="43">
        <v>0</v>
      </c>
      <c r="C849" s="43">
        <v>7.0860403000000002E-2</v>
      </c>
      <c r="D849" s="43">
        <v>0</v>
      </c>
      <c r="E849" s="43">
        <v>0.30329661499999999</v>
      </c>
      <c r="F849" s="34">
        <v>1</v>
      </c>
      <c r="G849" s="43">
        <v>1.5498899999999999E-4</v>
      </c>
      <c r="H849" s="43">
        <v>7.6553362E-2</v>
      </c>
      <c r="I849" s="45">
        <v>0.82567528514141941</v>
      </c>
    </row>
    <row r="850" spans="1:9" x14ac:dyDescent="0.3">
      <c r="A850" s="44">
        <v>43501.333333333336</v>
      </c>
      <c r="B850" s="43">
        <v>3.9620761999999997E-2</v>
      </c>
      <c r="C850" s="43">
        <v>7.3190688000000004E-2</v>
      </c>
      <c r="D850" s="43">
        <v>3.3387999999999998E-3</v>
      </c>
      <c r="E850" s="43">
        <v>0.28033412499999999</v>
      </c>
      <c r="F850" s="34">
        <v>1</v>
      </c>
      <c r="G850" s="43">
        <v>6.3121857000000003E-2</v>
      </c>
      <c r="H850" s="43">
        <v>0.11728232500000001</v>
      </c>
      <c r="I850" s="45">
        <v>0.82567528514141941</v>
      </c>
    </row>
    <row r="851" spans="1:9" x14ac:dyDescent="0.3">
      <c r="A851" s="44">
        <v>43501.375</v>
      </c>
      <c r="B851" s="43">
        <v>0.35605594800000001</v>
      </c>
      <c r="C851" s="43">
        <v>6.8386591999999996E-2</v>
      </c>
      <c r="D851" s="43">
        <v>0.1097992</v>
      </c>
      <c r="E851" s="43">
        <v>0.27320783900000001</v>
      </c>
      <c r="F851" s="34">
        <v>1</v>
      </c>
      <c r="G851" s="43">
        <v>0.323601845</v>
      </c>
      <c r="H851" s="43">
        <v>0.11487275600000001</v>
      </c>
      <c r="I851" s="45">
        <v>0.82567528514141941</v>
      </c>
    </row>
    <row r="852" spans="1:9" x14ac:dyDescent="0.3">
      <c r="A852" s="44">
        <v>43501.416666666664</v>
      </c>
      <c r="B852" s="43">
        <v>0.720374505</v>
      </c>
      <c r="C852" s="43">
        <v>5.7423955999999998E-2</v>
      </c>
      <c r="D852" s="43">
        <v>0.34351520000000002</v>
      </c>
      <c r="E852" s="43">
        <v>0.26157446299999998</v>
      </c>
      <c r="F852" s="34">
        <v>1</v>
      </c>
      <c r="G852" s="43">
        <v>0.62487842100000002</v>
      </c>
      <c r="H852" s="43">
        <v>9.3426555999999994E-2</v>
      </c>
      <c r="I852" s="45">
        <v>0.82567528514141941</v>
      </c>
    </row>
    <row r="853" spans="1:9" x14ac:dyDescent="0.3">
      <c r="A853" s="44">
        <v>43501.458333333336</v>
      </c>
      <c r="B853" s="43">
        <v>0.94436178999999998</v>
      </c>
      <c r="C853" s="43">
        <v>4.4428031E-2</v>
      </c>
      <c r="D853" s="43">
        <v>0.59070840000000002</v>
      </c>
      <c r="E853" s="43">
        <v>0.221286132</v>
      </c>
      <c r="F853" s="34">
        <v>1</v>
      </c>
      <c r="G853" s="43">
        <v>0.86105003499999999</v>
      </c>
      <c r="H853" s="43">
        <v>6.4710324E-2</v>
      </c>
      <c r="I853" s="45">
        <v>0.82567528514141941</v>
      </c>
    </row>
    <row r="854" spans="1:9" x14ac:dyDescent="0.3">
      <c r="A854" s="44">
        <v>43501.5</v>
      </c>
      <c r="B854" s="43">
        <v>1.0666312529999999</v>
      </c>
      <c r="C854" s="43">
        <v>4.3997580000000001E-2</v>
      </c>
      <c r="D854" s="43">
        <v>0.756328</v>
      </c>
      <c r="E854" s="43">
        <v>0.21399099699999999</v>
      </c>
      <c r="F854" s="34">
        <v>1</v>
      </c>
      <c r="G854" s="43">
        <v>0.98862461499999998</v>
      </c>
      <c r="H854" s="43">
        <v>5.9651361999999999E-2</v>
      </c>
      <c r="I854" s="45">
        <v>0.82567528514141941</v>
      </c>
    </row>
    <row r="855" spans="1:9" x14ac:dyDescent="0.3">
      <c r="A855" s="44">
        <v>43501.541666666664</v>
      </c>
      <c r="B855" s="43">
        <v>1.1060229989999999</v>
      </c>
      <c r="C855" s="43">
        <v>4.3567372E-2</v>
      </c>
      <c r="D855" s="43">
        <v>0.82954159999999999</v>
      </c>
      <c r="E855" s="43">
        <v>0.24858926200000001</v>
      </c>
      <c r="F855" s="34">
        <v>1</v>
      </c>
      <c r="G855" s="43">
        <v>0.99916767500000003</v>
      </c>
      <c r="H855" s="43">
        <v>5.5774003000000003E-2</v>
      </c>
      <c r="I855" s="45">
        <v>0.82567528514141941</v>
      </c>
    </row>
    <row r="856" spans="1:9" x14ac:dyDescent="0.3">
      <c r="A856" s="44">
        <v>43501.583333333336</v>
      </c>
      <c r="B856" s="43">
        <v>1.071573726</v>
      </c>
      <c r="C856" s="43">
        <v>4.5492785000000001E-2</v>
      </c>
      <c r="D856" s="43">
        <v>0.80472560000000004</v>
      </c>
      <c r="E856" s="43">
        <v>0.27512204899999998</v>
      </c>
      <c r="F856" s="34">
        <v>1</v>
      </c>
      <c r="G856" s="43">
        <v>0.89381458999999996</v>
      </c>
      <c r="H856" s="43">
        <v>5.4213066999999997E-2</v>
      </c>
      <c r="I856" s="45">
        <v>0.82567528514141941</v>
      </c>
    </row>
    <row r="857" spans="1:9" x14ac:dyDescent="0.3">
      <c r="A857" s="44">
        <v>43501.625</v>
      </c>
      <c r="B857" s="43">
        <v>0.93891187600000003</v>
      </c>
      <c r="C857" s="43">
        <v>5.1724868E-2</v>
      </c>
      <c r="D857" s="43">
        <v>0.62162360000000005</v>
      </c>
      <c r="E857" s="43">
        <v>0.38428847799999999</v>
      </c>
      <c r="F857" s="34">
        <v>1</v>
      </c>
      <c r="G857" s="43">
        <v>0.65822029900000001</v>
      </c>
      <c r="H857" s="43">
        <v>5.3464877000000001E-2</v>
      </c>
      <c r="I857" s="45">
        <v>0.82567528514141941</v>
      </c>
    </row>
    <row r="858" spans="1:9" x14ac:dyDescent="0.3">
      <c r="A858" s="44">
        <v>43501.666666666664</v>
      </c>
      <c r="B858" s="43">
        <v>0.71662155000000005</v>
      </c>
      <c r="C858" s="43">
        <v>6.4004935999999998E-2</v>
      </c>
      <c r="D858" s="43">
        <v>0.39451560000000002</v>
      </c>
      <c r="E858" s="43">
        <v>0.472172596</v>
      </c>
      <c r="F858" s="34">
        <v>1</v>
      </c>
      <c r="G858" s="43">
        <v>0.36385932100000001</v>
      </c>
      <c r="H858" s="43">
        <v>4.8868568000000001E-2</v>
      </c>
      <c r="I858" s="45">
        <v>0.82567528514141941</v>
      </c>
    </row>
    <row r="859" spans="1:9" x14ac:dyDescent="0.3">
      <c r="A859" s="44">
        <v>43501.708333333336</v>
      </c>
      <c r="B859" s="43">
        <v>0.32769152800000001</v>
      </c>
      <c r="C859" s="43">
        <v>7.8993670000000002E-2</v>
      </c>
      <c r="D859" s="43">
        <v>0.1753276</v>
      </c>
      <c r="E859" s="43">
        <v>0.474374615</v>
      </c>
      <c r="F859" s="34">
        <v>1</v>
      </c>
      <c r="G859" s="43">
        <v>9.0519061999999997E-2</v>
      </c>
      <c r="H859" s="43">
        <v>5.9781487000000001E-2</v>
      </c>
      <c r="I859" s="45">
        <v>0.82567528514141941</v>
      </c>
    </row>
    <row r="860" spans="1:9" x14ac:dyDescent="0.3">
      <c r="A860" s="44">
        <v>43501.75</v>
      </c>
      <c r="B860" s="43">
        <v>3.1649027000000003E-2</v>
      </c>
      <c r="C860" s="43">
        <v>0.137738733</v>
      </c>
      <c r="D860" s="43">
        <v>4.6146399999999997E-2</v>
      </c>
      <c r="E860" s="43">
        <v>0.49611018299999998</v>
      </c>
      <c r="F860" s="34">
        <v>1</v>
      </c>
      <c r="G860" s="53">
        <v>8.8699999999999998E-6</v>
      </c>
      <c r="H860" s="43">
        <v>9.8633386000000003E-2</v>
      </c>
      <c r="I860" s="45">
        <v>0.82567528514141941</v>
      </c>
    </row>
    <row r="861" spans="1:9" x14ac:dyDescent="0.3">
      <c r="A861" s="44">
        <v>43501.791666666664</v>
      </c>
      <c r="B861" s="43">
        <v>0</v>
      </c>
      <c r="C861" s="43">
        <v>0.157462355</v>
      </c>
      <c r="D861" s="43">
        <v>0</v>
      </c>
      <c r="E861" s="43">
        <v>0.56365796099999999</v>
      </c>
      <c r="F861" s="34">
        <v>1</v>
      </c>
      <c r="G861" s="43">
        <v>0</v>
      </c>
      <c r="H861" s="43">
        <v>0.11314990599999999</v>
      </c>
      <c r="I861" s="45">
        <v>0.82567528514141941</v>
      </c>
    </row>
    <row r="862" spans="1:9" x14ac:dyDescent="0.3">
      <c r="A862" s="44">
        <v>43501.833333333336</v>
      </c>
      <c r="B862" s="43">
        <v>0</v>
      </c>
      <c r="C862" s="43">
        <v>0.133434043</v>
      </c>
      <c r="D862" s="43">
        <v>0</v>
      </c>
      <c r="E862" s="43">
        <v>0.60330475699999997</v>
      </c>
      <c r="F862" s="34">
        <v>1</v>
      </c>
      <c r="G862" s="43">
        <v>0</v>
      </c>
      <c r="H862" s="43">
        <v>9.7844585999999997E-2</v>
      </c>
      <c r="I862" s="45">
        <v>0.82567528514141941</v>
      </c>
    </row>
    <row r="863" spans="1:9" x14ac:dyDescent="0.3">
      <c r="A863" s="44">
        <v>43501.875</v>
      </c>
      <c r="B863" s="43">
        <v>0</v>
      </c>
      <c r="C863" s="43">
        <v>0.10219273</v>
      </c>
      <c r="D863" s="43">
        <v>0</v>
      </c>
      <c r="E863" s="43">
        <v>0.62378734000000002</v>
      </c>
      <c r="F863" s="34">
        <v>1</v>
      </c>
      <c r="G863" s="43">
        <v>0</v>
      </c>
      <c r="H863" s="43">
        <v>7.8883005000000006E-2</v>
      </c>
      <c r="I863" s="45">
        <v>0.82567528514141941</v>
      </c>
    </row>
    <row r="864" spans="1:9" x14ac:dyDescent="0.3">
      <c r="A864" s="44">
        <v>43501.916666666664</v>
      </c>
      <c r="B864" s="43">
        <v>0</v>
      </c>
      <c r="C864" s="43">
        <v>8.6766143000000004E-2</v>
      </c>
      <c r="D864" s="43">
        <v>0</v>
      </c>
      <c r="E864" s="43">
        <v>0.677661183</v>
      </c>
      <c r="F864" s="34">
        <v>1</v>
      </c>
      <c r="G864" s="43">
        <v>0</v>
      </c>
      <c r="H864" s="43">
        <v>6.748854E-2</v>
      </c>
      <c r="I864" s="45">
        <v>0.82567528514141941</v>
      </c>
    </row>
    <row r="865" spans="1:9" x14ac:dyDescent="0.3">
      <c r="A865" s="44">
        <v>43501.958333333336</v>
      </c>
      <c r="B865" s="43">
        <v>0</v>
      </c>
      <c r="C865" s="43">
        <v>7.9069329999999993E-2</v>
      </c>
      <c r="D865" s="43">
        <v>0</v>
      </c>
      <c r="E865" s="43">
        <v>0.73845286499999996</v>
      </c>
      <c r="F865" s="34">
        <v>1</v>
      </c>
      <c r="G865" s="43">
        <v>0</v>
      </c>
      <c r="H865" s="43">
        <v>6.5541608000000001E-2</v>
      </c>
      <c r="I865" s="45">
        <v>0.82567528514141941</v>
      </c>
    </row>
    <row r="866" spans="1:9" x14ac:dyDescent="0.3">
      <c r="A866" s="44">
        <v>43502</v>
      </c>
      <c r="B866" s="43">
        <v>0</v>
      </c>
      <c r="C866" s="43">
        <v>7.3570126E-2</v>
      </c>
      <c r="D866" s="43">
        <v>0</v>
      </c>
      <c r="E866" s="43">
        <v>0.78223237099999998</v>
      </c>
      <c r="F866" s="34">
        <v>1</v>
      </c>
      <c r="G866" s="43">
        <v>0</v>
      </c>
      <c r="H866" s="43">
        <v>6.9189265E-2</v>
      </c>
      <c r="I866" s="45">
        <v>0.74794129234496254</v>
      </c>
    </row>
    <row r="867" spans="1:9" x14ac:dyDescent="0.3">
      <c r="A867" s="44">
        <v>43502.041666666664</v>
      </c>
      <c r="B867" s="43">
        <v>0</v>
      </c>
      <c r="C867" s="43">
        <v>7.1478044000000004E-2</v>
      </c>
      <c r="D867" s="43">
        <v>0</v>
      </c>
      <c r="E867" s="43">
        <v>0.80815806899999998</v>
      </c>
      <c r="F867" s="34">
        <v>1</v>
      </c>
      <c r="G867" s="43">
        <v>0</v>
      </c>
      <c r="H867" s="43">
        <v>7.1472790999999994E-2</v>
      </c>
      <c r="I867" s="45">
        <v>0.74794129234496254</v>
      </c>
    </row>
    <row r="868" spans="1:9" x14ac:dyDescent="0.3">
      <c r="A868" s="44">
        <v>43502.083333333336</v>
      </c>
      <c r="B868" s="43">
        <v>0</v>
      </c>
      <c r="C868" s="43">
        <v>7.0567328999999998E-2</v>
      </c>
      <c r="D868" s="43">
        <v>0</v>
      </c>
      <c r="E868" s="43">
        <v>0.82639434300000003</v>
      </c>
      <c r="F868" s="34">
        <v>1</v>
      </c>
      <c r="G868" s="43">
        <v>0</v>
      </c>
      <c r="H868" s="43">
        <v>6.7391739000000006E-2</v>
      </c>
      <c r="I868" s="45">
        <v>0.74794129234496254</v>
      </c>
    </row>
    <row r="869" spans="1:9" x14ac:dyDescent="0.3">
      <c r="A869" s="44">
        <v>43502.125</v>
      </c>
      <c r="B869" s="43">
        <v>0</v>
      </c>
      <c r="C869" s="43">
        <v>6.8553106000000003E-2</v>
      </c>
      <c r="D869" s="43">
        <v>0</v>
      </c>
      <c r="E869" s="43">
        <v>0.81673019999999996</v>
      </c>
      <c r="F869" s="34">
        <v>1</v>
      </c>
      <c r="G869" s="43">
        <v>0</v>
      </c>
      <c r="H869" s="43">
        <v>5.9124279000000002E-2</v>
      </c>
      <c r="I869" s="45">
        <v>0.74794129234496254</v>
      </c>
    </row>
    <row r="870" spans="1:9" x14ac:dyDescent="0.3">
      <c r="A870" s="44">
        <v>43502.166666666664</v>
      </c>
      <c r="B870" s="43">
        <v>0</v>
      </c>
      <c r="C870" s="43">
        <v>6.4899795999999996E-2</v>
      </c>
      <c r="D870" s="43">
        <v>0</v>
      </c>
      <c r="E870" s="43">
        <v>0.79604845800000001</v>
      </c>
      <c r="F870" s="34">
        <v>1</v>
      </c>
      <c r="G870" s="43">
        <v>0</v>
      </c>
      <c r="H870" s="43">
        <v>5.0114170999999999E-2</v>
      </c>
      <c r="I870" s="45">
        <v>0.74794129234496254</v>
      </c>
    </row>
    <row r="871" spans="1:9" x14ac:dyDescent="0.3">
      <c r="A871" s="44">
        <v>43502.208333333336</v>
      </c>
      <c r="B871" s="43">
        <v>0</v>
      </c>
      <c r="C871" s="43">
        <v>6.0052755999999999E-2</v>
      </c>
      <c r="D871" s="43">
        <v>0</v>
      </c>
      <c r="E871" s="43">
        <v>0.77698365400000002</v>
      </c>
      <c r="F871" s="34">
        <v>1</v>
      </c>
      <c r="G871" s="43">
        <v>0</v>
      </c>
      <c r="H871" s="43">
        <v>4.1158247000000002E-2</v>
      </c>
      <c r="I871" s="45">
        <v>0.74794129234496254</v>
      </c>
    </row>
    <row r="872" spans="1:9" x14ac:dyDescent="0.3">
      <c r="A872" s="44">
        <v>43502.25</v>
      </c>
      <c r="B872" s="43">
        <v>0</v>
      </c>
      <c r="C872" s="43">
        <v>5.2966751999999999E-2</v>
      </c>
      <c r="D872" s="43">
        <v>0</v>
      </c>
      <c r="E872" s="43">
        <v>0.74919593500000004</v>
      </c>
      <c r="F872" s="34">
        <v>1</v>
      </c>
      <c r="G872" s="43">
        <v>0</v>
      </c>
      <c r="H872" s="43">
        <v>3.0462368E-2</v>
      </c>
      <c r="I872" s="45">
        <v>0.74794129234496254</v>
      </c>
    </row>
    <row r="873" spans="1:9" x14ac:dyDescent="0.3">
      <c r="A873" s="44">
        <v>43502.291666666664</v>
      </c>
      <c r="B873" s="43">
        <v>0</v>
      </c>
      <c r="C873" s="43">
        <v>4.573932E-2</v>
      </c>
      <c r="D873" s="43">
        <v>0</v>
      </c>
      <c r="E873" s="43">
        <v>0.73382296300000005</v>
      </c>
      <c r="F873" s="34">
        <v>1</v>
      </c>
      <c r="G873" s="53">
        <v>3.3699999999999999E-5</v>
      </c>
      <c r="H873" s="43">
        <v>2.2101962999999999E-2</v>
      </c>
      <c r="I873" s="45">
        <v>0.74794129234496254</v>
      </c>
    </row>
    <row r="874" spans="1:9" x14ac:dyDescent="0.3">
      <c r="A874" s="44">
        <v>43502.333333333336</v>
      </c>
      <c r="B874" s="43">
        <v>4.6686656999999999E-2</v>
      </c>
      <c r="C874" s="43">
        <v>4.4312918999999999E-2</v>
      </c>
      <c r="D874" s="43">
        <v>4.3324000000000001E-3</v>
      </c>
      <c r="E874" s="43">
        <v>0.71287565100000005</v>
      </c>
      <c r="F874" s="34">
        <v>1</v>
      </c>
      <c r="G874" s="43">
        <v>4.171996E-2</v>
      </c>
      <c r="H874" s="43">
        <v>2.1558846999999999E-2</v>
      </c>
      <c r="I874" s="45">
        <v>0.74794129234496254</v>
      </c>
    </row>
    <row r="875" spans="1:9" x14ac:dyDescent="0.3">
      <c r="A875" s="44">
        <v>43502.375</v>
      </c>
      <c r="B875" s="43">
        <v>0.365685174</v>
      </c>
      <c r="C875" s="43">
        <v>3.6333101999999999E-2</v>
      </c>
      <c r="D875" s="43">
        <v>0.1278832</v>
      </c>
      <c r="E875" s="43">
        <v>0.68545537899999998</v>
      </c>
      <c r="F875" s="34">
        <v>1</v>
      </c>
      <c r="G875" s="43">
        <v>0.21309428999999999</v>
      </c>
      <c r="H875" s="43">
        <v>1.4699584999999999E-2</v>
      </c>
      <c r="I875" s="45">
        <v>0.74794129234496254</v>
      </c>
    </row>
    <row r="876" spans="1:9" x14ac:dyDescent="0.3">
      <c r="A876" s="44">
        <v>43502.416666666664</v>
      </c>
      <c r="B876" s="43">
        <v>0.705841253</v>
      </c>
      <c r="C876" s="43">
        <v>3.0651495000000001E-2</v>
      </c>
      <c r="D876" s="43">
        <v>0.3889128</v>
      </c>
      <c r="E876" s="43">
        <v>0.66729369500000002</v>
      </c>
      <c r="F876" s="34">
        <v>1</v>
      </c>
      <c r="G876" s="43">
        <v>0.40722845800000002</v>
      </c>
      <c r="H876" s="43">
        <v>1.1526402999999999E-2</v>
      </c>
      <c r="I876" s="45">
        <v>0.74794129234496254</v>
      </c>
    </row>
    <row r="877" spans="1:9" x14ac:dyDescent="0.3">
      <c r="A877" s="44">
        <v>43502.458333333336</v>
      </c>
      <c r="B877" s="43">
        <v>0.91726980499999999</v>
      </c>
      <c r="C877" s="43">
        <v>2.7393349000000001E-2</v>
      </c>
      <c r="D877" s="43">
        <v>0.65768519999999997</v>
      </c>
      <c r="E877" s="43">
        <v>0.67606365199999996</v>
      </c>
      <c r="F877" s="34">
        <v>1</v>
      </c>
      <c r="G877" s="43">
        <v>0.55859071400000004</v>
      </c>
      <c r="H877" s="43">
        <v>1.074552E-2</v>
      </c>
      <c r="I877" s="45">
        <v>0.74794129234496254</v>
      </c>
    </row>
    <row r="878" spans="1:9" x14ac:dyDescent="0.3">
      <c r="A878" s="44">
        <v>43502.5</v>
      </c>
      <c r="B878" s="43">
        <v>1.0420864830000001</v>
      </c>
      <c r="C878" s="43">
        <v>3.2329798E-2</v>
      </c>
      <c r="D878" s="43">
        <v>0.82529719999999995</v>
      </c>
      <c r="E878" s="43">
        <v>0.706198459</v>
      </c>
      <c r="F878" s="34">
        <v>1</v>
      </c>
      <c r="G878" s="43">
        <v>0.65814019300000004</v>
      </c>
      <c r="H878" s="43">
        <v>1.9414721999999999E-2</v>
      </c>
      <c r="I878" s="45">
        <v>0.74794129234496254</v>
      </c>
    </row>
    <row r="879" spans="1:9" x14ac:dyDescent="0.3">
      <c r="A879" s="44">
        <v>43502.541666666664</v>
      </c>
      <c r="B879" s="43">
        <v>1.083645755</v>
      </c>
      <c r="C879" s="43">
        <v>3.4938193999999999E-2</v>
      </c>
      <c r="D879" s="43">
        <v>0.89008160000000003</v>
      </c>
      <c r="E879" s="43">
        <v>0.71041750999999997</v>
      </c>
      <c r="F879" s="34">
        <v>1</v>
      </c>
      <c r="G879" s="43">
        <v>0.676855172</v>
      </c>
      <c r="H879" s="43">
        <v>2.8891387000000001E-2</v>
      </c>
      <c r="I879" s="45">
        <v>0.74794129234496254</v>
      </c>
    </row>
    <row r="880" spans="1:9" x14ac:dyDescent="0.3">
      <c r="A880" s="44">
        <v>43502.583333333336</v>
      </c>
      <c r="B880" s="43">
        <v>1.0500714419999999</v>
      </c>
      <c r="C880" s="43">
        <v>3.6866733999999998E-2</v>
      </c>
      <c r="D880" s="43">
        <v>0.8507536</v>
      </c>
      <c r="E880" s="43">
        <v>0.72711259800000005</v>
      </c>
      <c r="F880" s="34">
        <v>1</v>
      </c>
      <c r="G880" s="43">
        <v>0.61086546399999997</v>
      </c>
      <c r="H880" s="43">
        <v>3.6860471999999998E-2</v>
      </c>
      <c r="I880" s="45">
        <v>0.74794129234496254</v>
      </c>
    </row>
    <row r="881" spans="1:9" x14ac:dyDescent="0.3">
      <c r="A881" s="44">
        <v>43502.625</v>
      </c>
      <c r="B881" s="43">
        <v>0.90514483199999995</v>
      </c>
      <c r="C881" s="43">
        <v>4.0387316999999999E-2</v>
      </c>
      <c r="D881" s="43">
        <v>0.70247680000000001</v>
      </c>
      <c r="E881" s="43">
        <v>0.74040053299999997</v>
      </c>
      <c r="F881" s="34">
        <v>1</v>
      </c>
      <c r="G881" s="43">
        <v>0.45239184799999999</v>
      </c>
      <c r="H881" s="43">
        <v>3.5853055000000002E-2</v>
      </c>
      <c r="I881" s="45">
        <v>0.74794129234496254</v>
      </c>
    </row>
    <row r="882" spans="1:9" x14ac:dyDescent="0.3">
      <c r="A882" s="44">
        <v>43502.666666666664</v>
      </c>
      <c r="B882" s="43">
        <v>0.67549973100000005</v>
      </c>
      <c r="C882" s="43">
        <v>4.7132777000000001E-2</v>
      </c>
      <c r="D882" s="43">
        <v>0.49193399999999998</v>
      </c>
      <c r="E882" s="43">
        <v>0.72520284199999996</v>
      </c>
      <c r="F882" s="34">
        <v>1</v>
      </c>
      <c r="G882" s="43">
        <v>0.25479606999999999</v>
      </c>
      <c r="H882" s="43">
        <v>2.0566757000000001E-2</v>
      </c>
      <c r="I882" s="45">
        <v>0.74794129234496254</v>
      </c>
    </row>
    <row r="883" spans="1:9" x14ac:dyDescent="0.3">
      <c r="A883" s="44">
        <v>43502.708333333336</v>
      </c>
      <c r="B883" s="43">
        <v>0.309018138</v>
      </c>
      <c r="C883" s="43">
        <v>6.7504489000000001E-2</v>
      </c>
      <c r="D883" s="43">
        <v>0.25823760000000001</v>
      </c>
      <c r="E883" s="43">
        <v>0.69650736700000004</v>
      </c>
      <c r="F883" s="34">
        <v>1</v>
      </c>
      <c r="G883" s="43">
        <v>6.8797318999999996E-2</v>
      </c>
      <c r="H883" s="43">
        <v>1.8093818000000001E-2</v>
      </c>
      <c r="I883" s="45">
        <v>0.74794129234496254</v>
      </c>
    </row>
    <row r="884" spans="1:9" x14ac:dyDescent="0.3">
      <c r="A884" s="44">
        <v>43502.75</v>
      </c>
      <c r="B884" s="43">
        <v>3.2016253000000001E-2</v>
      </c>
      <c r="C884" s="43">
        <v>0.11474878199999999</v>
      </c>
      <c r="D884" s="43">
        <v>6.8618799999999994E-2</v>
      </c>
      <c r="E884" s="43">
        <v>0.68316781500000001</v>
      </c>
      <c r="F884" s="34">
        <v>1</v>
      </c>
      <c r="G884" s="53">
        <v>3.0800000000000003E-5</v>
      </c>
      <c r="H884" s="43">
        <v>1.8270442000000001E-2</v>
      </c>
      <c r="I884" s="45">
        <v>0.74794129234496254</v>
      </c>
    </row>
    <row r="885" spans="1:9" x14ac:dyDescent="0.3">
      <c r="A885" s="44">
        <v>43502.791666666664</v>
      </c>
      <c r="B885" s="43">
        <v>0</v>
      </c>
      <c r="C885" s="43">
        <v>0.150020968</v>
      </c>
      <c r="D885" s="43">
        <v>0</v>
      </c>
      <c r="E885" s="43">
        <v>0.67089002799999997</v>
      </c>
      <c r="F885" s="34">
        <v>1</v>
      </c>
      <c r="G885" s="43">
        <v>0</v>
      </c>
      <c r="H885" s="43">
        <v>1.9968789000000001E-2</v>
      </c>
      <c r="I885" s="45">
        <v>0.74794129234496254</v>
      </c>
    </row>
    <row r="886" spans="1:9" x14ac:dyDescent="0.3">
      <c r="A886" s="44">
        <v>43502.833333333336</v>
      </c>
      <c r="B886" s="43">
        <v>0</v>
      </c>
      <c r="C886" s="43">
        <v>0.15783545500000001</v>
      </c>
      <c r="D886" s="43">
        <v>0</v>
      </c>
      <c r="E886" s="43">
        <v>0.66490031199999999</v>
      </c>
      <c r="F886" s="34">
        <v>1</v>
      </c>
      <c r="G886" s="43">
        <v>0</v>
      </c>
      <c r="H886" s="43">
        <v>2.0616984000000001E-2</v>
      </c>
      <c r="I886" s="45">
        <v>0.74794129234496254</v>
      </c>
    </row>
    <row r="887" spans="1:9" x14ac:dyDescent="0.3">
      <c r="A887" s="44">
        <v>43502.875</v>
      </c>
      <c r="B887" s="43">
        <v>0</v>
      </c>
      <c r="C887" s="43">
        <v>0.157831939</v>
      </c>
      <c r="D887" s="43">
        <v>0</v>
      </c>
      <c r="E887" s="43">
        <v>0.66241896</v>
      </c>
      <c r="F887" s="34">
        <v>1</v>
      </c>
      <c r="G887" s="43">
        <v>0</v>
      </c>
      <c r="H887" s="43">
        <v>2.0299159000000001E-2</v>
      </c>
      <c r="I887" s="45">
        <v>0.74794129234496254</v>
      </c>
    </row>
    <row r="888" spans="1:9" x14ac:dyDescent="0.3">
      <c r="A888" s="44">
        <v>43502.916666666664</v>
      </c>
      <c r="B888" s="43">
        <v>0</v>
      </c>
      <c r="C888" s="43">
        <v>0.168813405</v>
      </c>
      <c r="D888" s="43">
        <v>0</v>
      </c>
      <c r="E888" s="43">
        <v>0.66083811000000003</v>
      </c>
      <c r="F888" s="34">
        <v>1</v>
      </c>
      <c r="G888" s="43">
        <v>0</v>
      </c>
      <c r="H888" s="43">
        <v>1.6961665000000001E-2</v>
      </c>
      <c r="I888" s="45">
        <v>0.74794129234496254</v>
      </c>
    </row>
    <row r="889" spans="1:9" x14ac:dyDescent="0.3">
      <c r="A889" s="44">
        <v>43502.958333333336</v>
      </c>
      <c r="B889" s="43">
        <v>0</v>
      </c>
      <c r="C889" s="43">
        <v>0.18679309699999999</v>
      </c>
      <c r="D889" s="43">
        <v>0</v>
      </c>
      <c r="E889" s="43">
        <v>0.65279412599999997</v>
      </c>
      <c r="F889" s="34">
        <v>1</v>
      </c>
      <c r="G889" s="43">
        <v>0</v>
      </c>
      <c r="H889" s="43">
        <v>1.6971340000000001E-2</v>
      </c>
      <c r="I889" s="45">
        <v>0.74794129234496254</v>
      </c>
    </row>
    <row r="890" spans="1:9" x14ac:dyDescent="0.3">
      <c r="A890" s="44">
        <v>43503</v>
      </c>
      <c r="B890" s="43">
        <v>0</v>
      </c>
      <c r="C890" s="43">
        <v>0.198411268</v>
      </c>
      <c r="D890" s="43">
        <v>0</v>
      </c>
      <c r="E890" s="43">
        <v>0.64463315300000001</v>
      </c>
      <c r="F890" s="34">
        <v>1</v>
      </c>
      <c r="G890" s="43">
        <v>0</v>
      </c>
      <c r="H890" s="43">
        <v>1.6289972999999999E-2</v>
      </c>
      <c r="I890" s="45">
        <v>0.81361986613340342</v>
      </c>
    </row>
    <row r="891" spans="1:9" x14ac:dyDescent="0.3">
      <c r="A891" s="44">
        <v>43503.041666666664</v>
      </c>
      <c r="B891" s="43">
        <v>0</v>
      </c>
      <c r="C891" s="43">
        <v>0.192766469</v>
      </c>
      <c r="D891" s="43">
        <v>0</v>
      </c>
      <c r="E891" s="43">
        <v>0.62156835700000002</v>
      </c>
      <c r="F891" s="34">
        <v>1</v>
      </c>
      <c r="G891" s="43">
        <v>0</v>
      </c>
      <c r="H891" s="43">
        <v>1.6724976999999999E-2</v>
      </c>
      <c r="I891" s="45">
        <v>0.81361986613340342</v>
      </c>
    </row>
    <row r="892" spans="1:9" x14ac:dyDescent="0.3">
      <c r="A892" s="44">
        <v>43503.083333333336</v>
      </c>
      <c r="B892" s="43">
        <v>0</v>
      </c>
      <c r="C892" s="43">
        <v>0.178204005</v>
      </c>
      <c r="D892" s="43">
        <v>0</v>
      </c>
      <c r="E892" s="43">
        <v>0.61188558900000001</v>
      </c>
      <c r="F892" s="34">
        <v>1</v>
      </c>
      <c r="G892" s="43">
        <v>0</v>
      </c>
      <c r="H892" s="43">
        <v>1.7595336999999999E-2</v>
      </c>
      <c r="I892" s="45">
        <v>0.81361986613340342</v>
      </c>
    </row>
    <row r="893" spans="1:9" x14ac:dyDescent="0.3">
      <c r="A893" s="44">
        <v>43503.125</v>
      </c>
      <c r="B893" s="43">
        <v>0</v>
      </c>
      <c r="C893" s="43">
        <v>0.161761392</v>
      </c>
      <c r="D893" s="43">
        <v>0</v>
      </c>
      <c r="E893" s="43">
        <v>0.61205306199999998</v>
      </c>
      <c r="F893" s="34">
        <v>1</v>
      </c>
      <c r="G893" s="43">
        <v>0</v>
      </c>
      <c r="H893" s="43">
        <v>1.9017006999999999E-2</v>
      </c>
      <c r="I893" s="45">
        <v>0.81361986613340342</v>
      </c>
    </row>
    <row r="894" spans="1:9" x14ac:dyDescent="0.3">
      <c r="A894" s="44">
        <v>43503.166666666664</v>
      </c>
      <c r="B894" s="43">
        <v>0</v>
      </c>
      <c r="C894" s="43">
        <v>0.14966639200000001</v>
      </c>
      <c r="D894" s="43">
        <v>0</v>
      </c>
      <c r="E894" s="43">
        <v>0.595070129</v>
      </c>
      <c r="F894" s="34">
        <v>1</v>
      </c>
      <c r="G894" s="43">
        <v>0</v>
      </c>
      <c r="H894" s="43">
        <v>1.867895E-2</v>
      </c>
      <c r="I894" s="45">
        <v>0.81361986613340342</v>
      </c>
    </row>
    <row r="895" spans="1:9" x14ac:dyDescent="0.3">
      <c r="A895" s="44">
        <v>43503.208333333336</v>
      </c>
      <c r="B895" s="43">
        <v>0</v>
      </c>
      <c r="C895" s="43">
        <v>0.13588550199999999</v>
      </c>
      <c r="D895" s="43">
        <v>0</v>
      </c>
      <c r="E895" s="43">
        <v>0.56469372399999995</v>
      </c>
      <c r="F895" s="34">
        <v>1</v>
      </c>
      <c r="G895" s="43">
        <v>0</v>
      </c>
      <c r="H895" s="43">
        <v>1.6391955E-2</v>
      </c>
      <c r="I895" s="45">
        <v>0.81361986613340342</v>
      </c>
    </row>
    <row r="896" spans="1:9" x14ac:dyDescent="0.3">
      <c r="A896" s="44">
        <v>43503.25</v>
      </c>
      <c r="B896" s="43">
        <v>0</v>
      </c>
      <c r="C896" s="43">
        <v>0.116818586</v>
      </c>
      <c r="D896" s="43">
        <v>0</v>
      </c>
      <c r="E896" s="43">
        <v>0.56091254300000004</v>
      </c>
      <c r="F896" s="34">
        <v>1</v>
      </c>
      <c r="G896" s="43">
        <v>0</v>
      </c>
      <c r="H896" s="43">
        <v>1.3839841E-2</v>
      </c>
      <c r="I896" s="45">
        <v>0.81361986613340342</v>
      </c>
    </row>
    <row r="897" spans="1:9" x14ac:dyDescent="0.3">
      <c r="A897" s="44">
        <v>43503.291666666664</v>
      </c>
      <c r="B897" s="43">
        <v>0</v>
      </c>
      <c r="C897" s="43">
        <v>8.4395576E-2</v>
      </c>
      <c r="D897" s="43">
        <v>0</v>
      </c>
      <c r="E897" s="43">
        <v>0.56939265299999997</v>
      </c>
      <c r="F897" s="34">
        <v>1</v>
      </c>
      <c r="G897" s="43">
        <v>2.7717900000000001E-4</v>
      </c>
      <c r="H897" s="43">
        <v>1.4064369E-2</v>
      </c>
      <c r="I897" s="45">
        <v>0.81361986613340342</v>
      </c>
    </row>
    <row r="898" spans="1:9" x14ac:dyDescent="0.3">
      <c r="A898" s="44">
        <v>43503.333333333336</v>
      </c>
      <c r="B898" s="43">
        <v>2.4372116999999999E-2</v>
      </c>
      <c r="C898" s="43">
        <v>7.2979498000000004E-2</v>
      </c>
      <c r="D898" s="43">
        <v>3.1944E-3</v>
      </c>
      <c r="E898" s="43">
        <v>0.52032250800000002</v>
      </c>
      <c r="F898" s="34">
        <v>1</v>
      </c>
      <c r="G898" s="43">
        <v>5.7000327000000003E-2</v>
      </c>
      <c r="H898" s="43">
        <v>1.8723733999999999E-2</v>
      </c>
      <c r="I898" s="45">
        <v>0.81361986613340342</v>
      </c>
    </row>
    <row r="899" spans="1:9" x14ac:dyDescent="0.3">
      <c r="A899" s="44">
        <v>43503.375</v>
      </c>
      <c r="B899" s="43">
        <v>0.21173392399999999</v>
      </c>
      <c r="C899" s="43">
        <v>6.4272180999999998E-2</v>
      </c>
      <c r="D899" s="43">
        <v>9.2870400000000006E-2</v>
      </c>
      <c r="E899" s="43">
        <v>0.45338616399999998</v>
      </c>
      <c r="F899" s="34">
        <v>1</v>
      </c>
      <c r="G899" s="43">
        <v>0.27432383700000001</v>
      </c>
      <c r="H899" s="43">
        <v>1.9544450000000001E-2</v>
      </c>
      <c r="I899" s="45">
        <v>0.81361986613340342</v>
      </c>
    </row>
    <row r="900" spans="1:9" x14ac:dyDescent="0.3">
      <c r="A900" s="44">
        <v>43503.416666666664</v>
      </c>
      <c r="B900" s="43">
        <v>0.45510877</v>
      </c>
      <c r="C900" s="43">
        <v>6.6757117000000005E-2</v>
      </c>
      <c r="D900" s="43">
        <v>0.28295399999999998</v>
      </c>
      <c r="E900" s="43">
        <v>0.37904276799999997</v>
      </c>
      <c r="F900" s="34">
        <v>1</v>
      </c>
      <c r="G900" s="43">
        <v>0.52571606100000001</v>
      </c>
      <c r="H900" s="43">
        <v>2.0818303999999999E-2</v>
      </c>
      <c r="I900" s="45">
        <v>0.81361986613340342</v>
      </c>
    </row>
    <row r="901" spans="1:9" x14ac:dyDescent="0.3">
      <c r="A901" s="44">
        <v>43503.458333333336</v>
      </c>
      <c r="B901" s="43">
        <v>0.64154059699999999</v>
      </c>
      <c r="C901" s="43">
        <v>7.1428740000000004E-2</v>
      </c>
      <c r="D901" s="43">
        <v>0.48389680000000002</v>
      </c>
      <c r="E901" s="43">
        <v>0.28853920300000002</v>
      </c>
      <c r="F901" s="34">
        <v>1</v>
      </c>
      <c r="G901" s="43">
        <v>0.72494183499999998</v>
      </c>
      <c r="H901" s="43">
        <v>1.7966330999999999E-2</v>
      </c>
      <c r="I901" s="45">
        <v>0.81361986613340342</v>
      </c>
    </row>
    <row r="902" spans="1:9" x14ac:dyDescent="0.3">
      <c r="A902" s="44">
        <v>43503.5</v>
      </c>
      <c r="B902" s="43">
        <v>0.78077143299999996</v>
      </c>
      <c r="C902" s="43">
        <v>8.0683212000000004E-2</v>
      </c>
      <c r="D902" s="43">
        <v>0.63754200000000005</v>
      </c>
      <c r="E902" s="43">
        <v>0.23698591399999999</v>
      </c>
      <c r="F902" s="34">
        <v>1</v>
      </c>
      <c r="G902" s="43">
        <v>0.84607723499999998</v>
      </c>
      <c r="H902" s="43">
        <v>1.8220566000000001E-2</v>
      </c>
      <c r="I902" s="45">
        <v>0.81361986613340342</v>
      </c>
    </row>
    <row r="903" spans="1:9" x14ac:dyDescent="0.3">
      <c r="A903" s="44">
        <v>43503.541666666664</v>
      </c>
      <c r="B903" s="43">
        <v>0.846516465</v>
      </c>
      <c r="C903" s="43">
        <v>8.0288334000000003E-2</v>
      </c>
      <c r="D903" s="43">
        <v>0.71920879999999998</v>
      </c>
      <c r="E903" s="43">
        <v>0.22168742299999999</v>
      </c>
      <c r="F903" s="34">
        <v>1</v>
      </c>
      <c r="G903" s="43">
        <v>0.86821828700000003</v>
      </c>
      <c r="H903" s="43">
        <v>1.5401039E-2</v>
      </c>
      <c r="I903" s="45">
        <v>0.81361986613340342</v>
      </c>
    </row>
    <row r="904" spans="1:9" x14ac:dyDescent="0.3">
      <c r="A904" s="44">
        <v>43503.583333333336</v>
      </c>
      <c r="B904" s="43">
        <v>0.83524769899999995</v>
      </c>
      <c r="C904" s="43">
        <v>7.5647293000000004E-2</v>
      </c>
      <c r="D904" s="43">
        <v>0.71714440000000002</v>
      </c>
      <c r="E904" s="43">
        <v>0.26058398300000002</v>
      </c>
      <c r="F904" s="34">
        <v>1</v>
      </c>
      <c r="G904" s="43">
        <v>0.78941296100000002</v>
      </c>
      <c r="H904" s="43">
        <v>1.2084500999999999E-2</v>
      </c>
      <c r="I904" s="45">
        <v>0.81361986613340342</v>
      </c>
    </row>
    <row r="905" spans="1:9" x14ac:dyDescent="0.3">
      <c r="A905" s="44">
        <v>43503.625</v>
      </c>
      <c r="B905" s="43">
        <v>0.708486061</v>
      </c>
      <c r="C905" s="43">
        <v>7.2080160000000004E-2</v>
      </c>
      <c r="D905" s="43">
        <v>0.66266239999999998</v>
      </c>
      <c r="E905" s="43">
        <v>0.29466081700000002</v>
      </c>
      <c r="F905" s="34">
        <v>1</v>
      </c>
      <c r="G905" s="43">
        <v>0.59127992500000004</v>
      </c>
      <c r="H905" s="43">
        <v>1.0208065000000001E-2</v>
      </c>
      <c r="I905" s="45">
        <v>0.81361986613340342</v>
      </c>
    </row>
    <row r="906" spans="1:9" x14ac:dyDescent="0.3">
      <c r="A906" s="44">
        <v>43503.666666666664</v>
      </c>
      <c r="B906" s="43">
        <v>0.51924455000000003</v>
      </c>
      <c r="C906" s="43">
        <v>6.8673487000000005E-2</v>
      </c>
      <c r="D906" s="43">
        <v>0.53351879999999996</v>
      </c>
      <c r="E906" s="43">
        <v>0.33905801699999999</v>
      </c>
      <c r="F906" s="34">
        <v>1</v>
      </c>
      <c r="G906" s="43">
        <v>0.33768448400000001</v>
      </c>
      <c r="H906" s="43">
        <v>8.0236839999999997E-3</v>
      </c>
      <c r="I906" s="45">
        <v>0.81361986613340342</v>
      </c>
    </row>
    <row r="907" spans="1:9" x14ac:dyDescent="0.3">
      <c r="A907" s="44">
        <v>43503.708333333336</v>
      </c>
      <c r="B907" s="43">
        <v>0.23937302799999999</v>
      </c>
      <c r="C907" s="43">
        <v>7.0940430999999998E-2</v>
      </c>
      <c r="D907" s="43">
        <v>0.33161479999999999</v>
      </c>
      <c r="E907" s="43">
        <v>0.34227255499999998</v>
      </c>
      <c r="F907" s="34">
        <v>1</v>
      </c>
      <c r="G907" s="43">
        <v>9.4429808000000004E-2</v>
      </c>
      <c r="H907" s="43">
        <v>1.2526755000000001E-2</v>
      </c>
      <c r="I907" s="45">
        <v>0.81361986613340342</v>
      </c>
    </row>
    <row r="908" spans="1:9" x14ac:dyDescent="0.3">
      <c r="A908" s="44">
        <v>43503.75</v>
      </c>
      <c r="B908" s="43">
        <v>2.8106045E-2</v>
      </c>
      <c r="C908" s="43">
        <v>9.1363835000000004E-2</v>
      </c>
      <c r="D908" s="43">
        <v>8.3374400000000001E-2</v>
      </c>
      <c r="E908" s="43">
        <v>0.36759008100000001</v>
      </c>
      <c r="F908" s="34">
        <v>1</v>
      </c>
      <c r="G908" s="53">
        <v>6.86E-5</v>
      </c>
      <c r="H908" s="43">
        <v>2.3935165000000001E-2</v>
      </c>
      <c r="I908" s="45">
        <v>0.81361986613340342</v>
      </c>
    </row>
    <row r="909" spans="1:9" x14ac:dyDescent="0.3">
      <c r="A909" s="44">
        <v>43503.791666666664</v>
      </c>
      <c r="B909" s="43">
        <v>0</v>
      </c>
      <c r="C909" s="43">
        <v>0.109952892</v>
      </c>
      <c r="D909" s="43">
        <v>0</v>
      </c>
      <c r="E909" s="43">
        <v>0.40596212399999998</v>
      </c>
      <c r="F909" s="34">
        <v>1</v>
      </c>
      <c r="G909" s="43">
        <v>0</v>
      </c>
      <c r="H909" s="43">
        <v>3.5287646999999998E-2</v>
      </c>
      <c r="I909" s="45">
        <v>0.81361986613340342</v>
      </c>
    </row>
    <row r="910" spans="1:9" x14ac:dyDescent="0.3">
      <c r="A910" s="44">
        <v>43503.833333333336</v>
      </c>
      <c r="B910" s="43">
        <v>0</v>
      </c>
      <c r="C910" s="43">
        <v>0.114991555</v>
      </c>
      <c r="D910" s="43">
        <v>0</v>
      </c>
      <c r="E910" s="43">
        <v>0.43999661600000001</v>
      </c>
      <c r="F910" s="34">
        <v>1</v>
      </c>
      <c r="G910" s="43">
        <v>0</v>
      </c>
      <c r="H910" s="43">
        <v>3.6778577E-2</v>
      </c>
      <c r="I910" s="45">
        <v>0.81361986613340342</v>
      </c>
    </row>
    <row r="911" spans="1:9" x14ac:dyDescent="0.3">
      <c r="A911" s="44">
        <v>43503.875</v>
      </c>
      <c r="B911" s="43">
        <v>0</v>
      </c>
      <c r="C911" s="43">
        <v>0.114850461</v>
      </c>
      <c r="D911" s="43">
        <v>0</v>
      </c>
      <c r="E911" s="43">
        <v>0.46475524699999998</v>
      </c>
      <c r="F911" s="34">
        <v>1</v>
      </c>
      <c r="G911" s="43">
        <v>0</v>
      </c>
      <c r="H911" s="43">
        <v>3.5676898999999998E-2</v>
      </c>
      <c r="I911" s="45">
        <v>0.81361986613340342</v>
      </c>
    </row>
    <row r="912" spans="1:9" x14ac:dyDescent="0.3">
      <c r="A912" s="44">
        <v>43503.916666666664</v>
      </c>
      <c r="B912" s="43">
        <v>0</v>
      </c>
      <c r="C912" s="43">
        <v>0.111701993</v>
      </c>
      <c r="D912" s="43">
        <v>0</v>
      </c>
      <c r="E912" s="43">
        <v>0.48555316599999998</v>
      </c>
      <c r="F912" s="34">
        <v>1</v>
      </c>
      <c r="G912" s="43">
        <v>0</v>
      </c>
      <c r="H912" s="43">
        <v>3.6532402999999998E-2</v>
      </c>
      <c r="I912" s="45">
        <v>0.81361986613340342</v>
      </c>
    </row>
    <row r="913" spans="1:9" x14ac:dyDescent="0.3">
      <c r="A913" s="44">
        <v>43503.958333333336</v>
      </c>
      <c r="B913" s="43">
        <v>0</v>
      </c>
      <c r="C913" s="43">
        <v>0.109935745</v>
      </c>
      <c r="D913" s="43">
        <v>0</v>
      </c>
      <c r="E913" s="43">
        <v>0.45141971600000003</v>
      </c>
      <c r="F913" s="34">
        <v>1</v>
      </c>
      <c r="G913" s="43">
        <v>0</v>
      </c>
      <c r="H913" s="43">
        <v>4.1682068000000003E-2</v>
      </c>
      <c r="I913" s="45">
        <v>0.81361986613340342</v>
      </c>
    </row>
    <row r="914" spans="1:9" x14ac:dyDescent="0.3">
      <c r="A914" s="44">
        <v>43504</v>
      </c>
      <c r="B914" s="43">
        <v>0</v>
      </c>
      <c r="C914" s="43">
        <v>0.105378835</v>
      </c>
      <c r="D914" s="43">
        <v>0</v>
      </c>
      <c r="E914" s="43">
        <v>0.43392269500000002</v>
      </c>
      <c r="F914" s="34">
        <v>1</v>
      </c>
      <c r="G914" s="43">
        <v>0</v>
      </c>
      <c r="H914" s="43">
        <v>4.3516175999999997E-2</v>
      </c>
      <c r="I914" s="45">
        <v>0.84951458139459235</v>
      </c>
    </row>
    <row r="915" spans="1:9" x14ac:dyDescent="0.3">
      <c r="A915" s="44">
        <v>43504.041666666664</v>
      </c>
      <c r="B915" s="43">
        <v>0</v>
      </c>
      <c r="C915" s="43">
        <v>0.104739925</v>
      </c>
      <c r="D915" s="43">
        <v>0</v>
      </c>
      <c r="E915" s="43">
        <v>0.48456800100000003</v>
      </c>
      <c r="F915" s="34">
        <v>1</v>
      </c>
      <c r="G915" s="43">
        <v>0</v>
      </c>
      <c r="H915" s="43">
        <v>4.6252752000000001E-2</v>
      </c>
      <c r="I915" s="45">
        <v>0.84951458139459235</v>
      </c>
    </row>
    <row r="916" spans="1:9" x14ac:dyDescent="0.3">
      <c r="A916" s="44">
        <v>43504.083333333336</v>
      </c>
      <c r="B916" s="43">
        <v>0</v>
      </c>
      <c r="C916" s="43">
        <v>0.10989903400000001</v>
      </c>
      <c r="D916" s="43">
        <v>0</v>
      </c>
      <c r="E916" s="43">
        <v>0.53917777099999997</v>
      </c>
      <c r="F916" s="34">
        <v>1</v>
      </c>
      <c r="G916" s="43">
        <v>0</v>
      </c>
      <c r="H916" s="43">
        <v>4.7808378999999998E-2</v>
      </c>
      <c r="I916" s="45">
        <v>0.84951458139459235</v>
      </c>
    </row>
    <row r="917" spans="1:9" x14ac:dyDescent="0.3">
      <c r="A917" s="44">
        <v>43504.125</v>
      </c>
      <c r="B917" s="43">
        <v>0</v>
      </c>
      <c r="C917" s="43">
        <v>0.108998779</v>
      </c>
      <c r="D917" s="43">
        <v>0</v>
      </c>
      <c r="E917" s="43">
        <v>0.621295351</v>
      </c>
      <c r="F917" s="34">
        <v>1</v>
      </c>
      <c r="G917" s="43">
        <v>0</v>
      </c>
      <c r="H917" s="43">
        <v>4.9192646999999999E-2</v>
      </c>
      <c r="I917" s="45">
        <v>0.84951458139459235</v>
      </c>
    </row>
    <row r="918" spans="1:9" x14ac:dyDescent="0.3">
      <c r="A918" s="44">
        <v>43504.166666666664</v>
      </c>
      <c r="B918" s="43">
        <v>0</v>
      </c>
      <c r="C918" s="43">
        <v>0.108273574</v>
      </c>
      <c r="D918" s="43">
        <v>0</v>
      </c>
      <c r="E918" s="43">
        <v>0.70155994499999996</v>
      </c>
      <c r="F918" s="34">
        <v>1</v>
      </c>
      <c r="G918" s="43">
        <v>0</v>
      </c>
      <c r="H918" s="43">
        <v>5.1501229000000003E-2</v>
      </c>
      <c r="I918" s="45">
        <v>0.84951458139459235</v>
      </c>
    </row>
    <row r="919" spans="1:9" x14ac:dyDescent="0.3">
      <c r="A919" s="44">
        <v>43504.208333333336</v>
      </c>
      <c r="B919" s="43">
        <v>0</v>
      </c>
      <c r="C919" s="43">
        <v>0.10387465899999999</v>
      </c>
      <c r="D919" s="43">
        <v>0</v>
      </c>
      <c r="E919" s="43">
        <v>0.71171542399999999</v>
      </c>
      <c r="F919" s="34">
        <v>1</v>
      </c>
      <c r="G919" s="43">
        <v>0</v>
      </c>
      <c r="H919" s="43">
        <v>5.6176512999999997E-2</v>
      </c>
      <c r="I919" s="45">
        <v>0.84951458139459235</v>
      </c>
    </row>
    <row r="920" spans="1:9" x14ac:dyDescent="0.3">
      <c r="A920" s="44">
        <v>43504.25</v>
      </c>
      <c r="B920" s="43">
        <v>0</v>
      </c>
      <c r="C920" s="43">
        <v>9.7785354000000005E-2</v>
      </c>
      <c r="D920" s="43">
        <v>0</v>
      </c>
      <c r="E920" s="43">
        <v>0.70813008899999996</v>
      </c>
      <c r="F920" s="34">
        <v>1</v>
      </c>
      <c r="G920" s="43">
        <v>0</v>
      </c>
      <c r="H920" s="43">
        <v>6.6143043999999998E-2</v>
      </c>
      <c r="I920" s="45">
        <v>0.84951458139459235</v>
      </c>
    </row>
    <row r="921" spans="1:9" x14ac:dyDescent="0.3">
      <c r="A921" s="44">
        <v>43504.291666666664</v>
      </c>
      <c r="B921" s="43">
        <v>0</v>
      </c>
      <c r="C921" s="43">
        <v>8.3586984000000003E-2</v>
      </c>
      <c r="D921" s="43">
        <v>0</v>
      </c>
      <c r="E921" s="43">
        <v>0.663365859</v>
      </c>
      <c r="F921" s="34">
        <v>1</v>
      </c>
      <c r="G921" s="43">
        <v>1.4061499999999999E-4</v>
      </c>
      <c r="H921" s="43">
        <v>7.9417851999999997E-2</v>
      </c>
      <c r="I921" s="45">
        <v>0.84951458139459235</v>
      </c>
    </row>
    <row r="922" spans="1:9" x14ac:dyDescent="0.3">
      <c r="A922" s="44">
        <v>43504.333333333336</v>
      </c>
      <c r="B922" s="43">
        <v>4.1685572999999997E-2</v>
      </c>
      <c r="C922" s="43">
        <v>7.4811485999999996E-2</v>
      </c>
      <c r="D922" s="43">
        <v>7.5560000000000002E-3</v>
      </c>
      <c r="E922" s="43">
        <v>0.62695245799999999</v>
      </c>
      <c r="F922" s="34">
        <v>1</v>
      </c>
      <c r="G922" s="43">
        <v>4.5706309000000001E-2</v>
      </c>
      <c r="H922" s="43">
        <v>9.5730593000000003E-2</v>
      </c>
      <c r="I922" s="45">
        <v>0.84951458139459235</v>
      </c>
    </row>
    <row r="923" spans="1:9" x14ac:dyDescent="0.3">
      <c r="A923" s="44">
        <v>43504.375</v>
      </c>
      <c r="B923" s="43">
        <v>0.33438678199999999</v>
      </c>
      <c r="C923" s="43">
        <v>6.1896346999999997E-2</v>
      </c>
      <c r="D923" s="43">
        <v>0.18112159999999999</v>
      </c>
      <c r="E923" s="43">
        <v>0.61071744699999997</v>
      </c>
      <c r="F923" s="34">
        <v>1</v>
      </c>
      <c r="G923" s="43">
        <v>0.239986589</v>
      </c>
      <c r="H923" s="43">
        <v>9.3418745999999997E-2</v>
      </c>
      <c r="I923" s="45">
        <v>0.84951458139459235</v>
      </c>
    </row>
    <row r="924" spans="1:9" x14ac:dyDescent="0.3">
      <c r="A924" s="44">
        <v>43504.416666666664</v>
      </c>
      <c r="B924" s="43">
        <v>0.66738061400000004</v>
      </c>
      <c r="C924" s="43">
        <v>5.5648441999999999E-2</v>
      </c>
      <c r="D924" s="43">
        <v>0.50384439999999997</v>
      </c>
      <c r="E924" s="43">
        <v>0.58380297800000003</v>
      </c>
      <c r="F924" s="34">
        <v>1</v>
      </c>
      <c r="G924" s="43">
        <v>0.47419071200000001</v>
      </c>
      <c r="H924" s="43">
        <v>8.2106012000000006E-2</v>
      </c>
      <c r="I924" s="45">
        <v>0.84951458139459235</v>
      </c>
    </row>
    <row r="925" spans="1:9" x14ac:dyDescent="0.3">
      <c r="A925" s="44">
        <v>43504.458333333336</v>
      </c>
      <c r="B925" s="43">
        <v>0.88008618900000002</v>
      </c>
      <c r="C925" s="43">
        <v>5.1369221999999999E-2</v>
      </c>
      <c r="D925" s="43">
        <v>0.80967960000000005</v>
      </c>
      <c r="E925" s="43">
        <v>0.59649880600000005</v>
      </c>
      <c r="F925" s="34">
        <v>1</v>
      </c>
      <c r="G925" s="43">
        <v>0.66498057499999996</v>
      </c>
      <c r="H925" s="43">
        <v>6.8276774999999998E-2</v>
      </c>
      <c r="I925" s="45">
        <v>0.84951458139459235</v>
      </c>
    </row>
    <row r="926" spans="1:9" x14ac:dyDescent="0.3">
      <c r="A926" s="44">
        <v>43504.5</v>
      </c>
      <c r="B926" s="43">
        <v>0.99419532700000002</v>
      </c>
      <c r="C926" s="43">
        <v>5.5152516999999998E-2</v>
      </c>
      <c r="D926" s="43">
        <v>1.0160811999999999</v>
      </c>
      <c r="E926" s="43">
        <v>0.58334050699999995</v>
      </c>
      <c r="F926" s="34">
        <v>1</v>
      </c>
      <c r="G926" s="43">
        <v>0.80978521299999995</v>
      </c>
      <c r="H926" s="43">
        <v>7.1983325000000001E-2</v>
      </c>
      <c r="I926" s="45">
        <v>0.84951458139459235</v>
      </c>
    </row>
    <row r="927" spans="1:9" x14ac:dyDescent="0.3">
      <c r="A927" s="44">
        <v>43504.541666666664</v>
      </c>
      <c r="B927" s="43">
        <v>1.0266218600000001</v>
      </c>
      <c r="C927" s="43">
        <v>5.4630790999999998E-2</v>
      </c>
      <c r="D927" s="43">
        <v>1.1041859999999999</v>
      </c>
      <c r="E927" s="43">
        <v>0.59971679499999997</v>
      </c>
      <c r="F927" s="34">
        <v>1</v>
      </c>
      <c r="G927" s="43">
        <v>0.85780302900000005</v>
      </c>
      <c r="H927" s="43">
        <v>8.0888926E-2</v>
      </c>
      <c r="I927" s="45">
        <v>0.84951458139459235</v>
      </c>
    </row>
    <row r="928" spans="1:9" x14ac:dyDescent="0.3">
      <c r="A928" s="44">
        <v>43504.583333333336</v>
      </c>
      <c r="B928" s="43">
        <v>0.98427443299999995</v>
      </c>
      <c r="C928" s="43">
        <v>5.4416495000000002E-2</v>
      </c>
      <c r="D928" s="43">
        <v>1.0730488</v>
      </c>
      <c r="E928" s="43">
        <v>0.61121765500000003</v>
      </c>
      <c r="F928" s="34">
        <v>1</v>
      </c>
      <c r="G928" s="43">
        <v>0.798945872</v>
      </c>
      <c r="H928" s="43">
        <v>9.1472734999999999E-2</v>
      </c>
      <c r="I928" s="45">
        <v>0.84951458139459235</v>
      </c>
    </row>
    <row r="929" spans="1:9" x14ac:dyDescent="0.3">
      <c r="A929" s="44">
        <v>43504.625</v>
      </c>
      <c r="B929" s="43">
        <v>0.86713077900000002</v>
      </c>
      <c r="C929" s="43">
        <v>5.8131275000000003E-2</v>
      </c>
      <c r="D929" s="43">
        <v>0.92861280000000002</v>
      </c>
      <c r="E929" s="43">
        <v>0.58141958400000004</v>
      </c>
      <c r="F929" s="34">
        <v>1</v>
      </c>
      <c r="G929" s="43">
        <v>0.60183954699999997</v>
      </c>
      <c r="H929" s="43">
        <v>9.4963222E-2</v>
      </c>
      <c r="I929" s="45">
        <v>0.84951458139459235</v>
      </c>
    </row>
    <row r="930" spans="1:9" x14ac:dyDescent="0.3">
      <c r="A930" s="44">
        <v>43504.666666666664</v>
      </c>
      <c r="B930" s="43">
        <v>0.67225869100000002</v>
      </c>
      <c r="C930" s="43">
        <v>6.6674710999999998E-2</v>
      </c>
      <c r="D930" s="43">
        <v>0.69144839999999996</v>
      </c>
      <c r="E930" s="43">
        <v>0.58117674799999997</v>
      </c>
      <c r="F930" s="34">
        <v>1</v>
      </c>
      <c r="G930" s="43">
        <v>0.34991060499999999</v>
      </c>
      <c r="H930" s="43">
        <v>8.2489472999999994E-2</v>
      </c>
      <c r="I930" s="45">
        <v>0.84951458139459235</v>
      </c>
    </row>
    <row r="931" spans="1:9" x14ac:dyDescent="0.3">
      <c r="A931" s="44">
        <v>43504.708333333336</v>
      </c>
      <c r="B931" s="43">
        <v>0.32448756699999998</v>
      </c>
      <c r="C931" s="43">
        <v>8.9160390000000006E-2</v>
      </c>
      <c r="D931" s="43">
        <v>0.38835439999999999</v>
      </c>
      <c r="E931" s="43">
        <v>0.58480930499999995</v>
      </c>
      <c r="F931" s="34">
        <v>1</v>
      </c>
      <c r="G931" s="43">
        <v>0.103318124</v>
      </c>
      <c r="H931" s="43">
        <v>6.9223826000000002E-2</v>
      </c>
      <c r="I931" s="45">
        <v>0.84951458139459235</v>
      </c>
    </row>
    <row r="932" spans="1:9" x14ac:dyDescent="0.3">
      <c r="A932" s="44">
        <v>43504.75</v>
      </c>
      <c r="B932" s="43">
        <v>3.6258609999999997E-2</v>
      </c>
      <c r="C932" s="43">
        <v>0.18520040199999999</v>
      </c>
      <c r="D932" s="43">
        <v>9.6645200000000001E-2</v>
      </c>
      <c r="E932" s="43">
        <v>0.58637271300000005</v>
      </c>
      <c r="F932" s="34">
        <v>1</v>
      </c>
      <c r="G932" s="43">
        <v>1.73449E-4</v>
      </c>
      <c r="H932" s="43">
        <v>7.7454087000000005E-2</v>
      </c>
      <c r="I932" s="45">
        <v>0.84951458139459235</v>
      </c>
    </row>
    <row r="933" spans="1:9" x14ac:dyDescent="0.3">
      <c r="A933" s="44">
        <v>43504.791666666664</v>
      </c>
      <c r="B933" s="43">
        <v>0</v>
      </c>
      <c r="C933" s="43">
        <v>0.24543268700000001</v>
      </c>
      <c r="D933" s="43">
        <v>0</v>
      </c>
      <c r="E933" s="43">
        <v>0.570999802</v>
      </c>
      <c r="F933" s="34">
        <v>1</v>
      </c>
      <c r="G933" s="43">
        <v>0</v>
      </c>
      <c r="H933" s="43">
        <v>8.8183712999999997E-2</v>
      </c>
      <c r="I933" s="45">
        <v>0.84951458139459235</v>
      </c>
    </row>
    <row r="934" spans="1:9" x14ac:dyDescent="0.3">
      <c r="A934" s="44">
        <v>43504.833333333336</v>
      </c>
      <c r="B934" s="43">
        <v>0</v>
      </c>
      <c r="C934" s="43">
        <v>0.22710896699999999</v>
      </c>
      <c r="D934" s="43">
        <v>0</v>
      </c>
      <c r="E934" s="43">
        <v>0.55765048500000003</v>
      </c>
      <c r="F934" s="34">
        <v>1</v>
      </c>
      <c r="G934" s="43">
        <v>0</v>
      </c>
      <c r="H934" s="43">
        <v>9.5771001999999994E-2</v>
      </c>
      <c r="I934" s="45">
        <v>0.84951458139459235</v>
      </c>
    </row>
    <row r="935" spans="1:9" x14ac:dyDescent="0.3">
      <c r="A935" s="44">
        <v>43504.875</v>
      </c>
      <c r="B935" s="43">
        <v>0</v>
      </c>
      <c r="C935" s="43">
        <v>0.18786019000000001</v>
      </c>
      <c r="D935" s="43">
        <v>0</v>
      </c>
      <c r="E935" s="43">
        <v>0.54091128200000005</v>
      </c>
      <c r="F935" s="34">
        <v>1</v>
      </c>
      <c r="G935" s="43">
        <v>0</v>
      </c>
      <c r="H935" s="43">
        <v>0.103943169</v>
      </c>
      <c r="I935" s="45">
        <v>0.84951458139459235</v>
      </c>
    </row>
    <row r="936" spans="1:9" x14ac:dyDescent="0.3">
      <c r="A936" s="44">
        <v>43504.916666666664</v>
      </c>
      <c r="B936" s="43">
        <v>0</v>
      </c>
      <c r="C936" s="43">
        <v>0.16594208099999999</v>
      </c>
      <c r="D936" s="43">
        <v>0</v>
      </c>
      <c r="E936" s="43">
        <v>0.50977783600000004</v>
      </c>
      <c r="F936" s="34">
        <v>1</v>
      </c>
      <c r="G936" s="43">
        <v>0</v>
      </c>
      <c r="H936" s="43">
        <v>0.10722435700000001</v>
      </c>
      <c r="I936" s="45">
        <v>0.84951458139459235</v>
      </c>
    </row>
    <row r="937" spans="1:9" x14ac:dyDescent="0.3">
      <c r="A937" s="44">
        <v>43504.958333333336</v>
      </c>
      <c r="B937" s="43">
        <v>0</v>
      </c>
      <c r="C937" s="43">
        <v>0.14905744900000001</v>
      </c>
      <c r="D937" s="43">
        <v>0</v>
      </c>
      <c r="E937" s="43">
        <v>0.43132221399999998</v>
      </c>
      <c r="F937" s="34">
        <v>1</v>
      </c>
      <c r="G937" s="43">
        <v>0</v>
      </c>
      <c r="H937" s="43">
        <v>0.109925758</v>
      </c>
      <c r="I937" s="45">
        <v>0.84951458139459235</v>
      </c>
    </row>
    <row r="938" spans="1:9" x14ac:dyDescent="0.3">
      <c r="A938" s="44">
        <v>43505</v>
      </c>
      <c r="B938" s="43">
        <v>0</v>
      </c>
      <c r="C938" s="43">
        <v>0.131338123</v>
      </c>
      <c r="D938" s="43">
        <v>0</v>
      </c>
      <c r="E938" s="43">
        <v>0.385268418</v>
      </c>
      <c r="F938" s="34">
        <v>1</v>
      </c>
      <c r="G938" s="43">
        <v>0</v>
      </c>
      <c r="H938" s="43">
        <v>0.11491207000000001</v>
      </c>
      <c r="I938" s="45">
        <v>0.82577212272097522</v>
      </c>
    </row>
    <row r="939" spans="1:9" x14ac:dyDescent="0.3">
      <c r="A939" s="44">
        <v>43505.041666666664</v>
      </c>
      <c r="B939" s="43">
        <v>0</v>
      </c>
      <c r="C939" s="43">
        <v>0.119463981</v>
      </c>
      <c r="D939" s="43">
        <v>0</v>
      </c>
      <c r="E939" s="43">
        <v>0.393709066</v>
      </c>
      <c r="F939" s="34">
        <v>1</v>
      </c>
      <c r="G939" s="43">
        <v>0</v>
      </c>
      <c r="H939" s="43">
        <v>0.12732316399999999</v>
      </c>
      <c r="I939" s="45">
        <v>0.82577212272097522</v>
      </c>
    </row>
    <row r="940" spans="1:9" x14ac:dyDescent="0.3">
      <c r="A940" s="44">
        <v>43505.083333333336</v>
      </c>
      <c r="B940" s="43">
        <v>0</v>
      </c>
      <c r="C940" s="43">
        <v>0.10887901</v>
      </c>
      <c r="D940" s="43">
        <v>0</v>
      </c>
      <c r="E940" s="43">
        <v>0.35779737900000003</v>
      </c>
      <c r="F940" s="34">
        <v>1</v>
      </c>
      <c r="G940" s="43">
        <v>0</v>
      </c>
      <c r="H940" s="43">
        <v>0.14086568099999999</v>
      </c>
      <c r="I940" s="45">
        <v>0.82577212272097522</v>
      </c>
    </row>
    <row r="941" spans="1:9" x14ac:dyDescent="0.3">
      <c r="A941" s="44">
        <v>43505.125</v>
      </c>
      <c r="B941" s="43">
        <v>0</v>
      </c>
      <c r="C941" s="43">
        <v>0.102654459</v>
      </c>
      <c r="D941" s="43">
        <v>0</v>
      </c>
      <c r="E941" s="43">
        <v>0.322708518</v>
      </c>
      <c r="F941" s="34">
        <v>1</v>
      </c>
      <c r="G941" s="43">
        <v>0</v>
      </c>
      <c r="H941" s="43">
        <v>0.149670779</v>
      </c>
      <c r="I941" s="45">
        <v>0.82577212272097522</v>
      </c>
    </row>
    <row r="942" spans="1:9" x14ac:dyDescent="0.3">
      <c r="A942" s="44">
        <v>43505.166666666664</v>
      </c>
      <c r="B942" s="43">
        <v>0</v>
      </c>
      <c r="C942" s="43">
        <v>0.100945695</v>
      </c>
      <c r="D942" s="43">
        <v>0</v>
      </c>
      <c r="E942" s="43">
        <v>0.31984232600000001</v>
      </c>
      <c r="F942" s="34">
        <v>1</v>
      </c>
      <c r="G942" s="43">
        <v>0</v>
      </c>
      <c r="H942" s="43">
        <v>0.14538768199999999</v>
      </c>
      <c r="I942" s="45">
        <v>0.82577212272097522</v>
      </c>
    </row>
    <row r="943" spans="1:9" x14ac:dyDescent="0.3">
      <c r="A943" s="44">
        <v>43505.208333333336</v>
      </c>
      <c r="B943" s="43">
        <v>0</v>
      </c>
      <c r="C943" s="43">
        <v>9.9305799E-2</v>
      </c>
      <c r="D943" s="43">
        <v>0</v>
      </c>
      <c r="E943" s="43">
        <v>0.295182534</v>
      </c>
      <c r="F943" s="34">
        <v>1</v>
      </c>
      <c r="G943" s="43">
        <v>0</v>
      </c>
      <c r="H943" s="43">
        <v>0.141136811</v>
      </c>
      <c r="I943" s="45">
        <v>0.82577212272097522</v>
      </c>
    </row>
    <row r="944" spans="1:9" x14ac:dyDescent="0.3">
      <c r="A944" s="44">
        <v>43505.25</v>
      </c>
      <c r="B944" s="43">
        <v>0</v>
      </c>
      <c r="C944" s="43">
        <v>8.9691821000000005E-2</v>
      </c>
      <c r="D944" s="43">
        <v>0</v>
      </c>
      <c r="E944" s="43">
        <v>0.26508226099999999</v>
      </c>
      <c r="F944" s="34">
        <v>1</v>
      </c>
      <c r="G944" s="43">
        <v>0</v>
      </c>
      <c r="H944" s="43">
        <v>0.15326284800000001</v>
      </c>
      <c r="I944" s="45">
        <v>0.82577212272097522</v>
      </c>
    </row>
    <row r="945" spans="1:9" x14ac:dyDescent="0.3">
      <c r="A945" s="44">
        <v>43505.291666666664</v>
      </c>
      <c r="B945" s="43">
        <v>0</v>
      </c>
      <c r="C945" s="43">
        <v>7.0087128999999998E-2</v>
      </c>
      <c r="D945" s="43">
        <v>0</v>
      </c>
      <c r="E945" s="43">
        <v>0.246191362</v>
      </c>
      <c r="F945" s="34">
        <v>1</v>
      </c>
      <c r="G945" s="53">
        <v>4.6600000000000001E-5</v>
      </c>
      <c r="H945" s="43">
        <v>0.19014716400000001</v>
      </c>
      <c r="I945" s="45">
        <v>0.82577212272097522</v>
      </c>
    </row>
    <row r="946" spans="1:9" x14ac:dyDescent="0.3">
      <c r="A946" s="44">
        <v>43505.333333333336</v>
      </c>
      <c r="B946" s="43">
        <v>3.5794657000000001E-2</v>
      </c>
      <c r="C946" s="43">
        <v>5.3318296000000001E-2</v>
      </c>
      <c r="D946" s="43">
        <v>6.0796000000000001E-3</v>
      </c>
      <c r="E946" s="43">
        <v>0.20906524100000001</v>
      </c>
      <c r="F946" s="34">
        <v>1</v>
      </c>
      <c r="G946" s="43">
        <v>4.3822464999999998E-2</v>
      </c>
      <c r="H946" s="43">
        <v>0.24807362599999999</v>
      </c>
      <c r="I946" s="45">
        <v>0.82577212272097522</v>
      </c>
    </row>
    <row r="947" spans="1:9" x14ac:dyDescent="0.3">
      <c r="A947" s="44">
        <v>43505.375</v>
      </c>
      <c r="B947" s="43">
        <v>0.29454556199999998</v>
      </c>
      <c r="C947" s="43">
        <v>3.6691104000000002E-2</v>
      </c>
      <c r="D947" s="43">
        <v>0.1348404</v>
      </c>
      <c r="E947" s="43">
        <v>0.16002601399999999</v>
      </c>
      <c r="F947" s="34">
        <v>1</v>
      </c>
      <c r="G947" s="43">
        <v>0.24536355300000001</v>
      </c>
      <c r="H947" s="43">
        <v>0.25810030900000003</v>
      </c>
      <c r="I947" s="45">
        <v>0.82577212272097522</v>
      </c>
    </row>
    <row r="948" spans="1:9" x14ac:dyDescent="0.3">
      <c r="A948" s="44">
        <v>43505.416666666664</v>
      </c>
      <c r="B948" s="43">
        <v>0.59676607299999995</v>
      </c>
      <c r="C948" s="43">
        <v>3.1325959E-2</v>
      </c>
      <c r="D948" s="43">
        <v>0.37295640000000002</v>
      </c>
      <c r="E948" s="43">
        <v>8.6387162000000003E-2</v>
      </c>
      <c r="F948" s="34">
        <v>1</v>
      </c>
      <c r="G948" s="43">
        <v>0.494902962</v>
      </c>
      <c r="H948" s="43">
        <v>0.21759365</v>
      </c>
      <c r="I948" s="45">
        <v>0.82577212272097522</v>
      </c>
    </row>
    <row r="949" spans="1:9" x14ac:dyDescent="0.3">
      <c r="A949" s="44">
        <v>43505.458333333336</v>
      </c>
      <c r="B949" s="43">
        <v>0.80037749199999997</v>
      </c>
      <c r="C949" s="43">
        <v>3.7151084000000001E-2</v>
      </c>
      <c r="D949" s="43">
        <v>0.60294320000000001</v>
      </c>
      <c r="E949" s="43">
        <v>4.3911144999999999E-2</v>
      </c>
      <c r="F949" s="34">
        <v>1</v>
      </c>
      <c r="G949" s="43">
        <v>0.70294865799999995</v>
      </c>
      <c r="H949" s="43">
        <v>0.16245631099999999</v>
      </c>
      <c r="I949" s="45">
        <v>0.82577212272097522</v>
      </c>
    </row>
    <row r="950" spans="1:9" x14ac:dyDescent="0.3">
      <c r="A950" s="44">
        <v>43505.5</v>
      </c>
      <c r="B950" s="43">
        <v>0.91363640499999998</v>
      </c>
      <c r="C950" s="43">
        <v>5.9119753999999997E-2</v>
      </c>
      <c r="D950" s="43">
        <v>0.81685920000000001</v>
      </c>
      <c r="E950" s="43">
        <v>2.2868478000000001E-2</v>
      </c>
      <c r="F950" s="34">
        <v>1</v>
      </c>
      <c r="G950" s="43">
        <v>0.81667726500000004</v>
      </c>
      <c r="H950" s="43">
        <v>0.154020035</v>
      </c>
      <c r="I950" s="45">
        <v>0.82577212272097522</v>
      </c>
    </row>
    <row r="951" spans="1:9" x14ac:dyDescent="0.3">
      <c r="A951" s="44">
        <v>43505.541666666664</v>
      </c>
      <c r="B951" s="43">
        <v>0.94556045099999997</v>
      </c>
      <c r="C951" s="43">
        <v>7.2650977000000005E-2</v>
      </c>
      <c r="D951" s="43">
        <v>0.94881439999999995</v>
      </c>
      <c r="E951" s="43">
        <v>1.4937008999999999E-2</v>
      </c>
      <c r="F951" s="34">
        <v>1</v>
      </c>
      <c r="G951" s="43">
        <v>0.83011658499999996</v>
      </c>
      <c r="H951" s="43">
        <v>0.158109049</v>
      </c>
      <c r="I951" s="45">
        <v>0.82577212272097522</v>
      </c>
    </row>
    <row r="952" spans="1:9" x14ac:dyDescent="0.3">
      <c r="A952" s="44">
        <v>43505.583333333336</v>
      </c>
      <c r="B952" s="43">
        <v>0.90516256699999997</v>
      </c>
      <c r="C952" s="43">
        <v>7.7053965000000002E-2</v>
      </c>
      <c r="D952" s="43">
        <v>0.97206559999999997</v>
      </c>
      <c r="E952" s="43">
        <v>1.1893248E-2</v>
      </c>
      <c r="F952" s="34">
        <v>1</v>
      </c>
      <c r="G952" s="43">
        <v>0.74307955000000003</v>
      </c>
      <c r="H952" s="43">
        <v>0.16036695000000001</v>
      </c>
      <c r="I952" s="45">
        <v>0.82577212272097522</v>
      </c>
    </row>
    <row r="953" spans="1:9" x14ac:dyDescent="0.3">
      <c r="A953" s="44">
        <v>43505.625</v>
      </c>
      <c r="B953" s="43">
        <v>0.79508798400000003</v>
      </c>
      <c r="C953" s="43">
        <v>7.6255470000000006E-2</v>
      </c>
      <c r="D953" s="43">
        <v>0.86127039999999999</v>
      </c>
      <c r="E953" s="43">
        <v>1.6582344999999998E-2</v>
      </c>
      <c r="F953" s="34">
        <v>1</v>
      </c>
      <c r="G953" s="43">
        <v>0.55900601500000002</v>
      </c>
      <c r="H953" s="43">
        <v>0.153529679</v>
      </c>
      <c r="I953" s="45">
        <v>0.82577212272097522</v>
      </c>
    </row>
    <row r="954" spans="1:9" x14ac:dyDescent="0.3">
      <c r="A954" s="44">
        <v>43505.666666666664</v>
      </c>
      <c r="B954" s="43">
        <v>0.62031544900000002</v>
      </c>
      <c r="C954" s="43">
        <v>7.0234092999999997E-2</v>
      </c>
      <c r="D954" s="43">
        <v>0.66148039999999997</v>
      </c>
      <c r="E954" s="43">
        <v>2.3753838999999999E-2</v>
      </c>
      <c r="F954" s="34">
        <v>1</v>
      </c>
      <c r="G954" s="43">
        <v>0.326028447</v>
      </c>
      <c r="H954" s="43">
        <v>0.129036558</v>
      </c>
      <c r="I954" s="45">
        <v>0.82577212272097522</v>
      </c>
    </row>
    <row r="955" spans="1:9" x14ac:dyDescent="0.3">
      <c r="A955" s="44">
        <v>43505.708333333336</v>
      </c>
      <c r="B955" s="43">
        <v>0.31220899000000002</v>
      </c>
      <c r="C955" s="43">
        <v>7.7781758000000006E-2</v>
      </c>
      <c r="D955" s="43">
        <v>0.38892120000000002</v>
      </c>
      <c r="E955" s="43">
        <v>2.2311939999999999E-2</v>
      </c>
      <c r="F955" s="34">
        <v>1</v>
      </c>
      <c r="G955" s="43">
        <v>9.8016530000000004E-2</v>
      </c>
      <c r="H955" s="43">
        <v>0.116325294</v>
      </c>
      <c r="I955" s="45">
        <v>0.82577212272097522</v>
      </c>
    </row>
    <row r="956" spans="1:9" x14ac:dyDescent="0.3">
      <c r="A956" s="44">
        <v>43505.75</v>
      </c>
      <c r="B956" s="43">
        <v>4.0915021000000003E-2</v>
      </c>
      <c r="C956" s="43">
        <v>0.14736380199999999</v>
      </c>
      <c r="D956" s="43">
        <v>9.82928E-2</v>
      </c>
      <c r="E956" s="43">
        <v>2.822158E-2</v>
      </c>
      <c r="F956" s="34">
        <v>1</v>
      </c>
      <c r="G956" s="43">
        <v>3.73223E-4</v>
      </c>
      <c r="H956" s="43">
        <v>0.12636265499999999</v>
      </c>
      <c r="I956" s="45">
        <v>0.82577212272097522</v>
      </c>
    </row>
    <row r="957" spans="1:9" x14ac:dyDescent="0.3">
      <c r="A957" s="44">
        <v>43505.791666666664</v>
      </c>
      <c r="B957" s="43">
        <v>0</v>
      </c>
      <c r="C957" s="43">
        <v>0.187181244</v>
      </c>
      <c r="D957" s="43">
        <v>0</v>
      </c>
      <c r="E957" s="43">
        <v>3.4359984000000003E-2</v>
      </c>
      <c r="F957" s="34">
        <v>1</v>
      </c>
      <c r="G957" s="43">
        <v>0</v>
      </c>
      <c r="H957" s="43">
        <v>0.13400793699999999</v>
      </c>
      <c r="I957" s="45">
        <v>0.82577212272097522</v>
      </c>
    </row>
    <row r="958" spans="1:9" x14ac:dyDescent="0.3">
      <c r="A958" s="44">
        <v>43505.833333333336</v>
      </c>
      <c r="B958" s="43">
        <v>0</v>
      </c>
      <c r="C958" s="43">
        <v>0.19825422500000001</v>
      </c>
      <c r="D958" s="43">
        <v>0</v>
      </c>
      <c r="E958" s="43">
        <v>4.9686935000000002E-2</v>
      </c>
      <c r="F958" s="34">
        <v>1</v>
      </c>
      <c r="G958" s="43">
        <v>0</v>
      </c>
      <c r="H958" s="43">
        <v>0.13747657199999999</v>
      </c>
      <c r="I958" s="45">
        <v>0.82577212272097522</v>
      </c>
    </row>
    <row r="959" spans="1:9" x14ac:dyDescent="0.3">
      <c r="A959" s="44">
        <v>43505.875</v>
      </c>
      <c r="B959" s="43">
        <v>0</v>
      </c>
      <c r="C959" s="43">
        <v>0.18823018999999999</v>
      </c>
      <c r="D959" s="43">
        <v>0</v>
      </c>
      <c r="E959" s="43">
        <v>7.9273992000000001E-2</v>
      </c>
      <c r="F959" s="34">
        <v>1</v>
      </c>
      <c r="G959" s="43">
        <v>0</v>
      </c>
      <c r="H959" s="43">
        <v>0.135858539</v>
      </c>
      <c r="I959" s="45">
        <v>0.82577212272097522</v>
      </c>
    </row>
    <row r="960" spans="1:9" x14ac:dyDescent="0.3">
      <c r="A960" s="44">
        <v>43505.916666666664</v>
      </c>
      <c r="B960" s="43">
        <v>0</v>
      </c>
      <c r="C960" s="43">
        <v>0.173077436</v>
      </c>
      <c r="D960" s="43">
        <v>0</v>
      </c>
      <c r="E960" s="43">
        <v>0.10156562399999999</v>
      </c>
      <c r="F960" s="34">
        <v>1</v>
      </c>
      <c r="G960" s="43">
        <v>0</v>
      </c>
      <c r="H960" s="43">
        <v>0.12504225899999999</v>
      </c>
      <c r="I960" s="45">
        <v>0.82577212272097522</v>
      </c>
    </row>
    <row r="961" spans="1:9" x14ac:dyDescent="0.3">
      <c r="A961" s="44">
        <v>43505.958333333336</v>
      </c>
      <c r="B961" s="43">
        <v>0</v>
      </c>
      <c r="C961" s="43">
        <v>0.161048675</v>
      </c>
      <c r="D961" s="43">
        <v>0</v>
      </c>
      <c r="E961" s="43">
        <v>0.13576874899999999</v>
      </c>
      <c r="F961" s="34">
        <v>1</v>
      </c>
      <c r="G961" s="43">
        <v>0</v>
      </c>
      <c r="H961" s="43">
        <v>0.116478551</v>
      </c>
      <c r="I961" s="45">
        <v>0.82577212272097522</v>
      </c>
    </row>
    <row r="962" spans="1:9" x14ac:dyDescent="0.3">
      <c r="A962" s="44">
        <v>43506</v>
      </c>
      <c r="B962" s="43">
        <v>0</v>
      </c>
      <c r="C962" s="43">
        <v>0.14894347699999999</v>
      </c>
      <c r="D962" s="43">
        <v>0</v>
      </c>
      <c r="E962" s="43">
        <v>0.179430068</v>
      </c>
      <c r="F962" s="34">
        <v>1</v>
      </c>
      <c r="G962" s="43">
        <v>0</v>
      </c>
      <c r="H962" s="43">
        <v>0.108252715</v>
      </c>
      <c r="I962" s="45">
        <v>0.80440410542838869</v>
      </c>
    </row>
    <row r="963" spans="1:9" x14ac:dyDescent="0.3">
      <c r="A963" s="44">
        <v>43506.041666666664</v>
      </c>
      <c r="B963" s="43">
        <v>0</v>
      </c>
      <c r="C963" s="43">
        <v>0.140247697</v>
      </c>
      <c r="D963" s="43">
        <v>0</v>
      </c>
      <c r="E963" s="43">
        <v>0.22427976299999999</v>
      </c>
      <c r="F963" s="34">
        <v>1</v>
      </c>
      <c r="G963" s="43">
        <v>0</v>
      </c>
      <c r="H963" s="43">
        <v>0.10840100599999999</v>
      </c>
      <c r="I963" s="45">
        <v>0.80440410542838869</v>
      </c>
    </row>
    <row r="964" spans="1:9" x14ac:dyDescent="0.3">
      <c r="A964" s="44">
        <v>43506.083333333336</v>
      </c>
      <c r="B964" s="43">
        <v>0</v>
      </c>
      <c r="C964" s="43">
        <v>0.13652408699999999</v>
      </c>
      <c r="D964" s="43">
        <v>0</v>
      </c>
      <c r="E964" s="43">
        <v>0.28709433200000001</v>
      </c>
      <c r="F964" s="34">
        <v>1</v>
      </c>
      <c r="G964" s="43">
        <v>0</v>
      </c>
      <c r="H964" s="43">
        <v>0.11027305900000001</v>
      </c>
      <c r="I964" s="45">
        <v>0.80440410542838869</v>
      </c>
    </row>
    <row r="965" spans="1:9" x14ac:dyDescent="0.3">
      <c r="A965" s="44">
        <v>43506.125</v>
      </c>
      <c r="B965" s="43">
        <v>0</v>
      </c>
      <c r="C965" s="43">
        <v>0.13483356499999999</v>
      </c>
      <c r="D965" s="43">
        <v>0</v>
      </c>
      <c r="E965" s="43">
        <v>0.42181612400000001</v>
      </c>
      <c r="F965" s="34">
        <v>1</v>
      </c>
      <c r="G965" s="43">
        <v>0</v>
      </c>
      <c r="H965" s="43">
        <v>0.11155767799999999</v>
      </c>
      <c r="I965" s="45">
        <v>0.80440410542838869</v>
      </c>
    </row>
    <row r="966" spans="1:9" x14ac:dyDescent="0.3">
      <c r="A966" s="44">
        <v>43506.166666666664</v>
      </c>
      <c r="B966" s="43">
        <v>0</v>
      </c>
      <c r="C966" s="43">
        <v>0.134141387</v>
      </c>
      <c r="D966" s="43">
        <v>0</v>
      </c>
      <c r="E966" s="43">
        <v>0.50360457300000006</v>
      </c>
      <c r="F966" s="34">
        <v>1</v>
      </c>
      <c r="G966" s="43">
        <v>0</v>
      </c>
      <c r="H966" s="43">
        <v>0.111242867</v>
      </c>
      <c r="I966" s="45">
        <v>0.80440410542838869</v>
      </c>
    </row>
    <row r="967" spans="1:9" x14ac:dyDescent="0.3">
      <c r="A967" s="44">
        <v>43506.208333333336</v>
      </c>
      <c r="B967" s="43">
        <v>0</v>
      </c>
      <c r="C967" s="43">
        <v>0.129298779</v>
      </c>
      <c r="D967" s="43">
        <v>0</v>
      </c>
      <c r="E967" s="43">
        <v>0.48629629400000002</v>
      </c>
      <c r="F967" s="34">
        <v>1</v>
      </c>
      <c r="G967" s="43">
        <v>0</v>
      </c>
      <c r="H967" s="43">
        <v>0.11372064599999999</v>
      </c>
      <c r="I967" s="45">
        <v>0.80440410542838869</v>
      </c>
    </row>
    <row r="968" spans="1:9" x14ac:dyDescent="0.3">
      <c r="A968" s="44">
        <v>43506.25</v>
      </c>
      <c r="B968" s="43">
        <v>0</v>
      </c>
      <c r="C968" s="43">
        <v>0.119641544</v>
      </c>
      <c r="D968" s="43">
        <v>0</v>
      </c>
      <c r="E968" s="43">
        <v>0.52473801899999994</v>
      </c>
      <c r="F968" s="34">
        <v>1</v>
      </c>
      <c r="G968" s="43">
        <v>0</v>
      </c>
      <c r="H968" s="43">
        <v>0.111589575</v>
      </c>
      <c r="I968" s="45">
        <v>0.80440410542838869</v>
      </c>
    </row>
    <row r="969" spans="1:9" x14ac:dyDescent="0.3">
      <c r="A969" s="44">
        <v>43506.291666666664</v>
      </c>
      <c r="B969" s="43">
        <v>0</v>
      </c>
      <c r="C969" s="43">
        <v>0.10823893499999999</v>
      </c>
      <c r="D969" s="43">
        <v>0</v>
      </c>
      <c r="E969" s="43">
        <v>0.55076929799999996</v>
      </c>
      <c r="F969" s="34">
        <v>1</v>
      </c>
      <c r="G969" s="43">
        <v>3.6406299999999997E-4</v>
      </c>
      <c r="H969" s="43">
        <v>0.109361683</v>
      </c>
      <c r="I969" s="45">
        <v>0.80440410542838869</v>
      </c>
    </row>
    <row r="970" spans="1:9" x14ac:dyDescent="0.3">
      <c r="A970" s="44">
        <v>43506.333333333336</v>
      </c>
      <c r="B970" s="43">
        <v>3.1141169999999999E-2</v>
      </c>
      <c r="C970" s="43">
        <v>9.9795311999999997E-2</v>
      </c>
      <c r="D970" s="43">
        <v>6.2595999999999997E-3</v>
      </c>
      <c r="E970" s="43">
        <v>0.57373359499999999</v>
      </c>
      <c r="F970" s="34">
        <v>1</v>
      </c>
      <c r="G970" s="43">
        <v>6.1585840000000003E-2</v>
      </c>
      <c r="H970" s="43">
        <v>0.126935205</v>
      </c>
      <c r="I970" s="45">
        <v>0.80440410542838869</v>
      </c>
    </row>
    <row r="971" spans="1:9" x14ac:dyDescent="0.3">
      <c r="A971" s="44">
        <v>43506.375</v>
      </c>
      <c r="B971" s="43">
        <v>0.22714061899999999</v>
      </c>
      <c r="C971" s="43">
        <v>8.8050123999999994E-2</v>
      </c>
      <c r="D971" s="43">
        <v>0.1240412</v>
      </c>
      <c r="E971" s="43">
        <v>0.58435194199999996</v>
      </c>
      <c r="F971" s="34">
        <v>1</v>
      </c>
      <c r="G971" s="43">
        <v>0.30206086599999998</v>
      </c>
      <c r="H971" s="43">
        <v>0.119028041</v>
      </c>
      <c r="I971" s="45">
        <v>0.80440410542838869</v>
      </c>
    </row>
    <row r="972" spans="1:9" x14ac:dyDescent="0.3">
      <c r="A972" s="44">
        <v>43506.416666666664</v>
      </c>
      <c r="B972" s="43">
        <v>0.45535515199999999</v>
      </c>
      <c r="C972" s="43">
        <v>8.8450853999999995E-2</v>
      </c>
      <c r="D972" s="43">
        <v>0.33406239999999998</v>
      </c>
      <c r="E972" s="43">
        <v>0.62960320400000003</v>
      </c>
      <c r="F972" s="34">
        <v>1</v>
      </c>
      <c r="G972" s="43">
        <v>0.58529240500000002</v>
      </c>
      <c r="H972" s="43">
        <v>9.8168118999999998E-2</v>
      </c>
      <c r="I972" s="45">
        <v>0.80440410542838869</v>
      </c>
    </row>
    <row r="973" spans="1:9" x14ac:dyDescent="0.3">
      <c r="A973" s="44">
        <v>43506.458333333336</v>
      </c>
      <c r="B973" s="43">
        <v>0.62523132000000003</v>
      </c>
      <c r="C973" s="43">
        <v>8.6496470000000006E-2</v>
      </c>
      <c r="D973" s="43">
        <v>0.53600040000000004</v>
      </c>
      <c r="E973" s="43">
        <v>0.67884759900000002</v>
      </c>
      <c r="F973" s="34">
        <v>1</v>
      </c>
      <c r="G973" s="43">
        <v>0.81327512899999999</v>
      </c>
      <c r="H973" s="43">
        <v>7.979464E-2</v>
      </c>
      <c r="I973" s="45">
        <v>0.80440410542838869</v>
      </c>
    </row>
    <row r="974" spans="1:9" x14ac:dyDescent="0.3">
      <c r="A974" s="44">
        <v>43506.5</v>
      </c>
      <c r="B974" s="43">
        <v>0.71531972899999996</v>
      </c>
      <c r="C974" s="43">
        <v>9.2044095000000006E-2</v>
      </c>
      <c r="D974" s="43">
        <v>0.70407640000000005</v>
      </c>
      <c r="E974" s="43">
        <v>0.73473814500000001</v>
      </c>
      <c r="F974" s="34">
        <v>1</v>
      </c>
      <c r="G974" s="43">
        <v>0.91471920900000003</v>
      </c>
      <c r="H974" s="43">
        <v>7.3060910000000007E-2</v>
      </c>
      <c r="I974" s="45">
        <v>0.80440410542838869</v>
      </c>
    </row>
    <row r="975" spans="1:9" x14ac:dyDescent="0.3">
      <c r="A975" s="44">
        <v>43506.541666666664</v>
      </c>
      <c r="B975" s="43">
        <v>0.73129279700000005</v>
      </c>
      <c r="C975" s="43">
        <v>8.2968165999999996E-2</v>
      </c>
      <c r="D975" s="43">
        <v>0.79375039999999997</v>
      </c>
      <c r="E975" s="43">
        <v>0.74983465199999999</v>
      </c>
      <c r="F975" s="34">
        <v>1</v>
      </c>
      <c r="G975" s="43">
        <v>0.904759914</v>
      </c>
      <c r="H975" s="43">
        <v>6.3977111000000003E-2</v>
      </c>
      <c r="I975" s="45">
        <v>0.80440410542838869</v>
      </c>
    </row>
    <row r="976" spans="1:9" x14ac:dyDescent="0.3">
      <c r="A976" s="44">
        <v>43506.583333333336</v>
      </c>
      <c r="B976" s="43">
        <v>0.67387883500000001</v>
      </c>
      <c r="C976" s="43">
        <v>7.3040094999999999E-2</v>
      </c>
      <c r="D976" s="43">
        <v>0.7916744</v>
      </c>
      <c r="E976" s="43">
        <v>0.77182071699999999</v>
      </c>
      <c r="F976" s="34">
        <v>1</v>
      </c>
      <c r="G976" s="43">
        <v>0.79078239900000002</v>
      </c>
      <c r="H976" s="43">
        <v>5.3729842999999999E-2</v>
      </c>
      <c r="I976" s="45">
        <v>0.80440410542838869</v>
      </c>
    </row>
    <row r="977" spans="1:9" x14ac:dyDescent="0.3">
      <c r="A977" s="44">
        <v>43506.625</v>
      </c>
      <c r="B977" s="43">
        <v>0.53816307200000002</v>
      </c>
      <c r="C977" s="43">
        <v>6.4178188999999997E-2</v>
      </c>
      <c r="D977" s="43">
        <v>0.67195439999999995</v>
      </c>
      <c r="E977" s="43">
        <v>0.78834390200000004</v>
      </c>
      <c r="F977" s="34">
        <v>1</v>
      </c>
      <c r="G977" s="43">
        <v>0.57226938900000002</v>
      </c>
      <c r="H977" s="43">
        <v>4.3885130000000001E-2</v>
      </c>
      <c r="I977" s="45">
        <v>0.80440410542838869</v>
      </c>
    </row>
    <row r="978" spans="1:9" x14ac:dyDescent="0.3">
      <c r="A978" s="44">
        <v>43506.666666666664</v>
      </c>
      <c r="B978" s="43">
        <v>0.36218218099999999</v>
      </c>
      <c r="C978" s="43">
        <v>5.6537606999999997E-2</v>
      </c>
      <c r="D978" s="43">
        <v>0.48861480000000002</v>
      </c>
      <c r="E978" s="43">
        <v>0.80926726100000002</v>
      </c>
      <c r="F978" s="34">
        <v>1</v>
      </c>
      <c r="G978" s="43">
        <v>0.31103894500000001</v>
      </c>
      <c r="H978" s="43">
        <v>3.3174114999999997E-2</v>
      </c>
      <c r="I978" s="45">
        <v>0.80440410542838869</v>
      </c>
    </row>
    <row r="979" spans="1:9" x14ac:dyDescent="0.3">
      <c r="A979" s="44">
        <v>43506.708333333336</v>
      </c>
      <c r="B979" s="43">
        <v>0.16956970099999999</v>
      </c>
      <c r="C979" s="43">
        <v>5.2362283000000003E-2</v>
      </c>
      <c r="D979" s="43">
        <v>0.27024880000000001</v>
      </c>
      <c r="E979" s="43">
        <v>0.79716981200000003</v>
      </c>
      <c r="F979" s="34">
        <v>1</v>
      </c>
      <c r="G979" s="43">
        <v>8.3816529000000001E-2</v>
      </c>
      <c r="H979" s="43">
        <v>3.5408753000000001E-2</v>
      </c>
      <c r="I979" s="45">
        <v>0.80440410542838869</v>
      </c>
    </row>
    <row r="980" spans="1:9" x14ac:dyDescent="0.3">
      <c r="A980" s="44">
        <v>43506.75</v>
      </c>
      <c r="B980" s="43">
        <v>2.8709981999999998E-2</v>
      </c>
      <c r="C980" s="43">
        <v>6.9980619999999993E-2</v>
      </c>
      <c r="D980" s="43">
        <v>7.5235200000000002E-2</v>
      </c>
      <c r="E980" s="43">
        <v>0.79012709800000003</v>
      </c>
      <c r="F980" s="34">
        <v>1</v>
      </c>
      <c r="G980" s="43">
        <v>5.5732299999999998E-4</v>
      </c>
      <c r="H980" s="43">
        <v>5.9116861999999999E-2</v>
      </c>
      <c r="I980" s="45">
        <v>0.80440410542838869</v>
      </c>
    </row>
    <row r="981" spans="1:9" x14ac:dyDescent="0.3">
      <c r="A981" s="44">
        <v>43506.791666666664</v>
      </c>
      <c r="B981" s="43">
        <v>0</v>
      </c>
      <c r="C981" s="43">
        <v>9.1210993000000004E-2</v>
      </c>
      <c r="D981" s="43">
        <v>0</v>
      </c>
      <c r="E981" s="43">
        <v>0.76788698700000002</v>
      </c>
      <c r="F981" s="34">
        <v>1</v>
      </c>
      <c r="G981" s="43">
        <v>0</v>
      </c>
      <c r="H981" s="43">
        <v>8.1093372999999996E-2</v>
      </c>
      <c r="I981" s="45">
        <v>0.80440410542838869</v>
      </c>
    </row>
    <row r="982" spans="1:9" x14ac:dyDescent="0.3">
      <c r="A982" s="44">
        <v>43506.833333333336</v>
      </c>
      <c r="B982" s="43">
        <v>0</v>
      </c>
      <c r="C982" s="43">
        <v>0.101683604</v>
      </c>
      <c r="D982" s="43">
        <v>0</v>
      </c>
      <c r="E982" s="43">
        <v>0.73871160999999996</v>
      </c>
      <c r="F982" s="34">
        <v>1</v>
      </c>
      <c r="G982" s="43">
        <v>0</v>
      </c>
      <c r="H982" s="43">
        <v>6.6886574000000004E-2</v>
      </c>
      <c r="I982" s="45">
        <v>0.80440410542838869</v>
      </c>
    </row>
    <row r="983" spans="1:9" x14ac:dyDescent="0.3">
      <c r="A983" s="44">
        <v>43506.875</v>
      </c>
      <c r="B983" s="43">
        <v>0</v>
      </c>
      <c r="C983" s="43">
        <v>0.109044504</v>
      </c>
      <c r="D983" s="43">
        <v>0</v>
      </c>
      <c r="E983" s="43">
        <v>0.723732033</v>
      </c>
      <c r="F983" s="34">
        <v>1</v>
      </c>
      <c r="G983" s="43">
        <v>0</v>
      </c>
      <c r="H983" s="43">
        <v>4.8172389000000003E-2</v>
      </c>
      <c r="I983" s="45">
        <v>0.80440410542838869</v>
      </c>
    </row>
    <row r="984" spans="1:9" x14ac:dyDescent="0.3">
      <c r="A984" s="44">
        <v>43506.916666666664</v>
      </c>
      <c r="B984" s="43">
        <v>0</v>
      </c>
      <c r="C984" s="43">
        <v>0.12121417399999999</v>
      </c>
      <c r="D984" s="43">
        <v>0</v>
      </c>
      <c r="E984" s="43">
        <v>0.70612923400000005</v>
      </c>
      <c r="F984" s="34">
        <v>1</v>
      </c>
      <c r="G984" s="43">
        <v>0</v>
      </c>
      <c r="H984" s="43">
        <v>3.6182223999999999E-2</v>
      </c>
      <c r="I984" s="45">
        <v>0.80440410542838869</v>
      </c>
    </row>
    <row r="985" spans="1:9" x14ac:dyDescent="0.3">
      <c r="A985" s="44">
        <v>43506.958333333336</v>
      </c>
      <c r="B985" s="43">
        <v>0</v>
      </c>
      <c r="C985" s="43">
        <v>0.13625089300000001</v>
      </c>
      <c r="D985" s="43">
        <v>0</v>
      </c>
      <c r="E985" s="43">
        <v>0.69223063500000004</v>
      </c>
      <c r="F985" s="34">
        <v>1</v>
      </c>
      <c r="G985" s="43">
        <v>0</v>
      </c>
      <c r="H985" s="43">
        <v>3.1850613999999999E-2</v>
      </c>
      <c r="I985" s="45">
        <v>0.80440410542838869</v>
      </c>
    </row>
    <row r="986" spans="1:9" x14ac:dyDescent="0.3">
      <c r="A986" s="44">
        <v>43507</v>
      </c>
      <c r="B986" s="43">
        <v>0</v>
      </c>
      <c r="C986" s="43">
        <v>0.14378402100000001</v>
      </c>
      <c r="D986" s="43">
        <v>0</v>
      </c>
      <c r="E986" s="43">
        <v>0.70297085599999998</v>
      </c>
      <c r="F986" s="34">
        <v>1</v>
      </c>
      <c r="G986" s="43">
        <v>0</v>
      </c>
      <c r="H986" s="43">
        <v>2.8020849E-2</v>
      </c>
      <c r="I986" s="45">
        <v>0.74579839227415201</v>
      </c>
    </row>
    <row r="987" spans="1:9" x14ac:dyDescent="0.3">
      <c r="A987" s="44">
        <v>43507.041666666664</v>
      </c>
      <c r="B987" s="43">
        <v>0</v>
      </c>
      <c r="C987" s="43">
        <v>0.142462212</v>
      </c>
      <c r="D987" s="43">
        <v>0</v>
      </c>
      <c r="E987" s="43">
        <v>0.71661436099999998</v>
      </c>
      <c r="F987" s="34">
        <v>1</v>
      </c>
      <c r="G987" s="43">
        <v>0</v>
      </c>
      <c r="H987" s="43">
        <v>2.5464447000000001E-2</v>
      </c>
      <c r="I987" s="45">
        <v>0.74579839227415201</v>
      </c>
    </row>
    <row r="988" spans="1:9" x14ac:dyDescent="0.3">
      <c r="A988" s="44">
        <v>43507.083333333336</v>
      </c>
      <c r="B988" s="43">
        <v>0</v>
      </c>
      <c r="C988" s="43">
        <v>0.137373984</v>
      </c>
      <c r="D988" s="43">
        <v>0</v>
      </c>
      <c r="E988" s="43">
        <v>0.70489723699999995</v>
      </c>
      <c r="F988" s="34">
        <v>1</v>
      </c>
      <c r="G988" s="43">
        <v>0</v>
      </c>
      <c r="H988" s="43">
        <v>2.3940856E-2</v>
      </c>
      <c r="I988" s="45">
        <v>0.74579839227415201</v>
      </c>
    </row>
    <row r="989" spans="1:9" x14ac:dyDescent="0.3">
      <c r="A989" s="44">
        <v>43507.125</v>
      </c>
      <c r="B989" s="43">
        <v>0</v>
      </c>
      <c r="C989" s="43">
        <v>0.13555866</v>
      </c>
      <c r="D989" s="43">
        <v>0</v>
      </c>
      <c r="E989" s="43">
        <v>0.67824408700000005</v>
      </c>
      <c r="F989" s="34">
        <v>1</v>
      </c>
      <c r="G989" s="43">
        <v>0</v>
      </c>
      <c r="H989" s="43">
        <v>2.3476469E-2</v>
      </c>
      <c r="I989" s="45">
        <v>0.74579839227415201</v>
      </c>
    </row>
    <row r="990" spans="1:9" x14ac:dyDescent="0.3">
      <c r="A990" s="44">
        <v>43507.166666666664</v>
      </c>
      <c r="B990" s="43">
        <v>0</v>
      </c>
      <c r="C990" s="43">
        <v>0.136521591</v>
      </c>
      <c r="D990" s="43">
        <v>0</v>
      </c>
      <c r="E990" s="43">
        <v>0.65558269800000002</v>
      </c>
      <c r="F990" s="34">
        <v>1</v>
      </c>
      <c r="G990" s="43">
        <v>0</v>
      </c>
      <c r="H990" s="43">
        <v>2.2966106E-2</v>
      </c>
      <c r="I990" s="45">
        <v>0.74579839227415201</v>
      </c>
    </row>
    <row r="991" spans="1:9" x14ac:dyDescent="0.3">
      <c r="A991" s="44">
        <v>43507.208333333336</v>
      </c>
      <c r="B991" s="43">
        <v>0</v>
      </c>
      <c r="C991" s="43">
        <v>0.13784000599999999</v>
      </c>
      <c r="D991" s="43">
        <v>0</v>
      </c>
      <c r="E991" s="43">
        <v>0.62475345900000001</v>
      </c>
      <c r="F991" s="34">
        <v>1</v>
      </c>
      <c r="G991" s="43">
        <v>0</v>
      </c>
      <c r="H991" s="43">
        <v>2.5019593999999999E-2</v>
      </c>
      <c r="I991" s="45">
        <v>0.74579839227415201</v>
      </c>
    </row>
    <row r="992" spans="1:9" x14ac:dyDescent="0.3">
      <c r="A992" s="44">
        <v>43507.25</v>
      </c>
      <c r="B992" s="43">
        <v>0</v>
      </c>
      <c r="C992" s="43">
        <v>0.13310179599999999</v>
      </c>
      <c r="D992" s="43">
        <v>0</v>
      </c>
      <c r="E992" s="43">
        <v>0.59200183100000003</v>
      </c>
      <c r="F992" s="34">
        <v>1</v>
      </c>
      <c r="G992" s="43">
        <v>0</v>
      </c>
      <c r="H992" s="43">
        <v>2.839767E-2</v>
      </c>
      <c r="I992" s="45">
        <v>0.74579839227415201</v>
      </c>
    </row>
    <row r="993" spans="1:9" x14ac:dyDescent="0.3">
      <c r="A993" s="44">
        <v>43507.291666666664</v>
      </c>
      <c r="B993" s="43">
        <v>0</v>
      </c>
      <c r="C993" s="43">
        <v>0.11735488600000001</v>
      </c>
      <c r="D993" s="43">
        <v>0</v>
      </c>
      <c r="E993" s="43">
        <v>0.55232889600000001</v>
      </c>
      <c r="F993" s="34">
        <v>1</v>
      </c>
      <c r="G993" s="43">
        <v>4.5161499999999999E-4</v>
      </c>
      <c r="H993" s="43">
        <v>3.5395782000000001E-2</v>
      </c>
      <c r="I993" s="45">
        <v>0.74579839227415201</v>
      </c>
    </row>
    <row r="994" spans="1:9" x14ac:dyDescent="0.3">
      <c r="A994" s="44">
        <v>43507.333333333336</v>
      </c>
      <c r="B994" s="43">
        <v>4.5284364000000001E-2</v>
      </c>
      <c r="C994" s="43">
        <v>0.11761297499999999</v>
      </c>
      <c r="D994" s="43">
        <v>1.14792E-2</v>
      </c>
      <c r="E994" s="43">
        <v>0.53461926699999995</v>
      </c>
      <c r="F994" s="34">
        <v>1</v>
      </c>
      <c r="G994" s="43">
        <v>6.3630042999999997E-2</v>
      </c>
      <c r="H994" s="43">
        <v>5.4442320000000002E-2</v>
      </c>
      <c r="I994" s="45">
        <v>0.74579839227415201</v>
      </c>
    </row>
    <row r="995" spans="1:9" x14ac:dyDescent="0.3">
      <c r="A995" s="44">
        <v>43507.375</v>
      </c>
      <c r="B995" s="43">
        <v>0.35263033300000002</v>
      </c>
      <c r="C995" s="43">
        <v>0.109817315</v>
      </c>
      <c r="D995" s="43">
        <v>0.21460879999999999</v>
      </c>
      <c r="E995" s="43">
        <v>0.52484958599999998</v>
      </c>
      <c r="F995" s="34">
        <v>1</v>
      </c>
      <c r="G995" s="43">
        <v>0.26672786799999998</v>
      </c>
      <c r="H995" s="43">
        <v>4.9584903999999999E-2</v>
      </c>
      <c r="I995" s="45">
        <v>0.74579839227415201</v>
      </c>
    </row>
    <row r="996" spans="1:9" x14ac:dyDescent="0.3">
      <c r="A996" s="44">
        <v>43507.416666666664</v>
      </c>
      <c r="B996" s="43">
        <v>0.66531824100000003</v>
      </c>
      <c r="C996" s="43">
        <v>0.11397774300000001</v>
      </c>
      <c r="D996" s="43">
        <v>0.55188320000000002</v>
      </c>
      <c r="E996" s="43">
        <v>0.51664989699999997</v>
      </c>
      <c r="F996" s="34">
        <v>1</v>
      </c>
      <c r="G996" s="43">
        <v>0.49262372900000001</v>
      </c>
      <c r="H996" s="43">
        <v>4.2475012999999999E-2</v>
      </c>
      <c r="I996" s="45">
        <v>0.74579839227415201</v>
      </c>
    </row>
    <row r="997" spans="1:9" x14ac:dyDescent="0.3">
      <c r="A997" s="44">
        <v>43507.458333333336</v>
      </c>
      <c r="B997" s="43">
        <v>0.85903302199999998</v>
      </c>
      <c r="C997" s="43">
        <v>0.128407456</v>
      </c>
      <c r="D997" s="43">
        <v>0.85685800000000001</v>
      </c>
      <c r="E997" s="43">
        <v>0.51967179900000005</v>
      </c>
      <c r="F997" s="34">
        <v>1</v>
      </c>
      <c r="G997" s="43">
        <v>0.66980896300000003</v>
      </c>
      <c r="H997" s="43">
        <v>3.3636314E-2</v>
      </c>
      <c r="I997" s="45">
        <v>0.74579839227415201</v>
      </c>
    </row>
    <row r="998" spans="1:9" x14ac:dyDescent="0.3">
      <c r="A998" s="44">
        <v>43507.5</v>
      </c>
      <c r="B998" s="43">
        <v>0.93701283800000001</v>
      </c>
      <c r="C998" s="43">
        <v>0.15559113599999999</v>
      </c>
      <c r="D998" s="43">
        <v>1.0669607999999999</v>
      </c>
      <c r="E998" s="43">
        <v>0.54069997800000003</v>
      </c>
      <c r="F998" s="34">
        <v>1</v>
      </c>
      <c r="G998" s="43">
        <v>0.77937886300000003</v>
      </c>
      <c r="H998" s="43">
        <v>3.7321130000000001E-2</v>
      </c>
      <c r="I998" s="45">
        <v>0.74579839227415201</v>
      </c>
    </row>
    <row r="999" spans="1:9" x14ac:dyDescent="0.3">
      <c r="A999" s="44">
        <v>43507.541666666664</v>
      </c>
      <c r="B999" s="43">
        <v>0.93450882499999999</v>
      </c>
      <c r="C999" s="43">
        <v>0.16215397600000001</v>
      </c>
      <c r="D999" s="43">
        <v>1.1557876</v>
      </c>
      <c r="E999" s="43">
        <v>0.58608448499999999</v>
      </c>
      <c r="F999" s="34">
        <v>1</v>
      </c>
      <c r="G999" s="43">
        <v>0.798654435</v>
      </c>
      <c r="H999" s="43">
        <v>4.4062786E-2</v>
      </c>
      <c r="I999" s="45">
        <v>0.74579839227415201</v>
      </c>
    </row>
    <row r="1000" spans="1:9" x14ac:dyDescent="0.3">
      <c r="A1000" s="44">
        <v>43507.583333333336</v>
      </c>
      <c r="B1000" s="43">
        <v>0.85819009199999996</v>
      </c>
      <c r="C1000" s="43">
        <v>0.15491781700000001</v>
      </c>
      <c r="D1000" s="43">
        <v>1.124064</v>
      </c>
      <c r="E1000" s="43">
        <v>0.61304486800000002</v>
      </c>
      <c r="F1000" s="34">
        <v>1</v>
      </c>
      <c r="G1000" s="43">
        <v>0.72234205699999998</v>
      </c>
      <c r="H1000" s="43">
        <v>5.066793E-2</v>
      </c>
      <c r="I1000" s="45">
        <v>0.74579839227415201</v>
      </c>
    </row>
    <row r="1001" spans="1:9" x14ac:dyDescent="0.3">
      <c r="A1001" s="44">
        <v>43507.625</v>
      </c>
      <c r="B1001" s="43">
        <v>0.72613961699999996</v>
      </c>
      <c r="C1001" s="43">
        <v>0.145759788</v>
      </c>
      <c r="D1001" s="43">
        <v>0.96287480000000003</v>
      </c>
      <c r="E1001" s="43">
        <v>0.61675781799999996</v>
      </c>
      <c r="F1001" s="34">
        <v>1</v>
      </c>
      <c r="G1001" s="43">
        <v>0.53056166299999996</v>
      </c>
      <c r="H1001" s="43">
        <v>5.1734020999999998E-2</v>
      </c>
      <c r="I1001" s="45">
        <v>0.74579839227415201</v>
      </c>
    </row>
    <row r="1002" spans="1:9" x14ac:dyDescent="0.3">
      <c r="A1002" s="44">
        <v>43507.666666666664</v>
      </c>
      <c r="B1002" s="43">
        <v>0.53292941299999996</v>
      </c>
      <c r="C1002" s="43">
        <v>0.137557925</v>
      </c>
      <c r="D1002" s="43">
        <v>0.70819560000000004</v>
      </c>
      <c r="E1002" s="43">
        <v>0.61967119699999995</v>
      </c>
      <c r="F1002" s="34">
        <v>1</v>
      </c>
      <c r="G1002" s="43">
        <v>0.29677891099999998</v>
      </c>
      <c r="H1002" s="43">
        <v>3.8813357E-2</v>
      </c>
      <c r="I1002" s="45">
        <v>0.74579839227415201</v>
      </c>
    </row>
    <row r="1003" spans="1:9" x14ac:dyDescent="0.3">
      <c r="A1003" s="44">
        <v>43507.708333333336</v>
      </c>
      <c r="B1003" s="43">
        <v>0.26621489300000001</v>
      </c>
      <c r="C1003" s="43">
        <v>0.12843770199999999</v>
      </c>
      <c r="D1003" s="43">
        <v>0.39492159999999998</v>
      </c>
      <c r="E1003" s="43">
        <v>0.60373152799999996</v>
      </c>
      <c r="F1003" s="34">
        <v>1</v>
      </c>
      <c r="G1003" s="43">
        <v>8.5340310000000003E-2</v>
      </c>
      <c r="H1003" s="43">
        <v>4.1467411000000003E-2</v>
      </c>
      <c r="I1003" s="45">
        <v>0.74579839227415201</v>
      </c>
    </row>
    <row r="1004" spans="1:9" x14ac:dyDescent="0.3">
      <c r="A1004" s="44">
        <v>43507.75</v>
      </c>
      <c r="B1004" s="43">
        <v>4.1518909999999999E-2</v>
      </c>
      <c r="C1004" s="43">
        <v>0.15667220200000001</v>
      </c>
      <c r="D1004" s="43">
        <v>0.1044456</v>
      </c>
      <c r="E1004" s="43">
        <v>0.57991197500000002</v>
      </c>
      <c r="F1004" s="34">
        <v>1</v>
      </c>
      <c r="G1004" s="43">
        <v>7.7903300000000005E-4</v>
      </c>
      <c r="H1004" s="43">
        <v>6.1958177000000003E-2</v>
      </c>
      <c r="I1004" s="45">
        <v>0.74579839227415201</v>
      </c>
    </row>
    <row r="1005" spans="1:9" x14ac:dyDescent="0.3">
      <c r="A1005" s="44">
        <v>43507.791666666664</v>
      </c>
      <c r="B1005" s="43">
        <v>0</v>
      </c>
      <c r="C1005" s="43">
        <v>0.18695805300000001</v>
      </c>
      <c r="D1005" s="43">
        <v>0</v>
      </c>
      <c r="E1005" s="43">
        <v>0.56165215000000002</v>
      </c>
      <c r="F1005" s="34">
        <v>1</v>
      </c>
      <c r="G1005" s="43">
        <v>0</v>
      </c>
      <c r="H1005" s="43">
        <v>8.1182656000000006E-2</v>
      </c>
      <c r="I1005" s="45">
        <v>0.74579839227415201</v>
      </c>
    </row>
    <row r="1006" spans="1:9" x14ac:dyDescent="0.3">
      <c r="A1006" s="44">
        <v>43507.833333333336</v>
      </c>
      <c r="B1006" s="43">
        <v>0</v>
      </c>
      <c r="C1006" s="43">
        <v>0.21962821900000001</v>
      </c>
      <c r="D1006" s="43">
        <v>0</v>
      </c>
      <c r="E1006" s="43">
        <v>0.54122152199999995</v>
      </c>
      <c r="F1006" s="34">
        <v>1</v>
      </c>
      <c r="G1006" s="43">
        <v>0</v>
      </c>
      <c r="H1006" s="43">
        <v>9.4102152999999994E-2</v>
      </c>
      <c r="I1006" s="45">
        <v>0.74579839227415201</v>
      </c>
    </row>
    <row r="1007" spans="1:9" x14ac:dyDescent="0.3">
      <c r="A1007" s="44">
        <v>43507.875</v>
      </c>
      <c r="B1007" s="43">
        <v>0</v>
      </c>
      <c r="C1007" s="43">
        <v>0.24923508599999999</v>
      </c>
      <c r="D1007" s="43">
        <v>0</v>
      </c>
      <c r="E1007" s="43">
        <v>0.48117352800000002</v>
      </c>
      <c r="F1007" s="34">
        <v>1</v>
      </c>
      <c r="G1007" s="43">
        <v>0</v>
      </c>
      <c r="H1007" s="43">
        <v>0.10240779999999999</v>
      </c>
      <c r="I1007" s="45">
        <v>0.74579839227415201</v>
      </c>
    </row>
    <row r="1008" spans="1:9" x14ac:dyDescent="0.3">
      <c r="A1008" s="44">
        <v>43507.916666666664</v>
      </c>
      <c r="B1008" s="43">
        <v>0</v>
      </c>
      <c r="C1008" s="43">
        <v>0.26664644399999998</v>
      </c>
      <c r="D1008" s="43">
        <v>0</v>
      </c>
      <c r="E1008" s="43">
        <v>0.42855779500000002</v>
      </c>
      <c r="F1008" s="34">
        <v>1</v>
      </c>
      <c r="G1008" s="43">
        <v>0</v>
      </c>
      <c r="H1008" s="43">
        <v>0.107539152</v>
      </c>
      <c r="I1008" s="45">
        <v>0.74579839227415201</v>
      </c>
    </row>
    <row r="1009" spans="1:9" x14ac:dyDescent="0.3">
      <c r="A1009" s="44">
        <v>43507.958333333336</v>
      </c>
      <c r="B1009" s="43">
        <v>0</v>
      </c>
      <c r="C1009" s="43">
        <v>0.27410922700000001</v>
      </c>
      <c r="D1009" s="43">
        <v>0</v>
      </c>
      <c r="E1009" s="43">
        <v>0.35166364300000003</v>
      </c>
      <c r="F1009" s="34">
        <v>1</v>
      </c>
      <c r="G1009" s="43">
        <v>0</v>
      </c>
      <c r="H1009" s="43">
        <v>0.115014423</v>
      </c>
      <c r="I1009" s="45">
        <v>0.74579839227415201</v>
      </c>
    </row>
    <row r="1010" spans="1:9" x14ac:dyDescent="0.3">
      <c r="A1010" s="44">
        <v>43508</v>
      </c>
      <c r="B1010" s="43">
        <v>0</v>
      </c>
      <c r="C1010" s="43">
        <v>0.27039112399999998</v>
      </c>
      <c r="D1010" s="43">
        <v>0</v>
      </c>
      <c r="E1010" s="43">
        <v>0.312902966</v>
      </c>
      <c r="F1010" s="34">
        <v>1</v>
      </c>
      <c r="G1010" s="43">
        <v>0</v>
      </c>
      <c r="H1010" s="43">
        <v>0.11773850299999999</v>
      </c>
      <c r="I1010" s="45">
        <v>0.66940739041458996</v>
      </c>
    </row>
    <row r="1011" spans="1:9" x14ac:dyDescent="0.3">
      <c r="A1011" s="44">
        <v>43508.041666666664</v>
      </c>
      <c r="B1011" s="43">
        <v>0</v>
      </c>
      <c r="C1011" s="43">
        <v>0.27011397199999998</v>
      </c>
      <c r="D1011" s="43">
        <v>0</v>
      </c>
      <c r="E1011" s="43">
        <v>0.33816688299999997</v>
      </c>
      <c r="F1011" s="34">
        <v>1</v>
      </c>
      <c r="G1011" s="43">
        <v>0</v>
      </c>
      <c r="H1011" s="43">
        <v>0.118601629</v>
      </c>
      <c r="I1011" s="45">
        <v>0.66940739041458996</v>
      </c>
    </row>
    <row r="1012" spans="1:9" x14ac:dyDescent="0.3">
      <c r="A1012" s="44">
        <v>43508.083333333336</v>
      </c>
      <c r="B1012" s="43">
        <v>0</v>
      </c>
      <c r="C1012" s="43">
        <v>0.27802411700000002</v>
      </c>
      <c r="D1012" s="43">
        <v>0</v>
      </c>
      <c r="E1012" s="43">
        <v>0.38516520999999998</v>
      </c>
      <c r="F1012" s="34">
        <v>1</v>
      </c>
      <c r="G1012" s="43">
        <v>0</v>
      </c>
      <c r="H1012" s="43">
        <v>0.115465736</v>
      </c>
      <c r="I1012" s="45">
        <v>0.66940739041458996</v>
      </c>
    </row>
    <row r="1013" spans="1:9" x14ac:dyDescent="0.3">
      <c r="A1013" s="44">
        <v>43508.125</v>
      </c>
      <c r="B1013" s="43">
        <v>0</v>
      </c>
      <c r="C1013" s="43">
        <v>0.27599080999999998</v>
      </c>
      <c r="D1013" s="43">
        <v>0</v>
      </c>
      <c r="E1013" s="43">
        <v>0.39146222600000002</v>
      </c>
      <c r="F1013" s="34">
        <v>1</v>
      </c>
      <c r="G1013" s="43">
        <v>0</v>
      </c>
      <c r="H1013" s="43">
        <v>0.11404080599999999</v>
      </c>
      <c r="I1013" s="45">
        <v>0.66940739041458996</v>
      </c>
    </row>
    <row r="1014" spans="1:9" x14ac:dyDescent="0.3">
      <c r="A1014" s="44">
        <v>43508.166666666664</v>
      </c>
      <c r="B1014" s="43">
        <v>0</v>
      </c>
      <c r="C1014" s="43">
        <v>0.262498436</v>
      </c>
      <c r="D1014" s="43">
        <v>0</v>
      </c>
      <c r="E1014" s="43">
        <v>0.41887519099999998</v>
      </c>
      <c r="F1014" s="34">
        <v>1</v>
      </c>
      <c r="G1014" s="43">
        <v>0</v>
      </c>
      <c r="H1014" s="43">
        <v>0.109804792</v>
      </c>
      <c r="I1014" s="45">
        <v>0.66940739041458996</v>
      </c>
    </row>
    <row r="1015" spans="1:9" x14ac:dyDescent="0.3">
      <c r="A1015" s="44">
        <v>43508.208333333336</v>
      </c>
      <c r="B1015" s="43">
        <v>0</v>
      </c>
      <c r="C1015" s="43">
        <v>0.25711472299999999</v>
      </c>
      <c r="D1015" s="43">
        <v>0</v>
      </c>
      <c r="E1015" s="43">
        <v>0.44740748699999999</v>
      </c>
      <c r="F1015" s="34">
        <v>1</v>
      </c>
      <c r="G1015" s="43">
        <v>0</v>
      </c>
      <c r="H1015" s="43">
        <v>0.104215005</v>
      </c>
      <c r="I1015" s="45">
        <v>0.66940739041458996</v>
      </c>
    </row>
    <row r="1016" spans="1:9" x14ac:dyDescent="0.3">
      <c r="A1016" s="44">
        <v>43508.25</v>
      </c>
      <c r="B1016" s="43">
        <v>0</v>
      </c>
      <c r="C1016" s="43">
        <v>0.26733533199999998</v>
      </c>
      <c r="D1016" s="43">
        <v>0</v>
      </c>
      <c r="E1016" s="43">
        <v>0.438827046</v>
      </c>
      <c r="F1016" s="34">
        <v>1</v>
      </c>
      <c r="G1016" s="43">
        <v>0</v>
      </c>
      <c r="H1016" s="43">
        <v>9.1317011000000003E-2</v>
      </c>
      <c r="I1016" s="45">
        <v>0.66940739041458996</v>
      </c>
    </row>
    <row r="1017" spans="1:9" x14ac:dyDescent="0.3">
      <c r="A1017" s="44">
        <v>43508.291666666664</v>
      </c>
      <c r="B1017" s="43">
        <v>0</v>
      </c>
      <c r="C1017" s="43">
        <v>0.29075712500000001</v>
      </c>
      <c r="D1017" s="43">
        <v>0</v>
      </c>
      <c r="E1017" s="43">
        <v>0.43390618199999997</v>
      </c>
      <c r="F1017" s="34">
        <v>1</v>
      </c>
      <c r="G1017" s="43">
        <v>7.1491999999999997E-4</v>
      </c>
      <c r="H1017" s="43">
        <v>7.3271330999999995E-2</v>
      </c>
      <c r="I1017" s="45">
        <v>0.66940739041458996</v>
      </c>
    </row>
    <row r="1018" spans="1:9" x14ac:dyDescent="0.3">
      <c r="A1018" s="44">
        <v>43508.333333333336</v>
      </c>
      <c r="B1018" s="43">
        <v>3.4178197E-2</v>
      </c>
      <c r="C1018" s="43">
        <v>0.34469312600000002</v>
      </c>
      <c r="D1018" s="43">
        <v>1.29896E-2</v>
      </c>
      <c r="E1018" s="43">
        <v>0.41082697299999998</v>
      </c>
      <c r="F1018" s="34">
        <v>1</v>
      </c>
      <c r="G1018" s="43">
        <v>0.10040197200000001</v>
      </c>
      <c r="H1018" s="43">
        <v>7.1034097000000004E-2</v>
      </c>
      <c r="I1018" s="45">
        <v>0.66940739041458996</v>
      </c>
    </row>
    <row r="1019" spans="1:9" x14ac:dyDescent="0.3">
      <c r="A1019" s="44">
        <v>43508.375</v>
      </c>
      <c r="B1019" s="43">
        <v>0.27699325600000002</v>
      </c>
      <c r="C1019" s="43">
        <v>0.388813715</v>
      </c>
      <c r="D1019" s="43">
        <v>0.22618360000000001</v>
      </c>
      <c r="E1019" s="43">
        <v>0.39125937399999999</v>
      </c>
      <c r="F1019" s="34">
        <v>1</v>
      </c>
      <c r="G1019" s="43">
        <v>0.42161964400000002</v>
      </c>
      <c r="H1019" s="43">
        <v>5.9908145000000003E-2</v>
      </c>
      <c r="I1019" s="45">
        <v>0.66940739041458996</v>
      </c>
    </row>
    <row r="1020" spans="1:9" x14ac:dyDescent="0.3">
      <c r="A1020" s="44">
        <v>43508.416666666664</v>
      </c>
      <c r="B1020" s="43">
        <v>0.54188144500000002</v>
      </c>
      <c r="C1020" s="43">
        <v>0.43920278299999999</v>
      </c>
      <c r="D1020" s="43">
        <v>0.56758399999999998</v>
      </c>
      <c r="E1020" s="43">
        <v>0.35828992900000001</v>
      </c>
      <c r="F1020" s="34">
        <v>1</v>
      </c>
      <c r="G1020" s="43">
        <v>0.76034389499999999</v>
      </c>
      <c r="H1020" s="43">
        <v>5.0968679000000003E-2</v>
      </c>
      <c r="I1020" s="45">
        <v>0.66940739041458996</v>
      </c>
    </row>
    <row r="1021" spans="1:9" x14ac:dyDescent="0.3">
      <c r="A1021" s="44">
        <v>43508.458333333336</v>
      </c>
      <c r="B1021" s="43">
        <v>0.71401645300000005</v>
      </c>
      <c r="C1021" s="43">
        <v>0.49339558300000003</v>
      </c>
      <c r="D1021" s="43">
        <v>0.87329319999999999</v>
      </c>
      <c r="E1021" s="43">
        <v>0.33354810000000001</v>
      </c>
      <c r="F1021" s="34">
        <v>1</v>
      </c>
      <c r="G1021" s="43">
        <v>1.011967713</v>
      </c>
      <c r="H1021" s="43">
        <v>4.2447460999999999E-2</v>
      </c>
      <c r="I1021" s="45">
        <v>0.66940739041458996</v>
      </c>
    </row>
    <row r="1022" spans="1:9" x14ac:dyDescent="0.3">
      <c r="A1022" s="44">
        <v>43508.5</v>
      </c>
      <c r="B1022" s="43">
        <v>0.783116531</v>
      </c>
      <c r="C1022" s="43">
        <v>0.56161084100000003</v>
      </c>
      <c r="D1022" s="43">
        <v>1.0872796</v>
      </c>
      <c r="E1022" s="43">
        <v>0.30229158099999998</v>
      </c>
      <c r="F1022" s="34">
        <v>1</v>
      </c>
      <c r="G1022" s="43">
        <v>1.1584717200000001</v>
      </c>
      <c r="H1022" s="43">
        <v>4.3116581000000001E-2</v>
      </c>
      <c r="I1022" s="45">
        <v>0.66940739041458996</v>
      </c>
    </row>
    <row r="1023" spans="1:9" x14ac:dyDescent="0.3">
      <c r="A1023" s="44">
        <v>43508.541666666664</v>
      </c>
      <c r="B1023" s="43">
        <v>0.77876919200000005</v>
      </c>
      <c r="C1023" s="43">
        <v>0.61637328800000002</v>
      </c>
      <c r="D1023" s="43">
        <v>1.1777464</v>
      </c>
      <c r="E1023" s="43">
        <v>0.26532472099999999</v>
      </c>
      <c r="F1023" s="34">
        <v>1</v>
      </c>
      <c r="G1023" s="43">
        <v>1.1740095770000001</v>
      </c>
      <c r="H1023" s="43">
        <v>4.6538626E-2</v>
      </c>
      <c r="I1023" s="45">
        <v>0.66940739041458996</v>
      </c>
    </row>
    <row r="1024" spans="1:9" x14ac:dyDescent="0.3">
      <c r="A1024" s="44">
        <v>43508.583333333336</v>
      </c>
      <c r="B1024" s="43">
        <v>0.70567346900000005</v>
      </c>
      <c r="C1024" s="43">
        <v>0.65326847499999996</v>
      </c>
      <c r="D1024" s="43">
        <v>1.1464804</v>
      </c>
      <c r="E1024" s="43">
        <v>0.25471063399999999</v>
      </c>
      <c r="F1024" s="34">
        <v>1</v>
      </c>
      <c r="G1024" s="43">
        <v>1.0605841840000001</v>
      </c>
      <c r="H1024" s="43">
        <v>5.0845341000000002E-2</v>
      </c>
      <c r="I1024" s="45">
        <v>0.66940739041458996</v>
      </c>
    </row>
    <row r="1025" spans="1:9" x14ac:dyDescent="0.3">
      <c r="A1025" s="44">
        <v>43508.625</v>
      </c>
      <c r="B1025" s="43">
        <v>0.57943055499999996</v>
      </c>
      <c r="C1025" s="43">
        <v>0.68596374999999998</v>
      </c>
      <c r="D1025" s="43">
        <v>0.99628280000000002</v>
      </c>
      <c r="E1025" s="43">
        <v>0.25713295200000003</v>
      </c>
      <c r="F1025" s="34">
        <v>1</v>
      </c>
      <c r="G1025" s="43">
        <v>0.79934135699999997</v>
      </c>
      <c r="H1025" s="43">
        <v>5.6669416E-2</v>
      </c>
      <c r="I1025" s="45">
        <v>0.66940739041458996</v>
      </c>
    </row>
    <row r="1026" spans="1:9" x14ac:dyDescent="0.3">
      <c r="A1026" s="44">
        <v>43508.666666666664</v>
      </c>
      <c r="B1026" s="43">
        <v>0.40821204799999999</v>
      </c>
      <c r="C1026" s="43">
        <v>0.71556473300000001</v>
      </c>
      <c r="D1026" s="43">
        <v>0.74684399999999995</v>
      </c>
      <c r="E1026" s="43">
        <v>0.265046687</v>
      </c>
      <c r="F1026" s="34">
        <v>1</v>
      </c>
      <c r="G1026" s="43">
        <v>0.46000941499999998</v>
      </c>
      <c r="H1026" s="43">
        <v>6.0964193E-2</v>
      </c>
      <c r="I1026" s="45">
        <v>0.66940739041458996</v>
      </c>
    </row>
    <row r="1027" spans="1:9" x14ac:dyDescent="0.3">
      <c r="A1027" s="44">
        <v>43508.708333333336</v>
      </c>
      <c r="B1027" s="43">
        <v>0.20465861499999999</v>
      </c>
      <c r="C1027" s="43">
        <v>0.75545805200000005</v>
      </c>
      <c r="D1027" s="43">
        <v>0.42673280000000002</v>
      </c>
      <c r="E1027" s="43">
        <v>0.30242615699999997</v>
      </c>
      <c r="F1027" s="34">
        <v>1</v>
      </c>
      <c r="G1027" s="43">
        <v>0.13241156100000001</v>
      </c>
      <c r="H1027" s="43">
        <v>9.7746266999999998E-2</v>
      </c>
      <c r="I1027" s="45">
        <v>0.66940739041458996</v>
      </c>
    </row>
    <row r="1028" spans="1:9" x14ac:dyDescent="0.3">
      <c r="A1028" s="44">
        <v>43508.75</v>
      </c>
      <c r="B1028" s="43">
        <v>3.6271605999999998E-2</v>
      </c>
      <c r="C1028" s="43">
        <v>0.75112645499999997</v>
      </c>
      <c r="D1028" s="43">
        <v>0.11371199999999999</v>
      </c>
      <c r="E1028" s="43">
        <v>0.36575439399999998</v>
      </c>
      <c r="F1028" s="34">
        <v>1</v>
      </c>
      <c r="G1028" s="43">
        <v>1.1831719999999999E-3</v>
      </c>
      <c r="H1028" s="43">
        <v>0.19102683200000001</v>
      </c>
      <c r="I1028" s="45">
        <v>0.66940739041458996</v>
      </c>
    </row>
    <row r="1029" spans="1:9" x14ac:dyDescent="0.3">
      <c r="A1029" s="44">
        <v>43508.791666666664</v>
      </c>
      <c r="B1029" s="43">
        <v>0</v>
      </c>
      <c r="C1029" s="43">
        <v>0.76737833899999996</v>
      </c>
      <c r="D1029" s="43">
        <v>0</v>
      </c>
      <c r="E1029" s="43">
        <v>0.45315019499999998</v>
      </c>
      <c r="F1029" s="34">
        <v>1</v>
      </c>
      <c r="G1029" s="43">
        <v>0</v>
      </c>
      <c r="H1029" s="43">
        <v>0.22954195899999999</v>
      </c>
      <c r="I1029" s="45">
        <v>0.66940739041458996</v>
      </c>
    </row>
    <row r="1030" spans="1:9" x14ac:dyDescent="0.3">
      <c r="A1030" s="44">
        <v>43508.833333333336</v>
      </c>
      <c r="B1030" s="43">
        <v>0</v>
      </c>
      <c r="C1030" s="43">
        <v>0.77799147899999999</v>
      </c>
      <c r="D1030" s="43">
        <v>0</v>
      </c>
      <c r="E1030" s="43">
        <v>0.50417920000000005</v>
      </c>
      <c r="F1030" s="34">
        <v>1</v>
      </c>
      <c r="G1030" s="43">
        <v>0</v>
      </c>
      <c r="H1030" s="43">
        <v>0.19567015700000001</v>
      </c>
      <c r="I1030" s="45">
        <v>0.66940739041458996</v>
      </c>
    </row>
    <row r="1031" spans="1:9" x14ac:dyDescent="0.3">
      <c r="A1031" s="44">
        <v>43508.875</v>
      </c>
      <c r="B1031" s="43">
        <v>0</v>
      </c>
      <c r="C1031" s="43">
        <v>0.78272702599999999</v>
      </c>
      <c r="D1031" s="43">
        <v>0</v>
      </c>
      <c r="E1031" s="43">
        <v>0.50537776499999998</v>
      </c>
      <c r="F1031" s="34">
        <v>1</v>
      </c>
      <c r="G1031" s="43">
        <v>0</v>
      </c>
      <c r="H1031" s="43">
        <v>0.15715971100000001</v>
      </c>
      <c r="I1031" s="45">
        <v>0.66940739041458996</v>
      </c>
    </row>
    <row r="1032" spans="1:9" x14ac:dyDescent="0.3">
      <c r="A1032" s="44">
        <v>43508.916666666664</v>
      </c>
      <c r="B1032" s="43">
        <v>0</v>
      </c>
      <c r="C1032" s="43">
        <v>0.78679376700000003</v>
      </c>
      <c r="D1032" s="43">
        <v>0</v>
      </c>
      <c r="E1032" s="43">
        <v>0.485507303</v>
      </c>
      <c r="F1032" s="34">
        <v>1</v>
      </c>
      <c r="G1032" s="43">
        <v>0</v>
      </c>
      <c r="H1032" s="43">
        <v>0.13034330999999999</v>
      </c>
      <c r="I1032" s="45">
        <v>0.66940739041458996</v>
      </c>
    </row>
    <row r="1033" spans="1:9" x14ac:dyDescent="0.3">
      <c r="A1033" s="44">
        <v>43508.958333333336</v>
      </c>
      <c r="B1033" s="43">
        <v>0</v>
      </c>
      <c r="C1033" s="43">
        <v>0.77840077799999996</v>
      </c>
      <c r="D1033" s="43">
        <v>0</v>
      </c>
      <c r="E1033" s="43">
        <v>0.49347023400000001</v>
      </c>
      <c r="F1033" s="34">
        <v>1</v>
      </c>
      <c r="G1033" s="43">
        <v>0</v>
      </c>
      <c r="H1033" s="43">
        <v>0.109880979</v>
      </c>
      <c r="I1033" s="45">
        <v>0.66940739041458996</v>
      </c>
    </row>
    <row r="1034" spans="1:9" x14ac:dyDescent="0.3">
      <c r="A1034" s="44">
        <v>43509</v>
      </c>
      <c r="B1034" s="43">
        <v>0</v>
      </c>
      <c r="C1034" s="43">
        <v>0.77146646900000004</v>
      </c>
      <c r="D1034" s="43">
        <v>0</v>
      </c>
      <c r="E1034" s="43">
        <v>0.47895595299999999</v>
      </c>
      <c r="F1034" s="34">
        <v>1</v>
      </c>
      <c r="G1034" s="43">
        <v>0</v>
      </c>
      <c r="H1034" s="43">
        <v>9.3321591999999995E-2</v>
      </c>
      <c r="I1034" s="45">
        <v>0.74788446210900095</v>
      </c>
    </row>
    <row r="1035" spans="1:9" x14ac:dyDescent="0.3">
      <c r="A1035" s="44">
        <v>43509.041666666664</v>
      </c>
      <c r="B1035" s="43">
        <v>0</v>
      </c>
      <c r="C1035" s="43">
        <v>0.76244748799999995</v>
      </c>
      <c r="D1035" s="43">
        <v>0</v>
      </c>
      <c r="E1035" s="43">
        <v>0.46995404499999999</v>
      </c>
      <c r="F1035" s="34">
        <v>1</v>
      </c>
      <c r="G1035" s="43">
        <v>0</v>
      </c>
      <c r="H1035" s="43">
        <v>8.7469423000000004E-2</v>
      </c>
      <c r="I1035" s="45">
        <v>0.74788446210900095</v>
      </c>
    </row>
    <row r="1036" spans="1:9" x14ac:dyDescent="0.3">
      <c r="A1036" s="44">
        <v>43509.083333333336</v>
      </c>
      <c r="B1036" s="43">
        <v>0</v>
      </c>
      <c r="C1036" s="43">
        <v>0.76354308900000001</v>
      </c>
      <c r="D1036" s="43">
        <v>0</v>
      </c>
      <c r="E1036" s="43">
        <v>0.44853665199999998</v>
      </c>
      <c r="F1036" s="34">
        <v>1</v>
      </c>
      <c r="G1036" s="43">
        <v>0</v>
      </c>
      <c r="H1036" s="43">
        <v>8.6123294000000003E-2</v>
      </c>
      <c r="I1036" s="45">
        <v>0.74788446210900095</v>
      </c>
    </row>
    <row r="1037" spans="1:9" x14ac:dyDescent="0.3">
      <c r="A1037" s="44">
        <v>43509.125</v>
      </c>
      <c r="B1037" s="43">
        <v>0</v>
      </c>
      <c r="C1037" s="43">
        <v>0.766132276</v>
      </c>
      <c r="D1037" s="43">
        <v>0</v>
      </c>
      <c r="E1037" s="43">
        <v>0.44614869099999999</v>
      </c>
      <c r="F1037" s="34">
        <v>1</v>
      </c>
      <c r="G1037" s="43">
        <v>0</v>
      </c>
      <c r="H1037" s="43">
        <v>8.5516112000000005E-2</v>
      </c>
      <c r="I1037" s="45">
        <v>0.74788446210900095</v>
      </c>
    </row>
    <row r="1038" spans="1:9" x14ac:dyDescent="0.3">
      <c r="A1038" s="44">
        <v>43509.166666666664</v>
      </c>
      <c r="B1038" s="43">
        <v>0</v>
      </c>
      <c r="C1038" s="43">
        <v>0.76553701600000001</v>
      </c>
      <c r="D1038" s="43">
        <v>0</v>
      </c>
      <c r="E1038" s="43">
        <v>0.46254462499999999</v>
      </c>
      <c r="F1038" s="34">
        <v>1</v>
      </c>
      <c r="G1038" s="43">
        <v>0</v>
      </c>
      <c r="H1038" s="43">
        <v>8.2720404999999997E-2</v>
      </c>
      <c r="I1038" s="45">
        <v>0.74788446210900095</v>
      </c>
    </row>
    <row r="1039" spans="1:9" x14ac:dyDescent="0.3">
      <c r="A1039" s="44">
        <v>43509.208333333336</v>
      </c>
      <c r="B1039" s="43">
        <v>0</v>
      </c>
      <c r="C1039" s="43">
        <v>0.75515568</v>
      </c>
      <c r="D1039" s="43">
        <v>0</v>
      </c>
      <c r="E1039" s="43">
        <v>0.45526849800000002</v>
      </c>
      <c r="F1039" s="34">
        <v>1</v>
      </c>
      <c r="G1039" s="43">
        <v>0</v>
      </c>
      <c r="H1039" s="43">
        <v>7.7772183999999994E-2</v>
      </c>
      <c r="I1039" s="45">
        <v>0.74788446210900095</v>
      </c>
    </row>
    <row r="1040" spans="1:9" x14ac:dyDescent="0.3">
      <c r="A1040" s="44">
        <v>43509.25</v>
      </c>
      <c r="B1040" s="43">
        <v>0</v>
      </c>
      <c r="C1040" s="43">
        <v>0.74270653499999995</v>
      </c>
      <c r="D1040" s="43">
        <v>0</v>
      </c>
      <c r="E1040" s="43">
        <v>0.43981071199999999</v>
      </c>
      <c r="F1040" s="34">
        <v>1</v>
      </c>
      <c r="G1040" s="43">
        <v>0</v>
      </c>
      <c r="H1040" s="43">
        <v>6.8091045000000003E-2</v>
      </c>
      <c r="I1040" s="45">
        <v>0.74788446210900095</v>
      </c>
    </row>
    <row r="1041" spans="1:9" x14ac:dyDescent="0.3">
      <c r="A1041" s="44">
        <v>43509.291666666664</v>
      </c>
      <c r="B1041" s="43">
        <v>0</v>
      </c>
      <c r="C1041" s="43">
        <v>0.71579825799999997</v>
      </c>
      <c r="D1041" s="43">
        <v>0</v>
      </c>
      <c r="E1041" s="43">
        <v>0.44585625699999998</v>
      </c>
      <c r="F1041" s="34">
        <v>1</v>
      </c>
      <c r="G1041" s="43">
        <v>9.5804799999999997E-4</v>
      </c>
      <c r="H1041" s="43">
        <v>5.7086008000000001E-2</v>
      </c>
      <c r="I1041" s="45">
        <v>0.74788446210900095</v>
      </c>
    </row>
    <row r="1042" spans="1:9" x14ac:dyDescent="0.3">
      <c r="A1042" s="44">
        <v>43509.333333333336</v>
      </c>
      <c r="B1042" s="43">
        <v>2.5684769E-2</v>
      </c>
      <c r="C1042" s="43">
        <v>0.70559259200000002</v>
      </c>
      <c r="D1042" s="43">
        <v>8.4475999999999996E-3</v>
      </c>
      <c r="E1042" s="43">
        <v>0.42932846699999999</v>
      </c>
      <c r="F1042" s="34">
        <v>1</v>
      </c>
      <c r="G1042" s="43">
        <v>0.102230286</v>
      </c>
      <c r="H1042" s="43">
        <v>5.6179475E-2</v>
      </c>
      <c r="I1042" s="45">
        <v>0.74788446210900095</v>
      </c>
    </row>
    <row r="1043" spans="1:9" x14ac:dyDescent="0.3">
      <c r="A1043" s="44">
        <v>43509.375</v>
      </c>
      <c r="B1043" s="43">
        <v>0.20020389499999999</v>
      </c>
      <c r="C1043" s="43">
        <v>0.71004162199999998</v>
      </c>
      <c r="D1043" s="43">
        <v>0.15675</v>
      </c>
      <c r="E1043" s="43">
        <v>0.35018527100000002</v>
      </c>
      <c r="F1043" s="34">
        <v>1</v>
      </c>
      <c r="G1043" s="43">
        <v>0.39447743400000002</v>
      </c>
      <c r="H1043" s="43">
        <v>4.5549004999999997E-2</v>
      </c>
      <c r="I1043" s="45">
        <v>0.74788446210900095</v>
      </c>
    </row>
    <row r="1044" spans="1:9" x14ac:dyDescent="0.3">
      <c r="A1044" s="44">
        <v>43509.416666666664</v>
      </c>
      <c r="B1044" s="43">
        <v>0.416198544</v>
      </c>
      <c r="C1044" s="43">
        <v>0.73527729100000006</v>
      </c>
      <c r="D1044" s="43">
        <v>0.426678</v>
      </c>
      <c r="E1044" s="43">
        <v>0.27691053199999999</v>
      </c>
      <c r="F1044" s="34">
        <v>1</v>
      </c>
      <c r="G1044" s="43">
        <v>0.68767488200000004</v>
      </c>
      <c r="H1044" s="43">
        <v>3.4294145999999998E-2</v>
      </c>
      <c r="I1044" s="45">
        <v>0.74788446210900095</v>
      </c>
    </row>
    <row r="1045" spans="1:9" x14ac:dyDescent="0.3">
      <c r="A1045" s="44">
        <v>43509.458333333336</v>
      </c>
      <c r="B1045" s="43">
        <v>0.58317980700000005</v>
      </c>
      <c r="C1045" s="43">
        <v>0.76649859899999995</v>
      </c>
      <c r="D1045" s="43">
        <v>0.69325680000000001</v>
      </c>
      <c r="E1045" s="43">
        <v>0.22787228500000001</v>
      </c>
      <c r="F1045" s="34">
        <v>1</v>
      </c>
      <c r="G1045" s="43">
        <v>0.89668980799999998</v>
      </c>
      <c r="H1045" s="43">
        <v>2.5401726999999999E-2</v>
      </c>
      <c r="I1045" s="45">
        <v>0.74788446210900095</v>
      </c>
    </row>
    <row r="1046" spans="1:9" x14ac:dyDescent="0.3">
      <c r="A1046" s="44">
        <v>43509.5</v>
      </c>
      <c r="B1046" s="43">
        <v>0.67923957899999998</v>
      </c>
      <c r="C1046" s="43">
        <v>0.795219444</v>
      </c>
      <c r="D1046" s="43">
        <v>0.8830036</v>
      </c>
      <c r="E1046" s="43">
        <v>0.19530378500000001</v>
      </c>
      <c r="F1046" s="34">
        <v>1</v>
      </c>
      <c r="G1046" s="43">
        <v>1.0202989060000001</v>
      </c>
      <c r="H1046" s="43">
        <v>2.5957389000000001E-2</v>
      </c>
      <c r="I1046" s="45">
        <v>0.74788446210900095</v>
      </c>
    </row>
    <row r="1047" spans="1:9" x14ac:dyDescent="0.3">
      <c r="A1047" s="44">
        <v>43509.541666666664</v>
      </c>
      <c r="B1047" s="43">
        <v>0.70971466999999999</v>
      </c>
      <c r="C1047" s="43">
        <v>0.81431897499999994</v>
      </c>
      <c r="D1047" s="43">
        <v>0.97297800000000001</v>
      </c>
      <c r="E1047" s="43">
        <v>0.197611023</v>
      </c>
      <c r="F1047" s="34">
        <v>1</v>
      </c>
      <c r="G1047" s="43">
        <v>1.0292482030000001</v>
      </c>
      <c r="H1047" s="43">
        <v>2.7434116000000001E-2</v>
      </c>
      <c r="I1047" s="45">
        <v>0.74788446210900095</v>
      </c>
    </row>
    <row r="1048" spans="1:9" x14ac:dyDescent="0.3">
      <c r="A1048" s="44">
        <v>43509.583333333336</v>
      </c>
      <c r="B1048" s="43">
        <v>0.67324170900000002</v>
      </c>
      <c r="C1048" s="43">
        <v>0.82098221999999998</v>
      </c>
      <c r="D1048" s="43">
        <v>0.95495719999999995</v>
      </c>
      <c r="E1048" s="43">
        <v>0.21880464999999999</v>
      </c>
      <c r="F1048" s="34">
        <v>1</v>
      </c>
      <c r="G1048" s="43">
        <v>0.92577043299999995</v>
      </c>
      <c r="H1048" s="43">
        <v>2.9150223999999999E-2</v>
      </c>
      <c r="I1048" s="45">
        <v>0.74788446210900095</v>
      </c>
    </row>
    <row r="1049" spans="1:9" x14ac:dyDescent="0.3">
      <c r="A1049" s="44">
        <v>43509.625</v>
      </c>
      <c r="B1049" s="43">
        <v>0.57299181300000002</v>
      </c>
      <c r="C1049" s="43">
        <v>0.81716740200000004</v>
      </c>
      <c r="D1049" s="43">
        <v>0.77072200000000002</v>
      </c>
      <c r="E1049" s="43">
        <v>0.236801074</v>
      </c>
      <c r="F1049" s="34">
        <v>1</v>
      </c>
      <c r="G1049" s="43">
        <v>0.71380509599999997</v>
      </c>
      <c r="H1049" s="43">
        <v>3.0839924000000001E-2</v>
      </c>
      <c r="I1049" s="45">
        <v>0.74788446210900095</v>
      </c>
    </row>
    <row r="1050" spans="1:9" x14ac:dyDescent="0.3">
      <c r="A1050" s="44">
        <v>43509.666666666664</v>
      </c>
      <c r="B1050" s="43">
        <v>0.42365082199999998</v>
      </c>
      <c r="C1050" s="43">
        <v>0.80123222500000002</v>
      </c>
      <c r="D1050" s="43">
        <v>0.52189280000000005</v>
      </c>
      <c r="E1050" s="43">
        <v>0.25483477599999999</v>
      </c>
      <c r="F1050" s="34">
        <v>1</v>
      </c>
      <c r="G1050" s="43">
        <v>0.42979275900000002</v>
      </c>
      <c r="H1050" s="43">
        <v>2.7317922000000001E-2</v>
      </c>
      <c r="I1050" s="45">
        <v>0.74788446210900095</v>
      </c>
    </row>
    <row r="1051" spans="1:9" x14ac:dyDescent="0.3">
      <c r="A1051" s="44">
        <v>43509.708333333336</v>
      </c>
      <c r="B1051" s="43">
        <v>0.223212419</v>
      </c>
      <c r="C1051" s="43">
        <v>0.79581030200000002</v>
      </c>
      <c r="D1051" s="43">
        <v>0.25949480000000003</v>
      </c>
      <c r="E1051" s="43">
        <v>0.24509814299999999</v>
      </c>
      <c r="F1051" s="34">
        <v>1</v>
      </c>
      <c r="G1051" s="43">
        <v>0.137944012</v>
      </c>
      <c r="H1051" s="43">
        <v>3.9810738999999998E-2</v>
      </c>
      <c r="I1051" s="45">
        <v>0.74788446210900095</v>
      </c>
    </row>
    <row r="1052" spans="1:9" x14ac:dyDescent="0.3">
      <c r="A1052" s="44">
        <v>43509.75</v>
      </c>
      <c r="B1052" s="43">
        <v>3.8911632000000002E-2</v>
      </c>
      <c r="C1052" s="43">
        <v>0.75092842999999998</v>
      </c>
      <c r="D1052" s="43">
        <v>7.5181999999999999E-2</v>
      </c>
      <c r="E1052" s="43">
        <v>0.23426978500000001</v>
      </c>
      <c r="F1052" s="34">
        <v>1</v>
      </c>
      <c r="G1052" s="43">
        <v>1.9132109999999999E-3</v>
      </c>
      <c r="H1052" s="43">
        <v>7.6995916999999997E-2</v>
      </c>
      <c r="I1052" s="45">
        <v>0.74788446210900095</v>
      </c>
    </row>
    <row r="1053" spans="1:9" x14ac:dyDescent="0.3">
      <c r="A1053" s="44">
        <v>43509.791666666664</v>
      </c>
      <c r="B1053" s="43">
        <v>0</v>
      </c>
      <c r="C1053" s="43">
        <v>0.71570912799999997</v>
      </c>
      <c r="D1053" s="43">
        <v>0</v>
      </c>
      <c r="E1053" s="43">
        <v>0.24890794399999999</v>
      </c>
      <c r="F1053" s="34">
        <v>1</v>
      </c>
      <c r="G1053" s="43">
        <v>0</v>
      </c>
      <c r="H1053" s="43">
        <v>0.102799802</v>
      </c>
      <c r="I1053" s="45">
        <v>0.74788446210900095</v>
      </c>
    </row>
    <row r="1054" spans="1:9" x14ac:dyDescent="0.3">
      <c r="A1054" s="44">
        <v>43509.833333333336</v>
      </c>
      <c r="B1054" s="43">
        <v>0</v>
      </c>
      <c r="C1054" s="43">
        <v>0.684505119</v>
      </c>
      <c r="D1054" s="43">
        <v>0</v>
      </c>
      <c r="E1054" s="43">
        <v>0.25575658400000001</v>
      </c>
      <c r="F1054" s="34">
        <v>1</v>
      </c>
      <c r="G1054" s="43">
        <v>0</v>
      </c>
      <c r="H1054" s="43">
        <v>9.5573350000000001E-2</v>
      </c>
      <c r="I1054" s="45">
        <v>0.74788446210900095</v>
      </c>
    </row>
    <row r="1055" spans="1:9" x14ac:dyDescent="0.3">
      <c r="A1055" s="44">
        <v>43509.875</v>
      </c>
      <c r="B1055" s="43">
        <v>0</v>
      </c>
      <c r="C1055" s="43">
        <v>0.65318854199999998</v>
      </c>
      <c r="D1055" s="43">
        <v>0</v>
      </c>
      <c r="E1055" s="43">
        <v>0.22951228300000001</v>
      </c>
      <c r="F1055" s="34">
        <v>1</v>
      </c>
      <c r="G1055" s="43">
        <v>0</v>
      </c>
      <c r="H1055" s="43">
        <v>8.1125379999999997E-2</v>
      </c>
      <c r="I1055" s="45">
        <v>0.74788446210900095</v>
      </c>
    </row>
    <row r="1056" spans="1:9" x14ac:dyDescent="0.3">
      <c r="A1056" s="44">
        <v>43509.916666666664</v>
      </c>
      <c r="B1056" s="43">
        <v>0</v>
      </c>
      <c r="C1056" s="43">
        <v>0.62207621300000004</v>
      </c>
      <c r="D1056" s="43">
        <v>0</v>
      </c>
      <c r="E1056" s="43">
        <v>0.201108071</v>
      </c>
      <c r="F1056" s="34">
        <v>1</v>
      </c>
      <c r="G1056" s="43">
        <v>0</v>
      </c>
      <c r="H1056" s="43">
        <v>7.2655768999999995E-2</v>
      </c>
      <c r="I1056" s="45">
        <v>0.74788446210900095</v>
      </c>
    </row>
    <row r="1057" spans="1:9" x14ac:dyDescent="0.3">
      <c r="A1057" s="44">
        <v>43509.958333333336</v>
      </c>
      <c r="B1057" s="43">
        <v>0</v>
      </c>
      <c r="C1057" s="43">
        <v>0.601563348</v>
      </c>
      <c r="D1057" s="43">
        <v>0</v>
      </c>
      <c r="E1057" s="43">
        <v>0.197446442</v>
      </c>
      <c r="F1057" s="34">
        <v>1</v>
      </c>
      <c r="G1057" s="43">
        <v>0</v>
      </c>
      <c r="H1057" s="43">
        <v>7.3973280000000002E-2</v>
      </c>
      <c r="I1057" s="45">
        <v>0.74788446210900095</v>
      </c>
    </row>
    <row r="1058" spans="1:9" x14ac:dyDescent="0.3">
      <c r="A1058" s="44">
        <v>43510</v>
      </c>
      <c r="B1058" s="43">
        <v>0</v>
      </c>
      <c r="C1058" s="43">
        <v>0.592261331</v>
      </c>
      <c r="D1058" s="43">
        <v>0</v>
      </c>
      <c r="E1058" s="43">
        <v>0.17846268800000001</v>
      </c>
      <c r="F1058" s="34">
        <v>1</v>
      </c>
      <c r="G1058" s="43">
        <v>0</v>
      </c>
      <c r="H1058" s="43">
        <v>7.2936402999999997E-2</v>
      </c>
      <c r="I1058" s="45">
        <v>0.81910553686685428</v>
      </c>
    </row>
    <row r="1059" spans="1:9" x14ac:dyDescent="0.3">
      <c r="A1059" s="44">
        <v>43510.041666666664</v>
      </c>
      <c r="B1059" s="43">
        <v>0</v>
      </c>
      <c r="C1059" s="43">
        <v>0.57019646800000001</v>
      </c>
      <c r="D1059" s="43">
        <v>0</v>
      </c>
      <c r="E1059" s="43">
        <v>0.14227199099999999</v>
      </c>
      <c r="F1059" s="34">
        <v>1</v>
      </c>
      <c r="G1059" s="43">
        <v>0</v>
      </c>
      <c r="H1059" s="43">
        <v>7.2078091999999996E-2</v>
      </c>
      <c r="I1059" s="45">
        <v>0.81910553686685428</v>
      </c>
    </row>
    <row r="1060" spans="1:9" x14ac:dyDescent="0.3">
      <c r="A1060" s="44">
        <v>43510.083333333336</v>
      </c>
      <c r="B1060" s="43">
        <v>0</v>
      </c>
      <c r="C1060" s="43">
        <v>0.55378076399999998</v>
      </c>
      <c r="D1060" s="43">
        <v>0</v>
      </c>
      <c r="E1060" s="43">
        <v>0.11068663099999999</v>
      </c>
      <c r="F1060" s="34">
        <v>1</v>
      </c>
      <c r="G1060" s="43">
        <v>0</v>
      </c>
      <c r="H1060" s="43">
        <v>6.6902583000000002E-2</v>
      </c>
      <c r="I1060" s="45">
        <v>0.81910553686685428</v>
      </c>
    </row>
    <row r="1061" spans="1:9" x14ac:dyDescent="0.3">
      <c r="A1061" s="44">
        <v>43510.125</v>
      </c>
      <c r="B1061" s="43">
        <v>0</v>
      </c>
      <c r="C1061" s="43">
        <v>0.53387864900000004</v>
      </c>
      <c r="D1061" s="43">
        <v>0</v>
      </c>
      <c r="E1061" s="43">
        <v>0.100333758</v>
      </c>
      <c r="F1061" s="34">
        <v>1</v>
      </c>
      <c r="G1061" s="43">
        <v>0</v>
      </c>
      <c r="H1061" s="43">
        <v>6.1509187E-2</v>
      </c>
      <c r="I1061" s="45">
        <v>0.81910553686685428</v>
      </c>
    </row>
    <row r="1062" spans="1:9" x14ac:dyDescent="0.3">
      <c r="A1062" s="44">
        <v>43510.166666666664</v>
      </c>
      <c r="B1062" s="43">
        <v>0</v>
      </c>
      <c r="C1062" s="43">
        <v>0.51751203000000001</v>
      </c>
      <c r="D1062" s="43">
        <v>0</v>
      </c>
      <c r="E1062" s="43">
        <v>8.7462649000000003E-2</v>
      </c>
      <c r="F1062" s="34">
        <v>1</v>
      </c>
      <c r="G1062" s="43">
        <v>0</v>
      </c>
      <c r="H1062" s="43">
        <v>5.7972348E-2</v>
      </c>
      <c r="I1062" s="45">
        <v>0.81910553686685428</v>
      </c>
    </row>
    <row r="1063" spans="1:9" x14ac:dyDescent="0.3">
      <c r="A1063" s="44">
        <v>43510.208333333336</v>
      </c>
      <c r="B1063" s="43">
        <v>0</v>
      </c>
      <c r="C1063" s="43">
        <v>0.493487591</v>
      </c>
      <c r="D1063" s="43">
        <v>0</v>
      </c>
      <c r="E1063" s="43">
        <v>0.100154441</v>
      </c>
      <c r="F1063" s="34">
        <v>1</v>
      </c>
      <c r="G1063" s="43">
        <v>0</v>
      </c>
      <c r="H1063" s="43">
        <v>5.4170581000000002E-2</v>
      </c>
      <c r="I1063" s="45">
        <v>0.81910553686685428</v>
      </c>
    </row>
    <row r="1064" spans="1:9" x14ac:dyDescent="0.3">
      <c r="A1064" s="44">
        <v>43510.25</v>
      </c>
      <c r="B1064" s="43">
        <v>0</v>
      </c>
      <c r="C1064" s="43">
        <v>0.46505201800000001</v>
      </c>
      <c r="D1064" s="43">
        <v>0</v>
      </c>
      <c r="E1064" s="43">
        <v>0.118283424</v>
      </c>
      <c r="F1064" s="34">
        <v>1</v>
      </c>
      <c r="G1064" s="43">
        <v>0</v>
      </c>
      <c r="H1064" s="43">
        <v>4.6651998E-2</v>
      </c>
      <c r="I1064" s="45">
        <v>0.81910553686685428</v>
      </c>
    </row>
    <row r="1065" spans="1:9" x14ac:dyDescent="0.3">
      <c r="A1065" s="44">
        <v>43510.291666666664</v>
      </c>
      <c r="B1065" s="43">
        <v>0</v>
      </c>
      <c r="C1065" s="43">
        <v>0.43023225999999998</v>
      </c>
      <c r="D1065" s="43">
        <v>0</v>
      </c>
      <c r="E1065" s="43">
        <v>0.12091033800000001</v>
      </c>
      <c r="F1065" s="34">
        <v>1</v>
      </c>
      <c r="G1065" s="43">
        <v>1.279697E-3</v>
      </c>
      <c r="H1065" s="43">
        <v>4.2734497000000003E-2</v>
      </c>
      <c r="I1065" s="45">
        <v>0.81910553686685428</v>
      </c>
    </row>
    <row r="1066" spans="1:9" x14ac:dyDescent="0.3">
      <c r="A1066" s="44">
        <v>43510.333333333336</v>
      </c>
      <c r="B1066" s="43">
        <v>3.2536967E-2</v>
      </c>
      <c r="C1066" s="43">
        <v>0.40612890099999999</v>
      </c>
      <c r="D1066" s="43">
        <v>1.16548E-2</v>
      </c>
      <c r="E1066" s="43">
        <v>0.11560724999999999</v>
      </c>
      <c r="F1066" s="34">
        <v>1</v>
      </c>
      <c r="G1066" s="43">
        <v>0.11595346199999999</v>
      </c>
      <c r="H1066" s="43">
        <v>4.8474019E-2</v>
      </c>
      <c r="I1066" s="45">
        <v>0.81910553686685428</v>
      </c>
    </row>
    <row r="1067" spans="1:9" x14ac:dyDescent="0.3">
      <c r="A1067" s="44">
        <v>43510.375</v>
      </c>
      <c r="B1067" s="43">
        <v>0.21752890999999999</v>
      </c>
      <c r="C1067" s="43">
        <v>0.40476885099999999</v>
      </c>
      <c r="D1067" s="43">
        <v>0.1903108</v>
      </c>
      <c r="E1067" s="43">
        <v>0.10193632699999999</v>
      </c>
      <c r="F1067" s="34">
        <v>1</v>
      </c>
      <c r="G1067" s="43">
        <v>0.41649619300000001</v>
      </c>
      <c r="H1067" s="43">
        <v>4.3035895999999997E-2</v>
      </c>
      <c r="I1067" s="45">
        <v>0.81910553686685428</v>
      </c>
    </row>
    <row r="1068" spans="1:9" x14ac:dyDescent="0.3">
      <c r="A1068" s="44">
        <v>43510.416666666664</v>
      </c>
      <c r="B1068" s="43">
        <v>0.43679972700000003</v>
      </c>
      <c r="C1068" s="43">
        <v>0.41536859199999998</v>
      </c>
      <c r="D1068" s="43">
        <v>0.48822199999999999</v>
      </c>
      <c r="E1068" s="43">
        <v>7.0416698E-2</v>
      </c>
      <c r="F1068" s="34">
        <v>1</v>
      </c>
      <c r="G1068" s="43">
        <v>0.70821452299999998</v>
      </c>
      <c r="H1068" s="43">
        <v>3.7221208999999998E-2</v>
      </c>
      <c r="I1068" s="45">
        <v>0.81910553686685428</v>
      </c>
    </row>
    <row r="1069" spans="1:9" x14ac:dyDescent="0.3">
      <c r="A1069" s="44">
        <v>43510.458333333336</v>
      </c>
      <c r="B1069" s="43">
        <v>0.599916373</v>
      </c>
      <c r="C1069" s="43">
        <v>0.43731566900000002</v>
      </c>
      <c r="D1069" s="43">
        <v>0.76734720000000001</v>
      </c>
      <c r="E1069" s="43">
        <v>5.4902164000000003E-2</v>
      </c>
      <c r="F1069" s="34">
        <v>1</v>
      </c>
      <c r="G1069" s="43">
        <v>0.91172767899999996</v>
      </c>
      <c r="H1069" s="43">
        <v>3.0395248E-2</v>
      </c>
      <c r="I1069" s="45">
        <v>0.81910553686685428</v>
      </c>
    </row>
    <row r="1070" spans="1:9" x14ac:dyDescent="0.3">
      <c r="A1070" s="44">
        <v>43510.5</v>
      </c>
      <c r="B1070" s="43">
        <v>0.66065712099999996</v>
      </c>
      <c r="C1070" s="43">
        <v>0.46127248599999998</v>
      </c>
      <c r="D1070" s="43">
        <v>0.92283559999999998</v>
      </c>
      <c r="E1070" s="43">
        <v>4.9218124000000002E-2</v>
      </c>
      <c r="F1070" s="34">
        <v>1</v>
      </c>
      <c r="G1070" s="43">
        <v>1.026538663</v>
      </c>
      <c r="H1070" s="43">
        <v>3.4712412999999998E-2</v>
      </c>
      <c r="I1070" s="45">
        <v>0.81910553686685428</v>
      </c>
    </row>
    <row r="1071" spans="1:9" x14ac:dyDescent="0.3">
      <c r="A1071" s="44">
        <v>43510.541666666664</v>
      </c>
      <c r="B1071" s="43">
        <v>0.65481429099999999</v>
      </c>
      <c r="C1071" s="43">
        <v>0.45286468299999999</v>
      </c>
      <c r="D1071" s="43">
        <v>0.96243840000000003</v>
      </c>
      <c r="E1071" s="43">
        <v>4.8838606999999999E-2</v>
      </c>
      <c r="F1071" s="34">
        <v>1</v>
      </c>
      <c r="G1071" s="43">
        <v>1.0275890889999999</v>
      </c>
      <c r="H1071" s="43">
        <v>4.2912503999999997E-2</v>
      </c>
      <c r="I1071" s="45">
        <v>0.81910553686685428</v>
      </c>
    </row>
    <row r="1072" spans="1:9" x14ac:dyDescent="0.3">
      <c r="A1072" s="44">
        <v>43510.583333333336</v>
      </c>
      <c r="B1072" s="43">
        <v>0.58756440700000001</v>
      </c>
      <c r="C1072" s="43">
        <v>0.42024910799999998</v>
      </c>
      <c r="D1072" s="43">
        <v>0.89527199999999996</v>
      </c>
      <c r="E1072" s="43">
        <v>4.7944395000000001E-2</v>
      </c>
      <c r="F1072" s="34">
        <v>1</v>
      </c>
      <c r="G1072" s="43">
        <v>0.91840300600000002</v>
      </c>
      <c r="H1072" s="43">
        <v>5.3459933000000001E-2</v>
      </c>
      <c r="I1072" s="45">
        <v>0.81910553686685428</v>
      </c>
    </row>
    <row r="1073" spans="1:9" x14ac:dyDescent="0.3">
      <c r="A1073" s="44">
        <v>43510.625</v>
      </c>
      <c r="B1073" s="43">
        <v>0.48773704400000001</v>
      </c>
      <c r="C1073" s="43">
        <v>0.37680708200000002</v>
      </c>
      <c r="D1073" s="43">
        <v>0.72354799999999997</v>
      </c>
      <c r="E1073" s="43">
        <v>5.0216866999999998E-2</v>
      </c>
      <c r="F1073" s="34">
        <v>1</v>
      </c>
      <c r="G1073" s="43">
        <v>0.70309695400000005</v>
      </c>
      <c r="H1073" s="43">
        <v>5.7697185999999998E-2</v>
      </c>
      <c r="I1073" s="45">
        <v>0.81910553686685428</v>
      </c>
    </row>
    <row r="1074" spans="1:9" x14ac:dyDescent="0.3">
      <c r="A1074" s="44">
        <v>43510.666666666664</v>
      </c>
      <c r="B1074" s="43">
        <v>0.34711105399999997</v>
      </c>
      <c r="C1074" s="43">
        <v>0.33529888099999999</v>
      </c>
      <c r="D1074" s="43">
        <v>0.4932396</v>
      </c>
      <c r="E1074" s="43">
        <v>6.5763761000000004E-2</v>
      </c>
      <c r="F1074" s="34">
        <v>1</v>
      </c>
      <c r="G1074" s="43">
        <v>0.417072465</v>
      </c>
      <c r="H1074" s="43">
        <v>4.5272193000000002E-2</v>
      </c>
      <c r="I1074" s="45">
        <v>0.81910553686685428</v>
      </c>
    </row>
    <row r="1075" spans="1:9" x14ac:dyDescent="0.3">
      <c r="A1075" s="44">
        <v>43510.708333333336</v>
      </c>
      <c r="B1075" s="43">
        <v>0.18166277</v>
      </c>
      <c r="C1075" s="43">
        <v>0.30724756399999997</v>
      </c>
      <c r="D1075" s="43">
        <v>0.2499104</v>
      </c>
      <c r="E1075" s="43">
        <v>8.7154196000000003E-2</v>
      </c>
      <c r="F1075" s="34">
        <v>1</v>
      </c>
      <c r="G1075" s="43">
        <v>0.130616449</v>
      </c>
      <c r="H1075" s="43">
        <v>4.9046839000000002E-2</v>
      </c>
      <c r="I1075" s="45">
        <v>0.81910553686685428</v>
      </c>
    </row>
    <row r="1076" spans="1:9" x14ac:dyDescent="0.3">
      <c r="A1076" s="44">
        <v>43510.75</v>
      </c>
      <c r="B1076" s="43">
        <v>3.3840647000000001E-2</v>
      </c>
      <c r="C1076" s="43">
        <v>0.26757757399999998</v>
      </c>
      <c r="D1076" s="43">
        <v>7.1413599999999994E-2</v>
      </c>
      <c r="E1076" s="43">
        <v>0.117504241</v>
      </c>
      <c r="F1076" s="34">
        <v>1</v>
      </c>
      <c r="G1076" s="43">
        <v>2.0948690000000001E-3</v>
      </c>
      <c r="H1076" s="43">
        <v>6.4911360000000001E-2</v>
      </c>
      <c r="I1076" s="45">
        <v>0.81910553686685428</v>
      </c>
    </row>
    <row r="1077" spans="1:9" x14ac:dyDescent="0.3">
      <c r="A1077" s="44">
        <v>43510.791666666664</v>
      </c>
      <c r="B1077" s="43">
        <v>0</v>
      </c>
      <c r="C1077" s="43">
        <v>0.25186349400000002</v>
      </c>
      <c r="D1077" s="43">
        <v>0</v>
      </c>
      <c r="E1077" s="43">
        <v>0.13228625399999999</v>
      </c>
      <c r="F1077" s="34">
        <v>1</v>
      </c>
      <c r="G1077" s="43">
        <v>0</v>
      </c>
      <c r="H1077" s="43">
        <v>7.8361364000000003E-2</v>
      </c>
      <c r="I1077" s="45">
        <v>0.81910553686685428</v>
      </c>
    </row>
    <row r="1078" spans="1:9" x14ac:dyDescent="0.3">
      <c r="A1078" s="44">
        <v>43510.833333333336</v>
      </c>
      <c r="B1078" s="43">
        <v>0</v>
      </c>
      <c r="C1078" s="43">
        <v>0.22261620700000001</v>
      </c>
      <c r="D1078" s="43">
        <v>0</v>
      </c>
      <c r="E1078" s="43">
        <v>0.15950959300000001</v>
      </c>
      <c r="F1078" s="34">
        <v>1</v>
      </c>
      <c r="G1078" s="43">
        <v>0</v>
      </c>
      <c r="H1078" s="43">
        <v>7.8976424000000003E-2</v>
      </c>
      <c r="I1078" s="45">
        <v>0.81910553686685428</v>
      </c>
    </row>
    <row r="1079" spans="1:9" x14ac:dyDescent="0.3">
      <c r="A1079" s="44">
        <v>43510.875</v>
      </c>
      <c r="B1079" s="43">
        <v>0</v>
      </c>
      <c r="C1079" s="43">
        <v>0.20078223100000001</v>
      </c>
      <c r="D1079" s="43">
        <v>0</v>
      </c>
      <c r="E1079" s="43">
        <v>0.18142971399999999</v>
      </c>
      <c r="F1079" s="34">
        <v>1</v>
      </c>
      <c r="G1079" s="43">
        <v>0</v>
      </c>
      <c r="H1079" s="43">
        <v>7.5769399000000001E-2</v>
      </c>
      <c r="I1079" s="45">
        <v>0.81910553686685428</v>
      </c>
    </row>
    <row r="1080" spans="1:9" x14ac:dyDescent="0.3">
      <c r="A1080" s="44">
        <v>43510.916666666664</v>
      </c>
      <c r="B1080" s="43">
        <v>0</v>
      </c>
      <c r="C1080" s="43">
        <v>0.183269607</v>
      </c>
      <c r="D1080" s="43">
        <v>0</v>
      </c>
      <c r="E1080" s="43">
        <v>0.19571860799999999</v>
      </c>
      <c r="F1080" s="34">
        <v>1</v>
      </c>
      <c r="G1080" s="43">
        <v>0</v>
      </c>
      <c r="H1080" s="43">
        <v>7.2553322000000003E-2</v>
      </c>
      <c r="I1080" s="45">
        <v>0.81910553686685428</v>
      </c>
    </row>
    <row r="1081" spans="1:9" x14ac:dyDescent="0.3">
      <c r="A1081" s="44">
        <v>43510.958333333336</v>
      </c>
      <c r="B1081" s="43">
        <v>0</v>
      </c>
      <c r="C1081" s="43">
        <v>0.17829299100000001</v>
      </c>
      <c r="D1081" s="43">
        <v>0</v>
      </c>
      <c r="E1081" s="43">
        <v>0.213166462</v>
      </c>
      <c r="F1081" s="34">
        <v>1</v>
      </c>
      <c r="G1081" s="43">
        <v>0</v>
      </c>
      <c r="H1081" s="43">
        <v>7.3562297999999998E-2</v>
      </c>
      <c r="I1081" s="45">
        <v>0.81910553686685428</v>
      </c>
    </row>
    <row r="1082" spans="1:9" x14ac:dyDescent="0.3">
      <c r="A1082" s="44">
        <v>43511</v>
      </c>
      <c r="B1082" s="43">
        <v>0</v>
      </c>
      <c r="C1082" s="43">
        <v>0.17713810199999999</v>
      </c>
      <c r="D1082" s="43">
        <v>0</v>
      </c>
      <c r="E1082" s="43">
        <v>0.21645272500000001</v>
      </c>
      <c r="F1082" s="34">
        <v>1</v>
      </c>
      <c r="G1082" s="43">
        <v>0</v>
      </c>
      <c r="H1082" s="43">
        <v>7.4167326000000006E-2</v>
      </c>
      <c r="I1082" s="45">
        <v>0.84424152234128524</v>
      </c>
    </row>
    <row r="1083" spans="1:9" x14ac:dyDescent="0.3">
      <c r="A1083" s="44">
        <v>43511.041666666664</v>
      </c>
      <c r="B1083" s="43">
        <v>0</v>
      </c>
      <c r="C1083" s="43">
        <v>0.165491992</v>
      </c>
      <c r="D1083" s="43">
        <v>0</v>
      </c>
      <c r="E1083" s="43">
        <v>0.205472506</v>
      </c>
      <c r="F1083" s="34">
        <v>1</v>
      </c>
      <c r="G1083" s="43">
        <v>0</v>
      </c>
      <c r="H1083" s="43">
        <v>8.1373295999999998E-2</v>
      </c>
      <c r="I1083" s="45">
        <v>0.84424152234128524</v>
      </c>
    </row>
    <row r="1084" spans="1:9" x14ac:dyDescent="0.3">
      <c r="A1084" s="44">
        <v>43511.083333333336</v>
      </c>
      <c r="B1084" s="43">
        <v>0</v>
      </c>
      <c r="C1084" s="43">
        <v>0.15222243199999999</v>
      </c>
      <c r="D1084" s="43">
        <v>0</v>
      </c>
      <c r="E1084" s="43">
        <v>0.19319888900000001</v>
      </c>
      <c r="F1084" s="34">
        <v>1</v>
      </c>
      <c r="G1084" s="43">
        <v>0</v>
      </c>
      <c r="H1084" s="43">
        <v>9.2412312999999996E-2</v>
      </c>
      <c r="I1084" s="45">
        <v>0.84424152234128524</v>
      </c>
    </row>
    <row r="1085" spans="1:9" x14ac:dyDescent="0.3">
      <c r="A1085" s="44">
        <v>43511.125</v>
      </c>
      <c r="B1085" s="43">
        <v>0</v>
      </c>
      <c r="C1085" s="43">
        <v>0.141243069</v>
      </c>
      <c r="D1085" s="43">
        <v>0</v>
      </c>
      <c r="E1085" s="43">
        <v>0.16632429500000001</v>
      </c>
      <c r="F1085" s="34">
        <v>1</v>
      </c>
      <c r="G1085" s="43">
        <v>0</v>
      </c>
      <c r="H1085" s="43">
        <v>0.112723271</v>
      </c>
      <c r="I1085" s="45">
        <v>0.84424152234128524</v>
      </c>
    </row>
    <row r="1086" spans="1:9" x14ac:dyDescent="0.3">
      <c r="A1086" s="44">
        <v>43511.166666666664</v>
      </c>
      <c r="B1086" s="43">
        <v>0</v>
      </c>
      <c r="C1086" s="43">
        <v>0.14511563199999999</v>
      </c>
      <c r="D1086" s="43">
        <v>0</v>
      </c>
      <c r="E1086" s="43">
        <v>0.167504186</v>
      </c>
      <c r="F1086" s="34">
        <v>1</v>
      </c>
      <c r="G1086" s="43">
        <v>0</v>
      </c>
      <c r="H1086" s="43">
        <v>0.140623795</v>
      </c>
      <c r="I1086" s="45">
        <v>0.84424152234128524</v>
      </c>
    </row>
    <row r="1087" spans="1:9" x14ac:dyDescent="0.3">
      <c r="A1087" s="44">
        <v>43511.208333333336</v>
      </c>
      <c r="B1087" s="43">
        <v>0</v>
      </c>
      <c r="C1087" s="43">
        <v>0.15991672200000001</v>
      </c>
      <c r="D1087" s="43">
        <v>0</v>
      </c>
      <c r="E1087" s="43">
        <v>0.16895075900000001</v>
      </c>
      <c r="F1087" s="34">
        <v>1</v>
      </c>
      <c r="G1087" s="43">
        <v>0</v>
      </c>
      <c r="H1087" s="43">
        <v>0.17709504200000001</v>
      </c>
      <c r="I1087" s="45">
        <v>0.84424152234128524</v>
      </c>
    </row>
    <row r="1088" spans="1:9" x14ac:dyDescent="0.3">
      <c r="A1088" s="44">
        <v>43511.25</v>
      </c>
      <c r="B1088" s="43">
        <v>0</v>
      </c>
      <c r="C1088" s="43">
        <v>0.165065393</v>
      </c>
      <c r="D1088" s="43">
        <v>0</v>
      </c>
      <c r="E1088" s="43">
        <v>0.15266803800000001</v>
      </c>
      <c r="F1088" s="34">
        <v>1</v>
      </c>
      <c r="G1088" s="43">
        <v>0</v>
      </c>
      <c r="H1088" s="43">
        <v>0.21180959699999999</v>
      </c>
      <c r="I1088" s="45">
        <v>0.84424152234128524</v>
      </c>
    </row>
    <row r="1089" spans="1:9" x14ac:dyDescent="0.3">
      <c r="A1089" s="44">
        <v>43511.291666666664</v>
      </c>
      <c r="B1089" s="43">
        <v>2.62E-5</v>
      </c>
      <c r="C1089" s="43">
        <v>0.14610178600000001</v>
      </c>
      <c r="D1089" s="43">
        <v>0</v>
      </c>
      <c r="E1089" s="43">
        <v>0.134945709</v>
      </c>
      <c r="F1089" s="34">
        <v>1</v>
      </c>
      <c r="G1089" s="43">
        <v>1.3906770000000001E-3</v>
      </c>
      <c r="H1089" s="43">
        <v>0.244452365</v>
      </c>
      <c r="I1089" s="45">
        <v>0.84424152234128524</v>
      </c>
    </row>
    <row r="1090" spans="1:9" x14ac:dyDescent="0.3">
      <c r="A1090" s="44">
        <v>43511.333333333336</v>
      </c>
      <c r="B1090" s="43">
        <v>6.6324812999999996E-2</v>
      </c>
      <c r="C1090" s="43">
        <v>0.13558774200000001</v>
      </c>
      <c r="D1090" s="43">
        <v>1.7279200000000002E-2</v>
      </c>
      <c r="E1090" s="43">
        <v>0.14066521100000001</v>
      </c>
      <c r="F1090" s="34">
        <v>1</v>
      </c>
      <c r="G1090" s="43">
        <v>9.6192930999999995E-2</v>
      </c>
      <c r="H1090" s="43">
        <v>0.271555302</v>
      </c>
      <c r="I1090" s="45">
        <v>0.84424152234128524</v>
      </c>
    </row>
    <row r="1091" spans="1:9" x14ac:dyDescent="0.3">
      <c r="A1091" s="44">
        <v>43511.375</v>
      </c>
      <c r="B1091" s="43">
        <v>0.43591232899999999</v>
      </c>
      <c r="C1091" s="43">
        <v>0.109142245</v>
      </c>
      <c r="D1091" s="43">
        <v>0.2537044</v>
      </c>
      <c r="E1091" s="43">
        <v>0.101688031</v>
      </c>
      <c r="F1091" s="34">
        <v>1</v>
      </c>
      <c r="G1091" s="43">
        <v>0.30944197499999998</v>
      </c>
      <c r="H1091" s="43">
        <v>0.27073438399999999</v>
      </c>
      <c r="I1091" s="45">
        <v>0.84424152234128524</v>
      </c>
    </row>
    <row r="1092" spans="1:9" x14ac:dyDescent="0.3">
      <c r="A1092" s="44">
        <v>43511.416666666664</v>
      </c>
      <c r="B1092" s="43">
        <v>0.77801757000000005</v>
      </c>
      <c r="C1092" s="43">
        <v>9.4444464000000006E-2</v>
      </c>
      <c r="D1092" s="43">
        <v>0.60946400000000001</v>
      </c>
      <c r="E1092" s="43">
        <v>4.6797564999999999E-2</v>
      </c>
      <c r="F1092" s="34">
        <v>1</v>
      </c>
      <c r="G1092" s="43">
        <v>0.49942058700000003</v>
      </c>
      <c r="H1092" s="43">
        <v>0.245249826</v>
      </c>
      <c r="I1092" s="45">
        <v>0.84424152234128524</v>
      </c>
    </row>
    <row r="1093" spans="1:9" x14ac:dyDescent="0.3">
      <c r="A1093" s="44">
        <v>43511.458333333336</v>
      </c>
      <c r="B1093" s="43">
        <v>0.98119082899999999</v>
      </c>
      <c r="C1093" s="43">
        <v>9.1966609000000005E-2</v>
      </c>
      <c r="D1093" s="43">
        <v>0.92123999999999995</v>
      </c>
      <c r="E1093" s="43">
        <v>2.8504010999999999E-2</v>
      </c>
      <c r="F1093" s="34">
        <v>1</v>
      </c>
      <c r="G1093" s="43">
        <v>0.62209544900000002</v>
      </c>
      <c r="H1093" s="43">
        <v>0.21085521700000001</v>
      </c>
      <c r="I1093" s="45">
        <v>0.84424152234128524</v>
      </c>
    </row>
    <row r="1094" spans="1:9" x14ac:dyDescent="0.3">
      <c r="A1094" s="44">
        <v>43511.5</v>
      </c>
      <c r="B1094" s="43">
        <v>1.072603814</v>
      </c>
      <c r="C1094" s="43">
        <v>0.104330303</v>
      </c>
      <c r="D1094" s="43">
        <v>1.1333260000000001</v>
      </c>
      <c r="E1094" s="43">
        <v>1.7083391999999999E-2</v>
      </c>
      <c r="F1094" s="34">
        <v>1</v>
      </c>
      <c r="G1094" s="43">
        <v>0.71668970399999998</v>
      </c>
      <c r="H1094" s="43">
        <v>0.21800902799999999</v>
      </c>
      <c r="I1094" s="45">
        <v>0.84424152234128524</v>
      </c>
    </row>
    <row r="1095" spans="1:9" x14ac:dyDescent="0.3">
      <c r="A1095" s="44">
        <v>43511.541666666664</v>
      </c>
      <c r="B1095" s="43">
        <v>1.08121026</v>
      </c>
      <c r="C1095" s="43">
        <v>0.108057403</v>
      </c>
      <c r="D1095" s="43">
        <v>1.2186636</v>
      </c>
      <c r="E1095" s="43">
        <v>1.5396873E-2</v>
      </c>
      <c r="F1095" s="34">
        <v>1</v>
      </c>
      <c r="G1095" s="43">
        <v>0.73093415100000003</v>
      </c>
      <c r="H1095" s="43">
        <v>0.224796676</v>
      </c>
      <c r="I1095" s="45">
        <v>0.84424152234128524</v>
      </c>
    </row>
    <row r="1096" spans="1:9" x14ac:dyDescent="0.3">
      <c r="A1096" s="44">
        <v>43511.583333333336</v>
      </c>
      <c r="B1096" s="43">
        <v>1.0153822379999999</v>
      </c>
      <c r="C1096" s="43">
        <v>0.103976242</v>
      </c>
      <c r="D1096" s="43">
        <v>1.1806264</v>
      </c>
      <c r="E1096" s="43">
        <v>8.5460369999999994E-3</v>
      </c>
      <c r="F1096" s="34">
        <v>1</v>
      </c>
      <c r="G1096" s="43">
        <v>0.66346778200000001</v>
      </c>
      <c r="H1096" s="43">
        <v>0.22856473599999999</v>
      </c>
      <c r="I1096" s="45">
        <v>0.84424152234128524</v>
      </c>
    </row>
    <row r="1097" spans="1:9" x14ac:dyDescent="0.3">
      <c r="A1097" s="44">
        <v>43511.625</v>
      </c>
      <c r="B1097" s="43">
        <v>0.89103127699999995</v>
      </c>
      <c r="C1097" s="43">
        <v>0.100596884</v>
      </c>
      <c r="D1097" s="43">
        <v>1.00037</v>
      </c>
      <c r="E1097" s="43">
        <v>5.8813950000000002E-3</v>
      </c>
      <c r="F1097" s="34">
        <v>1</v>
      </c>
      <c r="G1097" s="43">
        <v>0.50551674099999999</v>
      </c>
      <c r="H1097" s="43">
        <v>0.221078307</v>
      </c>
      <c r="I1097" s="45">
        <v>0.84424152234128524</v>
      </c>
    </row>
    <row r="1098" spans="1:9" x14ac:dyDescent="0.3">
      <c r="A1098" s="44">
        <v>43511.666666666664</v>
      </c>
      <c r="B1098" s="43">
        <v>0.68087565400000005</v>
      </c>
      <c r="C1098" s="43">
        <v>9.5490262000000006E-2</v>
      </c>
      <c r="D1098" s="43">
        <v>0.72510479999999999</v>
      </c>
      <c r="E1098" s="43">
        <v>5.0740250000000002E-3</v>
      </c>
      <c r="F1098" s="34">
        <v>1</v>
      </c>
      <c r="G1098" s="43">
        <v>0.29830917600000001</v>
      </c>
      <c r="H1098" s="43">
        <v>0.194506384</v>
      </c>
      <c r="I1098" s="45">
        <v>0.84424152234128524</v>
      </c>
    </row>
    <row r="1099" spans="1:9" x14ac:dyDescent="0.3">
      <c r="A1099" s="44">
        <v>43511.708333333336</v>
      </c>
      <c r="B1099" s="43">
        <v>0.338367048</v>
      </c>
      <c r="C1099" s="43">
        <v>8.8228710000000002E-2</v>
      </c>
      <c r="D1099" s="43">
        <v>0.39761000000000002</v>
      </c>
      <c r="E1099" s="43">
        <v>6.6984690000000003E-3</v>
      </c>
      <c r="F1099" s="34">
        <v>1</v>
      </c>
      <c r="G1099" s="43">
        <v>9.5652133E-2</v>
      </c>
      <c r="H1099" s="43">
        <v>0.17978977500000001</v>
      </c>
      <c r="I1099" s="45">
        <v>0.84424152234128524</v>
      </c>
    </row>
    <row r="1100" spans="1:9" x14ac:dyDescent="0.3">
      <c r="A1100" s="44">
        <v>43511.75</v>
      </c>
      <c r="B1100" s="43">
        <v>4.7427960999999998E-2</v>
      </c>
      <c r="C1100" s="43">
        <v>0.124444125</v>
      </c>
      <c r="D1100" s="43">
        <v>0.114616</v>
      </c>
      <c r="E1100" s="43">
        <v>1.0339536999999999E-2</v>
      </c>
      <c r="F1100" s="34">
        <v>1</v>
      </c>
      <c r="G1100" s="43">
        <v>2.188157E-3</v>
      </c>
      <c r="H1100" s="43">
        <v>0.18028591399999999</v>
      </c>
      <c r="I1100" s="45">
        <v>0.84424152234128524</v>
      </c>
    </row>
    <row r="1101" spans="1:9" x14ac:dyDescent="0.3">
      <c r="A1101" s="44">
        <v>43511.791666666664</v>
      </c>
      <c r="B1101" s="43">
        <v>0</v>
      </c>
      <c r="C1101" s="43">
        <v>0.15603617</v>
      </c>
      <c r="D1101" s="43">
        <v>0</v>
      </c>
      <c r="E1101" s="43">
        <v>1.3384497E-2</v>
      </c>
      <c r="F1101" s="34">
        <v>1</v>
      </c>
      <c r="G1101" s="43">
        <v>0</v>
      </c>
      <c r="H1101" s="43">
        <v>0.18380529700000001</v>
      </c>
      <c r="I1101" s="45">
        <v>0.84424152234128524</v>
      </c>
    </row>
    <row r="1102" spans="1:9" x14ac:dyDescent="0.3">
      <c r="A1102" s="44">
        <v>43511.833333333336</v>
      </c>
      <c r="B1102" s="43">
        <v>0</v>
      </c>
      <c r="C1102" s="43">
        <v>0.172518855</v>
      </c>
      <c r="D1102" s="43">
        <v>0</v>
      </c>
      <c r="E1102" s="43">
        <v>1.5938780999999999E-2</v>
      </c>
      <c r="F1102" s="34">
        <v>1</v>
      </c>
      <c r="G1102" s="43">
        <v>0</v>
      </c>
      <c r="H1102" s="43">
        <v>0.19384263199999999</v>
      </c>
      <c r="I1102" s="45">
        <v>0.84424152234128524</v>
      </c>
    </row>
    <row r="1103" spans="1:9" x14ac:dyDescent="0.3">
      <c r="A1103" s="44">
        <v>43511.875</v>
      </c>
      <c r="B1103" s="43">
        <v>0</v>
      </c>
      <c r="C1103" s="43">
        <v>0.179939135</v>
      </c>
      <c r="D1103" s="43">
        <v>0</v>
      </c>
      <c r="E1103" s="43">
        <v>1.7743848E-2</v>
      </c>
      <c r="F1103" s="34">
        <v>1</v>
      </c>
      <c r="G1103" s="43">
        <v>0</v>
      </c>
      <c r="H1103" s="43">
        <v>0.19827578900000001</v>
      </c>
      <c r="I1103" s="45">
        <v>0.84424152234128524</v>
      </c>
    </row>
    <row r="1104" spans="1:9" x14ac:dyDescent="0.3">
      <c r="A1104" s="44">
        <v>43511.916666666664</v>
      </c>
      <c r="B1104" s="43">
        <v>0</v>
      </c>
      <c r="C1104" s="43">
        <v>0.17906285799999999</v>
      </c>
      <c r="D1104" s="43">
        <v>0</v>
      </c>
      <c r="E1104" s="43">
        <v>1.5452990999999999E-2</v>
      </c>
      <c r="F1104" s="34">
        <v>1</v>
      </c>
      <c r="G1104" s="43">
        <v>0</v>
      </c>
      <c r="H1104" s="43">
        <v>0.176404696</v>
      </c>
      <c r="I1104" s="45">
        <v>0.84424152234128524</v>
      </c>
    </row>
    <row r="1105" spans="1:9" x14ac:dyDescent="0.3">
      <c r="A1105" s="44">
        <v>43511.958333333336</v>
      </c>
      <c r="B1105" s="43">
        <v>0</v>
      </c>
      <c r="C1105" s="43">
        <v>0.175420085</v>
      </c>
      <c r="D1105" s="43">
        <v>0</v>
      </c>
      <c r="E1105" s="43">
        <v>1.7555746000000001E-2</v>
      </c>
      <c r="F1105" s="34">
        <v>1</v>
      </c>
      <c r="G1105" s="43">
        <v>0</v>
      </c>
      <c r="H1105" s="43">
        <v>0.15375287500000001</v>
      </c>
      <c r="I1105" s="45">
        <v>0.84424152234128524</v>
      </c>
    </row>
    <row r="1106" spans="1:9" x14ac:dyDescent="0.3">
      <c r="A1106" s="44">
        <v>43512</v>
      </c>
      <c r="B1106" s="43">
        <v>0</v>
      </c>
      <c r="C1106" s="43">
        <v>0.16630556899999999</v>
      </c>
      <c r="D1106" s="43">
        <v>0</v>
      </c>
      <c r="E1106" s="43">
        <v>2.5986856999999999E-2</v>
      </c>
      <c r="F1106" s="34">
        <v>1</v>
      </c>
      <c r="G1106" s="43">
        <v>0</v>
      </c>
      <c r="H1106" s="43">
        <v>0.13518047499999999</v>
      </c>
      <c r="I1106" s="45">
        <v>0.80509876898204269</v>
      </c>
    </row>
    <row r="1107" spans="1:9" x14ac:dyDescent="0.3">
      <c r="A1107" s="44">
        <v>43512.041666666664</v>
      </c>
      <c r="B1107" s="43">
        <v>0</v>
      </c>
      <c r="C1107" s="43">
        <v>0.15178150400000001</v>
      </c>
      <c r="D1107" s="43">
        <v>0</v>
      </c>
      <c r="E1107" s="43">
        <v>3.7645838000000001E-2</v>
      </c>
      <c r="F1107" s="34">
        <v>1</v>
      </c>
      <c r="G1107" s="43">
        <v>0</v>
      </c>
      <c r="H1107" s="43">
        <v>0.125651126</v>
      </c>
      <c r="I1107" s="45">
        <v>0.80509876898204269</v>
      </c>
    </row>
    <row r="1108" spans="1:9" x14ac:dyDescent="0.3">
      <c r="A1108" s="44">
        <v>43512.083333333336</v>
      </c>
      <c r="B1108" s="43">
        <v>0</v>
      </c>
      <c r="C1108" s="43">
        <v>0.138856957</v>
      </c>
      <c r="D1108" s="43">
        <v>0</v>
      </c>
      <c r="E1108" s="43">
        <v>5.6650438999999997E-2</v>
      </c>
      <c r="F1108" s="34">
        <v>1</v>
      </c>
      <c r="G1108" s="43">
        <v>0</v>
      </c>
      <c r="H1108" s="43">
        <v>0.118362421</v>
      </c>
      <c r="I1108" s="45">
        <v>0.80509876898204269</v>
      </c>
    </row>
    <row r="1109" spans="1:9" x14ac:dyDescent="0.3">
      <c r="A1109" s="44">
        <v>43512.125</v>
      </c>
      <c r="B1109" s="43">
        <v>0</v>
      </c>
      <c r="C1109" s="43">
        <v>0.12830646600000001</v>
      </c>
      <c r="D1109" s="43">
        <v>0</v>
      </c>
      <c r="E1109" s="43">
        <v>4.5894491000000003E-2</v>
      </c>
      <c r="F1109" s="34">
        <v>1</v>
      </c>
      <c r="G1109" s="43">
        <v>0</v>
      </c>
      <c r="H1109" s="43">
        <v>0.111301682</v>
      </c>
      <c r="I1109" s="45">
        <v>0.80509876898204269</v>
      </c>
    </row>
    <row r="1110" spans="1:9" x14ac:dyDescent="0.3">
      <c r="A1110" s="44">
        <v>43512.166666666664</v>
      </c>
      <c r="B1110" s="43">
        <v>0</v>
      </c>
      <c r="C1110" s="43">
        <v>0.133164594</v>
      </c>
      <c r="D1110" s="43">
        <v>0</v>
      </c>
      <c r="E1110" s="43">
        <v>3.9691169999999998E-2</v>
      </c>
      <c r="F1110" s="34">
        <v>1</v>
      </c>
      <c r="G1110" s="43">
        <v>0</v>
      </c>
      <c r="H1110" s="43">
        <v>0.11201460000000001</v>
      </c>
      <c r="I1110" s="45">
        <v>0.80509876898204269</v>
      </c>
    </row>
    <row r="1111" spans="1:9" x14ac:dyDescent="0.3">
      <c r="A1111" s="44">
        <v>43512.208333333336</v>
      </c>
      <c r="B1111" s="43">
        <v>0</v>
      </c>
      <c r="C1111" s="43">
        <v>0.14498865499999999</v>
      </c>
      <c r="D1111" s="43">
        <v>0</v>
      </c>
      <c r="E1111" s="43">
        <v>3.6680300999999998E-2</v>
      </c>
      <c r="F1111" s="34">
        <v>1</v>
      </c>
      <c r="G1111" s="43">
        <v>0</v>
      </c>
      <c r="H1111" s="43">
        <v>0.120693616</v>
      </c>
      <c r="I1111" s="45">
        <v>0.80509876898204269</v>
      </c>
    </row>
    <row r="1112" spans="1:9" x14ac:dyDescent="0.3">
      <c r="A1112" s="44">
        <v>43512.25</v>
      </c>
      <c r="B1112" s="43">
        <v>0</v>
      </c>
      <c r="C1112" s="43">
        <v>0.14870661499999999</v>
      </c>
      <c r="D1112" s="43">
        <v>0</v>
      </c>
      <c r="E1112" s="43">
        <v>4.1263454999999997E-2</v>
      </c>
      <c r="F1112" s="34">
        <v>1</v>
      </c>
      <c r="G1112" s="43">
        <v>0</v>
      </c>
      <c r="H1112" s="43">
        <v>0.13876111799999999</v>
      </c>
      <c r="I1112" s="45">
        <v>0.80509876898204269</v>
      </c>
    </row>
    <row r="1113" spans="1:9" x14ac:dyDescent="0.3">
      <c r="A1113" s="44">
        <v>43512.291666666664</v>
      </c>
      <c r="B1113" s="43">
        <v>5.6100000000000002E-5</v>
      </c>
      <c r="C1113" s="43">
        <v>0.14518741199999999</v>
      </c>
      <c r="D1113" s="43">
        <v>0</v>
      </c>
      <c r="E1113" s="43">
        <v>5.0332279000000001E-2</v>
      </c>
      <c r="F1113" s="34">
        <v>1</v>
      </c>
      <c r="G1113" s="43">
        <v>8.4564099999999995E-4</v>
      </c>
      <c r="H1113" s="43">
        <v>0.171110233</v>
      </c>
      <c r="I1113" s="45">
        <v>0.80509876898204269</v>
      </c>
    </row>
    <row r="1114" spans="1:9" x14ac:dyDescent="0.3">
      <c r="A1114" s="44">
        <v>43512.333333333336</v>
      </c>
      <c r="B1114" s="43">
        <v>8.1853224000000002E-2</v>
      </c>
      <c r="C1114" s="43">
        <v>0.135655316</v>
      </c>
      <c r="D1114" s="43">
        <v>2.0175999999999999E-2</v>
      </c>
      <c r="E1114" s="43">
        <v>5.0563822000000001E-2</v>
      </c>
      <c r="F1114" s="34">
        <v>1</v>
      </c>
      <c r="G1114" s="43">
        <v>6.7506479999999994E-2</v>
      </c>
      <c r="H1114" s="43">
        <v>0.22247865999999999</v>
      </c>
      <c r="I1114" s="45">
        <v>0.80509876898204269</v>
      </c>
    </row>
    <row r="1115" spans="1:9" x14ac:dyDescent="0.3">
      <c r="A1115" s="44">
        <v>43512.375</v>
      </c>
      <c r="B1115" s="43">
        <v>0.50177357199999995</v>
      </c>
      <c r="C1115" s="43">
        <v>0.117427792</v>
      </c>
      <c r="D1115" s="43">
        <v>0.27194479999999999</v>
      </c>
      <c r="E1115" s="43">
        <v>6.0400888999999999E-2</v>
      </c>
      <c r="F1115" s="34">
        <v>1</v>
      </c>
      <c r="G1115" s="43">
        <v>0.26775463199999999</v>
      </c>
      <c r="H1115" s="43">
        <v>0.26138349500000002</v>
      </c>
      <c r="I1115" s="45">
        <v>0.80509876898204269</v>
      </c>
    </row>
    <row r="1116" spans="1:9" x14ac:dyDescent="0.3">
      <c r="A1116" s="44">
        <v>43512.416666666664</v>
      </c>
      <c r="B1116" s="43">
        <v>0.851351576</v>
      </c>
      <c r="C1116" s="43">
        <v>0.10591020499999999</v>
      </c>
      <c r="D1116" s="43">
        <v>0.63385360000000002</v>
      </c>
      <c r="E1116" s="43">
        <v>7.1635788000000006E-2</v>
      </c>
      <c r="F1116" s="34">
        <v>1</v>
      </c>
      <c r="G1116" s="43">
        <v>0.49346115600000001</v>
      </c>
      <c r="H1116" s="43">
        <v>0.30356285199999999</v>
      </c>
      <c r="I1116" s="45">
        <v>0.80509876898204269</v>
      </c>
    </row>
    <row r="1117" spans="1:9" x14ac:dyDescent="0.3">
      <c r="A1117" s="44">
        <v>43512.458333333336</v>
      </c>
      <c r="B1117" s="43">
        <v>1.045973211</v>
      </c>
      <c r="C1117" s="43">
        <v>9.7705737000000001E-2</v>
      </c>
      <c r="D1117" s="43">
        <v>0.94341560000000002</v>
      </c>
      <c r="E1117" s="43">
        <v>6.8954931999999997E-2</v>
      </c>
      <c r="F1117" s="34">
        <v>1</v>
      </c>
      <c r="G1117" s="43">
        <v>0.67368541699999995</v>
      </c>
      <c r="H1117" s="43">
        <v>0.34039441100000001</v>
      </c>
      <c r="I1117" s="45">
        <v>0.80509876898204269</v>
      </c>
    </row>
    <row r="1118" spans="1:9" x14ac:dyDescent="0.3">
      <c r="A1118" s="44">
        <v>43512.5</v>
      </c>
      <c r="B1118" s="43">
        <v>1.1744595550000001</v>
      </c>
      <c r="C1118" s="43">
        <v>0.10091389000000001</v>
      </c>
      <c r="D1118" s="43">
        <v>1.1532368</v>
      </c>
      <c r="E1118" s="43">
        <v>8.1562340999999997E-2</v>
      </c>
      <c r="F1118" s="34">
        <v>1</v>
      </c>
      <c r="G1118" s="43">
        <v>0.79154634700000004</v>
      </c>
      <c r="H1118" s="43">
        <v>0.39757161200000002</v>
      </c>
      <c r="I1118" s="45">
        <v>0.80509876898204269</v>
      </c>
    </row>
    <row r="1119" spans="1:9" x14ac:dyDescent="0.3">
      <c r="A1119" s="44">
        <v>43512.541666666664</v>
      </c>
      <c r="B1119" s="43">
        <v>1.2199317919999999</v>
      </c>
      <c r="C1119" s="43">
        <v>9.9169400000000005E-2</v>
      </c>
      <c r="D1119" s="43">
        <v>1.2354027999999999</v>
      </c>
      <c r="E1119" s="43">
        <v>7.2766635999999996E-2</v>
      </c>
      <c r="F1119" s="34">
        <v>1</v>
      </c>
      <c r="G1119" s="43">
        <v>0.81597531700000003</v>
      </c>
      <c r="H1119" s="43">
        <v>0.43031993499999999</v>
      </c>
      <c r="I1119" s="45">
        <v>0.80509876898204269</v>
      </c>
    </row>
    <row r="1120" spans="1:9" x14ac:dyDescent="0.3">
      <c r="A1120" s="44">
        <v>43512.583333333336</v>
      </c>
      <c r="B1120" s="43">
        <v>1.193033384</v>
      </c>
      <c r="C1120" s="43">
        <v>9.3344028999999995E-2</v>
      </c>
      <c r="D1120" s="43">
        <v>1.1957211999999999</v>
      </c>
      <c r="E1120" s="43">
        <v>6.4679379999999995E-2</v>
      </c>
      <c r="F1120" s="34">
        <v>1</v>
      </c>
      <c r="G1120" s="43">
        <v>0.74397774500000002</v>
      </c>
      <c r="H1120" s="43">
        <v>0.43238010100000002</v>
      </c>
      <c r="I1120" s="45">
        <v>0.80509876898204269</v>
      </c>
    </row>
    <row r="1121" spans="1:9" x14ac:dyDescent="0.3">
      <c r="A1121" s="44">
        <v>43512.625</v>
      </c>
      <c r="B1121" s="43">
        <v>1.113415984</v>
      </c>
      <c r="C1121" s="43">
        <v>8.8916567000000002E-2</v>
      </c>
      <c r="D1121" s="43">
        <v>1.0610455999999999</v>
      </c>
      <c r="E1121" s="43">
        <v>6.5706350999999996E-2</v>
      </c>
      <c r="F1121" s="34">
        <v>1</v>
      </c>
      <c r="G1121" s="43">
        <v>0.56227628100000004</v>
      </c>
      <c r="H1121" s="43">
        <v>0.409775742</v>
      </c>
      <c r="I1121" s="45">
        <v>0.80509876898204269</v>
      </c>
    </row>
    <row r="1122" spans="1:9" x14ac:dyDescent="0.3">
      <c r="A1122" s="44">
        <v>43512.666666666664</v>
      </c>
      <c r="B1122" s="43">
        <v>0.93347267</v>
      </c>
      <c r="C1122" s="43">
        <v>8.5623728999999996E-2</v>
      </c>
      <c r="D1122" s="43">
        <v>0.81886479999999995</v>
      </c>
      <c r="E1122" s="43">
        <v>6.9422485000000006E-2</v>
      </c>
      <c r="F1122" s="34">
        <v>1</v>
      </c>
      <c r="G1122" s="43">
        <v>0.33154613399999999</v>
      </c>
      <c r="H1122" s="43">
        <v>0.38383064900000002</v>
      </c>
      <c r="I1122" s="45">
        <v>0.80509876898204269</v>
      </c>
    </row>
    <row r="1123" spans="1:9" x14ac:dyDescent="0.3">
      <c r="A1123" s="44">
        <v>43512.708333333336</v>
      </c>
      <c r="B1123" s="43">
        <v>0.52633776099999996</v>
      </c>
      <c r="C1123" s="43">
        <v>9.1522739000000006E-2</v>
      </c>
      <c r="D1123" s="43">
        <v>0.48518119999999998</v>
      </c>
      <c r="E1123" s="43">
        <v>8.2672510000000005E-2</v>
      </c>
      <c r="F1123" s="34">
        <v>1</v>
      </c>
      <c r="G1123" s="43">
        <v>0.10834218499999999</v>
      </c>
      <c r="H1123" s="43">
        <v>0.32949647700000001</v>
      </c>
      <c r="I1123" s="45">
        <v>0.80509876898204269</v>
      </c>
    </row>
    <row r="1124" spans="1:9" x14ac:dyDescent="0.3">
      <c r="A1124" s="44">
        <v>43512.75</v>
      </c>
      <c r="B1124" s="43">
        <v>7.7914938000000003E-2</v>
      </c>
      <c r="C1124" s="43">
        <v>0.14248946800000001</v>
      </c>
      <c r="D1124" s="43">
        <v>0.1392272</v>
      </c>
      <c r="E1124" s="43">
        <v>7.9775069000000004E-2</v>
      </c>
      <c r="F1124" s="34">
        <v>1</v>
      </c>
      <c r="G1124" s="43">
        <v>2.7692569999999998E-3</v>
      </c>
      <c r="H1124" s="43">
        <v>0.28955341499999998</v>
      </c>
      <c r="I1124" s="45">
        <v>0.80509876898204269</v>
      </c>
    </row>
    <row r="1125" spans="1:9" x14ac:dyDescent="0.3">
      <c r="A1125" s="44">
        <v>43512.791666666664</v>
      </c>
      <c r="B1125" s="43">
        <v>0</v>
      </c>
      <c r="C1125" s="43">
        <v>0.19032332299999999</v>
      </c>
      <c r="D1125" s="43">
        <v>0</v>
      </c>
      <c r="E1125" s="43">
        <v>6.4552106999999997E-2</v>
      </c>
      <c r="F1125" s="34">
        <v>1</v>
      </c>
      <c r="G1125" s="43">
        <v>0</v>
      </c>
      <c r="H1125" s="43">
        <v>0.24541312600000001</v>
      </c>
      <c r="I1125" s="45">
        <v>0.80509876898204269</v>
      </c>
    </row>
    <row r="1126" spans="1:9" x14ac:dyDescent="0.3">
      <c r="A1126" s="44">
        <v>43512.833333333336</v>
      </c>
      <c r="B1126" s="43">
        <v>0</v>
      </c>
      <c r="C1126" s="43">
        <v>0.21590029399999999</v>
      </c>
      <c r="D1126" s="43">
        <v>0</v>
      </c>
      <c r="E1126" s="43">
        <v>5.5143738999999997E-2</v>
      </c>
      <c r="F1126" s="34">
        <v>1</v>
      </c>
      <c r="G1126" s="43">
        <v>0</v>
      </c>
      <c r="H1126" s="43">
        <v>0.20349699600000001</v>
      </c>
      <c r="I1126" s="45">
        <v>0.80509876898204269</v>
      </c>
    </row>
    <row r="1127" spans="1:9" x14ac:dyDescent="0.3">
      <c r="A1127" s="44">
        <v>43512.875</v>
      </c>
      <c r="B1127" s="43">
        <v>0</v>
      </c>
      <c r="C1127" s="43">
        <v>0.22069198300000001</v>
      </c>
      <c r="D1127" s="43">
        <v>0</v>
      </c>
      <c r="E1127" s="43">
        <v>5.9989944000000003E-2</v>
      </c>
      <c r="F1127" s="34">
        <v>1</v>
      </c>
      <c r="G1127" s="43">
        <v>0</v>
      </c>
      <c r="H1127" s="43">
        <v>0.158403826</v>
      </c>
      <c r="I1127" s="45">
        <v>0.80509876898204269</v>
      </c>
    </row>
    <row r="1128" spans="1:9" x14ac:dyDescent="0.3">
      <c r="A1128" s="44">
        <v>43512.916666666664</v>
      </c>
      <c r="B1128" s="43">
        <v>0</v>
      </c>
      <c r="C1128" s="43">
        <v>0.21424067399999999</v>
      </c>
      <c r="D1128" s="43">
        <v>0</v>
      </c>
      <c r="E1128" s="43">
        <v>7.1109103000000007E-2</v>
      </c>
      <c r="F1128" s="34">
        <v>1</v>
      </c>
      <c r="G1128" s="43">
        <v>0</v>
      </c>
      <c r="H1128" s="43">
        <v>0.111542563</v>
      </c>
      <c r="I1128" s="45">
        <v>0.80509876898204269</v>
      </c>
    </row>
    <row r="1129" spans="1:9" x14ac:dyDescent="0.3">
      <c r="A1129" s="44">
        <v>43512.958333333336</v>
      </c>
      <c r="B1129" s="43">
        <v>0</v>
      </c>
      <c r="C1129" s="43">
        <v>0.19733367399999999</v>
      </c>
      <c r="D1129" s="43">
        <v>0</v>
      </c>
      <c r="E1129" s="43">
        <v>9.2670872000000001E-2</v>
      </c>
      <c r="F1129" s="34">
        <v>1</v>
      </c>
      <c r="G1129" s="43">
        <v>0</v>
      </c>
      <c r="H1129" s="43">
        <v>7.7348901999999997E-2</v>
      </c>
      <c r="I1129" s="45">
        <v>0.80509876898204269</v>
      </c>
    </row>
    <row r="1130" spans="1:9" x14ac:dyDescent="0.3">
      <c r="A1130" s="44">
        <v>43513</v>
      </c>
      <c r="B1130" s="43">
        <v>0</v>
      </c>
      <c r="C1130" s="43">
        <v>0.18144595599999999</v>
      </c>
      <c r="D1130" s="43">
        <v>0</v>
      </c>
      <c r="E1130" s="43">
        <v>0.116700887</v>
      </c>
      <c r="F1130" s="34">
        <v>1</v>
      </c>
      <c r="G1130" s="43">
        <v>0</v>
      </c>
      <c r="H1130" s="43">
        <v>6.2394188000000003E-2</v>
      </c>
      <c r="I1130" s="45">
        <v>0.80441253237922261</v>
      </c>
    </row>
    <row r="1131" spans="1:9" x14ac:dyDescent="0.3">
      <c r="A1131" s="44">
        <v>43513.041666666664</v>
      </c>
      <c r="B1131" s="43">
        <v>0</v>
      </c>
      <c r="C1131" s="43">
        <v>0.16986189199999999</v>
      </c>
      <c r="D1131" s="43">
        <v>0</v>
      </c>
      <c r="E1131" s="43">
        <v>0.146519274</v>
      </c>
      <c r="F1131" s="34">
        <v>1</v>
      </c>
      <c r="G1131" s="43">
        <v>0</v>
      </c>
      <c r="H1131" s="43">
        <v>6.4813024999999996E-2</v>
      </c>
      <c r="I1131" s="45">
        <v>0.80441253237922261</v>
      </c>
    </row>
    <row r="1132" spans="1:9" x14ac:dyDescent="0.3">
      <c r="A1132" s="44">
        <v>43513.083333333336</v>
      </c>
      <c r="B1132" s="43">
        <v>0</v>
      </c>
      <c r="C1132" s="43">
        <v>0.15980875899999999</v>
      </c>
      <c r="D1132" s="43">
        <v>0</v>
      </c>
      <c r="E1132" s="43">
        <v>0.183657246</v>
      </c>
      <c r="F1132" s="34">
        <v>1</v>
      </c>
      <c r="G1132" s="43">
        <v>0</v>
      </c>
      <c r="H1132" s="43">
        <v>8.1175806000000003E-2</v>
      </c>
      <c r="I1132" s="45">
        <v>0.80441253237922261</v>
      </c>
    </row>
    <row r="1133" spans="1:9" x14ac:dyDescent="0.3">
      <c r="A1133" s="44">
        <v>43513.125</v>
      </c>
      <c r="B1133" s="43">
        <v>0</v>
      </c>
      <c r="C1133" s="43">
        <v>0.147901744</v>
      </c>
      <c r="D1133" s="43">
        <v>0</v>
      </c>
      <c r="E1133" s="43">
        <v>0.21799296300000001</v>
      </c>
      <c r="F1133" s="34">
        <v>1</v>
      </c>
      <c r="G1133" s="43">
        <v>0</v>
      </c>
      <c r="H1133" s="43">
        <v>0.10376584</v>
      </c>
      <c r="I1133" s="45">
        <v>0.80441253237922261</v>
      </c>
    </row>
    <row r="1134" spans="1:9" x14ac:dyDescent="0.3">
      <c r="A1134" s="44">
        <v>43513.166666666664</v>
      </c>
      <c r="B1134" s="43">
        <v>0</v>
      </c>
      <c r="C1134" s="43">
        <v>0.134708892</v>
      </c>
      <c r="D1134" s="43">
        <v>0</v>
      </c>
      <c r="E1134" s="43">
        <v>0.23454330400000001</v>
      </c>
      <c r="F1134" s="34">
        <v>1</v>
      </c>
      <c r="G1134" s="43">
        <v>0</v>
      </c>
      <c r="H1134" s="43">
        <v>0.11636793099999999</v>
      </c>
      <c r="I1134" s="45">
        <v>0.80441253237922261</v>
      </c>
    </row>
    <row r="1135" spans="1:9" x14ac:dyDescent="0.3">
      <c r="A1135" s="44">
        <v>43513.208333333336</v>
      </c>
      <c r="B1135" s="43">
        <v>0</v>
      </c>
      <c r="C1135" s="43">
        <v>0.11872475</v>
      </c>
      <c r="D1135" s="43">
        <v>0</v>
      </c>
      <c r="E1135" s="43">
        <v>0.22816544499999999</v>
      </c>
      <c r="F1135" s="34">
        <v>1</v>
      </c>
      <c r="G1135" s="43">
        <v>0</v>
      </c>
      <c r="H1135" s="43">
        <v>0.114771831</v>
      </c>
      <c r="I1135" s="45">
        <v>0.80441253237922261</v>
      </c>
    </row>
    <row r="1136" spans="1:9" x14ac:dyDescent="0.3">
      <c r="A1136" s="44">
        <v>43513.25</v>
      </c>
      <c r="B1136" s="43">
        <v>0</v>
      </c>
      <c r="C1136" s="43">
        <v>0.104642495</v>
      </c>
      <c r="D1136" s="43">
        <v>0</v>
      </c>
      <c r="E1136" s="43">
        <v>0.19407371900000001</v>
      </c>
      <c r="F1136" s="34">
        <v>1</v>
      </c>
      <c r="G1136" s="43">
        <v>0</v>
      </c>
      <c r="H1136" s="43">
        <v>9.8587276000000001E-2</v>
      </c>
      <c r="I1136" s="45">
        <v>0.80441253237922261</v>
      </c>
    </row>
    <row r="1137" spans="1:9" x14ac:dyDescent="0.3">
      <c r="A1137" s="44">
        <v>43513.291666666664</v>
      </c>
      <c r="B1137" s="43">
        <v>8.9499999999999994E-5</v>
      </c>
      <c r="C1137" s="43">
        <v>8.7041357E-2</v>
      </c>
      <c r="D1137" s="43">
        <v>0</v>
      </c>
      <c r="E1137" s="43">
        <v>0.18816349099999999</v>
      </c>
      <c r="F1137" s="34">
        <v>1</v>
      </c>
      <c r="G1137" s="43">
        <v>1.8232260000000001E-3</v>
      </c>
      <c r="H1137" s="43">
        <v>8.4485943999999993E-2</v>
      </c>
      <c r="I1137" s="45">
        <v>0.80441253237922261</v>
      </c>
    </row>
    <row r="1138" spans="1:9" x14ac:dyDescent="0.3">
      <c r="A1138" s="44">
        <v>43513.333333333336</v>
      </c>
      <c r="B1138" s="43">
        <v>9.1100799999999996E-2</v>
      </c>
      <c r="C1138" s="43">
        <v>8.0147718000000007E-2</v>
      </c>
      <c r="D1138" s="43">
        <v>1.0572399999999999E-2</v>
      </c>
      <c r="E1138" s="43">
        <v>0.21086498200000001</v>
      </c>
      <c r="F1138" s="34">
        <v>1</v>
      </c>
      <c r="G1138" s="43">
        <v>9.9562228000000003E-2</v>
      </c>
      <c r="H1138" s="43">
        <v>9.0875480999999994E-2</v>
      </c>
      <c r="I1138" s="45">
        <v>0.80441253237922261</v>
      </c>
    </row>
    <row r="1139" spans="1:9" x14ac:dyDescent="0.3">
      <c r="A1139" s="44">
        <v>43513.375</v>
      </c>
      <c r="B1139" s="43">
        <v>0.47928441300000002</v>
      </c>
      <c r="C1139" s="43">
        <v>6.6284055999999994E-2</v>
      </c>
      <c r="D1139" s="43">
        <v>0.14453559999999999</v>
      </c>
      <c r="E1139" s="43">
        <v>0.25104757</v>
      </c>
      <c r="F1139" s="34">
        <v>1</v>
      </c>
      <c r="G1139" s="43">
        <v>0.34628103799999999</v>
      </c>
      <c r="H1139" s="43">
        <v>8.9097241999999993E-2</v>
      </c>
      <c r="I1139" s="45">
        <v>0.80441253237922261</v>
      </c>
    </row>
    <row r="1140" spans="1:9" x14ac:dyDescent="0.3">
      <c r="A1140" s="44">
        <v>43513.416666666664</v>
      </c>
      <c r="B1140" s="43">
        <v>0.79807681799999997</v>
      </c>
      <c r="C1140" s="43">
        <v>5.7312762000000003E-2</v>
      </c>
      <c r="D1140" s="43">
        <v>0.35901240000000001</v>
      </c>
      <c r="E1140" s="43">
        <v>0.28917367500000002</v>
      </c>
      <c r="F1140" s="34">
        <v>1</v>
      </c>
      <c r="G1140" s="43">
        <v>0.60676462499999995</v>
      </c>
      <c r="H1140" s="43">
        <v>8.7902620000000001E-2</v>
      </c>
      <c r="I1140" s="45">
        <v>0.80441253237922261</v>
      </c>
    </row>
    <row r="1141" spans="1:9" x14ac:dyDescent="0.3">
      <c r="A1141" s="44">
        <v>43513.458333333336</v>
      </c>
      <c r="B1141" s="43">
        <v>0.98693335900000001</v>
      </c>
      <c r="C1141" s="43">
        <v>5.1129121999999999E-2</v>
      </c>
      <c r="D1141" s="43">
        <v>0.56171720000000003</v>
      </c>
      <c r="E1141" s="43">
        <v>0.325243491</v>
      </c>
      <c r="F1141" s="34">
        <v>1</v>
      </c>
      <c r="G1141" s="43">
        <v>0.80715711400000001</v>
      </c>
      <c r="H1141" s="43">
        <v>8.7776699E-2</v>
      </c>
      <c r="I1141" s="45">
        <v>0.80441253237922261</v>
      </c>
    </row>
    <row r="1142" spans="1:9" x14ac:dyDescent="0.3">
      <c r="A1142" s="44">
        <v>43513.5</v>
      </c>
      <c r="B1142" s="43">
        <v>1.101756728</v>
      </c>
      <c r="C1142" s="43">
        <v>5.3294400999999998E-2</v>
      </c>
      <c r="D1142" s="43">
        <v>0.79026160000000001</v>
      </c>
      <c r="E1142" s="43">
        <v>0.386141136</v>
      </c>
      <c r="F1142" s="34">
        <v>1</v>
      </c>
      <c r="G1142" s="43">
        <v>0.93580045999999995</v>
      </c>
      <c r="H1142" s="43">
        <v>0.10535483</v>
      </c>
      <c r="I1142" s="45">
        <v>0.80441253237922261</v>
      </c>
    </row>
    <row r="1143" spans="1:9" x14ac:dyDescent="0.3">
      <c r="A1143" s="44">
        <v>43513.541666666664</v>
      </c>
      <c r="B1143" s="43">
        <v>1.1330825149999999</v>
      </c>
      <c r="C1143" s="43">
        <v>5.2807723000000001E-2</v>
      </c>
      <c r="D1143" s="43">
        <v>0.95153799999999999</v>
      </c>
      <c r="E1143" s="43">
        <v>0.440393533</v>
      </c>
      <c r="F1143" s="34">
        <v>1</v>
      </c>
      <c r="G1143" s="43">
        <v>0.96150794100000003</v>
      </c>
      <c r="H1143" s="43">
        <v>0.126590218</v>
      </c>
      <c r="I1143" s="45">
        <v>0.80441253237922261</v>
      </c>
    </row>
    <row r="1144" spans="1:9" x14ac:dyDescent="0.3">
      <c r="A1144" s="44">
        <v>43513.583333333336</v>
      </c>
      <c r="B1144" s="43">
        <v>1.0870607269999999</v>
      </c>
      <c r="C1144" s="43">
        <v>5.5659955999999997E-2</v>
      </c>
      <c r="D1144" s="43">
        <v>1.0074296</v>
      </c>
      <c r="E1144" s="43">
        <v>0.48199684500000001</v>
      </c>
      <c r="F1144" s="34">
        <v>1</v>
      </c>
      <c r="G1144" s="43">
        <v>0.87965410099999997</v>
      </c>
      <c r="H1144" s="43">
        <v>0.14605357399999999</v>
      </c>
      <c r="I1144" s="45">
        <v>0.80441253237922261</v>
      </c>
    </row>
    <row r="1145" spans="1:9" x14ac:dyDescent="0.3">
      <c r="A1145" s="44">
        <v>43513.625</v>
      </c>
      <c r="B1145" s="43">
        <v>0.97489817300000003</v>
      </c>
      <c r="C1145" s="43">
        <v>6.0285942000000002E-2</v>
      </c>
      <c r="D1145" s="43">
        <v>0.8564988</v>
      </c>
      <c r="E1145" s="43">
        <v>0.46724121200000002</v>
      </c>
      <c r="F1145" s="34">
        <v>1</v>
      </c>
      <c r="G1145" s="43">
        <v>0.70372188999999996</v>
      </c>
      <c r="H1145" s="43">
        <v>0.15384592999999999</v>
      </c>
      <c r="I1145" s="45">
        <v>0.80441253237922261</v>
      </c>
    </row>
    <row r="1146" spans="1:9" x14ac:dyDescent="0.3">
      <c r="A1146" s="44">
        <v>43513.666666666664</v>
      </c>
      <c r="B1146" s="43">
        <v>0.77765543000000004</v>
      </c>
      <c r="C1146" s="43">
        <v>6.4648871999999996E-2</v>
      </c>
      <c r="D1146" s="43">
        <v>0.62474160000000001</v>
      </c>
      <c r="E1146" s="43">
        <v>0.406383722</v>
      </c>
      <c r="F1146" s="34">
        <v>1</v>
      </c>
      <c r="G1146" s="43">
        <v>0.449162536</v>
      </c>
      <c r="H1146" s="43">
        <v>0.136887391</v>
      </c>
      <c r="I1146" s="45">
        <v>0.80441253237922261</v>
      </c>
    </row>
    <row r="1147" spans="1:9" x14ac:dyDescent="0.3">
      <c r="A1147" s="44">
        <v>43513.708333333336</v>
      </c>
      <c r="B1147" s="43">
        <v>0.42637815499999998</v>
      </c>
      <c r="C1147" s="43">
        <v>7.0881406999999994E-2</v>
      </c>
      <c r="D1147" s="43">
        <v>0.34808480000000003</v>
      </c>
      <c r="E1147" s="43">
        <v>0.36450643599999999</v>
      </c>
      <c r="F1147" s="34">
        <v>1</v>
      </c>
      <c r="G1147" s="43">
        <v>0.162917374</v>
      </c>
      <c r="H1147" s="43">
        <v>0.11169185500000001</v>
      </c>
      <c r="I1147" s="45">
        <v>0.80441253237922261</v>
      </c>
    </row>
    <row r="1148" spans="1:9" x14ac:dyDescent="0.3">
      <c r="A1148" s="44">
        <v>43513.75</v>
      </c>
      <c r="B1148" s="43">
        <v>6.6038548000000002E-2</v>
      </c>
      <c r="C1148" s="43">
        <v>0.110301635</v>
      </c>
      <c r="D1148" s="43">
        <v>0.1039032</v>
      </c>
      <c r="E1148" s="43">
        <v>0.33326829699999999</v>
      </c>
      <c r="F1148" s="34">
        <v>1</v>
      </c>
      <c r="G1148" s="43">
        <v>4.5244439999999999E-3</v>
      </c>
      <c r="H1148" s="43">
        <v>0.117303619</v>
      </c>
      <c r="I1148" s="45">
        <v>0.80441253237922261</v>
      </c>
    </row>
    <row r="1149" spans="1:9" x14ac:dyDescent="0.3">
      <c r="A1149" s="44">
        <v>43513.791666666664</v>
      </c>
      <c r="B1149" s="43">
        <v>0</v>
      </c>
      <c r="C1149" s="43">
        <v>0.13515893000000001</v>
      </c>
      <c r="D1149" s="43">
        <v>0</v>
      </c>
      <c r="E1149" s="43">
        <v>0.273237059</v>
      </c>
      <c r="F1149" s="34">
        <v>1</v>
      </c>
      <c r="G1149" s="43">
        <v>0</v>
      </c>
      <c r="H1149" s="43">
        <v>0.14596624599999999</v>
      </c>
      <c r="I1149" s="45">
        <v>0.80441253237922261</v>
      </c>
    </row>
    <row r="1150" spans="1:9" x14ac:dyDescent="0.3">
      <c r="A1150" s="44">
        <v>43513.833333333336</v>
      </c>
      <c r="B1150" s="43">
        <v>0</v>
      </c>
      <c r="C1150" s="43">
        <v>0.13401185800000001</v>
      </c>
      <c r="D1150" s="43">
        <v>0</v>
      </c>
      <c r="E1150" s="43">
        <v>0.252882204</v>
      </c>
      <c r="F1150" s="34">
        <v>1</v>
      </c>
      <c r="G1150" s="43">
        <v>0</v>
      </c>
      <c r="H1150" s="43">
        <v>0.18652977600000001</v>
      </c>
      <c r="I1150" s="45">
        <v>0.80441253237922261</v>
      </c>
    </row>
    <row r="1151" spans="1:9" x14ac:dyDescent="0.3">
      <c r="A1151" s="44">
        <v>43513.875</v>
      </c>
      <c r="B1151" s="43">
        <v>0</v>
      </c>
      <c r="C1151" s="43">
        <v>0.12748689199999999</v>
      </c>
      <c r="D1151" s="43">
        <v>0</v>
      </c>
      <c r="E1151" s="43">
        <v>0.22453521600000001</v>
      </c>
      <c r="F1151" s="34">
        <v>1</v>
      </c>
      <c r="G1151" s="43">
        <v>0</v>
      </c>
      <c r="H1151" s="43">
        <v>0.22341815500000001</v>
      </c>
      <c r="I1151" s="45">
        <v>0.80441253237922261</v>
      </c>
    </row>
    <row r="1152" spans="1:9" x14ac:dyDescent="0.3">
      <c r="A1152" s="44">
        <v>43513.916666666664</v>
      </c>
      <c r="B1152" s="43">
        <v>0</v>
      </c>
      <c r="C1152" s="43">
        <v>0.135067987</v>
      </c>
      <c r="D1152" s="43">
        <v>0</v>
      </c>
      <c r="E1152" s="43">
        <v>0.222541925</v>
      </c>
      <c r="F1152" s="34">
        <v>1</v>
      </c>
      <c r="G1152" s="43">
        <v>0</v>
      </c>
      <c r="H1152" s="43">
        <v>0.23185146500000001</v>
      </c>
      <c r="I1152" s="45">
        <v>0.80441253237922261</v>
      </c>
    </row>
    <row r="1153" spans="1:9" x14ac:dyDescent="0.3">
      <c r="A1153" s="44">
        <v>43513.958333333336</v>
      </c>
      <c r="B1153" s="43">
        <v>0</v>
      </c>
      <c r="C1153" s="43">
        <v>0.15361176600000001</v>
      </c>
      <c r="D1153" s="43">
        <v>0</v>
      </c>
      <c r="E1153" s="43">
        <v>0.22303693299999999</v>
      </c>
      <c r="F1153" s="34">
        <v>1</v>
      </c>
      <c r="G1153" s="43">
        <v>0</v>
      </c>
      <c r="H1153" s="43">
        <v>0.21992017799999999</v>
      </c>
      <c r="I1153" s="45">
        <v>0.80441253237922261</v>
      </c>
    </row>
    <row r="1154" spans="1:9" x14ac:dyDescent="0.3">
      <c r="A1154" s="44">
        <v>43514</v>
      </c>
      <c r="B1154" s="43">
        <v>0</v>
      </c>
      <c r="C1154" s="43">
        <v>0.162645701</v>
      </c>
      <c r="D1154" s="43">
        <v>0</v>
      </c>
      <c r="E1154" s="43">
        <v>0.218748683</v>
      </c>
      <c r="F1154" s="34">
        <v>1</v>
      </c>
      <c r="G1154" s="43">
        <v>0</v>
      </c>
      <c r="H1154" s="43">
        <v>0.19879866099999999</v>
      </c>
      <c r="I1154" s="45">
        <v>0.83112095886770909</v>
      </c>
    </row>
    <row r="1155" spans="1:9" x14ac:dyDescent="0.3">
      <c r="A1155" s="44">
        <v>43514.041666666664</v>
      </c>
      <c r="B1155" s="43">
        <v>0</v>
      </c>
      <c r="C1155" s="43">
        <v>0.16301601499999999</v>
      </c>
      <c r="D1155" s="43">
        <v>0</v>
      </c>
      <c r="E1155" s="43">
        <v>0.18483448799999999</v>
      </c>
      <c r="F1155" s="34">
        <v>1</v>
      </c>
      <c r="G1155" s="43">
        <v>0</v>
      </c>
      <c r="H1155" s="43">
        <v>0.18688745600000001</v>
      </c>
      <c r="I1155" s="45">
        <v>0.83112095886770909</v>
      </c>
    </row>
    <row r="1156" spans="1:9" x14ac:dyDescent="0.3">
      <c r="A1156" s="44">
        <v>43514.083333333336</v>
      </c>
      <c r="B1156" s="43">
        <v>0</v>
      </c>
      <c r="C1156" s="43">
        <v>0.16242169000000001</v>
      </c>
      <c r="D1156" s="43">
        <v>0</v>
      </c>
      <c r="E1156" s="43">
        <v>0.16198378099999999</v>
      </c>
      <c r="F1156" s="34">
        <v>1</v>
      </c>
      <c r="G1156" s="43">
        <v>0</v>
      </c>
      <c r="H1156" s="43">
        <v>0.17429233399999999</v>
      </c>
      <c r="I1156" s="45">
        <v>0.83112095886770909</v>
      </c>
    </row>
    <row r="1157" spans="1:9" x14ac:dyDescent="0.3">
      <c r="A1157" s="44">
        <v>43514.125</v>
      </c>
      <c r="B1157" s="43">
        <v>0</v>
      </c>
      <c r="C1157" s="43">
        <v>0.155549095</v>
      </c>
      <c r="D1157" s="43">
        <v>0</v>
      </c>
      <c r="E1157" s="43">
        <v>0.111447739</v>
      </c>
      <c r="F1157" s="34">
        <v>1</v>
      </c>
      <c r="G1157" s="43">
        <v>0</v>
      </c>
      <c r="H1157" s="43">
        <v>0.16426268299999999</v>
      </c>
      <c r="I1157" s="45">
        <v>0.83112095886770909</v>
      </c>
    </row>
    <row r="1158" spans="1:9" x14ac:dyDescent="0.3">
      <c r="A1158" s="44">
        <v>43514.166666666664</v>
      </c>
      <c r="B1158" s="43">
        <v>0</v>
      </c>
      <c r="C1158" s="43">
        <v>0.147015388</v>
      </c>
      <c r="D1158" s="43">
        <v>0</v>
      </c>
      <c r="E1158" s="43">
        <v>8.2363048999999994E-2</v>
      </c>
      <c r="F1158" s="34">
        <v>1</v>
      </c>
      <c r="G1158" s="43">
        <v>0</v>
      </c>
      <c r="H1158" s="43">
        <v>0.15695195200000001</v>
      </c>
      <c r="I1158" s="45">
        <v>0.83112095886770909</v>
      </c>
    </row>
    <row r="1159" spans="1:9" x14ac:dyDescent="0.3">
      <c r="A1159" s="44">
        <v>43514.208333333336</v>
      </c>
      <c r="B1159" s="43">
        <v>0</v>
      </c>
      <c r="C1159" s="43">
        <v>0.135242587</v>
      </c>
      <c r="D1159" s="43">
        <v>0</v>
      </c>
      <c r="E1159" s="43">
        <v>6.9521826999999994E-2</v>
      </c>
      <c r="F1159" s="34">
        <v>1</v>
      </c>
      <c r="G1159" s="43">
        <v>0</v>
      </c>
      <c r="H1159" s="43">
        <v>0.14729310700000001</v>
      </c>
      <c r="I1159" s="45">
        <v>0.83112095886770909</v>
      </c>
    </row>
    <row r="1160" spans="1:9" x14ac:dyDescent="0.3">
      <c r="A1160" s="44">
        <v>43514.25</v>
      </c>
      <c r="B1160" s="43">
        <v>0</v>
      </c>
      <c r="C1160" s="43">
        <v>0.119833904</v>
      </c>
      <c r="D1160" s="43">
        <v>0</v>
      </c>
      <c r="E1160" s="43">
        <v>8.2706789000000003E-2</v>
      </c>
      <c r="F1160" s="34">
        <v>1</v>
      </c>
      <c r="G1160" s="43">
        <v>0</v>
      </c>
      <c r="H1160" s="43">
        <v>0.13804650700000001</v>
      </c>
      <c r="I1160" s="45">
        <v>0.83112095886770909</v>
      </c>
    </row>
    <row r="1161" spans="1:9" x14ac:dyDescent="0.3">
      <c r="A1161" s="44">
        <v>43514.291666666664</v>
      </c>
      <c r="B1161" s="43">
        <v>7.0599999999999995E-5</v>
      </c>
      <c r="C1161" s="43">
        <v>0.10358488</v>
      </c>
      <c r="D1161" s="43">
        <v>0</v>
      </c>
      <c r="E1161" s="43">
        <v>9.0942285999999997E-2</v>
      </c>
      <c r="F1161" s="34">
        <v>1</v>
      </c>
      <c r="G1161" s="43">
        <v>1.2625119999999999E-3</v>
      </c>
      <c r="H1161" s="43">
        <v>0.135430896</v>
      </c>
      <c r="I1161" s="45">
        <v>0.83112095886770909</v>
      </c>
    </row>
    <row r="1162" spans="1:9" x14ac:dyDescent="0.3">
      <c r="A1162" s="44">
        <v>43514.333333333336</v>
      </c>
      <c r="B1162" s="43">
        <v>5.6321757E-2</v>
      </c>
      <c r="C1162" s="43">
        <v>0.104926978</v>
      </c>
      <c r="D1162" s="43">
        <v>7.2915999999999996E-3</v>
      </c>
      <c r="E1162" s="43">
        <v>0.127800357</v>
      </c>
      <c r="F1162" s="34">
        <v>1</v>
      </c>
      <c r="G1162" s="43">
        <v>9.1388017000000002E-2</v>
      </c>
      <c r="H1162" s="43">
        <v>0.143986696</v>
      </c>
      <c r="I1162" s="45">
        <v>0.83112095886770909</v>
      </c>
    </row>
    <row r="1163" spans="1:9" x14ac:dyDescent="0.3">
      <c r="A1163" s="44">
        <v>43514.375</v>
      </c>
      <c r="B1163" s="43">
        <v>0.31339076999999999</v>
      </c>
      <c r="C1163" s="43">
        <v>9.2936000000000005E-2</v>
      </c>
      <c r="D1163" s="43">
        <v>0.1043024</v>
      </c>
      <c r="E1163" s="43">
        <v>0.177414566</v>
      </c>
      <c r="F1163" s="34">
        <v>1</v>
      </c>
      <c r="G1163" s="43">
        <v>0.35433596299999998</v>
      </c>
      <c r="H1163" s="43">
        <v>0.136829228</v>
      </c>
      <c r="I1163" s="45">
        <v>0.83112095886770909</v>
      </c>
    </row>
    <row r="1164" spans="1:9" x14ac:dyDescent="0.3">
      <c r="A1164" s="44">
        <v>43514.416666666664</v>
      </c>
      <c r="B1164" s="43">
        <v>0.57938790399999995</v>
      </c>
      <c r="C1164" s="43">
        <v>9.1297425000000001E-2</v>
      </c>
      <c r="D1164" s="43">
        <v>0.26543600000000001</v>
      </c>
      <c r="E1164" s="43">
        <v>0.20842161000000001</v>
      </c>
      <c r="F1164" s="34">
        <v>1</v>
      </c>
      <c r="G1164" s="43">
        <v>0.64741773899999999</v>
      </c>
      <c r="H1164" s="43">
        <v>0.12164067200000001</v>
      </c>
      <c r="I1164" s="45">
        <v>0.83112095886770909</v>
      </c>
    </row>
    <row r="1165" spans="1:9" x14ac:dyDescent="0.3">
      <c r="A1165" s="44">
        <v>43514.458333333336</v>
      </c>
      <c r="B1165" s="43">
        <v>0.76995251799999997</v>
      </c>
      <c r="C1165" s="43">
        <v>9.9162929999999996E-2</v>
      </c>
      <c r="D1165" s="43">
        <v>0.42309000000000002</v>
      </c>
      <c r="E1165" s="43">
        <v>0.26392390199999999</v>
      </c>
      <c r="F1165" s="34">
        <v>1</v>
      </c>
      <c r="G1165" s="43">
        <v>0.87723054700000003</v>
      </c>
      <c r="H1165" s="43">
        <v>9.9505783E-2</v>
      </c>
      <c r="I1165" s="45">
        <v>0.83112095886770909</v>
      </c>
    </row>
    <row r="1166" spans="1:9" x14ac:dyDescent="0.3">
      <c r="A1166" s="44">
        <v>43514.5</v>
      </c>
      <c r="B1166" s="43">
        <v>0.84867796799999995</v>
      </c>
      <c r="C1166" s="43">
        <v>0.13136493599999999</v>
      </c>
      <c r="D1166" s="43">
        <v>0.57429560000000002</v>
      </c>
      <c r="E1166" s="43">
        <v>0.27950422000000003</v>
      </c>
      <c r="F1166" s="34">
        <v>1</v>
      </c>
      <c r="G1166" s="43">
        <v>1.0021531420000001</v>
      </c>
      <c r="H1166" s="43">
        <v>9.7214598999999999E-2</v>
      </c>
      <c r="I1166" s="45">
        <v>0.83112095886770909</v>
      </c>
    </row>
    <row r="1167" spans="1:9" x14ac:dyDescent="0.3">
      <c r="A1167" s="44">
        <v>43514.541666666664</v>
      </c>
      <c r="B1167" s="43">
        <v>0.85035047699999999</v>
      </c>
      <c r="C1167" s="43">
        <v>0.16082400899999999</v>
      </c>
      <c r="D1167" s="43">
        <v>0.67359760000000002</v>
      </c>
      <c r="E1167" s="43">
        <v>0.24790789299999999</v>
      </c>
      <c r="F1167" s="34">
        <v>1</v>
      </c>
      <c r="G1167" s="43">
        <v>1.0116604250000001</v>
      </c>
      <c r="H1167" s="43">
        <v>9.6565949999999998E-2</v>
      </c>
      <c r="I1167" s="45">
        <v>0.83112095886770909</v>
      </c>
    </row>
    <row r="1168" spans="1:9" x14ac:dyDescent="0.3">
      <c r="A1168" s="44">
        <v>43514.583333333336</v>
      </c>
      <c r="B1168" s="43">
        <v>0.778039068</v>
      </c>
      <c r="C1168" s="43">
        <v>0.18705555800000001</v>
      </c>
      <c r="D1168" s="43">
        <v>0.70105879999999998</v>
      </c>
      <c r="E1168" s="43">
        <v>0.21982185600000001</v>
      </c>
      <c r="F1168" s="34">
        <v>1</v>
      </c>
      <c r="G1168" s="43">
        <v>0.90891690300000005</v>
      </c>
      <c r="H1168" s="43">
        <v>9.8889880999999999E-2</v>
      </c>
      <c r="I1168" s="45">
        <v>0.83112095886770909</v>
      </c>
    </row>
    <row r="1169" spans="1:9" x14ac:dyDescent="0.3">
      <c r="A1169" s="44">
        <v>43514.625</v>
      </c>
      <c r="B1169" s="43">
        <v>0.654300404</v>
      </c>
      <c r="C1169" s="43">
        <v>0.19756929400000001</v>
      </c>
      <c r="D1169" s="43">
        <v>0.58316559999999995</v>
      </c>
      <c r="E1169" s="43">
        <v>0.21061278899999999</v>
      </c>
      <c r="F1169" s="34">
        <v>1</v>
      </c>
      <c r="G1169" s="43">
        <v>0.70981238800000002</v>
      </c>
      <c r="H1169" s="43">
        <v>9.9863289999999993E-2</v>
      </c>
      <c r="I1169" s="45">
        <v>0.83112095886770909</v>
      </c>
    </row>
    <row r="1170" spans="1:9" x14ac:dyDescent="0.3">
      <c r="A1170" s="44">
        <v>43514.666666666664</v>
      </c>
      <c r="B1170" s="43">
        <v>0.47500303399999999</v>
      </c>
      <c r="C1170" s="43">
        <v>0.16840713500000001</v>
      </c>
      <c r="D1170" s="43">
        <v>0.41535480000000002</v>
      </c>
      <c r="E1170" s="43">
        <v>0.184690772</v>
      </c>
      <c r="F1170" s="34">
        <v>1</v>
      </c>
      <c r="G1170" s="43">
        <v>0.44166736299999998</v>
      </c>
      <c r="H1170" s="43">
        <v>0.103022591</v>
      </c>
      <c r="I1170" s="45">
        <v>0.83112095886770909</v>
      </c>
    </row>
    <row r="1171" spans="1:9" x14ac:dyDescent="0.3">
      <c r="A1171" s="44">
        <v>43514.708333333336</v>
      </c>
      <c r="B1171" s="43">
        <v>0.24346570300000001</v>
      </c>
      <c r="C1171" s="43">
        <v>0.10228439</v>
      </c>
      <c r="D1171" s="43">
        <v>0.22447639999999999</v>
      </c>
      <c r="E1171" s="43">
        <v>0.17951355499999999</v>
      </c>
      <c r="F1171" s="34">
        <v>1</v>
      </c>
      <c r="G1171" s="43">
        <v>0.157293924</v>
      </c>
      <c r="H1171" s="43">
        <v>0.12371985100000001</v>
      </c>
      <c r="I1171" s="45">
        <v>0.83112095886770909</v>
      </c>
    </row>
    <row r="1172" spans="1:9" x14ac:dyDescent="0.3">
      <c r="A1172" s="44">
        <v>43514.75</v>
      </c>
      <c r="B1172" s="43">
        <v>4.2653204E-2</v>
      </c>
      <c r="C1172" s="43">
        <v>9.5255283999999996E-2</v>
      </c>
      <c r="D1172" s="43">
        <v>6.6584400000000002E-2</v>
      </c>
      <c r="E1172" s="43">
        <v>0.158729866</v>
      </c>
      <c r="F1172" s="34">
        <v>1</v>
      </c>
      <c r="G1172" s="43">
        <v>5.2440100000000003E-3</v>
      </c>
      <c r="H1172" s="43">
        <v>0.18127100500000001</v>
      </c>
      <c r="I1172" s="45">
        <v>0.83112095886770909</v>
      </c>
    </row>
    <row r="1173" spans="1:9" x14ac:dyDescent="0.3">
      <c r="A1173" s="44">
        <v>43514.791666666664</v>
      </c>
      <c r="B1173" s="43">
        <v>0</v>
      </c>
      <c r="C1173" s="43">
        <v>0.100665214</v>
      </c>
      <c r="D1173" s="43">
        <v>0</v>
      </c>
      <c r="E1173" s="43">
        <v>0.15769377400000001</v>
      </c>
      <c r="F1173" s="34">
        <v>1</v>
      </c>
      <c r="G1173" s="43">
        <v>0</v>
      </c>
      <c r="H1173" s="43">
        <v>0.22900121300000001</v>
      </c>
      <c r="I1173" s="45">
        <v>0.83112095886770909</v>
      </c>
    </row>
    <row r="1174" spans="1:9" x14ac:dyDescent="0.3">
      <c r="A1174" s="44">
        <v>43514.833333333336</v>
      </c>
      <c r="B1174" s="43">
        <v>0</v>
      </c>
      <c r="C1174" s="43">
        <v>0.11290049100000001</v>
      </c>
      <c r="D1174" s="43">
        <v>0</v>
      </c>
      <c r="E1174" s="43">
        <v>0.20451075499999999</v>
      </c>
      <c r="F1174" s="34">
        <v>1</v>
      </c>
      <c r="G1174" s="43">
        <v>0</v>
      </c>
      <c r="H1174" s="43">
        <v>0.217561692</v>
      </c>
      <c r="I1174" s="45">
        <v>0.83112095886770909</v>
      </c>
    </row>
    <row r="1175" spans="1:9" x14ac:dyDescent="0.3">
      <c r="A1175" s="44">
        <v>43514.875</v>
      </c>
      <c r="B1175" s="43">
        <v>0</v>
      </c>
      <c r="C1175" s="43">
        <v>0.135563304</v>
      </c>
      <c r="D1175" s="43">
        <v>0</v>
      </c>
      <c r="E1175" s="43">
        <v>0.22973263999999999</v>
      </c>
      <c r="F1175" s="34">
        <v>1</v>
      </c>
      <c r="G1175" s="43">
        <v>0</v>
      </c>
      <c r="H1175" s="43">
        <v>0.19177261500000001</v>
      </c>
      <c r="I1175" s="45">
        <v>0.83112095886770909</v>
      </c>
    </row>
    <row r="1176" spans="1:9" x14ac:dyDescent="0.3">
      <c r="A1176" s="44">
        <v>43514.916666666664</v>
      </c>
      <c r="B1176" s="43">
        <v>0</v>
      </c>
      <c r="C1176" s="43">
        <v>0.152732169</v>
      </c>
      <c r="D1176" s="43">
        <v>0</v>
      </c>
      <c r="E1176" s="43">
        <v>0.23169716000000001</v>
      </c>
      <c r="F1176" s="34">
        <v>1</v>
      </c>
      <c r="G1176" s="43">
        <v>0</v>
      </c>
      <c r="H1176" s="43">
        <v>0.16915127599999999</v>
      </c>
      <c r="I1176" s="45">
        <v>0.83112095886770909</v>
      </c>
    </row>
    <row r="1177" spans="1:9" x14ac:dyDescent="0.3">
      <c r="A1177" s="44">
        <v>43514.958333333336</v>
      </c>
      <c r="B1177" s="43">
        <v>0</v>
      </c>
      <c r="C1177" s="43">
        <v>0.169150632</v>
      </c>
      <c r="D1177" s="43">
        <v>0</v>
      </c>
      <c r="E1177" s="43">
        <v>0.260508517</v>
      </c>
      <c r="F1177" s="34">
        <v>1</v>
      </c>
      <c r="G1177" s="43">
        <v>0</v>
      </c>
      <c r="H1177" s="43">
        <v>0.148510163</v>
      </c>
      <c r="I1177" s="45">
        <v>0.83112095886770909</v>
      </c>
    </row>
    <row r="1178" spans="1:9" x14ac:dyDescent="0.3">
      <c r="A1178" s="44">
        <v>43515</v>
      </c>
      <c r="B1178" s="43">
        <v>0</v>
      </c>
      <c r="C1178" s="43">
        <v>0.17035280999999999</v>
      </c>
      <c r="D1178" s="43">
        <v>0</v>
      </c>
      <c r="E1178" s="43">
        <v>0.271956529</v>
      </c>
      <c r="F1178" s="34">
        <v>1</v>
      </c>
      <c r="G1178" s="43">
        <v>0</v>
      </c>
      <c r="H1178" s="43">
        <v>0.135724019</v>
      </c>
      <c r="I1178" s="45">
        <v>0.80662700984995406</v>
      </c>
    </row>
    <row r="1179" spans="1:9" x14ac:dyDescent="0.3">
      <c r="A1179" s="44">
        <v>43515.041666666664</v>
      </c>
      <c r="B1179" s="43">
        <v>0</v>
      </c>
      <c r="C1179" s="43">
        <v>0.16080819099999999</v>
      </c>
      <c r="D1179" s="43">
        <v>0</v>
      </c>
      <c r="E1179" s="43">
        <v>0.22553939200000001</v>
      </c>
      <c r="F1179" s="34">
        <v>1</v>
      </c>
      <c r="G1179" s="43">
        <v>0</v>
      </c>
      <c r="H1179" s="43">
        <v>0.13540796399999999</v>
      </c>
      <c r="I1179" s="45">
        <v>0.80662700984995406</v>
      </c>
    </row>
    <row r="1180" spans="1:9" x14ac:dyDescent="0.3">
      <c r="A1180" s="44">
        <v>43515.083333333336</v>
      </c>
      <c r="B1180" s="43">
        <v>0</v>
      </c>
      <c r="C1180" s="43">
        <v>0.150920472</v>
      </c>
      <c r="D1180" s="43">
        <v>0</v>
      </c>
      <c r="E1180" s="43">
        <v>0.15469527</v>
      </c>
      <c r="F1180" s="34">
        <v>1</v>
      </c>
      <c r="G1180" s="43">
        <v>0</v>
      </c>
      <c r="H1180" s="43">
        <v>0.14316637199999999</v>
      </c>
      <c r="I1180" s="45">
        <v>0.80662700984995406</v>
      </c>
    </row>
    <row r="1181" spans="1:9" x14ac:dyDescent="0.3">
      <c r="A1181" s="44">
        <v>43515.125</v>
      </c>
      <c r="B1181" s="43">
        <v>0</v>
      </c>
      <c r="C1181" s="43">
        <v>0.14883830300000001</v>
      </c>
      <c r="D1181" s="43">
        <v>0</v>
      </c>
      <c r="E1181" s="43">
        <v>0.103871332</v>
      </c>
      <c r="F1181" s="34">
        <v>1</v>
      </c>
      <c r="G1181" s="43">
        <v>0</v>
      </c>
      <c r="H1181" s="43">
        <v>0.15714282800000001</v>
      </c>
      <c r="I1181" s="45">
        <v>0.80662700984995406</v>
      </c>
    </row>
    <row r="1182" spans="1:9" x14ac:dyDescent="0.3">
      <c r="A1182" s="44">
        <v>43515.166666666664</v>
      </c>
      <c r="B1182" s="43">
        <v>0</v>
      </c>
      <c r="C1182" s="43">
        <v>0.15885252499999999</v>
      </c>
      <c r="D1182" s="43">
        <v>0</v>
      </c>
      <c r="E1182" s="43">
        <v>6.4548306999999999E-2</v>
      </c>
      <c r="F1182" s="34">
        <v>1</v>
      </c>
      <c r="G1182" s="43">
        <v>0</v>
      </c>
      <c r="H1182" s="43">
        <v>0.18160246599999999</v>
      </c>
      <c r="I1182" s="45">
        <v>0.80662700984995406</v>
      </c>
    </row>
    <row r="1183" spans="1:9" x14ac:dyDescent="0.3">
      <c r="A1183" s="44">
        <v>43515.208333333336</v>
      </c>
      <c r="B1183" s="43">
        <v>0</v>
      </c>
      <c r="C1183" s="43">
        <v>0.18031050500000001</v>
      </c>
      <c r="D1183" s="43">
        <v>0</v>
      </c>
      <c r="E1183" s="43">
        <v>6.5342833000000003E-2</v>
      </c>
      <c r="F1183" s="34">
        <v>1</v>
      </c>
      <c r="G1183" s="43">
        <v>0</v>
      </c>
      <c r="H1183" s="43">
        <v>0.21501772699999999</v>
      </c>
      <c r="I1183" s="45">
        <v>0.80662700984995406</v>
      </c>
    </row>
    <row r="1184" spans="1:9" x14ac:dyDescent="0.3">
      <c r="A1184" s="44">
        <v>43515.25</v>
      </c>
      <c r="B1184" s="43">
        <v>0</v>
      </c>
      <c r="C1184" s="43">
        <v>0.21770039199999999</v>
      </c>
      <c r="D1184" s="43">
        <v>0</v>
      </c>
      <c r="E1184" s="43">
        <v>8.0105197000000003E-2</v>
      </c>
      <c r="F1184" s="34">
        <v>1</v>
      </c>
      <c r="G1184" s="43">
        <v>0</v>
      </c>
      <c r="H1184" s="43">
        <v>0.22169793800000001</v>
      </c>
      <c r="I1184" s="45">
        <v>0.80662700984995406</v>
      </c>
    </row>
    <row r="1185" spans="1:9" x14ac:dyDescent="0.3">
      <c r="A1185" s="44">
        <v>43515.291666666664</v>
      </c>
      <c r="B1185" s="43">
        <v>0</v>
      </c>
      <c r="C1185" s="43">
        <v>0.27792397699999999</v>
      </c>
      <c r="D1185" s="43">
        <v>0</v>
      </c>
      <c r="E1185" s="43">
        <v>6.5963558000000005E-2</v>
      </c>
      <c r="F1185" s="34">
        <v>1</v>
      </c>
      <c r="G1185" s="43">
        <v>1.3959179999999999E-3</v>
      </c>
      <c r="H1185" s="43">
        <v>0.20135604300000001</v>
      </c>
      <c r="I1185" s="45">
        <v>0.80662700984995406</v>
      </c>
    </row>
    <row r="1186" spans="1:9" x14ac:dyDescent="0.3">
      <c r="A1186" s="44">
        <v>43515.333333333336</v>
      </c>
      <c r="B1186" s="43">
        <v>4.1260681E-2</v>
      </c>
      <c r="C1186" s="43">
        <v>0.32814991199999999</v>
      </c>
      <c r="D1186" s="43">
        <v>3.5563999999999999E-3</v>
      </c>
      <c r="E1186" s="43">
        <v>5.3500876000000003E-2</v>
      </c>
      <c r="F1186" s="34">
        <v>1</v>
      </c>
      <c r="G1186" s="43">
        <v>9.5012362000000003E-2</v>
      </c>
      <c r="H1186" s="43">
        <v>0.19606347299999999</v>
      </c>
      <c r="I1186" s="45">
        <v>0.80662700984995406</v>
      </c>
    </row>
    <row r="1187" spans="1:9" x14ac:dyDescent="0.3">
      <c r="A1187" s="44">
        <v>43515.375</v>
      </c>
      <c r="B1187" s="43">
        <v>0.21336984000000001</v>
      </c>
      <c r="C1187" s="43">
        <v>0.34495464300000001</v>
      </c>
      <c r="D1187" s="43">
        <v>7.4232800000000002E-2</v>
      </c>
      <c r="E1187" s="43">
        <v>4.1875280000000001E-2</v>
      </c>
      <c r="F1187" s="34">
        <v>1</v>
      </c>
      <c r="G1187" s="43">
        <v>0.34362023400000002</v>
      </c>
      <c r="H1187" s="43">
        <v>0.184214557</v>
      </c>
      <c r="I1187" s="45">
        <v>0.80662700984995406</v>
      </c>
    </row>
    <row r="1188" spans="1:9" x14ac:dyDescent="0.3">
      <c r="A1188" s="44">
        <v>43515.416666666664</v>
      </c>
      <c r="B1188" s="43">
        <v>0.38601591699999999</v>
      </c>
      <c r="C1188" s="43">
        <v>0.360223346</v>
      </c>
      <c r="D1188" s="43">
        <v>0.21560280000000001</v>
      </c>
      <c r="E1188" s="43">
        <v>3.3837324000000002E-2</v>
      </c>
      <c r="F1188" s="34">
        <v>1</v>
      </c>
      <c r="G1188" s="43">
        <v>0.59287912300000001</v>
      </c>
      <c r="H1188" s="43">
        <v>0.17611242899999999</v>
      </c>
      <c r="I1188" s="45">
        <v>0.80662700984995406</v>
      </c>
    </row>
    <row r="1189" spans="1:9" x14ac:dyDescent="0.3">
      <c r="A1189" s="44">
        <v>43515.458333333336</v>
      </c>
      <c r="B1189" s="43">
        <v>0.516147472</v>
      </c>
      <c r="C1189" s="43">
        <v>0.38269852100000001</v>
      </c>
      <c r="D1189" s="43">
        <v>0.37288080000000001</v>
      </c>
      <c r="E1189" s="43">
        <v>3.1475048999999998E-2</v>
      </c>
      <c r="F1189" s="34">
        <v>1</v>
      </c>
      <c r="G1189" s="43">
        <v>0.77089841999999997</v>
      </c>
      <c r="H1189" s="43">
        <v>0.16273643700000001</v>
      </c>
      <c r="I1189" s="45">
        <v>0.80662700984995406</v>
      </c>
    </row>
    <row r="1190" spans="1:9" x14ac:dyDescent="0.3">
      <c r="A1190" s="44">
        <v>43515.5</v>
      </c>
      <c r="B1190" s="43">
        <v>0.57839270499999995</v>
      </c>
      <c r="C1190" s="43">
        <v>0.43589115</v>
      </c>
      <c r="D1190" s="43">
        <v>0.50860320000000003</v>
      </c>
      <c r="E1190" s="43">
        <v>3.3975595999999997E-2</v>
      </c>
      <c r="F1190" s="34">
        <v>1</v>
      </c>
      <c r="G1190" s="43">
        <v>0.81764062299999996</v>
      </c>
      <c r="H1190" s="43">
        <v>0.17442122400000001</v>
      </c>
      <c r="I1190" s="45">
        <v>0.80662700984995406</v>
      </c>
    </row>
    <row r="1191" spans="1:9" x14ac:dyDescent="0.3">
      <c r="A1191" s="44">
        <v>43515.541666666664</v>
      </c>
      <c r="B1191" s="43">
        <v>0.58301283000000004</v>
      </c>
      <c r="C1191" s="43">
        <v>0.48912479800000003</v>
      </c>
      <c r="D1191" s="43">
        <v>0.5978156</v>
      </c>
      <c r="E1191" s="43">
        <v>3.5413203999999997E-2</v>
      </c>
      <c r="F1191" s="34">
        <v>1</v>
      </c>
      <c r="G1191" s="43">
        <v>0.76025179099999995</v>
      </c>
      <c r="H1191" s="43">
        <v>0.18818119699999999</v>
      </c>
      <c r="I1191" s="45">
        <v>0.80662700984995406</v>
      </c>
    </row>
    <row r="1192" spans="1:9" x14ac:dyDescent="0.3">
      <c r="A1192" s="44">
        <v>43515.583333333336</v>
      </c>
      <c r="B1192" s="43">
        <v>0.52807274400000004</v>
      </c>
      <c r="C1192" s="43">
        <v>0.54407191700000002</v>
      </c>
      <c r="D1192" s="43">
        <v>0.62303839999999999</v>
      </c>
      <c r="E1192" s="43">
        <v>4.4209613000000002E-2</v>
      </c>
      <c r="F1192" s="34">
        <v>1</v>
      </c>
      <c r="G1192" s="43">
        <v>0.62247764800000005</v>
      </c>
      <c r="H1192" s="43">
        <v>0.201353848</v>
      </c>
      <c r="I1192" s="45">
        <v>0.80662700984995406</v>
      </c>
    </row>
    <row r="1193" spans="1:9" x14ac:dyDescent="0.3">
      <c r="A1193" s="44">
        <v>43515.625</v>
      </c>
      <c r="B1193" s="43">
        <v>0.47591699599999998</v>
      </c>
      <c r="C1193" s="43">
        <v>0.57851959399999997</v>
      </c>
      <c r="D1193" s="43">
        <v>0.51915120000000003</v>
      </c>
      <c r="E1193" s="43">
        <v>4.5843903999999998E-2</v>
      </c>
      <c r="F1193" s="34">
        <v>1</v>
      </c>
      <c r="G1193" s="43">
        <v>0.434391682</v>
      </c>
      <c r="H1193" s="43">
        <v>0.21207990900000001</v>
      </c>
      <c r="I1193" s="45">
        <v>0.80662700984995406</v>
      </c>
    </row>
    <row r="1194" spans="1:9" x14ac:dyDescent="0.3">
      <c r="A1194" s="44">
        <v>43515.666666666664</v>
      </c>
      <c r="B1194" s="43">
        <v>0.385039352</v>
      </c>
      <c r="C1194" s="43">
        <v>0.57967242399999996</v>
      </c>
      <c r="D1194" s="43">
        <v>0.37055199999999999</v>
      </c>
      <c r="E1194" s="43">
        <v>4.8980821000000001E-2</v>
      </c>
      <c r="F1194" s="34">
        <v>1</v>
      </c>
      <c r="G1194" s="43">
        <v>0.22352830400000001</v>
      </c>
      <c r="H1194" s="43">
        <v>0.22422763900000001</v>
      </c>
      <c r="I1194" s="45">
        <v>0.80662700984995406</v>
      </c>
    </row>
    <row r="1195" spans="1:9" x14ac:dyDescent="0.3">
      <c r="A1195" s="44">
        <v>43515.708333333336</v>
      </c>
      <c r="B1195" s="43">
        <v>0.245201484</v>
      </c>
      <c r="C1195" s="43">
        <v>0.57567929100000004</v>
      </c>
      <c r="D1195" s="43">
        <v>0.20128080000000001</v>
      </c>
      <c r="E1195" s="43">
        <v>4.7203812999999997E-2</v>
      </c>
      <c r="F1195" s="34">
        <v>1</v>
      </c>
      <c r="G1195" s="43">
        <v>5.7059902000000003E-2</v>
      </c>
      <c r="H1195" s="43">
        <v>0.25002148899999999</v>
      </c>
      <c r="I1195" s="45">
        <v>0.80662700984995406</v>
      </c>
    </row>
    <row r="1196" spans="1:9" x14ac:dyDescent="0.3">
      <c r="A1196" s="44">
        <v>43515.75</v>
      </c>
      <c r="B1196" s="43">
        <v>4.5525003000000001E-2</v>
      </c>
      <c r="C1196" s="43">
        <v>0.498497525</v>
      </c>
      <c r="D1196" s="43">
        <v>5.89504E-2</v>
      </c>
      <c r="E1196" s="43">
        <v>6.0012639999999999E-2</v>
      </c>
      <c r="F1196" s="34">
        <v>1</v>
      </c>
      <c r="G1196" s="43">
        <v>2.0835680000000001E-3</v>
      </c>
      <c r="H1196" s="43">
        <v>0.2899446</v>
      </c>
      <c r="I1196" s="45">
        <v>0.80662700984995406</v>
      </c>
    </row>
    <row r="1197" spans="1:9" x14ac:dyDescent="0.3">
      <c r="A1197" s="44">
        <v>43515.791666666664</v>
      </c>
      <c r="B1197" s="43">
        <v>0</v>
      </c>
      <c r="C1197" s="43">
        <v>0.465576726</v>
      </c>
      <c r="D1197" s="43">
        <v>0</v>
      </c>
      <c r="E1197" s="43">
        <v>9.0201183000000004E-2</v>
      </c>
      <c r="F1197" s="34">
        <v>1</v>
      </c>
      <c r="G1197" s="43">
        <v>0</v>
      </c>
      <c r="H1197" s="43">
        <v>0.31537087800000002</v>
      </c>
      <c r="I1197" s="45">
        <v>0.80662700984995406</v>
      </c>
    </row>
    <row r="1198" spans="1:9" x14ac:dyDescent="0.3">
      <c r="A1198" s="44">
        <v>43515.833333333336</v>
      </c>
      <c r="B1198" s="43">
        <v>0</v>
      </c>
      <c r="C1198" s="43">
        <v>0.44627436599999998</v>
      </c>
      <c r="D1198" s="43">
        <v>0</v>
      </c>
      <c r="E1198" s="43">
        <v>0.106016233</v>
      </c>
      <c r="F1198" s="34">
        <v>1</v>
      </c>
      <c r="G1198" s="43">
        <v>0</v>
      </c>
      <c r="H1198" s="43">
        <v>0.30638057099999999</v>
      </c>
      <c r="I1198" s="45">
        <v>0.80662700984995406</v>
      </c>
    </row>
    <row r="1199" spans="1:9" x14ac:dyDescent="0.3">
      <c r="A1199" s="44">
        <v>43515.875</v>
      </c>
      <c r="B1199" s="43">
        <v>0</v>
      </c>
      <c r="C1199" s="43">
        <v>0.43579058999999998</v>
      </c>
      <c r="D1199" s="43">
        <v>0</v>
      </c>
      <c r="E1199" s="43">
        <v>0.110810769</v>
      </c>
      <c r="F1199" s="34">
        <v>1</v>
      </c>
      <c r="G1199" s="43">
        <v>0</v>
      </c>
      <c r="H1199" s="43">
        <v>0.28357675399999999</v>
      </c>
      <c r="I1199" s="45">
        <v>0.80662700984995406</v>
      </c>
    </row>
    <row r="1200" spans="1:9" x14ac:dyDescent="0.3">
      <c r="A1200" s="44">
        <v>43515.916666666664</v>
      </c>
      <c r="B1200" s="43">
        <v>0</v>
      </c>
      <c r="C1200" s="43">
        <v>0.393213162</v>
      </c>
      <c r="D1200" s="43">
        <v>0</v>
      </c>
      <c r="E1200" s="43">
        <v>0.105262935</v>
      </c>
      <c r="F1200" s="34">
        <v>1</v>
      </c>
      <c r="G1200" s="43">
        <v>0</v>
      </c>
      <c r="H1200" s="43">
        <v>0.26352479699999998</v>
      </c>
      <c r="I1200" s="45">
        <v>0.80662700984995406</v>
      </c>
    </row>
    <row r="1201" spans="1:9" x14ac:dyDescent="0.3">
      <c r="A1201" s="44">
        <v>43515.958333333336</v>
      </c>
      <c r="B1201" s="43">
        <v>0</v>
      </c>
      <c r="C1201" s="43">
        <v>0.33281738199999999</v>
      </c>
      <c r="D1201" s="43">
        <v>0</v>
      </c>
      <c r="E1201" s="43">
        <v>9.6359179000000003E-2</v>
      </c>
      <c r="F1201" s="34">
        <v>1</v>
      </c>
      <c r="G1201" s="43">
        <v>0</v>
      </c>
      <c r="H1201" s="43">
        <v>0.24438046399999999</v>
      </c>
      <c r="I1201" s="45">
        <v>0.80662700984995406</v>
      </c>
    </row>
    <row r="1202" spans="1:9" x14ac:dyDescent="0.3">
      <c r="A1202" s="44">
        <v>43516</v>
      </c>
      <c r="B1202" s="43">
        <v>0</v>
      </c>
      <c r="C1202" s="43">
        <v>0.28382350899999997</v>
      </c>
      <c r="D1202" s="43">
        <v>0</v>
      </c>
      <c r="E1202" s="43">
        <v>0.105170218</v>
      </c>
      <c r="F1202" s="34">
        <v>1</v>
      </c>
      <c r="G1202" s="43">
        <v>0</v>
      </c>
      <c r="H1202" s="43">
        <v>0.23072399800000001</v>
      </c>
      <c r="I1202" s="45">
        <v>0.81038656830835309</v>
      </c>
    </row>
    <row r="1203" spans="1:9" x14ac:dyDescent="0.3">
      <c r="A1203" s="44">
        <v>43516.041666666664</v>
      </c>
      <c r="B1203" s="43">
        <v>0</v>
      </c>
      <c r="C1203" s="43">
        <v>0.25135180299999998</v>
      </c>
      <c r="D1203" s="43">
        <v>0</v>
      </c>
      <c r="E1203" s="43">
        <v>0.100581003</v>
      </c>
      <c r="F1203" s="34">
        <v>1</v>
      </c>
      <c r="G1203" s="43">
        <v>0</v>
      </c>
      <c r="H1203" s="43">
        <v>0.23362343199999999</v>
      </c>
      <c r="I1203" s="45">
        <v>0.81038656830835309</v>
      </c>
    </row>
    <row r="1204" spans="1:9" x14ac:dyDescent="0.3">
      <c r="A1204" s="44">
        <v>43516.083333333336</v>
      </c>
      <c r="B1204" s="43">
        <v>0</v>
      </c>
      <c r="C1204" s="43">
        <v>0.231294944</v>
      </c>
      <c r="D1204" s="43">
        <v>0</v>
      </c>
      <c r="E1204" s="43">
        <v>4.6360191000000002E-2</v>
      </c>
      <c r="F1204" s="34">
        <v>1</v>
      </c>
      <c r="G1204" s="43">
        <v>0</v>
      </c>
      <c r="H1204" s="43">
        <v>0.244869435</v>
      </c>
      <c r="I1204" s="45">
        <v>0.81038656830835309</v>
      </c>
    </row>
    <row r="1205" spans="1:9" x14ac:dyDescent="0.3">
      <c r="A1205" s="44">
        <v>43516.125</v>
      </c>
      <c r="B1205" s="43">
        <v>0</v>
      </c>
      <c r="C1205" s="43">
        <v>0.21449963399999999</v>
      </c>
      <c r="D1205" s="43">
        <v>0</v>
      </c>
      <c r="E1205" s="43">
        <v>3.5625521E-2</v>
      </c>
      <c r="F1205" s="34">
        <v>1</v>
      </c>
      <c r="G1205" s="43">
        <v>0</v>
      </c>
      <c r="H1205" s="43">
        <v>0.258817676</v>
      </c>
      <c r="I1205" s="45">
        <v>0.81038656830835309</v>
      </c>
    </row>
    <row r="1206" spans="1:9" x14ac:dyDescent="0.3">
      <c r="A1206" s="44">
        <v>43516.166666666664</v>
      </c>
      <c r="B1206" s="43">
        <v>0</v>
      </c>
      <c r="C1206" s="43">
        <v>0.20605078299999999</v>
      </c>
      <c r="D1206" s="43">
        <v>0</v>
      </c>
      <c r="E1206" s="43">
        <v>7.5406983999999996E-2</v>
      </c>
      <c r="F1206" s="34">
        <v>1</v>
      </c>
      <c r="G1206" s="43">
        <v>0</v>
      </c>
      <c r="H1206" s="43">
        <v>0.28064853000000001</v>
      </c>
      <c r="I1206" s="45">
        <v>0.81038656830835309</v>
      </c>
    </row>
    <row r="1207" spans="1:9" x14ac:dyDescent="0.3">
      <c r="A1207" s="44">
        <v>43516.208333333336</v>
      </c>
      <c r="B1207" s="43">
        <v>0</v>
      </c>
      <c r="C1207" s="43">
        <v>0.21321200900000001</v>
      </c>
      <c r="D1207" s="43">
        <v>0</v>
      </c>
      <c r="E1207" s="43">
        <v>0.118975045</v>
      </c>
      <c r="F1207" s="34">
        <v>1</v>
      </c>
      <c r="G1207" s="43">
        <v>0</v>
      </c>
      <c r="H1207" s="43">
        <v>0.293362128</v>
      </c>
      <c r="I1207" s="45">
        <v>0.81038656830835309</v>
      </c>
    </row>
    <row r="1208" spans="1:9" x14ac:dyDescent="0.3">
      <c r="A1208" s="44">
        <v>43516.25</v>
      </c>
      <c r="B1208" s="43">
        <v>0</v>
      </c>
      <c r="C1208" s="43">
        <v>0.20463890200000001</v>
      </c>
      <c r="D1208" s="43">
        <v>0</v>
      </c>
      <c r="E1208" s="43">
        <v>0.16067635</v>
      </c>
      <c r="F1208" s="34">
        <v>1</v>
      </c>
      <c r="G1208" s="43">
        <v>0</v>
      </c>
      <c r="H1208" s="43">
        <v>0.27788581499999998</v>
      </c>
      <c r="I1208" s="45">
        <v>0.81038656830835309</v>
      </c>
    </row>
    <row r="1209" spans="1:9" x14ac:dyDescent="0.3">
      <c r="A1209" s="44">
        <v>43516.291666666664</v>
      </c>
      <c r="B1209" s="43">
        <v>1.12265E-4</v>
      </c>
      <c r="C1209" s="43">
        <v>0.16720294799999999</v>
      </c>
      <c r="D1209" s="43">
        <v>0</v>
      </c>
      <c r="E1209" s="43">
        <v>0.15622266500000001</v>
      </c>
      <c r="F1209" s="34">
        <v>1</v>
      </c>
      <c r="G1209" s="43">
        <v>5.2907099999999999E-4</v>
      </c>
      <c r="H1209" s="43">
        <v>0.235591938</v>
      </c>
      <c r="I1209" s="45">
        <v>0.81038656830835309</v>
      </c>
    </row>
    <row r="1210" spans="1:9" x14ac:dyDescent="0.3">
      <c r="A1210" s="44">
        <v>43516.333333333336</v>
      </c>
      <c r="B1210" s="43">
        <v>3.7869753999999999E-2</v>
      </c>
      <c r="C1210" s="43">
        <v>0.16362794</v>
      </c>
      <c r="D1210" s="43">
        <v>3.4919999999999999E-3</v>
      </c>
      <c r="E1210" s="43">
        <v>8.9246843000000006E-2</v>
      </c>
      <c r="F1210" s="34">
        <v>1</v>
      </c>
      <c r="G1210" s="43">
        <v>5.7249371E-2</v>
      </c>
      <c r="H1210" s="43">
        <v>0.20510889199999999</v>
      </c>
      <c r="I1210" s="45">
        <v>0.81038656830835309</v>
      </c>
    </row>
    <row r="1211" spans="1:9" x14ac:dyDescent="0.3">
      <c r="A1211" s="44">
        <v>43516.375</v>
      </c>
      <c r="B1211" s="43">
        <v>0.15816865199999999</v>
      </c>
      <c r="C1211" s="43">
        <v>0.16073923300000001</v>
      </c>
      <c r="D1211" s="43">
        <v>6.3473600000000005E-2</v>
      </c>
      <c r="E1211" s="43">
        <v>7.9311695000000001E-2</v>
      </c>
      <c r="F1211" s="34">
        <v>1</v>
      </c>
      <c r="G1211" s="43">
        <v>0.230158153</v>
      </c>
      <c r="H1211" s="43">
        <v>0.17263911000000001</v>
      </c>
      <c r="I1211" s="45">
        <v>0.81038656830835309</v>
      </c>
    </row>
    <row r="1212" spans="1:9" x14ac:dyDescent="0.3">
      <c r="A1212" s="44">
        <v>43516.416666666664</v>
      </c>
      <c r="B1212" s="43">
        <v>0.27534523799999999</v>
      </c>
      <c r="C1212" s="43">
        <v>0.171708585</v>
      </c>
      <c r="D1212" s="43">
        <v>0.17387920000000001</v>
      </c>
      <c r="E1212" s="43">
        <v>7.2495707000000006E-2</v>
      </c>
      <c r="F1212" s="34">
        <v>1</v>
      </c>
      <c r="G1212" s="43">
        <v>0.42226132599999999</v>
      </c>
      <c r="H1212" s="43">
        <v>0.14226867500000001</v>
      </c>
      <c r="I1212" s="45">
        <v>0.81038656830835309</v>
      </c>
    </row>
    <row r="1213" spans="1:9" x14ac:dyDescent="0.3">
      <c r="A1213" s="44">
        <v>43516.458333333336</v>
      </c>
      <c r="B1213" s="43">
        <v>0.36807158000000001</v>
      </c>
      <c r="C1213" s="43">
        <v>0.18669987399999999</v>
      </c>
      <c r="D1213" s="43">
        <v>0.29145280000000001</v>
      </c>
      <c r="E1213" s="43">
        <v>8.2438109999999995E-2</v>
      </c>
      <c r="F1213" s="34">
        <v>1</v>
      </c>
      <c r="G1213" s="43">
        <v>0.57844803499999997</v>
      </c>
      <c r="H1213" s="43">
        <v>0.112808507</v>
      </c>
      <c r="I1213" s="45">
        <v>0.81038656830835309</v>
      </c>
    </row>
    <row r="1214" spans="1:9" x14ac:dyDescent="0.3">
      <c r="A1214" s="44">
        <v>43516.5</v>
      </c>
      <c r="B1214" s="43">
        <v>0.39493725299999999</v>
      </c>
      <c r="C1214" s="43">
        <v>0.214948843</v>
      </c>
      <c r="D1214" s="43">
        <v>0.39392159999999998</v>
      </c>
      <c r="E1214" s="43">
        <v>0.106765042</v>
      </c>
      <c r="F1214" s="34">
        <v>1</v>
      </c>
      <c r="G1214" s="43">
        <v>0.69091405400000006</v>
      </c>
      <c r="H1214" s="43">
        <v>0.108211235</v>
      </c>
      <c r="I1214" s="45">
        <v>0.81038656830835309</v>
      </c>
    </row>
    <row r="1215" spans="1:9" x14ac:dyDescent="0.3">
      <c r="A1215" s="44">
        <v>43516.541666666664</v>
      </c>
      <c r="B1215" s="43">
        <v>0.37277603300000001</v>
      </c>
      <c r="C1215" s="43">
        <v>0.23312767200000001</v>
      </c>
      <c r="D1215" s="43">
        <v>0.46001560000000002</v>
      </c>
      <c r="E1215" s="43">
        <v>0.11317035</v>
      </c>
      <c r="F1215" s="34">
        <v>1</v>
      </c>
      <c r="G1215" s="43">
        <v>0.72483862600000004</v>
      </c>
      <c r="H1215" s="43">
        <v>0.11147006800000001</v>
      </c>
      <c r="I1215" s="45">
        <v>0.81038656830835309</v>
      </c>
    </row>
    <row r="1216" spans="1:9" x14ac:dyDescent="0.3">
      <c r="A1216" s="44">
        <v>43516.583333333336</v>
      </c>
      <c r="B1216" s="43">
        <v>0.30928712600000002</v>
      </c>
      <c r="C1216" s="43">
        <v>0.24976346099999999</v>
      </c>
      <c r="D1216" s="43">
        <v>0.47750999999999999</v>
      </c>
      <c r="E1216" s="43">
        <v>0.111700796</v>
      </c>
      <c r="F1216" s="34">
        <v>1</v>
      </c>
      <c r="G1216" s="43">
        <v>0.67443166899999996</v>
      </c>
      <c r="H1216" s="43">
        <v>0.123216325</v>
      </c>
      <c r="I1216" s="45">
        <v>0.81038656830835309</v>
      </c>
    </row>
    <row r="1217" spans="1:9" x14ac:dyDescent="0.3">
      <c r="A1217" s="44">
        <v>43516.625</v>
      </c>
      <c r="B1217" s="43">
        <v>0.24251138999999999</v>
      </c>
      <c r="C1217" s="43">
        <v>0.26626571500000001</v>
      </c>
      <c r="D1217" s="43">
        <v>0.40982879999999999</v>
      </c>
      <c r="E1217" s="43">
        <v>0.120288855</v>
      </c>
      <c r="F1217" s="34">
        <v>1</v>
      </c>
      <c r="G1217" s="43">
        <v>0.532418049</v>
      </c>
      <c r="H1217" s="43">
        <v>0.13698823900000001</v>
      </c>
      <c r="I1217" s="45">
        <v>0.81038656830835309</v>
      </c>
    </row>
    <row r="1218" spans="1:9" x14ac:dyDescent="0.3">
      <c r="A1218" s="44">
        <v>43516.666666666664</v>
      </c>
      <c r="B1218" s="43">
        <v>0.15702666900000001</v>
      </c>
      <c r="C1218" s="43">
        <v>0.28466658700000003</v>
      </c>
      <c r="D1218" s="43">
        <v>0.30374640000000003</v>
      </c>
      <c r="E1218" s="43">
        <v>0.13701238199999999</v>
      </c>
      <c r="F1218" s="34">
        <v>1</v>
      </c>
      <c r="G1218" s="43">
        <v>0.33662245099999999</v>
      </c>
      <c r="H1218" s="43">
        <v>0.14634354199999999</v>
      </c>
      <c r="I1218" s="45">
        <v>0.81038656830835309</v>
      </c>
    </row>
    <row r="1219" spans="1:9" x14ac:dyDescent="0.3">
      <c r="A1219" s="44">
        <v>43516.708333333336</v>
      </c>
      <c r="B1219" s="43">
        <v>7.5775282999999999E-2</v>
      </c>
      <c r="C1219" s="43">
        <v>0.31989672200000002</v>
      </c>
      <c r="D1219" s="43">
        <v>0.17358879999999999</v>
      </c>
      <c r="E1219" s="43">
        <v>0.149297662</v>
      </c>
      <c r="F1219" s="34">
        <v>1</v>
      </c>
      <c r="G1219" s="43">
        <v>0.12530459899999999</v>
      </c>
      <c r="H1219" s="43">
        <v>0.171251245</v>
      </c>
      <c r="I1219" s="45">
        <v>0.81038656830835309</v>
      </c>
    </row>
    <row r="1220" spans="1:9" x14ac:dyDescent="0.3">
      <c r="A1220" s="44">
        <v>43516.75</v>
      </c>
      <c r="B1220" s="43">
        <v>1.2974942E-2</v>
      </c>
      <c r="C1220" s="43">
        <v>0.36285455100000003</v>
      </c>
      <c r="D1220" s="43">
        <v>5.1862800000000001E-2</v>
      </c>
      <c r="E1220" s="43">
        <v>0.198653844</v>
      </c>
      <c r="F1220" s="34">
        <v>1</v>
      </c>
      <c r="G1220" s="43">
        <v>4.5322410000000002E-3</v>
      </c>
      <c r="H1220" s="43">
        <v>0.21090627300000001</v>
      </c>
      <c r="I1220" s="45">
        <v>0.81038656830835309</v>
      </c>
    </row>
    <row r="1221" spans="1:9" x14ac:dyDescent="0.3">
      <c r="A1221" s="44">
        <v>43516.791666666664</v>
      </c>
      <c r="B1221" s="43">
        <v>0</v>
      </c>
      <c r="C1221" s="43">
        <v>0.38690619300000001</v>
      </c>
      <c r="D1221" s="43">
        <v>0</v>
      </c>
      <c r="E1221" s="43">
        <v>0.27683152599999999</v>
      </c>
      <c r="F1221" s="34">
        <v>1</v>
      </c>
      <c r="G1221" s="43">
        <v>0</v>
      </c>
      <c r="H1221" s="43">
        <v>0.23948870799999999</v>
      </c>
      <c r="I1221" s="45">
        <v>0.81038656830835309</v>
      </c>
    </row>
    <row r="1222" spans="1:9" x14ac:dyDescent="0.3">
      <c r="A1222" s="44">
        <v>43516.833333333336</v>
      </c>
      <c r="B1222" s="43">
        <v>0</v>
      </c>
      <c r="C1222" s="43">
        <v>0.38897252599999999</v>
      </c>
      <c r="D1222" s="43">
        <v>0</v>
      </c>
      <c r="E1222" s="43">
        <v>0.32978038999999998</v>
      </c>
      <c r="F1222" s="34">
        <v>1</v>
      </c>
      <c r="G1222" s="43">
        <v>0</v>
      </c>
      <c r="H1222" s="43">
        <v>0.25265433500000001</v>
      </c>
      <c r="I1222" s="45">
        <v>0.81038656830835309</v>
      </c>
    </row>
    <row r="1223" spans="1:9" x14ac:dyDescent="0.3">
      <c r="A1223" s="44">
        <v>43516.875</v>
      </c>
      <c r="B1223" s="43">
        <v>0</v>
      </c>
      <c r="C1223" s="43">
        <v>0.38004022399999998</v>
      </c>
      <c r="D1223" s="43">
        <v>0</v>
      </c>
      <c r="E1223" s="43">
        <v>0.38478789600000002</v>
      </c>
      <c r="F1223" s="34">
        <v>1</v>
      </c>
      <c r="G1223" s="43">
        <v>0</v>
      </c>
      <c r="H1223" s="43">
        <v>0.26045790499999999</v>
      </c>
      <c r="I1223" s="45">
        <v>0.81038656830835309</v>
      </c>
    </row>
    <row r="1224" spans="1:9" x14ac:dyDescent="0.3">
      <c r="A1224" s="44">
        <v>43516.916666666664</v>
      </c>
      <c r="B1224" s="43">
        <v>0</v>
      </c>
      <c r="C1224" s="43">
        <v>0.37901246399999999</v>
      </c>
      <c r="D1224" s="43">
        <v>0</v>
      </c>
      <c r="E1224" s="43">
        <v>0.43931894399999999</v>
      </c>
      <c r="F1224" s="34">
        <v>1</v>
      </c>
      <c r="G1224" s="43">
        <v>0</v>
      </c>
      <c r="H1224" s="43">
        <v>0.27521151500000002</v>
      </c>
      <c r="I1224" s="45">
        <v>0.81038656830835309</v>
      </c>
    </row>
    <row r="1225" spans="1:9" x14ac:dyDescent="0.3">
      <c r="A1225" s="44">
        <v>43516.958333333336</v>
      </c>
      <c r="B1225" s="43">
        <v>0</v>
      </c>
      <c r="C1225" s="43">
        <v>0.40089913900000002</v>
      </c>
      <c r="D1225" s="43">
        <v>0</v>
      </c>
      <c r="E1225" s="43">
        <v>0.49671475199999998</v>
      </c>
      <c r="F1225" s="34">
        <v>1</v>
      </c>
      <c r="G1225" s="43">
        <v>0</v>
      </c>
      <c r="H1225" s="43">
        <v>0.29329791199999999</v>
      </c>
      <c r="I1225" s="45">
        <v>0.81038656830835309</v>
      </c>
    </row>
    <row r="1226" spans="1:9" x14ac:dyDescent="0.3">
      <c r="A1226" s="44">
        <v>43517</v>
      </c>
      <c r="B1226" s="43">
        <v>0</v>
      </c>
      <c r="C1226" s="43">
        <v>0.42670783499999998</v>
      </c>
      <c r="D1226" s="43">
        <v>0</v>
      </c>
      <c r="E1226" s="43">
        <v>0.53439919400000002</v>
      </c>
      <c r="F1226" s="34">
        <v>1</v>
      </c>
      <c r="G1226" s="43">
        <v>0</v>
      </c>
      <c r="H1226" s="43">
        <v>0.30733989</v>
      </c>
      <c r="I1226" s="45">
        <v>0.76082819226596032</v>
      </c>
    </row>
    <row r="1227" spans="1:9" x14ac:dyDescent="0.3">
      <c r="A1227" s="44">
        <v>43517.041666666664</v>
      </c>
      <c r="B1227" s="43">
        <v>0</v>
      </c>
      <c r="C1227" s="43">
        <v>0.44965474799999999</v>
      </c>
      <c r="D1227" s="43">
        <v>0</v>
      </c>
      <c r="E1227" s="43">
        <v>0.49616195099999999</v>
      </c>
      <c r="F1227" s="34">
        <v>1</v>
      </c>
      <c r="G1227" s="43">
        <v>0</v>
      </c>
      <c r="H1227" s="43">
        <v>0.32072019400000001</v>
      </c>
      <c r="I1227" s="45">
        <v>0.76082819226596032</v>
      </c>
    </row>
    <row r="1228" spans="1:9" x14ac:dyDescent="0.3">
      <c r="A1228" s="44">
        <v>43517.083333333336</v>
      </c>
      <c r="B1228" s="43">
        <v>0</v>
      </c>
      <c r="C1228" s="43">
        <v>0.46926938400000001</v>
      </c>
      <c r="D1228" s="43">
        <v>0</v>
      </c>
      <c r="E1228" s="43">
        <v>0.465150277</v>
      </c>
      <c r="F1228" s="34">
        <v>1</v>
      </c>
      <c r="G1228" s="43">
        <v>0</v>
      </c>
      <c r="H1228" s="43">
        <v>0.329477886</v>
      </c>
      <c r="I1228" s="45">
        <v>0.76082819226596032</v>
      </c>
    </row>
    <row r="1229" spans="1:9" x14ac:dyDescent="0.3">
      <c r="A1229" s="44">
        <v>43517.125</v>
      </c>
      <c r="B1229" s="43">
        <v>0</v>
      </c>
      <c r="C1229" s="43">
        <v>0.47090398300000003</v>
      </c>
      <c r="D1229" s="43">
        <v>0</v>
      </c>
      <c r="E1229" s="43">
        <v>0.470701123</v>
      </c>
      <c r="F1229" s="34">
        <v>1</v>
      </c>
      <c r="G1229" s="43">
        <v>0</v>
      </c>
      <c r="H1229" s="43">
        <v>0.33058599900000002</v>
      </c>
      <c r="I1229" s="45">
        <v>0.76082819226596032</v>
      </c>
    </row>
    <row r="1230" spans="1:9" x14ac:dyDescent="0.3">
      <c r="A1230" s="44">
        <v>43517.166666666664</v>
      </c>
      <c r="B1230" s="43">
        <v>0</v>
      </c>
      <c r="C1230" s="43">
        <v>0.47410716600000002</v>
      </c>
      <c r="D1230" s="43">
        <v>0</v>
      </c>
      <c r="E1230" s="43">
        <v>0.452626372</v>
      </c>
      <c r="F1230" s="34">
        <v>1</v>
      </c>
      <c r="G1230" s="43">
        <v>0</v>
      </c>
      <c r="H1230" s="43">
        <v>0.326467436</v>
      </c>
      <c r="I1230" s="45">
        <v>0.76082819226596032</v>
      </c>
    </row>
    <row r="1231" spans="1:9" x14ac:dyDescent="0.3">
      <c r="A1231" s="44">
        <v>43517.208333333336</v>
      </c>
      <c r="B1231" s="43">
        <v>0</v>
      </c>
      <c r="C1231" s="43">
        <v>0.47741566400000002</v>
      </c>
      <c r="D1231" s="43">
        <v>0</v>
      </c>
      <c r="E1231" s="43">
        <v>0.41337238599999998</v>
      </c>
      <c r="F1231" s="34">
        <v>1</v>
      </c>
      <c r="G1231" s="43">
        <v>0</v>
      </c>
      <c r="H1231" s="43">
        <v>0.334456739</v>
      </c>
      <c r="I1231" s="45">
        <v>0.76082819226596032</v>
      </c>
    </row>
    <row r="1232" spans="1:9" x14ac:dyDescent="0.3">
      <c r="A1232" s="44">
        <v>43517.25</v>
      </c>
      <c r="B1232" s="43">
        <v>0</v>
      </c>
      <c r="C1232" s="43">
        <v>0.492691883</v>
      </c>
      <c r="D1232" s="43">
        <v>0</v>
      </c>
      <c r="E1232" s="43">
        <v>0.400575452</v>
      </c>
      <c r="F1232" s="34">
        <v>1</v>
      </c>
      <c r="G1232" s="43">
        <v>0</v>
      </c>
      <c r="H1232" s="43">
        <v>0.37201087100000002</v>
      </c>
      <c r="I1232" s="45">
        <v>0.76082819226596032</v>
      </c>
    </row>
    <row r="1233" spans="1:9" x14ac:dyDescent="0.3">
      <c r="A1233" s="44">
        <v>43517.291666666664</v>
      </c>
      <c r="B1233" s="43">
        <v>3.4700000000000003E-5</v>
      </c>
      <c r="C1233" s="43">
        <v>0.52960676399999995</v>
      </c>
      <c r="D1233" s="43">
        <v>0</v>
      </c>
      <c r="E1233" s="43">
        <v>0.373212879</v>
      </c>
      <c r="F1233" s="34">
        <v>1</v>
      </c>
      <c r="G1233" s="43">
        <v>9.2909100000000005E-4</v>
      </c>
      <c r="H1233" s="43">
        <v>0.45206555500000001</v>
      </c>
      <c r="I1233" s="45">
        <v>0.76082819226596032</v>
      </c>
    </row>
    <row r="1234" spans="1:9" x14ac:dyDescent="0.3">
      <c r="A1234" s="44">
        <v>43517.333333333336</v>
      </c>
      <c r="B1234" s="43">
        <v>5.4215126000000002E-2</v>
      </c>
      <c r="C1234" s="43">
        <v>0.57188515100000004</v>
      </c>
      <c r="D1234" s="43">
        <v>1.14976E-2</v>
      </c>
      <c r="E1234" s="43">
        <v>0.38319434499999999</v>
      </c>
      <c r="F1234" s="34">
        <v>1</v>
      </c>
      <c r="G1234" s="43">
        <v>6.4319111999999998E-2</v>
      </c>
      <c r="H1234" s="43">
        <v>0.525923841</v>
      </c>
      <c r="I1234" s="45">
        <v>0.76082819226596032</v>
      </c>
    </row>
    <row r="1235" spans="1:9" x14ac:dyDescent="0.3">
      <c r="A1235" s="44">
        <v>43517.375</v>
      </c>
      <c r="B1235" s="43">
        <v>0.264347691</v>
      </c>
      <c r="C1235" s="43">
        <v>0.60569096700000002</v>
      </c>
      <c r="D1235" s="43">
        <v>0.13020119999999999</v>
      </c>
      <c r="E1235" s="43">
        <v>0.36071001699999999</v>
      </c>
      <c r="F1235" s="34">
        <v>1</v>
      </c>
      <c r="G1235" s="43">
        <v>0.234252926</v>
      </c>
      <c r="H1235" s="43">
        <v>0.55810510300000005</v>
      </c>
      <c r="I1235" s="45">
        <v>0.76082819226596032</v>
      </c>
    </row>
    <row r="1236" spans="1:9" x14ac:dyDescent="0.3">
      <c r="A1236" s="44">
        <v>43517.416666666664</v>
      </c>
      <c r="B1236" s="43">
        <v>0.48603155300000001</v>
      </c>
      <c r="C1236" s="43">
        <v>0.62228524799999996</v>
      </c>
      <c r="D1236" s="43">
        <v>0.30685839999999998</v>
      </c>
      <c r="E1236" s="43">
        <v>0.33938085600000001</v>
      </c>
      <c r="F1236" s="34">
        <v>1</v>
      </c>
      <c r="G1236" s="43">
        <v>0.40801937300000002</v>
      </c>
      <c r="H1236" s="43">
        <v>0.53067097900000004</v>
      </c>
      <c r="I1236" s="45">
        <v>0.76082819226596032</v>
      </c>
    </row>
    <row r="1237" spans="1:9" x14ac:dyDescent="0.3">
      <c r="A1237" s="44">
        <v>43517.458333333336</v>
      </c>
      <c r="B1237" s="43">
        <v>0.66738246800000001</v>
      </c>
      <c r="C1237" s="43">
        <v>0.62225382100000004</v>
      </c>
      <c r="D1237" s="43">
        <v>0.47153519999999999</v>
      </c>
      <c r="E1237" s="43">
        <v>0.35264963599999999</v>
      </c>
      <c r="F1237" s="34">
        <v>1</v>
      </c>
      <c r="G1237" s="43">
        <v>0.53602213899999995</v>
      </c>
      <c r="H1237" s="43">
        <v>0.46927442000000003</v>
      </c>
      <c r="I1237" s="45">
        <v>0.76082819226596032</v>
      </c>
    </row>
    <row r="1238" spans="1:9" x14ac:dyDescent="0.3">
      <c r="A1238" s="44">
        <v>43517.5</v>
      </c>
      <c r="B1238" s="43">
        <v>0.73454457900000003</v>
      </c>
      <c r="C1238" s="43">
        <v>0.62423720400000005</v>
      </c>
      <c r="D1238" s="43">
        <v>0.56703760000000003</v>
      </c>
      <c r="E1238" s="43">
        <v>0.378596865</v>
      </c>
      <c r="F1238" s="34">
        <v>1</v>
      </c>
      <c r="G1238" s="43">
        <v>0.61198551899999998</v>
      </c>
      <c r="H1238" s="43">
        <v>0.45964449899999998</v>
      </c>
      <c r="I1238" s="45">
        <v>0.76082819226596032</v>
      </c>
    </row>
    <row r="1239" spans="1:9" x14ac:dyDescent="0.3">
      <c r="A1239" s="44">
        <v>43517.541666666664</v>
      </c>
      <c r="B1239" s="43">
        <v>0.73078022799999998</v>
      </c>
      <c r="C1239" s="43">
        <v>0.61577296400000003</v>
      </c>
      <c r="D1239" s="43">
        <v>0.5936072</v>
      </c>
      <c r="E1239" s="43">
        <v>0.37769152900000003</v>
      </c>
      <c r="F1239" s="34">
        <v>1</v>
      </c>
      <c r="G1239" s="43">
        <v>0.616969926</v>
      </c>
      <c r="H1239" s="43">
        <v>0.46804825</v>
      </c>
      <c r="I1239" s="45">
        <v>0.76082819226596032</v>
      </c>
    </row>
    <row r="1240" spans="1:9" x14ac:dyDescent="0.3">
      <c r="A1240" s="44">
        <v>43517.583333333336</v>
      </c>
      <c r="B1240" s="43">
        <v>0.65774583600000003</v>
      </c>
      <c r="C1240" s="43">
        <v>0.60316149600000002</v>
      </c>
      <c r="D1240" s="43">
        <v>0.55470079999999999</v>
      </c>
      <c r="E1240" s="43">
        <v>0.38775692299999998</v>
      </c>
      <c r="F1240" s="34">
        <v>1</v>
      </c>
      <c r="G1240" s="43">
        <v>0.552932215</v>
      </c>
      <c r="H1240" s="43">
        <v>0.485710162</v>
      </c>
      <c r="I1240" s="45">
        <v>0.76082819226596032</v>
      </c>
    </row>
    <row r="1241" spans="1:9" x14ac:dyDescent="0.3">
      <c r="A1241" s="44">
        <v>43517.625</v>
      </c>
      <c r="B1241" s="43">
        <v>0.61302499200000005</v>
      </c>
      <c r="C1241" s="43">
        <v>0.59927401400000002</v>
      </c>
      <c r="D1241" s="43">
        <v>0.55423639999999996</v>
      </c>
      <c r="E1241" s="43">
        <v>0.42786630199999998</v>
      </c>
      <c r="F1241" s="34">
        <v>1</v>
      </c>
      <c r="G1241" s="43">
        <v>0.43439550599999999</v>
      </c>
      <c r="H1241" s="43">
        <v>0.486960538</v>
      </c>
      <c r="I1241" s="45">
        <v>0.76082819226596032</v>
      </c>
    </row>
    <row r="1242" spans="1:9" x14ac:dyDescent="0.3">
      <c r="A1242" s="44">
        <v>43517.666666666664</v>
      </c>
      <c r="B1242" s="43">
        <v>0.52556329700000004</v>
      </c>
      <c r="C1242" s="43">
        <v>0.62267553200000003</v>
      </c>
      <c r="D1242" s="43">
        <v>0.49123600000000001</v>
      </c>
      <c r="E1242" s="43">
        <v>0.39806688899999998</v>
      </c>
      <c r="F1242" s="34">
        <v>1</v>
      </c>
      <c r="G1242" s="43">
        <v>0.271326552</v>
      </c>
      <c r="H1242" s="43">
        <v>0.49533055999999998</v>
      </c>
      <c r="I1242" s="45">
        <v>0.76082819226596032</v>
      </c>
    </row>
    <row r="1243" spans="1:9" x14ac:dyDescent="0.3">
      <c r="A1243" s="44">
        <v>43517.708333333336</v>
      </c>
      <c r="B1243" s="43">
        <v>0.36862456700000001</v>
      </c>
      <c r="C1243" s="43">
        <v>0.66928419900000002</v>
      </c>
      <c r="D1243" s="43">
        <v>0.34802719999999998</v>
      </c>
      <c r="E1243" s="43">
        <v>0.43964319499999999</v>
      </c>
      <c r="F1243" s="34">
        <v>1</v>
      </c>
      <c r="G1243" s="43">
        <v>9.9434257999999998E-2</v>
      </c>
      <c r="H1243" s="43">
        <v>0.47431746499999999</v>
      </c>
      <c r="I1243" s="45">
        <v>0.76082819226596032</v>
      </c>
    </row>
    <row r="1244" spans="1:9" x14ac:dyDescent="0.3">
      <c r="A1244" s="44">
        <v>43517.75</v>
      </c>
      <c r="B1244" s="43">
        <v>7.0914170999999998E-2</v>
      </c>
      <c r="C1244" s="43">
        <v>0.63215629600000001</v>
      </c>
      <c r="D1244" s="43">
        <v>0.1109696</v>
      </c>
      <c r="E1244" s="43">
        <v>0.49033918799999998</v>
      </c>
      <c r="F1244" s="34">
        <v>1</v>
      </c>
      <c r="G1244" s="43">
        <v>4.5825889999999998E-3</v>
      </c>
      <c r="H1244" s="43">
        <v>0.45162816900000002</v>
      </c>
      <c r="I1244" s="45">
        <v>0.76082819226596032</v>
      </c>
    </row>
    <row r="1245" spans="1:9" x14ac:dyDescent="0.3">
      <c r="A1245" s="44">
        <v>43517.791666666664</v>
      </c>
      <c r="B1245" s="43">
        <v>0</v>
      </c>
      <c r="C1245" s="43">
        <v>0.59202795699999999</v>
      </c>
      <c r="D1245" s="43">
        <v>0</v>
      </c>
      <c r="E1245" s="43">
        <v>0.467133672</v>
      </c>
      <c r="F1245" s="34">
        <v>1</v>
      </c>
      <c r="G1245" s="43">
        <v>0</v>
      </c>
      <c r="H1245" s="43">
        <v>0.43985426</v>
      </c>
      <c r="I1245" s="45">
        <v>0.76082819226596032</v>
      </c>
    </row>
    <row r="1246" spans="1:9" x14ac:dyDescent="0.3">
      <c r="A1246" s="44">
        <v>43517.833333333336</v>
      </c>
      <c r="B1246" s="43">
        <v>0</v>
      </c>
      <c r="C1246" s="43">
        <v>0.53221712200000004</v>
      </c>
      <c r="D1246" s="43">
        <v>0</v>
      </c>
      <c r="E1246" s="43">
        <v>0.39855981099999999</v>
      </c>
      <c r="F1246" s="34">
        <v>1</v>
      </c>
      <c r="G1246" s="43">
        <v>0</v>
      </c>
      <c r="H1246" s="43">
        <v>0.44888331199999998</v>
      </c>
      <c r="I1246" s="45">
        <v>0.76082819226596032</v>
      </c>
    </row>
    <row r="1247" spans="1:9" x14ac:dyDescent="0.3">
      <c r="A1247" s="44">
        <v>43517.875</v>
      </c>
      <c r="B1247" s="43">
        <v>0</v>
      </c>
      <c r="C1247" s="43">
        <v>0.46039238100000002</v>
      </c>
      <c r="D1247" s="43">
        <v>0</v>
      </c>
      <c r="E1247" s="43">
        <v>0.40623646600000002</v>
      </c>
      <c r="F1247" s="34">
        <v>1</v>
      </c>
      <c r="G1247" s="43">
        <v>0</v>
      </c>
      <c r="H1247" s="43">
        <v>0.44439719599999999</v>
      </c>
      <c r="I1247" s="45">
        <v>0.76082819226596032</v>
      </c>
    </row>
    <row r="1248" spans="1:9" x14ac:dyDescent="0.3">
      <c r="A1248" s="44">
        <v>43517.916666666664</v>
      </c>
      <c r="B1248" s="43">
        <v>0</v>
      </c>
      <c r="C1248" s="43">
        <v>0.43796542199999999</v>
      </c>
      <c r="D1248" s="43">
        <v>0</v>
      </c>
      <c r="E1248" s="43">
        <v>0.47219180500000002</v>
      </c>
      <c r="F1248" s="34">
        <v>1</v>
      </c>
      <c r="G1248" s="43">
        <v>0</v>
      </c>
      <c r="H1248" s="43">
        <v>0.41238068700000002</v>
      </c>
      <c r="I1248" s="45">
        <v>0.76082819226596032</v>
      </c>
    </row>
    <row r="1249" spans="1:9" x14ac:dyDescent="0.3">
      <c r="A1249" s="44">
        <v>43517.958333333336</v>
      </c>
      <c r="B1249" s="43">
        <v>0</v>
      </c>
      <c r="C1249" s="43">
        <v>0.45927304899999999</v>
      </c>
      <c r="D1249" s="43">
        <v>0</v>
      </c>
      <c r="E1249" s="43">
        <v>0.51798703099999999</v>
      </c>
      <c r="F1249" s="34">
        <v>1</v>
      </c>
      <c r="G1249" s="43">
        <v>0</v>
      </c>
      <c r="H1249" s="43">
        <v>0.35640502400000001</v>
      </c>
      <c r="I1249" s="45">
        <v>0.76082819226596032</v>
      </c>
    </row>
    <row r="1250" spans="1:9" x14ac:dyDescent="0.3">
      <c r="A1250" s="44">
        <v>43518</v>
      </c>
      <c r="B1250" s="43">
        <v>0</v>
      </c>
      <c r="C1250" s="43">
        <v>0.48725156800000002</v>
      </c>
      <c r="D1250" s="43">
        <v>0</v>
      </c>
      <c r="E1250" s="43">
        <v>0.48745025600000003</v>
      </c>
      <c r="F1250" s="34">
        <v>1</v>
      </c>
      <c r="G1250" s="43">
        <v>0</v>
      </c>
      <c r="H1250" s="43">
        <v>0.29955039999999999</v>
      </c>
      <c r="I1250" s="45">
        <v>0.85379828858041595</v>
      </c>
    </row>
    <row r="1251" spans="1:9" x14ac:dyDescent="0.3">
      <c r="A1251" s="44">
        <v>43518.041666666664</v>
      </c>
      <c r="B1251" s="43">
        <v>0</v>
      </c>
      <c r="C1251" s="43">
        <v>0.51261502000000003</v>
      </c>
      <c r="D1251" s="43">
        <v>0</v>
      </c>
      <c r="E1251" s="43">
        <v>0.42962304699999998</v>
      </c>
      <c r="F1251" s="34">
        <v>1</v>
      </c>
      <c r="G1251" s="43">
        <v>0</v>
      </c>
      <c r="H1251" s="43">
        <v>0.26995168899999999</v>
      </c>
      <c r="I1251" s="45">
        <v>0.85379828858041595</v>
      </c>
    </row>
    <row r="1252" spans="1:9" x14ac:dyDescent="0.3">
      <c r="A1252" s="44">
        <v>43518.083333333336</v>
      </c>
      <c r="B1252" s="43">
        <v>0</v>
      </c>
      <c r="C1252" s="43">
        <v>0.53795433000000004</v>
      </c>
      <c r="D1252" s="43">
        <v>0</v>
      </c>
      <c r="E1252" s="43">
        <v>0.37841944300000002</v>
      </c>
      <c r="F1252" s="34">
        <v>1</v>
      </c>
      <c r="G1252" s="43">
        <v>0</v>
      </c>
      <c r="H1252" s="43">
        <v>0.25062040699999999</v>
      </c>
      <c r="I1252" s="45">
        <v>0.85379828858041595</v>
      </c>
    </row>
    <row r="1253" spans="1:9" x14ac:dyDescent="0.3">
      <c r="A1253" s="44">
        <v>43518.125</v>
      </c>
      <c r="B1253" s="43">
        <v>0</v>
      </c>
      <c r="C1253" s="43">
        <v>0.54876472399999998</v>
      </c>
      <c r="D1253" s="43">
        <v>0</v>
      </c>
      <c r="E1253" s="43">
        <v>0.33798625599999998</v>
      </c>
      <c r="F1253" s="34">
        <v>1</v>
      </c>
      <c r="G1253" s="43">
        <v>0</v>
      </c>
      <c r="H1253" s="43">
        <v>0.24092142999999999</v>
      </c>
      <c r="I1253" s="45">
        <v>0.85379828858041595</v>
      </c>
    </row>
    <row r="1254" spans="1:9" x14ac:dyDescent="0.3">
      <c r="A1254" s="44">
        <v>43518.166666666664</v>
      </c>
      <c r="B1254" s="43">
        <v>0</v>
      </c>
      <c r="C1254" s="43">
        <v>0.55669667</v>
      </c>
      <c r="D1254" s="43">
        <v>0</v>
      </c>
      <c r="E1254" s="43">
        <v>0.32067098100000002</v>
      </c>
      <c r="F1254" s="34">
        <v>1</v>
      </c>
      <c r="G1254" s="43">
        <v>0</v>
      </c>
      <c r="H1254" s="43">
        <v>0.234187009</v>
      </c>
      <c r="I1254" s="45">
        <v>0.85379828858041595</v>
      </c>
    </row>
    <row r="1255" spans="1:9" x14ac:dyDescent="0.3">
      <c r="A1255" s="44">
        <v>43518.208333333336</v>
      </c>
      <c r="B1255" s="43">
        <v>0</v>
      </c>
      <c r="C1255" s="43">
        <v>0.57395593</v>
      </c>
      <c r="D1255" s="43">
        <v>0</v>
      </c>
      <c r="E1255" s="43">
        <v>0.30431000800000002</v>
      </c>
      <c r="F1255" s="34">
        <v>1</v>
      </c>
      <c r="G1255" s="43">
        <v>0</v>
      </c>
      <c r="H1255" s="43">
        <v>0.24482584299999999</v>
      </c>
      <c r="I1255" s="45">
        <v>0.85379828858041595</v>
      </c>
    </row>
    <row r="1256" spans="1:9" x14ac:dyDescent="0.3">
      <c r="A1256" s="44">
        <v>43518.25</v>
      </c>
      <c r="B1256" s="43">
        <v>0</v>
      </c>
      <c r="C1256" s="43">
        <v>0.61110861800000005</v>
      </c>
      <c r="D1256" s="43">
        <v>0</v>
      </c>
      <c r="E1256" s="43">
        <v>0.311819075</v>
      </c>
      <c r="F1256" s="34">
        <v>1</v>
      </c>
      <c r="G1256" s="43">
        <v>0</v>
      </c>
      <c r="H1256" s="43">
        <v>0.27891670600000001</v>
      </c>
      <c r="I1256" s="45">
        <v>0.85379828858041595</v>
      </c>
    </row>
    <row r="1257" spans="1:9" x14ac:dyDescent="0.3">
      <c r="A1257" s="44">
        <v>43518.291666666664</v>
      </c>
      <c r="B1257" s="43">
        <v>1.2318100000000001E-4</v>
      </c>
      <c r="C1257" s="43">
        <v>0.679795802</v>
      </c>
      <c r="D1257" s="43">
        <v>0</v>
      </c>
      <c r="E1257" s="43">
        <v>0.31281612600000003</v>
      </c>
      <c r="F1257" s="34">
        <v>1</v>
      </c>
      <c r="G1257" s="43">
        <v>8.3577800000000002E-4</v>
      </c>
      <c r="H1257" s="43">
        <v>0.34065619800000002</v>
      </c>
      <c r="I1257" s="45">
        <v>0.85379828858041595</v>
      </c>
    </row>
    <row r="1258" spans="1:9" x14ac:dyDescent="0.3">
      <c r="A1258" s="44">
        <v>43518.333333333336</v>
      </c>
      <c r="B1258" s="43">
        <v>2.5707065000000001E-2</v>
      </c>
      <c r="C1258" s="43">
        <v>0.71713017199999995</v>
      </c>
      <c r="D1258" s="43">
        <v>2.0431600000000001E-2</v>
      </c>
      <c r="E1258" s="43">
        <v>0.33157462900000001</v>
      </c>
      <c r="F1258" s="34">
        <v>1</v>
      </c>
      <c r="G1258" s="43">
        <v>5.7296501E-2</v>
      </c>
      <c r="H1258" s="43">
        <v>0.421656949</v>
      </c>
      <c r="I1258" s="45">
        <v>0.85379828858041595</v>
      </c>
    </row>
    <row r="1259" spans="1:9" x14ac:dyDescent="0.3">
      <c r="A1259" s="44">
        <v>43518.375</v>
      </c>
      <c r="B1259" s="43">
        <v>0.144112407</v>
      </c>
      <c r="C1259" s="43">
        <v>0.74990013499999997</v>
      </c>
      <c r="D1259" s="43">
        <v>0.21906600000000001</v>
      </c>
      <c r="E1259" s="43">
        <v>0.43885541300000003</v>
      </c>
      <c r="F1259" s="34">
        <v>1</v>
      </c>
      <c r="G1259" s="43">
        <v>0.203844898</v>
      </c>
      <c r="H1259" s="43">
        <v>0.46124501299999998</v>
      </c>
      <c r="I1259" s="45">
        <v>0.85379828858041595</v>
      </c>
    </row>
    <row r="1260" spans="1:9" x14ac:dyDescent="0.3">
      <c r="A1260" s="44">
        <v>43518.416666666664</v>
      </c>
      <c r="B1260" s="43">
        <v>0.32893503200000002</v>
      </c>
      <c r="C1260" s="43">
        <v>0.78379769600000004</v>
      </c>
      <c r="D1260" s="43">
        <v>0.509432</v>
      </c>
      <c r="E1260" s="43">
        <v>0.49351521199999998</v>
      </c>
      <c r="F1260" s="34">
        <v>1</v>
      </c>
      <c r="G1260" s="43">
        <v>0.36113919100000003</v>
      </c>
      <c r="H1260" s="43">
        <v>0.45540819300000002</v>
      </c>
      <c r="I1260" s="45">
        <v>0.85379828858041595</v>
      </c>
    </row>
    <row r="1261" spans="1:9" x14ac:dyDescent="0.3">
      <c r="A1261" s="44">
        <v>43518.458333333336</v>
      </c>
      <c r="B1261" s="43">
        <v>0.51028832199999996</v>
      </c>
      <c r="C1261" s="43">
        <v>0.81503643199999998</v>
      </c>
      <c r="D1261" s="43">
        <v>0.77254120000000004</v>
      </c>
      <c r="E1261" s="43">
        <v>0.50131273700000001</v>
      </c>
      <c r="F1261" s="34">
        <v>1</v>
      </c>
      <c r="G1261" s="43">
        <v>0.48626649700000002</v>
      </c>
      <c r="H1261" s="43">
        <v>0.41989208300000003</v>
      </c>
      <c r="I1261" s="45">
        <v>0.85379828858041595</v>
      </c>
    </row>
    <row r="1262" spans="1:9" x14ac:dyDescent="0.3">
      <c r="A1262" s="44">
        <v>43518.5</v>
      </c>
      <c r="B1262" s="43">
        <v>0.64860199299999999</v>
      </c>
      <c r="C1262" s="43">
        <v>0.84419825100000001</v>
      </c>
      <c r="D1262" s="43">
        <v>0.88916919999999999</v>
      </c>
      <c r="E1262" s="43">
        <v>0.58960913299999995</v>
      </c>
      <c r="F1262" s="34">
        <v>1</v>
      </c>
      <c r="G1262" s="43">
        <v>0.52066985300000002</v>
      </c>
      <c r="H1262" s="43">
        <v>0.43684358200000001</v>
      </c>
      <c r="I1262" s="45">
        <v>0.85379828858041595</v>
      </c>
    </row>
    <row r="1263" spans="1:9" x14ac:dyDescent="0.3">
      <c r="A1263" s="44">
        <v>43518.541666666664</v>
      </c>
      <c r="B1263" s="43">
        <v>0.74240699399999999</v>
      </c>
      <c r="C1263" s="43">
        <v>0.86222479200000002</v>
      </c>
      <c r="D1263" s="43">
        <v>0.8934936</v>
      </c>
      <c r="E1263" s="43">
        <v>0.61180318899999997</v>
      </c>
      <c r="F1263" s="34">
        <v>1</v>
      </c>
      <c r="G1263" s="43">
        <v>0.491216188</v>
      </c>
      <c r="H1263" s="43">
        <v>0.47946242700000002</v>
      </c>
      <c r="I1263" s="45">
        <v>0.85379828858041595</v>
      </c>
    </row>
    <row r="1264" spans="1:9" x14ac:dyDescent="0.3">
      <c r="A1264" s="44">
        <v>43518.583333333336</v>
      </c>
      <c r="B1264" s="43">
        <v>0.77520893800000001</v>
      </c>
      <c r="C1264" s="43">
        <v>0.86991551499999997</v>
      </c>
      <c r="D1264" s="43">
        <v>0.80495519999999998</v>
      </c>
      <c r="E1264" s="43">
        <v>0.61066704100000002</v>
      </c>
      <c r="F1264" s="34">
        <v>1</v>
      </c>
      <c r="G1264" s="43">
        <v>0.40932173300000002</v>
      </c>
      <c r="H1264" s="43">
        <v>0.529364893</v>
      </c>
      <c r="I1264" s="45">
        <v>0.85379828858041595</v>
      </c>
    </row>
    <row r="1265" spans="1:9" x14ac:dyDescent="0.3">
      <c r="A1265" s="44">
        <v>43518.625</v>
      </c>
      <c r="B1265" s="43">
        <v>0.73127406900000003</v>
      </c>
      <c r="C1265" s="43">
        <v>0.86531636300000003</v>
      </c>
      <c r="D1265" s="43">
        <v>0.61484839999999996</v>
      </c>
      <c r="E1265" s="43">
        <v>0.61289963000000003</v>
      </c>
      <c r="F1265" s="34">
        <v>1</v>
      </c>
      <c r="G1265" s="43">
        <v>0.29826568399999998</v>
      </c>
      <c r="H1265" s="43">
        <v>0.56217012899999996</v>
      </c>
      <c r="I1265" s="45">
        <v>0.85379828858041595</v>
      </c>
    </row>
    <row r="1266" spans="1:9" x14ac:dyDescent="0.3">
      <c r="A1266" s="44">
        <v>43518.666666666664</v>
      </c>
      <c r="B1266" s="43">
        <v>0.63853477999999997</v>
      </c>
      <c r="C1266" s="43">
        <v>0.851781923</v>
      </c>
      <c r="D1266" s="43">
        <v>0.38642280000000001</v>
      </c>
      <c r="E1266" s="43">
        <v>0.573459524</v>
      </c>
      <c r="F1266" s="34">
        <v>1</v>
      </c>
      <c r="G1266" s="43">
        <v>0.16878986300000001</v>
      </c>
      <c r="H1266" s="43">
        <v>0.58819167100000003</v>
      </c>
      <c r="I1266" s="45">
        <v>0.85379828858041595</v>
      </c>
    </row>
    <row r="1267" spans="1:9" x14ac:dyDescent="0.3">
      <c r="A1267" s="44">
        <v>43518.708333333336</v>
      </c>
      <c r="B1267" s="43">
        <v>0.41254164700000001</v>
      </c>
      <c r="C1267" s="43">
        <v>0.825389288</v>
      </c>
      <c r="D1267" s="43">
        <v>0.17600360000000001</v>
      </c>
      <c r="E1267" s="43">
        <v>0.57162274700000004</v>
      </c>
      <c r="F1267" s="34">
        <v>1</v>
      </c>
      <c r="G1267" s="43">
        <v>5.6182679999999999E-2</v>
      </c>
      <c r="H1267" s="43">
        <v>0.59776975799999998</v>
      </c>
      <c r="I1267" s="45">
        <v>0.85379828858041595</v>
      </c>
    </row>
    <row r="1268" spans="1:9" x14ac:dyDescent="0.3">
      <c r="A1268" s="44">
        <v>43518.75</v>
      </c>
      <c r="B1268" s="43">
        <v>7.1562154000000003E-2</v>
      </c>
      <c r="C1268" s="43">
        <v>0.76421116099999997</v>
      </c>
      <c r="D1268" s="43">
        <v>5.31856E-2</v>
      </c>
      <c r="E1268" s="43">
        <v>0.52588440700000005</v>
      </c>
      <c r="F1268" s="34">
        <v>1</v>
      </c>
      <c r="G1268" s="43">
        <v>2.8893299999999998E-3</v>
      </c>
      <c r="H1268" s="43">
        <v>0.63595395899999996</v>
      </c>
      <c r="I1268" s="45">
        <v>0.85379828858041595</v>
      </c>
    </row>
    <row r="1269" spans="1:9" x14ac:dyDescent="0.3">
      <c r="A1269" s="44">
        <v>43518.791666666664</v>
      </c>
      <c r="B1269" s="43">
        <v>0</v>
      </c>
      <c r="C1269" s="43">
        <v>0.73746400499999998</v>
      </c>
      <c r="D1269" s="53">
        <v>1.4800000000000001E-5</v>
      </c>
      <c r="E1269" s="43">
        <v>0.48823868199999998</v>
      </c>
      <c r="F1269" s="34">
        <v>1</v>
      </c>
      <c r="G1269" s="43">
        <v>0</v>
      </c>
      <c r="H1269" s="43">
        <v>0.714174647</v>
      </c>
      <c r="I1269" s="45">
        <v>0.85379828858041595</v>
      </c>
    </row>
    <row r="1270" spans="1:9" x14ac:dyDescent="0.3">
      <c r="A1270" s="44">
        <v>43518.833333333336</v>
      </c>
      <c r="B1270" s="43">
        <v>0</v>
      </c>
      <c r="C1270" s="43">
        <v>0.77137944199999997</v>
      </c>
      <c r="D1270" s="43">
        <v>0</v>
      </c>
      <c r="E1270" s="43">
        <v>0.39379115999999997</v>
      </c>
      <c r="F1270" s="34">
        <v>1</v>
      </c>
      <c r="G1270" s="43">
        <v>0</v>
      </c>
      <c r="H1270" s="43">
        <v>0.78678221000000004</v>
      </c>
      <c r="I1270" s="45">
        <v>0.85379828858041595</v>
      </c>
    </row>
    <row r="1271" spans="1:9" x14ac:dyDescent="0.3">
      <c r="A1271" s="44">
        <v>43518.875</v>
      </c>
      <c r="B1271" s="43">
        <v>0</v>
      </c>
      <c r="C1271" s="43">
        <v>0.81064063900000005</v>
      </c>
      <c r="D1271" s="43">
        <v>0</v>
      </c>
      <c r="E1271" s="43">
        <v>0.32991459000000001</v>
      </c>
      <c r="F1271" s="34">
        <v>1</v>
      </c>
      <c r="G1271" s="43">
        <v>0</v>
      </c>
      <c r="H1271" s="43">
        <v>0.82396256499999998</v>
      </c>
      <c r="I1271" s="45">
        <v>0.85379828858041595</v>
      </c>
    </row>
    <row r="1272" spans="1:9" x14ac:dyDescent="0.3">
      <c r="A1272" s="44">
        <v>43518.916666666664</v>
      </c>
      <c r="B1272" s="43">
        <v>0</v>
      </c>
      <c r="C1272" s="43">
        <v>0.82329773500000003</v>
      </c>
      <c r="D1272" s="43">
        <v>0</v>
      </c>
      <c r="E1272" s="43">
        <v>0.28887862199999997</v>
      </c>
      <c r="F1272" s="34">
        <v>1</v>
      </c>
      <c r="G1272" s="43">
        <v>0</v>
      </c>
      <c r="H1272" s="43">
        <v>0.84695875600000003</v>
      </c>
      <c r="I1272" s="45">
        <v>0.85379828858041595</v>
      </c>
    </row>
    <row r="1273" spans="1:9" x14ac:dyDescent="0.3">
      <c r="A1273" s="44">
        <v>43518.958333333336</v>
      </c>
      <c r="B1273" s="43">
        <v>0</v>
      </c>
      <c r="C1273" s="43">
        <v>0.83008302499999997</v>
      </c>
      <c r="D1273" s="43">
        <v>0</v>
      </c>
      <c r="E1273" s="43">
        <v>0.27637319199999999</v>
      </c>
      <c r="F1273" s="34">
        <v>1</v>
      </c>
      <c r="G1273" s="43">
        <v>0</v>
      </c>
      <c r="H1273" s="43">
        <v>0.86146598299999999</v>
      </c>
      <c r="I1273" s="45">
        <v>0.85379828858041595</v>
      </c>
    </row>
    <row r="1274" spans="1:9" x14ac:dyDescent="0.3">
      <c r="A1274" s="44">
        <v>43519</v>
      </c>
      <c r="B1274" s="43">
        <v>0</v>
      </c>
      <c r="C1274" s="43">
        <v>0.83084050399999998</v>
      </c>
      <c r="D1274" s="43">
        <v>0</v>
      </c>
      <c r="E1274" s="43">
        <v>0.35096114</v>
      </c>
      <c r="F1274" s="34">
        <v>1</v>
      </c>
      <c r="G1274" s="43">
        <v>0</v>
      </c>
      <c r="H1274" s="43">
        <v>0.866220871</v>
      </c>
      <c r="I1274" s="45">
        <v>0.71936992071744676</v>
      </c>
    </row>
    <row r="1275" spans="1:9" x14ac:dyDescent="0.3">
      <c r="A1275" s="44">
        <v>43519.041666666664</v>
      </c>
      <c r="B1275" s="43">
        <v>0</v>
      </c>
      <c r="C1275" s="43">
        <v>0.83083897100000004</v>
      </c>
      <c r="D1275" s="43">
        <v>0</v>
      </c>
      <c r="E1275" s="43">
        <v>0.446701024</v>
      </c>
      <c r="F1275" s="34">
        <v>1</v>
      </c>
      <c r="G1275" s="43">
        <v>0</v>
      </c>
      <c r="H1275" s="43">
        <v>0.86980845699999998</v>
      </c>
      <c r="I1275" s="45">
        <v>0.71936992071744676</v>
      </c>
    </row>
    <row r="1276" spans="1:9" x14ac:dyDescent="0.3">
      <c r="A1276" s="44">
        <v>43519.083333333336</v>
      </c>
      <c r="B1276" s="43">
        <v>0</v>
      </c>
      <c r="C1276" s="43">
        <v>0.84337205500000001</v>
      </c>
      <c r="D1276" s="43">
        <v>0</v>
      </c>
      <c r="E1276" s="43">
        <v>0.48640471899999999</v>
      </c>
      <c r="F1276" s="34">
        <v>1</v>
      </c>
      <c r="G1276" s="43">
        <v>0</v>
      </c>
      <c r="H1276" s="43">
        <v>0.87243754600000001</v>
      </c>
      <c r="I1276" s="45">
        <v>0.71936992071744676</v>
      </c>
    </row>
    <row r="1277" spans="1:9" x14ac:dyDescent="0.3">
      <c r="A1277" s="44">
        <v>43519.125</v>
      </c>
      <c r="B1277" s="43">
        <v>0</v>
      </c>
      <c r="C1277" s="43">
        <v>0.84266492599999998</v>
      </c>
      <c r="D1277" s="43">
        <v>0</v>
      </c>
      <c r="E1277" s="43">
        <v>0.52350819800000004</v>
      </c>
      <c r="F1277" s="34">
        <v>1</v>
      </c>
      <c r="G1277" s="43">
        <v>0</v>
      </c>
      <c r="H1277" s="43">
        <v>0.87211446999999997</v>
      </c>
      <c r="I1277" s="45">
        <v>0.71936992071744676</v>
      </c>
    </row>
    <row r="1278" spans="1:9" x14ac:dyDescent="0.3">
      <c r="A1278" s="44">
        <v>43519.166666666664</v>
      </c>
      <c r="B1278" s="43">
        <v>0</v>
      </c>
      <c r="C1278" s="43">
        <v>0.83721949799999995</v>
      </c>
      <c r="D1278" s="43">
        <v>0</v>
      </c>
      <c r="E1278" s="43">
        <v>0.54708813199999995</v>
      </c>
      <c r="F1278" s="34">
        <v>1</v>
      </c>
      <c r="G1278" s="43">
        <v>0</v>
      </c>
      <c r="H1278" s="43">
        <v>0.872811173</v>
      </c>
      <c r="I1278" s="45">
        <v>0.71936992071744676</v>
      </c>
    </row>
    <row r="1279" spans="1:9" x14ac:dyDescent="0.3">
      <c r="A1279" s="44">
        <v>43519.208333333336</v>
      </c>
      <c r="B1279" s="43">
        <v>0</v>
      </c>
      <c r="C1279" s="43">
        <v>0.819805801</v>
      </c>
      <c r="D1279" s="43">
        <v>0</v>
      </c>
      <c r="E1279" s="43">
        <v>0.56160006900000004</v>
      </c>
      <c r="F1279" s="34">
        <v>1</v>
      </c>
      <c r="G1279" s="43">
        <v>0</v>
      </c>
      <c r="H1279" s="43">
        <v>0.87151266999999999</v>
      </c>
      <c r="I1279" s="45">
        <v>0.71936992071744676</v>
      </c>
    </row>
    <row r="1280" spans="1:9" x14ac:dyDescent="0.3">
      <c r="A1280" s="44">
        <v>43519.25</v>
      </c>
      <c r="B1280" s="43">
        <v>0</v>
      </c>
      <c r="C1280" s="43">
        <v>0.79998123899999996</v>
      </c>
      <c r="D1280" s="43">
        <v>0</v>
      </c>
      <c r="E1280" s="43">
        <v>0.56781658899999998</v>
      </c>
      <c r="F1280" s="34">
        <v>1</v>
      </c>
      <c r="G1280" s="43">
        <v>0</v>
      </c>
      <c r="H1280" s="43">
        <v>0.87269571099999999</v>
      </c>
      <c r="I1280" s="45">
        <v>0.71936992071744676</v>
      </c>
    </row>
    <row r="1281" spans="1:9" x14ac:dyDescent="0.3">
      <c r="A1281" s="44">
        <v>43519.291666666664</v>
      </c>
      <c r="B1281" s="43">
        <v>2.10056E-4</v>
      </c>
      <c r="C1281" s="43">
        <v>0.78477750499999999</v>
      </c>
      <c r="D1281" s="43">
        <v>0</v>
      </c>
      <c r="E1281" s="43">
        <v>0.52476096999999999</v>
      </c>
      <c r="F1281" s="34">
        <v>1</v>
      </c>
      <c r="G1281" s="43">
        <v>2.2814240000000002E-3</v>
      </c>
      <c r="H1281" s="43">
        <v>0.88281785000000002</v>
      </c>
      <c r="I1281" s="45">
        <v>0.71936992071744676</v>
      </c>
    </row>
    <row r="1282" spans="1:9" x14ac:dyDescent="0.3">
      <c r="A1282" s="44">
        <v>43519.333333333336</v>
      </c>
      <c r="B1282" s="43">
        <v>7.2134800999999998E-2</v>
      </c>
      <c r="C1282" s="43">
        <v>0.77763103600000005</v>
      </c>
      <c r="D1282" s="43">
        <v>1.89456E-2</v>
      </c>
      <c r="E1282" s="43">
        <v>0.45677194399999999</v>
      </c>
      <c r="F1282" s="34">
        <v>1</v>
      </c>
      <c r="G1282" s="43">
        <v>9.6663963000000006E-2</v>
      </c>
      <c r="H1282" s="43">
        <v>0.88079784299999997</v>
      </c>
      <c r="I1282" s="45">
        <v>0.71936992071744676</v>
      </c>
    </row>
    <row r="1283" spans="1:9" x14ac:dyDescent="0.3">
      <c r="A1283" s="44">
        <v>43519.375</v>
      </c>
      <c r="B1283" s="43">
        <v>0.34246243700000001</v>
      </c>
      <c r="C1283" s="43">
        <v>0.79027120799999995</v>
      </c>
      <c r="D1283" s="43">
        <v>0.15583839999999999</v>
      </c>
      <c r="E1283" s="43">
        <v>0.40601888800000002</v>
      </c>
      <c r="F1283" s="34">
        <v>1</v>
      </c>
      <c r="G1283" s="43">
        <v>0.31506877799999999</v>
      </c>
      <c r="H1283" s="43">
        <v>0.87768048099999996</v>
      </c>
      <c r="I1283" s="45">
        <v>0.71936992071744676</v>
      </c>
    </row>
    <row r="1284" spans="1:9" x14ac:dyDescent="0.3">
      <c r="A1284" s="44">
        <v>43519.416666666664</v>
      </c>
      <c r="B1284" s="43">
        <v>0.58724448100000004</v>
      </c>
      <c r="C1284" s="43">
        <v>0.81316360499999996</v>
      </c>
      <c r="D1284" s="43">
        <v>0.30976599999999999</v>
      </c>
      <c r="E1284" s="43">
        <v>0.38817549299999998</v>
      </c>
      <c r="F1284" s="34">
        <v>1</v>
      </c>
      <c r="G1284" s="43">
        <v>0.53940464499999996</v>
      </c>
      <c r="H1284" s="43">
        <v>0.873229001</v>
      </c>
      <c r="I1284" s="45">
        <v>0.71936992071744676</v>
      </c>
    </row>
    <row r="1285" spans="1:9" x14ac:dyDescent="0.3">
      <c r="A1285" s="44">
        <v>43519.458333333336</v>
      </c>
      <c r="B1285" s="43">
        <v>0.75339170499999997</v>
      </c>
      <c r="C1285" s="43">
        <v>0.83254601100000003</v>
      </c>
      <c r="D1285" s="43">
        <v>0.42342879999999999</v>
      </c>
      <c r="E1285" s="43">
        <v>0.34925888999999999</v>
      </c>
      <c r="F1285" s="34">
        <v>1</v>
      </c>
      <c r="G1285" s="43">
        <v>0.70450654899999998</v>
      </c>
      <c r="H1285" s="43">
        <v>0.86213123400000002</v>
      </c>
      <c r="I1285" s="45">
        <v>0.71936992071744676</v>
      </c>
    </row>
    <row r="1286" spans="1:9" x14ac:dyDescent="0.3">
      <c r="A1286" s="44">
        <v>43519.5</v>
      </c>
      <c r="B1286" s="43">
        <v>0.82190021300000005</v>
      </c>
      <c r="C1286" s="43">
        <v>0.84822929400000002</v>
      </c>
      <c r="D1286" s="43">
        <v>0.4636556</v>
      </c>
      <c r="E1286" s="43">
        <v>0.33378802099999999</v>
      </c>
      <c r="F1286" s="34">
        <v>1</v>
      </c>
      <c r="G1286" s="43">
        <v>0.78225780300000003</v>
      </c>
      <c r="H1286" s="43">
        <v>0.86048044899999998</v>
      </c>
      <c r="I1286" s="45">
        <v>0.71936992071744676</v>
      </c>
    </row>
    <row r="1287" spans="1:9" x14ac:dyDescent="0.3">
      <c r="A1287" s="44">
        <v>43519.541666666664</v>
      </c>
      <c r="B1287" s="43">
        <v>0.81392313400000005</v>
      </c>
      <c r="C1287" s="43">
        <v>0.84482654000000001</v>
      </c>
      <c r="D1287" s="43">
        <v>0.44084960000000001</v>
      </c>
      <c r="E1287" s="43">
        <v>0.33917861900000001</v>
      </c>
      <c r="F1287" s="34">
        <v>1</v>
      </c>
      <c r="G1287" s="43">
        <v>0.76773598700000001</v>
      </c>
      <c r="H1287" s="43">
        <v>0.84974618700000004</v>
      </c>
      <c r="I1287" s="45">
        <v>0.71936992071744676</v>
      </c>
    </row>
    <row r="1288" spans="1:9" x14ac:dyDescent="0.3">
      <c r="A1288" s="44">
        <v>43519.583333333336</v>
      </c>
      <c r="B1288" s="43">
        <v>0.73216987</v>
      </c>
      <c r="C1288" s="43">
        <v>0.81606306699999998</v>
      </c>
      <c r="D1288" s="43">
        <v>0.37054680000000001</v>
      </c>
      <c r="E1288" s="43">
        <v>0.35648971400000001</v>
      </c>
      <c r="F1288" s="34">
        <v>1</v>
      </c>
      <c r="G1288" s="43">
        <v>0.66833315199999999</v>
      </c>
      <c r="H1288" s="43">
        <v>0.82256999900000005</v>
      </c>
      <c r="I1288" s="45">
        <v>0.71936992071744676</v>
      </c>
    </row>
    <row r="1289" spans="1:9" x14ac:dyDescent="0.3">
      <c r="A1289" s="44">
        <v>43519.625</v>
      </c>
      <c r="B1289" s="43">
        <v>0.61101868299999995</v>
      </c>
      <c r="C1289" s="43">
        <v>0.77031729800000004</v>
      </c>
      <c r="D1289" s="43">
        <v>0.33597399999999999</v>
      </c>
      <c r="E1289" s="43">
        <v>0.377553003</v>
      </c>
      <c r="F1289" s="34">
        <v>1</v>
      </c>
      <c r="G1289" s="43">
        <v>0.52117492099999996</v>
      </c>
      <c r="H1289" s="43">
        <v>0.78325148200000005</v>
      </c>
      <c r="I1289" s="45">
        <v>0.71936992071744676</v>
      </c>
    </row>
    <row r="1290" spans="1:9" x14ac:dyDescent="0.3">
      <c r="A1290" s="44">
        <v>43519.666666666664</v>
      </c>
      <c r="B1290" s="43">
        <v>0.440747271</v>
      </c>
      <c r="C1290" s="43">
        <v>0.70769917999999998</v>
      </c>
      <c r="D1290" s="43">
        <v>0.26769880000000001</v>
      </c>
      <c r="E1290" s="43">
        <v>0.38924477200000002</v>
      </c>
      <c r="F1290" s="34">
        <v>1</v>
      </c>
      <c r="G1290" s="43">
        <v>0.32457201200000002</v>
      </c>
      <c r="H1290" s="43">
        <v>0.78131835199999999</v>
      </c>
      <c r="I1290" s="45">
        <v>0.71936992071744676</v>
      </c>
    </row>
    <row r="1291" spans="1:9" x14ac:dyDescent="0.3">
      <c r="A1291" s="44">
        <v>43519.708333333336</v>
      </c>
      <c r="B1291" s="43">
        <v>0.23399265699999999</v>
      </c>
      <c r="C1291" s="43">
        <v>0.64367457800000005</v>
      </c>
      <c r="D1291" s="43">
        <v>0.16985359999999999</v>
      </c>
      <c r="E1291" s="43">
        <v>0.35681655899999998</v>
      </c>
      <c r="F1291" s="34">
        <v>1</v>
      </c>
      <c r="G1291" s="43">
        <v>0.12170249800000001</v>
      </c>
      <c r="H1291" s="43">
        <v>0.78757026900000004</v>
      </c>
      <c r="I1291" s="45">
        <v>0.71936992071744676</v>
      </c>
    </row>
    <row r="1292" spans="1:9" x14ac:dyDescent="0.3">
      <c r="A1292" s="44">
        <v>43519.75</v>
      </c>
      <c r="B1292" s="43">
        <v>4.2099312999999999E-2</v>
      </c>
      <c r="C1292" s="43">
        <v>0.55054448600000006</v>
      </c>
      <c r="D1292" s="43">
        <v>5.2404800000000001E-2</v>
      </c>
      <c r="E1292" s="43">
        <v>0.34103716299999998</v>
      </c>
      <c r="F1292" s="34">
        <v>1</v>
      </c>
      <c r="G1292" s="43">
        <v>6.3439330000000004E-3</v>
      </c>
      <c r="H1292" s="43">
        <v>0.78923339000000003</v>
      </c>
      <c r="I1292" s="45">
        <v>0.71936992071744676</v>
      </c>
    </row>
    <row r="1293" spans="1:9" x14ac:dyDescent="0.3">
      <c r="A1293" s="44">
        <v>43519.791666666664</v>
      </c>
      <c r="B1293" s="43">
        <v>0</v>
      </c>
      <c r="C1293" s="43">
        <v>0.54965912900000002</v>
      </c>
      <c r="D1293" s="43">
        <v>1.184E-4</v>
      </c>
      <c r="E1293" s="43">
        <v>0.32193740399999998</v>
      </c>
      <c r="F1293" s="34">
        <v>1</v>
      </c>
      <c r="G1293" s="43">
        <v>0</v>
      </c>
      <c r="H1293" s="43">
        <v>0.80219486500000003</v>
      </c>
      <c r="I1293" s="45">
        <v>0.71936992071744676</v>
      </c>
    </row>
    <row r="1294" spans="1:9" x14ac:dyDescent="0.3">
      <c r="A1294" s="44">
        <v>43519.833333333336</v>
      </c>
      <c r="B1294" s="43">
        <v>0</v>
      </c>
      <c r="C1294" s="43">
        <v>0.55071694299999996</v>
      </c>
      <c r="D1294" s="43">
        <v>0</v>
      </c>
      <c r="E1294" s="43">
        <v>0.29631452000000003</v>
      </c>
      <c r="F1294" s="34">
        <v>1</v>
      </c>
      <c r="G1294" s="43">
        <v>0</v>
      </c>
      <c r="H1294" s="43">
        <v>0.81133339000000004</v>
      </c>
      <c r="I1294" s="45">
        <v>0.71936992071744676</v>
      </c>
    </row>
    <row r="1295" spans="1:9" x14ac:dyDescent="0.3">
      <c r="A1295" s="44">
        <v>43519.875</v>
      </c>
      <c r="B1295" s="43">
        <v>0</v>
      </c>
      <c r="C1295" s="43">
        <v>0.53377572799999995</v>
      </c>
      <c r="D1295" s="43">
        <v>0</v>
      </c>
      <c r="E1295" s="43">
        <v>0.28893598300000001</v>
      </c>
      <c r="F1295" s="34">
        <v>1</v>
      </c>
      <c r="G1295" s="43">
        <v>0</v>
      </c>
      <c r="H1295" s="43">
        <v>0.80789002099999996</v>
      </c>
      <c r="I1295" s="45">
        <v>0.71936992071744676</v>
      </c>
    </row>
    <row r="1296" spans="1:9" x14ac:dyDescent="0.3">
      <c r="A1296" s="44">
        <v>43519.916666666664</v>
      </c>
      <c r="B1296" s="43">
        <v>0</v>
      </c>
      <c r="C1296" s="43">
        <v>0.542222922</v>
      </c>
      <c r="D1296" s="43">
        <v>0</v>
      </c>
      <c r="E1296" s="43">
        <v>0.304374584</v>
      </c>
      <c r="F1296" s="34">
        <v>1</v>
      </c>
      <c r="G1296" s="43">
        <v>0</v>
      </c>
      <c r="H1296" s="43">
        <v>0.79420590899999999</v>
      </c>
      <c r="I1296" s="45">
        <v>0.71936992071744676</v>
      </c>
    </row>
    <row r="1297" spans="1:9" x14ac:dyDescent="0.3">
      <c r="A1297" s="44">
        <v>43519.958333333336</v>
      </c>
      <c r="B1297" s="43">
        <v>0</v>
      </c>
      <c r="C1297" s="43">
        <v>0.57250013799999999</v>
      </c>
      <c r="D1297" s="43">
        <v>0</v>
      </c>
      <c r="E1297" s="43">
        <v>0.31162872400000002</v>
      </c>
      <c r="F1297" s="34">
        <v>1</v>
      </c>
      <c r="G1297" s="43">
        <v>0</v>
      </c>
      <c r="H1297" s="43">
        <v>0.76518061400000004</v>
      </c>
      <c r="I1297" s="45">
        <v>0.71936992071744676</v>
      </c>
    </row>
    <row r="1298" spans="1:9" x14ac:dyDescent="0.3">
      <c r="A1298" s="44">
        <v>43520</v>
      </c>
      <c r="B1298" s="43">
        <v>0</v>
      </c>
      <c r="C1298" s="43">
        <v>0.58238135899999999</v>
      </c>
      <c r="D1298" s="43">
        <v>0</v>
      </c>
      <c r="E1298" s="43">
        <v>0.33319080200000001</v>
      </c>
      <c r="F1298" s="34">
        <v>1</v>
      </c>
      <c r="G1298" s="43">
        <v>0</v>
      </c>
      <c r="H1298" s="43">
        <v>0.71985247799999996</v>
      </c>
      <c r="I1298" s="45">
        <v>0.80100872661889755</v>
      </c>
    </row>
    <row r="1299" spans="1:9" x14ac:dyDescent="0.3">
      <c r="A1299" s="44">
        <v>43520.041666666664</v>
      </c>
      <c r="B1299" s="43">
        <v>0</v>
      </c>
      <c r="C1299" s="43">
        <v>0.58405642300000005</v>
      </c>
      <c r="D1299" s="43">
        <v>0</v>
      </c>
      <c r="E1299" s="43">
        <v>0.34594609700000001</v>
      </c>
      <c r="F1299" s="34">
        <v>1</v>
      </c>
      <c r="G1299" s="43">
        <v>0</v>
      </c>
      <c r="H1299" s="43">
        <v>0.68436831799999998</v>
      </c>
      <c r="I1299" s="45">
        <v>0.80100872661889755</v>
      </c>
    </row>
    <row r="1300" spans="1:9" x14ac:dyDescent="0.3">
      <c r="A1300" s="44">
        <v>43520.083333333336</v>
      </c>
      <c r="B1300" s="43">
        <v>0</v>
      </c>
      <c r="C1300" s="43">
        <v>0.59400321499999997</v>
      </c>
      <c r="D1300" s="43">
        <v>0</v>
      </c>
      <c r="E1300" s="43">
        <v>0.33899953900000002</v>
      </c>
      <c r="F1300" s="34">
        <v>1</v>
      </c>
      <c r="G1300" s="43">
        <v>0</v>
      </c>
      <c r="H1300" s="43">
        <v>0.64852910600000002</v>
      </c>
      <c r="I1300" s="45">
        <v>0.80100872661889755</v>
      </c>
    </row>
    <row r="1301" spans="1:9" x14ac:dyDescent="0.3">
      <c r="A1301" s="44">
        <v>43520.125</v>
      </c>
      <c r="B1301" s="43">
        <v>0</v>
      </c>
      <c r="C1301" s="43">
        <v>0.61005947800000004</v>
      </c>
      <c r="D1301" s="43">
        <v>0</v>
      </c>
      <c r="E1301" s="43">
        <v>0.31738424300000001</v>
      </c>
      <c r="F1301" s="34">
        <v>1</v>
      </c>
      <c r="G1301" s="43">
        <v>0</v>
      </c>
      <c r="H1301" s="43">
        <v>0.61107890600000003</v>
      </c>
      <c r="I1301" s="45">
        <v>0.80100872661889755</v>
      </c>
    </row>
    <row r="1302" spans="1:9" x14ac:dyDescent="0.3">
      <c r="A1302" s="44">
        <v>43520.166666666664</v>
      </c>
      <c r="B1302" s="43">
        <v>0</v>
      </c>
      <c r="C1302" s="43">
        <v>0.617638299</v>
      </c>
      <c r="D1302" s="43">
        <v>0</v>
      </c>
      <c r="E1302" s="43">
        <v>0.316434669</v>
      </c>
      <c r="F1302" s="34">
        <v>1</v>
      </c>
      <c r="G1302" s="43">
        <v>0</v>
      </c>
      <c r="H1302" s="43">
        <v>0.56441416200000005</v>
      </c>
      <c r="I1302" s="45">
        <v>0.80100872661889755</v>
      </c>
    </row>
    <row r="1303" spans="1:9" x14ac:dyDescent="0.3">
      <c r="A1303" s="44">
        <v>43520.208333333336</v>
      </c>
      <c r="B1303" s="43">
        <v>0</v>
      </c>
      <c r="C1303" s="43">
        <v>0.61620367600000003</v>
      </c>
      <c r="D1303" s="43">
        <v>0</v>
      </c>
      <c r="E1303" s="43">
        <v>0.30558120300000002</v>
      </c>
      <c r="F1303" s="34">
        <v>1</v>
      </c>
      <c r="G1303" s="43">
        <v>0</v>
      </c>
      <c r="H1303" s="43">
        <v>0.53333330700000003</v>
      </c>
      <c r="I1303" s="45">
        <v>0.80100872661889755</v>
      </c>
    </row>
    <row r="1304" spans="1:9" x14ac:dyDescent="0.3">
      <c r="A1304" s="44">
        <v>43520.25</v>
      </c>
      <c r="B1304" s="43">
        <v>0</v>
      </c>
      <c r="C1304" s="43">
        <v>0.62744781800000005</v>
      </c>
      <c r="D1304" s="43">
        <v>0</v>
      </c>
      <c r="E1304" s="43">
        <v>0.29809142</v>
      </c>
      <c r="F1304" s="34">
        <v>1</v>
      </c>
      <c r="G1304" s="43">
        <v>0</v>
      </c>
      <c r="H1304" s="43">
        <v>0.54723780600000005</v>
      </c>
      <c r="I1304" s="45">
        <v>0.80100872661889755</v>
      </c>
    </row>
    <row r="1305" spans="1:9" x14ac:dyDescent="0.3">
      <c r="A1305" s="44">
        <v>43520.291666666664</v>
      </c>
      <c r="B1305" s="43">
        <v>1.1024E-4</v>
      </c>
      <c r="C1305" s="43">
        <v>0.68376500100000004</v>
      </c>
      <c r="D1305" s="43">
        <v>0</v>
      </c>
      <c r="E1305" s="43">
        <v>0.29757422300000003</v>
      </c>
      <c r="F1305" s="34">
        <v>1</v>
      </c>
      <c r="G1305" s="43">
        <v>1.7472950000000001E-3</v>
      </c>
      <c r="H1305" s="43">
        <v>0.61018106500000002</v>
      </c>
      <c r="I1305" s="45">
        <v>0.80100872661889755</v>
      </c>
    </row>
    <row r="1306" spans="1:9" x14ac:dyDescent="0.3">
      <c r="A1306" s="44">
        <v>43520.333333333336</v>
      </c>
      <c r="B1306" s="43">
        <v>6.6549154999999999E-2</v>
      </c>
      <c r="C1306" s="43">
        <v>0.740876015</v>
      </c>
      <c r="D1306" s="43">
        <v>3.0350800000000001E-2</v>
      </c>
      <c r="E1306" s="43">
        <v>0.281695692</v>
      </c>
      <c r="F1306" s="34">
        <v>1</v>
      </c>
      <c r="G1306" s="43">
        <v>8.1514226999999995E-2</v>
      </c>
      <c r="H1306" s="43">
        <v>0.659491367</v>
      </c>
      <c r="I1306" s="45">
        <v>0.80100872661889755</v>
      </c>
    </row>
    <row r="1307" spans="1:9" x14ac:dyDescent="0.3">
      <c r="A1307" s="44">
        <v>43520.375</v>
      </c>
      <c r="B1307" s="43">
        <v>0.35915946500000001</v>
      </c>
      <c r="C1307" s="43">
        <v>0.77035920899999999</v>
      </c>
      <c r="D1307" s="43">
        <v>0.26148320000000003</v>
      </c>
      <c r="E1307" s="43">
        <v>0.26813437400000001</v>
      </c>
      <c r="F1307" s="34">
        <v>1</v>
      </c>
      <c r="G1307" s="43">
        <v>0.238397106</v>
      </c>
      <c r="H1307" s="43">
        <v>0.66441482100000004</v>
      </c>
      <c r="I1307" s="45">
        <v>0.80100872661889755</v>
      </c>
    </row>
    <row r="1308" spans="1:9" x14ac:dyDescent="0.3">
      <c r="A1308" s="44">
        <v>43520.416666666664</v>
      </c>
      <c r="B1308" s="43">
        <v>0.67630424700000003</v>
      </c>
      <c r="C1308" s="43">
        <v>0.76212549100000004</v>
      </c>
      <c r="D1308" s="43">
        <v>0.54863119999999999</v>
      </c>
      <c r="E1308" s="43">
        <v>0.30870423699999999</v>
      </c>
      <c r="F1308" s="34">
        <v>1</v>
      </c>
      <c r="G1308" s="43">
        <v>0.37491322300000002</v>
      </c>
      <c r="H1308" s="43">
        <v>0.614425734</v>
      </c>
      <c r="I1308" s="45">
        <v>0.80100872661889755</v>
      </c>
    </row>
    <row r="1309" spans="1:9" x14ac:dyDescent="0.3">
      <c r="A1309" s="44">
        <v>43520.458333333336</v>
      </c>
      <c r="B1309" s="43">
        <v>0.90611149400000002</v>
      </c>
      <c r="C1309" s="43">
        <v>0.73699590800000003</v>
      </c>
      <c r="D1309" s="43">
        <v>0.78322400000000003</v>
      </c>
      <c r="E1309" s="43">
        <v>0.32255025199999998</v>
      </c>
      <c r="F1309" s="34">
        <v>1</v>
      </c>
      <c r="G1309" s="43">
        <v>0.459863089</v>
      </c>
      <c r="H1309" s="43">
        <v>0.53474349700000001</v>
      </c>
      <c r="I1309" s="45">
        <v>0.80100872661889755</v>
      </c>
    </row>
    <row r="1310" spans="1:9" x14ac:dyDescent="0.3">
      <c r="A1310" s="44">
        <v>43520.5</v>
      </c>
      <c r="B1310" s="43">
        <v>1.0237886279999999</v>
      </c>
      <c r="C1310" s="43">
        <v>0.74602203099999997</v>
      </c>
      <c r="D1310" s="43">
        <v>0.97188759999999996</v>
      </c>
      <c r="E1310" s="43">
        <v>0.33970146400000001</v>
      </c>
      <c r="F1310" s="34">
        <v>1</v>
      </c>
      <c r="G1310" s="43">
        <v>0.52359235800000004</v>
      </c>
      <c r="H1310" s="43">
        <v>0.53375227700000005</v>
      </c>
      <c r="I1310" s="45">
        <v>0.80100872661889755</v>
      </c>
    </row>
    <row r="1311" spans="1:9" x14ac:dyDescent="0.3">
      <c r="A1311" s="44">
        <v>43520.541666666664</v>
      </c>
      <c r="B1311" s="43">
        <v>1.058512025</v>
      </c>
      <c r="C1311" s="43">
        <v>0.77597365799999996</v>
      </c>
      <c r="D1311" s="43">
        <v>1.0532188</v>
      </c>
      <c r="E1311" s="43">
        <v>0.364974678</v>
      </c>
      <c r="F1311" s="34">
        <v>1</v>
      </c>
      <c r="G1311" s="43">
        <v>0.53434773400000002</v>
      </c>
      <c r="H1311" s="43">
        <v>0.567545352</v>
      </c>
      <c r="I1311" s="45">
        <v>0.80100872661889755</v>
      </c>
    </row>
    <row r="1312" spans="1:9" x14ac:dyDescent="0.3">
      <c r="A1312" s="44">
        <v>43520.583333333336</v>
      </c>
      <c r="B1312" s="43">
        <v>1.014147428</v>
      </c>
      <c r="C1312" s="43">
        <v>0.80465308499999999</v>
      </c>
      <c r="D1312" s="43">
        <v>1.0260024000000001</v>
      </c>
      <c r="E1312" s="43">
        <v>0.40167028199999999</v>
      </c>
      <c r="F1312" s="34">
        <v>1</v>
      </c>
      <c r="G1312" s="43">
        <v>0.48954473700000001</v>
      </c>
      <c r="H1312" s="43">
        <v>0.61441330800000005</v>
      </c>
      <c r="I1312" s="45">
        <v>0.80100872661889755</v>
      </c>
    </row>
    <row r="1313" spans="1:9" x14ac:dyDescent="0.3">
      <c r="A1313" s="44">
        <v>43520.625</v>
      </c>
      <c r="B1313" s="43">
        <v>0.94733898100000002</v>
      </c>
      <c r="C1313" s="43">
        <v>0.81288145199999995</v>
      </c>
      <c r="D1313" s="43">
        <v>0.94036839999999999</v>
      </c>
      <c r="E1313" s="43">
        <v>0.49480854899999999</v>
      </c>
      <c r="F1313" s="34">
        <v>1</v>
      </c>
      <c r="G1313" s="43">
        <v>0.403097753</v>
      </c>
      <c r="H1313" s="43">
        <v>0.65425149199999999</v>
      </c>
      <c r="I1313" s="45">
        <v>0.80100872661889755</v>
      </c>
    </row>
    <row r="1314" spans="1:9" x14ac:dyDescent="0.3">
      <c r="A1314" s="44">
        <v>43520.666666666664</v>
      </c>
      <c r="B1314" s="43">
        <v>0.80971259699999998</v>
      </c>
      <c r="C1314" s="43">
        <v>0.78035796000000002</v>
      </c>
      <c r="D1314" s="43">
        <v>0.75646599999999997</v>
      </c>
      <c r="E1314" s="43">
        <v>0.55982803000000003</v>
      </c>
      <c r="F1314" s="34">
        <v>1</v>
      </c>
      <c r="G1314" s="43">
        <v>0.27426803199999999</v>
      </c>
      <c r="H1314" s="43">
        <v>0.70849882399999997</v>
      </c>
      <c r="I1314" s="45">
        <v>0.80100872661889755</v>
      </c>
    </row>
    <row r="1315" spans="1:9" x14ac:dyDescent="0.3">
      <c r="A1315" s="44">
        <v>43520.708333333336</v>
      </c>
      <c r="B1315" s="43">
        <v>0.50676040899999997</v>
      </c>
      <c r="C1315" s="43">
        <v>0.73558796699999995</v>
      </c>
      <c r="D1315" s="43">
        <v>0.48077839999999999</v>
      </c>
      <c r="E1315" s="43">
        <v>0.52981803299999997</v>
      </c>
      <c r="F1315" s="34">
        <v>1</v>
      </c>
      <c r="G1315" s="43">
        <v>0.123963026</v>
      </c>
      <c r="H1315" s="43">
        <v>0.75512466300000003</v>
      </c>
      <c r="I1315" s="45">
        <v>0.80100872661889755</v>
      </c>
    </row>
    <row r="1316" spans="1:9" x14ac:dyDescent="0.3">
      <c r="A1316" s="44">
        <v>43520.75</v>
      </c>
      <c r="B1316" s="43">
        <v>9.3290909000000005E-2</v>
      </c>
      <c r="C1316" s="43">
        <v>0.63670278400000002</v>
      </c>
      <c r="D1316" s="43">
        <v>0.15657799999999999</v>
      </c>
      <c r="E1316" s="43">
        <v>0.50883965200000003</v>
      </c>
      <c r="F1316" s="34">
        <v>1</v>
      </c>
      <c r="G1316" s="43">
        <v>8.8661399999999998E-3</v>
      </c>
      <c r="H1316" s="43">
        <v>0.76924356699999996</v>
      </c>
      <c r="I1316" s="45">
        <v>0.80100872661889755</v>
      </c>
    </row>
    <row r="1317" spans="1:9" x14ac:dyDescent="0.3">
      <c r="A1317" s="44">
        <v>43520.791666666664</v>
      </c>
      <c r="B1317" s="43">
        <v>0</v>
      </c>
      <c r="C1317" s="43">
        <v>0.56761297700000002</v>
      </c>
      <c r="D1317" s="43">
        <v>6.468E-4</v>
      </c>
      <c r="E1317" s="43">
        <v>0.51397385399999995</v>
      </c>
      <c r="F1317" s="34">
        <v>1</v>
      </c>
      <c r="G1317" s="43">
        <v>0</v>
      </c>
      <c r="H1317" s="43">
        <v>0.77374696300000001</v>
      </c>
      <c r="I1317" s="45">
        <v>0.80100872661889755</v>
      </c>
    </row>
    <row r="1318" spans="1:9" x14ac:dyDescent="0.3">
      <c r="A1318" s="44">
        <v>43520.833333333336</v>
      </c>
      <c r="B1318" s="43">
        <v>0</v>
      </c>
      <c r="C1318" s="43">
        <v>0.51942857499999995</v>
      </c>
      <c r="D1318" s="43">
        <v>0</v>
      </c>
      <c r="E1318" s="43">
        <v>0.52323015100000003</v>
      </c>
      <c r="F1318" s="34">
        <v>1</v>
      </c>
      <c r="G1318" s="43">
        <v>0</v>
      </c>
      <c r="H1318" s="43">
        <v>0.76358725900000002</v>
      </c>
      <c r="I1318" s="45">
        <v>0.80100872661889755</v>
      </c>
    </row>
    <row r="1319" spans="1:9" x14ac:dyDescent="0.3">
      <c r="A1319" s="44">
        <v>43520.875</v>
      </c>
      <c r="B1319" s="43">
        <v>0</v>
      </c>
      <c r="C1319" s="43">
        <v>0.48125918400000001</v>
      </c>
      <c r="D1319" s="43">
        <v>0</v>
      </c>
      <c r="E1319" s="43">
        <v>0.46564368099999998</v>
      </c>
      <c r="F1319" s="34">
        <v>1</v>
      </c>
      <c r="G1319" s="43">
        <v>0</v>
      </c>
      <c r="H1319" s="43">
        <v>0.75034031999999995</v>
      </c>
      <c r="I1319" s="45">
        <v>0.80100872661889755</v>
      </c>
    </row>
    <row r="1320" spans="1:9" x14ac:dyDescent="0.3">
      <c r="A1320" s="44">
        <v>43520.916666666664</v>
      </c>
      <c r="B1320" s="43">
        <v>0</v>
      </c>
      <c r="C1320" s="43">
        <v>0.44476171199999998</v>
      </c>
      <c r="D1320" s="43">
        <v>0</v>
      </c>
      <c r="E1320" s="43">
        <v>0.37210804400000003</v>
      </c>
      <c r="F1320" s="34">
        <v>1</v>
      </c>
      <c r="G1320" s="43">
        <v>0</v>
      </c>
      <c r="H1320" s="43">
        <v>0.76224916399999998</v>
      </c>
      <c r="I1320" s="45">
        <v>0.80100872661889755</v>
      </c>
    </row>
    <row r="1321" spans="1:9" x14ac:dyDescent="0.3">
      <c r="A1321" s="44">
        <v>43520.958333333336</v>
      </c>
      <c r="B1321" s="43">
        <v>0</v>
      </c>
      <c r="C1321" s="43">
        <v>0.42570428100000002</v>
      </c>
      <c r="D1321" s="43">
        <v>0</v>
      </c>
      <c r="E1321" s="43">
        <v>0.32143699199999998</v>
      </c>
      <c r="F1321" s="34">
        <v>1</v>
      </c>
      <c r="G1321" s="43">
        <v>0</v>
      </c>
      <c r="H1321" s="43">
        <v>0.78296298200000003</v>
      </c>
      <c r="I1321" s="45">
        <v>0.80100872661889755</v>
      </c>
    </row>
    <row r="1322" spans="1:9" x14ac:dyDescent="0.3">
      <c r="A1322" s="44">
        <v>43521</v>
      </c>
      <c r="B1322" s="43">
        <v>0</v>
      </c>
      <c r="C1322" s="43">
        <v>0.431409767</v>
      </c>
      <c r="D1322" s="43">
        <v>0</v>
      </c>
      <c r="E1322" s="43">
        <v>0.31118686899999998</v>
      </c>
      <c r="F1322" s="34">
        <v>1</v>
      </c>
      <c r="G1322" s="43">
        <v>0</v>
      </c>
      <c r="H1322" s="43">
        <v>0.79375783899999997</v>
      </c>
      <c r="I1322" s="45">
        <v>0.85474975706940226</v>
      </c>
    </row>
    <row r="1323" spans="1:9" x14ac:dyDescent="0.3">
      <c r="A1323" s="44">
        <v>43521.041666666664</v>
      </c>
      <c r="B1323" s="43">
        <v>0</v>
      </c>
      <c r="C1323" s="43">
        <v>0.45530908799999997</v>
      </c>
      <c r="D1323" s="43">
        <v>0</v>
      </c>
      <c r="E1323" s="43">
        <v>0.28661340299999999</v>
      </c>
      <c r="F1323" s="34">
        <v>1</v>
      </c>
      <c r="G1323" s="43">
        <v>0</v>
      </c>
      <c r="H1323" s="43">
        <v>0.80044840799999994</v>
      </c>
      <c r="I1323" s="45">
        <v>0.85474975706940226</v>
      </c>
    </row>
    <row r="1324" spans="1:9" x14ac:dyDescent="0.3">
      <c r="A1324" s="44">
        <v>43521.083333333336</v>
      </c>
      <c r="B1324" s="43">
        <v>0</v>
      </c>
      <c r="C1324" s="43">
        <v>0.47769641200000001</v>
      </c>
      <c r="D1324" s="43">
        <v>0</v>
      </c>
      <c r="E1324" s="43">
        <v>0.248039964</v>
      </c>
      <c r="F1324" s="34">
        <v>1</v>
      </c>
      <c r="G1324" s="43">
        <v>0</v>
      </c>
      <c r="H1324" s="43">
        <v>0.80033802099999996</v>
      </c>
      <c r="I1324" s="45">
        <v>0.85474975706940226</v>
      </c>
    </row>
    <row r="1325" spans="1:9" x14ac:dyDescent="0.3">
      <c r="A1325" s="44">
        <v>43521.125</v>
      </c>
      <c r="B1325" s="43">
        <v>0</v>
      </c>
      <c r="C1325" s="43">
        <v>0.48173542200000002</v>
      </c>
      <c r="D1325" s="43">
        <v>0</v>
      </c>
      <c r="E1325" s="43">
        <v>0.207588412</v>
      </c>
      <c r="F1325" s="34">
        <v>1</v>
      </c>
      <c r="G1325" s="43">
        <v>0</v>
      </c>
      <c r="H1325" s="43">
        <v>0.79771915900000001</v>
      </c>
      <c r="I1325" s="45">
        <v>0.85474975706940226</v>
      </c>
    </row>
    <row r="1326" spans="1:9" x14ac:dyDescent="0.3">
      <c r="A1326" s="44">
        <v>43521.166666666664</v>
      </c>
      <c r="B1326" s="43">
        <v>0</v>
      </c>
      <c r="C1326" s="43">
        <v>0.46955001200000002</v>
      </c>
      <c r="D1326" s="43">
        <v>0</v>
      </c>
      <c r="E1326" s="43">
        <v>0.182312061</v>
      </c>
      <c r="F1326" s="34">
        <v>1</v>
      </c>
      <c r="G1326" s="43">
        <v>0</v>
      </c>
      <c r="H1326" s="43">
        <v>0.79354615900000003</v>
      </c>
      <c r="I1326" s="45">
        <v>0.85474975706940226</v>
      </c>
    </row>
    <row r="1327" spans="1:9" x14ac:dyDescent="0.3">
      <c r="A1327" s="44">
        <v>43521.208333333336</v>
      </c>
      <c r="B1327" s="43">
        <v>0</v>
      </c>
      <c r="C1327" s="43">
        <v>0.44748171399999997</v>
      </c>
      <c r="D1327" s="43">
        <v>0</v>
      </c>
      <c r="E1327" s="43">
        <v>0.15656999399999999</v>
      </c>
      <c r="F1327" s="34">
        <v>1</v>
      </c>
      <c r="G1327" s="43">
        <v>0</v>
      </c>
      <c r="H1327" s="43">
        <v>0.78673110999999996</v>
      </c>
      <c r="I1327" s="45">
        <v>0.85474975706940226</v>
      </c>
    </row>
    <row r="1328" spans="1:9" x14ac:dyDescent="0.3">
      <c r="A1328" s="44">
        <v>43521.25</v>
      </c>
      <c r="B1328" s="43">
        <v>0</v>
      </c>
      <c r="C1328" s="43">
        <v>0.42875194599999999</v>
      </c>
      <c r="D1328" s="43">
        <v>0</v>
      </c>
      <c r="E1328" s="43">
        <v>0.13790528499999999</v>
      </c>
      <c r="F1328" s="34">
        <v>1</v>
      </c>
      <c r="G1328" s="43">
        <v>0</v>
      </c>
      <c r="H1328" s="43">
        <v>0.78560512100000002</v>
      </c>
      <c r="I1328" s="45">
        <v>0.85474975706940226</v>
      </c>
    </row>
    <row r="1329" spans="1:9" x14ac:dyDescent="0.3">
      <c r="A1329" s="44">
        <v>43521.291666666664</v>
      </c>
      <c r="B1329" s="43">
        <v>4.0867099999999999E-4</v>
      </c>
      <c r="C1329" s="43">
        <v>0.41084005299999998</v>
      </c>
      <c r="D1329" s="43">
        <v>0</v>
      </c>
      <c r="E1329" s="43">
        <v>0.14301085399999999</v>
      </c>
      <c r="F1329" s="34">
        <v>1</v>
      </c>
      <c r="G1329" s="43">
        <v>5.4357279999999999E-3</v>
      </c>
      <c r="H1329" s="43">
        <v>0.79361417899999998</v>
      </c>
      <c r="I1329" s="45">
        <v>0.85474975706940226</v>
      </c>
    </row>
    <row r="1330" spans="1:9" x14ac:dyDescent="0.3">
      <c r="A1330" s="44">
        <v>43521.333333333336</v>
      </c>
      <c r="B1330" s="43">
        <v>9.5160969999999998E-2</v>
      </c>
      <c r="C1330" s="43">
        <v>0.41961254399999998</v>
      </c>
      <c r="D1330" s="43">
        <v>1.60748E-2</v>
      </c>
      <c r="E1330" s="43">
        <v>0.133818188</v>
      </c>
      <c r="F1330" s="34">
        <v>1</v>
      </c>
      <c r="G1330" s="43">
        <v>0.164701969</v>
      </c>
      <c r="H1330" s="43">
        <v>0.785806589</v>
      </c>
      <c r="I1330" s="45">
        <v>0.85474975706940226</v>
      </c>
    </row>
    <row r="1331" spans="1:9" x14ac:dyDescent="0.3">
      <c r="A1331" s="44">
        <v>43521.375</v>
      </c>
      <c r="B1331" s="43">
        <v>0.39464821300000003</v>
      </c>
      <c r="C1331" s="43">
        <v>0.44171682099999998</v>
      </c>
      <c r="D1331" s="43">
        <v>0.1296272</v>
      </c>
      <c r="E1331" s="43">
        <v>0.102654263</v>
      </c>
      <c r="F1331" s="34">
        <v>1</v>
      </c>
      <c r="G1331" s="43">
        <v>0.46341360100000001</v>
      </c>
      <c r="H1331" s="43">
        <v>0.76500046499999996</v>
      </c>
      <c r="I1331" s="45">
        <v>0.85474975706940226</v>
      </c>
    </row>
    <row r="1332" spans="1:9" x14ac:dyDescent="0.3">
      <c r="A1332" s="44">
        <v>43521.416666666664</v>
      </c>
      <c r="B1332" s="43">
        <v>0.66676250199999998</v>
      </c>
      <c r="C1332" s="43">
        <v>0.48634243900000002</v>
      </c>
      <c r="D1332" s="43">
        <v>0.26338119999999998</v>
      </c>
      <c r="E1332" s="43">
        <v>9.9527402000000001E-2</v>
      </c>
      <c r="F1332" s="34">
        <v>1</v>
      </c>
      <c r="G1332" s="43">
        <v>0.736235109</v>
      </c>
      <c r="H1332" s="43">
        <v>0.75072079899999999</v>
      </c>
      <c r="I1332" s="45">
        <v>0.85474975706940226</v>
      </c>
    </row>
    <row r="1333" spans="1:9" x14ac:dyDescent="0.3">
      <c r="A1333" s="44">
        <v>43521.458333333336</v>
      </c>
      <c r="B1333" s="43">
        <v>0.85586697499999997</v>
      </c>
      <c r="C1333" s="43">
        <v>0.52939845500000005</v>
      </c>
      <c r="D1333" s="43">
        <v>0.3688456</v>
      </c>
      <c r="E1333" s="43">
        <v>9.9849094999999999E-2</v>
      </c>
      <c r="F1333" s="34">
        <v>1</v>
      </c>
      <c r="G1333" s="43">
        <v>0.91804190900000004</v>
      </c>
      <c r="H1333" s="43">
        <v>0.73906615200000003</v>
      </c>
      <c r="I1333" s="45">
        <v>0.85474975706940226</v>
      </c>
    </row>
    <row r="1334" spans="1:9" x14ac:dyDescent="0.3">
      <c r="A1334" s="44">
        <v>43521.5</v>
      </c>
      <c r="B1334" s="43">
        <v>0.92681482400000004</v>
      </c>
      <c r="C1334" s="43">
        <v>0.57709308500000001</v>
      </c>
      <c r="D1334" s="43">
        <v>0.46946599999999999</v>
      </c>
      <c r="E1334" s="43">
        <v>0.120521586</v>
      </c>
      <c r="F1334" s="34">
        <v>1</v>
      </c>
      <c r="G1334" s="43">
        <v>0.97544036199999995</v>
      </c>
      <c r="H1334" s="43">
        <v>0.75007870399999999</v>
      </c>
      <c r="I1334" s="45">
        <v>0.85474975706940226</v>
      </c>
    </row>
    <row r="1335" spans="1:9" x14ac:dyDescent="0.3">
      <c r="A1335" s="44">
        <v>43521.541666666664</v>
      </c>
      <c r="B1335" s="43">
        <v>0.91755453799999998</v>
      </c>
      <c r="C1335" s="43">
        <v>0.59469517699999996</v>
      </c>
      <c r="D1335" s="43">
        <v>0.52158879999999996</v>
      </c>
      <c r="E1335" s="43">
        <v>0.146240009</v>
      </c>
      <c r="F1335" s="34">
        <v>1</v>
      </c>
      <c r="G1335" s="43">
        <v>0.91894204199999996</v>
      </c>
      <c r="H1335" s="43">
        <v>0.743051393</v>
      </c>
      <c r="I1335" s="45">
        <v>0.85474975706940226</v>
      </c>
    </row>
    <row r="1336" spans="1:9" x14ac:dyDescent="0.3">
      <c r="A1336" s="44">
        <v>43521.583333333336</v>
      </c>
      <c r="B1336" s="43">
        <v>0.83318257799999995</v>
      </c>
      <c r="C1336" s="43">
        <v>0.58956800799999998</v>
      </c>
      <c r="D1336" s="43">
        <v>0.51859639999999996</v>
      </c>
      <c r="E1336" s="43">
        <v>0.17616666</v>
      </c>
      <c r="F1336" s="34">
        <v>1</v>
      </c>
      <c r="G1336" s="43">
        <v>0.76984804900000003</v>
      </c>
      <c r="H1336" s="43">
        <v>0.71088943500000001</v>
      </c>
      <c r="I1336" s="45">
        <v>0.85474975706940226</v>
      </c>
    </row>
    <row r="1337" spans="1:9" x14ac:dyDescent="0.3">
      <c r="A1337" s="44">
        <v>43521.625</v>
      </c>
      <c r="B1337" s="43">
        <v>0.68408861200000004</v>
      </c>
      <c r="C1337" s="43">
        <v>0.57686777899999997</v>
      </c>
      <c r="D1337" s="43">
        <v>0.40908159999999999</v>
      </c>
      <c r="E1337" s="43">
        <v>0.21185131700000001</v>
      </c>
      <c r="F1337" s="34">
        <v>1</v>
      </c>
      <c r="G1337" s="43">
        <v>0.58554687999999999</v>
      </c>
      <c r="H1337" s="43">
        <v>0.64686174399999996</v>
      </c>
      <c r="I1337" s="45">
        <v>0.85474975706940226</v>
      </c>
    </row>
    <row r="1338" spans="1:9" x14ac:dyDescent="0.3">
      <c r="A1338" s="44">
        <v>43521.666666666664</v>
      </c>
      <c r="B1338" s="43">
        <v>0.47784311899999998</v>
      </c>
      <c r="C1338" s="43">
        <v>0.54996193199999999</v>
      </c>
      <c r="D1338" s="43">
        <v>0.27225120000000003</v>
      </c>
      <c r="E1338" s="43">
        <v>0.23916817700000001</v>
      </c>
      <c r="F1338" s="34">
        <v>1</v>
      </c>
      <c r="G1338" s="43">
        <v>0.34929695500000002</v>
      </c>
      <c r="H1338" s="43">
        <v>0.58462943199999995</v>
      </c>
      <c r="I1338" s="45">
        <v>0.85474975706940226</v>
      </c>
    </row>
    <row r="1339" spans="1:9" x14ac:dyDescent="0.3">
      <c r="A1339" s="44">
        <v>43521.708333333336</v>
      </c>
      <c r="B1339" s="43">
        <v>0.23050309399999999</v>
      </c>
      <c r="C1339" s="43">
        <v>0.51690851199999999</v>
      </c>
      <c r="D1339" s="43">
        <v>0.1347632</v>
      </c>
      <c r="E1339" s="43">
        <v>0.22405887099999999</v>
      </c>
      <c r="F1339" s="34">
        <v>1</v>
      </c>
      <c r="G1339" s="43">
        <v>0.121012786</v>
      </c>
      <c r="H1339" s="43">
        <v>0.50280105100000005</v>
      </c>
      <c r="I1339" s="45">
        <v>0.85474975706940226</v>
      </c>
    </row>
    <row r="1340" spans="1:9" x14ac:dyDescent="0.3">
      <c r="A1340" s="44">
        <v>43521.75</v>
      </c>
      <c r="B1340" s="43">
        <v>3.9914208999999999E-2</v>
      </c>
      <c r="C1340" s="43">
        <v>0.44221554499999999</v>
      </c>
      <c r="D1340" s="43">
        <v>4.2068399999999999E-2</v>
      </c>
      <c r="E1340" s="43">
        <v>0.24504052200000001</v>
      </c>
      <c r="F1340" s="34">
        <v>1</v>
      </c>
      <c r="G1340" s="43">
        <v>5.7980879999999999E-3</v>
      </c>
      <c r="H1340" s="43">
        <v>0.42640961799999999</v>
      </c>
      <c r="I1340" s="45">
        <v>0.85474975706940226</v>
      </c>
    </row>
    <row r="1341" spans="1:9" x14ac:dyDescent="0.3">
      <c r="A1341" s="44">
        <v>43521.791666666664</v>
      </c>
      <c r="B1341" s="43">
        <v>0</v>
      </c>
      <c r="C1341" s="43">
        <v>0.38678621000000002</v>
      </c>
      <c r="D1341" s="53">
        <v>7.9200000000000001E-5</v>
      </c>
      <c r="E1341" s="43">
        <v>0.31703382499999999</v>
      </c>
      <c r="F1341" s="34">
        <v>1</v>
      </c>
      <c r="G1341" s="43">
        <v>0</v>
      </c>
      <c r="H1341" s="43">
        <v>0.37598509499999999</v>
      </c>
      <c r="I1341" s="45">
        <v>0.85474975706940226</v>
      </c>
    </row>
    <row r="1342" spans="1:9" x14ac:dyDescent="0.3">
      <c r="A1342" s="44">
        <v>43521.833333333336</v>
      </c>
      <c r="B1342" s="43">
        <v>0</v>
      </c>
      <c r="C1342" s="43">
        <v>0.33472277099999997</v>
      </c>
      <c r="D1342" s="43">
        <v>0</v>
      </c>
      <c r="E1342" s="43">
        <v>0.36902279100000002</v>
      </c>
      <c r="F1342" s="34">
        <v>1</v>
      </c>
      <c r="G1342" s="43">
        <v>0</v>
      </c>
      <c r="H1342" s="43">
        <v>0.35919436599999999</v>
      </c>
      <c r="I1342" s="45">
        <v>0.85474975706940226</v>
      </c>
    </row>
    <row r="1343" spans="1:9" x14ac:dyDescent="0.3">
      <c r="A1343" s="44">
        <v>43521.875</v>
      </c>
      <c r="B1343" s="43">
        <v>0</v>
      </c>
      <c r="C1343" s="43">
        <v>0.28579153899999998</v>
      </c>
      <c r="D1343" s="43">
        <v>0</v>
      </c>
      <c r="E1343" s="43">
        <v>0.38814759300000001</v>
      </c>
      <c r="F1343" s="34">
        <v>1</v>
      </c>
      <c r="G1343" s="43">
        <v>0</v>
      </c>
      <c r="H1343" s="43">
        <v>0.36073361900000001</v>
      </c>
      <c r="I1343" s="45">
        <v>0.85474975706940226</v>
      </c>
    </row>
    <row r="1344" spans="1:9" x14ac:dyDescent="0.3">
      <c r="A1344" s="44">
        <v>43521.916666666664</v>
      </c>
      <c r="B1344" s="43">
        <v>0</v>
      </c>
      <c r="C1344" s="43">
        <v>0.24089680599999999</v>
      </c>
      <c r="D1344" s="43">
        <v>0</v>
      </c>
      <c r="E1344" s="43">
        <v>0.38500891100000001</v>
      </c>
      <c r="F1344" s="34">
        <v>1</v>
      </c>
      <c r="G1344" s="43">
        <v>0</v>
      </c>
      <c r="H1344" s="43">
        <v>0.36228074399999999</v>
      </c>
      <c r="I1344" s="45">
        <v>0.85474975706940226</v>
      </c>
    </row>
    <row r="1345" spans="1:9" x14ac:dyDescent="0.3">
      <c r="A1345" s="44">
        <v>43521.958333333336</v>
      </c>
      <c r="B1345" s="43">
        <v>0</v>
      </c>
      <c r="C1345" s="43">
        <v>0.20415512299999999</v>
      </c>
      <c r="D1345" s="43">
        <v>0</v>
      </c>
      <c r="E1345" s="43">
        <v>0.37680512700000002</v>
      </c>
      <c r="F1345" s="34">
        <v>1</v>
      </c>
      <c r="G1345" s="43">
        <v>0</v>
      </c>
      <c r="H1345" s="43">
        <v>0.36421538199999998</v>
      </c>
      <c r="I1345" s="45">
        <v>0.85474975706940226</v>
      </c>
    </row>
    <row r="1346" spans="1:9" x14ac:dyDescent="0.3">
      <c r="A1346" s="44">
        <v>43522</v>
      </c>
      <c r="B1346" s="43">
        <v>0</v>
      </c>
      <c r="C1346" s="43">
        <v>0.179450481</v>
      </c>
      <c r="D1346" s="43">
        <v>0</v>
      </c>
      <c r="E1346" s="43">
        <v>0.37585370299999998</v>
      </c>
      <c r="F1346" s="34">
        <v>1</v>
      </c>
      <c r="G1346" s="43">
        <v>0</v>
      </c>
      <c r="H1346" s="43">
        <v>0.36147334199999998</v>
      </c>
      <c r="I1346" s="45">
        <v>0.60531178960600796</v>
      </c>
    </row>
    <row r="1347" spans="1:9" x14ac:dyDescent="0.3">
      <c r="A1347" s="44">
        <v>43522.041666666664</v>
      </c>
      <c r="B1347" s="43">
        <v>0</v>
      </c>
      <c r="C1347" s="43">
        <v>0.16989044</v>
      </c>
      <c r="D1347" s="43">
        <v>0</v>
      </c>
      <c r="E1347" s="43">
        <v>0.36312424399999998</v>
      </c>
      <c r="F1347" s="34">
        <v>1</v>
      </c>
      <c r="G1347" s="43">
        <v>0</v>
      </c>
      <c r="H1347" s="43">
        <v>0.380091497</v>
      </c>
      <c r="I1347" s="45">
        <v>0.60531178960600796</v>
      </c>
    </row>
    <row r="1348" spans="1:9" x14ac:dyDescent="0.3">
      <c r="A1348" s="44">
        <v>43522.083333333336</v>
      </c>
      <c r="B1348" s="43">
        <v>0</v>
      </c>
      <c r="C1348" s="43">
        <v>0.17249173600000001</v>
      </c>
      <c r="D1348" s="43">
        <v>0</v>
      </c>
      <c r="E1348" s="43">
        <v>0.309338797</v>
      </c>
      <c r="F1348" s="34">
        <v>1</v>
      </c>
      <c r="G1348" s="43">
        <v>0</v>
      </c>
      <c r="H1348" s="43">
        <v>0.41473853900000002</v>
      </c>
      <c r="I1348" s="45">
        <v>0.60531178960600796</v>
      </c>
    </row>
    <row r="1349" spans="1:9" x14ac:dyDescent="0.3">
      <c r="A1349" s="44">
        <v>43522.125</v>
      </c>
      <c r="B1349" s="43">
        <v>0</v>
      </c>
      <c r="C1349" s="43">
        <v>0.18573545299999999</v>
      </c>
      <c r="D1349" s="43">
        <v>0</v>
      </c>
      <c r="E1349" s="43">
        <v>0.283604209</v>
      </c>
      <c r="F1349" s="34">
        <v>1</v>
      </c>
      <c r="G1349" s="43">
        <v>0</v>
      </c>
      <c r="H1349" s="43">
        <v>0.44472447300000001</v>
      </c>
      <c r="I1349" s="45">
        <v>0.60531178960600796</v>
      </c>
    </row>
    <row r="1350" spans="1:9" x14ac:dyDescent="0.3">
      <c r="A1350" s="44">
        <v>43522.166666666664</v>
      </c>
      <c r="B1350" s="43">
        <v>0</v>
      </c>
      <c r="C1350" s="43">
        <v>0.18830544299999999</v>
      </c>
      <c r="D1350" s="43">
        <v>0</v>
      </c>
      <c r="E1350" s="43">
        <v>0.29159101399999998</v>
      </c>
      <c r="F1350" s="34">
        <v>1</v>
      </c>
      <c r="G1350" s="43">
        <v>0</v>
      </c>
      <c r="H1350" s="43">
        <v>0.46347197800000001</v>
      </c>
      <c r="I1350" s="45">
        <v>0.60531178960600796</v>
      </c>
    </row>
    <row r="1351" spans="1:9" x14ac:dyDescent="0.3">
      <c r="A1351" s="44">
        <v>43522.208333333336</v>
      </c>
      <c r="B1351" s="43">
        <v>0</v>
      </c>
      <c r="C1351" s="43">
        <v>0.17640359999999999</v>
      </c>
      <c r="D1351" s="43">
        <v>0</v>
      </c>
      <c r="E1351" s="43">
        <v>0.26583173300000001</v>
      </c>
      <c r="F1351" s="34">
        <v>1</v>
      </c>
      <c r="G1351" s="43">
        <v>0</v>
      </c>
      <c r="H1351" s="43">
        <v>0.46975353600000003</v>
      </c>
      <c r="I1351" s="45">
        <v>0.60531178960600796</v>
      </c>
    </row>
    <row r="1352" spans="1:9" x14ac:dyDescent="0.3">
      <c r="A1352" s="44">
        <v>43522.25</v>
      </c>
      <c r="B1352" s="43">
        <v>0</v>
      </c>
      <c r="C1352" s="43">
        <v>0.16012684199999999</v>
      </c>
      <c r="D1352" s="43">
        <v>0</v>
      </c>
      <c r="E1352" s="43">
        <v>0.23308864100000001</v>
      </c>
      <c r="F1352" s="34">
        <v>1</v>
      </c>
      <c r="G1352" s="43">
        <v>0</v>
      </c>
      <c r="H1352" s="43">
        <v>0.44886372499999999</v>
      </c>
      <c r="I1352" s="45">
        <v>0.60531178960600796</v>
      </c>
    </row>
    <row r="1353" spans="1:9" x14ac:dyDescent="0.3">
      <c r="A1353" s="44">
        <v>43522.291666666664</v>
      </c>
      <c r="B1353" s="43">
        <v>4.0461000000000002E-4</v>
      </c>
      <c r="C1353" s="43">
        <v>0.15019541</v>
      </c>
      <c r="D1353" s="43">
        <v>0</v>
      </c>
      <c r="E1353" s="43">
        <v>0.21083826899999999</v>
      </c>
      <c r="F1353" s="34">
        <v>1</v>
      </c>
      <c r="G1353" s="43">
        <v>3.837137E-3</v>
      </c>
      <c r="H1353" s="43">
        <v>0.41131553500000001</v>
      </c>
      <c r="I1353" s="45">
        <v>0.60531178960600796</v>
      </c>
    </row>
    <row r="1354" spans="1:9" x14ac:dyDescent="0.3">
      <c r="A1354" s="44">
        <v>43522.333333333336</v>
      </c>
      <c r="B1354" s="43">
        <v>7.6795641999999997E-2</v>
      </c>
      <c r="C1354" s="43">
        <v>0.15556610300000001</v>
      </c>
      <c r="D1354" s="43">
        <v>2.0427600000000001E-2</v>
      </c>
      <c r="E1354" s="43">
        <v>0.17832442300000001</v>
      </c>
      <c r="F1354" s="34">
        <v>1</v>
      </c>
      <c r="G1354" s="43">
        <v>0.115485271</v>
      </c>
      <c r="H1354" s="43">
        <v>0.38159760999999998</v>
      </c>
      <c r="I1354" s="45">
        <v>0.60531178960600796</v>
      </c>
    </row>
    <row r="1355" spans="1:9" x14ac:dyDescent="0.3">
      <c r="A1355" s="44">
        <v>43522.375</v>
      </c>
      <c r="B1355" s="43">
        <v>0.31440573799999999</v>
      </c>
      <c r="C1355" s="43">
        <v>0.15183554399999999</v>
      </c>
      <c r="D1355" s="43">
        <v>0.18171880000000001</v>
      </c>
      <c r="E1355" s="43">
        <v>0.12983549899999999</v>
      </c>
      <c r="F1355" s="34">
        <v>1</v>
      </c>
      <c r="G1355" s="43">
        <v>0.36336908600000001</v>
      </c>
      <c r="H1355" s="43">
        <v>0.35572589599999999</v>
      </c>
      <c r="I1355" s="45">
        <v>0.60531178960600796</v>
      </c>
    </row>
    <row r="1356" spans="1:9" x14ac:dyDescent="0.3">
      <c r="A1356" s="44">
        <v>43522.416666666664</v>
      </c>
      <c r="B1356" s="43">
        <v>0.55413323999999997</v>
      </c>
      <c r="C1356" s="43">
        <v>0.15938930800000001</v>
      </c>
      <c r="D1356" s="43">
        <v>0.40203759999999999</v>
      </c>
      <c r="E1356" s="43">
        <v>9.5556315000000003E-2</v>
      </c>
      <c r="F1356" s="34">
        <v>1</v>
      </c>
      <c r="G1356" s="43">
        <v>0.62382725500000002</v>
      </c>
      <c r="H1356" s="43">
        <v>0.330087933</v>
      </c>
      <c r="I1356" s="45">
        <v>0.60531178960600796</v>
      </c>
    </row>
    <row r="1357" spans="1:9" x14ac:dyDescent="0.3">
      <c r="A1357" s="44">
        <v>43522.458333333336</v>
      </c>
      <c r="B1357" s="43">
        <v>0.73224093800000001</v>
      </c>
      <c r="C1357" s="43">
        <v>0.16605228499999999</v>
      </c>
      <c r="D1357" s="43">
        <v>0.59895120000000002</v>
      </c>
      <c r="E1357" s="43">
        <v>6.5741260999999995E-2</v>
      </c>
      <c r="F1357" s="34">
        <v>1</v>
      </c>
      <c r="G1357" s="43">
        <v>0.82370431099999997</v>
      </c>
      <c r="H1357" s="43">
        <v>0.29781424200000001</v>
      </c>
      <c r="I1357" s="45">
        <v>0.60531178960600796</v>
      </c>
    </row>
    <row r="1358" spans="1:9" x14ac:dyDescent="0.3">
      <c r="A1358" s="44">
        <v>43522.5</v>
      </c>
      <c r="B1358" s="43">
        <v>0.88437344399999995</v>
      </c>
      <c r="C1358" s="43">
        <v>0.186716944</v>
      </c>
      <c r="D1358" s="43">
        <v>0.75185999999999997</v>
      </c>
      <c r="E1358" s="43">
        <v>5.8298177E-2</v>
      </c>
      <c r="F1358" s="34">
        <v>1</v>
      </c>
      <c r="G1358" s="43">
        <v>0.92560629500000002</v>
      </c>
      <c r="H1358" s="43">
        <v>0.30751048600000003</v>
      </c>
      <c r="I1358" s="45">
        <v>0.60531178960600796</v>
      </c>
    </row>
    <row r="1359" spans="1:9" x14ac:dyDescent="0.3">
      <c r="A1359" s="44">
        <v>43522.541666666664</v>
      </c>
      <c r="B1359" s="43">
        <v>0.96532772499999997</v>
      </c>
      <c r="C1359" s="43">
        <v>0.20153037700000001</v>
      </c>
      <c r="D1359" s="43">
        <v>0.82769760000000003</v>
      </c>
      <c r="E1359" s="43">
        <v>6.3427048E-2</v>
      </c>
      <c r="F1359" s="34">
        <v>1</v>
      </c>
      <c r="G1359" s="43">
        <v>0.93171731300000005</v>
      </c>
      <c r="H1359" s="43">
        <v>0.32160297399999999</v>
      </c>
      <c r="I1359" s="45">
        <v>0.60531178960600796</v>
      </c>
    </row>
    <row r="1360" spans="1:9" x14ac:dyDescent="0.3">
      <c r="A1360" s="44">
        <v>43522.583333333336</v>
      </c>
      <c r="B1360" s="43">
        <v>0.96880102899999998</v>
      </c>
      <c r="C1360" s="43">
        <v>0.20545940700000001</v>
      </c>
      <c r="D1360" s="43">
        <v>0.81885759999999996</v>
      </c>
      <c r="E1360" s="43">
        <v>5.7448911999999998E-2</v>
      </c>
      <c r="F1360" s="34">
        <v>1</v>
      </c>
      <c r="G1360" s="43">
        <v>0.841720248</v>
      </c>
      <c r="H1360" s="43">
        <v>0.32842891200000002</v>
      </c>
      <c r="I1360" s="45">
        <v>0.60531178960600796</v>
      </c>
    </row>
    <row r="1361" spans="1:9" x14ac:dyDescent="0.3">
      <c r="A1361" s="44">
        <v>43522.625</v>
      </c>
      <c r="B1361" s="43">
        <v>0.91091098999999998</v>
      </c>
      <c r="C1361" s="43">
        <v>0.20083590500000001</v>
      </c>
      <c r="D1361" s="43">
        <v>0.78752679999999997</v>
      </c>
      <c r="E1361" s="43">
        <v>6.3367475000000006E-2</v>
      </c>
      <c r="F1361" s="34">
        <v>1</v>
      </c>
      <c r="G1361" s="43">
        <v>0.67958621600000002</v>
      </c>
      <c r="H1361" s="43">
        <v>0.30961139399999998</v>
      </c>
      <c r="I1361" s="45">
        <v>0.60531178960600796</v>
      </c>
    </row>
    <row r="1362" spans="1:9" x14ac:dyDescent="0.3">
      <c r="A1362" s="44">
        <v>43522.666666666664</v>
      </c>
      <c r="B1362" s="43">
        <v>0.78920998499999995</v>
      </c>
      <c r="C1362" s="43">
        <v>0.187612695</v>
      </c>
      <c r="D1362" s="43">
        <v>0.66794520000000002</v>
      </c>
      <c r="E1362" s="43">
        <v>8.6571134999999994E-2</v>
      </c>
      <c r="F1362" s="34">
        <v>1</v>
      </c>
      <c r="G1362" s="43">
        <v>0.44443976899999998</v>
      </c>
      <c r="H1362" s="43">
        <v>0.256115274</v>
      </c>
      <c r="I1362" s="45">
        <v>0.60531178960600796</v>
      </c>
    </row>
    <row r="1363" spans="1:9" x14ac:dyDescent="0.3">
      <c r="A1363" s="44">
        <v>43522.708333333336</v>
      </c>
      <c r="B1363" s="43">
        <v>0.52077608600000003</v>
      </c>
      <c r="C1363" s="43">
        <v>0.16845501099999999</v>
      </c>
      <c r="D1363" s="43">
        <v>0.44867360000000001</v>
      </c>
      <c r="E1363" s="43">
        <v>0.10168574399999999</v>
      </c>
      <c r="F1363" s="34">
        <v>1</v>
      </c>
      <c r="G1363" s="43">
        <v>0.18130125999999999</v>
      </c>
      <c r="H1363" s="43">
        <v>0.14557020100000001</v>
      </c>
      <c r="I1363" s="45">
        <v>0.60531178960600796</v>
      </c>
    </row>
    <row r="1364" spans="1:9" x14ac:dyDescent="0.3">
      <c r="A1364" s="44">
        <v>43522.75</v>
      </c>
      <c r="B1364" s="43">
        <v>0.103652593</v>
      </c>
      <c r="C1364" s="43">
        <v>0.159971001</v>
      </c>
      <c r="D1364" s="43">
        <v>0.1492464</v>
      </c>
      <c r="E1364" s="43">
        <v>0.11455454</v>
      </c>
      <c r="F1364" s="34">
        <v>1</v>
      </c>
      <c r="G1364" s="43">
        <v>1.0850241E-2</v>
      </c>
      <c r="H1364" s="43">
        <v>8.6485656999999994E-2</v>
      </c>
      <c r="I1364" s="45">
        <v>0.60531178960600796</v>
      </c>
    </row>
    <row r="1365" spans="1:9" x14ac:dyDescent="0.3">
      <c r="A1365" s="44">
        <v>43522.791666666664</v>
      </c>
      <c r="B1365" s="43">
        <v>0</v>
      </c>
      <c r="C1365" s="43">
        <v>0.18737922000000001</v>
      </c>
      <c r="D1365" s="43">
        <v>1.4112E-3</v>
      </c>
      <c r="E1365" s="43">
        <v>0.128747736</v>
      </c>
      <c r="F1365" s="34">
        <v>1</v>
      </c>
      <c r="G1365" s="43">
        <v>0</v>
      </c>
      <c r="H1365" s="43">
        <v>7.3520734000000004E-2</v>
      </c>
      <c r="I1365" s="45">
        <v>0.60531178960600796</v>
      </c>
    </row>
    <row r="1366" spans="1:9" x14ac:dyDescent="0.3">
      <c r="A1366" s="44">
        <v>43522.833333333336</v>
      </c>
      <c r="B1366" s="43">
        <v>0</v>
      </c>
      <c r="C1366" s="43">
        <v>0.23427724899999999</v>
      </c>
      <c r="D1366" s="43">
        <v>0</v>
      </c>
      <c r="E1366" s="43">
        <v>0.13191030000000001</v>
      </c>
      <c r="F1366" s="34">
        <v>1</v>
      </c>
      <c r="G1366" s="43">
        <v>0</v>
      </c>
      <c r="H1366" s="43">
        <v>8.3005794999999993E-2</v>
      </c>
      <c r="I1366" s="45">
        <v>0.60531178960600796</v>
      </c>
    </row>
    <row r="1367" spans="1:9" x14ac:dyDescent="0.3">
      <c r="A1367" s="44">
        <v>43522.875</v>
      </c>
      <c r="B1367" s="43">
        <v>0</v>
      </c>
      <c r="C1367" s="43">
        <v>0.28215122300000001</v>
      </c>
      <c r="D1367" s="43">
        <v>0</v>
      </c>
      <c r="E1367" s="43">
        <v>0.115739414</v>
      </c>
      <c r="F1367" s="34">
        <v>1</v>
      </c>
      <c r="G1367" s="43">
        <v>0</v>
      </c>
      <c r="H1367" s="43">
        <v>9.4662935000000004E-2</v>
      </c>
      <c r="I1367" s="45">
        <v>0.60531178960600796</v>
      </c>
    </row>
    <row r="1368" spans="1:9" x14ac:dyDescent="0.3">
      <c r="A1368" s="44">
        <v>43522.916666666664</v>
      </c>
      <c r="B1368" s="43">
        <v>0</v>
      </c>
      <c r="C1368" s="43">
        <v>0.30326830199999999</v>
      </c>
      <c r="D1368" s="43">
        <v>0</v>
      </c>
      <c r="E1368" s="43">
        <v>0.102339106</v>
      </c>
      <c r="F1368" s="34">
        <v>1</v>
      </c>
      <c r="G1368" s="43">
        <v>0</v>
      </c>
      <c r="H1368" s="43">
        <v>9.0908397000000002E-2</v>
      </c>
      <c r="I1368" s="45">
        <v>0.60531178960600796</v>
      </c>
    </row>
    <row r="1369" spans="1:9" x14ac:dyDescent="0.3">
      <c r="A1369" s="44">
        <v>43522.958333333336</v>
      </c>
      <c r="B1369" s="43">
        <v>0</v>
      </c>
      <c r="C1369" s="43">
        <v>0.30477305900000001</v>
      </c>
      <c r="D1369" s="43">
        <v>0</v>
      </c>
      <c r="E1369" s="43">
        <v>9.3364675999999994E-2</v>
      </c>
      <c r="F1369" s="34">
        <v>1</v>
      </c>
      <c r="G1369" s="43">
        <v>0</v>
      </c>
      <c r="H1369" s="43">
        <v>8.2155942999999995E-2</v>
      </c>
      <c r="I1369" s="45">
        <v>0.60531178960600796</v>
      </c>
    </row>
    <row r="1370" spans="1:9" x14ac:dyDescent="0.3">
      <c r="A1370" s="44">
        <v>43523</v>
      </c>
      <c r="B1370" s="43">
        <v>0</v>
      </c>
      <c r="C1370" s="43">
        <v>0.307861991</v>
      </c>
      <c r="D1370" s="43">
        <v>0</v>
      </c>
      <c r="E1370" s="43">
        <v>8.6614262999999997E-2</v>
      </c>
      <c r="F1370" s="34">
        <v>1</v>
      </c>
      <c r="G1370" s="43">
        <v>0</v>
      </c>
      <c r="H1370" s="43">
        <v>7.4755442000000005E-2</v>
      </c>
      <c r="I1370" s="45">
        <v>0.87766705676590162</v>
      </c>
    </row>
    <row r="1371" spans="1:9" x14ac:dyDescent="0.3">
      <c r="A1371" s="44">
        <v>43523.041666666664</v>
      </c>
      <c r="B1371" s="43">
        <v>0</v>
      </c>
      <c r="C1371" s="43">
        <v>0.321000536</v>
      </c>
      <c r="D1371" s="43">
        <v>0</v>
      </c>
      <c r="E1371" s="43">
        <v>9.3091790999999993E-2</v>
      </c>
      <c r="F1371" s="34">
        <v>1</v>
      </c>
      <c r="G1371" s="43">
        <v>0</v>
      </c>
      <c r="H1371" s="43">
        <v>8.2410488000000004E-2</v>
      </c>
      <c r="I1371" s="45">
        <v>0.87766705676590162</v>
      </c>
    </row>
    <row r="1372" spans="1:9" x14ac:dyDescent="0.3">
      <c r="A1372" s="44">
        <v>43523.083333333336</v>
      </c>
      <c r="B1372" s="43">
        <v>0</v>
      </c>
      <c r="C1372" s="43">
        <v>0.34119367499999997</v>
      </c>
      <c r="D1372" s="43">
        <v>0</v>
      </c>
      <c r="E1372" s="43">
        <v>9.6655332999999996E-2</v>
      </c>
      <c r="F1372" s="34">
        <v>1</v>
      </c>
      <c r="G1372" s="43">
        <v>0</v>
      </c>
      <c r="H1372" s="43">
        <v>9.8167536E-2</v>
      </c>
      <c r="I1372" s="45">
        <v>0.87766705676590162</v>
      </c>
    </row>
    <row r="1373" spans="1:9" x14ac:dyDescent="0.3">
      <c r="A1373" s="44">
        <v>43523.125</v>
      </c>
      <c r="B1373" s="43">
        <v>0</v>
      </c>
      <c r="C1373" s="43">
        <v>0.35637943999999999</v>
      </c>
      <c r="D1373" s="43">
        <v>0</v>
      </c>
      <c r="E1373" s="43">
        <v>9.7666586E-2</v>
      </c>
      <c r="F1373" s="34">
        <v>1</v>
      </c>
      <c r="G1373" s="43">
        <v>0</v>
      </c>
      <c r="H1373" s="43">
        <v>0.108120691</v>
      </c>
      <c r="I1373" s="45">
        <v>0.87766705676590162</v>
      </c>
    </row>
    <row r="1374" spans="1:9" x14ac:dyDescent="0.3">
      <c r="A1374" s="44">
        <v>43523.166666666664</v>
      </c>
      <c r="B1374" s="43">
        <v>0</v>
      </c>
      <c r="C1374" s="43">
        <v>0.37084998499999999</v>
      </c>
      <c r="D1374" s="43">
        <v>0</v>
      </c>
      <c r="E1374" s="43">
        <v>0.106450166</v>
      </c>
      <c r="F1374" s="34">
        <v>1</v>
      </c>
      <c r="G1374" s="43">
        <v>0</v>
      </c>
      <c r="H1374" s="43">
        <v>0.102541364</v>
      </c>
      <c r="I1374" s="45">
        <v>0.87766705676590162</v>
      </c>
    </row>
    <row r="1375" spans="1:9" x14ac:dyDescent="0.3">
      <c r="A1375" s="44">
        <v>43523.208333333336</v>
      </c>
      <c r="B1375" s="43">
        <v>0</v>
      </c>
      <c r="C1375" s="43">
        <v>0.38671846100000001</v>
      </c>
      <c r="D1375" s="43">
        <v>0</v>
      </c>
      <c r="E1375" s="43">
        <v>0.121404153</v>
      </c>
      <c r="F1375" s="34">
        <v>1</v>
      </c>
      <c r="G1375" s="43">
        <v>0</v>
      </c>
      <c r="H1375" s="43">
        <v>0.100054421</v>
      </c>
      <c r="I1375" s="45">
        <v>0.87766705676590162</v>
      </c>
    </row>
    <row r="1376" spans="1:9" x14ac:dyDescent="0.3">
      <c r="A1376" s="44">
        <v>43523.25</v>
      </c>
      <c r="B1376" s="43">
        <v>0</v>
      </c>
      <c r="C1376" s="43">
        <v>0.42374644500000003</v>
      </c>
      <c r="D1376" s="43">
        <v>0</v>
      </c>
      <c r="E1376" s="43">
        <v>0.14458121099999999</v>
      </c>
      <c r="F1376" s="34">
        <v>1</v>
      </c>
      <c r="G1376" s="43">
        <v>0</v>
      </c>
      <c r="H1376" s="43">
        <v>0.11185535200000001</v>
      </c>
      <c r="I1376" s="45">
        <v>0.87766705676590162</v>
      </c>
    </row>
    <row r="1377" spans="1:9" x14ac:dyDescent="0.3">
      <c r="A1377" s="44">
        <v>43523.291666666664</v>
      </c>
      <c r="B1377" s="43">
        <v>5.3288299999999995E-4</v>
      </c>
      <c r="C1377" s="43">
        <v>0.46999777500000001</v>
      </c>
      <c r="D1377" s="43">
        <v>0</v>
      </c>
      <c r="E1377" s="43">
        <v>0.17084270200000001</v>
      </c>
      <c r="F1377" s="34">
        <v>1</v>
      </c>
      <c r="G1377" s="43">
        <v>7.1445950000000001E-3</v>
      </c>
      <c r="H1377" s="43">
        <v>0.140709945</v>
      </c>
      <c r="I1377" s="45">
        <v>0.87766705676590162</v>
      </c>
    </row>
    <row r="1378" spans="1:9" x14ac:dyDescent="0.3">
      <c r="A1378" s="44">
        <v>43523.333333333336</v>
      </c>
      <c r="B1378" s="43">
        <v>0.13921481599999999</v>
      </c>
      <c r="C1378" s="43">
        <v>0.488447509</v>
      </c>
      <c r="D1378" s="43">
        <v>1.4926399999999999E-2</v>
      </c>
      <c r="E1378" s="43">
        <v>0.18763204</v>
      </c>
      <c r="F1378" s="34">
        <v>1</v>
      </c>
      <c r="G1378" s="43">
        <v>0.20544786400000001</v>
      </c>
      <c r="H1378" s="43">
        <v>0.177895426</v>
      </c>
      <c r="I1378" s="45">
        <v>0.87766705676590162</v>
      </c>
    </row>
    <row r="1379" spans="1:9" x14ac:dyDescent="0.3">
      <c r="A1379" s="44">
        <v>43523.375</v>
      </c>
      <c r="B1379" s="43">
        <v>0.47710522999999999</v>
      </c>
      <c r="C1379" s="43">
        <v>0.50231046099999999</v>
      </c>
      <c r="D1379" s="43">
        <v>0.11348560000000001</v>
      </c>
      <c r="E1379" s="43">
        <v>0.229241946</v>
      </c>
      <c r="F1379" s="34">
        <v>1</v>
      </c>
      <c r="G1379" s="43">
        <v>0.54259032799999996</v>
      </c>
      <c r="H1379" s="43">
        <v>0.18841976299999999</v>
      </c>
      <c r="I1379" s="45">
        <v>0.87766705676590162</v>
      </c>
    </row>
    <row r="1380" spans="1:9" x14ac:dyDescent="0.3">
      <c r="A1380" s="44">
        <v>43523.416666666664</v>
      </c>
      <c r="B1380" s="43">
        <v>0.69304834699999995</v>
      </c>
      <c r="C1380" s="43">
        <v>0.52120402399999999</v>
      </c>
      <c r="D1380" s="43">
        <v>0.23022400000000001</v>
      </c>
      <c r="E1380" s="43">
        <v>0.30131434600000001</v>
      </c>
      <c r="F1380" s="34">
        <v>1</v>
      </c>
      <c r="G1380" s="43">
        <v>0.83287902300000005</v>
      </c>
      <c r="H1380" s="43">
        <v>0.18610502800000001</v>
      </c>
      <c r="I1380" s="45">
        <v>0.87766705676590162</v>
      </c>
    </row>
    <row r="1381" spans="1:9" x14ac:dyDescent="0.3">
      <c r="A1381" s="44">
        <v>43523.458333333336</v>
      </c>
      <c r="B1381" s="43">
        <v>0.81315950400000003</v>
      </c>
      <c r="C1381" s="43">
        <v>0.53621523599999998</v>
      </c>
      <c r="D1381" s="43">
        <v>0.32570959999999999</v>
      </c>
      <c r="E1381" s="43">
        <v>0.34373067099999999</v>
      </c>
      <c r="F1381" s="34">
        <v>1</v>
      </c>
      <c r="G1381" s="43">
        <v>1.01590544</v>
      </c>
      <c r="H1381" s="43">
        <v>0.17429739299999999</v>
      </c>
      <c r="I1381" s="45">
        <v>0.87766705676590162</v>
      </c>
    </row>
    <row r="1382" spans="1:9" x14ac:dyDescent="0.3">
      <c r="A1382" s="44">
        <v>43523.5</v>
      </c>
      <c r="B1382" s="43">
        <v>0.88099856600000004</v>
      </c>
      <c r="C1382" s="43">
        <v>0.56094680799999996</v>
      </c>
      <c r="D1382" s="43">
        <v>0.44046679999999999</v>
      </c>
      <c r="E1382" s="43">
        <v>0.36911258400000002</v>
      </c>
      <c r="F1382" s="34">
        <v>1</v>
      </c>
      <c r="G1382" s="43">
        <v>1.1114019449999999</v>
      </c>
      <c r="H1382" s="43">
        <v>0.193534386</v>
      </c>
      <c r="I1382" s="45">
        <v>0.87766705676590162</v>
      </c>
    </row>
    <row r="1383" spans="1:9" x14ac:dyDescent="0.3">
      <c r="A1383" s="44">
        <v>43523.541666666664</v>
      </c>
      <c r="B1383" s="43">
        <v>0.86982615100000005</v>
      </c>
      <c r="C1383" s="43">
        <v>0.57224843400000003</v>
      </c>
      <c r="D1383" s="43">
        <v>0.51924599999999999</v>
      </c>
      <c r="E1383" s="43">
        <v>0.40975014599999998</v>
      </c>
      <c r="F1383" s="34">
        <v>1</v>
      </c>
      <c r="G1383" s="43">
        <v>1.0904013420000001</v>
      </c>
      <c r="H1383" s="43">
        <v>0.22662976300000001</v>
      </c>
      <c r="I1383" s="45">
        <v>0.87766705676590162</v>
      </c>
    </row>
    <row r="1384" spans="1:9" x14ac:dyDescent="0.3">
      <c r="A1384" s="44">
        <v>43523.583333333336</v>
      </c>
      <c r="B1384" s="43">
        <v>0.77954957400000002</v>
      </c>
      <c r="C1384" s="43">
        <v>0.57091029400000004</v>
      </c>
      <c r="D1384" s="43">
        <v>0.54662080000000002</v>
      </c>
      <c r="E1384" s="43">
        <v>0.43135857</v>
      </c>
      <c r="F1384" s="34">
        <v>1</v>
      </c>
      <c r="G1384" s="43">
        <v>0.95967748900000005</v>
      </c>
      <c r="H1384" s="43">
        <v>0.26967531700000003</v>
      </c>
      <c r="I1384" s="45">
        <v>0.87766705676590162</v>
      </c>
    </row>
    <row r="1385" spans="1:9" x14ac:dyDescent="0.3">
      <c r="A1385" s="44">
        <v>43523.625</v>
      </c>
      <c r="B1385" s="43">
        <v>0.66303899099999997</v>
      </c>
      <c r="C1385" s="43">
        <v>0.56869645400000002</v>
      </c>
      <c r="D1385" s="43">
        <v>0.44418400000000002</v>
      </c>
      <c r="E1385" s="43">
        <v>0.44173545400000003</v>
      </c>
      <c r="F1385" s="34">
        <v>1</v>
      </c>
      <c r="G1385" s="43">
        <v>0.74384067300000001</v>
      </c>
      <c r="H1385" s="43">
        <v>0.30838199700000002</v>
      </c>
      <c r="I1385" s="45">
        <v>0.87766705676590162</v>
      </c>
    </row>
    <row r="1386" spans="1:9" x14ac:dyDescent="0.3">
      <c r="A1386" s="44">
        <v>43523.666666666664</v>
      </c>
      <c r="B1386" s="43">
        <v>0.491923838</v>
      </c>
      <c r="C1386" s="43">
        <v>0.56276300400000001</v>
      </c>
      <c r="D1386" s="43">
        <v>0.30793359999999997</v>
      </c>
      <c r="E1386" s="43">
        <v>0.41871035600000001</v>
      </c>
      <c r="F1386" s="34">
        <v>1</v>
      </c>
      <c r="G1386" s="43">
        <v>0.45562869</v>
      </c>
      <c r="H1386" s="43">
        <v>0.34867373400000001</v>
      </c>
      <c r="I1386" s="45">
        <v>0.87766705676590162</v>
      </c>
    </row>
    <row r="1387" spans="1:9" x14ac:dyDescent="0.3">
      <c r="A1387" s="44">
        <v>43523.708333333336</v>
      </c>
      <c r="B1387" s="43">
        <v>0.27535022100000001</v>
      </c>
      <c r="C1387" s="43">
        <v>0.56174895300000005</v>
      </c>
      <c r="D1387" s="43">
        <v>0.1625508</v>
      </c>
      <c r="E1387" s="43">
        <v>0.39992955000000002</v>
      </c>
      <c r="F1387" s="34">
        <v>1</v>
      </c>
      <c r="G1387" s="43">
        <v>0.164062654</v>
      </c>
      <c r="H1387" s="43">
        <v>0.38542935</v>
      </c>
      <c r="I1387" s="45">
        <v>0.87766705676590162</v>
      </c>
    </row>
    <row r="1388" spans="1:9" x14ac:dyDescent="0.3">
      <c r="A1388" s="44">
        <v>43523.75</v>
      </c>
      <c r="B1388" s="43">
        <v>5.6782168000000001E-2</v>
      </c>
      <c r="C1388" s="43">
        <v>0.50338204499999994</v>
      </c>
      <c r="D1388" s="43">
        <v>5.2483599999999998E-2</v>
      </c>
      <c r="E1388" s="43">
        <v>0.46346922600000001</v>
      </c>
      <c r="F1388" s="34">
        <v>1</v>
      </c>
      <c r="G1388" s="43">
        <v>8.6511520000000005E-3</v>
      </c>
      <c r="H1388" s="43">
        <v>0.42581903199999999</v>
      </c>
      <c r="I1388" s="45">
        <v>0.87766705676590162</v>
      </c>
    </row>
    <row r="1389" spans="1:9" x14ac:dyDescent="0.3">
      <c r="A1389" s="44">
        <v>43523.791666666664</v>
      </c>
      <c r="B1389" s="43">
        <v>0</v>
      </c>
      <c r="C1389" s="43">
        <v>0.47354096699999998</v>
      </c>
      <c r="D1389" s="43">
        <v>4.4999999999999999E-4</v>
      </c>
      <c r="E1389" s="43">
        <v>0.540602205</v>
      </c>
      <c r="F1389" s="34">
        <v>1</v>
      </c>
      <c r="G1389" s="43">
        <v>0</v>
      </c>
      <c r="H1389" s="43">
        <v>0.46769765299999999</v>
      </c>
      <c r="I1389" s="45">
        <v>0.87766705676590162</v>
      </c>
    </row>
    <row r="1390" spans="1:9" x14ac:dyDescent="0.3">
      <c r="A1390" s="44">
        <v>43523.833333333336</v>
      </c>
      <c r="B1390" s="43">
        <v>0</v>
      </c>
      <c r="C1390" s="43">
        <v>0.44926705900000002</v>
      </c>
      <c r="D1390" s="43">
        <v>0</v>
      </c>
      <c r="E1390" s="43">
        <v>0.57754873600000001</v>
      </c>
      <c r="F1390" s="34">
        <v>1</v>
      </c>
      <c r="G1390" s="43">
        <v>0</v>
      </c>
      <c r="H1390" s="43">
        <v>0.501351714</v>
      </c>
      <c r="I1390" s="45">
        <v>0.87766705676590162</v>
      </c>
    </row>
    <row r="1391" spans="1:9" x14ac:dyDescent="0.3">
      <c r="A1391" s="44">
        <v>43523.875</v>
      </c>
      <c r="B1391" s="43">
        <v>0</v>
      </c>
      <c r="C1391" s="43">
        <v>0.432396471</v>
      </c>
      <c r="D1391" s="43">
        <v>0</v>
      </c>
      <c r="E1391" s="43">
        <v>0.58700734300000001</v>
      </c>
      <c r="F1391" s="34">
        <v>1</v>
      </c>
      <c r="G1391" s="43">
        <v>0</v>
      </c>
      <c r="H1391" s="43">
        <v>0.51454768900000003</v>
      </c>
      <c r="I1391" s="45">
        <v>0.87766705676590162</v>
      </c>
    </row>
    <row r="1392" spans="1:9" x14ac:dyDescent="0.3">
      <c r="A1392" s="44">
        <v>43523.916666666664</v>
      </c>
      <c r="B1392" s="43">
        <v>0</v>
      </c>
      <c r="C1392" s="43">
        <v>0.41356155700000002</v>
      </c>
      <c r="D1392" s="43">
        <v>0</v>
      </c>
      <c r="E1392" s="43">
        <v>0.57140586999999998</v>
      </c>
      <c r="F1392" s="34">
        <v>1</v>
      </c>
      <c r="G1392" s="43">
        <v>0</v>
      </c>
      <c r="H1392" s="43">
        <v>0.51143048800000002</v>
      </c>
      <c r="I1392" s="45">
        <v>0.87766705676590162</v>
      </c>
    </row>
    <row r="1393" spans="1:9" x14ac:dyDescent="0.3">
      <c r="A1393" s="44">
        <v>43523.958333333336</v>
      </c>
      <c r="B1393" s="43">
        <v>0</v>
      </c>
      <c r="C1393" s="43">
        <v>0.41101321800000001</v>
      </c>
      <c r="D1393" s="43">
        <v>0</v>
      </c>
      <c r="E1393" s="43">
        <v>0.57615980499999997</v>
      </c>
      <c r="F1393" s="34">
        <v>1</v>
      </c>
      <c r="G1393" s="43">
        <v>0</v>
      </c>
      <c r="H1393" s="43">
        <v>0.49233649000000002</v>
      </c>
      <c r="I1393" s="45">
        <v>0.87766705676590162</v>
      </c>
    </row>
    <row r="1394" spans="1:9" x14ac:dyDescent="0.3">
      <c r="A1394" s="44">
        <v>43524</v>
      </c>
      <c r="B1394" s="43">
        <v>0</v>
      </c>
      <c r="C1394" s="43">
        <v>0.42007851299999999</v>
      </c>
      <c r="D1394" s="43">
        <v>0</v>
      </c>
      <c r="E1394" s="43">
        <v>0.55696729199999995</v>
      </c>
      <c r="F1394" s="34">
        <v>1</v>
      </c>
      <c r="G1394" s="43">
        <v>0</v>
      </c>
      <c r="H1394" s="43">
        <v>0.46393793500000002</v>
      </c>
      <c r="I1394" s="45">
        <v>0.75520148552954824</v>
      </c>
    </row>
    <row r="1395" spans="1:9" x14ac:dyDescent="0.3">
      <c r="A1395" s="44">
        <v>43524.041666666664</v>
      </c>
      <c r="B1395" s="43">
        <v>0</v>
      </c>
      <c r="C1395" s="43">
        <v>0.42866447800000002</v>
      </c>
      <c r="D1395" s="43">
        <v>0</v>
      </c>
      <c r="E1395" s="43">
        <v>0.53288863600000003</v>
      </c>
      <c r="F1395" s="34">
        <v>1</v>
      </c>
      <c r="G1395" s="43">
        <v>0</v>
      </c>
      <c r="H1395" s="43">
        <v>0.44634721999999999</v>
      </c>
      <c r="I1395" s="45">
        <v>0.75520148552954824</v>
      </c>
    </row>
    <row r="1396" spans="1:9" x14ac:dyDescent="0.3">
      <c r="A1396" s="44">
        <v>43524.083333333336</v>
      </c>
      <c r="B1396" s="43">
        <v>0</v>
      </c>
      <c r="C1396" s="43">
        <v>0.44517120500000001</v>
      </c>
      <c r="D1396" s="43">
        <v>0</v>
      </c>
      <c r="E1396" s="43">
        <v>0.53930424600000004</v>
      </c>
      <c r="F1396" s="34">
        <v>1</v>
      </c>
      <c r="G1396" s="43">
        <v>0</v>
      </c>
      <c r="H1396" s="43">
        <v>0.43490965700000001</v>
      </c>
      <c r="I1396" s="45">
        <v>0.75520148552954824</v>
      </c>
    </row>
    <row r="1397" spans="1:9" x14ac:dyDescent="0.3">
      <c r="A1397" s="44">
        <v>43524.125</v>
      </c>
      <c r="B1397" s="43">
        <v>0</v>
      </c>
      <c r="C1397" s="43">
        <v>0.449358757</v>
      </c>
      <c r="D1397" s="43">
        <v>0</v>
      </c>
      <c r="E1397" s="43">
        <v>0.54994230399999999</v>
      </c>
      <c r="F1397" s="34">
        <v>1</v>
      </c>
      <c r="G1397" s="43">
        <v>0</v>
      </c>
      <c r="H1397" s="43">
        <v>0.44962898200000001</v>
      </c>
      <c r="I1397" s="45">
        <v>0.75520148552954824</v>
      </c>
    </row>
    <row r="1398" spans="1:9" x14ac:dyDescent="0.3">
      <c r="A1398" s="44">
        <v>43524.166666666664</v>
      </c>
      <c r="B1398" s="43">
        <v>0</v>
      </c>
      <c r="C1398" s="43">
        <v>0.43872081899999998</v>
      </c>
      <c r="D1398" s="43">
        <v>0</v>
      </c>
      <c r="E1398" s="43">
        <v>0.54147458299999995</v>
      </c>
      <c r="F1398" s="34">
        <v>1</v>
      </c>
      <c r="G1398" s="43">
        <v>0</v>
      </c>
      <c r="H1398" s="43">
        <v>0.47313486300000002</v>
      </c>
      <c r="I1398" s="45">
        <v>0.75520148552954824</v>
      </c>
    </row>
    <row r="1399" spans="1:9" x14ac:dyDescent="0.3">
      <c r="A1399" s="44">
        <v>43524.208333333336</v>
      </c>
      <c r="B1399" s="43">
        <v>0</v>
      </c>
      <c r="C1399" s="43">
        <v>0.44475136500000001</v>
      </c>
      <c r="D1399" s="43">
        <v>0</v>
      </c>
      <c r="E1399" s="43">
        <v>0.55494627500000004</v>
      </c>
      <c r="F1399" s="34">
        <v>1</v>
      </c>
      <c r="G1399" s="43">
        <v>0</v>
      </c>
      <c r="H1399" s="43">
        <v>0.50461322200000003</v>
      </c>
      <c r="I1399" s="45">
        <v>0.75520148552954824</v>
      </c>
    </row>
    <row r="1400" spans="1:9" x14ac:dyDescent="0.3">
      <c r="A1400" s="44">
        <v>43524.25</v>
      </c>
      <c r="B1400" s="43">
        <v>0</v>
      </c>
      <c r="C1400" s="43">
        <v>0.50810575499999999</v>
      </c>
      <c r="D1400" s="43">
        <v>0</v>
      </c>
      <c r="E1400" s="43">
        <v>0.53011172799999995</v>
      </c>
      <c r="F1400" s="34">
        <v>1</v>
      </c>
      <c r="G1400" s="43">
        <v>0</v>
      </c>
      <c r="H1400" s="43">
        <v>0.54246084100000003</v>
      </c>
      <c r="I1400" s="45">
        <v>0.75520148552954824</v>
      </c>
    </row>
    <row r="1401" spans="1:9" x14ac:dyDescent="0.3">
      <c r="A1401" s="44">
        <v>43524.291666666664</v>
      </c>
      <c r="B1401" s="43">
        <v>1.8646E-4</v>
      </c>
      <c r="C1401" s="43">
        <v>0.62583327300000002</v>
      </c>
      <c r="D1401" s="43">
        <v>0</v>
      </c>
      <c r="E1401" s="43">
        <v>0.48910954400000001</v>
      </c>
      <c r="F1401" s="34">
        <v>1</v>
      </c>
      <c r="G1401" s="43">
        <v>3.1360250000000002E-3</v>
      </c>
      <c r="H1401" s="43">
        <v>0.57077697100000002</v>
      </c>
      <c r="I1401" s="45">
        <v>0.75520148552954824</v>
      </c>
    </row>
    <row r="1402" spans="1:9" x14ac:dyDescent="0.3">
      <c r="A1402" s="44">
        <v>43524.333333333336</v>
      </c>
      <c r="B1402" s="43">
        <v>6.116634E-2</v>
      </c>
      <c r="C1402" s="43">
        <v>0.70599251100000004</v>
      </c>
      <c r="D1402" s="43">
        <v>2.76052E-2</v>
      </c>
      <c r="E1402" s="43">
        <v>0.446508823</v>
      </c>
      <c r="F1402" s="34">
        <v>1</v>
      </c>
      <c r="G1402" s="43">
        <v>8.0618574999999998E-2</v>
      </c>
      <c r="H1402" s="43">
        <v>0.56669444199999996</v>
      </c>
      <c r="I1402" s="45">
        <v>0.75520148552954824</v>
      </c>
    </row>
    <row r="1403" spans="1:9" x14ac:dyDescent="0.3">
      <c r="A1403" s="44">
        <v>43524.375</v>
      </c>
      <c r="B1403" s="43">
        <v>0.29293417799999999</v>
      </c>
      <c r="C1403" s="43">
        <v>0.74660838699999998</v>
      </c>
      <c r="D1403" s="43">
        <v>0.20823159999999999</v>
      </c>
      <c r="E1403" s="43">
        <v>0.39254634199999999</v>
      </c>
      <c r="F1403" s="34">
        <v>1</v>
      </c>
      <c r="G1403" s="43">
        <v>0.22197765999999999</v>
      </c>
      <c r="H1403" s="43">
        <v>0.56084507500000003</v>
      </c>
      <c r="I1403" s="45">
        <v>0.75520148552954824</v>
      </c>
    </row>
    <row r="1404" spans="1:9" x14ac:dyDescent="0.3">
      <c r="A1404" s="44">
        <v>43524.416666666664</v>
      </c>
      <c r="B1404" s="43">
        <v>0.55101030600000001</v>
      </c>
      <c r="C1404" s="43">
        <v>0.76257120700000003</v>
      </c>
      <c r="D1404" s="43">
        <v>0.43174040000000002</v>
      </c>
      <c r="E1404" s="43">
        <v>0.35257016400000002</v>
      </c>
      <c r="F1404" s="34">
        <v>1</v>
      </c>
      <c r="G1404" s="43">
        <v>0.35670382099999998</v>
      </c>
      <c r="H1404" s="43">
        <v>0.552201041</v>
      </c>
      <c r="I1404" s="45">
        <v>0.75520148552954824</v>
      </c>
    </row>
    <row r="1405" spans="1:9" x14ac:dyDescent="0.3">
      <c r="A1405" s="44">
        <v>43524.458333333336</v>
      </c>
      <c r="B1405" s="43">
        <v>0.74588731399999997</v>
      </c>
      <c r="C1405" s="43">
        <v>0.76098936900000003</v>
      </c>
      <c r="D1405" s="43">
        <v>0.62032120000000002</v>
      </c>
      <c r="E1405" s="43">
        <v>0.33569099899999999</v>
      </c>
      <c r="F1405" s="34">
        <v>1</v>
      </c>
      <c r="G1405" s="43">
        <v>0.45158261100000002</v>
      </c>
      <c r="H1405" s="43">
        <v>0.52787912599999998</v>
      </c>
      <c r="I1405" s="45">
        <v>0.75520148552954824</v>
      </c>
    </row>
    <row r="1406" spans="1:9" x14ac:dyDescent="0.3">
      <c r="A1406" s="44">
        <v>43524.5</v>
      </c>
      <c r="B1406" s="43">
        <v>0.79963757199999996</v>
      </c>
      <c r="C1406" s="43">
        <v>0.76158311099999998</v>
      </c>
      <c r="D1406" s="43">
        <v>0.74400440000000001</v>
      </c>
      <c r="E1406" s="43">
        <v>0.30822433300000002</v>
      </c>
      <c r="F1406" s="34">
        <v>1</v>
      </c>
      <c r="G1406" s="43">
        <v>0.53734879199999996</v>
      </c>
      <c r="H1406" s="43">
        <v>0.55708042199999996</v>
      </c>
      <c r="I1406" s="45">
        <v>0.75520148552954824</v>
      </c>
    </row>
    <row r="1407" spans="1:9" x14ac:dyDescent="0.3">
      <c r="A1407" s="44">
        <v>43524.541666666664</v>
      </c>
      <c r="B1407" s="43">
        <v>0.78140076300000005</v>
      </c>
      <c r="C1407" s="43">
        <v>0.76028230100000005</v>
      </c>
      <c r="D1407" s="43">
        <v>0.78243680000000004</v>
      </c>
      <c r="E1407" s="43">
        <v>0.308912627</v>
      </c>
      <c r="F1407" s="34">
        <v>1</v>
      </c>
      <c r="G1407" s="43">
        <v>0.56768589199999997</v>
      </c>
      <c r="H1407" s="43">
        <v>0.58227096499999997</v>
      </c>
      <c r="I1407" s="45">
        <v>0.75520148552954824</v>
      </c>
    </row>
    <row r="1408" spans="1:9" x14ac:dyDescent="0.3">
      <c r="A1408" s="44">
        <v>43524.583333333336</v>
      </c>
      <c r="B1408" s="43">
        <v>0.69308257500000003</v>
      </c>
      <c r="C1408" s="43">
        <v>0.77048883599999995</v>
      </c>
      <c r="D1408" s="43">
        <v>0.74041559999999995</v>
      </c>
      <c r="E1408" s="43">
        <v>0.30318719799999999</v>
      </c>
      <c r="F1408" s="34">
        <v>1</v>
      </c>
      <c r="G1408" s="43">
        <v>0.53391811</v>
      </c>
      <c r="H1408" s="43">
        <v>0.59223340400000002</v>
      </c>
      <c r="I1408" s="45">
        <v>0.75520148552954824</v>
      </c>
    </row>
    <row r="1409" spans="1:9" x14ac:dyDescent="0.3">
      <c r="A1409" s="44">
        <v>43524.625</v>
      </c>
      <c r="B1409" s="43">
        <v>0.64981080899999999</v>
      </c>
      <c r="C1409" s="43">
        <v>0.78739215500000004</v>
      </c>
      <c r="D1409" s="43">
        <v>0.77068919999999996</v>
      </c>
      <c r="E1409" s="43">
        <v>0.30525582699999998</v>
      </c>
      <c r="F1409" s="34">
        <v>1</v>
      </c>
      <c r="G1409" s="43">
        <v>0.41339406299999998</v>
      </c>
      <c r="H1409" s="43">
        <v>0.584044114</v>
      </c>
      <c r="I1409" s="45">
        <v>0.75520148552954824</v>
      </c>
    </row>
    <row r="1410" spans="1:9" x14ac:dyDescent="0.3">
      <c r="A1410" s="44">
        <v>43524.666666666664</v>
      </c>
      <c r="B1410" s="43">
        <v>0.56227189499999997</v>
      </c>
      <c r="C1410" s="43">
        <v>0.79822934999999995</v>
      </c>
      <c r="D1410" s="43">
        <v>0.70736520000000003</v>
      </c>
      <c r="E1410" s="43">
        <v>0.301653738</v>
      </c>
      <c r="F1410" s="34">
        <v>1</v>
      </c>
      <c r="G1410" s="43">
        <v>0.25635828900000002</v>
      </c>
      <c r="H1410" s="43">
        <v>0.57404701000000002</v>
      </c>
      <c r="I1410" s="45">
        <v>0.75520148552954824</v>
      </c>
    </row>
    <row r="1411" spans="1:9" x14ac:dyDescent="0.3">
      <c r="A1411" s="44">
        <v>43524.708333333336</v>
      </c>
      <c r="B1411" s="43">
        <v>0.398657174</v>
      </c>
      <c r="C1411" s="43">
        <v>0.80799107599999997</v>
      </c>
      <c r="D1411" s="43">
        <v>0.51041800000000004</v>
      </c>
      <c r="E1411" s="43">
        <v>0.278208962</v>
      </c>
      <c r="F1411" s="34">
        <v>1</v>
      </c>
      <c r="G1411" s="43">
        <v>9.8068509999999998E-2</v>
      </c>
      <c r="H1411" s="43">
        <v>0.52428234399999996</v>
      </c>
      <c r="I1411" s="45">
        <v>0.75520148552954824</v>
      </c>
    </row>
    <row r="1412" spans="1:9" x14ac:dyDescent="0.3">
      <c r="A1412" s="44">
        <v>43524.75</v>
      </c>
      <c r="B1412" s="43">
        <v>8.6178837999999994E-2</v>
      </c>
      <c r="C1412" s="43">
        <v>0.77119098100000005</v>
      </c>
      <c r="D1412" s="43">
        <v>0.17383280000000001</v>
      </c>
      <c r="E1412" s="43">
        <v>0.31013827199999999</v>
      </c>
      <c r="F1412" s="34">
        <v>1</v>
      </c>
      <c r="G1412" s="43">
        <v>6.4065179999999999E-3</v>
      </c>
      <c r="H1412" s="43">
        <v>0.48011861</v>
      </c>
      <c r="I1412" s="45">
        <v>0.75520148552954824</v>
      </c>
    </row>
    <row r="1413" spans="1:9" x14ac:dyDescent="0.3">
      <c r="A1413" s="44">
        <v>43524.791666666664</v>
      </c>
      <c r="B1413" s="43">
        <v>0</v>
      </c>
      <c r="C1413" s="43">
        <v>0.72709543700000001</v>
      </c>
      <c r="D1413" s="43">
        <v>2.5295999999999999E-3</v>
      </c>
      <c r="E1413" s="43">
        <v>0.36388178399999999</v>
      </c>
      <c r="F1413" s="34">
        <v>1</v>
      </c>
      <c r="G1413" s="43">
        <v>0</v>
      </c>
      <c r="H1413" s="43">
        <v>0.47650527999999998</v>
      </c>
      <c r="I1413" s="45">
        <v>0.75520148552954824</v>
      </c>
    </row>
    <row r="1414" spans="1:9" x14ac:dyDescent="0.3">
      <c r="A1414" s="44">
        <v>43524.833333333336</v>
      </c>
      <c r="B1414" s="43">
        <v>0</v>
      </c>
      <c r="C1414" s="43">
        <v>0.67092844699999998</v>
      </c>
      <c r="D1414" s="43">
        <v>0</v>
      </c>
      <c r="E1414" s="43">
        <v>0.38069225400000001</v>
      </c>
      <c r="F1414" s="34">
        <v>1</v>
      </c>
      <c r="G1414" s="43">
        <v>0</v>
      </c>
      <c r="H1414" s="43">
        <v>0.50057541800000005</v>
      </c>
      <c r="I1414" s="45">
        <v>0.75520148552954824</v>
      </c>
    </row>
    <row r="1415" spans="1:9" x14ac:dyDescent="0.3">
      <c r="A1415" s="44">
        <v>43524.875</v>
      </c>
      <c r="B1415" s="43">
        <v>0</v>
      </c>
      <c r="C1415" s="43">
        <v>0.58662008700000001</v>
      </c>
      <c r="D1415" s="43">
        <v>0</v>
      </c>
      <c r="E1415" s="43">
        <v>0.361563833</v>
      </c>
      <c r="F1415" s="34">
        <v>1</v>
      </c>
      <c r="G1415" s="43">
        <v>0</v>
      </c>
      <c r="H1415" s="43">
        <v>0.52994486299999999</v>
      </c>
      <c r="I1415" s="45">
        <v>0.75520148552954824</v>
      </c>
    </row>
    <row r="1416" spans="1:9" x14ac:dyDescent="0.3">
      <c r="A1416" s="44">
        <v>43524.916666666664</v>
      </c>
      <c r="B1416" s="43">
        <v>0</v>
      </c>
      <c r="C1416" s="43">
        <v>0.54562288000000003</v>
      </c>
      <c r="D1416" s="43">
        <v>0</v>
      </c>
      <c r="E1416" s="43">
        <v>0.34716883999999998</v>
      </c>
      <c r="F1416" s="34">
        <v>1</v>
      </c>
      <c r="G1416" s="43">
        <v>0</v>
      </c>
      <c r="H1416" s="43">
        <v>0.57263515200000004</v>
      </c>
      <c r="I1416" s="45">
        <v>0.75520148552954824</v>
      </c>
    </row>
    <row r="1417" spans="1:9" x14ac:dyDescent="0.3">
      <c r="A1417" s="44">
        <v>43524.958333333336</v>
      </c>
      <c r="B1417" s="43">
        <v>0</v>
      </c>
      <c r="C1417" s="43">
        <v>0.54786820999999997</v>
      </c>
      <c r="D1417" s="43">
        <v>0</v>
      </c>
      <c r="E1417" s="43">
        <v>0.30277528100000001</v>
      </c>
      <c r="F1417" s="34">
        <v>1</v>
      </c>
      <c r="G1417" s="43">
        <v>0</v>
      </c>
      <c r="H1417" s="43">
        <v>0.60829924499999999</v>
      </c>
      <c r="I1417" s="45">
        <v>0.75520148552954824</v>
      </c>
    </row>
    <row r="1418" spans="1:9" x14ac:dyDescent="0.3">
      <c r="A1418" s="44">
        <v>43525</v>
      </c>
      <c r="B1418" s="43">
        <v>0</v>
      </c>
      <c r="C1418" s="43">
        <v>0.53221411900000004</v>
      </c>
      <c r="D1418" s="43">
        <v>0</v>
      </c>
      <c r="E1418" s="43">
        <v>0.28781136000000002</v>
      </c>
      <c r="F1418" s="34">
        <v>1</v>
      </c>
      <c r="G1418" s="43">
        <v>0</v>
      </c>
      <c r="H1418" s="43">
        <v>0.60332497500000004</v>
      </c>
      <c r="I1418" s="45">
        <v>0.77080176008276136</v>
      </c>
    </row>
    <row r="1419" spans="1:9" x14ac:dyDescent="0.3">
      <c r="A1419" s="44">
        <v>43525.041666666664</v>
      </c>
      <c r="B1419" s="43">
        <v>0</v>
      </c>
      <c r="C1419" s="43">
        <v>0.52191021999999998</v>
      </c>
      <c r="D1419" s="43">
        <v>0</v>
      </c>
      <c r="E1419" s="43">
        <v>0.27014400799999999</v>
      </c>
      <c r="F1419" s="34">
        <v>1</v>
      </c>
      <c r="G1419" s="43">
        <v>0</v>
      </c>
      <c r="H1419" s="43">
        <v>0.62591311599999999</v>
      </c>
      <c r="I1419" s="45">
        <v>0.77080176008276136</v>
      </c>
    </row>
    <row r="1420" spans="1:9" x14ac:dyDescent="0.3">
      <c r="A1420" s="44">
        <v>43525.083333333336</v>
      </c>
      <c r="B1420" s="43">
        <v>0</v>
      </c>
      <c r="C1420" s="43">
        <v>0.51150651400000002</v>
      </c>
      <c r="D1420" s="43">
        <v>0</v>
      </c>
      <c r="E1420" s="43">
        <v>0.28171070199999998</v>
      </c>
      <c r="F1420" s="34">
        <v>1</v>
      </c>
      <c r="G1420" s="43">
        <v>0</v>
      </c>
      <c r="H1420" s="43">
        <v>0.65257749799999998</v>
      </c>
      <c r="I1420" s="45">
        <v>0.77080176008276136</v>
      </c>
    </row>
    <row r="1421" spans="1:9" x14ac:dyDescent="0.3">
      <c r="A1421" s="44">
        <v>43525.125</v>
      </c>
      <c r="B1421" s="43">
        <v>0</v>
      </c>
      <c r="C1421" s="43">
        <v>0.51084020299999999</v>
      </c>
      <c r="D1421" s="43">
        <v>0</v>
      </c>
      <c r="E1421" s="43">
        <v>0.27372281799999998</v>
      </c>
      <c r="F1421" s="34">
        <v>1</v>
      </c>
      <c r="G1421" s="43">
        <v>0</v>
      </c>
      <c r="H1421" s="43">
        <v>0.681454895</v>
      </c>
      <c r="I1421" s="45">
        <v>0.77080176008276136</v>
      </c>
    </row>
    <row r="1422" spans="1:9" x14ac:dyDescent="0.3">
      <c r="A1422" s="44">
        <v>43525.166666666664</v>
      </c>
      <c r="B1422" s="43">
        <v>0</v>
      </c>
      <c r="C1422" s="43">
        <v>0.51444114399999996</v>
      </c>
      <c r="D1422" s="43">
        <v>0</v>
      </c>
      <c r="E1422" s="43">
        <v>0.28342357099999999</v>
      </c>
      <c r="F1422" s="34">
        <v>1</v>
      </c>
      <c r="G1422" s="43">
        <v>0</v>
      </c>
      <c r="H1422" s="43">
        <v>0.69393910000000003</v>
      </c>
      <c r="I1422" s="45">
        <v>0.77080176008276136</v>
      </c>
    </row>
    <row r="1423" spans="1:9" x14ac:dyDescent="0.3">
      <c r="A1423" s="44">
        <v>43525.208333333336</v>
      </c>
      <c r="B1423" s="43">
        <v>0</v>
      </c>
      <c r="C1423" s="43">
        <v>0.51778768500000005</v>
      </c>
      <c r="D1423" s="43">
        <v>0</v>
      </c>
      <c r="E1423" s="43">
        <v>0.29296093600000001</v>
      </c>
      <c r="F1423" s="34">
        <v>1</v>
      </c>
      <c r="G1423" s="43">
        <v>0</v>
      </c>
      <c r="H1423" s="43">
        <v>0.69280598100000002</v>
      </c>
      <c r="I1423" s="45">
        <v>0.77080176008276136</v>
      </c>
    </row>
    <row r="1424" spans="1:9" x14ac:dyDescent="0.3">
      <c r="A1424" s="44">
        <v>43525.25</v>
      </c>
      <c r="B1424" s="43">
        <v>0</v>
      </c>
      <c r="C1424" s="43">
        <v>0.52155786900000001</v>
      </c>
      <c r="D1424" s="43">
        <v>0</v>
      </c>
      <c r="E1424" s="43">
        <v>0.26360489599999998</v>
      </c>
      <c r="F1424" s="34">
        <v>1</v>
      </c>
      <c r="G1424" s="43">
        <v>0</v>
      </c>
      <c r="H1424" s="43">
        <v>0.68331378499999995</v>
      </c>
      <c r="I1424" s="45">
        <v>0.77080176008276136</v>
      </c>
    </row>
    <row r="1425" spans="1:9" x14ac:dyDescent="0.3">
      <c r="A1425" s="44">
        <v>43525.291666666664</v>
      </c>
      <c r="B1425" s="43">
        <v>2.4890379999999998E-3</v>
      </c>
      <c r="C1425" s="43">
        <v>0.54485420100000004</v>
      </c>
      <c r="D1425" s="43">
        <v>0</v>
      </c>
      <c r="E1425" s="43">
        <v>0.24484568500000001</v>
      </c>
      <c r="F1425" s="34">
        <v>1</v>
      </c>
      <c r="G1425" s="43">
        <v>1.0871308999999999E-2</v>
      </c>
      <c r="H1425" s="43">
        <v>0.64318654399999997</v>
      </c>
      <c r="I1425" s="45">
        <v>0.77080176008276136</v>
      </c>
    </row>
    <row r="1426" spans="1:9" x14ac:dyDescent="0.3">
      <c r="A1426" s="44">
        <v>43525.333333333336</v>
      </c>
      <c r="B1426" s="43">
        <v>6.8457158000000004E-2</v>
      </c>
      <c r="C1426" s="43">
        <v>0.58795645100000005</v>
      </c>
      <c r="D1426" s="43">
        <v>7.5275999999999997E-3</v>
      </c>
      <c r="E1426" s="43">
        <v>0.249184923</v>
      </c>
      <c r="F1426" s="34">
        <v>1</v>
      </c>
      <c r="G1426" s="43">
        <v>0.136515044</v>
      </c>
      <c r="H1426" s="43">
        <v>0.58253941399999998</v>
      </c>
      <c r="I1426" s="45">
        <v>0.77080176008276136</v>
      </c>
    </row>
    <row r="1427" spans="1:9" x14ac:dyDescent="0.3">
      <c r="A1427" s="44">
        <v>43525.375</v>
      </c>
      <c r="B1427" s="43">
        <v>0.203774183</v>
      </c>
      <c r="C1427" s="43">
        <v>0.60924764099999995</v>
      </c>
      <c r="D1427" s="43">
        <v>6.1414799999999999E-2</v>
      </c>
      <c r="E1427" s="43">
        <v>0.27206298200000001</v>
      </c>
      <c r="F1427" s="34">
        <v>1</v>
      </c>
      <c r="G1427" s="43">
        <v>0.34409406300000001</v>
      </c>
      <c r="H1427" s="43">
        <v>0.501230646</v>
      </c>
      <c r="I1427" s="45">
        <v>0.77080176008276136</v>
      </c>
    </row>
    <row r="1428" spans="1:9" x14ac:dyDescent="0.3">
      <c r="A1428" s="44">
        <v>43525.416666666664</v>
      </c>
      <c r="B1428" s="43">
        <v>0.32988369099999998</v>
      </c>
      <c r="C1428" s="43">
        <v>0.64722123300000001</v>
      </c>
      <c r="D1428" s="43">
        <v>0.14354720000000001</v>
      </c>
      <c r="E1428" s="43">
        <v>0.248744254</v>
      </c>
      <c r="F1428" s="34">
        <v>1</v>
      </c>
      <c r="G1428" s="43">
        <v>0.54003041799999996</v>
      </c>
      <c r="H1428" s="43">
        <v>0.47028442100000001</v>
      </c>
      <c r="I1428" s="45">
        <v>0.77080176008276136</v>
      </c>
    </row>
    <row r="1429" spans="1:9" x14ac:dyDescent="0.3">
      <c r="A1429" s="44">
        <v>43525.458333333336</v>
      </c>
      <c r="B1429" s="43">
        <v>0.42608309500000002</v>
      </c>
      <c r="C1429" s="43">
        <v>0.69938125100000004</v>
      </c>
      <c r="D1429" s="43">
        <v>0.22870360000000001</v>
      </c>
      <c r="E1429" s="43">
        <v>0.18487389000000001</v>
      </c>
      <c r="F1429" s="34">
        <v>1</v>
      </c>
      <c r="G1429" s="43">
        <v>0.67745938699999997</v>
      </c>
      <c r="H1429" s="43">
        <v>0.46259649400000002</v>
      </c>
      <c r="I1429" s="45">
        <v>0.77080176008276136</v>
      </c>
    </row>
    <row r="1430" spans="1:9" x14ac:dyDescent="0.3">
      <c r="A1430" s="44">
        <v>43525.5</v>
      </c>
      <c r="B1430" s="43">
        <v>0.46388569600000001</v>
      </c>
      <c r="C1430" s="43">
        <v>0.75209683599999999</v>
      </c>
      <c r="D1430" s="43">
        <v>0.30662080000000003</v>
      </c>
      <c r="E1430" s="43">
        <v>8.5785968000000004E-2</v>
      </c>
      <c r="F1430" s="34">
        <v>1</v>
      </c>
      <c r="G1430" s="43">
        <v>0.68489079500000005</v>
      </c>
      <c r="H1430" s="43">
        <v>0.50368148599999996</v>
      </c>
      <c r="I1430" s="45">
        <v>0.77080176008276136</v>
      </c>
    </row>
    <row r="1431" spans="1:9" x14ac:dyDescent="0.3">
      <c r="A1431" s="44">
        <v>43525.541666666664</v>
      </c>
      <c r="B1431" s="43">
        <v>0.454503924</v>
      </c>
      <c r="C1431" s="43">
        <v>0.79469920900000002</v>
      </c>
      <c r="D1431" s="43">
        <v>0.36053960000000002</v>
      </c>
      <c r="E1431" s="43">
        <v>6.9802305999999995E-2</v>
      </c>
      <c r="F1431" s="34">
        <v>1</v>
      </c>
      <c r="G1431" s="43">
        <v>0.61836725999999997</v>
      </c>
      <c r="H1431" s="43">
        <v>0.52133127599999995</v>
      </c>
      <c r="I1431" s="45">
        <v>0.77080176008276136</v>
      </c>
    </row>
    <row r="1432" spans="1:9" x14ac:dyDescent="0.3">
      <c r="A1432" s="44">
        <v>43525.583333333336</v>
      </c>
      <c r="B1432" s="43">
        <v>0.40265927699999998</v>
      </c>
      <c r="C1432" s="43">
        <v>0.82134429900000006</v>
      </c>
      <c r="D1432" s="43">
        <v>0.38049159999999999</v>
      </c>
      <c r="E1432" s="43">
        <v>5.6875007999999998E-2</v>
      </c>
      <c r="F1432" s="34">
        <v>1</v>
      </c>
      <c r="G1432" s="43">
        <v>0.49886675000000003</v>
      </c>
      <c r="H1432" s="43">
        <v>0.52237431899999998</v>
      </c>
      <c r="I1432" s="45">
        <v>0.77080176008276136</v>
      </c>
    </row>
    <row r="1433" spans="1:9" x14ac:dyDescent="0.3">
      <c r="A1433" s="44">
        <v>43525.625</v>
      </c>
      <c r="B1433" s="43">
        <v>0.34472756500000001</v>
      </c>
      <c r="C1433" s="43">
        <v>0.82812984499999998</v>
      </c>
      <c r="D1433" s="43">
        <v>0.38826519999999998</v>
      </c>
      <c r="E1433" s="43">
        <v>5.7987812E-2</v>
      </c>
      <c r="F1433" s="34">
        <v>1</v>
      </c>
      <c r="G1433" s="43">
        <v>0.35803977999999997</v>
      </c>
      <c r="H1433" s="43">
        <v>0.50825411099999995</v>
      </c>
      <c r="I1433" s="45">
        <v>0.77080176008276136</v>
      </c>
    </row>
    <row r="1434" spans="1:9" x14ac:dyDescent="0.3">
      <c r="A1434" s="44">
        <v>43525.666666666664</v>
      </c>
      <c r="B1434" s="43">
        <v>0.26063059700000002</v>
      </c>
      <c r="C1434" s="43">
        <v>0.81054987700000003</v>
      </c>
      <c r="D1434" s="43">
        <v>0.35090680000000002</v>
      </c>
      <c r="E1434" s="43">
        <v>6.8330238000000001E-2</v>
      </c>
      <c r="F1434" s="34">
        <v>1</v>
      </c>
      <c r="G1434" s="43">
        <v>0.20292753699999999</v>
      </c>
      <c r="H1434" s="43">
        <v>0.49286948000000003</v>
      </c>
      <c r="I1434" s="45">
        <v>0.77080176008276136</v>
      </c>
    </row>
    <row r="1435" spans="1:9" x14ac:dyDescent="0.3">
      <c r="A1435" s="44">
        <v>43525.708333333336</v>
      </c>
      <c r="B1435" s="43">
        <v>0.16539701600000001</v>
      </c>
      <c r="C1435" s="43">
        <v>0.77163660999999995</v>
      </c>
      <c r="D1435" s="43">
        <v>0.2566696</v>
      </c>
      <c r="E1435" s="43">
        <v>8.9448584999999997E-2</v>
      </c>
      <c r="F1435" s="34">
        <v>1</v>
      </c>
      <c r="G1435" s="43">
        <v>7.0824712999999997E-2</v>
      </c>
      <c r="H1435" s="43">
        <v>0.514577057</v>
      </c>
      <c r="I1435" s="45">
        <v>0.77080176008276136</v>
      </c>
    </row>
    <row r="1436" spans="1:9" x14ac:dyDescent="0.3">
      <c r="A1436" s="44">
        <v>43525.75</v>
      </c>
      <c r="B1436" s="43">
        <v>4.0459272999999997E-2</v>
      </c>
      <c r="C1436" s="43">
        <v>0.74930892999999998</v>
      </c>
      <c r="D1436" s="43">
        <v>7.99488E-2</v>
      </c>
      <c r="E1436" s="43">
        <v>0.133482459</v>
      </c>
      <c r="F1436" s="34">
        <v>1</v>
      </c>
      <c r="G1436" s="43">
        <v>7.8097519999999997E-3</v>
      </c>
      <c r="H1436" s="43">
        <v>0.52369022399999998</v>
      </c>
      <c r="I1436" s="45">
        <v>0.77080176008276136</v>
      </c>
    </row>
    <row r="1437" spans="1:9" x14ac:dyDescent="0.3">
      <c r="A1437" s="44">
        <v>43525.791666666664</v>
      </c>
      <c r="B1437" s="43">
        <v>1.38E-5</v>
      </c>
      <c r="C1437" s="43">
        <v>0.70162287400000001</v>
      </c>
      <c r="D1437" s="43">
        <v>2.5696E-3</v>
      </c>
      <c r="E1437" s="43">
        <v>0.19657715100000001</v>
      </c>
      <c r="F1437" s="34">
        <v>1</v>
      </c>
      <c r="G1437" s="43">
        <v>0</v>
      </c>
      <c r="H1437" s="43">
        <v>0.62776185900000003</v>
      </c>
      <c r="I1437" s="45">
        <v>0.77080176008276136</v>
      </c>
    </row>
    <row r="1438" spans="1:9" x14ac:dyDescent="0.3">
      <c r="A1438" s="44">
        <v>43525.833333333336</v>
      </c>
      <c r="B1438" s="43">
        <v>0</v>
      </c>
      <c r="C1438" s="43">
        <v>0.68628716300000003</v>
      </c>
      <c r="D1438" s="43">
        <v>0</v>
      </c>
      <c r="E1438" s="43">
        <v>0.30225522300000002</v>
      </c>
      <c r="F1438" s="34">
        <v>1</v>
      </c>
      <c r="G1438" s="43">
        <v>0</v>
      </c>
      <c r="H1438" s="43">
        <v>0.73619074100000004</v>
      </c>
      <c r="I1438" s="45">
        <v>0.77080176008276136</v>
      </c>
    </row>
    <row r="1439" spans="1:9" x14ac:dyDescent="0.3">
      <c r="A1439" s="44">
        <v>43525.875</v>
      </c>
      <c r="B1439" s="43">
        <v>0</v>
      </c>
      <c r="C1439" s="43">
        <v>0.67080035699999996</v>
      </c>
      <c r="D1439" s="43">
        <v>0</v>
      </c>
      <c r="E1439" s="43">
        <v>0.40507821599999999</v>
      </c>
      <c r="F1439" s="34">
        <v>1</v>
      </c>
      <c r="G1439" s="43">
        <v>0</v>
      </c>
      <c r="H1439" s="43">
        <v>0.78492986300000001</v>
      </c>
      <c r="I1439" s="45">
        <v>0.77080176008276136</v>
      </c>
    </row>
    <row r="1440" spans="1:9" x14ac:dyDescent="0.3">
      <c r="A1440" s="44">
        <v>43525.916666666664</v>
      </c>
      <c r="B1440" s="43">
        <v>0</v>
      </c>
      <c r="C1440" s="43">
        <v>0.66457312300000004</v>
      </c>
      <c r="D1440" s="43">
        <v>0</v>
      </c>
      <c r="E1440" s="43">
        <v>0.47412432799999998</v>
      </c>
      <c r="F1440" s="34">
        <v>1</v>
      </c>
      <c r="G1440" s="43">
        <v>0</v>
      </c>
      <c r="H1440" s="43">
        <v>0.79365113200000004</v>
      </c>
      <c r="I1440" s="45">
        <v>0.77080176008276136</v>
      </c>
    </row>
    <row r="1441" spans="1:9" x14ac:dyDescent="0.3">
      <c r="A1441" s="44">
        <v>43525.958333333336</v>
      </c>
      <c r="B1441" s="43">
        <v>0</v>
      </c>
      <c r="C1441" s="43">
        <v>0.66692226300000002</v>
      </c>
      <c r="D1441" s="43">
        <v>0</v>
      </c>
      <c r="E1441" s="43">
        <v>0.56040637400000004</v>
      </c>
      <c r="F1441" s="34">
        <v>1</v>
      </c>
      <c r="G1441" s="43">
        <v>0</v>
      </c>
      <c r="H1441" s="43">
        <v>0.77406819900000001</v>
      </c>
      <c r="I1441" s="45">
        <v>0.77080176008276136</v>
      </c>
    </row>
    <row r="1442" spans="1:9" x14ac:dyDescent="0.3">
      <c r="A1442" s="44">
        <v>43526</v>
      </c>
      <c r="B1442" s="43">
        <v>0</v>
      </c>
      <c r="C1442" s="43">
        <v>0.67138334700000002</v>
      </c>
      <c r="D1442" s="43">
        <v>0</v>
      </c>
      <c r="E1442" s="43">
        <v>0.59053852699999998</v>
      </c>
      <c r="F1442" s="34">
        <v>1</v>
      </c>
      <c r="G1442" s="43">
        <v>0</v>
      </c>
      <c r="H1442" s="43">
        <v>0.74095952300000001</v>
      </c>
      <c r="I1442" s="45">
        <v>0.77271100349194899</v>
      </c>
    </row>
    <row r="1443" spans="1:9" x14ac:dyDescent="0.3">
      <c r="A1443" s="44">
        <v>43526.041666666664</v>
      </c>
      <c r="B1443" s="43">
        <v>0</v>
      </c>
      <c r="C1443" s="43">
        <v>0.68726012599999997</v>
      </c>
      <c r="D1443" s="43">
        <v>0</v>
      </c>
      <c r="E1443" s="43">
        <v>0.57661519100000003</v>
      </c>
      <c r="F1443" s="34">
        <v>1</v>
      </c>
      <c r="G1443" s="43">
        <v>0</v>
      </c>
      <c r="H1443" s="43">
        <v>0.70200752899999996</v>
      </c>
      <c r="I1443" s="45">
        <v>0.77271100349194899</v>
      </c>
    </row>
    <row r="1444" spans="1:9" x14ac:dyDescent="0.3">
      <c r="A1444" s="44">
        <v>43526.083333333336</v>
      </c>
      <c r="B1444" s="43">
        <v>0</v>
      </c>
      <c r="C1444" s="43">
        <v>0.70521023699999996</v>
      </c>
      <c r="D1444" s="43">
        <v>0</v>
      </c>
      <c r="E1444" s="43">
        <v>0.57610869499999995</v>
      </c>
      <c r="F1444" s="34">
        <v>1</v>
      </c>
      <c r="G1444" s="43">
        <v>0</v>
      </c>
      <c r="H1444" s="43">
        <v>0.66482694399999998</v>
      </c>
      <c r="I1444" s="45">
        <v>0.77271100349194899</v>
      </c>
    </row>
    <row r="1445" spans="1:9" x14ac:dyDescent="0.3">
      <c r="A1445" s="44">
        <v>43526.125</v>
      </c>
      <c r="B1445" s="43">
        <v>0</v>
      </c>
      <c r="C1445" s="43">
        <v>0.71625574199999997</v>
      </c>
      <c r="D1445" s="43">
        <v>0</v>
      </c>
      <c r="E1445" s="43">
        <v>0.58990051099999996</v>
      </c>
      <c r="F1445" s="34">
        <v>1</v>
      </c>
      <c r="G1445" s="43">
        <v>0</v>
      </c>
      <c r="H1445" s="43">
        <v>0.61951700200000004</v>
      </c>
      <c r="I1445" s="45">
        <v>0.77271100349194899</v>
      </c>
    </row>
    <row r="1446" spans="1:9" x14ac:dyDescent="0.3">
      <c r="A1446" s="44">
        <v>43526.166666666664</v>
      </c>
      <c r="B1446" s="43">
        <v>0</v>
      </c>
      <c r="C1446" s="43">
        <v>0.71962614499999999</v>
      </c>
      <c r="D1446" s="43">
        <v>0</v>
      </c>
      <c r="E1446" s="43">
        <v>0.62687456900000005</v>
      </c>
      <c r="F1446" s="34">
        <v>1</v>
      </c>
      <c r="G1446" s="43">
        <v>0</v>
      </c>
      <c r="H1446" s="43">
        <v>0.56180390599999996</v>
      </c>
      <c r="I1446" s="45">
        <v>0.77271100349194899</v>
      </c>
    </row>
    <row r="1447" spans="1:9" x14ac:dyDescent="0.3">
      <c r="A1447" s="44">
        <v>43526.208333333336</v>
      </c>
      <c r="B1447" s="43">
        <v>0</v>
      </c>
      <c r="C1447" s="43">
        <v>0.719632257</v>
      </c>
      <c r="D1447" s="43">
        <v>0</v>
      </c>
      <c r="E1447" s="43">
        <v>0.65186199600000005</v>
      </c>
      <c r="F1447" s="34">
        <v>1</v>
      </c>
      <c r="G1447" s="43">
        <v>0</v>
      </c>
      <c r="H1447" s="43">
        <v>0.48463288799999998</v>
      </c>
      <c r="I1447" s="45">
        <v>0.77271100349194899</v>
      </c>
    </row>
    <row r="1448" spans="1:9" x14ac:dyDescent="0.3">
      <c r="A1448" s="44">
        <v>43526.25</v>
      </c>
      <c r="B1448" s="43">
        <v>0</v>
      </c>
      <c r="C1448" s="43">
        <v>0.71270921899999995</v>
      </c>
      <c r="D1448" s="43">
        <v>0</v>
      </c>
      <c r="E1448" s="43">
        <v>0.67413210000000001</v>
      </c>
      <c r="F1448" s="34">
        <v>1</v>
      </c>
      <c r="G1448" s="43">
        <v>0</v>
      </c>
      <c r="H1448" s="43">
        <v>0.42617171999999998</v>
      </c>
      <c r="I1448" s="45">
        <v>0.77271100349194899</v>
      </c>
    </row>
    <row r="1449" spans="1:9" x14ac:dyDescent="0.3">
      <c r="A1449" s="44">
        <v>43526.291666666664</v>
      </c>
      <c r="B1449" s="43">
        <v>2.8831769999999998E-3</v>
      </c>
      <c r="C1449" s="43">
        <v>0.70243784300000001</v>
      </c>
      <c r="D1449" s="43">
        <v>0</v>
      </c>
      <c r="E1449" s="43">
        <v>0.67376474900000005</v>
      </c>
      <c r="F1449" s="34">
        <v>1</v>
      </c>
      <c r="G1449" s="43">
        <v>1.0203431000000001E-2</v>
      </c>
      <c r="H1449" s="43">
        <v>0.40475268800000003</v>
      </c>
      <c r="I1449" s="45">
        <v>0.77271100349194899</v>
      </c>
    </row>
    <row r="1450" spans="1:9" x14ac:dyDescent="0.3">
      <c r="A1450" s="44">
        <v>43526.333333333336</v>
      </c>
      <c r="B1450" s="43">
        <v>7.6668926999999998E-2</v>
      </c>
      <c r="C1450" s="43">
        <v>0.67417203699999995</v>
      </c>
      <c r="D1450" s="43">
        <v>6.8808000000000003E-3</v>
      </c>
      <c r="E1450" s="43">
        <v>0.63040183000000005</v>
      </c>
      <c r="F1450" s="34">
        <v>1</v>
      </c>
      <c r="G1450" s="43">
        <v>0.11469932200000001</v>
      </c>
      <c r="H1450" s="43">
        <v>0.39868477899999999</v>
      </c>
      <c r="I1450" s="45">
        <v>0.77271100349194899</v>
      </c>
    </row>
    <row r="1451" spans="1:9" x14ac:dyDescent="0.3">
      <c r="A1451" s="44">
        <v>43526.375</v>
      </c>
      <c r="B1451" s="43">
        <v>0.22980123499999999</v>
      </c>
      <c r="C1451" s="43">
        <v>0.67623897799999999</v>
      </c>
      <c r="D1451" s="43">
        <v>7.3180400000000007E-2</v>
      </c>
      <c r="E1451" s="43">
        <v>0.54447867999999999</v>
      </c>
      <c r="F1451" s="34">
        <v>1</v>
      </c>
      <c r="G1451" s="43">
        <v>0.29224800499999998</v>
      </c>
      <c r="H1451" s="43">
        <v>0.37495224900000002</v>
      </c>
      <c r="I1451" s="45">
        <v>0.77271100349194899</v>
      </c>
    </row>
    <row r="1452" spans="1:9" x14ac:dyDescent="0.3">
      <c r="A1452" s="44">
        <v>43526.416666666664</v>
      </c>
      <c r="B1452" s="43">
        <v>0.37301225300000002</v>
      </c>
      <c r="C1452" s="43">
        <v>0.69678937100000005</v>
      </c>
      <c r="D1452" s="43">
        <v>0.19561919999999999</v>
      </c>
      <c r="E1452" s="43">
        <v>0.43272064799999999</v>
      </c>
      <c r="F1452" s="34">
        <v>1</v>
      </c>
      <c r="G1452" s="43">
        <v>0.46886846199999999</v>
      </c>
      <c r="H1452" s="43">
        <v>0.37007183700000001</v>
      </c>
      <c r="I1452" s="45">
        <v>0.77271100349194899</v>
      </c>
    </row>
    <row r="1453" spans="1:9" x14ac:dyDescent="0.3">
      <c r="A1453" s="44">
        <v>43526.458333333336</v>
      </c>
      <c r="B1453" s="43">
        <v>0.48189614400000003</v>
      </c>
      <c r="C1453" s="43">
        <v>0.72145976599999995</v>
      </c>
      <c r="D1453" s="43">
        <v>0.34027000000000002</v>
      </c>
      <c r="E1453" s="43">
        <v>0.38628909</v>
      </c>
      <c r="F1453" s="34">
        <v>1</v>
      </c>
      <c r="G1453" s="43">
        <v>0.60426863799999997</v>
      </c>
      <c r="H1453" s="43">
        <v>0.36641330100000002</v>
      </c>
      <c r="I1453" s="45">
        <v>0.77271100349194899</v>
      </c>
    </row>
    <row r="1454" spans="1:9" x14ac:dyDescent="0.3">
      <c r="A1454" s="44">
        <v>43526.5</v>
      </c>
      <c r="B1454" s="43">
        <v>0.53657237400000002</v>
      </c>
      <c r="C1454" s="43">
        <v>0.74947884399999998</v>
      </c>
      <c r="D1454" s="43">
        <v>0.5715652</v>
      </c>
      <c r="E1454" s="43">
        <v>0.347544819</v>
      </c>
      <c r="F1454" s="34">
        <v>1</v>
      </c>
      <c r="G1454" s="43">
        <v>0.62281675599999997</v>
      </c>
      <c r="H1454" s="43">
        <v>0.39289927699999999</v>
      </c>
      <c r="I1454" s="45">
        <v>0.77271100349194899</v>
      </c>
    </row>
    <row r="1455" spans="1:9" x14ac:dyDescent="0.3">
      <c r="A1455" s="44">
        <v>43526.541666666664</v>
      </c>
      <c r="B1455" s="43">
        <v>0.54654429400000004</v>
      </c>
      <c r="C1455" s="43">
        <v>0.76269665900000005</v>
      </c>
      <c r="D1455" s="43">
        <v>0.79774959999999995</v>
      </c>
      <c r="E1455" s="43">
        <v>0.302122373</v>
      </c>
      <c r="F1455" s="34">
        <v>1</v>
      </c>
      <c r="G1455" s="43">
        <v>0.58105408800000002</v>
      </c>
      <c r="H1455" s="43">
        <v>0.40421408199999997</v>
      </c>
      <c r="I1455" s="45">
        <v>0.77271100349194899</v>
      </c>
    </row>
    <row r="1456" spans="1:9" x14ac:dyDescent="0.3">
      <c r="A1456" s="44">
        <v>43526.583333333336</v>
      </c>
      <c r="B1456" s="43">
        <v>0.51367288700000002</v>
      </c>
      <c r="C1456" s="43">
        <v>0.76663467100000005</v>
      </c>
      <c r="D1456" s="43">
        <v>0.96761600000000003</v>
      </c>
      <c r="E1456" s="43">
        <v>0.26503968100000003</v>
      </c>
      <c r="F1456" s="34">
        <v>1</v>
      </c>
      <c r="G1456" s="43">
        <v>0.490084882</v>
      </c>
      <c r="H1456" s="43">
        <v>0.40847724099999999</v>
      </c>
      <c r="I1456" s="45">
        <v>0.77271100349194899</v>
      </c>
    </row>
    <row r="1457" spans="1:9" x14ac:dyDescent="0.3">
      <c r="A1457" s="44">
        <v>43526.625</v>
      </c>
      <c r="B1457" s="43">
        <v>0.44548344099999998</v>
      </c>
      <c r="C1457" s="43">
        <v>0.76394217399999997</v>
      </c>
      <c r="D1457" s="43">
        <v>0.78648240000000003</v>
      </c>
      <c r="E1457" s="43">
        <v>0.23329425600000001</v>
      </c>
      <c r="F1457" s="34">
        <v>1</v>
      </c>
      <c r="G1457" s="43">
        <v>0.34893259700000001</v>
      </c>
      <c r="H1457" s="43">
        <v>0.41721736500000001</v>
      </c>
      <c r="I1457" s="45">
        <v>0.77271100349194899</v>
      </c>
    </row>
    <row r="1458" spans="1:9" x14ac:dyDescent="0.3">
      <c r="A1458" s="44">
        <v>43526.666666666664</v>
      </c>
      <c r="B1458" s="43">
        <v>0.34585463599999999</v>
      </c>
      <c r="C1458" s="43">
        <v>0.75697548599999998</v>
      </c>
      <c r="D1458" s="43">
        <v>0.54785799999999996</v>
      </c>
      <c r="E1458" s="43">
        <v>0.20059961900000001</v>
      </c>
      <c r="F1458" s="34">
        <v>1</v>
      </c>
      <c r="G1458" s="43">
        <v>0.194671442</v>
      </c>
      <c r="H1458" s="43">
        <v>0.43447771200000002</v>
      </c>
      <c r="I1458" s="45">
        <v>0.77271100349194899</v>
      </c>
    </row>
    <row r="1459" spans="1:9" x14ac:dyDescent="0.3">
      <c r="A1459" s="44">
        <v>43526.708333333336</v>
      </c>
      <c r="B1459" s="43">
        <v>0.22883619299999999</v>
      </c>
      <c r="C1459" s="43">
        <v>0.75710654799999999</v>
      </c>
      <c r="D1459" s="43">
        <v>0.2991856</v>
      </c>
      <c r="E1459" s="43">
        <v>0.22039621200000001</v>
      </c>
      <c r="F1459" s="34">
        <v>1</v>
      </c>
      <c r="G1459" s="43">
        <v>6.6050097000000002E-2</v>
      </c>
      <c r="H1459" s="43">
        <v>0.48902501500000001</v>
      </c>
      <c r="I1459" s="45">
        <v>0.77271100349194899</v>
      </c>
    </row>
    <row r="1460" spans="1:9" x14ac:dyDescent="0.3">
      <c r="A1460" s="44">
        <v>43526.75</v>
      </c>
      <c r="B1460" s="43">
        <v>5.9769071E-2</v>
      </c>
      <c r="C1460" s="43">
        <v>0.757734935</v>
      </c>
      <c r="D1460" s="43">
        <v>9.4672000000000006E-2</v>
      </c>
      <c r="E1460" s="43">
        <v>0.30685024500000002</v>
      </c>
      <c r="F1460" s="34">
        <v>1</v>
      </c>
      <c r="G1460" s="43">
        <v>7.4931499999999996E-3</v>
      </c>
      <c r="H1460" s="43">
        <v>0.49649587099999998</v>
      </c>
      <c r="I1460" s="45">
        <v>0.77271100349194899</v>
      </c>
    </row>
    <row r="1461" spans="1:9" x14ac:dyDescent="0.3">
      <c r="A1461" s="44">
        <v>43526.791666666664</v>
      </c>
      <c r="B1461" s="43">
        <v>9.1199999999999994E-5</v>
      </c>
      <c r="C1461" s="43">
        <v>0.73360444300000005</v>
      </c>
      <c r="D1461" s="43">
        <v>3.7783999999999999E-3</v>
      </c>
      <c r="E1461" s="43">
        <v>0.402114042</v>
      </c>
      <c r="F1461" s="34">
        <v>1</v>
      </c>
      <c r="G1461" s="43">
        <v>0</v>
      </c>
      <c r="H1461" s="43">
        <v>0.54894175499999998</v>
      </c>
      <c r="I1461" s="45">
        <v>0.77271100349194899</v>
      </c>
    </row>
    <row r="1462" spans="1:9" x14ac:dyDescent="0.3">
      <c r="A1462" s="44">
        <v>43526.833333333336</v>
      </c>
      <c r="B1462" s="43">
        <v>0</v>
      </c>
      <c r="C1462" s="43">
        <v>0.70733351200000005</v>
      </c>
      <c r="D1462" s="43">
        <v>0</v>
      </c>
      <c r="E1462" s="43">
        <v>0.45961655099999998</v>
      </c>
      <c r="F1462" s="34">
        <v>1</v>
      </c>
      <c r="G1462" s="43">
        <v>0</v>
      </c>
      <c r="H1462" s="43">
        <v>0.578960743</v>
      </c>
      <c r="I1462" s="45">
        <v>0.77271100349194899</v>
      </c>
    </row>
    <row r="1463" spans="1:9" x14ac:dyDescent="0.3">
      <c r="A1463" s="44">
        <v>43526.875</v>
      </c>
      <c r="B1463" s="43">
        <v>0</v>
      </c>
      <c r="C1463" s="43">
        <v>0.66369461600000001</v>
      </c>
      <c r="D1463" s="43">
        <v>0</v>
      </c>
      <c r="E1463" s="43">
        <v>0.46131765200000002</v>
      </c>
      <c r="F1463" s="34">
        <v>1</v>
      </c>
      <c r="G1463" s="43">
        <v>0</v>
      </c>
      <c r="H1463" s="43">
        <v>0.58358639199999995</v>
      </c>
      <c r="I1463" s="45">
        <v>0.77271100349194899</v>
      </c>
    </row>
    <row r="1464" spans="1:9" x14ac:dyDescent="0.3">
      <c r="A1464" s="44">
        <v>43526.916666666664</v>
      </c>
      <c r="B1464" s="43">
        <v>0</v>
      </c>
      <c r="C1464" s="43">
        <v>0.64579374199999995</v>
      </c>
      <c r="D1464" s="43">
        <v>0</v>
      </c>
      <c r="E1464" s="43">
        <v>0.449120927</v>
      </c>
      <c r="F1464" s="34">
        <v>1</v>
      </c>
      <c r="G1464" s="43">
        <v>0</v>
      </c>
      <c r="H1464" s="43">
        <v>0.57232901700000005</v>
      </c>
      <c r="I1464" s="45">
        <v>0.77271100349194899</v>
      </c>
    </row>
    <row r="1465" spans="1:9" x14ac:dyDescent="0.3">
      <c r="A1465" s="44">
        <v>43526.958333333336</v>
      </c>
      <c r="B1465" s="43">
        <v>0</v>
      </c>
      <c r="C1465" s="43">
        <v>0.65282363499999996</v>
      </c>
      <c r="D1465" s="43">
        <v>0</v>
      </c>
      <c r="E1465" s="43">
        <v>0.43040335299999999</v>
      </c>
      <c r="F1465" s="34">
        <v>1</v>
      </c>
      <c r="G1465" s="43">
        <v>0</v>
      </c>
      <c r="H1465" s="43">
        <v>0.54752547799999995</v>
      </c>
      <c r="I1465" s="45">
        <v>0.77271100349194899</v>
      </c>
    </row>
    <row r="1466" spans="1:9" x14ac:dyDescent="0.3">
      <c r="A1466" s="44">
        <v>43527</v>
      </c>
      <c r="B1466" s="43">
        <v>0</v>
      </c>
      <c r="C1466" s="43">
        <v>0.66316693800000004</v>
      </c>
      <c r="D1466" s="43">
        <v>0</v>
      </c>
      <c r="E1466" s="43">
        <v>0.40361269700000002</v>
      </c>
      <c r="F1466" s="34">
        <v>1</v>
      </c>
      <c r="G1466" s="43">
        <v>0</v>
      </c>
      <c r="H1466" s="43">
        <v>0.532789128</v>
      </c>
      <c r="I1466" s="45">
        <v>0.87914477382906542</v>
      </c>
    </row>
    <row r="1467" spans="1:9" x14ac:dyDescent="0.3">
      <c r="A1467" s="44">
        <v>43527.041666666664</v>
      </c>
      <c r="B1467" s="43">
        <v>0</v>
      </c>
      <c r="C1467" s="43">
        <v>0.69184601899999998</v>
      </c>
      <c r="D1467" s="43">
        <v>0</v>
      </c>
      <c r="E1467" s="43">
        <v>0.38120626699999999</v>
      </c>
      <c r="F1467" s="34">
        <v>1</v>
      </c>
      <c r="G1467" s="43">
        <v>0</v>
      </c>
      <c r="H1467" s="43">
        <v>0.52259627099999995</v>
      </c>
      <c r="I1467" s="45">
        <v>0.87914477382906542</v>
      </c>
    </row>
    <row r="1468" spans="1:9" x14ac:dyDescent="0.3">
      <c r="A1468" s="44">
        <v>43527.083333333336</v>
      </c>
      <c r="B1468" s="43">
        <v>0</v>
      </c>
      <c r="C1468" s="43">
        <v>0.72407628400000001</v>
      </c>
      <c r="D1468" s="43">
        <v>0</v>
      </c>
      <c r="E1468" s="43">
        <v>0.366691567</v>
      </c>
      <c r="F1468" s="34">
        <v>1</v>
      </c>
      <c r="G1468" s="43">
        <v>0</v>
      </c>
      <c r="H1468" s="43">
        <v>0.52036324599999995</v>
      </c>
      <c r="I1468" s="45">
        <v>0.87914477382906542</v>
      </c>
    </row>
    <row r="1469" spans="1:9" x14ac:dyDescent="0.3">
      <c r="A1469" s="44">
        <v>43527.125</v>
      </c>
      <c r="B1469" s="43">
        <v>0</v>
      </c>
      <c r="C1469" s="43">
        <v>0.75483451700000004</v>
      </c>
      <c r="D1469" s="43">
        <v>0</v>
      </c>
      <c r="E1469" s="43">
        <v>0.358935328</v>
      </c>
      <c r="F1469" s="34">
        <v>1</v>
      </c>
      <c r="G1469" s="43">
        <v>0</v>
      </c>
      <c r="H1469" s="43">
        <v>0.52926686000000001</v>
      </c>
      <c r="I1469" s="45">
        <v>0.87914477382906542</v>
      </c>
    </row>
    <row r="1470" spans="1:9" x14ac:dyDescent="0.3">
      <c r="A1470" s="44">
        <v>43527.166666666664</v>
      </c>
      <c r="B1470" s="43">
        <v>0</v>
      </c>
      <c r="C1470" s="43">
        <v>0.77586671900000004</v>
      </c>
      <c r="D1470" s="43">
        <v>0</v>
      </c>
      <c r="E1470" s="43">
        <v>0.35163850200000002</v>
      </c>
      <c r="F1470" s="34">
        <v>1</v>
      </c>
      <c r="G1470" s="43">
        <v>0</v>
      </c>
      <c r="H1470" s="43">
        <v>0.54270034099999998</v>
      </c>
      <c r="I1470" s="45">
        <v>0.87914477382906542</v>
      </c>
    </row>
    <row r="1471" spans="1:9" x14ac:dyDescent="0.3">
      <c r="A1471" s="44">
        <v>43527.208333333336</v>
      </c>
      <c r="B1471" s="43">
        <v>0</v>
      </c>
      <c r="C1471" s="43">
        <v>0.78766650199999999</v>
      </c>
      <c r="D1471" s="43">
        <v>0</v>
      </c>
      <c r="E1471" s="43">
        <v>0.34285268200000002</v>
      </c>
      <c r="F1471" s="34">
        <v>1</v>
      </c>
      <c r="G1471" s="43">
        <v>0</v>
      </c>
      <c r="H1471" s="43">
        <v>0.55030707199999995</v>
      </c>
      <c r="I1471" s="45">
        <v>0.87914477382906542</v>
      </c>
    </row>
    <row r="1472" spans="1:9" x14ac:dyDescent="0.3">
      <c r="A1472" s="44">
        <v>43527.25</v>
      </c>
      <c r="B1472" s="43">
        <v>0</v>
      </c>
      <c r="C1472" s="43">
        <v>0.79900395400000002</v>
      </c>
      <c r="D1472" s="43">
        <v>0</v>
      </c>
      <c r="E1472" s="43">
        <v>0.34203011300000002</v>
      </c>
      <c r="F1472" s="34">
        <v>1</v>
      </c>
      <c r="G1472" s="43">
        <v>0</v>
      </c>
      <c r="H1472" s="43">
        <v>0.53458876499999997</v>
      </c>
      <c r="I1472" s="45">
        <v>0.87914477382906542</v>
      </c>
    </row>
    <row r="1473" spans="1:9" x14ac:dyDescent="0.3">
      <c r="A1473" s="44">
        <v>43527.291666666664</v>
      </c>
      <c r="B1473" s="43">
        <v>3.2856650000000001E-3</v>
      </c>
      <c r="C1473" s="43">
        <v>0.81576534000000001</v>
      </c>
      <c r="D1473" s="43">
        <v>0</v>
      </c>
      <c r="E1473" s="43">
        <v>0.376663105</v>
      </c>
      <c r="F1473" s="34">
        <v>1</v>
      </c>
      <c r="G1473" s="43">
        <v>6.1236809999999997E-3</v>
      </c>
      <c r="H1473" s="43">
        <v>0.44315514700000003</v>
      </c>
      <c r="I1473" s="45">
        <v>0.87914477382906542</v>
      </c>
    </row>
    <row r="1474" spans="1:9" x14ac:dyDescent="0.3">
      <c r="A1474" s="44">
        <v>43527.333333333336</v>
      </c>
      <c r="B1474" s="43">
        <v>0.100524425</v>
      </c>
      <c r="C1474" s="43">
        <v>0.81233081500000004</v>
      </c>
      <c r="D1474" s="43">
        <v>4.0953200000000002E-2</v>
      </c>
      <c r="E1474" s="43">
        <v>0.41954869900000002</v>
      </c>
      <c r="F1474" s="34">
        <v>1</v>
      </c>
      <c r="G1474" s="43">
        <v>7.6781810000000006E-2</v>
      </c>
      <c r="H1474" s="43">
        <v>0.31721497999999998</v>
      </c>
      <c r="I1474" s="45">
        <v>0.87914477382906542</v>
      </c>
    </row>
    <row r="1475" spans="1:9" x14ac:dyDescent="0.3">
      <c r="A1475" s="44">
        <v>43527.375</v>
      </c>
      <c r="B1475" s="43">
        <v>0.38286487899999999</v>
      </c>
      <c r="C1475" s="43">
        <v>0.82783670399999998</v>
      </c>
      <c r="D1475" s="43">
        <v>0.2180832</v>
      </c>
      <c r="E1475" s="43">
        <v>0.44866236199999998</v>
      </c>
      <c r="F1475" s="34">
        <v>1</v>
      </c>
      <c r="G1475" s="43">
        <v>0.22472059799999999</v>
      </c>
      <c r="H1475" s="43">
        <v>0.22336684700000001</v>
      </c>
      <c r="I1475" s="45">
        <v>0.87914477382906542</v>
      </c>
    </row>
    <row r="1476" spans="1:9" x14ac:dyDescent="0.3">
      <c r="A1476" s="44">
        <v>43527.416666666664</v>
      </c>
      <c r="B1476" s="43">
        <v>0.68912340299999997</v>
      </c>
      <c r="C1476" s="43">
        <v>0.84093365799999997</v>
      </c>
      <c r="D1476" s="43">
        <v>0.43112</v>
      </c>
      <c r="E1476" s="43">
        <v>0.473965213</v>
      </c>
      <c r="F1476" s="34">
        <v>1</v>
      </c>
      <c r="G1476" s="43">
        <v>0.39488858799999998</v>
      </c>
      <c r="H1476" s="43">
        <v>0.203695815</v>
      </c>
      <c r="I1476" s="45">
        <v>0.87914477382906542</v>
      </c>
    </row>
    <row r="1477" spans="1:9" x14ac:dyDescent="0.3">
      <c r="A1477" s="44">
        <v>43527.458333333336</v>
      </c>
      <c r="B1477" s="43">
        <v>0.93436677800000001</v>
      </c>
      <c r="C1477" s="43">
        <v>0.85966710700000004</v>
      </c>
      <c r="D1477" s="43">
        <v>0.61543760000000003</v>
      </c>
      <c r="E1477" s="43">
        <v>0.49750711199999997</v>
      </c>
      <c r="F1477" s="34">
        <v>1</v>
      </c>
      <c r="G1477" s="43">
        <v>0.54477604700000004</v>
      </c>
      <c r="H1477" s="43">
        <v>0.19972100800000001</v>
      </c>
      <c r="I1477" s="45">
        <v>0.87914477382906542</v>
      </c>
    </row>
    <row r="1478" spans="1:9" x14ac:dyDescent="0.3">
      <c r="A1478" s="44">
        <v>43527.5</v>
      </c>
      <c r="B1478" s="43">
        <v>1.0363222519999999</v>
      </c>
      <c r="C1478" s="43">
        <v>0.87671247200000002</v>
      </c>
      <c r="D1478" s="43">
        <v>0.78248600000000001</v>
      </c>
      <c r="E1478" s="43">
        <v>0.54297733199999998</v>
      </c>
      <c r="F1478" s="34">
        <v>1</v>
      </c>
      <c r="G1478" s="43">
        <v>0.58825640300000004</v>
      </c>
      <c r="H1478" s="43">
        <v>0.220349085</v>
      </c>
      <c r="I1478" s="45">
        <v>0.87914477382906542</v>
      </c>
    </row>
    <row r="1479" spans="1:9" x14ac:dyDescent="0.3">
      <c r="A1479" s="44">
        <v>43527.541666666664</v>
      </c>
      <c r="B1479" s="43">
        <v>1.063367036</v>
      </c>
      <c r="C1479" s="43">
        <v>0.88998105999999999</v>
      </c>
      <c r="D1479" s="43">
        <v>0.88054279999999996</v>
      </c>
      <c r="E1479" s="43">
        <v>0.56517334399999997</v>
      </c>
      <c r="F1479" s="34">
        <v>1</v>
      </c>
      <c r="G1479" s="43">
        <v>0.57472573999999998</v>
      </c>
      <c r="H1479" s="43">
        <v>0.24183317900000001</v>
      </c>
      <c r="I1479" s="45">
        <v>0.87914477382906542</v>
      </c>
    </row>
    <row r="1480" spans="1:9" x14ac:dyDescent="0.3">
      <c r="A1480" s="44">
        <v>43527.583333333336</v>
      </c>
      <c r="B1480" s="43">
        <v>1.0272640449999999</v>
      </c>
      <c r="C1480" s="43">
        <v>0.89887503400000002</v>
      </c>
      <c r="D1480" s="43">
        <v>0.89924720000000002</v>
      </c>
      <c r="E1480" s="43">
        <v>0.57832221399999995</v>
      </c>
      <c r="F1480" s="34">
        <v>1</v>
      </c>
      <c r="G1480" s="43">
        <v>0.50948588900000003</v>
      </c>
      <c r="H1480" s="43">
        <v>0.26075868400000002</v>
      </c>
      <c r="I1480" s="45">
        <v>0.87914477382906542</v>
      </c>
    </row>
    <row r="1481" spans="1:9" x14ac:dyDescent="0.3">
      <c r="A1481" s="44">
        <v>43527.625</v>
      </c>
      <c r="B1481" s="43">
        <v>0.851442017</v>
      </c>
      <c r="C1481" s="43">
        <v>0.89956003799999995</v>
      </c>
      <c r="D1481" s="43">
        <v>0.78371279999999999</v>
      </c>
      <c r="E1481" s="43">
        <v>0.58705336600000002</v>
      </c>
      <c r="F1481" s="34">
        <v>1</v>
      </c>
      <c r="G1481" s="43">
        <v>0.430754686</v>
      </c>
      <c r="H1481" s="43">
        <v>0.28009867999999999</v>
      </c>
      <c r="I1481" s="45">
        <v>0.87914477382906542</v>
      </c>
    </row>
    <row r="1482" spans="1:9" x14ac:dyDescent="0.3">
      <c r="A1482" s="44">
        <v>43527.666666666664</v>
      </c>
      <c r="B1482" s="43">
        <v>0.60481415500000002</v>
      </c>
      <c r="C1482" s="43">
        <v>0.89621950699999997</v>
      </c>
      <c r="D1482" s="43">
        <v>0.60018919999999998</v>
      </c>
      <c r="E1482" s="43">
        <v>0.62680208100000001</v>
      </c>
      <c r="F1482" s="34">
        <v>1</v>
      </c>
      <c r="G1482" s="43">
        <v>0.30664966100000002</v>
      </c>
      <c r="H1482" s="43">
        <v>0.30841453899999999</v>
      </c>
      <c r="I1482" s="45">
        <v>0.87914477382906542</v>
      </c>
    </row>
    <row r="1483" spans="1:9" x14ac:dyDescent="0.3">
      <c r="A1483" s="44">
        <v>43527.708333333336</v>
      </c>
      <c r="B1483" s="43">
        <v>0.32918451999999998</v>
      </c>
      <c r="C1483" s="43">
        <v>0.88581161799999997</v>
      </c>
      <c r="D1483" s="43">
        <v>0.37061559999999999</v>
      </c>
      <c r="E1483" s="43">
        <v>0.66422936300000002</v>
      </c>
      <c r="F1483" s="34">
        <v>1</v>
      </c>
      <c r="G1483" s="43">
        <v>0.15244527899999999</v>
      </c>
      <c r="H1483" s="43">
        <v>0.37709089899999998</v>
      </c>
      <c r="I1483" s="45">
        <v>0.87914477382906542</v>
      </c>
    </row>
    <row r="1484" spans="1:9" x14ac:dyDescent="0.3">
      <c r="A1484" s="44">
        <v>43527.75</v>
      </c>
      <c r="B1484" s="43">
        <v>8.2985244E-2</v>
      </c>
      <c r="C1484" s="43">
        <v>0.88414327999999998</v>
      </c>
      <c r="D1484" s="43">
        <v>0.1225936</v>
      </c>
      <c r="E1484" s="43">
        <v>0.70452204699999998</v>
      </c>
      <c r="F1484" s="34">
        <v>1</v>
      </c>
      <c r="G1484" s="43">
        <v>2.0600502999999999E-2</v>
      </c>
      <c r="H1484" s="43">
        <v>0.42165848900000003</v>
      </c>
      <c r="I1484" s="45">
        <v>0.87914477382906542</v>
      </c>
    </row>
    <row r="1485" spans="1:9" x14ac:dyDescent="0.3">
      <c r="A1485" s="44">
        <v>43527.791666666664</v>
      </c>
      <c r="B1485" s="43">
        <v>1.5812700000000001E-4</v>
      </c>
      <c r="C1485" s="43">
        <v>0.85102518000000005</v>
      </c>
      <c r="D1485" s="43">
        <v>5.6651999999999996E-3</v>
      </c>
      <c r="E1485" s="43">
        <v>0.72005962400000001</v>
      </c>
      <c r="F1485" s="34">
        <v>1</v>
      </c>
      <c r="G1485" s="43">
        <v>0</v>
      </c>
      <c r="H1485" s="43">
        <v>0.48609706800000002</v>
      </c>
      <c r="I1485" s="45">
        <v>0.87914477382906542</v>
      </c>
    </row>
    <row r="1486" spans="1:9" x14ac:dyDescent="0.3">
      <c r="A1486" s="44">
        <v>43527.833333333336</v>
      </c>
      <c r="B1486" s="43">
        <v>0</v>
      </c>
      <c r="C1486" s="43">
        <v>0.81056956899999999</v>
      </c>
      <c r="D1486" s="43">
        <v>0</v>
      </c>
      <c r="E1486" s="43">
        <v>0.74959622800000003</v>
      </c>
      <c r="F1486" s="34">
        <v>1</v>
      </c>
      <c r="G1486" s="43">
        <v>0</v>
      </c>
      <c r="H1486" s="43">
        <v>0.526975313</v>
      </c>
      <c r="I1486" s="45">
        <v>0.87914477382906542</v>
      </c>
    </row>
    <row r="1487" spans="1:9" x14ac:dyDescent="0.3">
      <c r="A1487" s="44">
        <v>43527.875</v>
      </c>
      <c r="B1487" s="43">
        <v>0</v>
      </c>
      <c r="C1487" s="43">
        <v>0.73755459700000003</v>
      </c>
      <c r="D1487" s="43">
        <v>0</v>
      </c>
      <c r="E1487" s="43">
        <v>0.79178769100000002</v>
      </c>
      <c r="F1487" s="34">
        <v>1</v>
      </c>
      <c r="G1487" s="43">
        <v>0</v>
      </c>
      <c r="H1487" s="43">
        <v>0.55504958500000001</v>
      </c>
      <c r="I1487" s="45">
        <v>0.87914477382906542</v>
      </c>
    </row>
    <row r="1488" spans="1:9" x14ac:dyDescent="0.3">
      <c r="A1488" s="44">
        <v>43527.916666666664</v>
      </c>
      <c r="B1488" s="43">
        <v>0</v>
      </c>
      <c r="C1488" s="43">
        <v>0.66953038399999998</v>
      </c>
      <c r="D1488" s="43">
        <v>0</v>
      </c>
      <c r="E1488" s="43">
        <v>0.81413740499999998</v>
      </c>
      <c r="F1488" s="34">
        <v>1</v>
      </c>
      <c r="G1488" s="43">
        <v>0</v>
      </c>
      <c r="H1488" s="43">
        <v>0.60199923</v>
      </c>
      <c r="I1488" s="45">
        <v>0.87914477382906542</v>
      </c>
    </row>
    <row r="1489" spans="1:9" x14ac:dyDescent="0.3">
      <c r="A1489" s="44">
        <v>43527.958333333336</v>
      </c>
      <c r="B1489" s="43">
        <v>0</v>
      </c>
      <c r="C1489" s="43">
        <v>0.63302409800000004</v>
      </c>
      <c r="D1489" s="43">
        <v>0</v>
      </c>
      <c r="E1489" s="43">
        <v>0.82811174499999995</v>
      </c>
      <c r="F1489" s="34">
        <v>1</v>
      </c>
      <c r="G1489" s="43">
        <v>0</v>
      </c>
      <c r="H1489" s="43">
        <v>0.630931931</v>
      </c>
      <c r="I1489" s="45">
        <v>0.87914477382906542</v>
      </c>
    </row>
    <row r="1490" spans="1:9" x14ac:dyDescent="0.3">
      <c r="A1490" s="44">
        <v>43528</v>
      </c>
      <c r="B1490" s="43">
        <v>0</v>
      </c>
      <c r="C1490" s="43">
        <v>0.60455154499999997</v>
      </c>
      <c r="D1490" s="43">
        <v>0</v>
      </c>
      <c r="E1490" s="43">
        <v>0.83316425800000005</v>
      </c>
      <c r="F1490" s="34">
        <v>1</v>
      </c>
      <c r="G1490" s="43">
        <v>0</v>
      </c>
      <c r="H1490" s="43">
        <v>0.659117289</v>
      </c>
      <c r="I1490" s="45">
        <v>0.90099693422822114</v>
      </c>
    </row>
    <row r="1491" spans="1:9" x14ac:dyDescent="0.3">
      <c r="A1491" s="44">
        <v>43528.041666666664</v>
      </c>
      <c r="B1491" s="43">
        <v>0</v>
      </c>
      <c r="C1491" s="43">
        <v>0.58629248</v>
      </c>
      <c r="D1491" s="43">
        <v>0</v>
      </c>
      <c r="E1491" s="43">
        <v>0.825362402</v>
      </c>
      <c r="F1491" s="34">
        <v>1</v>
      </c>
      <c r="G1491" s="43">
        <v>0</v>
      </c>
      <c r="H1491" s="43">
        <v>0.66616578900000001</v>
      </c>
      <c r="I1491" s="45">
        <v>0.90099693422822114</v>
      </c>
    </row>
    <row r="1492" spans="1:9" x14ac:dyDescent="0.3">
      <c r="A1492" s="44">
        <v>43528.083333333336</v>
      </c>
      <c r="B1492" s="43">
        <v>0</v>
      </c>
      <c r="C1492" s="43">
        <v>0.57020607499999998</v>
      </c>
      <c r="D1492" s="43">
        <v>0</v>
      </c>
      <c r="E1492" s="43">
        <v>0.82874294800000003</v>
      </c>
      <c r="F1492" s="34">
        <v>1</v>
      </c>
      <c r="G1492" s="43">
        <v>0</v>
      </c>
      <c r="H1492" s="43">
        <v>0.666232932</v>
      </c>
      <c r="I1492" s="45">
        <v>0.90099693422822114</v>
      </c>
    </row>
    <row r="1493" spans="1:9" x14ac:dyDescent="0.3">
      <c r="A1493" s="44">
        <v>43528.125</v>
      </c>
      <c r="B1493" s="43">
        <v>0</v>
      </c>
      <c r="C1493" s="43">
        <v>0.55486687400000001</v>
      </c>
      <c r="D1493" s="43">
        <v>0</v>
      </c>
      <c r="E1493" s="43">
        <v>0.84075291600000002</v>
      </c>
      <c r="F1493" s="34">
        <v>1</v>
      </c>
      <c r="G1493" s="43">
        <v>0</v>
      </c>
      <c r="H1493" s="43">
        <v>0.67341743099999996</v>
      </c>
      <c r="I1493" s="45">
        <v>0.90099693422822114</v>
      </c>
    </row>
    <row r="1494" spans="1:9" x14ac:dyDescent="0.3">
      <c r="A1494" s="44">
        <v>43528.166666666664</v>
      </c>
      <c r="B1494" s="43">
        <v>0</v>
      </c>
      <c r="C1494" s="43">
        <v>0.53633764100000003</v>
      </c>
      <c r="D1494" s="43">
        <v>0</v>
      </c>
      <c r="E1494" s="43">
        <v>0.847889169</v>
      </c>
      <c r="F1494" s="34">
        <v>1</v>
      </c>
      <c r="G1494" s="43">
        <v>0</v>
      </c>
      <c r="H1494" s="43">
        <v>0.68983387699999998</v>
      </c>
      <c r="I1494" s="45">
        <v>0.90099693422822114</v>
      </c>
    </row>
    <row r="1495" spans="1:9" x14ac:dyDescent="0.3">
      <c r="A1495" s="44">
        <v>43528.208333333336</v>
      </c>
      <c r="B1495" s="43">
        <v>0</v>
      </c>
      <c r="C1495" s="43">
        <v>0.51337832800000005</v>
      </c>
      <c r="D1495" s="43">
        <v>0</v>
      </c>
      <c r="E1495" s="43">
        <v>0.85002144000000002</v>
      </c>
      <c r="F1495" s="34">
        <v>1</v>
      </c>
      <c r="G1495" s="43">
        <v>0</v>
      </c>
      <c r="H1495" s="43">
        <v>0.68495219500000004</v>
      </c>
      <c r="I1495" s="45">
        <v>0.90099693422822114</v>
      </c>
    </row>
    <row r="1496" spans="1:9" x14ac:dyDescent="0.3">
      <c r="A1496" s="44">
        <v>43528.25</v>
      </c>
      <c r="B1496" s="43">
        <v>0</v>
      </c>
      <c r="C1496" s="43">
        <v>0.49165170200000002</v>
      </c>
      <c r="D1496" s="43">
        <v>0</v>
      </c>
      <c r="E1496" s="43">
        <v>0.83230695700000001</v>
      </c>
      <c r="F1496" s="34">
        <v>1</v>
      </c>
      <c r="G1496" s="43">
        <v>0</v>
      </c>
      <c r="H1496" s="43">
        <v>0.65098816000000004</v>
      </c>
      <c r="I1496" s="45">
        <v>0.90099693422822114</v>
      </c>
    </row>
    <row r="1497" spans="1:9" x14ac:dyDescent="0.3">
      <c r="A1497" s="44">
        <v>43528.291666666664</v>
      </c>
      <c r="B1497" s="43">
        <v>5.9038939999999998E-3</v>
      </c>
      <c r="C1497" s="43">
        <v>0.493841749</v>
      </c>
      <c r="D1497" s="43">
        <v>0</v>
      </c>
      <c r="E1497" s="43">
        <v>0.81561564399999997</v>
      </c>
      <c r="F1497" s="34">
        <v>1</v>
      </c>
      <c r="G1497" s="43">
        <v>1.9967513999999999E-2</v>
      </c>
      <c r="H1497" s="43">
        <v>0.60961537300000002</v>
      </c>
      <c r="I1497" s="45">
        <v>0.90099693422822114</v>
      </c>
    </row>
    <row r="1498" spans="1:9" x14ac:dyDescent="0.3">
      <c r="A1498" s="44">
        <v>43528.333333333336</v>
      </c>
      <c r="B1498" s="43">
        <v>0.13099819800000001</v>
      </c>
      <c r="C1498" s="43">
        <v>0.50814125300000001</v>
      </c>
      <c r="D1498" s="43">
        <v>1.7368399999999999E-2</v>
      </c>
      <c r="E1498" s="43">
        <v>0.79537174499999996</v>
      </c>
      <c r="F1498" s="34">
        <v>1</v>
      </c>
      <c r="G1498" s="43">
        <v>0.17334480199999999</v>
      </c>
      <c r="H1498" s="43">
        <v>0.60536673900000004</v>
      </c>
      <c r="I1498" s="45">
        <v>0.90099693422822114</v>
      </c>
    </row>
    <row r="1499" spans="1:9" x14ac:dyDescent="0.3">
      <c r="A1499" s="44">
        <v>43528.375</v>
      </c>
      <c r="B1499" s="43">
        <v>0.38445379699999999</v>
      </c>
      <c r="C1499" s="43">
        <v>0.52701912699999998</v>
      </c>
      <c r="D1499" s="43">
        <v>0.1087736</v>
      </c>
      <c r="E1499" s="43">
        <v>0.77469156400000005</v>
      </c>
      <c r="F1499" s="34">
        <v>1</v>
      </c>
      <c r="G1499" s="43">
        <v>0.38795247100000002</v>
      </c>
      <c r="H1499" s="43">
        <v>0.55491011999999995</v>
      </c>
      <c r="I1499" s="45">
        <v>0.90099693422822114</v>
      </c>
    </row>
    <row r="1500" spans="1:9" x14ac:dyDescent="0.3">
      <c r="A1500" s="44">
        <v>43528.416666666664</v>
      </c>
      <c r="B1500" s="43">
        <v>0.59962691800000001</v>
      </c>
      <c r="C1500" s="43">
        <v>0.55716459699999998</v>
      </c>
      <c r="D1500" s="43">
        <v>0.23809279999999999</v>
      </c>
      <c r="E1500" s="43">
        <v>0.79075274799999995</v>
      </c>
      <c r="F1500" s="34">
        <v>1</v>
      </c>
      <c r="G1500" s="43">
        <v>0.57503848400000002</v>
      </c>
      <c r="H1500" s="43">
        <v>0.50971655699999996</v>
      </c>
      <c r="I1500" s="45">
        <v>0.90099693422822114</v>
      </c>
    </row>
    <row r="1501" spans="1:9" x14ac:dyDescent="0.3">
      <c r="A1501" s="44">
        <v>43528.458333333336</v>
      </c>
      <c r="B1501" s="43">
        <v>0.75228188699999998</v>
      </c>
      <c r="C1501" s="43">
        <v>0.601120828</v>
      </c>
      <c r="D1501" s="43">
        <v>0.36891200000000002</v>
      </c>
      <c r="E1501" s="43">
        <v>0.79711482300000003</v>
      </c>
      <c r="F1501" s="34">
        <v>1</v>
      </c>
      <c r="G1501" s="43">
        <v>0.69865645399999998</v>
      </c>
      <c r="H1501" s="43">
        <v>0.473127874</v>
      </c>
      <c r="I1501" s="45">
        <v>0.90099693422822114</v>
      </c>
    </row>
    <row r="1502" spans="1:9" x14ac:dyDescent="0.3">
      <c r="A1502" s="44">
        <v>43528.5</v>
      </c>
      <c r="B1502" s="43">
        <v>0.79563267500000001</v>
      </c>
      <c r="C1502" s="43">
        <v>0.65823724500000003</v>
      </c>
      <c r="D1502" s="43">
        <v>0.49688320000000002</v>
      </c>
      <c r="E1502" s="43">
        <v>0.82038608199999996</v>
      </c>
      <c r="F1502" s="34">
        <v>1</v>
      </c>
      <c r="G1502" s="43">
        <v>0.77164671299999998</v>
      </c>
      <c r="H1502" s="43">
        <v>0.45915207499999999</v>
      </c>
      <c r="I1502" s="45">
        <v>0.90099693422822114</v>
      </c>
    </row>
    <row r="1503" spans="1:9" x14ac:dyDescent="0.3">
      <c r="A1503" s="44">
        <v>43528.541666666664</v>
      </c>
      <c r="B1503" s="43">
        <v>0.77244388500000005</v>
      </c>
      <c r="C1503" s="43">
        <v>0.70699958100000004</v>
      </c>
      <c r="D1503" s="43">
        <v>0.58914120000000003</v>
      </c>
      <c r="E1503" s="43">
        <v>0.82037431900000002</v>
      </c>
      <c r="F1503" s="34">
        <v>1</v>
      </c>
      <c r="G1503" s="43">
        <v>0.77772938700000005</v>
      </c>
      <c r="H1503" s="43">
        <v>0.44708217500000003</v>
      </c>
      <c r="I1503" s="45">
        <v>0.90099693422822114</v>
      </c>
    </row>
    <row r="1504" spans="1:9" x14ac:dyDescent="0.3">
      <c r="A1504" s="44">
        <v>43528.583333333336</v>
      </c>
      <c r="B1504" s="43">
        <v>0.69204748699999996</v>
      </c>
      <c r="C1504" s="43">
        <v>0.74722409599999995</v>
      </c>
      <c r="D1504" s="43">
        <v>0.63072720000000004</v>
      </c>
      <c r="E1504" s="43">
        <v>0.81505021</v>
      </c>
      <c r="F1504" s="34">
        <v>1</v>
      </c>
      <c r="G1504" s="43">
        <v>0.71416767199999998</v>
      </c>
      <c r="H1504" s="43">
        <v>0.44107426799999999</v>
      </c>
      <c r="I1504" s="45">
        <v>0.90099693422822114</v>
      </c>
    </row>
    <row r="1505" spans="1:9" x14ac:dyDescent="0.3">
      <c r="A1505" s="44">
        <v>43528.625</v>
      </c>
      <c r="B1505" s="43">
        <v>0.54903743100000002</v>
      </c>
      <c r="C1505" s="43">
        <v>0.76100341299999996</v>
      </c>
      <c r="D1505" s="43">
        <v>0.52638439999999997</v>
      </c>
      <c r="E1505" s="43">
        <v>0.83463810800000005</v>
      </c>
      <c r="F1505" s="34">
        <v>1</v>
      </c>
      <c r="G1505" s="43">
        <v>0.55094041599999999</v>
      </c>
      <c r="H1505" s="43">
        <v>0.43791395500000002</v>
      </c>
      <c r="I1505" s="45">
        <v>0.90099693422822114</v>
      </c>
    </row>
    <row r="1506" spans="1:9" x14ac:dyDescent="0.3">
      <c r="A1506" s="44">
        <v>43528.666666666664</v>
      </c>
      <c r="B1506" s="43">
        <v>0.368213862</v>
      </c>
      <c r="C1506" s="43">
        <v>0.73859230799999998</v>
      </c>
      <c r="D1506" s="43">
        <v>0.38200719999999999</v>
      </c>
      <c r="E1506" s="43">
        <v>0.81358020099999995</v>
      </c>
      <c r="F1506" s="34">
        <v>1</v>
      </c>
      <c r="G1506" s="43">
        <v>0.34839911200000001</v>
      </c>
      <c r="H1506" s="43">
        <v>0.43642607100000003</v>
      </c>
      <c r="I1506" s="45">
        <v>0.90099693422822114</v>
      </c>
    </row>
    <row r="1507" spans="1:9" x14ac:dyDescent="0.3">
      <c r="A1507" s="44">
        <v>43528.708333333336</v>
      </c>
      <c r="B1507" s="43">
        <v>0.179365359</v>
      </c>
      <c r="C1507" s="43">
        <v>0.69341318699999999</v>
      </c>
      <c r="D1507" s="43">
        <v>0.2211244</v>
      </c>
      <c r="E1507" s="43">
        <v>0.79839380500000001</v>
      </c>
      <c r="F1507" s="34">
        <v>1</v>
      </c>
      <c r="G1507" s="43">
        <v>0.14559561600000001</v>
      </c>
      <c r="H1507" s="43">
        <v>0.45279249199999999</v>
      </c>
      <c r="I1507" s="45">
        <v>0.90099693422822114</v>
      </c>
    </row>
    <row r="1508" spans="1:9" x14ac:dyDescent="0.3">
      <c r="A1508" s="44">
        <v>43528.75</v>
      </c>
      <c r="B1508" s="43">
        <v>4.0960228000000001E-2</v>
      </c>
      <c r="C1508" s="43">
        <v>0.66305071500000001</v>
      </c>
      <c r="D1508" s="43">
        <v>7.4736800000000006E-2</v>
      </c>
      <c r="E1508" s="43">
        <v>0.77607373400000002</v>
      </c>
      <c r="F1508" s="34">
        <v>1</v>
      </c>
      <c r="G1508" s="43">
        <v>1.7618944000000001E-2</v>
      </c>
      <c r="H1508" s="43">
        <v>0.434887366</v>
      </c>
      <c r="I1508" s="45">
        <v>0.90099693422822114</v>
      </c>
    </row>
    <row r="1509" spans="1:9" x14ac:dyDescent="0.3">
      <c r="A1509" s="44">
        <v>43528.791666666664</v>
      </c>
      <c r="B1509" s="43">
        <v>4.1499999999999999E-5</v>
      </c>
      <c r="C1509" s="43">
        <v>0.63851038400000004</v>
      </c>
      <c r="D1509" s="43">
        <v>4.1603999999999999E-3</v>
      </c>
      <c r="E1509" s="43">
        <v>0.77573502699999997</v>
      </c>
      <c r="F1509" s="34">
        <v>1</v>
      </c>
      <c r="G1509" s="43">
        <v>0</v>
      </c>
      <c r="H1509" s="43">
        <v>0.42019560900000003</v>
      </c>
      <c r="I1509" s="45">
        <v>0.90099693422822114</v>
      </c>
    </row>
    <row r="1510" spans="1:9" x14ac:dyDescent="0.3">
      <c r="A1510" s="44">
        <v>43528.833333333336</v>
      </c>
      <c r="B1510" s="43">
        <v>0</v>
      </c>
      <c r="C1510" s="43">
        <v>0.64263803200000003</v>
      </c>
      <c r="D1510" s="43">
        <v>0</v>
      </c>
      <c r="E1510" s="43">
        <v>0.75095987600000003</v>
      </c>
      <c r="F1510" s="34">
        <v>1</v>
      </c>
      <c r="G1510" s="43">
        <v>0</v>
      </c>
      <c r="H1510" s="43">
        <v>0.39333852000000002</v>
      </c>
      <c r="I1510" s="45">
        <v>0.90099693422822114</v>
      </c>
    </row>
    <row r="1511" spans="1:9" x14ac:dyDescent="0.3">
      <c r="A1511" s="44">
        <v>43528.875</v>
      </c>
      <c r="B1511" s="43">
        <v>0</v>
      </c>
      <c r="C1511" s="43">
        <v>0.65166835599999995</v>
      </c>
      <c r="D1511" s="43">
        <v>0</v>
      </c>
      <c r="E1511" s="43">
        <v>0.71295601900000005</v>
      </c>
      <c r="F1511" s="34">
        <v>1</v>
      </c>
      <c r="G1511" s="43">
        <v>0</v>
      </c>
      <c r="H1511" s="43">
        <v>0.33755919600000001</v>
      </c>
      <c r="I1511" s="45">
        <v>0.90099693422822114</v>
      </c>
    </row>
    <row r="1512" spans="1:9" x14ac:dyDescent="0.3">
      <c r="A1512" s="44">
        <v>43528.916666666664</v>
      </c>
      <c r="B1512" s="43">
        <v>0</v>
      </c>
      <c r="C1512" s="43">
        <v>0.66441973799999998</v>
      </c>
      <c r="D1512" s="43">
        <v>0</v>
      </c>
      <c r="E1512" s="43">
        <v>0.69783796200000003</v>
      </c>
      <c r="F1512" s="34">
        <v>1</v>
      </c>
      <c r="G1512" s="43">
        <v>0</v>
      </c>
      <c r="H1512" s="43">
        <v>0.271021342</v>
      </c>
      <c r="I1512" s="45">
        <v>0.90099693422822114</v>
      </c>
    </row>
    <row r="1513" spans="1:9" x14ac:dyDescent="0.3">
      <c r="A1513" s="44">
        <v>43528.958333333336</v>
      </c>
      <c r="B1513" s="43">
        <v>0</v>
      </c>
      <c r="C1513" s="43">
        <v>0.68185943599999999</v>
      </c>
      <c r="D1513" s="43">
        <v>0</v>
      </c>
      <c r="E1513" s="43">
        <v>0.68344982099999996</v>
      </c>
      <c r="F1513" s="34">
        <v>1</v>
      </c>
      <c r="G1513" s="43">
        <v>0</v>
      </c>
      <c r="H1513" s="43">
        <v>0.20584862000000001</v>
      </c>
      <c r="I1513" s="45">
        <v>0.90099693422822114</v>
      </c>
    </row>
    <row r="1514" spans="1:9" x14ac:dyDescent="0.3">
      <c r="A1514" s="44">
        <v>43529</v>
      </c>
      <c r="B1514" s="43">
        <v>0</v>
      </c>
      <c r="C1514" s="43">
        <v>0.69364851500000002</v>
      </c>
      <c r="D1514" s="43">
        <v>0</v>
      </c>
      <c r="E1514" s="43">
        <v>0.62712754000000004</v>
      </c>
      <c r="F1514" s="34">
        <v>1</v>
      </c>
      <c r="G1514" s="43">
        <v>0</v>
      </c>
      <c r="H1514" s="43">
        <v>0.161672544</v>
      </c>
      <c r="I1514" s="45">
        <v>0.86930803887624275</v>
      </c>
    </row>
    <row r="1515" spans="1:9" x14ac:dyDescent="0.3">
      <c r="A1515" s="44">
        <v>43529.041666666664</v>
      </c>
      <c r="B1515" s="43">
        <v>0</v>
      </c>
      <c r="C1515" s="43">
        <v>0.69820563400000002</v>
      </c>
      <c r="D1515" s="43">
        <v>0</v>
      </c>
      <c r="E1515" s="43">
        <v>0.57220719600000003</v>
      </c>
      <c r="F1515" s="34">
        <v>1</v>
      </c>
      <c r="G1515" s="43">
        <v>0</v>
      </c>
      <c r="H1515" s="43">
        <v>0.12965082</v>
      </c>
      <c r="I1515" s="45">
        <v>0.86930803887624275</v>
      </c>
    </row>
    <row r="1516" spans="1:9" x14ac:dyDescent="0.3">
      <c r="A1516" s="44">
        <v>43529.083333333336</v>
      </c>
      <c r="B1516" s="43">
        <v>0</v>
      </c>
      <c r="C1516" s="43">
        <v>0.699904207</v>
      </c>
      <c r="D1516" s="43">
        <v>0</v>
      </c>
      <c r="E1516" s="43">
        <v>0.54468749900000002</v>
      </c>
      <c r="F1516" s="34">
        <v>1</v>
      </c>
      <c r="G1516" s="43">
        <v>0</v>
      </c>
      <c r="H1516" s="43">
        <v>0.114625929</v>
      </c>
      <c r="I1516" s="45">
        <v>0.86930803887624275</v>
      </c>
    </row>
    <row r="1517" spans="1:9" x14ac:dyDescent="0.3">
      <c r="A1517" s="44">
        <v>43529.125</v>
      </c>
      <c r="B1517" s="43">
        <v>0</v>
      </c>
      <c r="C1517" s="43">
        <v>0.70189865200000001</v>
      </c>
      <c r="D1517" s="43">
        <v>0</v>
      </c>
      <c r="E1517" s="43">
        <v>0.53478833100000001</v>
      </c>
      <c r="F1517" s="34">
        <v>1</v>
      </c>
      <c r="G1517" s="43">
        <v>0</v>
      </c>
      <c r="H1517" s="43">
        <v>0.109333314</v>
      </c>
      <c r="I1517" s="45">
        <v>0.86930803887624275</v>
      </c>
    </row>
    <row r="1518" spans="1:9" x14ac:dyDescent="0.3">
      <c r="A1518" s="44">
        <v>43529.166666666664</v>
      </c>
      <c r="B1518" s="43">
        <v>0</v>
      </c>
      <c r="C1518" s="43">
        <v>0.70204300399999997</v>
      </c>
      <c r="D1518" s="43">
        <v>0</v>
      </c>
      <c r="E1518" s="43">
        <v>0.535994678</v>
      </c>
      <c r="F1518" s="34">
        <v>1</v>
      </c>
      <c r="G1518" s="43">
        <v>0</v>
      </c>
      <c r="H1518" s="43">
        <v>0.109943927</v>
      </c>
      <c r="I1518" s="45">
        <v>0.86930803887624275</v>
      </c>
    </row>
    <row r="1519" spans="1:9" x14ac:dyDescent="0.3">
      <c r="A1519" s="44">
        <v>43529.208333333336</v>
      </c>
      <c r="B1519" s="43">
        <v>0</v>
      </c>
      <c r="C1519" s="43">
        <v>0.69664666099999994</v>
      </c>
      <c r="D1519" s="43">
        <v>0</v>
      </c>
      <c r="E1519" s="43">
        <v>0.50531888400000002</v>
      </c>
      <c r="F1519" s="34">
        <v>1</v>
      </c>
      <c r="G1519" s="43">
        <v>0</v>
      </c>
      <c r="H1519" s="43">
        <v>0.11528677699999999</v>
      </c>
      <c r="I1519" s="45">
        <v>0.86930803887624275</v>
      </c>
    </row>
    <row r="1520" spans="1:9" x14ac:dyDescent="0.3">
      <c r="A1520" s="44">
        <v>43529.25</v>
      </c>
      <c r="B1520" s="43">
        <v>0</v>
      </c>
      <c r="C1520" s="43">
        <v>0.691084645</v>
      </c>
      <c r="D1520" s="43">
        <v>0</v>
      </c>
      <c r="E1520" s="43">
        <v>0.490191451</v>
      </c>
      <c r="F1520" s="34">
        <v>1</v>
      </c>
      <c r="G1520" s="43">
        <v>0</v>
      </c>
      <c r="H1520" s="43">
        <v>0.121266706</v>
      </c>
      <c r="I1520" s="45">
        <v>0.86930803887624275</v>
      </c>
    </row>
    <row r="1521" spans="1:9" x14ac:dyDescent="0.3">
      <c r="A1521" s="44">
        <v>43529.291666666664</v>
      </c>
      <c r="B1521" s="43">
        <v>3.9809329999999999E-3</v>
      </c>
      <c r="C1521" s="43">
        <v>0.68717817299999995</v>
      </c>
      <c r="D1521" s="43">
        <v>0</v>
      </c>
      <c r="E1521" s="43">
        <v>0.47377199800000003</v>
      </c>
      <c r="F1521" s="34">
        <v>1</v>
      </c>
      <c r="G1521" s="43">
        <v>1.3035511E-2</v>
      </c>
      <c r="H1521" s="43">
        <v>0.12778466899999999</v>
      </c>
      <c r="I1521" s="45">
        <v>0.86930803887624275</v>
      </c>
    </row>
    <row r="1522" spans="1:9" x14ac:dyDescent="0.3">
      <c r="A1522" s="44">
        <v>43529.333333333336</v>
      </c>
      <c r="B1522" s="43">
        <v>9.4384112000000006E-2</v>
      </c>
      <c r="C1522" s="43">
        <v>0.66242743100000001</v>
      </c>
      <c r="D1522" s="43">
        <v>3.0384000000000001E-2</v>
      </c>
      <c r="E1522" s="43">
        <v>0.46244125800000002</v>
      </c>
      <c r="F1522" s="34">
        <v>1</v>
      </c>
      <c r="G1522" s="43">
        <v>0.106104344</v>
      </c>
      <c r="H1522" s="43">
        <v>0.12142947699999999</v>
      </c>
      <c r="I1522" s="45">
        <v>0.86930803887624275</v>
      </c>
    </row>
    <row r="1523" spans="1:9" x14ac:dyDescent="0.3">
      <c r="A1523" s="44">
        <v>43529.375</v>
      </c>
      <c r="B1523" s="43">
        <v>0.28923663300000002</v>
      </c>
      <c r="C1523" s="43">
        <v>0.63750404100000002</v>
      </c>
      <c r="D1523" s="43">
        <v>0.14066919999999999</v>
      </c>
      <c r="E1523" s="43">
        <v>0.44408324799999999</v>
      </c>
      <c r="F1523" s="34">
        <v>1</v>
      </c>
      <c r="G1523" s="43">
        <v>0.23010050500000001</v>
      </c>
      <c r="H1523" s="43">
        <v>0.10898544</v>
      </c>
      <c r="I1523" s="45">
        <v>0.86930803887624275</v>
      </c>
    </row>
    <row r="1524" spans="1:9" x14ac:dyDescent="0.3">
      <c r="A1524" s="44">
        <v>43529.416666666664</v>
      </c>
      <c r="B1524" s="43">
        <v>0.47548362300000002</v>
      </c>
      <c r="C1524" s="43">
        <v>0.61858802800000001</v>
      </c>
      <c r="D1524" s="43">
        <v>0.25583679999999998</v>
      </c>
      <c r="E1524" s="43">
        <v>0.420406528</v>
      </c>
      <c r="F1524" s="34">
        <v>1</v>
      </c>
      <c r="G1524" s="43">
        <v>0.33824294100000002</v>
      </c>
      <c r="H1524" s="43">
        <v>0.116881789</v>
      </c>
      <c r="I1524" s="45">
        <v>0.86930803887624275</v>
      </c>
    </row>
    <row r="1525" spans="1:9" x14ac:dyDescent="0.3">
      <c r="A1525" s="44">
        <v>43529.458333333336</v>
      </c>
      <c r="B1525" s="43">
        <v>0.61990469800000003</v>
      </c>
      <c r="C1525" s="43">
        <v>0.62293168200000004</v>
      </c>
      <c r="D1525" s="43">
        <v>0.34466000000000002</v>
      </c>
      <c r="E1525" s="43">
        <v>0.402597015</v>
      </c>
      <c r="F1525" s="34">
        <v>1</v>
      </c>
      <c r="G1525" s="43">
        <v>0.41077135799999998</v>
      </c>
      <c r="H1525" s="43">
        <v>0.11933946500000001</v>
      </c>
      <c r="I1525" s="45">
        <v>0.86930803887624275</v>
      </c>
    </row>
    <row r="1526" spans="1:9" x14ac:dyDescent="0.3">
      <c r="A1526" s="44">
        <v>43529.5</v>
      </c>
      <c r="B1526" s="43">
        <v>0.70850144199999998</v>
      </c>
      <c r="C1526" s="43">
        <v>0.64807309899999999</v>
      </c>
      <c r="D1526" s="43">
        <v>0.38682359999999999</v>
      </c>
      <c r="E1526" s="43">
        <v>0.39040579600000003</v>
      </c>
      <c r="F1526" s="34">
        <v>1</v>
      </c>
      <c r="G1526" s="43">
        <v>0.42984502899999999</v>
      </c>
      <c r="H1526" s="43">
        <v>0.13435243999999999</v>
      </c>
      <c r="I1526" s="45">
        <v>0.86930803887624275</v>
      </c>
    </row>
    <row r="1527" spans="1:9" x14ac:dyDescent="0.3">
      <c r="A1527" s="44">
        <v>43529.541666666664</v>
      </c>
      <c r="B1527" s="43">
        <v>0.73854273100000001</v>
      </c>
      <c r="C1527" s="43">
        <v>0.69019498800000001</v>
      </c>
      <c r="D1527" s="43">
        <v>0.3857952</v>
      </c>
      <c r="E1527" s="43">
        <v>0.36028605600000002</v>
      </c>
      <c r="F1527" s="34">
        <v>1</v>
      </c>
      <c r="G1527" s="43">
        <v>0.40617720000000002</v>
      </c>
      <c r="H1527" s="43">
        <v>0.13855591</v>
      </c>
      <c r="I1527" s="45">
        <v>0.86930803887624275</v>
      </c>
    </row>
    <row r="1528" spans="1:9" x14ac:dyDescent="0.3">
      <c r="A1528" s="44">
        <v>43529.583333333336</v>
      </c>
      <c r="B1528" s="43">
        <v>0.71156571899999999</v>
      </c>
      <c r="C1528" s="43">
        <v>0.72478808299999997</v>
      </c>
      <c r="D1528" s="43">
        <v>0.34791759999999999</v>
      </c>
      <c r="E1528" s="43">
        <v>0.34688007399999998</v>
      </c>
      <c r="F1528" s="34">
        <v>1</v>
      </c>
      <c r="G1528" s="43">
        <v>0.34788562499999998</v>
      </c>
      <c r="H1528" s="43">
        <v>0.14474216300000001</v>
      </c>
      <c r="I1528" s="45">
        <v>0.86930803887624275</v>
      </c>
    </row>
    <row r="1529" spans="1:9" x14ac:dyDescent="0.3">
      <c r="A1529" s="44">
        <v>43529.625</v>
      </c>
      <c r="B1529" s="43">
        <v>0.59474830000000001</v>
      </c>
      <c r="C1529" s="43">
        <v>0.72796015999999997</v>
      </c>
      <c r="D1529" s="43">
        <v>0.32547320000000002</v>
      </c>
      <c r="E1529" s="43">
        <v>0.35349691</v>
      </c>
      <c r="F1529" s="34">
        <v>1</v>
      </c>
      <c r="G1529" s="43">
        <v>0.27406988399999999</v>
      </c>
      <c r="H1529" s="43">
        <v>0.16049861200000001</v>
      </c>
      <c r="I1529" s="45">
        <v>0.86930803887624275</v>
      </c>
    </row>
    <row r="1530" spans="1:9" x14ac:dyDescent="0.3">
      <c r="A1530" s="44">
        <v>43529.666666666664</v>
      </c>
      <c r="B1530" s="43">
        <v>0.43604630100000003</v>
      </c>
      <c r="C1530" s="43">
        <v>0.683951435</v>
      </c>
      <c r="D1530" s="43">
        <v>0.27026559999999999</v>
      </c>
      <c r="E1530" s="43">
        <v>0.38781541200000003</v>
      </c>
      <c r="F1530" s="34">
        <v>1</v>
      </c>
      <c r="G1530" s="43">
        <v>0.181669251</v>
      </c>
      <c r="H1530" s="43">
        <v>0.190977068</v>
      </c>
      <c r="I1530" s="45">
        <v>0.86930803887624275</v>
      </c>
    </row>
    <row r="1531" spans="1:9" x14ac:dyDescent="0.3">
      <c r="A1531" s="44">
        <v>43529.708333333336</v>
      </c>
      <c r="B1531" s="43">
        <v>0.25088180799999998</v>
      </c>
      <c r="C1531" s="43">
        <v>0.60979188399999995</v>
      </c>
      <c r="D1531" s="43">
        <v>0.18326799999999999</v>
      </c>
      <c r="E1531" s="43">
        <v>0.43100936699999998</v>
      </c>
      <c r="F1531" s="34">
        <v>1</v>
      </c>
      <c r="G1531" s="43">
        <v>8.6153627999999996E-2</v>
      </c>
      <c r="H1531" s="43">
        <v>0.24585674399999999</v>
      </c>
      <c r="I1531" s="45">
        <v>0.86930803887624275</v>
      </c>
    </row>
    <row r="1532" spans="1:9" x14ac:dyDescent="0.3">
      <c r="A1532" s="44">
        <v>43529.75</v>
      </c>
      <c r="B1532" s="43">
        <v>6.2688915999999997E-2</v>
      </c>
      <c r="C1532" s="43">
        <v>0.55620977199999999</v>
      </c>
      <c r="D1532" s="43">
        <v>6.293E-2</v>
      </c>
      <c r="E1532" s="43">
        <v>0.453609233</v>
      </c>
      <c r="F1532" s="34">
        <v>1</v>
      </c>
      <c r="G1532" s="43">
        <v>1.3206894E-2</v>
      </c>
      <c r="H1532" s="43">
        <v>0.277143211</v>
      </c>
      <c r="I1532" s="45">
        <v>0.86930803887624275</v>
      </c>
    </row>
    <row r="1533" spans="1:9" x14ac:dyDescent="0.3">
      <c r="A1533" s="44">
        <v>43529.791666666664</v>
      </c>
      <c r="B1533" s="43">
        <v>1.6271699999999999E-4</v>
      </c>
      <c r="C1533" s="43">
        <v>0.53227340599999995</v>
      </c>
      <c r="D1533" s="43">
        <v>3.4443999999999998E-3</v>
      </c>
      <c r="E1533" s="43">
        <v>0.46069307700000001</v>
      </c>
      <c r="F1533" s="34">
        <v>1</v>
      </c>
      <c r="G1533" s="43">
        <v>0</v>
      </c>
      <c r="H1533" s="43">
        <v>0.29032203600000001</v>
      </c>
      <c r="I1533" s="45">
        <v>0.86930803887624275</v>
      </c>
    </row>
    <row r="1534" spans="1:9" x14ac:dyDescent="0.3">
      <c r="A1534" s="44">
        <v>43529.833333333336</v>
      </c>
      <c r="B1534" s="43">
        <v>0</v>
      </c>
      <c r="C1534" s="43">
        <v>0.557102608</v>
      </c>
      <c r="D1534" s="43">
        <v>0</v>
      </c>
      <c r="E1534" s="43">
        <v>0.48474286599999999</v>
      </c>
      <c r="F1534" s="34">
        <v>1</v>
      </c>
      <c r="G1534" s="43">
        <v>0</v>
      </c>
      <c r="H1534" s="43">
        <v>0.26954643499999997</v>
      </c>
      <c r="I1534" s="45">
        <v>0.86930803887624275</v>
      </c>
    </row>
    <row r="1535" spans="1:9" x14ac:dyDescent="0.3">
      <c r="A1535" s="44">
        <v>43529.875</v>
      </c>
      <c r="B1535" s="43">
        <v>0</v>
      </c>
      <c r="C1535" s="43">
        <v>0.59171358299999999</v>
      </c>
      <c r="D1535" s="43">
        <v>0</v>
      </c>
      <c r="E1535" s="43">
        <v>0.49717714600000001</v>
      </c>
      <c r="F1535" s="34">
        <v>1</v>
      </c>
      <c r="G1535" s="43">
        <v>0</v>
      </c>
      <c r="H1535" s="43">
        <v>0.22778067799999999</v>
      </c>
      <c r="I1535" s="45">
        <v>0.86930803887624275</v>
      </c>
    </row>
    <row r="1536" spans="1:9" x14ac:dyDescent="0.3">
      <c r="A1536" s="44">
        <v>43529.916666666664</v>
      </c>
      <c r="B1536" s="43">
        <v>0</v>
      </c>
      <c r="C1536" s="43">
        <v>0.602118508</v>
      </c>
      <c r="D1536" s="43">
        <v>0</v>
      </c>
      <c r="E1536" s="43">
        <v>0.492703106</v>
      </c>
      <c r="F1536" s="34">
        <v>1</v>
      </c>
      <c r="G1536" s="43">
        <v>0</v>
      </c>
      <c r="H1536" s="43">
        <v>0.19525698</v>
      </c>
      <c r="I1536" s="45">
        <v>0.86930803887624275</v>
      </c>
    </row>
    <row r="1537" spans="1:9" x14ac:dyDescent="0.3">
      <c r="A1537" s="44">
        <v>43529.958333333336</v>
      </c>
      <c r="B1537" s="43">
        <v>0</v>
      </c>
      <c r="C1537" s="43">
        <v>0.58709032500000002</v>
      </c>
      <c r="D1537" s="43">
        <v>0</v>
      </c>
      <c r="E1537" s="43">
        <v>0.49102916099999999</v>
      </c>
      <c r="F1537" s="34">
        <v>1</v>
      </c>
      <c r="G1537" s="43">
        <v>0</v>
      </c>
      <c r="H1537" s="43">
        <v>0.17454909199999999</v>
      </c>
      <c r="I1537" s="45">
        <v>0.86930803887624275</v>
      </c>
    </row>
    <row r="1538" spans="1:9" x14ac:dyDescent="0.3">
      <c r="A1538" s="44">
        <v>43530</v>
      </c>
      <c r="B1538" s="43">
        <v>0</v>
      </c>
      <c r="C1538" s="43">
        <v>0.55745059100000005</v>
      </c>
      <c r="D1538" s="43">
        <v>0</v>
      </c>
      <c r="E1538" s="43">
        <v>0.48319524000000003</v>
      </c>
      <c r="F1538" s="34">
        <v>1</v>
      </c>
      <c r="G1538" s="43">
        <v>0</v>
      </c>
      <c r="H1538" s="43">
        <v>0.16931190500000001</v>
      </c>
      <c r="I1538" s="45">
        <v>0.82427544674117426</v>
      </c>
    </row>
    <row r="1539" spans="1:9" x14ac:dyDescent="0.3">
      <c r="A1539" s="44">
        <v>43530.041666666664</v>
      </c>
      <c r="B1539" s="43">
        <v>0</v>
      </c>
      <c r="C1539" s="43">
        <v>0.531463672</v>
      </c>
      <c r="D1539" s="43">
        <v>0</v>
      </c>
      <c r="E1539" s="43">
        <v>0.43253867699999998</v>
      </c>
      <c r="F1539" s="34">
        <v>1</v>
      </c>
      <c r="G1539" s="43">
        <v>0</v>
      </c>
      <c r="H1539" s="43">
        <v>0.16773762</v>
      </c>
      <c r="I1539" s="45">
        <v>0.82427544674117426</v>
      </c>
    </row>
    <row r="1540" spans="1:9" x14ac:dyDescent="0.3">
      <c r="A1540" s="44">
        <v>43530.083333333336</v>
      </c>
      <c r="B1540" s="43">
        <v>0</v>
      </c>
      <c r="C1540" s="43">
        <v>0.50131171100000005</v>
      </c>
      <c r="D1540" s="43">
        <v>0</v>
      </c>
      <c r="E1540" s="43">
        <v>0.37770095999999997</v>
      </c>
      <c r="F1540" s="34">
        <v>1</v>
      </c>
      <c r="G1540" s="43">
        <v>0</v>
      </c>
      <c r="H1540" s="43">
        <v>0.1712099</v>
      </c>
      <c r="I1540" s="45">
        <v>0.82427544674117426</v>
      </c>
    </row>
    <row r="1541" spans="1:9" x14ac:dyDescent="0.3">
      <c r="A1541" s="44">
        <v>43530.125</v>
      </c>
      <c r="B1541" s="43">
        <v>0</v>
      </c>
      <c r="C1541" s="43">
        <v>0.46954024</v>
      </c>
      <c r="D1541" s="43">
        <v>0</v>
      </c>
      <c r="E1541" s="43">
        <v>0.34706295700000001</v>
      </c>
      <c r="F1541" s="34">
        <v>1</v>
      </c>
      <c r="G1541" s="43">
        <v>0</v>
      </c>
      <c r="H1541" s="43">
        <v>0.177055831</v>
      </c>
      <c r="I1541" s="45">
        <v>0.82427544674117426</v>
      </c>
    </row>
    <row r="1542" spans="1:9" x14ac:dyDescent="0.3">
      <c r="A1542" s="44">
        <v>43530.166666666664</v>
      </c>
      <c r="B1542" s="43">
        <v>0</v>
      </c>
      <c r="C1542" s="43">
        <v>0.43609621700000001</v>
      </c>
      <c r="D1542" s="43">
        <v>0</v>
      </c>
      <c r="E1542" s="43">
        <v>0.324713315</v>
      </c>
      <c r="F1542" s="34">
        <v>1</v>
      </c>
      <c r="G1542" s="43">
        <v>0</v>
      </c>
      <c r="H1542" s="43">
        <v>0.183070238</v>
      </c>
      <c r="I1542" s="45">
        <v>0.82427544674117426</v>
      </c>
    </row>
    <row r="1543" spans="1:9" x14ac:dyDescent="0.3">
      <c r="A1543" s="44">
        <v>43530.208333333336</v>
      </c>
      <c r="B1543" s="43">
        <v>0</v>
      </c>
      <c r="C1543" s="43">
        <v>0.40205419199999998</v>
      </c>
      <c r="D1543" s="43">
        <v>0</v>
      </c>
      <c r="E1543" s="43">
        <v>0.327057076</v>
      </c>
      <c r="F1543" s="34">
        <v>1</v>
      </c>
      <c r="G1543" s="43">
        <v>0</v>
      </c>
      <c r="H1543" s="43">
        <v>0.18843354300000001</v>
      </c>
      <c r="I1543" s="45">
        <v>0.82427544674117426</v>
      </c>
    </row>
    <row r="1544" spans="1:9" x14ac:dyDescent="0.3">
      <c r="A1544" s="44">
        <v>43530.25</v>
      </c>
      <c r="B1544" s="43">
        <v>0</v>
      </c>
      <c r="C1544" s="43">
        <v>0.368745508</v>
      </c>
      <c r="D1544" s="43">
        <v>0</v>
      </c>
      <c r="E1544" s="43">
        <v>0.327785938</v>
      </c>
      <c r="F1544" s="34">
        <v>1</v>
      </c>
      <c r="G1544" s="43">
        <v>0</v>
      </c>
      <c r="H1544" s="43">
        <v>0.19002791399999999</v>
      </c>
      <c r="I1544" s="45">
        <v>0.82427544674117426</v>
      </c>
    </row>
    <row r="1545" spans="1:9" x14ac:dyDescent="0.3">
      <c r="A1545" s="44">
        <v>43530.291666666664</v>
      </c>
      <c r="B1545" s="43">
        <v>3.6650810000000002E-3</v>
      </c>
      <c r="C1545" s="43">
        <v>0.35320172700000002</v>
      </c>
      <c r="D1545" s="43">
        <v>0</v>
      </c>
      <c r="E1545" s="43">
        <v>0.318345981</v>
      </c>
      <c r="F1545" s="34">
        <v>1</v>
      </c>
      <c r="G1545" s="43">
        <v>2.2830987000000001E-2</v>
      </c>
      <c r="H1545" s="43">
        <v>0.18675782499999999</v>
      </c>
      <c r="I1545" s="45">
        <v>0.82427544674117426</v>
      </c>
    </row>
    <row r="1546" spans="1:9" x14ac:dyDescent="0.3">
      <c r="A1546" s="44">
        <v>43530.333333333336</v>
      </c>
      <c r="B1546" s="43">
        <v>7.7214130000000006E-2</v>
      </c>
      <c r="C1546" s="43">
        <v>0.32580322099999998</v>
      </c>
      <c r="D1546" s="43">
        <v>2.9889599999999999E-2</v>
      </c>
      <c r="E1546" s="43">
        <v>0.32614193400000002</v>
      </c>
      <c r="F1546" s="34">
        <v>1</v>
      </c>
      <c r="G1546" s="43">
        <v>0.19204916</v>
      </c>
      <c r="H1546" s="43">
        <v>0.169520529</v>
      </c>
      <c r="I1546" s="45">
        <v>0.82427544674117426</v>
      </c>
    </row>
    <row r="1547" spans="1:9" x14ac:dyDescent="0.3">
      <c r="A1547" s="44">
        <v>43530.375</v>
      </c>
      <c r="B1547" s="43">
        <v>0.22774777199999999</v>
      </c>
      <c r="C1547" s="43">
        <v>0.32499291899999999</v>
      </c>
      <c r="D1547" s="43">
        <v>0.1783844</v>
      </c>
      <c r="E1547" s="43">
        <v>0.40083085200000002</v>
      </c>
      <c r="F1547" s="34">
        <v>1</v>
      </c>
      <c r="G1547" s="43">
        <v>0.445250808</v>
      </c>
      <c r="H1547" s="43">
        <v>0.148603823</v>
      </c>
      <c r="I1547" s="45">
        <v>0.82427544674117426</v>
      </c>
    </row>
    <row r="1548" spans="1:9" x14ac:dyDescent="0.3">
      <c r="A1548" s="44">
        <v>43530.416666666664</v>
      </c>
      <c r="B1548" s="43">
        <v>0.38179608500000001</v>
      </c>
      <c r="C1548" s="43">
        <v>0.35310792699999999</v>
      </c>
      <c r="D1548" s="43">
        <v>0.39338000000000001</v>
      </c>
      <c r="E1548" s="43">
        <v>0.466171161</v>
      </c>
      <c r="F1548" s="34">
        <v>1</v>
      </c>
      <c r="G1548" s="43">
        <v>0.68023391200000005</v>
      </c>
      <c r="H1548" s="43">
        <v>0.15070952900000001</v>
      </c>
      <c r="I1548" s="45">
        <v>0.82427544674117426</v>
      </c>
    </row>
    <row r="1549" spans="1:9" x14ac:dyDescent="0.3">
      <c r="A1549" s="44">
        <v>43530.458333333336</v>
      </c>
      <c r="B1549" s="43">
        <v>0.50823575300000001</v>
      </c>
      <c r="C1549" s="43">
        <v>0.39614446800000003</v>
      </c>
      <c r="D1549" s="43">
        <v>0.61750680000000002</v>
      </c>
      <c r="E1549" s="43">
        <v>0.57622796700000001</v>
      </c>
      <c r="F1549" s="34">
        <v>1</v>
      </c>
      <c r="G1549" s="43">
        <v>0.84632169899999998</v>
      </c>
      <c r="H1549" s="43">
        <v>0.152677008</v>
      </c>
      <c r="I1549" s="45">
        <v>0.82427544674117426</v>
      </c>
    </row>
    <row r="1550" spans="1:9" x14ac:dyDescent="0.3">
      <c r="A1550" s="44">
        <v>43530.5</v>
      </c>
      <c r="B1550" s="43">
        <v>0.60631691600000004</v>
      </c>
      <c r="C1550" s="43">
        <v>0.44950871999999997</v>
      </c>
      <c r="D1550" s="43">
        <v>0.77871760000000001</v>
      </c>
      <c r="E1550" s="43">
        <v>0.635670717</v>
      </c>
      <c r="F1550" s="34">
        <v>1</v>
      </c>
      <c r="G1550" s="43">
        <v>0.87417941200000004</v>
      </c>
      <c r="H1550" s="43">
        <v>0.16831447899999999</v>
      </c>
      <c r="I1550" s="45">
        <v>0.82427544674117426</v>
      </c>
    </row>
    <row r="1551" spans="1:9" x14ac:dyDescent="0.3">
      <c r="A1551" s="44">
        <v>43530.541666666664</v>
      </c>
      <c r="B1551" s="43">
        <v>0.65488898900000003</v>
      </c>
      <c r="C1551" s="43">
        <v>0.484908803</v>
      </c>
      <c r="D1551" s="43">
        <v>0.87329040000000002</v>
      </c>
      <c r="E1551" s="43">
        <v>0.6626668</v>
      </c>
      <c r="F1551" s="34">
        <v>1</v>
      </c>
      <c r="G1551" s="43">
        <v>0.81697506900000005</v>
      </c>
      <c r="H1551" s="43">
        <v>0.170614935</v>
      </c>
      <c r="I1551" s="45">
        <v>0.82427544674117426</v>
      </c>
    </row>
    <row r="1552" spans="1:9" x14ac:dyDescent="0.3">
      <c r="A1552" s="44">
        <v>43530.583333333336</v>
      </c>
      <c r="B1552" s="43">
        <v>0.65303064799999999</v>
      </c>
      <c r="C1552" s="43">
        <v>0.51317146599999997</v>
      </c>
      <c r="D1552" s="43">
        <v>0.89214320000000003</v>
      </c>
      <c r="E1552" s="43">
        <v>0.69441757400000004</v>
      </c>
      <c r="F1552" s="34">
        <v>1</v>
      </c>
      <c r="G1552" s="43">
        <v>0.68853772499999999</v>
      </c>
      <c r="H1552" s="43">
        <v>0.172955896</v>
      </c>
      <c r="I1552" s="45">
        <v>0.82427544674117426</v>
      </c>
    </row>
    <row r="1553" spans="1:9" x14ac:dyDescent="0.3">
      <c r="A1553" s="44">
        <v>43530.625</v>
      </c>
      <c r="B1553" s="43">
        <v>0.58969758900000002</v>
      </c>
      <c r="C1553" s="43">
        <v>0.53768821200000005</v>
      </c>
      <c r="D1553" s="43">
        <v>0.82452999999999999</v>
      </c>
      <c r="E1553" s="43">
        <v>0.68787557300000002</v>
      </c>
      <c r="F1553" s="34">
        <v>1</v>
      </c>
      <c r="G1553" s="43">
        <v>0.49305040100000003</v>
      </c>
      <c r="H1553" s="43">
        <v>0.170864144</v>
      </c>
      <c r="I1553" s="45">
        <v>0.82427544674117426</v>
      </c>
    </row>
    <row r="1554" spans="1:9" x14ac:dyDescent="0.3">
      <c r="A1554" s="44">
        <v>43530.666666666664</v>
      </c>
      <c r="B1554" s="43">
        <v>0.48367480200000001</v>
      </c>
      <c r="C1554" s="43">
        <v>0.55789559799999999</v>
      </c>
      <c r="D1554" s="43">
        <v>0.67439760000000004</v>
      </c>
      <c r="E1554" s="43">
        <v>0.65858712699999999</v>
      </c>
      <c r="F1554" s="34">
        <v>1</v>
      </c>
      <c r="G1554" s="43">
        <v>0.28034386300000003</v>
      </c>
      <c r="H1554" s="43">
        <v>0.154312007</v>
      </c>
      <c r="I1554" s="45">
        <v>0.82427544674117426</v>
      </c>
    </row>
    <row r="1555" spans="1:9" x14ac:dyDescent="0.3">
      <c r="A1555" s="44">
        <v>43530.708333333336</v>
      </c>
      <c r="B1555" s="43">
        <v>0.332076498</v>
      </c>
      <c r="C1555" s="43">
        <v>0.56778152999999998</v>
      </c>
      <c r="D1555" s="43">
        <v>0.44862600000000002</v>
      </c>
      <c r="E1555" s="43">
        <v>0.64356058199999999</v>
      </c>
      <c r="F1555" s="34">
        <v>1</v>
      </c>
      <c r="G1555" s="43">
        <v>0.10408168600000001</v>
      </c>
      <c r="H1555" s="43">
        <v>0.123392981</v>
      </c>
      <c r="I1555" s="45">
        <v>0.82427544674117426</v>
      </c>
    </row>
    <row r="1556" spans="1:9" x14ac:dyDescent="0.3">
      <c r="A1556" s="44">
        <v>43530.75</v>
      </c>
      <c r="B1556" s="43">
        <v>8.7430495999999996E-2</v>
      </c>
      <c r="C1556" s="43">
        <v>0.58916842700000005</v>
      </c>
      <c r="D1556" s="43">
        <v>0.15977720000000001</v>
      </c>
      <c r="E1556" s="43">
        <v>0.65170293700000004</v>
      </c>
      <c r="F1556" s="34">
        <v>1</v>
      </c>
      <c r="G1556" s="43">
        <v>1.5959497E-2</v>
      </c>
      <c r="H1556" s="43">
        <v>9.0785730999999995E-2</v>
      </c>
      <c r="I1556" s="45">
        <v>0.82427544674117426</v>
      </c>
    </row>
    <row r="1557" spans="1:9" x14ac:dyDescent="0.3">
      <c r="A1557" s="44">
        <v>43530.791666666664</v>
      </c>
      <c r="B1557" s="43">
        <v>4.74019E-4</v>
      </c>
      <c r="C1557" s="43">
        <v>0.56521568</v>
      </c>
      <c r="D1557" s="43">
        <v>9.6363999999999998E-3</v>
      </c>
      <c r="E1557" s="43">
        <v>0.70367173299999997</v>
      </c>
      <c r="F1557" s="34">
        <v>1</v>
      </c>
      <c r="G1557" s="43">
        <v>0</v>
      </c>
      <c r="H1557" s="43">
        <v>8.0977749000000002E-2</v>
      </c>
      <c r="I1557" s="45">
        <v>0.82427544674117426</v>
      </c>
    </row>
    <row r="1558" spans="1:9" x14ac:dyDescent="0.3">
      <c r="A1558" s="44">
        <v>43530.833333333336</v>
      </c>
      <c r="B1558" s="43">
        <v>0</v>
      </c>
      <c r="C1558" s="43">
        <v>0.54876748399999997</v>
      </c>
      <c r="D1558" s="43">
        <v>0</v>
      </c>
      <c r="E1558" s="43">
        <v>0.72804202699999998</v>
      </c>
      <c r="F1558" s="34">
        <v>1</v>
      </c>
      <c r="G1558" s="43">
        <v>0</v>
      </c>
      <c r="H1558" s="43">
        <v>7.5501622000000004E-2</v>
      </c>
      <c r="I1558" s="45">
        <v>0.82427544674117426</v>
      </c>
    </row>
    <row r="1559" spans="1:9" x14ac:dyDescent="0.3">
      <c r="A1559" s="44">
        <v>43530.875</v>
      </c>
      <c r="B1559" s="43">
        <v>0</v>
      </c>
      <c r="C1559" s="43">
        <v>0.53674317299999996</v>
      </c>
      <c r="D1559" s="43">
        <v>0</v>
      </c>
      <c r="E1559" s="43">
        <v>0.73067563400000002</v>
      </c>
      <c r="F1559" s="34">
        <v>1</v>
      </c>
      <c r="G1559" s="43">
        <v>0</v>
      </c>
      <c r="H1559" s="43">
        <v>7.4380654000000004E-2</v>
      </c>
      <c r="I1559" s="45">
        <v>0.82427544674117426</v>
      </c>
    </row>
    <row r="1560" spans="1:9" x14ac:dyDescent="0.3">
      <c r="A1560" s="44">
        <v>43530.916666666664</v>
      </c>
      <c r="B1560" s="43">
        <v>0</v>
      </c>
      <c r="C1560" s="43">
        <v>0.55926162599999996</v>
      </c>
      <c r="D1560" s="43">
        <v>0</v>
      </c>
      <c r="E1560" s="43">
        <v>0.735259989</v>
      </c>
      <c r="F1560" s="34">
        <v>1</v>
      </c>
      <c r="G1560" s="43">
        <v>0</v>
      </c>
      <c r="H1560" s="43">
        <v>7.3249010000000003E-2</v>
      </c>
      <c r="I1560" s="45">
        <v>0.82427544674117426</v>
      </c>
    </row>
    <row r="1561" spans="1:9" x14ac:dyDescent="0.3">
      <c r="A1561" s="44">
        <v>43530.958333333336</v>
      </c>
      <c r="B1561" s="43">
        <v>0</v>
      </c>
      <c r="C1561" s="43">
        <v>0.584376326</v>
      </c>
      <c r="D1561" s="43">
        <v>0</v>
      </c>
      <c r="E1561" s="43">
        <v>0.77600021399999997</v>
      </c>
      <c r="F1561" s="34">
        <v>1</v>
      </c>
      <c r="G1561" s="43">
        <v>0</v>
      </c>
      <c r="H1561" s="43">
        <v>7.0064575000000004E-2</v>
      </c>
      <c r="I1561" s="45">
        <v>0.82427544674117426</v>
      </c>
    </row>
    <row r="1562" spans="1:9" x14ac:dyDescent="0.3">
      <c r="A1562" s="44">
        <v>43531</v>
      </c>
      <c r="B1562" s="43">
        <v>0</v>
      </c>
      <c r="C1562" s="43">
        <v>0.61477093000000005</v>
      </c>
      <c r="D1562" s="43">
        <v>0</v>
      </c>
      <c r="E1562" s="43">
        <v>0.75524598499999995</v>
      </c>
      <c r="F1562" s="34">
        <v>1</v>
      </c>
      <c r="G1562" s="43">
        <v>0</v>
      </c>
      <c r="H1562" s="43">
        <v>6.7320478000000003E-2</v>
      </c>
      <c r="I1562" s="45">
        <v>0.78573052624698547</v>
      </c>
    </row>
    <row r="1563" spans="1:9" x14ac:dyDescent="0.3">
      <c r="A1563" s="44">
        <v>43531.041666666664</v>
      </c>
      <c r="B1563" s="43">
        <v>0</v>
      </c>
      <c r="C1563" s="43">
        <v>0.65161844599999996</v>
      </c>
      <c r="D1563" s="43">
        <v>0</v>
      </c>
      <c r="E1563" s="43">
        <v>0.71324095799999998</v>
      </c>
      <c r="F1563" s="34">
        <v>1</v>
      </c>
      <c r="G1563" s="43">
        <v>0</v>
      </c>
      <c r="H1563" s="43">
        <v>6.3747910000000005E-2</v>
      </c>
      <c r="I1563" s="45">
        <v>0.78573052624698547</v>
      </c>
    </row>
    <row r="1564" spans="1:9" x14ac:dyDescent="0.3">
      <c r="A1564" s="44">
        <v>43531.083333333336</v>
      </c>
      <c r="B1564" s="43">
        <v>0</v>
      </c>
      <c r="C1564" s="43">
        <v>0.673655122</v>
      </c>
      <c r="D1564" s="43">
        <v>0</v>
      </c>
      <c r="E1564" s="43">
        <v>0.70861990500000005</v>
      </c>
      <c r="F1564" s="34">
        <v>1</v>
      </c>
      <c r="G1564" s="43">
        <v>0</v>
      </c>
      <c r="H1564" s="43">
        <v>6.4652190999999998E-2</v>
      </c>
      <c r="I1564" s="45">
        <v>0.78573052624698547</v>
      </c>
    </row>
    <row r="1565" spans="1:9" x14ac:dyDescent="0.3">
      <c r="A1565" s="44">
        <v>43531.125</v>
      </c>
      <c r="B1565" s="43">
        <v>0</v>
      </c>
      <c r="C1565" s="43">
        <v>0.684649328</v>
      </c>
      <c r="D1565" s="43">
        <v>0</v>
      </c>
      <c r="E1565" s="43">
        <v>0.69163371600000001</v>
      </c>
      <c r="F1565" s="34">
        <v>1</v>
      </c>
      <c r="G1565" s="43">
        <v>0</v>
      </c>
      <c r="H1565" s="43">
        <v>6.7334280999999996E-2</v>
      </c>
      <c r="I1565" s="45">
        <v>0.78573052624698547</v>
      </c>
    </row>
    <row r="1566" spans="1:9" x14ac:dyDescent="0.3">
      <c r="A1566" s="44">
        <v>43531.166666666664</v>
      </c>
      <c r="B1566" s="43">
        <v>0</v>
      </c>
      <c r="C1566" s="43">
        <v>0.67822927200000005</v>
      </c>
      <c r="D1566" s="43">
        <v>0</v>
      </c>
      <c r="E1566" s="43">
        <v>0.71030302400000001</v>
      </c>
      <c r="F1566" s="34">
        <v>1</v>
      </c>
      <c r="G1566" s="43">
        <v>0</v>
      </c>
      <c r="H1566" s="43">
        <v>6.7692026000000002E-2</v>
      </c>
      <c r="I1566" s="45">
        <v>0.78573052624698547</v>
      </c>
    </row>
    <row r="1567" spans="1:9" x14ac:dyDescent="0.3">
      <c r="A1567" s="44">
        <v>43531.208333333336</v>
      </c>
      <c r="B1567" s="43">
        <v>0</v>
      </c>
      <c r="C1567" s="43">
        <v>0.66461494399999999</v>
      </c>
      <c r="D1567" s="43">
        <v>0</v>
      </c>
      <c r="E1567" s="43">
        <v>0.70758536100000002</v>
      </c>
      <c r="F1567" s="34">
        <v>1</v>
      </c>
      <c r="G1567" s="43">
        <v>0</v>
      </c>
      <c r="H1567" s="43">
        <v>7.1900757999999995E-2</v>
      </c>
      <c r="I1567" s="45">
        <v>0.78573052624698547</v>
      </c>
    </row>
    <row r="1568" spans="1:9" x14ac:dyDescent="0.3">
      <c r="A1568" s="44">
        <v>43531.25</v>
      </c>
      <c r="B1568" s="43">
        <v>0</v>
      </c>
      <c r="C1568" s="43">
        <v>0.66363175799999996</v>
      </c>
      <c r="D1568" s="43">
        <v>0</v>
      </c>
      <c r="E1568" s="43">
        <v>0.69522901500000001</v>
      </c>
      <c r="F1568" s="34">
        <v>1</v>
      </c>
      <c r="G1568" s="43">
        <v>0</v>
      </c>
      <c r="H1568" s="43">
        <v>7.6895713000000004E-2</v>
      </c>
      <c r="I1568" s="45">
        <v>0.78573052624698547</v>
      </c>
    </row>
    <row r="1569" spans="1:9" x14ac:dyDescent="0.3">
      <c r="A1569" s="44">
        <v>43531.291666666664</v>
      </c>
      <c r="B1569" s="43">
        <v>8.0552109999999996E-3</v>
      </c>
      <c r="C1569" s="43">
        <v>0.68510450099999998</v>
      </c>
      <c r="D1569" s="43">
        <v>0</v>
      </c>
      <c r="E1569" s="43">
        <v>0.76255464100000003</v>
      </c>
      <c r="F1569" s="34">
        <v>1</v>
      </c>
      <c r="G1569" s="43">
        <v>7.47833E-3</v>
      </c>
      <c r="H1569" s="43">
        <v>8.2027798999999998E-2</v>
      </c>
      <c r="I1569" s="45">
        <v>0.78573052624698547</v>
      </c>
    </row>
    <row r="1570" spans="1:9" x14ac:dyDescent="0.3">
      <c r="A1570" s="44">
        <v>43531.333333333336</v>
      </c>
      <c r="B1570" s="43">
        <v>0.14884033299999999</v>
      </c>
      <c r="C1570" s="43">
        <v>0.68815389100000002</v>
      </c>
      <c r="D1570" s="43">
        <v>3.78292E-2</v>
      </c>
      <c r="E1570" s="43">
        <v>0.80425152899999997</v>
      </c>
      <c r="F1570" s="34">
        <v>1</v>
      </c>
      <c r="G1570" s="43">
        <v>7.4734416999999997E-2</v>
      </c>
      <c r="H1570" s="43">
        <v>7.7204415999999998E-2</v>
      </c>
      <c r="I1570" s="45">
        <v>0.78573052624698547</v>
      </c>
    </row>
    <row r="1571" spans="1:9" x14ac:dyDescent="0.3">
      <c r="A1571" s="44">
        <v>43531.375</v>
      </c>
      <c r="B1571" s="43">
        <v>0.41134310000000002</v>
      </c>
      <c r="C1571" s="43">
        <v>0.66252794199999998</v>
      </c>
      <c r="D1571" s="43">
        <v>0.2034068</v>
      </c>
      <c r="E1571" s="43">
        <v>0.82231219600000005</v>
      </c>
      <c r="F1571" s="34">
        <v>1</v>
      </c>
      <c r="G1571" s="43">
        <v>0.16621703800000001</v>
      </c>
      <c r="H1571" s="43">
        <v>7.3072594000000005E-2</v>
      </c>
      <c r="I1571" s="45">
        <v>0.78573052624698547</v>
      </c>
    </row>
    <row r="1572" spans="1:9" x14ac:dyDescent="0.3">
      <c r="A1572" s="44">
        <v>43531.416666666664</v>
      </c>
      <c r="B1572" s="43">
        <v>0.64157495899999994</v>
      </c>
      <c r="C1572" s="43">
        <v>0.62037430699999996</v>
      </c>
      <c r="D1572" s="43">
        <v>0.42813400000000001</v>
      </c>
      <c r="E1572" s="43">
        <v>0.81446262899999999</v>
      </c>
      <c r="F1572" s="34">
        <v>1</v>
      </c>
      <c r="G1572" s="43">
        <v>0.24124552199999999</v>
      </c>
      <c r="H1572" s="43">
        <v>8.2119086999999993E-2</v>
      </c>
      <c r="I1572" s="45">
        <v>0.78573052624698547</v>
      </c>
    </row>
    <row r="1573" spans="1:9" x14ac:dyDescent="0.3">
      <c r="A1573" s="44">
        <v>43531.458333333336</v>
      </c>
      <c r="B1573" s="43">
        <v>0.81467217000000003</v>
      </c>
      <c r="C1573" s="43">
        <v>0.58103469799999996</v>
      </c>
      <c r="D1573" s="43">
        <v>0.64923200000000003</v>
      </c>
      <c r="E1573" s="43">
        <v>0.75961979999999996</v>
      </c>
      <c r="F1573" s="34">
        <v>1</v>
      </c>
      <c r="G1573" s="43">
        <v>0.28656865399999998</v>
      </c>
      <c r="H1573" s="43">
        <v>9.4059648999999995E-2</v>
      </c>
      <c r="I1573" s="45">
        <v>0.78573052624698547</v>
      </c>
    </row>
    <row r="1574" spans="1:9" x14ac:dyDescent="0.3">
      <c r="A1574" s="44">
        <v>43531.5</v>
      </c>
      <c r="B1574" s="43">
        <v>0.87479528200000001</v>
      </c>
      <c r="C1574" s="43">
        <v>0.55915163199999995</v>
      </c>
      <c r="D1574" s="43">
        <v>0.77505360000000001</v>
      </c>
      <c r="E1574" s="43">
        <v>0.777046126</v>
      </c>
      <c r="F1574" s="34">
        <v>1</v>
      </c>
      <c r="G1574" s="43">
        <v>0.33950332100000002</v>
      </c>
      <c r="H1574" s="43">
        <v>0.12365385499999999</v>
      </c>
      <c r="I1574" s="45">
        <v>0.78573052624698547</v>
      </c>
    </row>
    <row r="1575" spans="1:9" x14ac:dyDescent="0.3">
      <c r="A1575" s="44">
        <v>43531.541666666664</v>
      </c>
      <c r="B1575" s="43">
        <v>0.86274886500000003</v>
      </c>
      <c r="C1575" s="43">
        <v>0.55006496199999999</v>
      </c>
      <c r="D1575" s="43">
        <v>0.82524560000000002</v>
      </c>
      <c r="E1575" s="43">
        <v>0.81243626000000002</v>
      </c>
      <c r="F1575" s="34">
        <v>1</v>
      </c>
      <c r="G1575" s="43">
        <v>0.36332303199999999</v>
      </c>
      <c r="H1575" s="43">
        <v>0.16389478599999999</v>
      </c>
      <c r="I1575" s="45">
        <v>0.78573052624698547</v>
      </c>
    </row>
    <row r="1576" spans="1:9" x14ac:dyDescent="0.3">
      <c r="A1576" s="44">
        <v>43531.583333333336</v>
      </c>
      <c r="B1576" s="43">
        <v>0.78734294999999999</v>
      </c>
      <c r="C1576" s="43">
        <v>0.55145401599999999</v>
      </c>
      <c r="D1576" s="43">
        <v>0.80201480000000003</v>
      </c>
      <c r="E1576" s="43">
        <v>0.81693459400000001</v>
      </c>
      <c r="F1576" s="34">
        <v>1</v>
      </c>
      <c r="G1576" s="43">
        <v>0.35203973100000002</v>
      </c>
      <c r="H1576" s="43">
        <v>0.21601985300000001</v>
      </c>
      <c r="I1576" s="45">
        <v>0.78573052624698547</v>
      </c>
    </row>
    <row r="1577" spans="1:9" x14ac:dyDescent="0.3">
      <c r="A1577" s="44">
        <v>43531.625</v>
      </c>
      <c r="B1577" s="43">
        <v>0.70338883399999996</v>
      </c>
      <c r="C1577" s="43">
        <v>0.56550792299999997</v>
      </c>
      <c r="D1577" s="43">
        <v>0.79140600000000005</v>
      </c>
      <c r="E1577" s="43">
        <v>0.77214445499999995</v>
      </c>
      <c r="F1577" s="34">
        <v>1</v>
      </c>
      <c r="G1577" s="43">
        <v>0.28233309699999998</v>
      </c>
      <c r="H1577" s="43">
        <v>0.28747953599999998</v>
      </c>
      <c r="I1577" s="45">
        <v>0.78573052624698547</v>
      </c>
    </row>
    <row r="1578" spans="1:9" x14ac:dyDescent="0.3">
      <c r="A1578" s="44">
        <v>43531.666666666664</v>
      </c>
      <c r="B1578" s="43">
        <v>0.57184130799999999</v>
      </c>
      <c r="C1578" s="43">
        <v>0.58038275699999997</v>
      </c>
      <c r="D1578" s="43">
        <v>0.69407160000000001</v>
      </c>
      <c r="E1578" s="43">
        <v>0.69992388299999997</v>
      </c>
      <c r="F1578" s="34">
        <v>1</v>
      </c>
      <c r="G1578" s="43">
        <v>0.18954454900000001</v>
      </c>
      <c r="H1578" s="43">
        <v>0.38792828499999998</v>
      </c>
      <c r="I1578" s="45">
        <v>0.78573052624698547</v>
      </c>
    </row>
    <row r="1579" spans="1:9" x14ac:dyDescent="0.3">
      <c r="A1579" s="44">
        <v>43531.708333333336</v>
      </c>
      <c r="B1579" s="43">
        <v>0.39451187799999998</v>
      </c>
      <c r="C1579" s="43">
        <v>0.59316612999999996</v>
      </c>
      <c r="D1579" s="43">
        <v>0.49285960000000001</v>
      </c>
      <c r="E1579" s="43">
        <v>0.61844797399999996</v>
      </c>
      <c r="F1579" s="34">
        <v>1</v>
      </c>
      <c r="G1579" s="43">
        <v>8.9414817999999993E-2</v>
      </c>
      <c r="H1579" s="43">
        <v>0.56913507900000004</v>
      </c>
      <c r="I1579" s="45">
        <v>0.78573052624698547</v>
      </c>
    </row>
    <row r="1580" spans="1:9" x14ac:dyDescent="0.3">
      <c r="A1580" s="44">
        <v>43531.75</v>
      </c>
      <c r="B1580" s="43">
        <v>0.107506483</v>
      </c>
      <c r="C1580" s="43">
        <v>0.59296286300000001</v>
      </c>
      <c r="D1580" s="43">
        <v>0.17782719999999999</v>
      </c>
      <c r="E1580" s="43">
        <v>0.51884321899999997</v>
      </c>
      <c r="F1580" s="34">
        <v>1</v>
      </c>
      <c r="G1580" s="43">
        <v>1.4357857999999999E-2</v>
      </c>
      <c r="H1580" s="43">
        <v>0.67445231500000002</v>
      </c>
      <c r="I1580" s="45">
        <v>0.78573052624698547</v>
      </c>
    </row>
    <row r="1581" spans="1:9" x14ac:dyDescent="0.3">
      <c r="A1581" s="44">
        <v>43531.791666666664</v>
      </c>
      <c r="B1581" s="43">
        <v>6.6728000000000002E-4</v>
      </c>
      <c r="C1581" s="43">
        <v>0.56387184199999996</v>
      </c>
      <c r="D1581" s="43">
        <v>1.12604E-2</v>
      </c>
      <c r="E1581" s="43">
        <v>0.42655077800000002</v>
      </c>
      <c r="F1581" s="34">
        <v>1</v>
      </c>
      <c r="G1581" s="43">
        <v>0</v>
      </c>
      <c r="H1581" s="43">
        <v>0.75325281399999999</v>
      </c>
      <c r="I1581" s="45">
        <v>0.78573052624698547</v>
      </c>
    </row>
    <row r="1582" spans="1:9" x14ac:dyDescent="0.3">
      <c r="A1582" s="44">
        <v>43531.833333333336</v>
      </c>
      <c r="B1582" s="43">
        <v>0</v>
      </c>
      <c r="C1582" s="43">
        <v>0.52971501600000004</v>
      </c>
      <c r="D1582" s="43">
        <v>0</v>
      </c>
      <c r="E1582" s="43">
        <v>0.40157621999999998</v>
      </c>
      <c r="F1582" s="34">
        <v>1</v>
      </c>
      <c r="G1582" s="43">
        <v>0</v>
      </c>
      <c r="H1582" s="43">
        <v>0.79892651100000001</v>
      </c>
      <c r="I1582" s="45">
        <v>0.78573052624698547</v>
      </c>
    </row>
    <row r="1583" spans="1:9" x14ac:dyDescent="0.3">
      <c r="A1583" s="44">
        <v>43531.875</v>
      </c>
      <c r="B1583" s="43">
        <v>0</v>
      </c>
      <c r="C1583" s="43">
        <v>0.49159973699999998</v>
      </c>
      <c r="D1583" s="43">
        <v>0</v>
      </c>
      <c r="E1583" s="43">
        <v>0.37490480999999998</v>
      </c>
      <c r="F1583" s="34">
        <v>1</v>
      </c>
      <c r="G1583" s="43">
        <v>0</v>
      </c>
      <c r="H1583" s="43">
        <v>0.82458562099999999</v>
      </c>
      <c r="I1583" s="45">
        <v>0.78573052624698547</v>
      </c>
    </row>
    <row r="1584" spans="1:9" x14ac:dyDescent="0.3">
      <c r="A1584" s="44">
        <v>43531.916666666664</v>
      </c>
      <c r="B1584" s="43">
        <v>0</v>
      </c>
      <c r="C1584" s="43">
        <v>0.49061947299999997</v>
      </c>
      <c r="D1584" s="43">
        <v>0</v>
      </c>
      <c r="E1584" s="43">
        <v>0.41871182699999998</v>
      </c>
      <c r="F1584" s="34">
        <v>1</v>
      </c>
      <c r="G1584" s="43">
        <v>0</v>
      </c>
      <c r="H1584" s="43">
        <v>0.83945460100000002</v>
      </c>
      <c r="I1584" s="45">
        <v>0.78573052624698547</v>
      </c>
    </row>
    <row r="1585" spans="1:9" x14ac:dyDescent="0.3">
      <c r="A1585" s="44">
        <v>43531.958333333336</v>
      </c>
      <c r="B1585" s="43">
        <v>0</v>
      </c>
      <c r="C1585" s="43">
        <v>0.50295327999999995</v>
      </c>
      <c r="D1585" s="43">
        <v>0</v>
      </c>
      <c r="E1585" s="43">
        <v>0.42197252800000001</v>
      </c>
      <c r="F1585" s="34">
        <v>1</v>
      </c>
      <c r="G1585" s="43">
        <v>0</v>
      </c>
      <c r="H1585" s="43">
        <v>0.84153477700000001</v>
      </c>
      <c r="I1585" s="45">
        <v>0.78573052624698547</v>
      </c>
    </row>
    <row r="1586" spans="1:9" x14ac:dyDescent="0.3">
      <c r="A1586" s="44">
        <v>43532</v>
      </c>
      <c r="B1586" s="43">
        <v>0</v>
      </c>
      <c r="C1586" s="43">
        <v>0.50629418400000004</v>
      </c>
      <c r="D1586" s="43">
        <v>0</v>
      </c>
      <c r="E1586" s="43">
        <v>0.47512927500000002</v>
      </c>
      <c r="F1586" s="34">
        <v>1</v>
      </c>
      <c r="G1586" s="43">
        <v>0</v>
      </c>
      <c r="H1586" s="43">
        <v>0.84815374200000004</v>
      </c>
      <c r="I1586" s="45">
        <v>0.79143722010676365</v>
      </c>
    </row>
    <row r="1587" spans="1:9" x14ac:dyDescent="0.3">
      <c r="A1587" s="44">
        <v>43532.041666666664</v>
      </c>
      <c r="B1587" s="43">
        <v>0</v>
      </c>
      <c r="C1587" s="43">
        <v>0.49485862400000002</v>
      </c>
      <c r="D1587" s="43">
        <v>0</v>
      </c>
      <c r="E1587" s="43">
        <v>0.496555731</v>
      </c>
      <c r="F1587" s="34">
        <v>1</v>
      </c>
      <c r="G1587" s="43">
        <v>0</v>
      </c>
      <c r="H1587" s="43">
        <v>0.85002239999999996</v>
      </c>
      <c r="I1587" s="45">
        <v>0.79143722010676365</v>
      </c>
    </row>
    <row r="1588" spans="1:9" x14ac:dyDescent="0.3">
      <c r="A1588" s="44">
        <v>43532.083333333336</v>
      </c>
      <c r="B1588" s="43">
        <v>0</v>
      </c>
      <c r="C1588" s="43">
        <v>0.46498275900000002</v>
      </c>
      <c r="D1588" s="43">
        <v>0</v>
      </c>
      <c r="E1588" s="43">
        <v>0.54925258399999999</v>
      </c>
      <c r="F1588" s="34">
        <v>1</v>
      </c>
      <c r="G1588" s="43">
        <v>0</v>
      </c>
      <c r="H1588" s="43">
        <v>0.85016370699999999</v>
      </c>
      <c r="I1588" s="45">
        <v>0.79143722010676365</v>
      </c>
    </row>
    <row r="1589" spans="1:9" x14ac:dyDescent="0.3">
      <c r="A1589" s="44">
        <v>43532.125</v>
      </c>
      <c r="B1589" s="43">
        <v>0</v>
      </c>
      <c r="C1589" s="43">
        <v>0.43696506499999999</v>
      </c>
      <c r="D1589" s="43">
        <v>0</v>
      </c>
      <c r="E1589" s="43">
        <v>0.652013972</v>
      </c>
      <c r="F1589" s="34">
        <v>1</v>
      </c>
      <c r="G1589" s="43">
        <v>0</v>
      </c>
      <c r="H1589" s="43">
        <v>0.84649918899999999</v>
      </c>
      <c r="I1589" s="45">
        <v>0.79143722010676365</v>
      </c>
    </row>
    <row r="1590" spans="1:9" x14ac:dyDescent="0.3">
      <c r="A1590" s="44">
        <v>43532.166666666664</v>
      </c>
      <c r="B1590" s="43">
        <v>0</v>
      </c>
      <c r="C1590" s="43">
        <v>0.42427594899999999</v>
      </c>
      <c r="D1590" s="43">
        <v>0</v>
      </c>
      <c r="E1590" s="43">
        <v>0.67566742499999999</v>
      </c>
      <c r="F1590" s="34">
        <v>1</v>
      </c>
      <c r="G1590" s="43">
        <v>0</v>
      </c>
      <c r="H1590" s="43">
        <v>0.84232221600000001</v>
      </c>
      <c r="I1590" s="45">
        <v>0.79143722010676365</v>
      </c>
    </row>
    <row r="1591" spans="1:9" x14ac:dyDescent="0.3">
      <c r="A1591" s="44">
        <v>43532.208333333336</v>
      </c>
      <c r="B1591" s="43">
        <v>0</v>
      </c>
      <c r="C1591" s="43">
        <v>0.42197150999999999</v>
      </c>
      <c r="D1591" s="43">
        <v>0</v>
      </c>
      <c r="E1591" s="43">
        <v>0.68061363799999997</v>
      </c>
      <c r="F1591" s="34">
        <v>1</v>
      </c>
      <c r="G1591" s="43">
        <v>0</v>
      </c>
      <c r="H1591" s="43">
        <v>0.83364789399999994</v>
      </c>
      <c r="I1591" s="45">
        <v>0.79143722010676365</v>
      </c>
    </row>
    <row r="1592" spans="1:9" x14ac:dyDescent="0.3">
      <c r="A1592" s="44">
        <v>43532.25</v>
      </c>
      <c r="B1592" s="43">
        <v>0</v>
      </c>
      <c r="C1592" s="43">
        <v>0.42112343200000002</v>
      </c>
      <c r="D1592" s="43">
        <v>0</v>
      </c>
      <c r="E1592" s="43">
        <v>0.64059673699999997</v>
      </c>
      <c r="F1592" s="34">
        <v>1</v>
      </c>
      <c r="G1592" s="43">
        <v>0</v>
      </c>
      <c r="H1592" s="43">
        <v>0.82431777699999997</v>
      </c>
      <c r="I1592" s="45">
        <v>0.79143722010676365</v>
      </c>
    </row>
    <row r="1593" spans="1:9" x14ac:dyDescent="0.3">
      <c r="A1593" s="44">
        <v>43532.291666666664</v>
      </c>
      <c r="B1593" s="43">
        <v>1.0166079E-2</v>
      </c>
      <c r="C1593" s="43">
        <v>0.43607973999999999</v>
      </c>
      <c r="D1593" s="43">
        <v>0</v>
      </c>
      <c r="E1593" s="43">
        <v>0.60550895000000005</v>
      </c>
      <c r="F1593" s="34">
        <v>1</v>
      </c>
      <c r="G1593" s="43">
        <v>1.2355E-2</v>
      </c>
      <c r="H1593" s="43">
        <v>0.79119839400000003</v>
      </c>
      <c r="I1593" s="45">
        <v>0.79143722010676365</v>
      </c>
    </row>
    <row r="1594" spans="1:9" x14ac:dyDescent="0.3">
      <c r="A1594" s="44">
        <v>43532.333333333336</v>
      </c>
      <c r="B1594" s="43">
        <v>0.231762051</v>
      </c>
      <c r="C1594" s="43">
        <v>0.45425642300000002</v>
      </c>
      <c r="D1594" s="43">
        <v>9.2275200000000002E-2</v>
      </c>
      <c r="E1594" s="43">
        <v>0.60389924100000003</v>
      </c>
      <c r="F1594" s="34">
        <v>1</v>
      </c>
      <c r="G1594" s="43">
        <v>0.10590308399999999</v>
      </c>
      <c r="H1594" s="43">
        <v>0.74319914399999998</v>
      </c>
      <c r="I1594" s="45">
        <v>0.79143722010676365</v>
      </c>
    </row>
    <row r="1595" spans="1:9" x14ac:dyDescent="0.3">
      <c r="A1595" s="44">
        <v>43532.375</v>
      </c>
      <c r="B1595" s="43">
        <v>0.64878826700000003</v>
      </c>
      <c r="C1595" s="43">
        <v>0.44624638799999999</v>
      </c>
      <c r="D1595" s="43">
        <v>0.41869240000000002</v>
      </c>
      <c r="E1595" s="43">
        <v>0.57737384800000002</v>
      </c>
      <c r="F1595" s="34">
        <v>1</v>
      </c>
      <c r="G1595" s="43">
        <v>0.28106075699999999</v>
      </c>
      <c r="H1595" s="43">
        <v>0.67812123099999999</v>
      </c>
      <c r="I1595" s="45">
        <v>0.79143722010676365</v>
      </c>
    </row>
    <row r="1596" spans="1:9" x14ac:dyDescent="0.3">
      <c r="A1596" s="44">
        <v>43532.416666666664</v>
      </c>
      <c r="B1596" s="43">
        <v>0.92191995800000004</v>
      </c>
      <c r="C1596" s="43">
        <v>0.44559150400000003</v>
      </c>
      <c r="D1596" s="43">
        <v>0.79403000000000001</v>
      </c>
      <c r="E1596" s="43">
        <v>0.56163394099999997</v>
      </c>
      <c r="F1596" s="34">
        <v>1</v>
      </c>
      <c r="G1596" s="43">
        <v>0.47972321099999998</v>
      </c>
      <c r="H1596" s="43">
        <v>0.63146141600000005</v>
      </c>
      <c r="I1596" s="45">
        <v>0.79143722010676365</v>
      </c>
    </row>
    <row r="1597" spans="1:9" x14ac:dyDescent="0.3">
      <c r="A1597" s="44">
        <v>43532.458333333336</v>
      </c>
      <c r="B1597" s="43">
        <v>1.086898108</v>
      </c>
      <c r="C1597" s="43">
        <v>0.44902460799999999</v>
      </c>
      <c r="D1597" s="43">
        <v>1.1026392</v>
      </c>
      <c r="E1597" s="43">
        <v>0.54240501600000002</v>
      </c>
      <c r="F1597" s="34">
        <v>1</v>
      </c>
      <c r="G1597" s="43">
        <v>0.64922138900000004</v>
      </c>
      <c r="H1597" s="43">
        <v>0.59773468100000005</v>
      </c>
      <c r="I1597" s="45">
        <v>0.79143722010676365</v>
      </c>
    </row>
    <row r="1598" spans="1:9" x14ac:dyDescent="0.3">
      <c r="A1598" s="44">
        <v>43532.5</v>
      </c>
      <c r="B1598" s="43">
        <v>1.161945011</v>
      </c>
      <c r="C1598" s="43">
        <v>0.46733768799999997</v>
      </c>
      <c r="D1598" s="43">
        <v>1.2045091999999999</v>
      </c>
      <c r="E1598" s="43">
        <v>0.54137802400000001</v>
      </c>
      <c r="F1598" s="34">
        <v>1</v>
      </c>
      <c r="G1598" s="43">
        <v>0.71536537700000002</v>
      </c>
      <c r="H1598" s="43">
        <v>0.61096616199999998</v>
      </c>
      <c r="I1598" s="45">
        <v>0.79143722010676365</v>
      </c>
    </row>
    <row r="1599" spans="1:9" x14ac:dyDescent="0.3">
      <c r="A1599" s="44">
        <v>43532.541666666664</v>
      </c>
      <c r="B1599" s="43">
        <v>1.1602269409999999</v>
      </c>
      <c r="C1599" s="43">
        <v>0.48868692200000002</v>
      </c>
      <c r="D1599" s="43">
        <v>1.1739995999999999</v>
      </c>
      <c r="E1599" s="43">
        <v>0.55760414400000002</v>
      </c>
      <c r="F1599" s="34">
        <v>1</v>
      </c>
      <c r="G1599" s="43">
        <v>0.71423737600000003</v>
      </c>
      <c r="H1599" s="43">
        <v>0.62890884199999997</v>
      </c>
      <c r="I1599" s="45">
        <v>0.79143722010676365</v>
      </c>
    </row>
    <row r="1600" spans="1:9" x14ac:dyDescent="0.3">
      <c r="A1600" s="44">
        <v>43532.583333333336</v>
      </c>
      <c r="B1600" s="43">
        <v>1.092190392</v>
      </c>
      <c r="C1600" s="43">
        <v>0.50776959399999999</v>
      </c>
      <c r="D1600" s="43">
        <v>1.036036</v>
      </c>
      <c r="E1600" s="43">
        <v>0.53182841300000006</v>
      </c>
      <c r="F1600" s="34">
        <v>1</v>
      </c>
      <c r="G1600" s="43">
        <v>0.64664391099999996</v>
      </c>
      <c r="H1600" s="43">
        <v>0.63991199899999995</v>
      </c>
      <c r="I1600" s="45">
        <v>0.79143722010676365</v>
      </c>
    </row>
    <row r="1601" spans="1:9" x14ac:dyDescent="0.3">
      <c r="A1601" s="44">
        <v>43532.625</v>
      </c>
      <c r="B1601" s="43">
        <v>0.98733094200000004</v>
      </c>
      <c r="C1601" s="43">
        <v>0.51344691399999998</v>
      </c>
      <c r="D1601" s="43">
        <v>0.88369799999999998</v>
      </c>
      <c r="E1601" s="43">
        <v>0.51160581999999999</v>
      </c>
      <c r="F1601" s="34">
        <v>1</v>
      </c>
      <c r="G1601" s="43">
        <v>0.524552927</v>
      </c>
      <c r="H1601" s="43">
        <v>0.62349496000000004</v>
      </c>
      <c r="I1601" s="45">
        <v>0.79143722010676365</v>
      </c>
    </row>
    <row r="1602" spans="1:9" x14ac:dyDescent="0.3">
      <c r="A1602" s="44">
        <v>43532.666666666664</v>
      </c>
      <c r="B1602" s="43">
        <v>0.80983011000000005</v>
      </c>
      <c r="C1602" s="43">
        <v>0.50845641799999997</v>
      </c>
      <c r="D1602" s="43">
        <v>0.66033560000000002</v>
      </c>
      <c r="E1602" s="43">
        <v>0.429028562</v>
      </c>
      <c r="F1602" s="34">
        <v>1</v>
      </c>
      <c r="G1602" s="43">
        <v>0.35523479400000002</v>
      </c>
      <c r="H1602" s="43">
        <v>0.58333449400000004</v>
      </c>
      <c r="I1602" s="45">
        <v>0.79143722010676365</v>
      </c>
    </row>
    <row r="1603" spans="1:9" x14ac:dyDescent="0.3">
      <c r="A1603" s="44">
        <v>43532.708333333336</v>
      </c>
      <c r="B1603" s="43">
        <v>0.51904432300000003</v>
      </c>
      <c r="C1603" s="43">
        <v>0.49515020300000001</v>
      </c>
      <c r="D1603" s="43">
        <v>0.3969992</v>
      </c>
      <c r="E1603" s="43">
        <v>0.348408528</v>
      </c>
      <c r="F1603" s="34">
        <v>1</v>
      </c>
      <c r="G1603" s="43">
        <v>0.166062873</v>
      </c>
      <c r="H1603" s="43">
        <v>0.56474715600000003</v>
      </c>
      <c r="I1603" s="45">
        <v>0.79143722010676365</v>
      </c>
    </row>
    <row r="1604" spans="1:9" x14ac:dyDescent="0.3">
      <c r="A1604" s="44">
        <v>43532.75</v>
      </c>
      <c r="B1604" s="43">
        <v>0.12801175100000001</v>
      </c>
      <c r="C1604" s="43">
        <v>0.473300163</v>
      </c>
      <c r="D1604" s="43">
        <v>0.15416840000000001</v>
      </c>
      <c r="E1604" s="43">
        <v>0.32975195299999999</v>
      </c>
      <c r="F1604" s="34">
        <v>1</v>
      </c>
      <c r="G1604" s="43">
        <v>2.4054151999999999E-2</v>
      </c>
      <c r="H1604" s="43">
        <v>0.47094494599999998</v>
      </c>
      <c r="I1604" s="45">
        <v>0.79143722010676365</v>
      </c>
    </row>
    <row r="1605" spans="1:9" x14ac:dyDescent="0.3">
      <c r="A1605" s="44">
        <v>43532.791666666664</v>
      </c>
      <c r="B1605" s="43">
        <v>7.2756899999999996E-4</v>
      </c>
      <c r="C1605" s="43">
        <v>0.45180295300000001</v>
      </c>
      <c r="D1605" s="43">
        <v>1.14752E-2</v>
      </c>
      <c r="E1605" s="43">
        <v>0.34522994400000001</v>
      </c>
      <c r="F1605" s="34">
        <v>1</v>
      </c>
      <c r="G1605" s="43">
        <v>0</v>
      </c>
      <c r="H1605" s="43">
        <v>0.413155206</v>
      </c>
      <c r="I1605" s="45">
        <v>0.79143722010676365</v>
      </c>
    </row>
    <row r="1606" spans="1:9" x14ac:dyDescent="0.3">
      <c r="A1606" s="44">
        <v>43532.833333333336</v>
      </c>
      <c r="B1606" s="43">
        <v>0</v>
      </c>
      <c r="C1606" s="43">
        <v>0.42225319700000002</v>
      </c>
      <c r="D1606" s="43">
        <v>0</v>
      </c>
      <c r="E1606" s="43">
        <v>0.441225637</v>
      </c>
      <c r="F1606" s="34">
        <v>1</v>
      </c>
      <c r="G1606" s="43">
        <v>0</v>
      </c>
      <c r="H1606" s="43">
        <v>0.35671783400000001</v>
      </c>
      <c r="I1606" s="45">
        <v>0.79143722010676365</v>
      </c>
    </row>
    <row r="1607" spans="1:9" x14ac:dyDescent="0.3">
      <c r="A1607" s="44">
        <v>43532.875</v>
      </c>
      <c r="B1607" s="43">
        <v>0</v>
      </c>
      <c r="C1607" s="43">
        <v>0.39153305500000002</v>
      </c>
      <c r="D1607" s="43">
        <v>0</v>
      </c>
      <c r="E1607" s="43">
        <v>0.51313580000000003</v>
      </c>
      <c r="F1607" s="34">
        <v>1</v>
      </c>
      <c r="G1607" s="43">
        <v>0</v>
      </c>
      <c r="H1607" s="43">
        <v>0.30862666999999999</v>
      </c>
      <c r="I1607" s="45">
        <v>0.79143722010676365</v>
      </c>
    </row>
    <row r="1608" spans="1:9" x14ac:dyDescent="0.3">
      <c r="A1608" s="44">
        <v>43532.916666666664</v>
      </c>
      <c r="B1608" s="43">
        <v>0</v>
      </c>
      <c r="C1608" s="43">
        <v>0.37562322100000001</v>
      </c>
      <c r="D1608" s="43">
        <v>0</v>
      </c>
      <c r="E1608" s="43">
        <v>0.51920524800000001</v>
      </c>
      <c r="F1608" s="34">
        <v>1</v>
      </c>
      <c r="G1608" s="43">
        <v>0</v>
      </c>
      <c r="H1608" s="43">
        <v>0.28314141599999998</v>
      </c>
      <c r="I1608" s="45">
        <v>0.79143722010676365</v>
      </c>
    </row>
    <row r="1609" spans="1:9" x14ac:dyDescent="0.3">
      <c r="A1609" s="44">
        <v>43532.958333333336</v>
      </c>
      <c r="B1609" s="43">
        <v>0</v>
      </c>
      <c r="C1609" s="43">
        <v>0.37697076800000001</v>
      </c>
      <c r="D1609" s="43">
        <v>0</v>
      </c>
      <c r="E1609" s="43">
        <v>0.54785403799999999</v>
      </c>
      <c r="F1609" s="34">
        <v>1</v>
      </c>
      <c r="G1609" s="43">
        <v>0</v>
      </c>
      <c r="H1609" s="43">
        <v>0.275366414</v>
      </c>
      <c r="I1609" s="45">
        <v>0.79143722010676365</v>
      </c>
    </row>
    <row r="1610" spans="1:9" x14ac:dyDescent="0.3">
      <c r="A1610" s="44">
        <v>43533</v>
      </c>
      <c r="B1610" s="43">
        <v>0</v>
      </c>
      <c r="C1610" s="43">
        <v>0.38211012100000002</v>
      </c>
      <c r="D1610" s="43">
        <v>0</v>
      </c>
      <c r="E1610" s="43">
        <v>0.55760301300000004</v>
      </c>
      <c r="F1610" s="34">
        <v>1</v>
      </c>
      <c r="G1610" s="43">
        <v>0</v>
      </c>
      <c r="H1610" s="43">
        <v>0.27675385200000002</v>
      </c>
      <c r="I1610" s="45">
        <v>0.65861287365061072</v>
      </c>
    </row>
    <row r="1611" spans="1:9" x14ac:dyDescent="0.3">
      <c r="A1611" s="44">
        <v>43533.041666666664</v>
      </c>
      <c r="B1611" s="43">
        <v>0</v>
      </c>
      <c r="C1611" s="43">
        <v>0.38059069299999998</v>
      </c>
      <c r="D1611" s="43">
        <v>0</v>
      </c>
      <c r="E1611" s="43">
        <v>0.57346299000000001</v>
      </c>
      <c r="F1611" s="34">
        <v>1</v>
      </c>
      <c r="G1611" s="43">
        <v>0</v>
      </c>
      <c r="H1611" s="43">
        <v>0.26515082200000001</v>
      </c>
      <c r="I1611" s="45">
        <v>0.65861287365061072</v>
      </c>
    </row>
    <row r="1612" spans="1:9" x14ac:dyDescent="0.3">
      <c r="A1612" s="44">
        <v>43533.083333333336</v>
      </c>
      <c r="B1612" s="43">
        <v>0</v>
      </c>
      <c r="C1612" s="43">
        <v>0.365815944</v>
      </c>
      <c r="D1612" s="43">
        <v>0</v>
      </c>
      <c r="E1612" s="43">
        <v>0.57084431700000005</v>
      </c>
      <c r="F1612" s="34">
        <v>1</v>
      </c>
      <c r="G1612" s="43">
        <v>0</v>
      </c>
      <c r="H1612" s="43">
        <v>0.25838809699999998</v>
      </c>
      <c r="I1612" s="45">
        <v>0.65861287365061072</v>
      </c>
    </row>
    <row r="1613" spans="1:9" x14ac:dyDescent="0.3">
      <c r="A1613" s="44">
        <v>43533.125</v>
      </c>
      <c r="B1613" s="43">
        <v>0</v>
      </c>
      <c r="C1613" s="43">
        <v>0.34264467700000001</v>
      </c>
      <c r="D1613" s="43">
        <v>0</v>
      </c>
      <c r="E1613" s="43">
        <v>0.58363958000000005</v>
      </c>
      <c r="F1613" s="34">
        <v>1</v>
      </c>
      <c r="G1613" s="43">
        <v>0</v>
      </c>
      <c r="H1613" s="43">
        <v>0.26009939799999998</v>
      </c>
      <c r="I1613" s="45">
        <v>0.65861287365061072</v>
      </c>
    </row>
    <row r="1614" spans="1:9" x14ac:dyDescent="0.3">
      <c r="A1614" s="44">
        <v>43533.166666666664</v>
      </c>
      <c r="B1614" s="43">
        <v>0</v>
      </c>
      <c r="C1614" s="43">
        <v>0.308108245</v>
      </c>
      <c r="D1614" s="43">
        <v>0</v>
      </c>
      <c r="E1614" s="43">
        <v>0.55565160199999997</v>
      </c>
      <c r="F1614" s="34">
        <v>1</v>
      </c>
      <c r="G1614" s="43">
        <v>0</v>
      </c>
      <c r="H1614" s="43">
        <v>0.26455919900000002</v>
      </c>
      <c r="I1614" s="45">
        <v>0.65861287365061072</v>
      </c>
    </row>
    <row r="1615" spans="1:9" x14ac:dyDescent="0.3">
      <c r="A1615" s="44">
        <v>43533.208333333336</v>
      </c>
      <c r="B1615" s="43">
        <v>0</v>
      </c>
      <c r="C1615" s="43">
        <v>0.27352117599999998</v>
      </c>
      <c r="D1615" s="43">
        <v>0</v>
      </c>
      <c r="E1615" s="43">
        <v>0.562277162</v>
      </c>
      <c r="F1615" s="34">
        <v>1</v>
      </c>
      <c r="G1615" s="43">
        <v>0</v>
      </c>
      <c r="H1615" s="43">
        <v>0.258204832</v>
      </c>
      <c r="I1615" s="45">
        <v>0.65861287365061072</v>
      </c>
    </row>
    <row r="1616" spans="1:9" x14ac:dyDescent="0.3">
      <c r="A1616" s="44">
        <v>43533.25</v>
      </c>
      <c r="B1616" s="43">
        <v>0</v>
      </c>
      <c r="C1616" s="43">
        <v>0.24453355600000001</v>
      </c>
      <c r="D1616" s="43">
        <v>0</v>
      </c>
      <c r="E1616" s="43">
        <v>0.53784786900000003</v>
      </c>
      <c r="F1616" s="34">
        <v>1</v>
      </c>
      <c r="G1616" s="43">
        <v>0</v>
      </c>
      <c r="H1616" s="43">
        <v>0.213828554</v>
      </c>
      <c r="I1616" s="45">
        <v>0.65861287365061072</v>
      </c>
    </row>
    <row r="1617" spans="1:9" x14ac:dyDescent="0.3">
      <c r="A1617" s="44">
        <v>43533.291666666664</v>
      </c>
      <c r="B1617" s="43">
        <v>1.5664368000000001E-2</v>
      </c>
      <c r="C1617" s="43">
        <v>0.22567235999999999</v>
      </c>
      <c r="D1617" s="53">
        <v>3.0000000000000001E-5</v>
      </c>
      <c r="E1617" s="43">
        <v>0.51848818600000002</v>
      </c>
      <c r="F1617" s="34">
        <v>1</v>
      </c>
      <c r="G1617" s="43">
        <v>4.5308165999999997E-2</v>
      </c>
      <c r="H1617" s="43">
        <v>0.163038091</v>
      </c>
      <c r="I1617" s="45">
        <v>0.65861287365061072</v>
      </c>
    </row>
    <row r="1618" spans="1:9" x14ac:dyDescent="0.3">
      <c r="A1618" s="44">
        <v>43533.333333333336</v>
      </c>
      <c r="B1618" s="43">
        <v>0.29948475899999999</v>
      </c>
      <c r="C1618" s="43">
        <v>0.209946836</v>
      </c>
      <c r="D1618" s="43">
        <v>7.8140399999999999E-2</v>
      </c>
      <c r="E1618" s="43">
        <v>0.50606864900000004</v>
      </c>
      <c r="F1618" s="34">
        <v>1</v>
      </c>
      <c r="G1618" s="43">
        <v>0.342706646</v>
      </c>
      <c r="H1618" s="43">
        <v>0.13159494799999999</v>
      </c>
      <c r="I1618" s="45">
        <v>0.65861287365061072</v>
      </c>
    </row>
    <row r="1619" spans="1:9" x14ac:dyDescent="0.3">
      <c r="A1619" s="44">
        <v>43533.375</v>
      </c>
      <c r="B1619" s="43">
        <v>0.80032708299999999</v>
      </c>
      <c r="C1619" s="43">
        <v>0.18808529099999999</v>
      </c>
      <c r="D1619" s="43">
        <v>0.32859440000000001</v>
      </c>
      <c r="E1619" s="43">
        <v>0.53981870200000004</v>
      </c>
      <c r="F1619" s="34">
        <v>1</v>
      </c>
      <c r="G1619" s="43">
        <v>0.76051961199999996</v>
      </c>
      <c r="H1619" s="43">
        <v>0.113017537</v>
      </c>
      <c r="I1619" s="45">
        <v>0.65861287365061072</v>
      </c>
    </row>
    <row r="1620" spans="1:9" x14ac:dyDescent="0.3">
      <c r="A1620" s="44">
        <v>43533.416666666664</v>
      </c>
      <c r="B1620" s="43">
        <v>1.1165385809999999</v>
      </c>
      <c r="C1620" s="43">
        <v>0.16565321699999999</v>
      </c>
      <c r="D1620" s="43">
        <v>0.60763</v>
      </c>
      <c r="E1620" s="43">
        <v>0.58336806699999999</v>
      </c>
      <c r="F1620" s="34">
        <v>1</v>
      </c>
      <c r="G1620" s="43">
        <v>1.1279321550000001</v>
      </c>
      <c r="H1620" s="43">
        <v>0.107397982</v>
      </c>
      <c r="I1620" s="45">
        <v>0.65861287365061072</v>
      </c>
    </row>
    <row r="1621" spans="1:9" x14ac:dyDescent="0.3">
      <c r="A1621" s="44">
        <v>43533.458333333336</v>
      </c>
      <c r="B1621" s="43">
        <v>1.2978932860000001</v>
      </c>
      <c r="C1621" s="43">
        <v>0.14620903099999999</v>
      </c>
      <c r="D1621" s="43">
        <v>0.83351359999999997</v>
      </c>
      <c r="E1621" s="43">
        <v>0.62258171500000004</v>
      </c>
      <c r="F1621" s="34">
        <v>1</v>
      </c>
      <c r="G1621" s="43">
        <v>1.367858078</v>
      </c>
      <c r="H1621" s="43">
        <v>0.10173932500000001</v>
      </c>
      <c r="I1621" s="45">
        <v>0.65861287365061072</v>
      </c>
    </row>
    <row r="1622" spans="1:9" x14ac:dyDescent="0.3">
      <c r="A1622" s="44">
        <v>43533.5</v>
      </c>
      <c r="B1622" s="43">
        <v>1.372220583</v>
      </c>
      <c r="C1622" s="43">
        <v>0.129867915</v>
      </c>
      <c r="D1622" s="43">
        <v>1.0050083999999999</v>
      </c>
      <c r="E1622" s="43">
        <v>0.66174343700000005</v>
      </c>
      <c r="F1622" s="34">
        <v>1</v>
      </c>
      <c r="G1622" s="43">
        <v>1.478843999</v>
      </c>
      <c r="H1622" s="43">
        <v>0.102831491</v>
      </c>
      <c r="I1622" s="45">
        <v>0.65861287365061072</v>
      </c>
    </row>
    <row r="1623" spans="1:9" x14ac:dyDescent="0.3">
      <c r="A1623" s="44">
        <v>43533.541666666664</v>
      </c>
      <c r="B1623" s="43">
        <v>1.3754443359999999</v>
      </c>
      <c r="C1623" s="43">
        <v>0.12926254300000001</v>
      </c>
      <c r="D1623" s="43">
        <v>1.0831615999999999</v>
      </c>
      <c r="E1623" s="43">
        <v>0.68552292299999995</v>
      </c>
      <c r="F1623" s="34">
        <v>1</v>
      </c>
      <c r="G1623" s="43">
        <v>1.4775384499999999</v>
      </c>
      <c r="H1623" s="43">
        <v>0.104017818</v>
      </c>
      <c r="I1623" s="45">
        <v>0.65861287365061072</v>
      </c>
    </row>
    <row r="1624" spans="1:9" x14ac:dyDescent="0.3">
      <c r="A1624" s="44">
        <v>43533.583333333336</v>
      </c>
      <c r="B1624" s="43">
        <v>1.323110958</v>
      </c>
      <c r="C1624" s="43">
        <v>0.13998629900000001</v>
      </c>
      <c r="D1624" s="43">
        <v>1.0690248</v>
      </c>
      <c r="E1624" s="43">
        <v>0.69161189599999995</v>
      </c>
      <c r="F1624" s="34">
        <v>1</v>
      </c>
      <c r="G1624" s="43">
        <v>1.3646586780000001</v>
      </c>
      <c r="H1624" s="43">
        <v>0.105372717</v>
      </c>
      <c r="I1624" s="45">
        <v>0.65861287365061072</v>
      </c>
    </row>
    <row r="1625" spans="1:9" x14ac:dyDescent="0.3">
      <c r="A1625" s="44">
        <v>43533.625</v>
      </c>
      <c r="B1625" s="43">
        <v>1.1854302640000001</v>
      </c>
      <c r="C1625" s="43">
        <v>0.14783854199999999</v>
      </c>
      <c r="D1625" s="43">
        <v>0.9788656</v>
      </c>
      <c r="E1625" s="43">
        <v>0.69206353300000001</v>
      </c>
      <c r="F1625" s="34">
        <v>1</v>
      </c>
      <c r="G1625" s="43">
        <v>1.111088606</v>
      </c>
      <c r="H1625" s="43">
        <v>0.10438763199999999</v>
      </c>
      <c r="I1625" s="45">
        <v>0.65861287365061072</v>
      </c>
    </row>
    <row r="1626" spans="1:9" x14ac:dyDescent="0.3">
      <c r="A1626" s="44">
        <v>43533.666666666664</v>
      </c>
      <c r="B1626" s="43">
        <v>0.95713732200000001</v>
      </c>
      <c r="C1626" s="43">
        <v>0.15181063</v>
      </c>
      <c r="D1626" s="43">
        <v>0.79481999999999997</v>
      </c>
      <c r="E1626" s="43">
        <v>0.69258688700000004</v>
      </c>
      <c r="F1626" s="34">
        <v>1</v>
      </c>
      <c r="G1626" s="43">
        <v>0.74400029599999995</v>
      </c>
      <c r="H1626" s="43">
        <v>0.100052141</v>
      </c>
      <c r="I1626" s="45">
        <v>0.65861287365061072</v>
      </c>
    </row>
    <row r="1627" spans="1:9" x14ac:dyDescent="0.3">
      <c r="A1627" s="44">
        <v>43533.708333333336</v>
      </c>
      <c r="B1627" s="43">
        <v>0.60803391100000004</v>
      </c>
      <c r="C1627" s="43">
        <v>0.14771608</v>
      </c>
      <c r="D1627" s="43">
        <v>0.52573720000000002</v>
      </c>
      <c r="E1627" s="43">
        <v>0.70085268999999994</v>
      </c>
      <c r="F1627" s="34">
        <v>1</v>
      </c>
      <c r="G1627" s="43">
        <v>0.33795848899999997</v>
      </c>
      <c r="H1627" s="43">
        <v>9.7569866000000005E-2</v>
      </c>
      <c r="I1627" s="45">
        <v>0.65861287365061072</v>
      </c>
    </row>
    <row r="1628" spans="1:9" x14ac:dyDescent="0.3">
      <c r="A1628" s="44">
        <v>43533.75</v>
      </c>
      <c r="B1628" s="43">
        <v>0.158151079</v>
      </c>
      <c r="C1628" s="43">
        <v>0.14835614499999999</v>
      </c>
      <c r="D1628" s="43">
        <v>0.19497800000000001</v>
      </c>
      <c r="E1628" s="43">
        <v>0.72183454899999999</v>
      </c>
      <c r="F1628" s="34">
        <v>1</v>
      </c>
      <c r="G1628" s="43">
        <v>4.8768289999999999E-2</v>
      </c>
      <c r="H1628" s="43">
        <v>0.104577561</v>
      </c>
      <c r="I1628" s="45">
        <v>0.65861287365061072</v>
      </c>
    </row>
    <row r="1629" spans="1:9" x14ac:dyDescent="0.3">
      <c r="A1629" s="44">
        <v>43533.791666666664</v>
      </c>
      <c r="B1629" s="43">
        <v>1.2536610000000001E-3</v>
      </c>
      <c r="C1629" s="43">
        <v>0.165682739</v>
      </c>
      <c r="D1629" s="43">
        <v>1.33364E-2</v>
      </c>
      <c r="E1629" s="43">
        <v>0.70621889500000001</v>
      </c>
      <c r="F1629" s="34">
        <v>1</v>
      </c>
      <c r="G1629" s="43">
        <v>0</v>
      </c>
      <c r="H1629" s="43">
        <v>0.12635337099999999</v>
      </c>
      <c r="I1629" s="45">
        <v>0.65861287365061072</v>
      </c>
    </row>
    <row r="1630" spans="1:9" x14ac:dyDescent="0.3">
      <c r="A1630" s="44">
        <v>43533.833333333336</v>
      </c>
      <c r="B1630" s="43">
        <v>0</v>
      </c>
      <c r="C1630" s="43">
        <v>0.197860331</v>
      </c>
      <c r="D1630" s="43">
        <v>0</v>
      </c>
      <c r="E1630" s="43">
        <v>0.74013889600000005</v>
      </c>
      <c r="F1630" s="34">
        <v>1</v>
      </c>
      <c r="G1630" s="43">
        <v>0</v>
      </c>
      <c r="H1630" s="43">
        <v>0.16691815500000001</v>
      </c>
      <c r="I1630" s="45">
        <v>0.65861287365061072</v>
      </c>
    </row>
    <row r="1631" spans="1:9" x14ac:dyDescent="0.3">
      <c r="A1631" s="44">
        <v>43533.875</v>
      </c>
      <c r="B1631" s="43">
        <v>0</v>
      </c>
      <c r="C1631" s="43">
        <v>0.25258446000000001</v>
      </c>
      <c r="D1631" s="43">
        <v>0</v>
      </c>
      <c r="E1631" s="43">
        <v>0.73535662499999999</v>
      </c>
      <c r="F1631" s="34">
        <v>1</v>
      </c>
      <c r="G1631" s="43">
        <v>0</v>
      </c>
      <c r="H1631" s="43">
        <v>0.217418996</v>
      </c>
      <c r="I1631" s="45">
        <v>0.65861287365061072</v>
      </c>
    </row>
    <row r="1632" spans="1:9" x14ac:dyDescent="0.3">
      <c r="A1632" s="44">
        <v>43533.916666666664</v>
      </c>
      <c r="B1632" s="43">
        <v>0</v>
      </c>
      <c r="C1632" s="43">
        <v>0.285937728</v>
      </c>
      <c r="D1632" s="43">
        <v>0</v>
      </c>
      <c r="E1632" s="43">
        <v>0.71055044000000001</v>
      </c>
      <c r="F1632" s="34">
        <v>1</v>
      </c>
      <c r="G1632" s="43">
        <v>0</v>
      </c>
      <c r="H1632" s="43">
        <v>0.25392071599999999</v>
      </c>
      <c r="I1632" s="45">
        <v>0.65861287365061072</v>
      </c>
    </row>
    <row r="1633" spans="1:9" x14ac:dyDescent="0.3">
      <c r="A1633" s="44">
        <v>43533.958333333336</v>
      </c>
      <c r="B1633" s="43">
        <v>0</v>
      </c>
      <c r="C1633" s="43">
        <v>0.29871230700000001</v>
      </c>
      <c r="D1633" s="43">
        <v>0</v>
      </c>
      <c r="E1633" s="43">
        <v>0.67515872300000002</v>
      </c>
      <c r="F1633" s="34">
        <v>1</v>
      </c>
      <c r="G1633" s="43">
        <v>0</v>
      </c>
      <c r="H1633" s="43">
        <v>0.25751401200000001</v>
      </c>
      <c r="I1633" s="45">
        <v>0.65861287365061072</v>
      </c>
    </row>
    <row r="1634" spans="1:9" x14ac:dyDescent="0.3">
      <c r="A1634" s="44">
        <v>43534</v>
      </c>
      <c r="B1634" s="43">
        <v>0</v>
      </c>
      <c r="C1634" s="43">
        <v>0.29737012499999999</v>
      </c>
      <c r="D1634" s="43">
        <v>0</v>
      </c>
      <c r="E1634" s="43">
        <v>0.69928136200000002</v>
      </c>
      <c r="F1634" s="34">
        <v>1</v>
      </c>
      <c r="G1634" s="43">
        <v>0</v>
      </c>
      <c r="H1634" s="43">
        <v>0.24423165899999999</v>
      </c>
      <c r="I1634" s="45">
        <v>0.8474916671770476</v>
      </c>
    </row>
    <row r="1635" spans="1:9" x14ac:dyDescent="0.3">
      <c r="A1635" s="44">
        <v>43534.041666666664</v>
      </c>
      <c r="B1635" s="43">
        <v>0</v>
      </c>
      <c r="C1635" s="43">
        <v>0.297239421</v>
      </c>
      <c r="D1635" s="43">
        <v>0</v>
      </c>
      <c r="E1635" s="43">
        <v>0.68440468399999999</v>
      </c>
      <c r="F1635" s="34">
        <v>1</v>
      </c>
      <c r="G1635" s="43">
        <v>0</v>
      </c>
      <c r="H1635" s="43">
        <v>0.21856678600000001</v>
      </c>
      <c r="I1635" s="45">
        <v>0.8474916671770476</v>
      </c>
    </row>
    <row r="1636" spans="1:9" x14ac:dyDescent="0.3">
      <c r="A1636" s="44">
        <v>43534.083333333336</v>
      </c>
      <c r="B1636" s="43">
        <v>0</v>
      </c>
      <c r="C1636" s="43">
        <v>0.297640664</v>
      </c>
      <c r="D1636" s="43">
        <v>0</v>
      </c>
      <c r="E1636" s="43">
        <v>0.69064331800000001</v>
      </c>
      <c r="F1636" s="34">
        <v>1</v>
      </c>
      <c r="G1636" s="43">
        <v>0</v>
      </c>
      <c r="H1636" s="43">
        <v>0.19216170699999999</v>
      </c>
      <c r="I1636" s="45">
        <v>0.8474916671770476</v>
      </c>
    </row>
    <row r="1637" spans="1:9" x14ac:dyDescent="0.3">
      <c r="A1637" s="44">
        <v>43534.125</v>
      </c>
      <c r="B1637" s="43">
        <v>0</v>
      </c>
      <c r="C1637" s="43">
        <v>0.29997259100000001</v>
      </c>
      <c r="D1637" s="43">
        <v>0</v>
      </c>
      <c r="E1637" s="43">
        <v>0.72073893700000002</v>
      </c>
      <c r="F1637" s="34">
        <v>1</v>
      </c>
      <c r="G1637" s="43">
        <v>0</v>
      </c>
      <c r="H1637" s="43">
        <v>0.17000459700000001</v>
      </c>
      <c r="I1637" s="45">
        <v>0.8474916671770476</v>
      </c>
    </row>
    <row r="1638" spans="1:9" x14ac:dyDescent="0.3">
      <c r="A1638" s="44">
        <v>43534.166666666664</v>
      </c>
      <c r="B1638" s="43">
        <v>0</v>
      </c>
      <c r="C1638" s="43">
        <v>0.29786623499999998</v>
      </c>
      <c r="D1638" s="43">
        <v>0</v>
      </c>
      <c r="E1638" s="43">
        <v>0.69531628199999995</v>
      </c>
      <c r="F1638" s="34">
        <v>1</v>
      </c>
      <c r="G1638" s="43">
        <v>0</v>
      </c>
      <c r="H1638" s="43">
        <v>0.15435968</v>
      </c>
      <c r="I1638" s="45">
        <v>0.8474916671770476</v>
      </c>
    </row>
    <row r="1639" spans="1:9" x14ac:dyDescent="0.3">
      <c r="A1639" s="44">
        <v>43534.208333333336</v>
      </c>
      <c r="B1639" s="43">
        <v>0</v>
      </c>
      <c r="C1639" s="43">
        <v>0.28352044399999998</v>
      </c>
      <c r="D1639" s="43">
        <v>0</v>
      </c>
      <c r="E1639" s="43">
        <v>0.68538969999999999</v>
      </c>
      <c r="F1639" s="34">
        <v>1</v>
      </c>
      <c r="G1639" s="43">
        <v>0</v>
      </c>
      <c r="H1639" s="43">
        <v>0.147038055</v>
      </c>
      <c r="I1639" s="45">
        <v>0.8474916671770476</v>
      </c>
    </row>
    <row r="1640" spans="1:9" x14ac:dyDescent="0.3">
      <c r="A1640" s="44">
        <v>43534.25</v>
      </c>
      <c r="B1640" s="43">
        <v>0</v>
      </c>
      <c r="C1640" s="43">
        <v>0.24481008800000001</v>
      </c>
      <c r="D1640" s="43">
        <v>0</v>
      </c>
      <c r="E1640" s="43">
        <v>0.67622170100000001</v>
      </c>
      <c r="F1640" s="34">
        <v>1</v>
      </c>
      <c r="G1640" s="43">
        <v>0</v>
      </c>
      <c r="H1640" s="43">
        <v>0.15338692200000001</v>
      </c>
      <c r="I1640" s="45">
        <v>0.8474916671770476</v>
      </c>
    </row>
    <row r="1641" spans="1:9" x14ac:dyDescent="0.3">
      <c r="A1641" s="44">
        <v>43534.291666666664</v>
      </c>
      <c r="B1641" s="43">
        <v>1.3363744E-2</v>
      </c>
      <c r="C1641" s="43">
        <v>0.19507360100000001</v>
      </c>
      <c r="D1641" s="43">
        <v>0</v>
      </c>
      <c r="E1641" s="43">
        <v>0.66264780000000001</v>
      </c>
      <c r="F1641" s="34">
        <v>1</v>
      </c>
      <c r="G1641" s="43">
        <v>3.0905281999999999E-2</v>
      </c>
      <c r="H1641" s="43">
        <v>0.195452078</v>
      </c>
      <c r="I1641" s="45">
        <v>0.8474916671770476</v>
      </c>
    </row>
    <row r="1642" spans="1:9" x14ac:dyDescent="0.3">
      <c r="A1642" s="44">
        <v>43534.333333333336</v>
      </c>
      <c r="B1642" s="43">
        <v>0.22295421600000001</v>
      </c>
      <c r="C1642" s="43">
        <v>0.13979301099999999</v>
      </c>
      <c r="D1642" s="43">
        <v>3.6837599999999998E-2</v>
      </c>
      <c r="E1642" s="43">
        <v>0.63453676699999995</v>
      </c>
      <c r="F1642" s="34">
        <v>1</v>
      </c>
      <c r="G1642" s="43">
        <v>0.21833817999999999</v>
      </c>
      <c r="H1642" s="43">
        <v>0.20233378399999999</v>
      </c>
      <c r="I1642" s="45">
        <v>0.8474916671770476</v>
      </c>
    </row>
    <row r="1643" spans="1:9" x14ac:dyDescent="0.3">
      <c r="A1643" s="44">
        <v>43534.375</v>
      </c>
      <c r="B1643" s="43">
        <v>0.56046941100000003</v>
      </c>
      <c r="C1643" s="43">
        <v>0.111428901</v>
      </c>
      <c r="D1643" s="43">
        <v>0.17212839999999999</v>
      </c>
      <c r="E1643" s="43">
        <v>0.62608607800000005</v>
      </c>
      <c r="F1643" s="34">
        <v>1</v>
      </c>
      <c r="G1643" s="43">
        <v>0.49010874199999999</v>
      </c>
      <c r="H1643" s="43">
        <v>0.18550744999999999</v>
      </c>
      <c r="I1643" s="45">
        <v>0.8474916671770476</v>
      </c>
    </row>
    <row r="1644" spans="1:9" x14ac:dyDescent="0.3">
      <c r="A1644" s="44">
        <v>43534.416666666664</v>
      </c>
      <c r="B1644" s="43">
        <v>0.79261563499999999</v>
      </c>
      <c r="C1644" s="43">
        <v>0.121777967</v>
      </c>
      <c r="D1644" s="43">
        <v>0.34507159999999998</v>
      </c>
      <c r="E1644" s="43">
        <v>0.622070079</v>
      </c>
      <c r="F1644" s="34">
        <v>1</v>
      </c>
      <c r="G1644" s="43">
        <v>0.74746280600000004</v>
      </c>
      <c r="H1644" s="43">
        <v>0.183264335</v>
      </c>
      <c r="I1644" s="45">
        <v>0.8474916671770476</v>
      </c>
    </row>
    <row r="1645" spans="1:9" x14ac:dyDescent="0.3">
      <c r="A1645" s="44">
        <v>43534.458333333336</v>
      </c>
      <c r="B1645" s="43">
        <v>0.93929600800000002</v>
      </c>
      <c r="C1645" s="43">
        <v>0.15121626799999999</v>
      </c>
      <c r="D1645" s="43">
        <v>0.5084436</v>
      </c>
      <c r="E1645" s="43">
        <v>0.60395815500000005</v>
      </c>
      <c r="F1645" s="34">
        <v>1</v>
      </c>
      <c r="G1645" s="43">
        <v>0.93389200699999997</v>
      </c>
      <c r="H1645" s="43">
        <v>0.177913612</v>
      </c>
      <c r="I1645" s="45">
        <v>0.8474916671770476</v>
      </c>
    </row>
    <row r="1646" spans="1:9" x14ac:dyDescent="0.3">
      <c r="A1646" s="44">
        <v>43534.5</v>
      </c>
      <c r="B1646" s="43">
        <v>1.0022353289999999</v>
      </c>
      <c r="C1646" s="43">
        <v>0.194159789</v>
      </c>
      <c r="D1646" s="43">
        <v>0.64782960000000001</v>
      </c>
      <c r="E1646" s="43">
        <v>0.63582506800000005</v>
      </c>
      <c r="F1646" s="34">
        <v>1</v>
      </c>
      <c r="G1646" s="43">
        <v>0.96256723499999997</v>
      </c>
      <c r="H1646" s="43">
        <v>0.19922930799999999</v>
      </c>
      <c r="I1646" s="45">
        <v>0.8474916671770476</v>
      </c>
    </row>
    <row r="1647" spans="1:9" x14ac:dyDescent="0.3">
      <c r="A1647" s="44">
        <v>43534.541666666664</v>
      </c>
      <c r="B1647" s="43">
        <v>0.990622805</v>
      </c>
      <c r="C1647" s="43">
        <v>0.22134208699999999</v>
      </c>
      <c r="D1647" s="43">
        <v>0.73748840000000004</v>
      </c>
      <c r="E1647" s="43">
        <v>0.60792312699999995</v>
      </c>
      <c r="F1647" s="34">
        <v>1</v>
      </c>
      <c r="G1647" s="43">
        <v>0.897535427</v>
      </c>
      <c r="H1647" s="43">
        <v>0.220496835</v>
      </c>
      <c r="I1647" s="45">
        <v>0.8474916671770476</v>
      </c>
    </row>
    <row r="1648" spans="1:9" x14ac:dyDescent="0.3">
      <c r="A1648" s="44">
        <v>43534.583333333336</v>
      </c>
      <c r="B1648" s="43">
        <v>0.91735306699999997</v>
      </c>
      <c r="C1648" s="43">
        <v>0.23196545800000001</v>
      </c>
      <c r="D1648" s="43">
        <v>0.76702000000000004</v>
      </c>
      <c r="E1648" s="43">
        <v>0.59167765000000005</v>
      </c>
      <c r="F1648" s="34">
        <v>1</v>
      </c>
      <c r="G1648" s="43">
        <v>0.75476232099999996</v>
      </c>
      <c r="H1648" s="43">
        <v>0.24361026299999999</v>
      </c>
      <c r="I1648" s="45">
        <v>0.8474916671770476</v>
      </c>
    </row>
    <row r="1649" spans="1:9" x14ac:dyDescent="0.3">
      <c r="A1649" s="44">
        <v>43534.625</v>
      </c>
      <c r="B1649" s="43">
        <v>0.74031100999999999</v>
      </c>
      <c r="C1649" s="43">
        <v>0.226825522</v>
      </c>
      <c r="D1649" s="43">
        <v>0.67117079999999996</v>
      </c>
      <c r="E1649" s="43">
        <v>0.61138896399999998</v>
      </c>
      <c r="F1649" s="34">
        <v>1</v>
      </c>
      <c r="G1649" s="43">
        <v>0.56454974199999997</v>
      </c>
      <c r="H1649" s="43">
        <v>0.25561935600000002</v>
      </c>
      <c r="I1649" s="45">
        <v>0.8474916671770476</v>
      </c>
    </row>
    <row r="1650" spans="1:9" x14ac:dyDescent="0.3">
      <c r="A1650" s="44">
        <v>43534.666666666664</v>
      </c>
      <c r="B1650" s="43">
        <v>0.51385074500000005</v>
      </c>
      <c r="C1650" s="43">
        <v>0.20463147300000001</v>
      </c>
      <c r="D1650" s="43">
        <v>0.51897519999999997</v>
      </c>
      <c r="E1650" s="43">
        <v>0.61210618699999997</v>
      </c>
      <c r="F1650" s="34">
        <v>1</v>
      </c>
      <c r="G1650" s="43">
        <v>0.34438648199999999</v>
      </c>
      <c r="H1650" s="43">
        <v>0.24786834399999999</v>
      </c>
      <c r="I1650" s="45">
        <v>0.8474916671770476</v>
      </c>
    </row>
    <row r="1651" spans="1:9" x14ac:dyDescent="0.3">
      <c r="A1651" s="44">
        <v>43534.708333333336</v>
      </c>
      <c r="B1651" s="43">
        <v>0.27235440100000002</v>
      </c>
      <c r="C1651" s="43">
        <v>0.16706406100000001</v>
      </c>
      <c r="D1651" s="43">
        <v>0.3278356</v>
      </c>
      <c r="E1651" s="43">
        <v>0.61420854400000002</v>
      </c>
      <c r="F1651" s="34">
        <v>1</v>
      </c>
      <c r="G1651" s="43">
        <v>0.14264286300000001</v>
      </c>
      <c r="H1651" s="43">
        <v>0.232745538</v>
      </c>
      <c r="I1651" s="45">
        <v>0.8474916671770476</v>
      </c>
    </row>
    <row r="1652" spans="1:9" x14ac:dyDescent="0.3">
      <c r="A1652" s="44">
        <v>43534.75</v>
      </c>
      <c r="B1652" s="43">
        <v>7.5853409999999996E-2</v>
      </c>
      <c r="C1652" s="43">
        <v>0.117248219</v>
      </c>
      <c r="D1652" s="43">
        <v>0.12895200000000001</v>
      </c>
      <c r="E1652" s="43">
        <v>0.61850082500000003</v>
      </c>
      <c r="F1652" s="34">
        <v>1</v>
      </c>
      <c r="G1652" s="43">
        <v>2.2461420999999999E-2</v>
      </c>
      <c r="H1652" s="43">
        <v>0.202970502</v>
      </c>
      <c r="I1652" s="45">
        <v>0.8474916671770476</v>
      </c>
    </row>
    <row r="1653" spans="1:9" x14ac:dyDescent="0.3">
      <c r="A1653" s="44">
        <v>43534.791666666664</v>
      </c>
      <c r="B1653" s="43">
        <v>7.7710799999999999E-4</v>
      </c>
      <c r="C1653" s="43">
        <v>8.7685298999999994E-2</v>
      </c>
      <c r="D1653" s="43">
        <v>9.8823999999999995E-3</v>
      </c>
      <c r="E1653" s="43">
        <v>0.59473250600000005</v>
      </c>
      <c r="F1653" s="34">
        <v>1</v>
      </c>
      <c r="G1653" s="43">
        <v>0</v>
      </c>
      <c r="H1653" s="43">
        <v>0.21729965500000001</v>
      </c>
      <c r="I1653" s="45">
        <v>0.8474916671770476</v>
      </c>
    </row>
    <row r="1654" spans="1:9" x14ac:dyDescent="0.3">
      <c r="A1654" s="44">
        <v>43534.833333333336</v>
      </c>
      <c r="B1654" s="43">
        <v>0</v>
      </c>
      <c r="C1654" s="43">
        <v>5.4668330000000001E-2</v>
      </c>
      <c r="D1654" s="43">
        <v>0</v>
      </c>
      <c r="E1654" s="43">
        <v>0.58983288</v>
      </c>
      <c r="F1654" s="34">
        <v>1</v>
      </c>
      <c r="G1654" s="43">
        <v>0</v>
      </c>
      <c r="H1654" s="43">
        <v>0.25994679199999998</v>
      </c>
      <c r="I1654" s="45">
        <v>0.8474916671770476</v>
      </c>
    </row>
    <row r="1655" spans="1:9" x14ac:dyDescent="0.3">
      <c r="A1655" s="44">
        <v>43534.875</v>
      </c>
      <c r="B1655" s="43">
        <v>0</v>
      </c>
      <c r="C1655" s="43">
        <v>4.4390204000000003E-2</v>
      </c>
      <c r="D1655" s="43">
        <v>0</v>
      </c>
      <c r="E1655" s="43">
        <v>0.56443296099999996</v>
      </c>
      <c r="F1655" s="34">
        <v>1</v>
      </c>
      <c r="G1655" s="43">
        <v>0</v>
      </c>
      <c r="H1655" s="43">
        <v>0.30327861299999997</v>
      </c>
      <c r="I1655" s="45">
        <v>0.8474916671770476</v>
      </c>
    </row>
    <row r="1656" spans="1:9" x14ac:dyDescent="0.3">
      <c r="A1656" s="44">
        <v>43534.916666666664</v>
      </c>
      <c r="B1656" s="43">
        <v>0</v>
      </c>
      <c r="C1656" s="43">
        <v>4.4673497E-2</v>
      </c>
      <c r="D1656" s="43">
        <v>0</v>
      </c>
      <c r="E1656" s="43">
        <v>0.57091080000000005</v>
      </c>
      <c r="F1656" s="34">
        <v>1</v>
      </c>
      <c r="G1656" s="43">
        <v>0</v>
      </c>
      <c r="H1656" s="43">
        <v>0.32375315799999999</v>
      </c>
      <c r="I1656" s="45">
        <v>0.8474916671770476</v>
      </c>
    </row>
    <row r="1657" spans="1:9" x14ac:dyDescent="0.3">
      <c r="A1657" s="44">
        <v>43534.958333333336</v>
      </c>
      <c r="B1657" s="43">
        <v>0</v>
      </c>
      <c r="C1657" s="43">
        <v>4.3767953999999998E-2</v>
      </c>
      <c r="D1657" s="43">
        <v>0</v>
      </c>
      <c r="E1657" s="43">
        <v>0.59070914699999999</v>
      </c>
      <c r="F1657" s="34">
        <v>1</v>
      </c>
      <c r="G1657" s="43">
        <v>0</v>
      </c>
      <c r="H1657" s="43">
        <v>0.32423503199999998</v>
      </c>
      <c r="I1657" s="45">
        <v>0.8474916671770476</v>
      </c>
    </row>
    <row r="1658" spans="1:9" x14ac:dyDescent="0.3">
      <c r="A1658" s="44">
        <v>43535</v>
      </c>
      <c r="B1658" s="43">
        <v>0</v>
      </c>
      <c r="C1658" s="43">
        <v>3.9891163E-2</v>
      </c>
      <c r="D1658" s="43">
        <v>0</v>
      </c>
      <c r="E1658" s="43">
        <v>0.62971638699999999</v>
      </c>
      <c r="F1658" s="34">
        <v>1</v>
      </c>
      <c r="G1658" s="43">
        <v>0</v>
      </c>
      <c r="H1658" s="43">
        <v>0.335435276</v>
      </c>
      <c r="I1658" s="45">
        <v>0.80138340894704874</v>
      </c>
    </row>
    <row r="1659" spans="1:9" x14ac:dyDescent="0.3">
      <c r="A1659" s="44">
        <v>43535.041666666664</v>
      </c>
      <c r="B1659" s="43">
        <v>0</v>
      </c>
      <c r="C1659" s="43">
        <v>3.4513161000000001E-2</v>
      </c>
      <c r="D1659" s="43">
        <v>0</v>
      </c>
      <c r="E1659" s="43">
        <v>0.65916583299999998</v>
      </c>
      <c r="F1659" s="34">
        <v>1</v>
      </c>
      <c r="G1659" s="43">
        <v>0</v>
      </c>
      <c r="H1659" s="43">
        <v>0.35891865699999997</v>
      </c>
      <c r="I1659" s="45">
        <v>0.80138340894704874</v>
      </c>
    </row>
    <row r="1660" spans="1:9" x14ac:dyDescent="0.3">
      <c r="A1660" s="44">
        <v>43535.083333333336</v>
      </c>
      <c r="B1660" s="43">
        <v>0</v>
      </c>
      <c r="C1660" s="43">
        <v>2.9132682999999999E-2</v>
      </c>
      <c r="D1660" s="43">
        <v>0</v>
      </c>
      <c r="E1660" s="43">
        <v>0.68422109799999997</v>
      </c>
      <c r="F1660" s="34">
        <v>1</v>
      </c>
      <c r="G1660" s="43">
        <v>0</v>
      </c>
      <c r="H1660" s="43">
        <v>0.39268558799999997</v>
      </c>
      <c r="I1660" s="45">
        <v>0.80138340894704874</v>
      </c>
    </row>
    <row r="1661" spans="1:9" x14ac:dyDescent="0.3">
      <c r="A1661" s="44">
        <v>43535.125</v>
      </c>
      <c r="B1661" s="43">
        <v>0</v>
      </c>
      <c r="C1661" s="43">
        <v>2.6715847000000001E-2</v>
      </c>
      <c r="D1661" s="43">
        <v>0</v>
      </c>
      <c r="E1661" s="43">
        <v>0.70000583100000002</v>
      </c>
      <c r="F1661" s="34">
        <v>1</v>
      </c>
      <c r="G1661" s="43">
        <v>0</v>
      </c>
      <c r="H1661" s="43">
        <v>0.42018037899999999</v>
      </c>
      <c r="I1661" s="45">
        <v>0.80138340894704874</v>
      </c>
    </row>
    <row r="1662" spans="1:9" x14ac:dyDescent="0.3">
      <c r="A1662" s="44">
        <v>43535.166666666664</v>
      </c>
      <c r="B1662" s="43">
        <v>0</v>
      </c>
      <c r="C1662" s="43">
        <v>2.7177401E-2</v>
      </c>
      <c r="D1662" s="43">
        <v>0</v>
      </c>
      <c r="E1662" s="43">
        <v>0.68525622100000005</v>
      </c>
      <c r="F1662" s="34">
        <v>1</v>
      </c>
      <c r="G1662" s="43">
        <v>0</v>
      </c>
      <c r="H1662" s="43">
        <v>0.43770841599999999</v>
      </c>
      <c r="I1662" s="45">
        <v>0.80138340894704874</v>
      </c>
    </row>
    <row r="1663" spans="1:9" x14ac:dyDescent="0.3">
      <c r="A1663" s="44">
        <v>43535.208333333336</v>
      </c>
      <c r="B1663" s="43">
        <v>0</v>
      </c>
      <c r="C1663" s="43">
        <v>2.7737648E-2</v>
      </c>
      <c r="D1663" s="43">
        <v>0</v>
      </c>
      <c r="E1663" s="43">
        <v>0.689794252</v>
      </c>
      <c r="F1663" s="34">
        <v>1</v>
      </c>
      <c r="G1663" s="43">
        <v>0</v>
      </c>
      <c r="H1663" s="43">
        <v>0.44852868600000001</v>
      </c>
      <c r="I1663" s="45">
        <v>0.80138340894704874</v>
      </c>
    </row>
    <row r="1664" spans="1:9" x14ac:dyDescent="0.3">
      <c r="A1664" s="44">
        <v>43535.25</v>
      </c>
      <c r="B1664" s="43">
        <v>0</v>
      </c>
      <c r="C1664" s="43">
        <v>2.7352909000000002E-2</v>
      </c>
      <c r="D1664" s="43">
        <v>0</v>
      </c>
      <c r="E1664" s="43">
        <v>0.69639326899999998</v>
      </c>
      <c r="F1664" s="34">
        <v>1</v>
      </c>
      <c r="G1664" s="43">
        <v>0</v>
      </c>
      <c r="H1664" s="43">
        <v>0.445906213</v>
      </c>
      <c r="I1664" s="45">
        <v>0.80138340894704874</v>
      </c>
    </row>
    <row r="1665" spans="1:9" x14ac:dyDescent="0.3">
      <c r="A1665" s="44">
        <v>43535.291666666664</v>
      </c>
      <c r="B1665" s="43">
        <v>8.8281680000000008E-3</v>
      </c>
      <c r="C1665" s="43">
        <v>2.6536427000000001E-2</v>
      </c>
      <c r="D1665" s="43">
        <v>1.652E-4</v>
      </c>
      <c r="E1665" s="43">
        <v>0.70339713100000001</v>
      </c>
      <c r="F1665" s="34">
        <v>1</v>
      </c>
      <c r="G1665" s="43">
        <v>3.1119188999999998E-2</v>
      </c>
      <c r="H1665" s="43">
        <v>0.40843752500000002</v>
      </c>
      <c r="I1665" s="45">
        <v>0.80138340894704874</v>
      </c>
    </row>
    <row r="1666" spans="1:9" x14ac:dyDescent="0.3">
      <c r="A1666" s="44">
        <v>43535.333333333336</v>
      </c>
      <c r="B1666" s="43">
        <v>0.15866745099999999</v>
      </c>
      <c r="C1666" s="43">
        <v>3.2944171000000001E-2</v>
      </c>
      <c r="D1666" s="43">
        <v>7.9286400000000007E-2</v>
      </c>
      <c r="E1666" s="43">
        <v>0.69074998700000001</v>
      </c>
      <c r="F1666" s="34">
        <v>1</v>
      </c>
      <c r="G1666" s="43">
        <v>0.212055139</v>
      </c>
      <c r="H1666" s="43">
        <v>0.36179339399999999</v>
      </c>
      <c r="I1666" s="45">
        <v>0.80138340894704874</v>
      </c>
    </row>
    <row r="1667" spans="1:9" x14ac:dyDescent="0.3">
      <c r="A1667" s="44">
        <v>43535.375</v>
      </c>
      <c r="B1667" s="43">
        <v>0.48700950900000001</v>
      </c>
      <c r="C1667" s="43">
        <v>3.5439944000000001E-2</v>
      </c>
      <c r="D1667" s="43">
        <v>0.28745120000000002</v>
      </c>
      <c r="E1667" s="43">
        <v>0.69887181700000001</v>
      </c>
      <c r="F1667" s="34">
        <v>1</v>
      </c>
      <c r="G1667" s="43">
        <v>0.50225519100000005</v>
      </c>
      <c r="H1667" s="43">
        <v>0.29738747999999998</v>
      </c>
      <c r="I1667" s="45">
        <v>0.80138340894704874</v>
      </c>
    </row>
    <row r="1668" spans="1:9" x14ac:dyDescent="0.3">
      <c r="A1668" s="44">
        <v>43535.416666666664</v>
      </c>
      <c r="B1668" s="43">
        <v>0.78746446199999998</v>
      </c>
      <c r="C1668" s="43">
        <v>4.9812822999999999E-2</v>
      </c>
      <c r="D1668" s="43">
        <v>0.48890919999999999</v>
      </c>
      <c r="E1668" s="43">
        <v>0.70027182300000002</v>
      </c>
      <c r="F1668" s="34">
        <v>1</v>
      </c>
      <c r="G1668" s="43">
        <v>0.79911239000000001</v>
      </c>
      <c r="H1668" s="43">
        <v>0.26482542199999998</v>
      </c>
      <c r="I1668" s="45">
        <v>0.80138340894704874</v>
      </c>
    </row>
    <row r="1669" spans="1:9" x14ac:dyDescent="0.3">
      <c r="A1669" s="44">
        <v>43535.458333333336</v>
      </c>
      <c r="B1669" s="43">
        <v>1.0069311270000001</v>
      </c>
      <c r="C1669" s="43">
        <v>6.6844810000000005E-2</v>
      </c>
      <c r="D1669" s="43">
        <v>0.6313088</v>
      </c>
      <c r="E1669" s="43">
        <v>0.68965819699999997</v>
      </c>
      <c r="F1669" s="34">
        <v>1</v>
      </c>
      <c r="G1669" s="43">
        <v>1.026174299</v>
      </c>
      <c r="H1669" s="43">
        <v>0.238862402</v>
      </c>
      <c r="I1669" s="45">
        <v>0.80138340894704874</v>
      </c>
    </row>
    <row r="1670" spans="1:9" x14ac:dyDescent="0.3">
      <c r="A1670" s="44">
        <v>43535.5</v>
      </c>
      <c r="B1670" s="43">
        <v>1.042441272</v>
      </c>
      <c r="C1670" s="43">
        <v>9.5715513000000002E-2</v>
      </c>
      <c r="D1670" s="43">
        <v>0.70785399999999998</v>
      </c>
      <c r="E1670" s="43">
        <v>0.72972282499999996</v>
      </c>
      <c r="F1670" s="34">
        <v>1</v>
      </c>
      <c r="G1670" s="43">
        <v>1.032178885</v>
      </c>
      <c r="H1670" s="43">
        <v>0.248453075</v>
      </c>
      <c r="I1670" s="45">
        <v>0.80138340894704874</v>
      </c>
    </row>
    <row r="1671" spans="1:9" x14ac:dyDescent="0.3">
      <c r="A1671" s="44">
        <v>43535.541666666664</v>
      </c>
      <c r="B1671" s="43">
        <v>0.99985398400000003</v>
      </c>
      <c r="C1671" s="43">
        <v>0.124513018</v>
      </c>
      <c r="D1671" s="43">
        <v>0.71015360000000005</v>
      </c>
      <c r="E1671" s="43">
        <v>0.77331745200000002</v>
      </c>
      <c r="F1671" s="34">
        <v>1</v>
      </c>
      <c r="G1671" s="43">
        <v>0.933495505</v>
      </c>
      <c r="H1671" s="43">
        <v>0.24637906500000001</v>
      </c>
      <c r="I1671" s="45">
        <v>0.80138340894704874</v>
      </c>
    </row>
    <row r="1672" spans="1:9" x14ac:dyDescent="0.3">
      <c r="A1672" s="44">
        <v>43535.583333333336</v>
      </c>
      <c r="B1672" s="43">
        <v>0.901643894</v>
      </c>
      <c r="C1672" s="43">
        <v>0.14842759699999999</v>
      </c>
      <c r="D1672" s="43">
        <v>0.65107159999999997</v>
      </c>
      <c r="E1672" s="43">
        <v>0.80590618199999997</v>
      </c>
      <c r="F1672" s="34">
        <v>1</v>
      </c>
      <c r="G1672" s="43">
        <v>0.75708951599999996</v>
      </c>
      <c r="H1672" s="43">
        <v>0.23556819700000001</v>
      </c>
      <c r="I1672" s="45">
        <v>0.80138340894704874</v>
      </c>
    </row>
    <row r="1673" spans="1:9" x14ac:dyDescent="0.3">
      <c r="A1673" s="44">
        <v>43535.625</v>
      </c>
      <c r="B1673" s="43">
        <v>0.76155829500000005</v>
      </c>
      <c r="C1673" s="43">
        <v>0.15685664199999999</v>
      </c>
      <c r="D1673" s="43">
        <v>0.58248880000000003</v>
      </c>
      <c r="E1673" s="43">
        <v>0.78121849300000001</v>
      </c>
      <c r="F1673" s="34">
        <v>1</v>
      </c>
      <c r="G1673" s="43">
        <v>0.58760057399999999</v>
      </c>
      <c r="H1673" s="43">
        <v>0.21075986799999999</v>
      </c>
      <c r="I1673" s="45">
        <v>0.80138340894704874</v>
      </c>
    </row>
    <row r="1674" spans="1:9" x14ac:dyDescent="0.3">
      <c r="A1674" s="44">
        <v>43535.666666666664</v>
      </c>
      <c r="B1674" s="43">
        <v>0.57080398600000004</v>
      </c>
      <c r="C1674" s="43">
        <v>0.147119634</v>
      </c>
      <c r="D1674" s="43">
        <v>0.46414080000000002</v>
      </c>
      <c r="E1674" s="43">
        <v>0.75626097699999995</v>
      </c>
      <c r="F1674" s="34">
        <v>1</v>
      </c>
      <c r="G1674" s="43">
        <v>0.37664025000000001</v>
      </c>
      <c r="H1674" s="43">
        <v>0.165771166</v>
      </c>
      <c r="I1674" s="45">
        <v>0.80138340894704874</v>
      </c>
    </row>
    <row r="1675" spans="1:9" x14ac:dyDescent="0.3">
      <c r="A1675" s="44">
        <v>43535.708333333336</v>
      </c>
      <c r="B1675" s="43">
        <v>0.34555363500000003</v>
      </c>
      <c r="C1675" s="43">
        <v>0.124550809</v>
      </c>
      <c r="D1675" s="43">
        <v>0.30450480000000002</v>
      </c>
      <c r="E1675" s="43">
        <v>0.75755567099999999</v>
      </c>
      <c r="F1675" s="34">
        <v>1</v>
      </c>
      <c r="G1675" s="43">
        <v>0.16445795299999999</v>
      </c>
      <c r="H1675" s="43">
        <v>0.104936285</v>
      </c>
      <c r="I1675" s="45">
        <v>0.80138340894704874</v>
      </c>
    </row>
    <row r="1676" spans="1:9" x14ac:dyDescent="0.3">
      <c r="A1676" s="44">
        <v>43535.75</v>
      </c>
      <c r="B1676" s="43">
        <v>0.100901617</v>
      </c>
      <c r="C1676" s="43">
        <v>0.10707264599999999</v>
      </c>
      <c r="D1676" s="43">
        <v>0.1274072</v>
      </c>
      <c r="E1676" s="43">
        <v>0.72934886499999996</v>
      </c>
      <c r="F1676" s="34">
        <v>1</v>
      </c>
      <c r="G1676" s="43">
        <v>2.3906614999999999E-2</v>
      </c>
      <c r="H1676" s="43">
        <v>6.8632308000000003E-2</v>
      </c>
      <c r="I1676" s="45">
        <v>0.80138340894704874</v>
      </c>
    </row>
    <row r="1677" spans="1:9" x14ac:dyDescent="0.3">
      <c r="A1677" s="44">
        <v>43535.791666666664</v>
      </c>
      <c r="B1677" s="43">
        <v>1.179301E-3</v>
      </c>
      <c r="C1677" s="43">
        <v>0.103053595</v>
      </c>
      <c r="D1677" s="43">
        <v>1.08092E-2</v>
      </c>
      <c r="E1677" s="43">
        <v>0.68075400900000005</v>
      </c>
      <c r="F1677" s="34">
        <v>1</v>
      </c>
      <c r="G1677" s="43">
        <v>0</v>
      </c>
      <c r="H1677" s="43">
        <v>6.7457878999999998E-2</v>
      </c>
      <c r="I1677" s="45">
        <v>0.80138340894704874</v>
      </c>
    </row>
    <row r="1678" spans="1:9" x14ac:dyDescent="0.3">
      <c r="A1678" s="44">
        <v>43535.833333333336</v>
      </c>
      <c r="B1678" s="43">
        <v>0</v>
      </c>
      <c r="C1678" s="43">
        <v>0.10802799</v>
      </c>
      <c r="D1678" s="43">
        <v>0</v>
      </c>
      <c r="E1678" s="43">
        <v>0.65440640500000002</v>
      </c>
      <c r="F1678" s="34">
        <v>1</v>
      </c>
      <c r="G1678" s="43">
        <v>0</v>
      </c>
      <c r="H1678" s="43">
        <v>8.1174138000000007E-2</v>
      </c>
      <c r="I1678" s="45">
        <v>0.80138340894704874</v>
      </c>
    </row>
    <row r="1679" spans="1:9" x14ac:dyDescent="0.3">
      <c r="A1679" s="44">
        <v>43535.875</v>
      </c>
      <c r="B1679" s="43">
        <v>0</v>
      </c>
      <c r="C1679" s="43">
        <v>0.13466998099999999</v>
      </c>
      <c r="D1679" s="43">
        <v>0</v>
      </c>
      <c r="E1679" s="43">
        <v>0.64508139099999995</v>
      </c>
      <c r="F1679" s="34">
        <v>1</v>
      </c>
      <c r="G1679" s="43">
        <v>0</v>
      </c>
      <c r="H1679" s="43">
        <v>0.103898015</v>
      </c>
      <c r="I1679" s="45">
        <v>0.80138340894704874</v>
      </c>
    </row>
    <row r="1680" spans="1:9" x14ac:dyDescent="0.3">
      <c r="A1680" s="44">
        <v>43535.916666666664</v>
      </c>
      <c r="B1680" s="43">
        <v>0</v>
      </c>
      <c r="C1680" s="43">
        <v>0.16658834</v>
      </c>
      <c r="D1680" s="43">
        <v>0</v>
      </c>
      <c r="E1680" s="43">
        <v>0.60801498399999998</v>
      </c>
      <c r="F1680" s="34">
        <v>1</v>
      </c>
      <c r="G1680" s="43">
        <v>0</v>
      </c>
      <c r="H1680" s="43">
        <v>0.12776128</v>
      </c>
      <c r="I1680" s="45">
        <v>0.80138340894704874</v>
      </c>
    </row>
    <row r="1681" spans="1:9" x14ac:dyDescent="0.3">
      <c r="A1681" s="44">
        <v>43535.958333333336</v>
      </c>
      <c r="B1681" s="43">
        <v>0</v>
      </c>
      <c r="C1681" s="43">
        <v>0.18899850500000001</v>
      </c>
      <c r="D1681" s="43">
        <v>0</v>
      </c>
      <c r="E1681" s="43">
        <v>0.54256794399999997</v>
      </c>
      <c r="F1681" s="34">
        <v>1</v>
      </c>
      <c r="G1681" s="43">
        <v>0</v>
      </c>
      <c r="H1681" s="43">
        <v>0.14776155499999999</v>
      </c>
      <c r="I1681" s="45">
        <v>0.80138340894704874</v>
      </c>
    </row>
    <row r="1682" spans="1:9" x14ac:dyDescent="0.3">
      <c r="A1682" s="44">
        <v>43536</v>
      </c>
      <c r="B1682" s="43">
        <v>0</v>
      </c>
      <c r="C1682" s="43">
        <v>0.19752328599999999</v>
      </c>
      <c r="D1682" s="43">
        <v>0</v>
      </c>
      <c r="E1682" s="43">
        <v>0.49011247499999999</v>
      </c>
      <c r="F1682" s="34">
        <v>1</v>
      </c>
      <c r="G1682" s="43">
        <v>0</v>
      </c>
      <c r="H1682" s="43">
        <v>0.16592405099999999</v>
      </c>
      <c r="I1682" s="45">
        <v>0.85120912361331647</v>
      </c>
    </row>
    <row r="1683" spans="1:9" x14ac:dyDescent="0.3">
      <c r="A1683" s="44">
        <v>43536.041666666664</v>
      </c>
      <c r="B1683" s="43">
        <v>0</v>
      </c>
      <c r="C1683" s="43">
        <v>0.19939991200000001</v>
      </c>
      <c r="D1683" s="43">
        <v>0</v>
      </c>
      <c r="E1683" s="43">
        <v>0.43912406300000001</v>
      </c>
      <c r="F1683" s="34">
        <v>1</v>
      </c>
      <c r="G1683" s="43">
        <v>0</v>
      </c>
      <c r="H1683" s="43">
        <v>0.17536248099999999</v>
      </c>
      <c r="I1683" s="45">
        <v>0.85120912361331647</v>
      </c>
    </row>
    <row r="1684" spans="1:9" x14ac:dyDescent="0.3">
      <c r="A1684" s="44">
        <v>43536.083333333336</v>
      </c>
      <c r="B1684" s="43">
        <v>0</v>
      </c>
      <c r="C1684" s="43">
        <v>0.195152732</v>
      </c>
      <c r="D1684" s="43">
        <v>0</v>
      </c>
      <c r="E1684" s="43">
        <v>0.39577417999999998</v>
      </c>
      <c r="F1684" s="34">
        <v>1</v>
      </c>
      <c r="G1684" s="43">
        <v>0</v>
      </c>
      <c r="H1684" s="43">
        <v>0.17915155399999999</v>
      </c>
      <c r="I1684" s="45">
        <v>0.85120912361331647</v>
      </c>
    </row>
    <row r="1685" spans="1:9" x14ac:dyDescent="0.3">
      <c r="A1685" s="44">
        <v>43536.125</v>
      </c>
      <c r="B1685" s="43">
        <v>0</v>
      </c>
      <c r="C1685" s="43">
        <v>0.18889603999999999</v>
      </c>
      <c r="D1685" s="43">
        <v>0</v>
      </c>
      <c r="E1685" s="43">
        <v>0.36095032599999999</v>
      </c>
      <c r="F1685" s="34">
        <v>1</v>
      </c>
      <c r="G1685" s="43">
        <v>0</v>
      </c>
      <c r="H1685" s="43">
        <v>0.179978213</v>
      </c>
      <c r="I1685" s="45">
        <v>0.85120912361331647</v>
      </c>
    </row>
    <row r="1686" spans="1:9" x14ac:dyDescent="0.3">
      <c r="A1686" s="44">
        <v>43536.166666666664</v>
      </c>
      <c r="B1686" s="43">
        <v>0</v>
      </c>
      <c r="C1686" s="43">
        <v>0.18915116200000001</v>
      </c>
      <c r="D1686" s="43">
        <v>0</v>
      </c>
      <c r="E1686" s="43">
        <v>0.33445075600000002</v>
      </c>
      <c r="F1686" s="34">
        <v>1</v>
      </c>
      <c r="G1686" s="43">
        <v>0</v>
      </c>
      <c r="H1686" s="43">
        <v>0.17113202</v>
      </c>
      <c r="I1686" s="45">
        <v>0.85120912361331647</v>
      </c>
    </row>
    <row r="1687" spans="1:9" x14ac:dyDescent="0.3">
      <c r="A1687" s="44">
        <v>43536.208333333336</v>
      </c>
      <c r="B1687" s="43">
        <v>0</v>
      </c>
      <c r="C1687" s="43">
        <v>0.19643237</v>
      </c>
      <c r="D1687" s="43">
        <v>0</v>
      </c>
      <c r="E1687" s="43">
        <v>0.31606214700000002</v>
      </c>
      <c r="F1687" s="34">
        <v>1</v>
      </c>
      <c r="G1687" s="43">
        <v>0</v>
      </c>
      <c r="H1687" s="43">
        <v>0.16827741600000001</v>
      </c>
      <c r="I1687" s="45">
        <v>0.85120912361331647</v>
      </c>
    </row>
    <row r="1688" spans="1:9" x14ac:dyDescent="0.3">
      <c r="A1688" s="44">
        <v>43536.25</v>
      </c>
      <c r="B1688" s="43">
        <v>0</v>
      </c>
      <c r="C1688" s="43">
        <v>0.206884765</v>
      </c>
      <c r="D1688" s="43">
        <v>0</v>
      </c>
      <c r="E1688" s="43">
        <v>0.29315995299999997</v>
      </c>
      <c r="F1688" s="34">
        <v>1</v>
      </c>
      <c r="G1688" s="43">
        <v>0</v>
      </c>
      <c r="H1688" s="43">
        <v>0.174446622</v>
      </c>
      <c r="I1688" s="45">
        <v>0.85120912361331647</v>
      </c>
    </row>
    <row r="1689" spans="1:9" x14ac:dyDescent="0.3">
      <c r="A1689" s="44">
        <v>43536.291666666664</v>
      </c>
      <c r="B1689" s="43">
        <v>9.5132129999999995E-3</v>
      </c>
      <c r="C1689" s="43">
        <v>0.221629611</v>
      </c>
      <c r="D1689" s="43">
        <v>6.2120000000000003E-4</v>
      </c>
      <c r="E1689" s="43">
        <v>0.27224073300000001</v>
      </c>
      <c r="F1689" s="34">
        <v>1</v>
      </c>
      <c r="G1689" s="43">
        <v>2.4885046000000001E-2</v>
      </c>
      <c r="H1689" s="43">
        <v>0.195035337</v>
      </c>
      <c r="I1689" s="45">
        <v>0.85120912361331647</v>
      </c>
    </row>
    <row r="1690" spans="1:9" x14ac:dyDescent="0.3">
      <c r="A1690" s="44">
        <v>43536.333333333336</v>
      </c>
      <c r="B1690" s="43">
        <v>0.17219431599999999</v>
      </c>
      <c r="C1690" s="43">
        <v>0.23114046999999999</v>
      </c>
      <c r="D1690" s="43">
        <v>9.0634000000000006E-2</v>
      </c>
      <c r="E1690" s="43">
        <v>0.23350067199999999</v>
      </c>
      <c r="F1690" s="34">
        <v>1</v>
      </c>
      <c r="G1690" s="43">
        <v>0.163289501</v>
      </c>
      <c r="H1690" s="43">
        <v>0.19201596000000001</v>
      </c>
      <c r="I1690" s="45">
        <v>0.85120912361331647</v>
      </c>
    </row>
    <row r="1691" spans="1:9" x14ac:dyDescent="0.3">
      <c r="A1691" s="44">
        <v>43536.375</v>
      </c>
      <c r="B1691" s="43">
        <v>0.49535219600000002</v>
      </c>
      <c r="C1691" s="43">
        <v>0.253764245</v>
      </c>
      <c r="D1691" s="43">
        <v>0.36301159999999999</v>
      </c>
      <c r="E1691" s="43">
        <v>0.24341517900000001</v>
      </c>
      <c r="F1691" s="34">
        <v>1</v>
      </c>
      <c r="G1691" s="43">
        <v>0.38662576599999998</v>
      </c>
      <c r="H1691" s="43">
        <v>0.173795433</v>
      </c>
      <c r="I1691" s="45">
        <v>0.85120912361331647</v>
      </c>
    </row>
    <row r="1692" spans="1:9" x14ac:dyDescent="0.3">
      <c r="A1692" s="44">
        <v>43536.416666666664</v>
      </c>
      <c r="B1692" s="43">
        <v>0.74713663600000002</v>
      </c>
      <c r="C1692" s="43">
        <v>0.29948233699999999</v>
      </c>
      <c r="D1692" s="43">
        <v>0.67364000000000002</v>
      </c>
      <c r="E1692" s="43">
        <v>0.29092769000000002</v>
      </c>
      <c r="F1692" s="34">
        <v>1</v>
      </c>
      <c r="G1692" s="43">
        <v>0.62414856699999999</v>
      </c>
      <c r="H1692" s="43">
        <v>0.18419744199999999</v>
      </c>
      <c r="I1692" s="45">
        <v>0.85120912361331647</v>
      </c>
    </row>
    <row r="1693" spans="1:9" x14ac:dyDescent="0.3">
      <c r="A1693" s="44">
        <v>43536.458333333336</v>
      </c>
      <c r="B1693" s="43">
        <v>0.90923614200000002</v>
      </c>
      <c r="C1693" s="43">
        <v>0.35243331900000002</v>
      </c>
      <c r="D1693" s="43">
        <v>0.93167520000000004</v>
      </c>
      <c r="E1693" s="43">
        <v>0.33374499899999999</v>
      </c>
      <c r="F1693" s="34">
        <v>1</v>
      </c>
      <c r="G1693" s="43">
        <v>0.81520816100000004</v>
      </c>
      <c r="H1693" s="43">
        <v>0.19672394200000001</v>
      </c>
      <c r="I1693" s="45">
        <v>0.85120912361331647</v>
      </c>
    </row>
    <row r="1694" spans="1:9" x14ac:dyDescent="0.3">
      <c r="A1694" s="44">
        <v>43536.5</v>
      </c>
      <c r="B1694" s="43">
        <v>1.00493688</v>
      </c>
      <c r="C1694" s="43">
        <v>0.41741023799999999</v>
      </c>
      <c r="D1694" s="43">
        <v>0.92680280000000004</v>
      </c>
      <c r="E1694" s="43">
        <v>0.40074869000000002</v>
      </c>
      <c r="F1694" s="34">
        <v>1</v>
      </c>
      <c r="G1694" s="43">
        <v>0.82991663999999998</v>
      </c>
      <c r="H1694" s="43">
        <v>0.230097934</v>
      </c>
      <c r="I1694" s="45">
        <v>0.85120912361331647</v>
      </c>
    </row>
    <row r="1695" spans="1:9" x14ac:dyDescent="0.3">
      <c r="A1695" s="44">
        <v>43536.541666666664</v>
      </c>
      <c r="B1695" s="43">
        <v>1.0353897089999999</v>
      </c>
      <c r="C1695" s="43">
        <v>0.479201932</v>
      </c>
      <c r="D1695" s="43">
        <v>0.79723279999999996</v>
      </c>
      <c r="E1695" s="43">
        <v>0.513454835</v>
      </c>
      <c r="F1695" s="34">
        <v>1</v>
      </c>
      <c r="G1695" s="43">
        <v>0.76574867700000004</v>
      </c>
      <c r="H1695" s="43">
        <v>0.24794222899999999</v>
      </c>
      <c r="I1695" s="45">
        <v>0.85120912361331647</v>
      </c>
    </row>
    <row r="1696" spans="1:9" x14ac:dyDescent="0.3">
      <c r="A1696" s="44">
        <v>43536.583333333336</v>
      </c>
      <c r="B1696" s="43">
        <v>1.0063706830000001</v>
      </c>
      <c r="C1696" s="43">
        <v>0.53450008500000001</v>
      </c>
      <c r="D1696" s="43">
        <v>0.60363679999999997</v>
      </c>
      <c r="E1696" s="43">
        <v>0.59834991299999996</v>
      </c>
      <c r="F1696" s="34">
        <v>1</v>
      </c>
      <c r="G1696" s="43">
        <v>0.64108803000000003</v>
      </c>
      <c r="H1696" s="43">
        <v>0.249131611</v>
      </c>
      <c r="I1696" s="45">
        <v>0.85120912361331647</v>
      </c>
    </row>
    <row r="1697" spans="1:9" x14ac:dyDescent="0.3">
      <c r="A1697" s="44">
        <v>43536.625</v>
      </c>
      <c r="B1697" s="43">
        <v>0.85599642200000003</v>
      </c>
      <c r="C1697" s="43">
        <v>0.56615211099999996</v>
      </c>
      <c r="D1697" s="43">
        <v>0.4951412</v>
      </c>
      <c r="E1697" s="43">
        <v>0.64095272599999997</v>
      </c>
      <c r="F1697" s="34">
        <v>1</v>
      </c>
      <c r="G1697" s="43">
        <v>0.477788608</v>
      </c>
      <c r="H1697" s="43">
        <v>0.23845691399999999</v>
      </c>
      <c r="I1697" s="45">
        <v>0.85120912361331647</v>
      </c>
    </row>
    <row r="1698" spans="1:9" x14ac:dyDescent="0.3">
      <c r="A1698" s="44">
        <v>43536.666666666664</v>
      </c>
      <c r="B1698" s="43">
        <v>0.64012194700000002</v>
      </c>
      <c r="C1698" s="43">
        <v>0.55532646100000005</v>
      </c>
      <c r="D1698" s="43">
        <v>0.35394680000000001</v>
      </c>
      <c r="E1698" s="43">
        <v>0.69030716299999995</v>
      </c>
      <c r="F1698" s="34">
        <v>1</v>
      </c>
      <c r="G1698" s="43">
        <v>0.28857786200000002</v>
      </c>
      <c r="H1698" s="43">
        <v>0.218944369</v>
      </c>
      <c r="I1698" s="45">
        <v>0.85120912361331647</v>
      </c>
    </row>
    <row r="1699" spans="1:9" x14ac:dyDescent="0.3">
      <c r="A1699" s="44">
        <v>43536.708333333336</v>
      </c>
      <c r="B1699" s="43">
        <v>0.372187659</v>
      </c>
      <c r="C1699" s="43">
        <v>0.51654361500000001</v>
      </c>
      <c r="D1699" s="43">
        <v>0.2025344</v>
      </c>
      <c r="E1699" s="43">
        <v>0.694640433</v>
      </c>
      <c r="F1699" s="34">
        <v>1</v>
      </c>
      <c r="G1699" s="43">
        <v>0.117787896</v>
      </c>
      <c r="H1699" s="43">
        <v>0.19738725700000001</v>
      </c>
      <c r="I1699" s="45">
        <v>0.85120912361331647</v>
      </c>
    </row>
    <row r="1700" spans="1:9" x14ac:dyDescent="0.3">
      <c r="A1700" s="44">
        <v>43536.75</v>
      </c>
      <c r="B1700" s="43">
        <v>0.102897772</v>
      </c>
      <c r="C1700" s="43">
        <v>0.475917698</v>
      </c>
      <c r="D1700" s="43">
        <v>8.0224400000000001E-2</v>
      </c>
      <c r="E1700" s="43">
        <v>0.66670786000000004</v>
      </c>
      <c r="F1700" s="34">
        <v>1</v>
      </c>
      <c r="G1700" s="43">
        <v>1.9448559000000001E-2</v>
      </c>
      <c r="H1700" s="43">
        <v>0.18663052099999999</v>
      </c>
      <c r="I1700" s="45">
        <v>0.85120912361331647</v>
      </c>
    </row>
    <row r="1701" spans="1:9" x14ac:dyDescent="0.3">
      <c r="A1701" s="44">
        <v>43536.791666666664</v>
      </c>
      <c r="B1701" s="43">
        <v>9.893949999999999E-4</v>
      </c>
      <c r="C1701" s="43">
        <v>0.45808547300000002</v>
      </c>
      <c r="D1701" s="43">
        <v>5.8723999999999998E-3</v>
      </c>
      <c r="E1701" s="43">
        <v>0.68197682699999995</v>
      </c>
      <c r="F1701" s="34">
        <v>1</v>
      </c>
      <c r="G1701" s="43">
        <v>0</v>
      </c>
      <c r="H1701" s="43">
        <v>0.22363559799999999</v>
      </c>
      <c r="I1701" s="45">
        <v>0.85120912361331647</v>
      </c>
    </row>
    <row r="1702" spans="1:9" x14ac:dyDescent="0.3">
      <c r="A1702" s="44">
        <v>43536.833333333336</v>
      </c>
      <c r="B1702" s="43">
        <v>0</v>
      </c>
      <c r="C1702" s="43">
        <v>0.46850241500000001</v>
      </c>
      <c r="D1702" s="43">
        <v>0</v>
      </c>
      <c r="E1702" s="43">
        <v>0.64567818799999999</v>
      </c>
      <c r="F1702" s="34">
        <v>1</v>
      </c>
      <c r="G1702" s="43">
        <v>0</v>
      </c>
      <c r="H1702" s="43">
        <v>0.293598095</v>
      </c>
      <c r="I1702" s="45">
        <v>0.85120912361331647</v>
      </c>
    </row>
    <row r="1703" spans="1:9" x14ac:dyDescent="0.3">
      <c r="A1703" s="44">
        <v>43536.875</v>
      </c>
      <c r="B1703" s="43">
        <v>0</v>
      </c>
      <c r="C1703" s="43">
        <v>0.49751192300000002</v>
      </c>
      <c r="D1703" s="43">
        <v>0</v>
      </c>
      <c r="E1703" s="43">
        <v>0.60000610399999998</v>
      </c>
      <c r="F1703" s="34">
        <v>1</v>
      </c>
      <c r="G1703" s="43">
        <v>0</v>
      </c>
      <c r="H1703" s="43">
        <v>0.38105556200000001</v>
      </c>
      <c r="I1703" s="45">
        <v>0.85120912361331647</v>
      </c>
    </row>
    <row r="1704" spans="1:9" x14ac:dyDescent="0.3">
      <c r="A1704" s="44">
        <v>43536.916666666664</v>
      </c>
      <c r="B1704" s="43">
        <v>0</v>
      </c>
      <c r="C1704" s="43">
        <v>0.52484909099999999</v>
      </c>
      <c r="D1704" s="43">
        <v>0</v>
      </c>
      <c r="E1704" s="43">
        <v>0.54303558500000004</v>
      </c>
      <c r="F1704" s="34">
        <v>1</v>
      </c>
      <c r="G1704" s="43">
        <v>0</v>
      </c>
      <c r="H1704" s="43">
        <v>0.462618947</v>
      </c>
      <c r="I1704" s="45">
        <v>0.85120912361331647</v>
      </c>
    </row>
    <row r="1705" spans="1:9" x14ac:dyDescent="0.3">
      <c r="A1705" s="44">
        <v>43536.958333333336</v>
      </c>
      <c r="B1705" s="43">
        <v>0</v>
      </c>
      <c r="C1705" s="43">
        <v>0.55494229100000003</v>
      </c>
      <c r="D1705" s="43">
        <v>0</v>
      </c>
      <c r="E1705" s="43">
        <v>0.53042561300000002</v>
      </c>
      <c r="F1705" s="34">
        <v>1</v>
      </c>
      <c r="G1705" s="43">
        <v>0</v>
      </c>
      <c r="H1705" s="43">
        <v>0.51969624000000003</v>
      </c>
      <c r="I1705" s="45">
        <v>0.85120912361331647</v>
      </c>
    </row>
    <row r="1706" spans="1:9" x14ac:dyDescent="0.3">
      <c r="A1706" s="44">
        <v>43537</v>
      </c>
      <c r="B1706" s="43">
        <v>0</v>
      </c>
      <c r="C1706" s="43">
        <v>0.57526105500000002</v>
      </c>
      <c r="D1706" s="43">
        <v>0</v>
      </c>
      <c r="E1706" s="43">
        <v>0.513979144</v>
      </c>
      <c r="F1706" s="34">
        <v>1</v>
      </c>
      <c r="G1706" s="43">
        <v>0</v>
      </c>
      <c r="H1706" s="43">
        <v>0.57845393199999995</v>
      </c>
      <c r="I1706" s="45">
        <v>0.81329780401127516</v>
      </c>
    </row>
    <row r="1707" spans="1:9" x14ac:dyDescent="0.3">
      <c r="A1707" s="44">
        <v>43537.041666666664</v>
      </c>
      <c r="B1707" s="43">
        <v>0</v>
      </c>
      <c r="C1707" s="43">
        <v>0.59025181100000002</v>
      </c>
      <c r="D1707" s="43">
        <v>0</v>
      </c>
      <c r="E1707" s="43">
        <v>0.51005645200000005</v>
      </c>
      <c r="F1707" s="34">
        <v>1</v>
      </c>
      <c r="G1707" s="43">
        <v>0</v>
      </c>
      <c r="H1707" s="43">
        <v>0.62439700200000003</v>
      </c>
      <c r="I1707" s="45">
        <v>0.81329780401127516</v>
      </c>
    </row>
    <row r="1708" spans="1:9" x14ac:dyDescent="0.3">
      <c r="A1708" s="44">
        <v>43537.083333333336</v>
      </c>
      <c r="B1708" s="43">
        <v>0</v>
      </c>
      <c r="C1708" s="43">
        <v>0.60632916800000003</v>
      </c>
      <c r="D1708" s="43">
        <v>0</v>
      </c>
      <c r="E1708" s="43">
        <v>0.50617731499999996</v>
      </c>
      <c r="F1708" s="34">
        <v>1</v>
      </c>
      <c r="G1708" s="43">
        <v>0</v>
      </c>
      <c r="H1708" s="43">
        <v>0.66058263800000006</v>
      </c>
      <c r="I1708" s="45">
        <v>0.81329780401127516</v>
      </c>
    </row>
    <row r="1709" spans="1:9" x14ac:dyDescent="0.3">
      <c r="A1709" s="44">
        <v>43537.125</v>
      </c>
      <c r="B1709" s="43">
        <v>0</v>
      </c>
      <c r="C1709" s="43">
        <v>0.62306594500000001</v>
      </c>
      <c r="D1709" s="43">
        <v>0</v>
      </c>
      <c r="E1709" s="43">
        <v>0.51421599200000001</v>
      </c>
      <c r="F1709" s="34">
        <v>1</v>
      </c>
      <c r="G1709" s="43">
        <v>0</v>
      </c>
      <c r="H1709" s="43">
        <v>0.70141500499999998</v>
      </c>
      <c r="I1709" s="45">
        <v>0.81329780401127516</v>
      </c>
    </row>
    <row r="1710" spans="1:9" x14ac:dyDescent="0.3">
      <c r="A1710" s="44">
        <v>43537.166666666664</v>
      </c>
      <c r="B1710" s="43">
        <v>0</v>
      </c>
      <c r="C1710" s="43">
        <v>0.63014759600000003</v>
      </c>
      <c r="D1710" s="43">
        <v>0</v>
      </c>
      <c r="E1710" s="43">
        <v>0.54801581899999996</v>
      </c>
      <c r="F1710" s="34">
        <v>1</v>
      </c>
      <c r="G1710" s="43">
        <v>0</v>
      </c>
      <c r="H1710" s="43">
        <v>0.74489561100000001</v>
      </c>
      <c r="I1710" s="45">
        <v>0.81329780401127516</v>
      </c>
    </row>
    <row r="1711" spans="1:9" x14ac:dyDescent="0.3">
      <c r="A1711" s="44">
        <v>43537.208333333336</v>
      </c>
      <c r="B1711" s="43">
        <v>0</v>
      </c>
      <c r="C1711" s="43">
        <v>0.63074355900000001</v>
      </c>
      <c r="D1711" s="43">
        <v>0</v>
      </c>
      <c r="E1711" s="43">
        <v>0.55023283000000001</v>
      </c>
      <c r="F1711" s="34">
        <v>1</v>
      </c>
      <c r="G1711" s="43">
        <v>0</v>
      </c>
      <c r="H1711" s="43">
        <v>0.77795595200000001</v>
      </c>
      <c r="I1711" s="45">
        <v>0.81329780401127516</v>
      </c>
    </row>
    <row r="1712" spans="1:9" x14ac:dyDescent="0.3">
      <c r="A1712" s="44">
        <v>43537.25</v>
      </c>
      <c r="B1712" s="43">
        <v>0</v>
      </c>
      <c r="C1712" s="43">
        <v>0.63640491099999996</v>
      </c>
      <c r="D1712" s="43">
        <v>0</v>
      </c>
      <c r="E1712" s="43">
        <v>0.54395396699999998</v>
      </c>
      <c r="F1712" s="34">
        <v>1</v>
      </c>
      <c r="G1712" s="43">
        <v>0</v>
      </c>
      <c r="H1712" s="43">
        <v>0.79112433699999996</v>
      </c>
      <c r="I1712" s="45">
        <v>0.81329780401127516</v>
      </c>
    </row>
    <row r="1713" spans="1:9" x14ac:dyDescent="0.3">
      <c r="A1713" s="44">
        <v>43537.291666666664</v>
      </c>
      <c r="B1713" s="43">
        <v>6.3638059999999996E-3</v>
      </c>
      <c r="C1713" s="43">
        <v>0.64677908299999998</v>
      </c>
      <c r="D1713" s="43">
        <v>1.6799999999999999E-4</v>
      </c>
      <c r="E1713" s="43">
        <v>0.506809697</v>
      </c>
      <c r="F1713" s="34">
        <v>1</v>
      </c>
      <c r="G1713" s="43">
        <v>1.5940584000000001E-2</v>
      </c>
      <c r="H1713" s="43">
        <v>0.76980906500000001</v>
      </c>
      <c r="I1713" s="45">
        <v>0.81329780401127516</v>
      </c>
    </row>
    <row r="1714" spans="1:9" x14ac:dyDescent="0.3">
      <c r="A1714" s="44">
        <v>43537.333333333336</v>
      </c>
      <c r="B1714" s="43">
        <v>9.7663689999999997E-2</v>
      </c>
      <c r="C1714" s="43">
        <v>0.63264594200000002</v>
      </c>
      <c r="D1714" s="43">
        <v>4.3814400000000003E-2</v>
      </c>
      <c r="E1714" s="43">
        <v>0.48246334400000002</v>
      </c>
      <c r="F1714" s="34">
        <v>1</v>
      </c>
      <c r="G1714" s="43">
        <v>9.7093026999999998E-2</v>
      </c>
      <c r="H1714" s="43">
        <v>0.71252370399999998</v>
      </c>
      <c r="I1714" s="45">
        <v>0.81329780401127516</v>
      </c>
    </row>
    <row r="1715" spans="1:9" x14ac:dyDescent="0.3">
      <c r="A1715" s="44">
        <v>43537.375</v>
      </c>
      <c r="B1715" s="43">
        <v>0.26987667799999998</v>
      </c>
      <c r="C1715" s="43">
        <v>0.62838986100000005</v>
      </c>
      <c r="D1715" s="43">
        <v>0.176262</v>
      </c>
      <c r="E1715" s="43">
        <v>0.49355781900000001</v>
      </c>
      <c r="F1715" s="34">
        <v>1</v>
      </c>
      <c r="G1715" s="43">
        <v>0.22339704899999999</v>
      </c>
      <c r="H1715" s="43">
        <v>0.621941835</v>
      </c>
      <c r="I1715" s="45">
        <v>0.81329780401127516</v>
      </c>
    </row>
    <row r="1716" spans="1:9" x14ac:dyDescent="0.3">
      <c r="A1716" s="44">
        <v>43537.416666666664</v>
      </c>
      <c r="B1716" s="43">
        <v>0.44514622399999998</v>
      </c>
      <c r="C1716" s="43">
        <v>0.64593321599999998</v>
      </c>
      <c r="D1716" s="43">
        <v>0.33378960000000002</v>
      </c>
      <c r="E1716" s="43">
        <v>0.50402626900000003</v>
      </c>
      <c r="F1716" s="34">
        <v>1</v>
      </c>
      <c r="G1716" s="43">
        <v>0.361965653</v>
      </c>
      <c r="H1716" s="43">
        <v>0.54487329200000001</v>
      </c>
      <c r="I1716" s="45">
        <v>0.81329780401127516</v>
      </c>
    </row>
    <row r="1717" spans="1:9" x14ac:dyDescent="0.3">
      <c r="A1717" s="44">
        <v>43537.458333333336</v>
      </c>
      <c r="B1717" s="43">
        <v>0.588140789</v>
      </c>
      <c r="C1717" s="43">
        <v>0.68954972800000003</v>
      </c>
      <c r="D1717" s="43">
        <v>0.47535880000000003</v>
      </c>
      <c r="E1717" s="43">
        <v>0.50974637899999997</v>
      </c>
      <c r="F1717" s="34">
        <v>1</v>
      </c>
      <c r="G1717" s="43">
        <v>0.48075905899999999</v>
      </c>
      <c r="H1717" s="43">
        <v>0.49512524699999999</v>
      </c>
      <c r="I1717" s="45">
        <v>0.81329780401127516</v>
      </c>
    </row>
    <row r="1718" spans="1:9" x14ac:dyDescent="0.3">
      <c r="A1718" s="44">
        <v>43537.5</v>
      </c>
      <c r="B1718" s="43">
        <v>0.626721156</v>
      </c>
      <c r="C1718" s="43">
        <v>0.73085486700000002</v>
      </c>
      <c r="D1718" s="43">
        <v>0.54749119999999996</v>
      </c>
      <c r="E1718" s="43">
        <v>0.530415156</v>
      </c>
      <c r="F1718" s="34">
        <v>1</v>
      </c>
      <c r="G1718" s="43">
        <v>0.52370929700000002</v>
      </c>
      <c r="H1718" s="43">
        <v>0.49941575700000002</v>
      </c>
      <c r="I1718" s="45">
        <v>0.81329780401127516</v>
      </c>
    </row>
    <row r="1719" spans="1:9" x14ac:dyDescent="0.3">
      <c r="A1719" s="44">
        <v>43537.541666666664</v>
      </c>
      <c r="B1719" s="43">
        <v>0.61047948200000002</v>
      </c>
      <c r="C1719" s="43">
        <v>0.75746531299999997</v>
      </c>
      <c r="D1719" s="43">
        <v>0.56453799999999998</v>
      </c>
      <c r="E1719" s="43">
        <v>0.55140052299999998</v>
      </c>
      <c r="F1719" s="34">
        <v>1</v>
      </c>
      <c r="G1719" s="43">
        <v>0.52492689100000001</v>
      </c>
      <c r="H1719" s="43">
        <v>0.49072433999999998</v>
      </c>
      <c r="I1719" s="45">
        <v>0.81329780401127516</v>
      </c>
    </row>
    <row r="1720" spans="1:9" x14ac:dyDescent="0.3">
      <c r="A1720" s="44">
        <v>43537.583333333336</v>
      </c>
      <c r="B1720" s="43">
        <v>0.54588283800000004</v>
      </c>
      <c r="C1720" s="43">
        <v>0.76685616999999995</v>
      </c>
      <c r="D1720" s="43">
        <v>0.53194399999999997</v>
      </c>
      <c r="E1720" s="43">
        <v>0.54393728399999997</v>
      </c>
      <c r="F1720" s="34">
        <v>1</v>
      </c>
      <c r="G1720" s="43">
        <v>0.48664347000000002</v>
      </c>
      <c r="H1720" s="43">
        <v>0.48064880799999998</v>
      </c>
      <c r="I1720" s="45">
        <v>0.81329780401127516</v>
      </c>
    </row>
    <row r="1721" spans="1:9" x14ac:dyDescent="0.3">
      <c r="A1721" s="44">
        <v>43537.625</v>
      </c>
      <c r="B1721" s="43">
        <v>0.45614104300000002</v>
      </c>
      <c r="C1721" s="43">
        <v>0.76745410700000005</v>
      </c>
      <c r="D1721" s="43">
        <v>0.48238880000000001</v>
      </c>
      <c r="E1721" s="43">
        <v>0.54199465800000002</v>
      </c>
      <c r="F1721" s="34">
        <v>1</v>
      </c>
      <c r="G1721" s="43">
        <v>0.38587143000000002</v>
      </c>
      <c r="H1721" s="43">
        <v>0.48542202400000001</v>
      </c>
      <c r="I1721" s="45">
        <v>0.81329780401127516</v>
      </c>
    </row>
    <row r="1722" spans="1:9" x14ac:dyDescent="0.3">
      <c r="A1722" s="44">
        <v>43537.666666666664</v>
      </c>
      <c r="B1722" s="43">
        <v>0.33721715400000002</v>
      </c>
      <c r="C1722" s="43">
        <v>0.76312699500000003</v>
      </c>
      <c r="D1722" s="43">
        <v>0.38858160000000003</v>
      </c>
      <c r="E1722" s="43">
        <v>0.57853648199999996</v>
      </c>
      <c r="F1722" s="34">
        <v>1</v>
      </c>
      <c r="G1722" s="43">
        <v>0.25717533799999998</v>
      </c>
      <c r="H1722" s="43">
        <v>0.51647158999999998</v>
      </c>
      <c r="I1722" s="45">
        <v>0.81329780401127516</v>
      </c>
    </row>
    <row r="1723" spans="1:9" x14ac:dyDescent="0.3">
      <c r="A1723" s="44">
        <v>43537.708333333336</v>
      </c>
      <c r="B1723" s="43">
        <v>0.205014909</v>
      </c>
      <c r="C1723" s="43">
        <v>0.76125563600000001</v>
      </c>
      <c r="D1723" s="43">
        <v>0.25777919999999999</v>
      </c>
      <c r="E1723" s="43">
        <v>0.57122363899999995</v>
      </c>
      <c r="F1723" s="34">
        <v>1</v>
      </c>
      <c r="G1723" s="43">
        <v>0.121948532</v>
      </c>
      <c r="H1723" s="43">
        <v>0.60923987899999998</v>
      </c>
      <c r="I1723" s="45">
        <v>0.81329780401127516</v>
      </c>
    </row>
    <row r="1724" spans="1:9" x14ac:dyDescent="0.3">
      <c r="A1724" s="44">
        <v>43537.75</v>
      </c>
      <c r="B1724" s="43">
        <v>6.0743514999999998E-2</v>
      </c>
      <c r="C1724" s="43">
        <v>0.77211746800000003</v>
      </c>
      <c r="D1724" s="43">
        <v>0.1048476</v>
      </c>
      <c r="E1724" s="43">
        <v>0.55224386700000005</v>
      </c>
      <c r="F1724" s="34">
        <v>1</v>
      </c>
      <c r="G1724" s="43">
        <v>2.0876763999999999E-2</v>
      </c>
      <c r="H1724" s="43">
        <v>0.65135749300000001</v>
      </c>
      <c r="I1724" s="45">
        <v>0.81329780401127516</v>
      </c>
    </row>
    <row r="1725" spans="1:9" x14ac:dyDescent="0.3">
      <c r="A1725" s="44">
        <v>43537.791666666664</v>
      </c>
      <c r="B1725" s="43">
        <v>1.008704E-3</v>
      </c>
      <c r="C1725" s="43">
        <v>0.75686881100000003</v>
      </c>
      <c r="D1725" s="43">
        <v>8.2552000000000007E-3</v>
      </c>
      <c r="E1725" s="43">
        <v>0.55114351399999995</v>
      </c>
      <c r="F1725" s="34">
        <v>1</v>
      </c>
      <c r="G1725" s="43">
        <v>0</v>
      </c>
      <c r="H1725" s="43">
        <v>0.70560021399999995</v>
      </c>
      <c r="I1725" s="45">
        <v>0.81329780401127516</v>
      </c>
    </row>
    <row r="1726" spans="1:9" x14ac:dyDescent="0.3">
      <c r="A1726" s="44">
        <v>43537.833333333336</v>
      </c>
      <c r="B1726" s="43">
        <v>0</v>
      </c>
      <c r="C1726" s="43">
        <v>0.74818828599999998</v>
      </c>
      <c r="D1726" s="43">
        <v>0</v>
      </c>
      <c r="E1726" s="43">
        <v>0.55202463899999998</v>
      </c>
      <c r="F1726" s="34">
        <v>1</v>
      </c>
      <c r="G1726" s="43">
        <v>0</v>
      </c>
      <c r="H1726" s="43">
        <v>0.75336626399999995</v>
      </c>
      <c r="I1726" s="45">
        <v>0.81329780401127516</v>
      </c>
    </row>
    <row r="1727" spans="1:9" x14ac:dyDescent="0.3">
      <c r="A1727" s="44">
        <v>43537.875</v>
      </c>
      <c r="B1727" s="43">
        <v>0</v>
      </c>
      <c r="C1727" s="43">
        <v>0.73056615000000003</v>
      </c>
      <c r="D1727" s="43">
        <v>0</v>
      </c>
      <c r="E1727" s="43">
        <v>0.53488075199999996</v>
      </c>
      <c r="F1727" s="34">
        <v>1</v>
      </c>
      <c r="G1727" s="43">
        <v>0</v>
      </c>
      <c r="H1727" s="43">
        <v>0.77375975900000005</v>
      </c>
      <c r="I1727" s="45">
        <v>0.81329780401127516</v>
      </c>
    </row>
    <row r="1728" spans="1:9" x14ac:dyDescent="0.3">
      <c r="A1728" s="44">
        <v>43537.916666666664</v>
      </c>
      <c r="B1728" s="43">
        <v>0</v>
      </c>
      <c r="C1728" s="43">
        <v>0.69376530700000005</v>
      </c>
      <c r="D1728" s="43">
        <v>0</v>
      </c>
      <c r="E1728" s="43">
        <v>0.48558551999999999</v>
      </c>
      <c r="F1728" s="34">
        <v>1</v>
      </c>
      <c r="G1728" s="43">
        <v>0</v>
      </c>
      <c r="H1728" s="43">
        <v>0.78441459700000005</v>
      </c>
      <c r="I1728" s="45">
        <v>0.81329780401127516</v>
      </c>
    </row>
    <row r="1729" spans="1:9" x14ac:dyDescent="0.3">
      <c r="A1729" s="44">
        <v>43537.958333333336</v>
      </c>
      <c r="B1729" s="43">
        <v>0</v>
      </c>
      <c r="C1729" s="43">
        <v>0.66018830399999995</v>
      </c>
      <c r="D1729" s="43">
        <v>0</v>
      </c>
      <c r="E1729" s="43">
        <v>0.43252269500000001</v>
      </c>
      <c r="F1729" s="34">
        <v>1</v>
      </c>
      <c r="G1729" s="43">
        <v>0</v>
      </c>
      <c r="H1729" s="43">
        <v>0.77676532099999995</v>
      </c>
      <c r="I1729" s="45">
        <v>0.81329780401127516</v>
      </c>
    </row>
    <row r="1730" spans="1:9" x14ac:dyDescent="0.3">
      <c r="A1730" s="44">
        <v>43538</v>
      </c>
      <c r="B1730" s="43">
        <v>0</v>
      </c>
      <c r="C1730" s="43">
        <v>0.61236666399999995</v>
      </c>
      <c r="D1730" s="43">
        <v>0</v>
      </c>
      <c r="E1730" s="43">
        <v>0.39748896500000003</v>
      </c>
      <c r="F1730" s="34">
        <v>1</v>
      </c>
      <c r="G1730" s="43">
        <v>0</v>
      </c>
      <c r="H1730" s="43">
        <v>0.77906055500000004</v>
      </c>
      <c r="I1730" s="45">
        <v>0.8273908775098392</v>
      </c>
    </row>
    <row r="1731" spans="1:9" x14ac:dyDescent="0.3">
      <c r="A1731" s="44">
        <v>43538.041666666664</v>
      </c>
      <c r="B1731" s="43">
        <v>0</v>
      </c>
      <c r="C1731" s="43">
        <v>0.59268507400000003</v>
      </c>
      <c r="D1731" s="43">
        <v>0</v>
      </c>
      <c r="E1731" s="43">
        <v>0.38385150899999998</v>
      </c>
      <c r="F1731" s="34">
        <v>1</v>
      </c>
      <c r="G1731" s="43">
        <v>0</v>
      </c>
      <c r="H1731" s="43">
        <v>0.778012068</v>
      </c>
      <c r="I1731" s="45">
        <v>0.8273908775098392</v>
      </c>
    </row>
    <row r="1732" spans="1:9" x14ac:dyDescent="0.3">
      <c r="A1732" s="44">
        <v>43538.083333333336</v>
      </c>
      <c r="B1732" s="43">
        <v>0</v>
      </c>
      <c r="C1732" s="43">
        <v>0.58911551100000004</v>
      </c>
      <c r="D1732" s="43">
        <v>0</v>
      </c>
      <c r="E1732" s="43">
        <v>0.38509453700000001</v>
      </c>
      <c r="F1732" s="34">
        <v>1</v>
      </c>
      <c r="G1732" s="43">
        <v>0</v>
      </c>
      <c r="H1732" s="43">
        <v>0.78461188900000001</v>
      </c>
      <c r="I1732" s="45">
        <v>0.8273908775098392</v>
      </c>
    </row>
    <row r="1733" spans="1:9" x14ac:dyDescent="0.3">
      <c r="A1733" s="44">
        <v>43538.125</v>
      </c>
      <c r="B1733" s="43">
        <v>0</v>
      </c>
      <c r="C1733" s="43">
        <v>0.59199174200000004</v>
      </c>
      <c r="D1733" s="43">
        <v>0</v>
      </c>
      <c r="E1733" s="43">
        <v>0.38972975199999998</v>
      </c>
      <c r="F1733" s="34">
        <v>1</v>
      </c>
      <c r="G1733" s="43">
        <v>0</v>
      </c>
      <c r="H1733" s="43">
        <v>0.79927368799999998</v>
      </c>
      <c r="I1733" s="45">
        <v>0.8273908775098392</v>
      </c>
    </row>
    <row r="1734" spans="1:9" x14ac:dyDescent="0.3">
      <c r="A1734" s="44">
        <v>43538.166666666664</v>
      </c>
      <c r="B1734" s="43">
        <v>0</v>
      </c>
      <c r="C1734" s="43">
        <v>0.58143029499999999</v>
      </c>
      <c r="D1734" s="43">
        <v>0</v>
      </c>
      <c r="E1734" s="43">
        <v>0.38573301300000001</v>
      </c>
      <c r="F1734" s="34">
        <v>1</v>
      </c>
      <c r="G1734" s="43">
        <v>0</v>
      </c>
      <c r="H1734" s="43">
        <v>0.81000728899999996</v>
      </c>
      <c r="I1734" s="45">
        <v>0.8273908775098392</v>
      </c>
    </row>
    <row r="1735" spans="1:9" x14ac:dyDescent="0.3">
      <c r="A1735" s="44">
        <v>43538.208333333336</v>
      </c>
      <c r="B1735" s="43">
        <v>0</v>
      </c>
      <c r="C1735" s="43">
        <v>0.56322816200000003</v>
      </c>
      <c r="D1735" s="43">
        <v>0</v>
      </c>
      <c r="E1735" s="43">
        <v>0.37360821999999999</v>
      </c>
      <c r="F1735" s="34">
        <v>1</v>
      </c>
      <c r="G1735" s="43">
        <v>0</v>
      </c>
      <c r="H1735" s="43">
        <v>0.81183607700000004</v>
      </c>
      <c r="I1735" s="45">
        <v>0.8273908775098392</v>
      </c>
    </row>
    <row r="1736" spans="1:9" x14ac:dyDescent="0.3">
      <c r="A1736" s="44">
        <v>43538.25</v>
      </c>
      <c r="B1736" s="43">
        <v>0</v>
      </c>
      <c r="C1736" s="43">
        <v>0.54614149000000001</v>
      </c>
      <c r="D1736" s="43">
        <v>0</v>
      </c>
      <c r="E1736" s="43">
        <v>0.36511295999999999</v>
      </c>
      <c r="F1736" s="34">
        <v>1</v>
      </c>
      <c r="G1736" s="43">
        <v>0</v>
      </c>
      <c r="H1736" s="43">
        <v>0.81287133300000003</v>
      </c>
      <c r="I1736" s="45">
        <v>0.8273908775098392</v>
      </c>
    </row>
    <row r="1737" spans="1:9" x14ac:dyDescent="0.3">
      <c r="A1737" s="44">
        <v>43538.291666666664</v>
      </c>
      <c r="B1737" s="43">
        <v>9.5319629999999992E-3</v>
      </c>
      <c r="C1737" s="43">
        <v>0.54734575299999999</v>
      </c>
      <c r="D1737" s="53">
        <v>5.9200000000000002E-5</v>
      </c>
      <c r="E1737" s="43">
        <v>0.34092103099999999</v>
      </c>
      <c r="F1737" s="34">
        <v>1</v>
      </c>
      <c r="G1737" s="43">
        <v>2.5103667E-2</v>
      </c>
      <c r="H1737" s="43">
        <v>0.80441084699999998</v>
      </c>
      <c r="I1737" s="45">
        <v>0.8273908775098392</v>
      </c>
    </row>
    <row r="1738" spans="1:9" x14ac:dyDescent="0.3">
      <c r="A1738" s="44">
        <v>43538.333333333336</v>
      </c>
      <c r="B1738" s="43">
        <v>0.12517434899999999</v>
      </c>
      <c r="C1738" s="43">
        <v>0.539446749</v>
      </c>
      <c r="D1738" s="43">
        <v>3.7512400000000001E-2</v>
      </c>
      <c r="E1738" s="43">
        <v>0.27189828300000002</v>
      </c>
      <c r="F1738" s="34">
        <v>1</v>
      </c>
      <c r="G1738" s="43">
        <v>0.155227856</v>
      </c>
      <c r="H1738" s="43">
        <v>0.79148664800000001</v>
      </c>
      <c r="I1738" s="45">
        <v>0.8273908775098392</v>
      </c>
    </row>
    <row r="1739" spans="1:9" x14ac:dyDescent="0.3">
      <c r="A1739" s="44">
        <v>43538.375</v>
      </c>
      <c r="B1739" s="43">
        <v>0.31097980400000003</v>
      </c>
      <c r="C1739" s="43">
        <v>0.54165801400000002</v>
      </c>
      <c r="D1739" s="43">
        <v>0.1549992</v>
      </c>
      <c r="E1739" s="43">
        <v>0.22350235299999999</v>
      </c>
      <c r="F1739" s="34">
        <v>1</v>
      </c>
      <c r="G1739" s="43">
        <v>0.32456051699999999</v>
      </c>
      <c r="H1739" s="43">
        <v>0.76428528399999995</v>
      </c>
      <c r="I1739" s="45">
        <v>0.8273908775098392</v>
      </c>
    </row>
    <row r="1740" spans="1:9" x14ac:dyDescent="0.3">
      <c r="A1740" s="44">
        <v>43538.416666666664</v>
      </c>
      <c r="B1740" s="43">
        <v>0.47447419800000001</v>
      </c>
      <c r="C1740" s="43">
        <v>0.55105247099999999</v>
      </c>
      <c r="D1740" s="43">
        <v>0.3015736</v>
      </c>
      <c r="E1740" s="43">
        <v>0.179403494</v>
      </c>
      <c r="F1740" s="34">
        <v>1</v>
      </c>
      <c r="G1740" s="43">
        <v>0.47584987200000001</v>
      </c>
      <c r="H1740" s="43">
        <v>0.73255395000000001</v>
      </c>
      <c r="I1740" s="45">
        <v>0.8273908775098392</v>
      </c>
    </row>
    <row r="1741" spans="1:9" x14ac:dyDescent="0.3">
      <c r="A1741" s="44">
        <v>43538.458333333336</v>
      </c>
      <c r="B1741" s="43">
        <v>0.59520682300000005</v>
      </c>
      <c r="C1741" s="43">
        <v>0.576320952</v>
      </c>
      <c r="D1741" s="43">
        <v>0.43967600000000001</v>
      </c>
      <c r="E1741" s="43">
        <v>0.15578883499999999</v>
      </c>
      <c r="F1741" s="34">
        <v>1</v>
      </c>
      <c r="G1741" s="43">
        <v>0.579100591</v>
      </c>
      <c r="H1741" s="43">
        <v>0.69714581200000003</v>
      </c>
      <c r="I1741" s="45">
        <v>0.8273908775098392</v>
      </c>
    </row>
    <row r="1742" spans="1:9" x14ac:dyDescent="0.3">
      <c r="A1742" s="44">
        <v>43538.5</v>
      </c>
      <c r="B1742" s="43">
        <v>0.67607362599999998</v>
      </c>
      <c r="C1742" s="43">
        <v>0.60313672299999999</v>
      </c>
      <c r="D1742" s="43">
        <v>0.53645920000000002</v>
      </c>
      <c r="E1742" s="43">
        <v>0.14727812500000001</v>
      </c>
      <c r="F1742" s="34">
        <v>1</v>
      </c>
      <c r="G1742" s="43">
        <v>0.61549419599999999</v>
      </c>
      <c r="H1742" s="43">
        <v>0.688887904</v>
      </c>
      <c r="I1742" s="45">
        <v>0.8273908775098392</v>
      </c>
    </row>
    <row r="1743" spans="1:9" x14ac:dyDescent="0.3">
      <c r="A1743" s="44">
        <v>43538.541666666664</v>
      </c>
      <c r="B1743" s="43">
        <v>0.70362164900000002</v>
      </c>
      <c r="C1743" s="43">
        <v>0.62283335900000003</v>
      </c>
      <c r="D1743" s="43">
        <v>0.58537280000000003</v>
      </c>
      <c r="E1743" s="43">
        <v>0.15861565699999999</v>
      </c>
      <c r="F1743" s="34">
        <v>1</v>
      </c>
      <c r="G1743" s="43">
        <v>0.59749751100000004</v>
      </c>
      <c r="H1743" s="43">
        <v>0.69615956700000003</v>
      </c>
      <c r="I1743" s="45">
        <v>0.8273908775098392</v>
      </c>
    </row>
    <row r="1744" spans="1:9" x14ac:dyDescent="0.3">
      <c r="A1744" s="44">
        <v>43538.583333333336</v>
      </c>
      <c r="B1744" s="43">
        <v>0.67904370700000005</v>
      </c>
      <c r="C1744" s="43">
        <v>0.63755188100000004</v>
      </c>
      <c r="D1744" s="43">
        <v>0.58267959999999996</v>
      </c>
      <c r="E1744" s="43">
        <v>0.16782682900000001</v>
      </c>
      <c r="F1744" s="34">
        <v>1</v>
      </c>
      <c r="G1744" s="43">
        <v>0.53111287799999995</v>
      </c>
      <c r="H1744" s="43">
        <v>0.69951340799999995</v>
      </c>
      <c r="I1744" s="45">
        <v>0.8273908775098392</v>
      </c>
    </row>
    <row r="1745" spans="1:9" x14ac:dyDescent="0.3">
      <c r="A1745" s="44">
        <v>43538.625</v>
      </c>
      <c r="B1745" s="43">
        <v>0.60627572600000001</v>
      </c>
      <c r="C1745" s="43">
        <v>0.63950574999999998</v>
      </c>
      <c r="D1745" s="43">
        <v>0.51927719999999999</v>
      </c>
      <c r="E1745" s="43">
        <v>0.17193876999999999</v>
      </c>
      <c r="F1745" s="34">
        <v>1</v>
      </c>
      <c r="G1745" s="43">
        <v>0.41149767100000001</v>
      </c>
      <c r="H1745" s="43">
        <v>0.69125849800000005</v>
      </c>
      <c r="I1745" s="45">
        <v>0.8273908775098392</v>
      </c>
    </row>
    <row r="1746" spans="1:9" x14ac:dyDescent="0.3">
      <c r="A1746" s="44">
        <v>43538.666666666664</v>
      </c>
      <c r="B1746" s="43">
        <v>0.49304809799999999</v>
      </c>
      <c r="C1746" s="43">
        <v>0.62270512099999997</v>
      </c>
      <c r="D1746" s="43">
        <v>0.41112280000000001</v>
      </c>
      <c r="E1746" s="43">
        <v>0.16500920299999999</v>
      </c>
      <c r="F1746" s="34">
        <v>1</v>
      </c>
      <c r="G1746" s="43">
        <v>0.26505886899999997</v>
      </c>
      <c r="H1746" s="43">
        <v>0.66694432599999998</v>
      </c>
      <c r="I1746" s="45">
        <v>0.8273908775098392</v>
      </c>
    </row>
    <row r="1747" spans="1:9" x14ac:dyDescent="0.3">
      <c r="A1747" s="44">
        <v>43538.708333333336</v>
      </c>
      <c r="B1747" s="43">
        <v>0.34302745899999998</v>
      </c>
      <c r="C1747" s="43">
        <v>0.60049673000000003</v>
      </c>
      <c r="D1747" s="43">
        <v>0.26752399999999998</v>
      </c>
      <c r="E1747" s="43">
        <v>0.15534816100000001</v>
      </c>
      <c r="F1747" s="34">
        <v>1</v>
      </c>
      <c r="G1747" s="43">
        <v>0.120336953</v>
      </c>
      <c r="H1747" s="43">
        <v>0.66148245900000002</v>
      </c>
      <c r="I1747" s="45">
        <v>0.8273908775098392</v>
      </c>
    </row>
    <row r="1748" spans="1:9" x14ac:dyDescent="0.3">
      <c r="A1748" s="44">
        <v>43538.75</v>
      </c>
      <c r="B1748" s="43">
        <v>0.107631301</v>
      </c>
      <c r="C1748" s="43">
        <v>0.58943540699999997</v>
      </c>
      <c r="D1748" s="43">
        <v>0.12221600000000001</v>
      </c>
      <c r="E1748" s="43">
        <v>0.157753861</v>
      </c>
      <c r="F1748" s="34">
        <v>1</v>
      </c>
      <c r="G1748" s="43">
        <v>2.140179E-2</v>
      </c>
      <c r="H1748" s="43">
        <v>0.59653714899999999</v>
      </c>
      <c r="I1748" s="45">
        <v>0.8273908775098392</v>
      </c>
    </row>
    <row r="1749" spans="1:9" x14ac:dyDescent="0.3">
      <c r="A1749" s="44">
        <v>43538.791666666664</v>
      </c>
      <c r="B1749" s="43">
        <v>1.944943E-3</v>
      </c>
      <c r="C1749" s="43">
        <v>0.56456439800000002</v>
      </c>
      <c r="D1749" s="43">
        <v>1.21268E-2</v>
      </c>
      <c r="E1749" s="43">
        <v>0.18547676499999999</v>
      </c>
      <c r="F1749" s="34">
        <v>1</v>
      </c>
      <c r="G1749" s="43">
        <v>0</v>
      </c>
      <c r="H1749" s="43">
        <v>0.56090195200000004</v>
      </c>
      <c r="I1749" s="45">
        <v>0.8273908775098392</v>
      </c>
    </row>
    <row r="1750" spans="1:9" x14ac:dyDescent="0.3">
      <c r="A1750" s="44">
        <v>43538.833333333336</v>
      </c>
      <c r="B1750" s="43">
        <v>0</v>
      </c>
      <c r="C1750" s="43">
        <v>0.55935868899999996</v>
      </c>
      <c r="D1750" s="43">
        <v>0</v>
      </c>
      <c r="E1750" s="43">
        <v>0.177179104</v>
      </c>
      <c r="F1750" s="34">
        <v>1</v>
      </c>
      <c r="G1750" s="43">
        <v>0</v>
      </c>
      <c r="H1750" s="43">
        <v>0.529407823</v>
      </c>
      <c r="I1750" s="45">
        <v>0.8273908775098392</v>
      </c>
    </row>
    <row r="1751" spans="1:9" x14ac:dyDescent="0.3">
      <c r="A1751" s="44">
        <v>43538.875</v>
      </c>
      <c r="B1751" s="43">
        <v>0</v>
      </c>
      <c r="C1751" s="43">
        <v>0.53970826500000002</v>
      </c>
      <c r="D1751" s="43">
        <v>0</v>
      </c>
      <c r="E1751" s="43">
        <v>0.14994286400000001</v>
      </c>
      <c r="F1751" s="34">
        <v>1</v>
      </c>
      <c r="G1751" s="43">
        <v>0</v>
      </c>
      <c r="H1751" s="43">
        <v>0.49318279199999998</v>
      </c>
      <c r="I1751" s="45">
        <v>0.8273908775098392</v>
      </c>
    </row>
    <row r="1752" spans="1:9" x14ac:dyDescent="0.3">
      <c r="A1752" s="44">
        <v>43538.916666666664</v>
      </c>
      <c r="B1752" s="43">
        <v>0</v>
      </c>
      <c r="C1752" s="43">
        <v>0.50499872499999998</v>
      </c>
      <c r="D1752" s="43">
        <v>0</v>
      </c>
      <c r="E1752" s="43">
        <v>0.13388913999999999</v>
      </c>
      <c r="F1752" s="34">
        <v>1</v>
      </c>
      <c r="G1752" s="43">
        <v>0</v>
      </c>
      <c r="H1752" s="43">
        <v>0.45829016099999997</v>
      </c>
      <c r="I1752" s="45">
        <v>0.8273908775098392</v>
      </c>
    </row>
    <row r="1753" spans="1:9" x14ac:dyDescent="0.3">
      <c r="A1753" s="44">
        <v>43538.958333333336</v>
      </c>
      <c r="B1753" s="43">
        <v>0</v>
      </c>
      <c r="C1753" s="43">
        <v>0.46159267399999998</v>
      </c>
      <c r="D1753" s="43">
        <v>0</v>
      </c>
      <c r="E1753" s="43">
        <v>0.10815762399999999</v>
      </c>
      <c r="F1753" s="34">
        <v>1</v>
      </c>
      <c r="G1753" s="43">
        <v>0</v>
      </c>
      <c r="H1753" s="43">
        <v>0.42039554600000001</v>
      </c>
      <c r="I1753" s="45">
        <v>0.8273908775098392</v>
      </c>
    </row>
    <row r="1754" spans="1:9" x14ac:dyDescent="0.3">
      <c r="A1754" s="44">
        <v>43539</v>
      </c>
      <c r="B1754" s="43">
        <v>0</v>
      </c>
      <c r="C1754" s="43">
        <v>0.40322343100000002</v>
      </c>
      <c r="D1754" s="43">
        <v>0</v>
      </c>
      <c r="E1754" s="43">
        <v>0.100475992</v>
      </c>
      <c r="F1754" s="34">
        <v>1</v>
      </c>
      <c r="G1754" s="43">
        <v>0</v>
      </c>
      <c r="H1754" s="43">
        <v>0.39389543300000002</v>
      </c>
      <c r="I1754" s="45">
        <v>0.85657691178573225</v>
      </c>
    </row>
    <row r="1755" spans="1:9" x14ac:dyDescent="0.3">
      <c r="A1755" s="44">
        <v>43539.041666666664</v>
      </c>
      <c r="B1755" s="43">
        <v>0</v>
      </c>
      <c r="C1755" s="43">
        <v>0.36457013300000002</v>
      </c>
      <c r="D1755" s="43">
        <v>0</v>
      </c>
      <c r="E1755" s="43">
        <v>9.9429943000000007E-2</v>
      </c>
      <c r="F1755" s="34">
        <v>1</v>
      </c>
      <c r="G1755" s="43">
        <v>0</v>
      </c>
      <c r="H1755" s="43">
        <v>0.361113083</v>
      </c>
      <c r="I1755" s="45">
        <v>0.85657691178573225</v>
      </c>
    </row>
    <row r="1756" spans="1:9" x14ac:dyDescent="0.3">
      <c r="A1756" s="44">
        <v>43539.083333333336</v>
      </c>
      <c r="B1756" s="43">
        <v>0</v>
      </c>
      <c r="C1756" s="43">
        <v>0.338266067</v>
      </c>
      <c r="D1756" s="43">
        <v>0</v>
      </c>
      <c r="E1756" s="43">
        <v>8.6505158999999998E-2</v>
      </c>
      <c r="F1756" s="34">
        <v>1</v>
      </c>
      <c r="G1756" s="43">
        <v>0</v>
      </c>
      <c r="H1756" s="43">
        <v>0.32882422100000003</v>
      </c>
      <c r="I1756" s="45">
        <v>0.85657691178573225</v>
      </c>
    </row>
    <row r="1757" spans="1:9" x14ac:dyDescent="0.3">
      <c r="A1757" s="44">
        <v>43539.125</v>
      </c>
      <c r="B1757" s="43">
        <v>0</v>
      </c>
      <c r="C1757" s="43">
        <v>0.31977607600000002</v>
      </c>
      <c r="D1757" s="43">
        <v>0</v>
      </c>
      <c r="E1757" s="43">
        <v>8.1451459000000004E-2</v>
      </c>
      <c r="F1757" s="34">
        <v>1</v>
      </c>
      <c r="G1757" s="43">
        <v>0</v>
      </c>
      <c r="H1757" s="43">
        <v>0.285164998</v>
      </c>
      <c r="I1757" s="45">
        <v>0.85657691178573225</v>
      </c>
    </row>
    <row r="1758" spans="1:9" x14ac:dyDescent="0.3">
      <c r="A1758" s="44">
        <v>43539.166666666664</v>
      </c>
      <c r="B1758" s="43">
        <v>0</v>
      </c>
      <c r="C1758" s="43">
        <v>0.30104252500000001</v>
      </c>
      <c r="D1758" s="43">
        <v>0</v>
      </c>
      <c r="E1758" s="43">
        <v>7.0754539000000005E-2</v>
      </c>
      <c r="F1758" s="34">
        <v>1</v>
      </c>
      <c r="G1758" s="43">
        <v>0</v>
      </c>
      <c r="H1758" s="43">
        <v>0.24021479900000001</v>
      </c>
      <c r="I1758" s="45">
        <v>0.85657691178573225</v>
      </c>
    </row>
    <row r="1759" spans="1:9" x14ac:dyDescent="0.3">
      <c r="A1759" s="44">
        <v>43539.208333333336</v>
      </c>
      <c r="B1759" s="43">
        <v>0</v>
      </c>
      <c r="C1759" s="43">
        <v>0.28657250499999998</v>
      </c>
      <c r="D1759" s="43">
        <v>0</v>
      </c>
      <c r="E1759" s="43">
        <v>5.8205047000000003E-2</v>
      </c>
      <c r="F1759" s="34">
        <v>1</v>
      </c>
      <c r="G1759" s="43">
        <v>0</v>
      </c>
      <c r="H1759" s="43">
        <v>0.21110985700000001</v>
      </c>
      <c r="I1759" s="45">
        <v>0.85657691178573225</v>
      </c>
    </row>
    <row r="1760" spans="1:9" x14ac:dyDescent="0.3">
      <c r="A1760" s="44">
        <v>43539.25</v>
      </c>
      <c r="B1760" s="43">
        <v>0</v>
      </c>
      <c r="C1760" s="43">
        <v>0.28289496600000003</v>
      </c>
      <c r="D1760" s="43">
        <v>0</v>
      </c>
      <c r="E1760" s="43">
        <v>7.3214398E-2</v>
      </c>
      <c r="F1760" s="34">
        <v>1</v>
      </c>
      <c r="G1760" s="43">
        <v>0</v>
      </c>
      <c r="H1760" s="43">
        <v>0.20686752</v>
      </c>
      <c r="I1760" s="45">
        <v>0.85657691178573225</v>
      </c>
    </row>
    <row r="1761" spans="1:9" x14ac:dyDescent="0.3">
      <c r="A1761" s="44">
        <v>43539.291666666664</v>
      </c>
      <c r="B1761" s="43">
        <v>2.1958862999999999E-2</v>
      </c>
      <c r="C1761" s="43">
        <v>0.30678092099999998</v>
      </c>
      <c r="D1761" s="43">
        <v>2.4756000000000001E-3</v>
      </c>
      <c r="E1761" s="43">
        <v>9.2240289000000003E-2</v>
      </c>
      <c r="F1761" s="34">
        <v>1</v>
      </c>
      <c r="G1761" s="43">
        <v>3.2471007000000003E-2</v>
      </c>
      <c r="H1761" s="43">
        <v>0.209994245</v>
      </c>
      <c r="I1761" s="45">
        <v>0.85657691178573225</v>
      </c>
    </row>
    <row r="1762" spans="1:9" x14ac:dyDescent="0.3">
      <c r="A1762" s="44">
        <v>43539.333333333336</v>
      </c>
      <c r="B1762" s="43">
        <v>0.33966516800000002</v>
      </c>
      <c r="C1762" s="43">
        <v>0.31481399599999998</v>
      </c>
      <c r="D1762" s="43">
        <v>0.1420032</v>
      </c>
      <c r="E1762" s="43">
        <v>7.8744837999999998E-2</v>
      </c>
      <c r="F1762" s="34">
        <v>1</v>
      </c>
      <c r="G1762" s="43">
        <v>0.17409949499999999</v>
      </c>
      <c r="H1762" s="43">
        <v>0.20240655499999999</v>
      </c>
      <c r="I1762" s="45">
        <v>0.85657691178573225</v>
      </c>
    </row>
    <row r="1763" spans="1:9" x14ac:dyDescent="0.3">
      <c r="A1763" s="44">
        <v>43539.375</v>
      </c>
      <c r="B1763" s="43">
        <v>0.81272290400000002</v>
      </c>
      <c r="C1763" s="43">
        <v>0.31779927800000002</v>
      </c>
      <c r="D1763" s="43">
        <v>0.45935559999999998</v>
      </c>
      <c r="E1763" s="43">
        <v>6.1588329999999997E-2</v>
      </c>
      <c r="F1763" s="34">
        <v>1</v>
      </c>
      <c r="G1763" s="43">
        <v>0.350647663</v>
      </c>
      <c r="H1763" s="43">
        <v>0.171083771</v>
      </c>
      <c r="I1763" s="45">
        <v>0.85657691178573225</v>
      </c>
    </row>
    <row r="1764" spans="1:9" x14ac:dyDescent="0.3">
      <c r="A1764" s="44">
        <v>43539.416666666664</v>
      </c>
      <c r="B1764" s="43">
        <v>1.0784809820000001</v>
      </c>
      <c r="C1764" s="43">
        <v>0.322413428</v>
      </c>
      <c r="D1764" s="43">
        <v>0.74707999999999997</v>
      </c>
      <c r="E1764" s="43">
        <v>5.9888934999999997E-2</v>
      </c>
      <c r="F1764" s="34">
        <v>1</v>
      </c>
      <c r="G1764" s="43">
        <v>0.51094275199999994</v>
      </c>
      <c r="H1764" s="43">
        <v>0.15459282799999999</v>
      </c>
      <c r="I1764" s="45">
        <v>0.85657691178573225</v>
      </c>
    </row>
    <row r="1765" spans="1:9" x14ac:dyDescent="0.3">
      <c r="A1765" s="44">
        <v>43539.458333333336</v>
      </c>
      <c r="B1765" s="43">
        <v>1.2241783239999999</v>
      </c>
      <c r="C1765" s="43">
        <v>0.33113490200000001</v>
      </c>
      <c r="D1765" s="43">
        <v>0.93715360000000003</v>
      </c>
      <c r="E1765" s="43">
        <v>5.3026683999999998E-2</v>
      </c>
      <c r="F1765" s="34">
        <v>1</v>
      </c>
      <c r="G1765" s="43">
        <v>0.62081258500000003</v>
      </c>
      <c r="H1765" s="43">
        <v>0.137551595</v>
      </c>
      <c r="I1765" s="45">
        <v>0.85657691178573225</v>
      </c>
    </row>
    <row r="1766" spans="1:9" x14ac:dyDescent="0.3">
      <c r="A1766" s="44">
        <v>43539.5</v>
      </c>
      <c r="B1766" s="43">
        <v>1.2913845749999999</v>
      </c>
      <c r="C1766" s="43">
        <v>0.36056623700000001</v>
      </c>
      <c r="D1766" s="43">
        <v>1.1322988</v>
      </c>
      <c r="E1766" s="43">
        <v>4.3517685E-2</v>
      </c>
      <c r="F1766" s="34">
        <v>1</v>
      </c>
      <c r="G1766" s="43">
        <v>0.71300324400000004</v>
      </c>
      <c r="H1766" s="43">
        <v>0.14356803400000001</v>
      </c>
      <c r="I1766" s="45">
        <v>0.85657691178573225</v>
      </c>
    </row>
    <row r="1767" spans="1:9" x14ac:dyDescent="0.3">
      <c r="A1767" s="44">
        <v>43539.541666666664</v>
      </c>
      <c r="B1767" s="43">
        <v>1.29132739</v>
      </c>
      <c r="C1767" s="43">
        <v>0.398276501</v>
      </c>
      <c r="D1767" s="43">
        <v>1.2275524</v>
      </c>
      <c r="E1767" s="43">
        <v>3.5750035999999999E-2</v>
      </c>
      <c r="F1767" s="34">
        <v>1</v>
      </c>
      <c r="G1767" s="43">
        <v>0.75138395099999999</v>
      </c>
      <c r="H1767" s="43">
        <v>0.15669161200000001</v>
      </c>
      <c r="I1767" s="45">
        <v>0.85657691178573225</v>
      </c>
    </row>
    <row r="1768" spans="1:9" x14ac:dyDescent="0.3">
      <c r="A1768" s="44">
        <v>43539.583333333336</v>
      </c>
      <c r="B1768" s="43">
        <v>1.233454246</v>
      </c>
      <c r="C1768" s="43">
        <v>0.44022577699999998</v>
      </c>
      <c r="D1768" s="43">
        <v>1.2227276</v>
      </c>
      <c r="E1768" s="43">
        <v>3.5417783000000001E-2</v>
      </c>
      <c r="F1768" s="34">
        <v>1</v>
      </c>
      <c r="G1768" s="43">
        <v>0.725486564</v>
      </c>
      <c r="H1768" s="43">
        <v>0.17042845200000001</v>
      </c>
      <c r="I1768" s="45">
        <v>0.85657691178573225</v>
      </c>
    </row>
    <row r="1769" spans="1:9" x14ac:dyDescent="0.3">
      <c r="A1769" s="44">
        <v>43539.625</v>
      </c>
      <c r="B1769" s="43">
        <v>1.112573899</v>
      </c>
      <c r="C1769" s="43">
        <v>0.46591213300000001</v>
      </c>
      <c r="D1769" s="43">
        <v>1.098492</v>
      </c>
      <c r="E1769" s="43">
        <v>4.1630409E-2</v>
      </c>
      <c r="F1769" s="34">
        <v>1</v>
      </c>
      <c r="G1769" s="43">
        <v>0.59915289800000004</v>
      </c>
      <c r="H1769" s="43">
        <v>0.16877503999999999</v>
      </c>
      <c r="I1769" s="45">
        <v>0.85657691178573225</v>
      </c>
    </row>
    <row r="1770" spans="1:9" x14ac:dyDescent="0.3">
      <c r="A1770" s="44">
        <v>43539.666666666664</v>
      </c>
      <c r="B1770" s="43">
        <v>0.91460003400000001</v>
      </c>
      <c r="C1770" s="43">
        <v>0.46625986200000002</v>
      </c>
      <c r="D1770" s="43">
        <v>0.87772320000000004</v>
      </c>
      <c r="E1770" s="43">
        <v>5.0668685999999998E-2</v>
      </c>
      <c r="F1770" s="34">
        <v>1</v>
      </c>
      <c r="G1770" s="43">
        <v>0.41876846099999998</v>
      </c>
      <c r="H1770" s="43">
        <v>0.144751042</v>
      </c>
      <c r="I1770" s="45">
        <v>0.85657691178573225</v>
      </c>
    </row>
    <row r="1771" spans="1:9" x14ac:dyDescent="0.3">
      <c r="A1771" s="44">
        <v>43539.708333333336</v>
      </c>
      <c r="B1771" s="43">
        <v>0.61253198600000003</v>
      </c>
      <c r="C1771" s="43">
        <v>0.45093925499999998</v>
      </c>
      <c r="D1771" s="43">
        <v>0.57323199999999996</v>
      </c>
      <c r="E1771" s="43">
        <v>4.4262360000000001E-2</v>
      </c>
      <c r="F1771" s="34">
        <v>1</v>
      </c>
      <c r="G1771" s="43">
        <v>0.20913290000000001</v>
      </c>
      <c r="H1771" s="43">
        <v>0.104939387</v>
      </c>
      <c r="I1771" s="45">
        <v>0.85657691178573225</v>
      </c>
    </row>
    <row r="1772" spans="1:9" x14ac:dyDescent="0.3">
      <c r="A1772" s="44">
        <v>43539.75</v>
      </c>
      <c r="B1772" s="43">
        <v>0.18544498600000001</v>
      </c>
      <c r="C1772" s="43">
        <v>0.44021029</v>
      </c>
      <c r="D1772" s="43">
        <v>0.2343816</v>
      </c>
      <c r="E1772" s="43">
        <v>4.7474147000000001E-2</v>
      </c>
      <c r="F1772" s="34">
        <v>1</v>
      </c>
      <c r="G1772" s="43">
        <v>3.7296668999999998E-2</v>
      </c>
      <c r="H1772" s="43">
        <v>9.7696612000000002E-2</v>
      </c>
      <c r="I1772" s="45">
        <v>0.85657691178573225</v>
      </c>
    </row>
    <row r="1773" spans="1:9" x14ac:dyDescent="0.3">
      <c r="A1773" s="44">
        <v>43539.791666666664</v>
      </c>
      <c r="B1773" s="43">
        <v>3.557803E-3</v>
      </c>
      <c r="C1773" s="43">
        <v>0.44959489800000002</v>
      </c>
      <c r="D1773" s="43">
        <v>2.1302399999999999E-2</v>
      </c>
      <c r="E1773" s="43">
        <v>6.5547590000000003E-2</v>
      </c>
      <c r="F1773" s="34">
        <v>1</v>
      </c>
      <c r="G1773" s="43">
        <v>0</v>
      </c>
      <c r="H1773" s="43">
        <v>0.11602161499999999</v>
      </c>
      <c r="I1773" s="45">
        <v>0.85657691178573225</v>
      </c>
    </row>
    <row r="1774" spans="1:9" x14ac:dyDescent="0.3">
      <c r="A1774" s="44">
        <v>43539.833333333336</v>
      </c>
      <c r="B1774" s="43">
        <v>0</v>
      </c>
      <c r="C1774" s="43">
        <v>0.51664646800000003</v>
      </c>
      <c r="D1774" s="43">
        <v>0</v>
      </c>
      <c r="E1774" s="43">
        <v>8.9995811999999994E-2</v>
      </c>
      <c r="F1774" s="34">
        <v>1</v>
      </c>
      <c r="G1774" s="43">
        <v>0</v>
      </c>
      <c r="H1774" s="43">
        <v>0.14113698399999999</v>
      </c>
      <c r="I1774" s="45">
        <v>0.85657691178573225</v>
      </c>
    </row>
    <row r="1775" spans="1:9" x14ac:dyDescent="0.3">
      <c r="A1775" s="44">
        <v>43539.875</v>
      </c>
      <c r="B1775" s="43">
        <v>0</v>
      </c>
      <c r="C1775" s="43">
        <v>0.57806829699999995</v>
      </c>
      <c r="D1775" s="43">
        <v>0</v>
      </c>
      <c r="E1775" s="43">
        <v>0.14867604200000001</v>
      </c>
      <c r="F1775" s="34">
        <v>1</v>
      </c>
      <c r="G1775" s="43">
        <v>0</v>
      </c>
      <c r="H1775" s="43">
        <v>0.16895654399999999</v>
      </c>
      <c r="I1775" s="45">
        <v>0.85657691178573225</v>
      </c>
    </row>
    <row r="1776" spans="1:9" x14ac:dyDescent="0.3">
      <c r="A1776" s="44">
        <v>43539.916666666664</v>
      </c>
      <c r="B1776" s="43">
        <v>0</v>
      </c>
      <c r="C1776" s="43">
        <v>0.60751158800000005</v>
      </c>
      <c r="D1776" s="43">
        <v>0</v>
      </c>
      <c r="E1776" s="43">
        <v>0.21039275099999999</v>
      </c>
      <c r="F1776" s="34">
        <v>1</v>
      </c>
      <c r="G1776" s="43">
        <v>0</v>
      </c>
      <c r="H1776" s="43">
        <v>0.19006938200000001</v>
      </c>
      <c r="I1776" s="45">
        <v>0.85657691178573225</v>
      </c>
    </row>
    <row r="1777" spans="1:9" x14ac:dyDescent="0.3">
      <c r="A1777" s="44">
        <v>43539.958333333336</v>
      </c>
      <c r="B1777" s="43">
        <v>0</v>
      </c>
      <c r="C1777" s="43">
        <v>0.61744619499999998</v>
      </c>
      <c r="D1777" s="43">
        <v>0</v>
      </c>
      <c r="E1777" s="43">
        <v>0.23831713500000001</v>
      </c>
      <c r="F1777" s="34">
        <v>1</v>
      </c>
      <c r="G1777" s="43">
        <v>0</v>
      </c>
      <c r="H1777" s="43">
        <v>0.195085076</v>
      </c>
      <c r="I1777" s="45">
        <v>0.85657691178573225</v>
      </c>
    </row>
    <row r="1778" spans="1:9" x14ac:dyDescent="0.3">
      <c r="A1778" s="44">
        <v>43540</v>
      </c>
      <c r="B1778" s="43">
        <v>0</v>
      </c>
      <c r="C1778" s="43">
        <v>0.61454832800000003</v>
      </c>
      <c r="D1778" s="43">
        <v>0</v>
      </c>
      <c r="E1778" s="43">
        <v>0.25171001100000001</v>
      </c>
      <c r="F1778" s="34">
        <v>1</v>
      </c>
      <c r="G1778" s="43">
        <v>0</v>
      </c>
      <c r="H1778" s="43">
        <v>0.19537164900000001</v>
      </c>
      <c r="I1778" s="45">
        <v>0.89368832397659648</v>
      </c>
    </row>
    <row r="1779" spans="1:9" x14ac:dyDescent="0.3">
      <c r="A1779" s="44">
        <v>43540.041666666664</v>
      </c>
      <c r="B1779" s="43">
        <v>0</v>
      </c>
      <c r="C1779" s="43">
        <v>0.610322319</v>
      </c>
      <c r="D1779" s="43">
        <v>0</v>
      </c>
      <c r="E1779" s="43">
        <v>0.29277219100000001</v>
      </c>
      <c r="F1779" s="34">
        <v>1</v>
      </c>
      <c r="G1779" s="43">
        <v>0</v>
      </c>
      <c r="H1779" s="43">
        <v>0.190449646</v>
      </c>
      <c r="I1779" s="45">
        <v>0.89368832397659648</v>
      </c>
    </row>
    <row r="1780" spans="1:9" x14ac:dyDescent="0.3">
      <c r="A1780" s="44">
        <v>43540.083333333336</v>
      </c>
      <c r="B1780" s="43">
        <v>0</v>
      </c>
      <c r="C1780" s="43">
        <v>0.60705696899999995</v>
      </c>
      <c r="D1780" s="43">
        <v>0</v>
      </c>
      <c r="E1780" s="43">
        <v>0.35127238100000002</v>
      </c>
      <c r="F1780" s="34">
        <v>1</v>
      </c>
      <c r="G1780" s="43">
        <v>0</v>
      </c>
      <c r="H1780" s="43">
        <v>0.19061550999999999</v>
      </c>
      <c r="I1780" s="45">
        <v>0.89368832397659648</v>
      </c>
    </row>
    <row r="1781" spans="1:9" x14ac:dyDescent="0.3">
      <c r="A1781" s="44">
        <v>43540.125</v>
      </c>
      <c r="B1781" s="43">
        <v>0</v>
      </c>
      <c r="C1781" s="43">
        <v>0.60342451799999997</v>
      </c>
      <c r="D1781" s="43">
        <v>0</v>
      </c>
      <c r="E1781" s="43">
        <v>0.40480074900000002</v>
      </c>
      <c r="F1781" s="34">
        <v>1</v>
      </c>
      <c r="G1781" s="43">
        <v>0</v>
      </c>
      <c r="H1781" s="43">
        <v>0.196898937</v>
      </c>
      <c r="I1781" s="45">
        <v>0.89368832397659648</v>
      </c>
    </row>
    <row r="1782" spans="1:9" x14ac:dyDescent="0.3">
      <c r="A1782" s="44">
        <v>43540.166666666664</v>
      </c>
      <c r="B1782" s="43">
        <v>0</v>
      </c>
      <c r="C1782" s="43">
        <v>0.58594370699999998</v>
      </c>
      <c r="D1782" s="43">
        <v>0</v>
      </c>
      <c r="E1782" s="43">
        <v>0.38808995400000001</v>
      </c>
      <c r="F1782" s="34">
        <v>1</v>
      </c>
      <c r="G1782" s="43">
        <v>0</v>
      </c>
      <c r="H1782" s="43">
        <v>0.20221873100000001</v>
      </c>
      <c r="I1782" s="45">
        <v>0.89368832397659648</v>
      </c>
    </row>
    <row r="1783" spans="1:9" x14ac:dyDescent="0.3">
      <c r="A1783" s="44">
        <v>43540.208333333336</v>
      </c>
      <c r="B1783" s="43">
        <v>0</v>
      </c>
      <c r="C1783" s="43">
        <v>0.56602757299999995</v>
      </c>
      <c r="D1783" s="43">
        <v>0</v>
      </c>
      <c r="E1783" s="43">
        <v>0.36150512400000001</v>
      </c>
      <c r="F1783" s="34">
        <v>1</v>
      </c>
      <c r="G1783" s="43">
        <v>0</v>
      </c>
      <c r="H1783" s="43">
        <v>0.200029865</v>
      </c>
      <c r="I1783" s="45">
        <v>0.89368832397659648</v>
      </c>
    </row>
    <row r="1784" spans="1:9" x14ac:dyDescent="0.3">
      <c r="A1784" s="44">
        <v>43540.25</v>
      </c>
      <c r="B1784" s="43">
        <v>0</v>
      </c>
      <c r="C1784" s="43">
        <v>0.54128114500000002</v>
      </c>
      <c r="D1784" s="43">
        <v>0</v>
      </c>
      <c r="E1784" s="43">
        <v>0.34450797999999999</v>
      </c>
      <c r="F1784" s="34">
        <v>1</v>
      </c>
      <c r="G1784" s="43">
        <v>1.00898E-4</v>
      </c>
      <c r="H1784" s="43">
        <v>0.19982923799999999</v>
      </c>
      <c r="I1784" s="45">
        <v>0.89368832397659648</v>
      </c>
    </row>
    <row r="1785" spans="1:9" x14ac:dyDescent="0.3">
      <c r="A1785" s="44">
        <v>43540.291666666664</v>
      </c>
      <c r="B1785" s="43">
        <v>2.5944569000000001E-2</v>
      </c>
      <c r="C1785" s="43">
        <v>0.52247367099999997</v>
      </c>
      <c r="D1785" s="43">
        <v>1.4748000000000001E-3</v>
      </c>
      <c r="E1785" s="43">
        <v>0.374740032</v>
      </c>
      <c r="F1785" s="34">
        <v>1</v>
      </c>
      <c r="G1785" s="43">
        <v>6.1121809999999999E-2</v>
      </c>
      <c r="H1785" s="43">
        <v>0.21065258000000001</v>
      </c>
      <c r="I1785" s="45">
        <v>0.89368832397659648</v>
      </c>
    </row>
    <row r="1786" spans="1:9" x14ac:dyDescent="0.3">
      <c r="A1786" s="44">
        <v>43540.333333333336</v>
      </c>
      <c r="B1786" s="43">
        <v>0.32122468199999998</v>
      </c>
      <c r="C1786" s="43">
        <v>0.48565920099999998</v>
      </c>
      <c r="D1786" s="43">
        <v>7.72616E-2</v>
      </c>
      <c r="E1786" s="43">
        <v>0.41704301799999999</v>
      </c>
      <c r="F1786" s="34">
        <v>1</v>
      </c>
      <c r="G1786" s="43">
        <v>0.33017384900000002</v>
      </c>
      <c r="H1786" s="43">
        <v>0.201281866</v>
      </c>
      <c r="I1786" s="45">
        <v>0.89368832397659648</v>
      </c>
    </row>
    <row r="1787" spans="1:9" x14ac:dyDescent="0.3">
      <c r="A1787" s="44">
        <v>43540.375</v>
      </c>
      <c r="B1787" s="43">
        <v>0.71154437999999998</v>
      </c>
      <c r="C1787" s="43">
        <v>0.47141490000000003</v>
      </c>
      <c r="D1787" s="43">
        <v>0.29940280000000002</v>
      </c>
      <c r="E1787" s="43">
        <v>0.427957107</v>
      </c>
      <c r="F1787" s="34">
        <v>1</v>
      </c>
      <c r="G1787" s="43">
        <v>0.63491296100000005</v>
      </c>
      <c r="H1787" s="43">
        <v>0.173516645</v>
      </c>
      <c r="I1787" s="45">
        <v>0.89368832397659648</v>
      </c>
    </row>
    <row r="1788" spans="1:9" x14ac:dyDescent="0.3">
      <c r="A1788" s="44">
        <v>43540.416666666664</v>
      </c>
      <c r="B1788" s="43">
        <v>0.95830046199999996</v>
      </c>
      <c r="C1788" s="43">
        <v>0.50135607800000004</v>
      </c>
      <c r="D1788" s="43">
        <v>0.57921679999999998</v>
      </c>
      <c r="E1788" s="43">
        <v>0.424813938</v>
      </c>
      <c r="F1788" s="34">
        <v>1</v>
      </c>
      <c r="G1788" s="43">
        <v>0.87085678099999997</v>
      </c>
      <c r="H1788" s="43">
        <v>0.17371375</v>
      </c>
      <c r="I1788" s="45">
        <v>0.89368832397659648</v>
      </c>
    </row>
    <row r="1789" spans="1:9" x14ac:dyDescent="0.3">
      <c r="A1789" s="44">
        <v>43540.458333333336</v>
      </c>
      <c r="B1789" s="43">
        <v>1.1030725219999999</v>
      </c>
      <c r="C1789" s="43">
        <v>0.56063916999999996</v>
      </c>
      <c r="D1789" s="43">
        <v>0.83766719999999995</v>
      </c>
      <c r="E1789" s="43">
        <v>0.398473778</v>
      </c>
      <c r="F1789" s="34">
        <v>1</v>
      </c>
      <c r="G1789" s="43">
        <v>1.004464596</v>
      </c>
      <c r="H1789" s="43">
        <v>0.17518756499999999</v>
      </c>
      <c r="I1789" s="45">
        <v>0.89368832397659648</v>
      </c>
    </row>
    <row r="1790" spans="1:9" x14ac:dyDescent="0.3">
      <c r="A1790" s="44">
        <v>43540.5</v>
      </c>
      <c r="B1790" s="43">
        <v>1.168298083</v>
      </c>
      <c r="C1790" s="43">
        <v>0.62674253400000002</v>
      </c>
      <c r="D1790" s="43">
        <v>0.97568480000000002</v>
      </c>
      <c r="E1790" s="43">
        <v>0.372018391</v>
      </c>
      <c r="F1790" s="34">
        <v>1</v>
      </c>
      <c r="G1790" s="43">
        <v>1.056134616</v>
      </c>
      <c r="H1790" s="43">
        <v>0.21205623400000001</v>
      </c>
      <c r="I1790" s="45">
        <v>0.89368832397659648</v>
      </c>
    </row>
    <row r="1791" spans="1:9" x14ac:dyDescent="0.3">
      <c r="A1791" s="44">
        <v>43540.541666666664</v>
      </c>
      <c r="B1791" s="43">
        <v>1.1644607259999999</v>
      </c>
      <c r="C1791" s="43">
        <v>0.69230500900000003</v>
      </c>
      <c r="D1791" s="43">
        <v>1.0220684</v>
      </c>
      <c r="E1791" s="43">
        <v>0.33507376799999999</v>
      </c>
      <c r="F1791" s="34">
        <v>1</v>
      </c>
      <c r="G1791" s="43">
        <v>1.018708744</v>
      </c>
      <c r="H1791" s="43">
        <v>0.25530090500000002</v>
      </c>
      <c r="I1791" s="45">
        <v>0.89368832397659648</v>
      </c>
    </row>
    <row r="1792" spans="1:9" x14ac:dyDescent="0.3">
      <c r="A1792" s="44">
        <v>43540.583333333336</v>
      </c>
      <c r="B1792" s="43">
        <v>1.0974818040000001</v>
      </c>
      <c r="C1792" s="43">
        <v>0.73423378100000003</v>
      </c>
      <c r="D1792" s="43">
        <v>0.98382639999999999</v>
      </c>
      <c r="E1792" s="43">
        <v>0.31698147999999998</v>
      </c>
      <c r="F1792" s="34">
        <v>1</v>
      </c>
      <c r="G1792" s="43">
        <v>0.897809898</v>
      </c>
      <c r="H1792" s="43">
        <v>0.29790575000000002</v>
      </c>
      <c r="I1792" s="45">
        <v>0.89368832397659648</v>
      </c>
    </row>
    <row r="1793" spans="1:9" x14ac:dyDescent="0.3">
      <c r="A1793" s="44">
        <v>43540.625</v>
      </c>
      <c r="B1793" s="43">
        <v>0.96238094900000004</v>
      </c>
      <c r="C1793" s="43">
        <v>0.731907686</v>
      </c>
      <c r="D1793" s="43">
        <v>0.8549852</v>
      </c>
      <c r="E1793" s="43">
        <v>0.33829063399999998</v>
      </c>
      <c r="F1793" s="34">
        <v>1</v>
      </c>
      <c r="G1793" s="43">
        <v>0.72530685900000003</v>
      </c>
      <c r="H1793" s="43">
        <v>0.31516192100000001</v>
      </c>
      <c r="I1793" s="45">
        <v>0.89368832397659648</v>
      </c>
    </row>
    <row r="1794" spans="1:9" x14ac:dyDescent="0.3">
      <c r="A1794" s="44">
        <v>43540.666666666664</v>
      </c>
      <c r="B1794" s="43">
        <v>0.75614045500000004</v>
      </c>
      <c r="C1794" s="43">
        <v>0.67189296200000004</v>
      </c>
      <c r="D1794" s="43">
        <v>0.65662359999999997</v>
      </c>
      <c r="E1794" s="43">
        <v>0.34319856700000001</v>
      </c>
      <c r="F1794" s="34">
        <v>1</v>
      </c>
      <c r="G1794" s="43">
        <v>0.48884814799999998</v>
      </c>
      <c r="H1794" s="43">
        <v>0.292756409</v>
      </c>
      <c r="I1794" s="45">
        <v>0.89368832397659648</v>
      </c>
    </row>
    <row r="1795" spans="1:9" x14ac:dyDescent="0.3">
      <c r="A1795" s="44">
        <v>43540.708333333336</v>
      </c>
      <c r="B1795" s="43">
        <v>0.48114821499999999</v>
      </c>
      <c r="C1795" s="43">
        <v>0.57444711199999998</v>
      </c>
      <c r="D1795" s="43">
        <v>0.41139559999999997</v>
      </c>
      <c r="E1795" s="43">
        <v>0.33269960700000001</v>
      </c>
      <c r="F1795" s="34">
        <v>1</v>
      </c>
      <c r="G1795" s="43">
        <v>0.23363208999999999</v>
      </c>
      <c r="H1795" s="43">
        <v>0.24736081800000001</v>
      </c>
      <c r="I1795" s="45">
        <v>0.89368832397659648</v>
      </c>
    </row>
    <row r="1796" spans="1:9" x14ac:dyDescent="0.3">
      <c r="A1796" s="44">
        <v>43540.75</v>
      </c>
      <c r="B1796" s="43">
        <v>0.14690347200000001</v>
      </c>
      <c r="C1796" s="43">
        <v>0.50200369199999995</v>
      </c>
      <c r="D1796" s="43">
        <v>0.17403279999999999</v>
      </c>
      <c r="E1796" s="43">
        <v>0.31035379099999999</v>
      </c>
      <c r="F1796" s="34">
        <v>1</v>
      </c>
      <c r="G1796" s="43">
        <v>4.1477168000000002E-2</v>
      </c>
      <c r="H1796" s="43">
        <v>0.15051946299999999</v>
      </c>
      <c r="I1796" s="45">
        <v>0.89368832397659648</v>
      </c>
    </row>
    <row r="1797" spans="1:9" x14ac:dyDescent="0.3">
      <c r="A1797" s="44">
        <v>43540.791666666664</v>
      </c>
      <c r="B1797" s="43">
        <v>2.9779060000000002E-3</v>
      </c>
      <c r="C1797" s="43">
        <v>0.45975278000000003</v>
      </c>
      <c r="D1797" s="43">
        <v>1.6476399999999999E-2</v>
      </c>
      <c r="E1797" s="43">
        <v>0.33652811300000002</v>
      </c>
      <c r="F1797" s="34">
        <v>1</v>
      </c>
      <c r="G1797" s="43">
        <v>0</v>
      </c>
      <c r="H1797" s="43">
        <v>0.10950142</v>
      </c>
      <c r="I1797" s="45">
        <v>0.89368832397659648</v>
      </c>
    </row>
    <row r="1798" spans="1:9" x14ac:dyDescent="0.3">
      <c r="A1798" s="44">
        <v>43540.833333333336</v>
      </c>
      <c r="B1798" s="43">
        <v>0</v>
      </c>
      <c r="C1798" s="43">
        <v>0.494000616</v>
      </c>
      <c r="D1798" s="43">
        <v>0</v>
      </c>
      <c r="E1798" s="43">
        <v>0.31589500700000001</v>
      </c>
      <c r="F1798" s="34">
        <v>1</v>
      </c>
      <c r="G1798" s="43">
        <v>0</v>
      </c>
      <c r="H1798" s="43">
        <v>9.2477288000000005E-2</v>
      </c>
      <c r="I1798" s="45">
        <v>0.89368832397659648</v>
      </c>
    </row>
    <row r="1799" spans="1:9" x14ac:dyDescent="0.3">
      <c r="A1799" s="44">
        <v>43540.875</v>
      </c>
      <c r="B1799" s="43">
        <v>0</v>
      </c>
      <c r="C1799" s="43">
        <v>0.53164855899999997</v>
      </c>
      <c r="D1799" s="43">
        <v>0</v>
      </c>
      <c r="E1799" s="43">
        <v>0.33222162900000002</v>
      </c>
      <c r="F1799" s="34">
        <v>1</v>
      </c>
      <c r="G1799" s="43">
        <v>0</v>
      </c>
      <c r="H1799" s="43">
        <v>9.5949342000000007E-2</v>
      </c>
      <c r="I1799" s="45">
        <v>0.89368832397659648</v>
      </c>
    </row>
    <row r="1800" spans="1:9" x14ac:dyDescent="0.3">
      <c r="A1800" s="44">
        <v>43540.916666666664</v>
      </c>
      <c r="B1800" s="43">
        <v>0</v>
      </c>
      <c r="C1800" s="43">
        <v>0.546467751</v>
      </c>
      <c r="D1800" s="43">
        <v>0</v>
      </c>
      <c r="E1800" s="43">
        <v>0.40571802200000001</v>
      </c>
      <c r="F1800" s="34">
        <v>1</v>
      </c>
      <c r="G1800" s="43">
        <v>0</v>
      </c>
      <c r="H1800" s="43">
        <v>0.10786920899999999</v>
      </c>
      <c r="I1800" s="45">
        <v>0.89368832397659648</v>
      </c>
    </row>
    <row r="1801" spans="1:9" x14ac:dyDescent="0.3">
      <c r="A1801" s="44">
        <v>43540.958333333336</v>
      </c>
      <c r="B1801" s="43">
        <v>0</v>
      </c>
      <c r="C1801" s="43">
        <v>0.54780703900000005</v>
      </c>
      <c r="D1801" s="43">
        <v>0</v>
      </c>
      <c r="E1801" s="43">
        <v>0.40309563999999998</v>
      </c>
      <c r="F1801" s="34">
        <v>1</v>
      </c>
      <c r="G1801" s="43">
        <v>0</v>
      </c>
      <c r="H1801" s="43">
        <v>0.120261576</v>
      </c>
      <c r="I1801" s="45">
        <v>0.89368832397659648</v>
      </c>
    </row>
    <row r="1802" spans="1:9" x14ac:dyDescent="0.3">
      <c r="A1802" s="44">
        <v>43541</v>
      </c>
      <c r="B1802" s="43">
        <v>0</v>
      </c>
      <c r="C1802" s="43">
        <v>0.53703136900000004</v>
      </c>
      <c r="D1802" s="43">
        <v>0</v>
      </c>
      <c r="E1802" s="43">
        <v>0.37369452399999997</v>
      </c>
      <c r="F1802" s="34">
        <v>1</v>
      </c>
      <c r="G1802" s="43">
        <v>0</v>
      </c>
      <c r="H1802" s="43">
        <v>0.13108835899999999</v>
      </c>
      <c r="I1802" s="45">
        <v>0.84995242967648033</v>
      </c>
    </row>
    <row r="1803" spans="1:9" x14ac:dyDescent="0.3">
      <c r="A1803" s="44">
        <v>43541.041666666664</v>
      </c>
      <c r="B1803" s="43">
        <v>0</v>
      </c>
      <c r="C1803" s="43">
        <v>0.53207307699999995</v>
      </c>
      <c r="D1803" s="43">
        <v>0</v>
      </c>
      <c r="E1803" s="43">
        <v>0.33482510399999998</v>
      </c>
      <c r="F1803" s="34">
        <v>1</v>
      </c>
      <c r="G1803" s="43">
        <v>0</v>
      </c>
      <c r="H1803" s="43">
        <v>0.135796481</v>
      </c>
      <c r="I1803" s="45">
        <v>0.84995242967648033</v>
      </c>
    </row>
    <row r="1804" spans="1:9" x14ac:dyDescent="0.3">
      <c r="A1804" s="44">
        <v>43541.083333333336</v>
      </c>
      <c r="B1804" s="43">
        <v>0</v>
      </c>
      <c r="C1804" s="43">
        <v>0.52521838499999995</v>
      </c>
      <c r="D1804" s="43">
        <v>0</v>
      </c>
      <c r="E1804" s="43">
        <v>0.28057872299999997</v>
      </c>
      <c r="F1804" s="34">
        <v>1</v>
      </c>
      <c r="G1804" s="43">
        <v>0</v>
      </c>
      <c r="H1804" s="43">
        <v>0.133930253</v>
      </c>
      <c r="I1804" s="45">
        <v>0.84995242967648033</v>
      </c>
    </row>
    <row r="1805" spans="1:9" x14ac:dyDescent="0.3">
      <c r="A1805" s="44">
        <v>43541.125</v>
      </c>
      <c r="B1805" s="43">
        <v>0</v>
      </c>
      <c r="C1805" s="43">
        <v>0.50719983300000004</v>
      </c>
      <c r="D1805" s="43">
        <v>0</v>
      </c>
      <c r="E1805" s="43">
        <v>0.25420493399999999</v>
      </c>
      <c r="F1805" s="34">
        <v>1</v>
      </c>
      <c r="G1805" s="43">
        <v>0</v>
      </c>
      <c r="H1805" s="43">
        <v>0.12893048800000001</v>
      </c>
      <c r="I1805" s="45">
        <v>0.84995242967648033</v>
      </c>
    </row>
    <row r="1806" spans="1:9" x14ac:dyDescent="0.3">
      <c r="A1806" s="44">
        <v>43541.166666666664</v>
      </c>
      <c r="B1806" s="43">
        <v>0</v>
      </c>
      <c r="C1806" s="43">
        <v>0.479540507</v>
      </c>
      <c r="D1806" s="43">
        <v>0</v>
      </c>
      <c r="E1806" s="43">
        <v>0.25137404699999999</v>
      </c>
      <c r="F1806" s="34">
        <v>1</v>
      </c>
      <c r="G1806" s="43">
        <v>0</v>
      </c>
      <c r="H1806" s="43">
        <v>0.12207894699999999</v>
      </c>
      <c r="I1806" s="45">
        <v>0.84995242967648033</v>
      </c>
    </row>
    <row r="1807" spans="1:9" x14ac:dyDescent="0.3">
      <c r="A1807" s="44">
        <v>43541.208333333336</v>
      </c>
      <c r="B1807" s="43">
        <v>0</v>
      </c>
      <c r="C1807" s="43">
        <v>0.46305037700000001</v>
      </c>
      <c r="D1807" s="43">
        <v>0</v>
      </c>
      <c r="E1807" s="43">
        <v>0.23033980400000001</v>
      </c>
      <c r="F1807" s="34">
        <v>1</v>
      </c>
      <c r="G1807" s="43">
        <v>0</v>
      </c>
      <c r="H1807" s="43">
        <v>0.11734265300000001</v>
      </c>
      <c r="I1807" s="45">
        <v>0.84995242967648033</v>
      </c>
    </row>
    <row r="1808" spans="1:9" x14ac:dyDescent="0.3">
      <c r="A1808" s="44">
        <v>43541.25</v>
      </c>
      <c r="B1808" s="43">
        <v>0</v>
      </c>
      <c r="C1808" s="43">
        <v>0.46047628499999999</v>
      </c>
      <c r="D1808" s="43">
        <v>0</v>
      </c>
      <c r="E1808" s="43">
        <v>0.20346096499999999</v>
      </c>
      <c r="F1808" s="34">
        <v>1</v>
      </c>
      <c r="G1808" s="43">
        <v>1.4927300000000001E-4</v>
      </c>
      <c r="H1808" s="43">
        <v>0.121010654</v>
      </c>
      <c r="I1808" s="45">
        <v>0.84995242967648033</v>
      </c>
    </row>
    <row r="1809" spans="1:9" x14ac:dyDescent="0.3">
      <c r="A1809" s="44">
        <v>43541.291666666664</v>
      </c>
      <c r="B1809" s="43">
        <v>2.3117716E-2</v>
      </c>
      <c r="C1809" s="43">
        <v>0.47707322699999999</v>
      </c>
      <c r="D1809" s="43">
        <v>1.4376E-3</v>
      </c>
      <c r="E1809" s="43">
        <v>0.20181861700000001</v>
      </c>
      <c r="F1809" s="34">
        <v>1</v>
      </c>
      <c r="G1809" s="43">
        <v>5.7566035000000002E-2</v>
      </c>
      <c r="H1809" s="43">
        <v>0.145169405</v>
      </c>
      <c r="I1809" s="45">
        <v>0.84995242967648033</v>
      </c>
    </row>
    <row r="1810" spans="1:9" x14ac:dyDescent="0.3">
      <c r="A1810" s="44">
        <v>43541.333333333336</v>
      </c>
      <c r="B1810" s="43">
        <v>0.258604626</v>
      </c>
      <c r="C1810" s="43">
        <v>0.46416385100000002</v>
      </c>
      <c r="D1810" s="43">
        <v>7.6919199999999993E-2</v>
      </c>
      <c r="E1810" s="43">
        <v>0.186673218</v>
      </c>
      <c r="F1810" s="34">
        <v>1</v>
      </c>
      <c r="G1810" s="43">
        <v>0.30307931799999999</v>
      </c>
      <c r="H1810" s="43">
        <v>0.13676950199999999</v>
      </c>
      <c r="I1810" s="45">
        <v>0.84995242967648033</v>
      </c>
    </row>
    <row r="1811" spans="1:9" x14ac:dyDescent="0.3">
      <c r="A1811" s="44">
        <v>43541.375</v>
      </c>
      <c r="B1811" s="43">
        <v>0.593738086</v>
      </c>
      <c r="C1811" s="43">
        <v>0.46347550999999998</v>
      </c>
      <c r="D1811" s="43">
        <v>0.27477000000000001</v>
      </c>
      <c r="E1811" s="43">
        <v>0.13950984599999999</v>
      </c>
      <c r="F1811" s="34">
        <v>1</v>
      </c>
      <c r="G1811" s="43">
        <v>0.60961919200000003</v>
      </c>
      <c r="H1811" s="43">
        <v>0.113151144</v>
      </c>
      <c r="I1811" s="45">
        <v>0.84995242967648033</v>
      </c>
    </row>
    <row r="1812" spans="1:9" x14ac:dyDescent="0.3">
      <c r="A1812" s="44">
        <v>43541.416666666664</v>
      </c>
      <c r="B1812" s="43">
        <v>0.846895599</v>
      </c>
      <c r="C1812" s="43">
        <v>0.46944506800000002</v>
      </c>
      <c r="D1812" s="43">
        <v>0.50545240000000002</v>
      </c>
      <c r="E1812" s="43">
        <v>0.10488033300000001</v>
      </c>
      <c r="F1812" s="34">
        <v>1</v>
      </c>
      <c r="G1812" s="43">
        <v>0.86913530400000005</v>
      </c>
      <c r="H1812" s="43">
        <v>0.10682137999999999</v>
      </c>
      <c r="I1812" s="45">
        <v>0.84995242967648033</v>
      </c>
    </row>
    <row r="1813" spans="1:9" x14ac:dyDescent="0.3">
      <c r="A1813" s="44">
        <v>43541.458333333336</v>
      </c>
      <c r="B1813" s="43">
        <v>1.015231588</v>
      </c>
      <c r="C1813" s="43">
        <v>0.48558156899999999</v>
      </c>
      <c r="D1813" s="43">
        <v>0.70751600000000003</v>
      </c>
      <c r="E1813" s="43">
        <v>9.8288923E-2</v>
      </c>
      <c r="F1813" s="34">
        <v>1</v>
      </c>
      <c r="G1813" s="43">
        <v>1.0350944179999999</v>
      </c>
      <c r="H1813" s="43">
        <v>0.102738386</v>
      </c>
      <c r="I1813" s="45">
        <v>0.84995242967648033</v>
      </c>
    </row>
    <row r="1814" spans="1:9" x14ac:dyDescent="0.3">
      <c r="A1814" s="44">
        <v>43541.5</v>
      </c>
      <c r="B1814" s="43">
        <v>1.0513132190000001</v>
      </c>
      <c r="C1814" s="43">
        <v>0.50838451200000001</v>
      </c>
      <c r="D1814" s="43">
        <v>0.76596920000000002</v>
      </c>
      <c r="E1814" s="43">
        <v>0.140401582</v>
      </c>
      <c r="F1814" s="34">
        <v>1</v>
      </c>
      <c r="G1814" s="43">
        <v>1.101725308</v>
      </c>
      <c r="H1814" s="43">
        <v>0.118061345</v>
      </c>
      <c r="I1814" s="45">
        <v>0.84995242967648033</v>
      </c>
    </row>
    <row r="1815" spans="1:9" x14ac:dyDescent="0.3">
      <c r="A1815" s="44">
        <v>43541.541666666664</v>
      </c>
      <c r="B1815" s="43">
        <v>1.0134662240000001</v>
      </c>
      <c r="C1815" s="43">
        <v>0.51284995300000003</v>
      </c>
      <c r="D1815" s="43">
        <v>0.74552439999999998</v>
      </c>
      <c r="E1815" s="43">
        <v>0.21754294599999999</v>
      </c>
      <c r="F1815" s="34">
        <v>1</v>
      </c>
      <c r="G1815" s="43">
        <v>1.0789411820000001</v>
      </c>
      <c r="H1815" s="43">
        <v>0.13778479399999999</v>
      </c>
      <c r="I1815" s="45">
        <v>0.84995242967648033</v>
      </c>
    </row>
    <row r="1816" spans="1:9" x14ac:dyDescent="0.3">
      <c r="A1816" s="44">
        <v>43541.583333333336</v>
      </c>
      <c r="B1816" s="43">
        <v>0.91115843600000002</v>
      </c>
      <c r="C1816" s="43">
        <v>0.50466301800000002</v>
      </c>
      <c r="D1816" s="43">
        <v>0.66459959999999996</v>
      </c>
      <c r="E1816" s="43">
        <v>0.30104435800000001</v>
      </c>
      <c r="F1816" s="34">
        <v>1</v>
      </c>
      <c r="G1816" s="43">
        <v>0.97047251199999995</v>
      </c>
      <c r="H1816" s="43">
        <v>0.155353361</v>
      </c>
      <c r="I1816" s="45">
        <v>0.84995242967648033</v>
      </c>
    </row>
    <row r="1817" spans="1:9" x14ac:dyDescent="0.3">
      <c r="A1817" s="44">
        <v>43541.625</v>
      </c>
      <c r="B1817" s="43">
        <v>0.77054106</v>
      </c>
      <c r="C1817" s="43">
        <v>0.48157544200000002</v>
      </c>
      <c r="D1817" s="43">
        <v>0.68148520000000001</v>
      </c>
      <c r="E1817" s="43">
        <v>0.38291598799999998</v>
      </c>
      <c r="F1817" s="34">
        <v>1</v>
      </c>
      <c r="G1817" s="43">
        <v>0.80038468900000004</v>
      </c>
      <c r="H1817" s="43">
        <v>0.162204187</v>
      </c>
      <c r="I1817" s="45">
        <v>0.84995242967648033</v>
      </c>
    </row>
    <row r="1818" spans="1:9" x14ac:dyDescent="0.3">
      <c r="A1818" s="44">
        <v>43541.666666666664</v>
      </c>
      <c r="B1818" s="43">
        <v>0.57444974100000001</v>
      </c>
      <c r="C1818" s="43">
        <v>0.44429024299999997</v>
      </c>
      <c r="D1818" s="43">
        <v>0.62563919999999995</v>
      </c>
      <c r="E1818" s="43">
        <v>0.50341243700000005</v>
      </c>
      <c r="F1818" s="34">
        <v>1</v>
      </c>
      <c r="G1818" s="43">
        <v>0.55536539500000004</v>
      </c>
      <c r="H1818" s="43">
        <v>0.14526024200000001</v>
      </c>
      <c r="I1818" s="45">
        <v>0.84995242967648033</v>
      </c>
    </row>
    <row r="1819" spans="1:9" x14ac:dyDescent="0.3">
      <c r="A1819" s="44">
        <v>43541.708333333336</v>
      </c>
      <c r="B1819" s="43">
        <v>0.34391040699999997</v>
      </c>
      <c r="C1819" s="43">
        <v>0.40978214499999999</v>
      </c>
      <c r="D1819" s="43">
        <v>0.47241919999999998</v>
      </c>
      <c r="E1819" s="43">
        <v>0.58413398500000002</v>
      </c>
      <c r="F1819" s="34">
        <v>1</v>
      </c>
      <c r="G1819" s="43">
        <v>0.27328658300000003</v>
      </c>
      <c r="H1819" s="43">
        <v>0.108566212</v>
      </c>
      <c r="I1819" s="45">
        <v>0.84995242967648033</v>
      </c>
    </row>
    <row r="1820" spans="1:9" x14ac:dyDescent="0.3">
      <c r="A1820" s="44">
        <v>43541.75</v>
      </c>
      <c r="B1820" s="43">
        <v>0.111696221</v>
      </c>
      <c r="C1820" s="43">
        <v>0.39076611100000003</v>
      </c>
      <c r="D1820" s="43">
        <v>0.20044120000000001</v>
      </c>
      <c r="E1820" s="43">
        <v>0.59727759300000005</v>
      </c>
      <c r="F1820" s="34">
        <v>1</v>
      </c>
      <c r="G1820" s="43">
        <v>4.8504963999999998E-2</v>
      </c>
      <c r="H1820" s="43">
        <v>8.0601689000000004E-2</v>
      </c>
      <c r="I1820" s="45">
        <v>0.84995242967648033</v>
      </c>
    </row>
    <row r="1821" spans="1:9" x14ac:dyDescent="0.3">
      <c r="A1821" s="44">
        <v>43541.791666666664</v>
      </c>
      <c r="B1821" s="43">
        <v>2.9398850000000002E-3</v>
      </c>
      <c r="C1821" s="43">
        <v>0.36520932099999998</v>
      </c>
      <c r="D1821" s="43">
        <v>2.0114400000000001E-2</v>
      </c>
      <c r="E1821" s="43">
        <v>0.572857116</v>
      </c>
      <c r="F1821" s="34">
        <v>1</v>
      </c>
      <c r="G1821" s="53">
        <v>9.6299999999999993E-6</v>
      </c>
      <c r="H1821" s="43">
        <v>6.4688805000000002E-2</v>
      </c>
      <c r="I1821" s="45">
        <v>0.84995242967648033</v>
      </c>
    </row>
    <row r="1822" spans="1:9" x14ac:dyDescent="0.3">
      <c r="A1822" s="44">
        <v>43541.833333333336</v>
      </c>
      <c r="B1822" s="43">
        <v>0</v>
      </c>
      <c r="C1822" s="43">
        <v>0.361400638</v>
      </c>
      <c r="D1822" s="43">
        <v>0</v>
      </c>
      <c r="E1822" s="43">
        <v>0.52893825299999997</v>
      </c>
      <c r="F1822" s="34">
        <v>1</v>
      </c>
      <c r="G1822" s="43">
        <v>0</v>
      </c>
      <c r="H1822" s="43">
        <v>5.8283071999999998E-2</v>
      </c>
      <c r="I1822" s="45">
        <v>0.84995242967648033</v>
      </c>
    </row>
    <row r="1823" spans="1:9" x14ac:dyDescent="0.3">
      <c r="A1823" s="44">
        <v>43541.875</v>
      </c>
      <c r="B1823" s="43">
        <v>0</v>
      </c>
      <c r="C1823" s="43">
        <v>0.34370711199999998</v>
      </c>
      <c r="D1823" s="43">
        <v>0</v>
      </c>
      <c r="E1823" s="43">
        <v>0.53171226000000005</v>
      </c>
      <c r="F1823" s="34">
        <v>1</v>
      </c>
      <c r="G1823" s="43">
        <v>0</v>
      </c>
      <c r="H1823" s="43">
        <v>6.3015250999999994E-2</v>
      </c>
      <c r="I1823" s="45">
        <v>0.84995242967648033</v>
      </c>
    </row>
    <row r="1824" spans="1:9" x14ac:dyDescent="0.3">
      <c r="A1824" s="44">
        <v>43541.916666666664</v>
      </c>
      <c r="B1824" s="43">
        <v>0</v>
      </c>
      <c r="C1824" s="43">
        <v>0.34687669199999999</v>
      </c>
      <c r="D1824" s="43">
        <v>0</v>
      </c>
      <c r="E1824" s="43">
        <v>0.56151670799999998</v>
      </c>
      <c r="F1824" s="34">
        <v>1</v>
      </c>
      <c r="G1824" s="43">
        <v>0</v>
      </c>
      <c r="H1824" s="43">
        <v>6.8747871000000002E-2</v>
      </c>
      <c r="I1824" s="45">
        <v>0.84995242967648033</v>
      </c>
    </row>
    <row r="1825" spans="1:9" x14ac:dyDescent="0.3">
      <c r="A1825" s="44">
        <v>43541.958333333336</v>
      </c>
      <c r="B1825" s="43">
        <v>0</v>
      </c>
      <c r="C1825" s="43">
        <v>0.35433645800000002</v>
      </c>
      <c r="D1825" s="43">
        <v>0</v>
      </c>
      <c r="E1825" s="43">
        <v>0.57599313399999996</v>
      </c>
      <c r="F1825" s="34">
        <v>1</v>
      </c>
      <c r="G1825" s="43">
        <v>0</v>
      </c>
      <c r="H1825" s="43">
        <v>7.0948330000000004E-2</v>
      </c>
      <c r="I1825" s="45">
        <v>0.84995242967648033</v>
      </c>
    </row>
    <row r="1826" spans="1:9" x14ac:dyDescent="0.3">
      <c r="A1826" s="44">
        <v>43542</v>
      </c>
      <c r="B1826" s="43">
        <v>0</v>
      </c>
      <c r="C1826" s="43">
        <v>0.352368287</v>
      </c>
      <c r="D1826" s="43">
        <v>0</v>
      </c>
      <c r="E1826" s="43">
        <v>0.59665916200000002</v>
      </c>
      <c r="F1826" s="34">
        <v>1</v>
      </c>
      <c r="G1826" s="43">
        <v>0</v>
      </c>
      <c r="H1826" s="43">
        <v>7.4180439000000001E-2</v>
      </c>
      <c r="I1826" s="45">
        <v>0.84955668513946159</v>
      </c>
    </row>
    <row r="1827" spans="1:9" x14ac:dyDescent="0.3">
      <c r="A1827" s="44">
        <v>43542.041666666664</v>
      </c>
      <c r="B1827" s="43">
        <v>0</v>
      </c>
      <c r="C1827" s="43">
        <v>0.35735793300000002</v>
      </c>
      <c r="D1827" s="43">
        <v>0</v>
      </c>
      <c r="E1827" s="43">
        <v>0.60958919</v>
      </c>
      <c r="F1827" s="34">
        <v>1</v>
      </c>
      <c r="G1827" s="43">
        <v>0</v>
      </c>
      <c r="H1827" s="43">
        <v>7.3847073999999999E-2</v>
      </c>
      <c r="I1827" s="45">
        <v>0.84955668513946159</v>
      </c>
    </row>
    <row r="1828" spans="1:9" x14ac:dyDescent="0.3">
      <c r="A1828" s="44">
        <v>43542.083333333336</v>
      </c>
      <c r="B1828" s="43">
        <v>0</v>
      </c>
      <c r="C1828" s="43">
        <v>0.363711057</v>
      </c>
      <c r="D1828" s="43">
        <v>0</v>
      </c>
      <c r="E1828" s="43">
        <v>0.60906641900000003</v>
      </c>
      <c r="F1828" s="34">
        <v>1</v>
      </c>
      <c r="G1828" s="43">
        <v>0</v>
      </c>
      <c r="H1828" s="43">
        <v>7.2659188999999999E-2</v>
      </c>
      <c r="I1828" s="45">
        <v>0.84955668513946159</v>
      </c>
    </row>
    <row r="1829" spans="1:9" x14ac:dyDescent="0.3">
      <c r="A1829" s="44">
        <v>43542.125</v>
      </c>
      <c r="B1829" s="43">
        <v>0</v>
      </c>
      <c r="C1829" s="43">
        <v>0.368143791</v>
      </c>
      <c r="D1829" s="43">
        <v>0</v>
      </c>
      <c r="E1829" s="43">
        <v>0.59451470299999998</v>
      </c>
      <c r="F1829" s="34">
        <v>1</v>
      </c>
      <c r="G1829" s="43">
        <v>0</v>
      </c>
      <c r="H1829" s="43">
        <v>6.9744318999999999E-2</v>
      </c>
      <c r="I1829" s="45">
        <v>0.84955668513946159</v>
      </c>
    </row>
    <row r="1830" spans="1:9" x14ac:dyDescent="0.3">
      <c r="A1830" s="44">
        <v>43542.166666666664</v>
      </c>
      <c r="B1830" s="43">
        <v>0</v>
      </c>
      <c r="C1830" s="43">
        <v>0.36043104999999998</v>
      </c>
      <c r="D1830" s="43">
        <v>0</v>
      </c>
      <c r="E1830" s="43">
        <v>0.56053917399999997</v>
      </c>
      <c r="F1830" s="34">
        <v>1</v>
      </c>
      <c r="G1830" s="43">
        <v>0</v>
      </c>
      <c r="H1830" s="43">
        <v>6.1476481999999999E-2</v>
      </c>
      <c r="I1830" s="45">
        <v>0.84955668513946159</v>
      </c>
    </row>
    <row r="1831" spans="1:9" x14ac:dyDescent="0.3">
      <c r="A1831" s="44">
        <v>43542.208333333336</v>
      </c>
      <c r="B1831" s="43">
        <v>0</v>
      </c>
      <c r="C1831" s="43">
        <v>0.32993387699999999</v>
      </c>
      <c r="D1831" s="43">
        <v>0</v>
      </c>
      <c r="E1831" s="43">
        <v>0.50884329399999995</v>
      </c>
      <c r="F1831" s="34">
        <v>1</v>
      </c>
      <c r="G1831" s="43">
        <v>0</v>
      </c>
      <c r="H1831" s="43">
        <v>5.7537431E-2</v>
      </c>
      <c r="I1831" s="45">
        <v>0.84955668513946159</v>
      </c>
    </row>
    <row r="1832" spans="1:9" x14ac:dyDescent="0.3">
      <c r="A1832" s="44">
        <v>43542.25</v>
      </c>
      <c r="B1832" s="43">
        <v>0</v>
      </c>
      <c r="C1832" s="43">
        <v>0.29156521899999999</v>
      </c>
      <c r="D1832" s="43">
        <v>0</v>
      </c>
      <c r="E1832" s="43">
        <v>0.50559750699999995</v>
      </c>
      <c r="F1832" s="34">
        <v>1</v>
      </c>
      <c r="G1832" s="43">
        <v>3.0446E-4</v>
      </c>
      <c r="H1832" s="43">
        <v>5.7734507999999997E-2</v>
      </c>
      <c r="I1832" s="45">
        <v>0.84955668513946159</v>
      </c>
    </row>
    <row r="1833" spans="1:9" x14ac:dyDescent="0.3">
      <c r="A1833" s="44">
        <v>43542.291666666664</v>
      </c>
      <c r="B1833" s="43">
        <v>2.2757032E-2</v>
      </c>
      <c r="C1833" s="43">
        <v>0.29524453000000001</v>
      </c>
      <c r="D1833" s="43">
        <v>2.3432000000000001E-3</v>
      </c>
      <c r="E1833" s="43">
        <v>0.49273658100000001</v>
      </c>
      <c r="F1833" s="34">
        <v>1</v>
      </c>
      <c r="G1833" s="43">
        <v>6.5957249999999995E-2</v>
      </c>
      <c r="H1833" s="43">
        <v>6.4405265000000003E-2</v>
      </c>
      <c r="I1833" s="45">
        <v>0.84955668513946159</v>
      </c>
    </row>
    <row r="1834" spans="1:9" x14ac:dyDescent="0.3">
      <c r="A1834" s="44">
        <v>43542.333333333336</v>
      </c>
      <c r="B1834" s="43">
        <v>0.247768709</v>
      </c>
      <c r="C1834" s="43">
        <v>0.30171931099999999</v>
      </c>
      <c r="D1834" s="43">
        <v>0.109832</v>
      </c>
      <c r="E1834" s="43">
        <v>0.44685618399999999</v>
      </c>
      <c r="F1834" s="34">
        <v>1</v>
      </c>
      <c r="G1834" s="43">
        <v>0.33092052999999999</v>
      </c>
      <c r="H1834" s="43">
        <v>6.3728910999999999E-2</v>
      </c>
      <c r="I1834" s="45">
        <v>0.84955668513946159</v>
      </c>
    </row>
    <row r="1835" spans="1:9" x14ac:dyDescent="0.3">
      <c r="A1835" s="44">
        <v>43542.375</v>
      </c>
      <c r="B1835" s="43">
        <v>0.60823527600000005</v>
      </c>
      <c r="C1835" s="43">
        <v>0.320911169</v>
      </c>
      <c r="D1835" s="43">
        <v>0.39464199999999999</v>
      </c>
      <c r="E1835" s="43">
        <v>0.39518923099999997</v>
      </c>
      <c r="F1835" s="34">
        <v>1</v>
      </c>
      <c r="G1835" s="43">
        <v>0.64003320699999999</v>
      </c>
      <c r="H1835" s="43">
        <v>5.5945086999999998E-2</v>
      </c>
      <c r="I1835" s="45">
        <v>0.84955668513946159</v>
      </c>
    </row>
    <row r="1836" spans="1:9" x14ac:dyDescent="0.3">
      <c r="A1836" s="44">
        <v>43542.416666666664</v>
      </c>
      <c r="B1836" s="43">
        <v>0.90042465500000002</v>
      </c>
      <c r="C1836" s="43">
        <v>0.37099486999999998</v>
      </c>
      <c r="D1836" s="43">
        <v>0.73857680000000003</v>
      </c>
      <c r="E1836" s="43">
        <v>0.34291650499999998</v>
      </c>
      <c r="F1836" s="34">
        <v>1</v>
      </c>
      <c r="G1836" s="43">
        <v>0.88720543699999999</v>
      </c>
      <c r="H1836" s="43">
        <v>5.5608684999999998E-2</v>
      </c>
      <c r="I1836" s="45">
        <v>0.84955668513946159</v>
      </c>
    </row>
    <row r="1837" spans="1:9" x14ac:dyDescent="0.3">
      <c r="A1837" s="44">
        <v>43542.458333333336</v>
      </c>
      <c r="B1837" s="43">
        <v>1.0938512410000001</v>
      </c>
      <c r="C1837" s="43">
        <v>0.44279130700000002</v>
      </c>
      <c r="D1837" s="43">
        <v>1.0365527999999999</v>
      </c>
      <c r="E1837" s="43">
        <v>0.30185834</v>
      </c>
      <c r="F1837" s="34">
        <v>1</v>
      </c>
      <c r="G1837" s="43">
        <v>1.034079151</v>
      </c>
      <c r="H1837" s="43">
        <v>5.6452878999999997E-2</v>
      </c>
      <c r="I1837" s="45">
        <v>0.84955668513946159</v>
      </c>
    </row>
    <row r="1838" spans="1:9" x14ac:dyDescent="0.3">
      <c r="A1838" s="44">
        <v>43542.5</v>
      </c>
      <c r="B1838" s="43">
        <v>1.1509183439999999</v>
      </c>
      <c r="C1838" s="43">
        <v>0.520854131</v>
      </c>
      <c r="D1838" s="43">
        <v>1.0663043999999999</v>
      </c>
      <c r="E1838" s="43">
        <v>0.25583120999999998</v>
      </c>
      <c r="F1838" s="34">
        <v>1</v>
      </c>
      <c r="G1838" s="43">
        <v>1.1069643730000001</v>
      </c>
      <c r="H1838" s="43">
        <v>6.9124221E-2</v>
      </c>
      <c r="I1838" s="45">
        <v>0.84955668513946159</v>
      </c>
    </row>
    <row r="1839" spans="1:9" x14ac:dyDescent="0.3">
      <c r="A1839" s="44">
        <v>43542.541666666664</v>
      </c>
      <c r="B1839" s="43">
        <v>1.136245062</v>
      </c>
      <c r="C1839" s="43">
        <v>0.56554352200000002</v>
      </c>
      <c r="D1839" s="43">
        <v>0.96972800000000003</v>
      </c>
      <c r="E1839" s="43">
        <v>0.231342994</v>
      </c>
      <c r="F1839" s="34">
        <v>1</v>
      </c>
      <c r="G1839" s="43">
        <v>1.09154833</v>
      </c>
      <c r="H1839" s="43">
        <v>8.1469903999999996E-2</v>
      </c>
      <c r="I1839" s="45">
        <v>0.84955668513946159</v>
      </c>
    </row>
    <row r="1840" spans="1:9" x14ac:dyDescent="0.3">
      <c r="A1840" s="44">
        <v>43542.583333333336</v>
      </c>
      <c r="B1840" s="43">
        <v>1.0581261179999999</v>
      </c>
      <c r="C1840" s="43">
        <v>0.57507006400000005</v>
      </c>
      <c r="D1840" s="43">
        <v>0.79519280000000003</v>
      </c>
      <c r="E1840" s="43">
        <v>0.24794682600000001</v>
      </c>
      <c r="F1840" s="34">
        <v>1</v>
      </c>
      <c r="G1840" s="43">
        <v>0.99097430799999997</v>
      </c>
      <c r="H1840" s="43">
        <v>9.1412487000000001E-2</v>
      </c>
      <c r="I1840" s="45">
        <v>0.84955668513946159</v>
      </c>
    </row>
    <row r="1841" spans="1:9" x14ac:dyDescent="0.3">
      <c r="A1841" s="44">
        <v>43542.625</v>
      </c>
      <c r="B1841" s="43">
        <v>0.96476720199999999</v>
      </c>
      <c r="C1841" s="43">
        <v>0.55614587900000001</v>
      </c>
      <c r="D1841" s="43">
        <v>0.80946399999999996</v>
      </c>
      <c r="E1841" s="43">
        <v>0.25231520899999998</v>
      </c>
      <c r="F1841" s="34">
        <v>1</v>
      </c>
      <c r="G1841" s="43">
        <v>0.80028965100000005</v>
      </c>
      <c r="H1841" s="43">
        <v>9.2320982999999995E-2</v>
      </c>
      <c r="I1841" s="45">
        <v>0.84955668513946159</v>
      </c>
    </row>
    <row r="1842" spans="1:9" x14ac:dyDescent="0.3">
      <c r="A1842" s="44">
        <v>43542.666666666664</v>
      </c>
      <c r="B1842" s="43">
        <v>0.80520319299999998</v>
      </c>
      <c r="C1842" s="43">
        <v>0.51849219599999996</v>
      </c>
      <c r="D1842" s="43">
        <v>0.73513839999999997</v>
      </c>
      <c r="E1842" s="43">
        <v>0.234400158</v>
      </c>
      <c r="F1842" s="34">
        <v>1</v>
      </c>
      <c r="G1842" s="43">
        <v>0.53747514600000001</v>
      </c>
      <c r="H1842" s="43">
        <v>8.1212340999999993E-2</v>
      </c>
      <c r="I1842" s="45">
        <v>0.84955668513946159</v>
      </c>
    </row>
    <row r="1843" spans="1:9" x14ac:dyDescent="0.3">
      <c r="A1843" s="44">
        <v>43542.708333333336</v>
      </c>
      <c r="B1843" s="43">
        <v>0.56149421700000002</v>
      </c>
      <c r="C1843" s="43">
        <v>0.47059697</v>
      </c>
      <c r="D1843" s="43">
        <v>0.54503279999999998</v>
      </c>
      <c r="E1843" s="43">
        <v>0.220939894</v>
      </c>
      <c r="F1843" s="34">
        <v>1</v>
      </c>
      <c r="G1843" s="43">
        <v>0.25153846800000002</v>
      </c>
      <c r="H1843" s="43">
        <v>5.873602E-2</v>
      </c>
      <c r="I1843" s="45">
        <v>0.84955668513946159</v>
      </c>
    </row>
    <row r="1844" spans="1:9" x14ac:dyDescent="0.3">
      <c r="A1844" s="44">
        <v>43542.75</v>
      </c>
      <c r="B1844" s="43">
        <v>0.17878634800000001</v>
      </c>
      <c r="C1844" s="43">
        <v>0.40877448599999999</v>
      </c>
      <c r="D1844" s="43">
        <v>0.2289004</v>
      </c>
      <c r="E1844" s="43">
        <v>0.184764554</v>
      </c>
      <c r="F1844" s="34">
        <v>1</v>
      </c>
      <c r="G1844" s="43">
        <v>4.4711031999999998E-2</v>
      </c>
      <c r="H1844" s="43">
        <v>5.3638057000000003E-2</v>
      </c>
      <c r="I1844" s="45">
        <v>0.84955668513946159</v>
      </c>
    </row>
    <row r="1845" spans="1:9" x14ac:dyDescent="0.3">
      <c r="A1845" s="44">
        <v>43542.791666666664</v>
      </c>
      <c r="B1845" s="43">
        <v>4.312588E-3</v>
      </c>
      <c r="C1845" s="43">
        <v>0.319326365</v>
      </c>
      <c r="D1845" s="43">
        <v>2.3570399999999998E-2</v>
      </c>
      <c r="E1845" s="43">
        <v>0.13975037200000001</v>
      </c>
      <c r="F1845" s="34">
        <v>1</v>
      </c>
      <c r="G1845" s="53">
        <v>1.6099999999999998E-5</v>
      </c>
      <c r="H1845" s="43">
        <v>4.9964629000000003E-2</v>
      </c>
      <c r="I1845" s="45">
        <v>0.84955668513946159</v>
      </c>
    </row>
    <row r="1846" spans="1:9" x14ac:dyDescent="0.3">
      <c r="A1846" s="44">
        <v>43542.833333333336</v>
      </c>
      <c r="B1846" s="43">
        <v>0</v>
      </c>
      <c r="C1846" s="43">
        <v>0.24167695</v>
      </c>
      <c r="D1846" s="43">
        <v>0</v>
      </c>
      <c r="E1846" s="43">
        <v>9.2390890000000003E-2</v>
      </c>
      <c r="F1846" s="34">
        <v>1</v>
      </c>
      <c r="G1846" s="43">
        <v>0</v>
      </c>
      <c r="H1846" s="43">
        <v>5.0986113E-2</v>
      </c>
      <c r="I1846" s="45">
        <v>0.84955668513946159</v>
      </c>
    </row>
    <row r="1847" spans="1:9" x14ac:dyDescent="0.3">
      <c r="A1847" s="44">
        <v>43542.875</v>
      </c>
      <c r="B1847" s="43">
        <v>0</v>
      </c>
      <c r="C1847" s="43">
        <v>0.19860191099999999</v>
      </c>
      <c r="D1847" s="43">
        <v>0</v>
      </c>
      <c r="E1847" s="43">
        <v>5.258446E-2</v>
      </c>
      <c r="F1847" s="34">
        <v>1</v>
      </c>
      <c r="G1847" s="43">
        <v>0</v>
      </c>
      <c r="H1847" s="43">
        <v>5.7323508000000002E-2</v>
      </c>
      <c r="I1847" s="45">
        <v>0.84955668513946159</v>
      </c>
    </row>
    <row r="1848" spans="1:9" x14ac:dyDescent="0.3">
      <c r="A1848" s="44">
        <v>43542.916666666664</v>
      </c>
      <c r="B1848" s="43">
        <v>0</v>
      </c>
      <c r="C1848" s="43">
        <v>0.19472434399999999</v>
      </c>
      <c r="D1848" s="43">
        <v>0</v>
      </c>
      <c r="E1848" s="43">
        <v>3.6878580000000001E-2</v>
      </c>
      <c r="F1848" s="34">
        <v>1</v>
      </c>
      <c r="G1848" s="43">
        <v>0</v>
      </c>
      <c r="H1848" s="43">
        <v>6.0294669000000002E-2</v>
      </c>
      <c r="I1848" s="45">
        <v>0.84955668513946159</v>
      </c>
    </row>
    <row r="1849" spans="1:9" x14ac:dyDescent="0.3">
      <c r="A1849" s="44">
        <v>43542.958333333336</v>
      </c>
      <c r="B1849" s="43">
        <v>0</v>
      </c>
      <c r="C1849" s="43">
        <v>0.21042756400000001</v>
      </c>
      <c r="D1849" s="43">
        <v>0</v>
      </c>
      <c r="E1849" s="43">
        <v>2.5168763E-2</v>
      </c>
      <c r="F1849" s="34">
        <v>1</v>
      </c>
      <c r="G1849" s="43">
        <v>0</v>
      </c>
      <c r="H1849" s="43">
        <v>6.0508881E-2</v>
      </c>
      <c r="I1849" s="45">
        <v>0.84955668513946159</v>
      </c>
    </row>
    <row r="1850" spans="1:9" x14ac:dyDescent="0.3">
      <c r="A1850" s="44">
        <v>43543</v>
      </c>
      <c r="B1850" s="43">
        <v>0</v>
      </c>
      <c r="C1850" s="43">
        <v>0.23665112199999999</v>
      </c>
      <c r="D1850" s="43">
        <v>0</v>
      </c>
      <c r="E1850" s="43">
        <v>3.4090077000000003E-2</v>
      </c>
      <c r="F1850" s="34">
        <v>1</v>
      </c>
      <c r="G1850" s="43">
        <v>0</v>
      </c>
      <c r="H1850" s="43">
        <v>5.9353665E-2</v>
      </c>
      <c r="I1850" s="45">
        <v>0.92628027419600001</v>
      </c>
    </row>
    <row r="1851" spans="1:9" x14ac:dyDescent="0.3">
      <c r="A1851" s="44">
        <v>43543.041666666664</v>
      </c>
      <c r="B1851" s="43">
        <v>0</v>
      </c>
      <c r="C1851" s="43">
        <v>0.26683938600000001</v>
      </c>
      <c r="D1851" s="43">
        <v>0</v>
      </c>
      <c r="E1851" s="43">
        <v>4.7511004000000003E-2</v>
      </c>
      <c r="F1851" s="34">
        <v>1</v>
      </c>
      <c r="G1851" s="43">
        <v>0</v>
      </c>
      <c r="H1851" s="43">
        <v>5.6308033E-2</v>
      </c>
      <c r="I1851" s="45">
        <v>0.92628027419600001</v>
      </c>
    </row>
    <row r="1852" spans="1:9" x14ac:dyDescent="0.3">
      <c r="A1852" s="44">
        <v>43543.083333333336</v>
      </c>
      <c r="B1852" s="43">
        <v>0</v>
      </c>
      <c r="C1852" s="43">
        <v>0.29176706899999999</v>
      </c>
      <c r="D1852" s="43">
        <v>0</v>
      </c>
      <c r="E1852" s="43">
        <v>5.6506817000000001E-2</v>
      </c>
      <c r="F1852" s="34">
        <v>1</v>
      </c>
      <c r="G1852" s="43">
        <v>0</v>
      </c>
      <c r="H1852" s="43">
        <v>5.6066611000000002E-2</v>
      </c>
      <c r="I1852" s="45">
        <v>0.92628027419600001</v>
      </c>
    </row>
    <row r="1853" spans="1:9" x14ac:dyDescent="0.3">
      <c r="A1853" s="44">
        <v>43543.125</v>
      </c>
      <c r="B1853" s="43">
        <v>0</v>
      </c>
      <c r="C1853" s="43">
        <v>0.307990392</v>
      </c>
      <c r="D1853" s="43">
        <v>0</v>
      </c>
      <c r="E1853" s="43">
        <v>7.5574750999999996E-2</v>
      </c>
      <c r="F1853" s="34">
        <v>1</v>
      </c>
      <c r="G1853" s="43">
        <v>0</v>
      </c>
      <c r="H1853" s="43">
        <v>6.0647914999999997E-2</v>
      </c>
      <c r="I1853" s="45">
        <v>0.92628027419600001</v>
      </c>
    </row>
    <row r="1854" spans="1:9" x14ac:dyDescent="0.3">
      <c r="A1854" s="44">
        <v>43543.166666666664</v>
      </c>
      <c r="B1854" s="43">
        <v>0</v>
      </c>
      <c r="C1854" s="43">
        <v>0.3230999</v>
      </c>
      <c r="D1854" s="43">
        <v>0</v>
      </c>
      <c r="E1854" s="43">
        <v>0.101780207</v>
      </c>
      <c r="F1854" s="34">
        <v>1</v>
      </c>
      <c r="G1854" s="43">
        <v>0</v>
      </c>
      <c r="H1854" s="43">
        <v>6.4375341000000003E-2</v>
      </c>
      <c r="I1854" s="45">
        <v>0.92628027419600001</v>
      </c>
    </row>
    <row r="1855" spans="1:9" x14ac:dyDescent="0.3">
      <c r="A1855" s="44">
        <v>43543.208333333336</v>
      </c>
      <c r="B1855" s="43">
        <v>0</v>
      </c>
      <c r="C1855" s="43">
        <v>0.34249981899999998</v>
      </c>
      <c r="D1855" s="43">
        <v>0</v>
      </c>
      <c r="E1855" s="43">
        <v>0.122063408</v>
      </c>
      <c r="F1855" s="34">
        <v>1</v>
      </c>
      <c r="G1855" s="43">
        <v>0</v>
      </c>
      <c r="H1855" s="43">
        <v>6.9777682999999993E-2</v>
      </c>
      <c r="I1855" s="45">
        <v>0.92628027419600001</v>
      </c>
    </row>
    <row r="1856" spans="1:9" x14ac:dyDescent="0.3">
      <c r="A1856" s="44">
        <v>43543.25</v>
      </c>
      <c r="B1856" s="43">
        <v>0</v>
      </c>
      <c r="C1856" s="43">
        <v>0.36696198400000002</v>
      </c>
      <c r="D1856" s="43">
        <v>0</v>
      </c>
      <c r="E1856" s="43">
        <v>0.14793889299999999</v>
      </c>
      <c r="F1856" s="34">
        <v>1</v>
      </c>
      <c r="G1856" s="43">
        <v>1.39505E-4</v>
      </c>
      <c r="H1856" s="43">
        <v>6.5563616000000005E-2</v>
      </c>
      <c r="I1856" s="45">
        <v>0.92628027419600001</v>
      </c>
    </row>
    <row r="1857" spans="1:9" x14ac:dyDescent="0.3">
      <c r="A1857" s="44">
        <v>43543.291666666664</v>
      </c>
      <c r="B1857" s="43">
        <v>2.9402523E-2</v>
      </c>
      <c r="C1857" s="43">
        <v>0.40675709199999999</v>
      </c>
      <c r="D1857" s="43">
        <v>2.1488000000000002E-3</v>
      </c>
      <c r="E1857" s="43">
        <v>0.17280862599999999</v>
      </c>
      <c r="F1857" s="34">
        <v>1</v>
      </c>
      <c r="G1857" s="43">
        <v>4.9024458E-2</v>
      </c>
      <c r="H1857" s="43">
        <v>4.6178542000000003E-2</v>
      </c>
      <c r="I1857" s="45">
        <v>0.92628027419600001</v>
      </c>
    </row>
    <row r="1858" spans="1:9" x14ac:dyDescent="0.3">
      <c r="A1858" s="44">
        <v>43543.333333333336</v>
      </c>
      <c r="B1858" s="43">
        <v>0.31374197199999998</v>
      </c>
      <c r="C1858" s="43">
        <v>0.41596303299999998</v>
      </c>
      <c r="D1858" s="43">
        <v>8.1734799999999996E-2</v>
      </c>
      <c r="E1858" s="43">
        <v>0.162634203</v>
      </c>
      <c r="F1858" s="34">
        <v>1</v>
      </c>
      <c r="G1858" s="43">
        <v>0.24667583700000001</v>
      </c>
      <c r="H1858" s="43">
        <v>2.7478959000000001E-2</v>
      </c>
      <c r="I1858" s="45">
        <v>0.92628027419600001</v>
      </c>
    </row>
    <row r="1859" spans="1:9" x14ac:dyDescent="0.3">
      <c r="A1859" s="44">
        <v>43543.375</v>
      </c>
      <c r="B1859" s="43">
        <v>0.69056432300000004</v>
      </c>
      <c r="C1859" s="43">
        <v>0.44619660300000002</v>
      </c>
      <c r="D1859" s="43">
        <v>0.27119559999999998</v>
      </c>
      <c r="E1859" s="43">
        <v>0.16585440900000001</v>
      </c>
      <c r="F1859" s="34">
        <v>1</v>
      </c>
      <c r="G1859" s="43">
        <v>0.47337769600000001</v>
      </c>
      <c r="H1859" s="43">
        <v>2.1981713999999999E-2</v>
      </c>
      <c r="I1859" s="45">
        <v>0.92628027419600001</v>
      </c>
    </row>
    <row r="1860" spans="1:9" x14ac:dyDescent="0.3">
      <c r="A1860" s="44">
        <v>43543.416666666664</v>
      </c>
      <c r="B1860" s="43">
        <v>0.94306614499999997</v>
      </c>
      <c r="C1860" s="43">
        <v>0.48045179900000001</v>
      </c>
      <c r="D1860" s="43">
        <v>0.48722559999999998</v>
      </c>
      <c r="E1860" s="43">
        <v>0.14983104999999999</v>
      </c>
      <c r="F1860" s="34">
        <v>1</v>
      </c>
      <c r="G1860" s="43">
        <v>0.65257424200000003</v>
      </c>
      <c r="H1860" s="43">
        <v>2.5653552E-2</v>
      </c>
      <c r="I1860" s="45">
        <v>0.92628027419600001</v>
      </c>
    </row>
    <row r="1861" spans="1:9" x14ac:dyDescent="0.3">
      <c r="A1861" s="44">
        <v>43543.458333333336</v>
      </c>
      <c r="B1861" s="43">
        <v>1.0921900090000001</v>
      </c>
      <c r="C1861" s="43">
        <v>0.51193459299999999</v>
      </c>
      <c r="D1861" s="43">
        <v>0.674238</v>
      </c>
      <c r="E1861" s="43">
        <v>0.113919786</v>
      </c>
      <c r="F1861" s="34">
        <v>1</v>
      </c>
      <c r="G1861" s="43">
        <v>0.75580079899999997</v>
      </c>
      <c r="H1861" s="43">
        <v>3.0471071999999998E-2</v>
      </c>
      <c r="I1861" s="45">
        <v>0.92628027419600001</v>
      </c>
    </row>
    <row r="1862" spans="1:9" x14ac:dyDescent="0.3">
      <c r="A1862" s="44">
        <v>43543.5</v>
      </c>
      <c r="B1862" s="43">
        <v>1.1308347999999999</v>
      </c>
      <c r="C1862" s="43">
        <v>0.52622138399999996</v>
      </c>
      <c r="D1862" s="43">
        <v>0.83273839999999999</v>
      </c>
      <c r="E1862" s="43">
        <v>7.8096447999999999E-2</v>
      </c>
      <c r="F1862" s="34">
        <v>1</v>
      </c>
      <c r="G1862" s="43">
        <v>0.82218161499999998</v>
      </c>
      <c r="H1862" s="43">
        <v>4.2168654999999999E-2</v>
      </c>
      <c r="I1862" s="45">
        <v>0.92628027419600001</v>
      </c>
    </row>
    <row r="1863" spans="1:9" x14ac:dyDescent="0.3">
      <c r="A1863" s="44">
        <v>43543.541666666664</v>
      </c>
      <c r="B1863" s="43">
        <v>1.094555696</v>
      </c>
      <c r="C1863" s="43">
        <v>0.51552936599999999</v>
      </c>
      <c r="D1863" s="43">
        <v>0.92399679999999995</v>
      </c>
      <c r="E1863" s="43">
        <v>6.6887373E-2</v>
      </c>
      <c r="F1863" s="34">
        <v>1</v>
      </c>
      <c r="G1863" s="43">
        <v>0.81875417900000003</v>
      </c>
      <c r="H1863" s="43">
        <v>5.4617667000000002E-2</v>
      </c>
      <c r="I1863" s="45">
        <v>0.92628027419600001</v>
      </c>
    </row>
    <row r="1864" spans="1:9" x14ac:dyDescent="0.3">
      <c r="A1864" s="44">
        <v>43543.583333333336</v>
      </c>
      <c r="B1864" s="43">
        <v>0.99268941099999997</v>
      </c>
      <c r="C1864" s="43">
        <v>0.49589208600000001</v>
      </c>
      <c r="D1864" s="43">
        <v>0.94257120000000005</v>
      </c>
      <c r="E1864" s="43">
        <v>9.1212301999999995E-2</v>
      </c>
      <c r="F1864" s="34">
        <v>1</v>
      </c>
      <c r="G1864" s="43">
        <v>0.74621896799999998</v>
      </c>
      <c r="H1864" s="43">
        <v>6.7671338999999997E-2</v>
      </c>
      <c r="I1864" s="45">
        <v>0.92628027419600001</v>
      </c>
    </row>
    <row r="1865" spans="1:9" x14ac:dyDescent="0.3">
      <c r="A1865" s="44">
        <v>43543.625</v>
      </c>
      <c r="B1865" s="43">
        <v>0.900825616</v>
      </c>
      <c r="C1865" s="43">
        <v>0.47330547099999998</v>
      </c>
      <c r="D1865" s="43">
        <v>0.82917160000000001</v>
      </c>
      <c r="E1865" s="43">
        <v>0.14175066</v>
      </c>
      <c r="F1865" s="34">
        <v>1</v>
      </c>
      <c r="G1865" s="43">
        <v>0.66061847799999995</v>
      </c>
      <c r="H1865" s="43">
        <v>7.5403412000000003E-2</v>
      </c>
      <c r="I1865" s="45">
        <v>0.92628027419600001</v>
      </c>
    </row>
    <row r="1866" spans="1:9" x14ac:dyDescent="0.3">
      <c r="A1866" s="44">
        <v>43543.666666666664</v>
      </c>
      <c r="B1866" s="43">
        <v>0.74400776700000004</v>
      </c>
      <c r="C1866" s="43">
        <v>0.456191966</v>
      </c>
      <c r="D1866" s="43">
        <v>0.64652319999999996</v>
      </c>
      <c r="E1866" s="43">
        <v>0.20281860700000001</v>
      </c>
      <c r="F1866" s="34">
        <v>1</v>
      </c>
      <c r="G1866" s="43">
        <v>0.50275355300000002</v>
      </c>
      <c r="H1866" s="43">
        <v>6.5630729999999998E-2</v>
      </c>
      <c r="I1866" s="45">
        <v>0.92628027419600001</v>
      </c>
    </row>
    <row r="1867" spans="1:9" x14ac:dyDescent="0.3">
      <c r="A1867" s="44">
        <v>43543.708333333336</v>
      </c>
      <c r="B1867" s="43">
        <v>0.51250409399999997</v>
      </c>
      <c r="C1867" s="43">
        <v>0.43405393799999997</v>
      </c>
      <c r="D1867" s="43">
        <v>0.41345599999999999</v>
      </c>
      <c r="E1867" s="43">
        <v>0.26964519300000001</v>
      </c>
      <c r="F1867" s="34">
        <v>1</v>
      </c>
      <c r="G1867" s="43">
        <v>0.27724485799999998</v>
      </c>
      <c r="H1867" s="43">
        <v>4.0020382E-2</v>
      </c>
      <c r="I1867" s="45">
        <v>0.92628027419600001</v>
      </c>
    </row>
    <row r="1868" spans="1:9" x14ac:dyDescent="0.3">
      <c r="A1868" s="44">
        <v>43543.75</v>
      </c>
      <c r="B1868" s="43">
        <v>0.165314923</v>
      </c>
      <c r="C1868" s="43">
        <v>0.420501344</v>
      </c>
      <c r="D1868" s="43">
        <v>0.18037800000000001</v>
      </c>
      <c r="E1868" s="43">
        <v>0.34178116800000002</v>
      </c>
      <c r="F1868" s="34">
        <v>1</v>
      </c>
      <c r="G1868" s="43">
        <v>5.4183179999999997E-2</v>
      </c>
      <c r="H1868" s="43">
        <v>3.7430521000000001E-2</v>
      </c>
      <c r="I1868" s="45">
        <v>0.92628027419600001</v>
      </c>
    </row>
    <row r="1869" spans="1:9" x14ac:dyDescent="0.3">
      <c r="A1869" s="44">
        <v>43543.791666666664</v>
      </c>
      <c r="B1869" s="43">
        <v>4.1299279999999997E-3</v>
      </c>
      <c r="C1869" s="43">
        <v>0.38519427000000001</v>
      </c>
      <c r="D1869" s="43">
        <v>1.8916800000000001E-2</v>
      </c>
      <c r="E1869" s="43">
        <v>0.38894962500000002</v>
      </c>
      <c r="F1869" s="34">
        <v>1</v>
      </c>
      <c r="G1869" s="53">
        <v>3.96E-5</v>
      </c>
      <c r="H1869" s="43">
        <v>3.2866784000000003E-2</v>
      </c>
      <c r="I1869" s="45">
        <v>0.92628027419600001</v>
      </c>
    </row>
    <row r="1870" spans="1:9" x14ac:dyDescent="0.3">
      <c r="A1870" s="44">
        <v>43543.833333333336</v>
      </c>
      <c r="B1870" s="43">
        <v>0</v>
      </c>
      <c r="C1870" s="43">
        <v>0.345263078</v>
      </c>
      <c r="D1870" s="43">
        <v>0</v>
      </c>
      <c r="E1870" s="43">
        <v>0.43313425999999999</v>
      </c>
      <c r="F1870" s="34">
        <v>1</v>
      </c>
      <c r="G1870" s="43">
        <v>0</v>
      </c>
      <c r="H1870" s="43">
        <v>3.5214505E-2</v>
      </c>
      <c r="I1870" s="45">
        <v>0.92628027419600001</v>
      </c>
    </row>
    <row r="1871" spans="1:9" x14ac:dyDescent="0.3">
      <c r="A1871" s="44">
        <v>43543.875</v>
      </c>
      <c r="B1871" s="43">
        <v>0</v>
      </c>
      <c r="C1871" s="43">
        <v>0.31139933800000003</v>
      </c>
      <c r="D1871" s="43">
        <v>0</v>
      </c>
      <c r="E1871" s="43">
        <v>0.45935776699999997</v>
      </c>
      <c r="F1871" s="34">
        <v>1</v>
      </c>
      <c r="G1871" s="43">
        <v>0</v>
      </c>
      <c r="H1871" s="43">
        <v>4.5068691000000001E-2</v>
      </c>
      <c r="I1871" s="45">
        <v>0.92628027419600001</v>
      </c>
    </row>
    <row r="1872" spans="1:9" x14ac:dyDescent="0.3">
      <c r="A1872" s="44">
        <v>43543.916666666664</v>
      </c>
      <c r="B1872" s="43">
        <v>0</v>
      </c>
      <c r="C1872" s="43">
        <v>0.31751738600000001</v>
      </c>
      <c r="D1872" s="43">
        <v>0</v>
      </c>
      <c r="E1872" s="43">
        <v>0.42371433800000002</v>
      </c>
      <c r="F1872" s="34">
        <v>1</v>
      </c>
      <c r="G1872" s="43">
        <v>0</v>
      </c>
      <c r="H1872" s="43">
        <v>5.2919881000000002E-2</v>
      </c>
      <c r="I1872" s="45">
        <v>0.92628027419600001</v>
      </c>
    </row>
    <row r="1873" spans="1:9" x14ac:dyDescent="0.3">
      <c r="A1873" s="44">
        <v>43543.958333333336</v>
      </c>
      <c r="B1873" s="43">
        <v>0</v>
      </c>
      <c r="C1873" s="43">
        <v>0.33544063600000001</v>
      </c>
      <c r="D1873" s="43">
        <v>0</v>
      </c>
      <c r="E1873" s="43">
        <v>0.418075366</v>
      </c>
      <c r="F1873" s="34">
        <v>1</v>
      </c>
      <c r="G1873" s="43">
        <v>0</v>
      </c>
      <c r="H1873" s="43">
        <v>5.6535664999999999E-2</v>
      </c>
      <c r="I1873" s="45">
        <v>0.92628027419600001</v>
      </c>
    </row>
    <row r="1874" spans="1:9" x14ac:dyDescent="0.3">
      <c r="A1874" s="44">
        <v>43544</v>
      </c>
      <c r="B1874" s="43">
        <v>0</v>
      </c>
      <c r="C1874" s="43">
        <v>0.33961519600000001</v>
      </c>
      <c r="D1874" s="43">
        <v>0</v>
      </c>
      <c r="E1874" s="43">
        <v>0.39802788</v>
      </c>
      <c r="F1874" s="34">
        <v>1</v>
      </c>
      <c r="G1874" s="43">
        <v>0</v>
      </c>
      <c r="H1874" s="43">
        <v>5.5808726000000003E-2</v>
      </c>
      <c r="I1874" s="45">
        <v>0.88001625174920828</v>
      </c>
    </row>
    <row r="1875" spans="1:9" x14ac:dyDescent="0.3">
      <c r="A1875" s="44">
        <v>43544.041666666664</v>
      </c>
      <c r="B1875" s="43">
        <v>0</v>
      </c>
      <c r="C1875" s="43">
        <v>0.32611324200000003</v>
      </c>
      <c r="D1875" s="43">
        <v>0</v>
      </c>
      <c r="E1875" s="43">
        <v>0.36812097799999999</v>
      </c>
      <c r="F1875" s="34">
        <v>1</v>
      </c>
      <c r="G1875" s="43">
        <v>0</v>
      </c>
      <c r="H1875" s="43">
        <v>5.4853038E-2</v>
      </c>
      <c r="I1875" s="45">
        <v>0.88001625174920828</v>
      </c>
    </row>
    <row r="1876" spans="1:9" x14ac:dyDescent="0.3">
      <c r="A1876" s="44">
        <v>43544.083333333336</v>
      </c>
      <c r="B1876" s="43">
        <v>0</v>
      </c>
      <c r="C1876" s="43">
        <v>0.30317190100000002</v>
      </c>
      <c r="D1876" s="43">
        <v>0</v>
      </c>
      <c r="E1876" s="43">
        <v>0.32180972000000002</v>
      </c>
      <c r="F1876" s="34">
        <v>1</v>
      </c>
      <c r="G1876" s="43">
        <v>0</v>
      </c>
      <c r="H1876" s="43">
        <v>6.3524568000000003E-2</v>
      </c>
      <c r="I1876" s="45">
        <v>0.88001625174920828</v>
      </c>
    </row>
    <row r="1877" spans="1:9" x14ac:dyDescent="0.3">
      <c r="A1877" s="44">
        <v>43544.125</v>
      </c>
      <c r="B1877" s="43">
        <v>0</v>
      </c>
      <c r="C1877" s="43">
        <v>0.28817110400000001</v>
      </c>
      <c r="D1877" s="43">
        <v>0</v>
      </c>
      <c r="E1877" s="43">
        <v>0.25601164300000001</v>
      </c>
      <c r="F1877" s="34">
        <v>1</v>
      </c>
      <c r="G1877" s="43">
        <v>0</v>
      </c>
      <c r="H1877" s="43">
        <v>8.3019489000000002E-2</v>
      </c>
      <c r="I1877" s="45">
        <v>0.88001625174920828</v>
      </c>
    </row>
    <row r="1878" spans="1:9" x14ac:dyDescent="0.3">
      <c r="A1878" s="44">
        <v>43544.166666666664</v>
      </c>
      <c r="B1878" s="43">
        <v>0</v>
      </c>
      <c r="C1878" s="43">
        <v>0.29283513799999999</v>
      </c>
      <c r="D1878" s="43">
        <v>0</v>
      </c>
      <c r="E1878" s="43">
        <v>0.25017481899999999</v>
      </c>
      <c r="F1878" s="34">
        <v>1</v>
      </c>
      <c r="G1878" s="43">
        <v>0</v>
      </c>
      <c r="H1878" s="43">
        <v>0.10864286200000001</v>
      </c>
      <c r="I1878" s="45">
        <v>0.88001625174920828</v>
      </c>
    </row>
    <row r="1879" spans="1:9" x14ac:dyDescent="0.3">
      <c r="A1879" s="44">
        <v>43544.208333333336</v>
      </c>
      <c r="B1879" s="43">
        <v>0</v>
      </c>
      <c r="C1879" s="43">
        <v>0.319054224</v>
      </c>
      <c r="D1879" s="43">
        <v>0</v>
      </c>
      <c r="E1879" s="43">
        <v>0.19827739999999999</v>
      </c>
      <c r="F1879" s="34">
        <v>1</v>
      </c>
      <c r="G1879" s="43">
        <v>0</v>
      </c>
      <c r="H1879" s="43">
        <v>0.14248091700000001</v>
      </c>
      <c r="I1879" s="45">
        <v>0.88001625174920828</v>
      </c>
    </row>
    <row r="1880" spans="1:9" x14ac:dyDescent="0.3">
      <c r="A1880" s="44">
        <v>43544.25</v>
      </c>
      <c r="B1880" s="43">
        <v>0</v>
      </c>
      <c r="C1880" s="43">
        <v>0.34706982600000003</v>
      </c>
      <c r="D1880" s="43">
        <v>0</v>
      </c>
      <c r="E1880" s="43">
        <v>0.12029063299999999</v>
      </c>
      <c r="F1880" s="34">
        <v>1</v>
      </c>
      <c r="G1880" s="43">
        <v>4.3445700000000002E-4</v>
      </c>
      <c r="H1880" s="43">
        <v>0.16236804699999999</v>
      </c>
      <c r="I1880" s="45">
        <v>0.88001625174920828</v>
      </c>
    </row>
    <row r="1881" spans="1:9" x14ac:dyDescent="0.3">
      <c r="A1881" s="44">
        <v>43544.291666666664</v>
      </c>
      <c r="B1881" s="43">
        <v>2.6886747999999999E-2</v>
      </c>
      <c r="C1881" s="43">
        <v>0.38572598699999999</v>
      </c>
      <c r="D1881" s="43">
        <v>3.6863999999999998E-3</v>
      </c>
      <c r="E1881" s="43">
        <v>7.3023746E-2</v>
      </c>
      <c r="F1881" s="34">
        <v>1</v>
      </c>
      <c r="G1881" s="43">
        <v>6.2648667000000005E-2</v>
      </c>
      <c r="H1881" s="43">
        <v>0.14553448999999999</v>
      </c>
      <c r="I1881" s="45">
        <v>0.88001625174920828</v>
      </c>
    </row>
    <row r="1882" spans="1:9" x14ac:dyDescent="0.3">
      <c r="A1882" s="44">
        <v>43544.333333333336</v>
      </c>
      <c r="B1882" s="43">
        <v>0.253646437</v>
      </c>
      <c r="C1882" s="43">
        <v>0.40160596199999998</v>
      </c>
      <c r="D1882" s="43">
        <v>0.13164200000000001</v>
      </c>
      <c r="E1882" s="43">
        <v>7.3732123999999996E-2</v>
      </c>
      <c r="F1882" s="34">
        <v>1</v>
      </c>
      <c r="G1882" s="43">
        <v>0.28402490499999999</v>
      </c>
      <c r="H1882" s="43">
        <v>0.112753249</v>
      </c>
      <c r="I1882" s="45">
        <v>0.88001625174920828</v>
      </c>
    </row>
    <row r="1883" spans="1:9" x14ac:dyDescent="0.3">
      <c r="A1883" s="44">
        <v>43544.375</v>
      </c>
      <c r="B1883" s="43">
        <v>0.58169734500000003</v>
      </c>
      <c r="C1883" s="43">
        <v>0.39278422800000001</v>
      </c>
      <c r="D1883" s="43">
        <v>0.42822440000000001</v>
      </c>
      <c r="E1883" s="43">
        <v>7.7397561000000004E-2</v>
      </c>
      <c r="F1883" s="34">
        <v>1</v>
      </c>
      <c r="G1883" s="43">
        <v>0.52487772700000002</v>
      </c>
      <c r="H1883" s="43">
        <v>8.4554902000000001E-2</v>
      </c>
      <c r="I1883" s="45">
        <v>0.88001625174920828</v>
      </c>
    </row>
    <row r="1884" spans="1:9" x14ac:dyDescent="0.3">
      <c r="A1884" s="44">
        <v>43544.416666666664</v>
      </c>
      <c r="B1884" s="43">
        <v>0.85150163999999995</v>
      </c>
      <c r="C1884" s="43">
        <v>0.39261888099999998</v>
      </c>
      <c r="D1884" s="43">
        <v>0.75032840000000001</v>
      </c>
      <c r="E1884" s="43">
        <v>7.4443157999999995E-2</v>
      </c>
      <c r="F1884" s="34">
        <v>1</v>
      </c>
      <c r="G1884" s="43">
        <v>0.71083907000000002</v>
      </c>
      <c r="H1884" s="43">
        <v>8.0353552999999994E-2</v>
      </c>
      <c r="I1884" s="45">
        <v>0.88001625174920828</v>
      </c>
    </row>
    <row r="1885" spans="1:9" x14ac:dyDescent="0.3">
      <c r="A1885" s="44">
        <v>43544.458333333336</v>
      </c>
      <c r="B1885" s="43">
        <v>1.0306678840000001</v>
      </c>
      <c r="C1885" s="43">
        <v>0.39494013900000002</v>
      </c>
      <c r="D1885" s="43">
        <v>1.0076584</v>
      </c>
      <c r="E1885" s="43">
        <v>6.3434620999999997E-2</v>
      </c>
      <c r="F1885" s="34">
        <v>1</v>
      </c>
      <c r="G1885" s="43">
        <v>0.81557524299999995</v>
      </c>
      <c r="H1885" s="43">
        <v>7.6540584999999994E-2</v>
      </c>
      <c r="I1885" s="45">
        <v>0.88001625174920828</v>
      </c>
    </row>
    <row r="1886" spans="1:9" x14ac:dyDescent="0.3">
      <c r="A1886" s="44">
        <v>43544.5</v>
      </c>
      <c r="B1886" s="43">
        <v>1.0857216240000001</v>
      </c>
      <c r="C1886" s="43">
        <v>0.40871750600000001</v>
      </c>
      <c r="D1886" s="43">
        <v>1.1743052</v>
      </c>
      <c r="E1886" s="43">
        <v>7.1026838999999994E-2</v>
      </c>
      <c r="F1886" s="34">
        <v>1</v>
      </c>
      <c r="G1886" s="43">
        <v>0.83898674399999995</v>
      </c>
      <c r="H1886" s="43">
        <v>8.3679121999999995E-2</v>
      </c>
      <c r="I1886" s="45">
        <v>0.88001625174920828</v>
      </c>
    </row>
    <row r="1887" spans="1:9" x14ac:dyDescent="0.3">
      <c r="A1887" s="44">
        <v>43544.541666666664</v>
      </c>
      <c r="B1887" s="43">
        <v>1.0686249670000001</v>
      </c>
      <c r="C1887" s="43">
        <v>0.42952971000000001</v>
      </c>
      <c r="D1887" s="43">
        <v>1.2365512000000001</v>
      </c>
      <c r="E1887" s="43">
        <v>0.110869992</v>
      </c>
      <c r="F1887" s="34">
        <v>1</v>
      </c>
      <c r="G1887" s="43">
        <v>0.78601177200000005</v>
      </c>
      <c r="H1887" s="43">
        <v>8.9455866999999994E-2</v>
      </c>
      <c r="I1887" s="45">
        <v>0.88001625174920828</v>
      </c>
    </row>
    <row r="1888" spans="1:9" x14ac:dyDescent="0.3">
      <c r="A1888" s="44">
        <v>43544.583333333336</v>
      </c>
      <c r="B1888" s="43">
        <v>0.98812838999999997</v>
      </c>
      <c r="C1888" s="43">
        <v>0.45910373999999998</v>
      </c>
      <c r="D1888" s="43">
        <v>1.2028524</v>
      </c>
      <c r="E1888" s="43">
        <v>0.17042053300000001</v>
      </c>
      <c r="F1888" s="34">
        <v>1</v>
      </c>
      <c r="G1888" s="43">
        <v>0.67070085199999996</v>
      </c>
      <c r="H1888" s="43">
        <v>0.10211139800000001</v>
      </c>
      <c r="I1888" s="45">
        <v>0.88001625174920828</v>
      </c>
    </row>
    <row r="1889" spans="1:9" x14ac:dyDescent="0.3">
      <c r="A1889" s="44">
        <v>43544.625</v>
      </c>
      <c r="B1889" s="43">
        <v>0.90435647200000002</v>
      </c>
      <c r="C1889" s="43">
        <v>0.49302579299999999</v>
      </c>
      <c r="D1889" s="43">
        <v>1.10371</v>
      </c>
      <c r="E1889" s="43">
        <v>0.19516746099999999</v>
      </c>
      <c r="F1889" s="34">
        <v>1</v>
      </c>
      <c r="G1889" s="43">
        <v>0.54941539800000005</v>
      </c>
      <c r="H1889" s="43">
        <v>0.129000437</v>
      </c>
      <c r="I1889" s="45">
        <v>0.88001625174920828</v>
      </c>
    </row>
    <row r="1890" spans="1:9" x14ac:dyDescent="0.3">
      <c r="A1890" s="44">
        <v>43544.666666666664</v>
      </c>
      <c r="B1890" s="43">
        <v>0.75909872899999997</v>
      </c>
      <c r="C1890" s="43">
        <v>0.51557825700000004</v>
      </c>
      <c r="D1890" s="43">
        <v>0.90407879999999996</v>
      </c>
      <c r="E1890" s="43">
        <v>0.185385982</v>
      </c>
      <c r="F1890" s="34">
        <v>1</v>
      </c>
      <c r="G1890" s="43">
        <v>0.38046260300000001</v>
      </c>
      <c r="H1890" s="43">
        <v>0.18009957600000001</v>
      </c>
      <c r="I1890" s="45">
        <v>0.88001625174920828</v>
      </c>
    </row>
    <row r="1891" spans="1:9" x14ac:dyDescent="0.3">
      <c r="A1891" s="44">
        <v>43544.708333333336</v>
      </c>
      <c r="B1891" s="43">
        <v>0.54330191699999997</v>
      </c>
      <c r="C1891" s="43">
        <v>0.52378945799999999</v>
      </c>
      <c r="D1891" s="43">
        <v>0.60907359999999999</v>
      </c>
      <c r="E1891" s="43">
        <v>0.198769847</v>
      </c>
      <c r="F1891" s="34">
        <v>1</v>
      </c>
      <c r="G1891" s="43">
        <v>0.19070771</v>
      </c>
      <c r="H1891" s="43">
        <v>0.27027925800000002</v>
      </c>
      <c r="I1891" s="45">
        <v>0.88001625174920828</v>
      </c>
    </row>
    <row r="1892" spans="1:9" x14ac:dyDescent="0.3">
      <c r="A1892" s="44">
        <v>43544.75</v>
      </c>
      <c r="B1892" s="43">
        <v>0.18865910899999999</v>
      </c>
      <c r="C1892" s="43">
        <v>0.50458222600000002</v>
      </c>
      <c r="D1892" s="43">
        <v>0.26140839999999999</v>
      </c>
      <c r="E1892" s="43">
        <v>0.221877659</v>
      </c>
      <c r="F1892" s="34">
        <v>1</v>
      </c>
      <c r="G1892" s="43">
        <v>3.5734613999999998E-2</v>
      </c>
      <c r="H1892" s="43">
        <v>0.32191417500000002</v>
      </c>
      <c r="I1892" s="45">
        <v>0.88001625174920828</v>
      </c>
    </row>
    <row r="1893" spans="1:9" x14ac:dyDescent="0.3">
      <c r="A1893" s="44">
        <v>43544.791666666664</v>
      </c>
      <c r="B1893" s="43">
        <v>5.9806950000000003E-3</v>
      </c>
      <c r="C1893" s="43">
        <v>0.44153854100000001</v>
      </c>
      <c r="D1893" s="43">
        <v>2.9556800000000001E-2</v>
      </c>
      <c r="E1893" s="43">
        <v>0.28376368499999999</v>
      </c>
      <c r="F1893" s="34">
        <v>1</v>
      </c>
      <c r="G1893" s="53">
        <v>3.5299999999999997E-5</v>
      </c>
      <c r="H1893" s="43">
        <v>0.35745941799999997</v>
      </c>
      <c r="I1893" s="45">
        <v>0.88001625174920828</v>
      </c>
    </row>
    <row r="1894" spans="1:9" x14ac:dyDescent="0.3">
      <c r="A1894" s="44">
        <v>43544.833333333336</v>
      </c>
      <c r="B1894" s="43">
        <v>0</v>
      </c>
      <c r="C1894" s="43">
        <v>0.36545451000000001</v>
      </c>
      <c r="D1894" s="43">
        <v>0</v>
      </c>
      <c r="E1894" s="43">
        <v>0.35466418199999999</v>
      </c>
      <c r="F1894" s="34">
        <v>1</v>
      </c>
      <c r="G1894" s="43">
        <v>0</v>
      </c>
      <c r="H1894" s="43">
        <v>0.33199705099999999</v>
      </c>
      <c r="I1894" s="45">
        <v>0.88001625174920828</v>
      </c>
    </row>
    <row r="1895" spans="1:9" x14ac:dyDescent="0.3">
      <c r="A1895" s="44">
        <v>43544.875</v>
      </c>
      <c r="B1895" s="43">
        <v>0</v>
      </c>
      <c r="C1895" s="43">
        <v>0.28261769399999997</v>
      </c>
      <c r="D1895" s="43">
        <v>0</v>
      </c>
      <c r="E1895" s="43">
        <v>0.41417695300000001</v>
      </c>
      <c r="F1895" s="34">
        <v>1</v>
      </c>
      <c r="G1895" s="43">
        <v>0</v>
      </c>
      <c r="H1895" s="43">
        <v>0.26494538000000001</v>
      </c>
      <c r="I1895" s="45">
        <v>0.88001625174920828</v>
      </c>
    </row>
    <row r="1896" spans="1:9" x14ac:dyDescent="0.3">
      <c r="A1896" s="44">
        <v>43544.916666666664</v>
      </c>
      <c r="B1896" s="43">
        <v>0</v>
      </c>
      <c r="C1896" s="43">
        <v>0.24115256700000001</v>
      </c>
      <c r="D1896" s="43">
        <v>0</v>
      </c>
      <c r="E1896" s="43">
        <v>0.45976613300000002</v>
      </c>
      <c r="F1896" s="34">
        <v>1</v>
      </c>
      <c r="G1896" s="43">
        <v>0</v>
      </c>
      <c r="H1896" s="43">
        <v>0.207973414</v>
      </c>
      <c r="I1896" s="45">
        <v>0.88001625174920828</v>
      </c>
    </row>
    <row r="1897" spans="1:9" x14ac:dyDescent="0.3">
      <c r="A1897" s="44">
        <v>43544.958333333336</v>
      </c>
      <c r="B1897" s="43">
        <v>0</v>
      </c>
      <c r="C1897" s="43">
        <v>0.219110676</v>
      </c>
      <c r="D1897" s="43">
        <v>0</v>
      </c>
      <c r="E1897" s="43">
        <v>0.49152149000000001</v>
      </c>
      <c r="F1897" s="34">
        <v>1</v>
      </c>
      <c r="G1897" s="43">
        <v>0</v>
      </c>
      <c r="H1897" s="43">
        <v>0.17204123499999999</v>
      </c>
      <c r="I1897" s="45">
        <v>0.88001625174920828</v>
      </c>
    </row>
    <row r="1898" spans="1:9" x14ac:dyDescent="0.3">
      <c r="A1898" s="44">
        <v>43545</v>
      </c>
      <c r="B1898" s="43">
        <v>0</v>
      </c>
      <c r="C1898" s="43">
        <v>0.20457984000000001</v>
      </c>
      <c r="D1898" s="43">
        <v>0</v>
      </c>
      <c r="E1898" s="43">
        <v>0.49921733699999998</v>
      </c>
      <c r="F1898" s="34">
        <v>1</v>
      </c>
      <c r="G1898" s="43">
        <v>0</v>
      </c>
      <c r="H1898" s="43">
        <v>0.15240429599999999</v>
      </c>
      <c r="I1898" s="45">
        <v>0.84404154247369767</v>
      </c>
    </row>
    <row r="1899" spans="1:9" x14ac:dyDescent="0.3">
      <c r="A1899" s="44">
        <v>43545.041666666664</v>
      </c>
      <c r="B1899" s="43">
        <v>0</v>
      </c>
      <c r="C1899" s="43">
        <v>0.19175399300000001</v>
      </c>
      <c r="D1899" s="43">
        <v>0</v>
      </c>
      <c r="E1899" s="43">
        <v>0.50113497100000004</v>
      </c>
      <c r="F1899" s="34">
        <v>1</v>
      </c>
      <c r="G1899" s="43">
        <v>0</v>
      </c>
      <c r="H1899" s="43">
        <v>0.13608332000000001</v>
      </c>
      <c r="I1899" s="45">
        <v>0.84404154247369767</v>
      </c>
    </row>
    <row r="1900" spans="1:9" x14ac:dyDescent="0.3">
      <c r="A1900" s="44">
        <v>43545.083333333336</v>
      </c>
      <c r="B1900" s="43">
        <v>0</v>
      </c>
      <c r="C1900" s="43">
        <v>0.17821208899999999</v>
      </c>
      <c r="D1900" s="43">
        <v>0</v>
      </c>
      <c r="E1900" s="43">
        <v>0.52763560799999998</v>
      </c>
      <c r="F1900" s="34">
        <v>1</v>
      </c>
      <c r="G1900" s="43">
        <v>0</v>
      </c>
      <c r="H1900" s="43">
        <v>0.12520213299999999</v>
      </c>
      <c r="I1900" s="45">
        <v>0.84404154247369767</v>
      </c>
    </row>
    <row r="1901" spans="1:9" x14ac:dyDescent="0.3">
      <c r="A1901" s="44">
        <v>43545.125</v>
      </c>
      <c r="B1901" s="43">
        <v>0</v>
      </c>
      <c r="C1901" s="43">
        <v>0.16702250299999999</v>
      </c>
      <c r="D1901" s="43">
        <v>0</v>
      </c>
      <c r="E1901" s="43">
        <v>0.55432924699999997</v>
      </c>
      <c r="F1901" s="34">
        <v>1</v>
      </c>
      <c r="G1901" s="43">
        <v>0</v>
      </c>
      <c r="H1901" s="43">
        <v>0.11720673099999999</v>
      </c>
      <c r="I1901" s="45">
        <v>0.84404154247369767</v>
      </c>
    </row>
    <row r="1902" spans="1:9" x14ac:dyDescent="0.3">
      <c r="A1902" s="44">
        <v>43545.166666666664</v>
      </c>
      <c r="B1902" s="43">
        <v>0</v>
      </c>
      <c r="C1902" s="43">
        <v>0.16274155000000001</v>
      </c>
      <c r="D1902" s="43">
        <v>0</v>
      </c>
      <c r="E1902" s="43">
        <v>0.56953115799999998</v>
      </c>
      <c r="F1902" s="34">
        <v>1</v>
      </c>
      <c r="G1902" s="43">
        <v>0</v>
      </c>
      <c r="H1902" s="43">
        <v>0.109338192</v>
      </c>
      <c r="I1902" s="45">
        <v>0.84404154247369767</v>
      </c>
    </row>
    <row r="1903" spans="1:9" x14ac:dyDescent="0.3">
      <c r="A1903" s="44">
        <v>43545.208333333336</v>
      </c>
      <c r="B1903" s="43">
        <v>0</v>
      </c>
      <c r="C1903" s="43">
        <v>0.15208838699999999</v>
      </c>
      <c r="D1903" s="43">
        <v>0</v>
      </c>
      <c r="E1903" s="43">
        <v>0.57275792800000003</v>
      </c>
      <c r="F1903" s="34">
        <v>1</v>
      </c>
      <c r="G1903" s="43">
        <v>0</v>
      </c>
      <c r="H1903" s="43">
        <v>0.10511150800000001</v>
      </c>
      <c r="I1903" s="45">
        <v>0.84404154247369767</v>
      </c>
    </row>
    <row r="1904" spans="1:9" x14ac:dyDescent="0.3">
      <c r="A1904" s="44">
        <v>43545.25</v>
      </c>
      <c r="B1904" s="43">
        <v>0</v>
      </c>
      <c r="C1904" s="43">
        <v>0.128217732</v>
      </c>
      <c r="D1904" s="43">
        <v>0</v>
      </c>
      <c r="E1904" s="43">
        <v>0.578761623</v>
      </c>
      <c r="F1904" s="34">
        <v>1</v>
      </c>
      <c r="G1904" s="43">
        <v>6.0853600000000002E-4</v>
      </c>
      <c r="H1904" s="43">
        <v>0.105583838</v>
      </c>
      <c r="I1904" s="45">
        <v>0.84404154247369767</v>
      </c>
    </row>
    <row r="1905" spans="1:9" x14ac:dyDescent="0.3">
      <c r="A1905" s="44">
        <v>43545.291666666664</v>
      </c>
      <c r="B1905" s="43">
        <v>3.0727807999999999E-2</v>
      </c>
      <c r="C1905" s="43">
        <v>0.106091122</v>
      </c>
      <c r="D1905" s="43">
        <v>2.5311999999999999E-3</v>
      </c>
      <c r="E1905" s="43">
        <v>0.58789117400000002</v>
      </c>
      <c r="F1905" s="34">
        <v>1</v>
      </c>
      <c r="G1905" s="43">
        <v>6.3395599999999996E-2</v>
      </c>
      <c r="H1905" s="43">
        <v>0.128728485</v>
      </c>
      <c r="I1905" s="45">
        <v>0.84404154247369767</v>
      </c>
    </row>
    <row r="1906" spans="1:9" x14ac:dyDescent="0.3">
      <c r="A1906" s="44">
        <v>43545.333333333336</v>
      </c>
      <c r="B1906" s="43">
        <v>0.29004647099999997</v>
      </c>
      <c r="C1906" s="43">
        <v>8.9882584000000001E-2</v>
      </c>
      <c r="D1906" s="43">
        <v>8.8459200000000002E-2</v>
      </c>
      <c r="E1906" s="43">
        <v>0.59652285100000002</v>
      </c>
      <c r="F1906" s="34">
        <v>1</v>
      </c>
      <c r="G1906" s="43">
        <v>0.27450592200000001</v>
      </c>
      <c r="H1906" s="43">
        <v>0.131721597</v>
      </c>
      <c r="I1906" s="45">
        <v>0.84404154247369767</v>
      </c>
    </row>
    <row r="1907" spans="1:9" x14ac:dyDescent="0.3">
      <c r="A1907" s="44">
        <v>43545.375</v>
      </c>
      <c r="B1907" s="43">
        <v>0.59987488099999997</v>
      </c>
      <c r="C1907" s="43">
        <v>7.6639434000000006E-2</v>
      </c>
      <c r="D1907" s="43">
        <v>0.30868319999999999</v>
      </c>
      <c r="E1907" s="43">
        <v>0.61945629999999996</v>
      </c>
      <c r="F1907" s="34">
        <v>1</v>
      </c>
      <c r="G1907" s="43">
        <v>0.54305768600000004</v>
      </c>
      <c r="H1907" s="43">
        <v>0.12084049700000001</v>
      </c>
      <c r="I1907" s="45">
        <v>0.84404154247369767</v>
      </c>
    </row>
    <row r="1908" spans="1:9" x14ac:dyDescent="0.3">
      <c r="A1908" s="44">
        <v>43545.416666666664</v>
      </c>
      <c r="B1908" s="43">
        <v>0.81566939699999996</v>
      </c>
      <c r="C1908" s="43">
        <v>7.2097451000000007E-2</v>
      </c>
      <c r="D1908" s="43">
        <v>0.58710879999999999</v>
      </c>
      <c r="E1908" s="43">
        <v>0.63343090700000004</v>
      </c>
      <c r="F1908" s="34">
        <v>1</v>
      </c>
      <c r="G1908" s="43">
        <v>0.78994076400000002</v>
      </c>
      <c r="H1908" s="43">
        <v>0.118130389</v>
      </c>
      <c r="I1908" s="45">
        <v>0.84404154247369767</v>
      </c>
    </row>
    <row r="1909" spans="1:9" x14ac:dyDescent="0.3">
      <c r="A1909" s="44">
        <v>43545.458333333336</v>
      </c>
      <c r="B1909" s="43">
        <v>0.94428314700000004</v>
      </c>
      <c r="C1909" s="43">
        <v>6.4859924999999999E-2</v>
      </c>
      <c r="D1909" s="43">
        <v>0.84672440000000004</v>
      </c>
      <c r="E1909" s="43">
        <v>0.681968452</v>
      </c>
      <c r="F1909" s="34">
        <v>1</v>
      </c>
      <c r="G1909" s="43">
        <v>0.96643453499999998</v>
      </c>
      <c r="H1909" s="43">
        <v>0.112876132</v>
      </c>
      <c r="I1909" s="45">
        <v>0.84404154247369767</v>
      </c>
    </row>
    <row r="1910" spans="1:9" x14ac:dyDescent="0.3">
      <c r="A1910" s="44">
        <v>43545.5</v>
      </c>
      <c r="B1910" s="43">
        <v>1.0291639180000001</v>
      </c>
      <c r="C1910" s="43">
        <v>5.9027981E-2</v>
      </c>
      <c r="D1910" s="43">
        <v>1.0813008</v>
      </c>
      <c r="E1910" s="43">
        <v>0.72443405800000005</v>
      </c>
      <c r="F1910" s="34">
        <v>1</v>
      </c>
      <c r="G1910" s="43">
        <v>1.0388405080000001</v>
      </c>
      <c r="H1910" s="43">
        <v>0.122752905</v>
      </c>
      <c r="I1910" s="45">
        <v>0.84404154247369767</v>
      </c>
    </row>
    <row r="1911" spans="1:9" x14ac:dyDescent="0.3">
      <c r="A1911" s="44">
        <v>43545.541666666664</v>
      </c>
      <c r="B1911" s="43">
        <v>1.0393773129999999</v>
      </c>
      <c r="C1911" s="43">
        <v>5.7730827999999998E-2</v>
      </c>
      <c r="D1911" s="43">
        <v>1.2247884</v>
      </c>
      <c r="E1911" s="43">
        <v>0.75550879599999998</v>
      </c>
      <c r="F1911" s="34">
        <v>1</v>
      </c>
      <c r="G1911" s="43">
        <v>1.0266183790000001</v>
      </c>
      <c r="H1911" s="43">
        <v>0.142303121</v>
      </c>
      <c r="I1911" s="45">
        <v>0.84404154247369767</v>
      </c>
    </row>
    <row r="1912" spans="1:9" x14ac:dyDescent="0.3">
      <c r="A1912" s="44">
        <v>43545.583333333336</v>
      </c>
      <c r="B1912" s="43">
        <v>0.98455919400000003</v>
      </c>
      <c r="C1912" s="43">
        <v>6.1347158999999998E-2</v>
      </c>
      <c r="D1912" s="43">
        <v>1.2633192</v>
      </c>
      <c r="E1912" s="43">
        <v>0.77628344000000005</v>
      </c>
      <c r="F1912" s="34">
        <v>1</v>
      </c>
      <c r="G1912" s="43">
        <v>0.93093693300000002</v>
      </c>
      <c r="H1912" s="43">
        <v>0.169664126</v>
      </c>
      <c r="I1912" s="45">
        <v>0.84404154247369767</v>
      </c>
    </row>
    <row r="1913" spans="1:9" x14ac:dyDescent="0.3">
      <c r="A1913" s="44">
        <v>43545.625</v>
      </c>
      <c r="B1913" s="43">
        <v>0.88704875900000002</v>
      </c>
      <c r="C1913" s="43">
        <v>6.5770110000000007E-2</v>
      </c>
      <c r="D1913" s="43">
        <v>1.1063812</v>
      </c>
      <c r="E1913" s="43">
        <v>0.79569467100000002</v>
      </c>
      <c r="F1913" s="34">
        <v>1</v>
      </c>
      <c r="G1913" s="43">
        <v>0.78236134000000002</v>
      </c>
      <c r="H1913" s="43">
        <v>0.201963586</v>
      </c>
      <c r="I1913" s="45">
        <v>0.84404154247369767</v>
      </c>
    </row>
    <row r="1914" spans="1:9" x14ac:dyDescent="0.3">
      <c r="A1914" s="44">
        <v>43545.666666666664</v>
      </c>
      <c r="B1914" s="43">
        <v>0.72979445799999998</v>
      </c>
      <c r="C1914" s="43">
        <v>7.1900563000000001E-2</v>
      </c>
      <c r="D1914" s="43">
        <v>0.85694840000000005</v>
      </c>
      <c r="E1914" s="43">
        <v>0.77548721700000001</v>
      </c>
      <c r="F1914" s="34">
        <v>1</v>
      </c>
      <c r="G1914" s="43">
        <v>0.55622171399999998</v>
      </c>
      <c r="H1914" s="43">
        <v>0.23452922900000001</v>
      </c>
      <c r="I1914" s="45">
        <v>0.84404154247369767</v>
      </c>
    </row>
    <row r="1915" spans="1:9" x14ac:dyDescent="0.3">
      <c r="A1915" s="44">
        <v>43545.708333333336</v>
      </c>
      <c r="B1915" s="43">
        <v>0.509494055</v>
      </c>
      <c r="C1915" s="43">
        <v>7.3245967999999995E-2</v>
      </c>
      <c r="D1915" s="43">
        <v>0.54102799999999995</v>
      </c>
      <c r="E1915" s="43">
        <v>0.75269290700000002</v>
      </c>
      <c r="F1915" s="34">
        <v>1</v>
      </c>
      <c r="G1915" s="43">
        <v>0.28450447699999998</v>
      </c>
      <c r="H1915" s="43">
        <v>0.26788429499999999</v>
      </c>
      <c r="I1915" s="45">
        <v>0.84404154247369767</v>
      </c>
    </row>
    <row r="1916" spans="1:9" x14ac:dyDescent="0.3">
      <c r="A1916" s="44">
        <v>43545.75</v>
      </c>
      <c r="B1916" s="43">
        <v>0.182105448</v>
      </c>
      <c r="C1916" s="43">
        <v>7.1566531000000003E-2</v>
      </c>
      <c r="D1916" s="43">
        <v>0.23139280000000001</v>
      </c>
      <c r="E1916" s="43">
        <v>0.73787704899999995</v>
      </c>
      <c r="F1916" s="34">
        <v>1</v>
      </c>
      <c r="G1916" s="43">
        <v>5.2255923000000003E-2</v>
      </c>
      <c r="H1916" s="43">
        <v>0.257596247</v>
      </c>
      <c r="I1916" s="45">
        <v>0.84404154247369767</v>
      </c>
    </row>
    <row r="1917" spans="1:9" x14ac:dyDescent="0.3">
      <c r="A1917" s="44">
        <v>43545.791666666664</v>
      </c>
      <c r="B1917" s="43">
        <v>6.8324309999999999E-3</v>
      </c>
      <c r="C1917" s="43">
        <v>7.7999565000000007E-2</v>
      </c>
      <c r="D1917" s="43">
        <v>2.5619200000000002E-2</v>
      </c>
      <c r="E1917" s="43">
        <v>0.70738890499999996</v>
      </c>
      <c r="F1917" s="34">
        <v>1</v>
      </c>
      <c r="G1917" s="53">
        <v>2.7399999999999999E-5</v>
      </c>
      <c r="H1917" s="43">
        <v>0.25765636200000003</v>
      </c>
      <c r="I1917" s="45">
        <v>0.84404154247369767</v>
      </c>
    </row>
    <row r="1918" spans="1:9" x14ac:dyDescent="0.3">
      <c r="A1918" s="44">
        <v>43545.833333333336</v>
      </c>
      <c r="B1918" s="43">
        <v>0</v>
      </c>
      <c r="C1918" s="43">
        <v>7.6408264000000004E-2</v>
      </c>
      <c r="D1918" s="43">
        <v>0</v>
      </c>
      <c r="E1918" s="43">
        <v>0.69590987000000004</v>
      </c>
      <c r="F1918" s="34">
        <v>1</v>
      </c>
      <c r="G1918" s="43">
        <v>0</v>
      </c>
      <c r="H1918" s="43">
        <v>0.240204099</v>
      </c>
      <c r="I1918" s="45">
        <v>0.84404154247369767</v>
      </c>
    </row>
    <row r="1919" spans="1:9" x14ac:dyDescent="0.3">
      <c r="A1919" s="44">
        <v>43545.875</v>
      </c>
      <c r="B1919" s="43">
        <v>0</v>
      </c>
      <c r="C1919" s="43">
        <v>0.10101394399999999</v>
      </c>
      <c r="D1919" s="43">
        <v>0</v>
      </c>
      <c r="E1919" s="43">
        <v>0.68755217800000001</v>
      </c>
      <c r="F1919" s="34">
        <v>1</v>
      </c>
      <c r="G1919" s="43">
        <v>0</v>
      </c>
      <c r="H1919" s="43">
        <v>0.20443119200000001</v>
      </c>
      <c r="I1919" s="45">
        <v>0.84404154247369767</v>
      </c>
    </row>
    <row r="1920" spans="1:9" x14ac:dyDescent="0.3">
      <c r="A1920" s="44">
        <v>43545.916666666664</v>
      </c>
      <c r="B1920" s="43">
        <v>0</v>
      </c>
      <c r="C1920" s="43">
        <v>0.12166378</v>
      </c>
      <c r="D1920" s="43">
        <v>0</v>
      </c>
      <c r="E1920" s="43">
        <v>0.71961588700000001</v>
      </c>
      <c r="F1920" s="34">
        <v>1</v>
      </c>
      <c r="G1920" s="43">
        <v>0</v>
      </c>
      <c r="H1920" s="43">
        <v>0.166550637</v>
      </c>
      <c r="I1920" s="45">
        <v>0.84404154247369767</v>
      </c>
    </row>
    <row r="1921" spans="1:9" x14ac:dyDescent="0.3">
      <c r="A1921" s="44">
        <v>43545.958333333336</v>
      </c>
      <c r="B1921" s="43">
        <v>0</v>
      </c>
      <c r="C1921" s="43">
        <v>0.122870929</v>
      </c>
      <c r="D1921" s="43">
        <v>0</v>
      </c>
      <c r="E1921" s="43">
        <v>0.69510617299999999</v>
      </c>
      <c r="F1921" s="34">
        <v>1</v>
      </c>
      <c r="G1921" s="43">
        <v>0</v>
      </c>
      <c r="H1921" s="43">
        <v>0.13459927399999999</v>
      </c>
      <c r="I1921" s="45">
        <v>0.84404154247369767</v>
      </c>
    </row>
    <row r="1922" spans="1:9" x14ac:dyDescent="0.3">
      <c r="A1922" s="44">
        <v>43546</v>
      </c>
      <c r="B1922" s="43">
        <v>0</v>
      </c>
      <c r="C1922" s="43">
        <v>0.11753625500000001</v>
      </c>
      <c r="D1922" s="43">
        <v>0</v>
      </c>
      <c r="E1922" s="43">
        <v>0.693602626</v>
      </c>
      <c r="F1922" s="34">
        <v>1</v>
      </c>
      <c r="G1922" s="43">
        <v>0</v>
      </c>
      <c r="H1922" s="43">
        <v>0.11699567800000001</v>
      </c>
      <c r="I1922" s="45">
        <v>0.88493777847081279</v>
      </c>
    </row>
    <row r="1923" spans="1:9" x14ac:dyDescent="0.3">
      <c r="A1923" s="44">
        <v>43546.041666666664</v>
      </c>
      <c r="B1923" s="43">
        <v>0</v>
      </c>
      <c r="C1923" s="43">
        <v>0.119494115</v>
      </c>
      <c r="D1923" s="43">
        <v>0</v>
      </c>
      <c r="E1923" s="43">
        <v>0.68664978399999999</v>
      </c>
      <c r="F1923" s="34">
        <v>1</v>
      </c>
      <c r="G1923" s="43">
        <v>0</v>
      </c>
      <c r="H1923" s="43">
        <v>0.107189744</v>
      </c>
      <c r="I1923" s="45">
        <v>0.88493777847081279</v>
      </c>
    </row>
    <row r="1924" spans="1:9" x14ac:dyDescent="0.3">
      <c r="A1924" s="44">
        <v>43546.083333333336</v>
      </c>
      <c r="B1924" s="43">
        <v>0</v>
      </c>
      <c r="C1924" s="43">
        <v>0.12190511699999999</v>
      </c>
      <c r="D1924" s="43">
        <v>0</v>
      </c>
      <c r="E1924" s="43">
        <v>0.67339648399999996</v>
      </c>
      <c r="F1924" s="34">
        <v>1</v>
      </c>
      <c r="G1924" s="43">
        <v>0</v>
      </c>
      <c r="H1924" s="43">
        <v>0.10151732199999999</v>
      </c>
      <c r="I1924" s="45">
        <v>0.88493777847081279</v>
      </c>
    </row>
    <row r="1925" spans="1:9" x14ac:dyDescent="0.3">
      <c r="A1925" s="44">
        <v>43546.125</v>
      </c>
      <c r="B1925" s="43">
        <v>0</v>
      </c>
      <c r="C1925" s="43">
        <v>0.128857728</v>
      </c>
      <c r="D1925" s="43">
        <v>0</v>
      </c>
      <c r="E1925" s="43">
        <v>0.635953306</v>
      </c>
      <c r="F1925" s="34">
        <v>1</v>
      </c>
      <c r="G1925" s="43">
        <v>0</v>
      </c>
      <c r="H1925" s="43">
        <v>9.7171582000000006E-2</v>
      </c>
      <c r="I1925" s="45">
        <v>0.88493777847081279</v>
      </c>
    </row>
    <row r="1926" spans="1:9" x14ac:dyDescent="0.3">
      <c r="A1926" s="44">
        <v>43546.166666666664</v>
      </c>
      <c r="B1926" s="43">
        <v>0</v>
      </c>
      <c r="C1926" s="43">
        <v>0.135022692</v>
      </c>
      <c r="D1926" s="43">
        <v>0</v>
      </c>
      <c r="E1926" s="43">
        <v>0.60242804599999999</v>
      </c>
      <c r="F1926" s="34">
        <v>1</v>
      </c>
      <c r="G1926" s="43">
        <v>0</v>
      </c>
      <c r="H1926" s="43">
        <v>9.5324962999999999E-2</v>
      </c>
      <c r="I1926" s="45">
        <v>0.88493777847081279</v>
      </c>
    </row>
    <row r="1927" spans="1:9" x14ac:dyDescent="0.3">
      <c r="A1927" s="44">
        <v>43546.208333333336</v>
      </c>
      <c r="B1927" s="43">
        <v>0</v>
      </c>
      <c r="C1927" s="43">
        <v>0.136665234</v>
      </c>
      <c r="D1927" s="43">
        <v>0</v>
      </c>
      <c r="E1927" s="43">
        <v>0.62307060199999997</v>
      </c>
      <c r="F1927" s="34">
        <v>1</v>
      </c>
      <c r="G1927" s="43">
        <v>0</v>
      </c>
      <c r="H1927" s="43">
        <v>9.7259397999999997E-2</v>
      </c>
      <c r="I1927" s="45">
        <v>0.88493777847081279</v>
      </c>
    </row>
    <row r="1928" spans="1:9" x14ac:dyDescent="0.3">
      <c r="A1928" s="44">
        <v>43546.25</v>
      </c>
      <c r="B1928" s="43">
        <v>0</v>
      </c>
      <c r="C1928" s="43">
        <v>0.12941135400000001</v>
      </c>
      <c r="D1928" s="43">
        <v>0</v>
      </c>
      <c r="E1928" s="43">
        <v>0.60768721699999995</v>
      </c>
      <c r="F1928" s="34">
        <v>1</v>
      </c>
      <c r="G1928" s="43">
        <v>1.118537E-3</v>
      </c>
      <c r="H1928" s="43">
        <v>0.105014881</v>
      </c>
      <c r="I1928" s="45">
        <v>0.88493777847081279</v>
      </c>
    </row>
    <row r="1929" spans="1:9" x14ac:dyDescent="0.3">
      <c r="A1929" s="44">
        <v>43546.291666666664</v>
      </c>
      <c r="B1929" s="43">
        <v>3.8247967000000001E-2</v>
      </c>
      <c r="C1929" s="43">
        <v>0.11544542000000001</v>
      </c>
      <c r="D1929" s="43">
        <v>6.8176E-3</v>
      </c>
      <c r="E1929" s="43">
        <v>0.605224506</v>
      </c>
      <c r="F1929" s="34">
        <v>1</v>
      </c>
      <c r="G1929" s="43">
        <v>9.6444960999999996E-2</v>
      </c>
      <c r="H1929" s="43">
        <v>0.148037473</v>
      </c>
      <c r="I1929" s="45">
        <v>0.88493777847081279</v>
      </c>
    </row>
    <row r="1930" spans="1:9" x14ac:dyDescent="0.3">
      <c r="A1930" s="44">
        <v>43546.333333333336</v>
      </c>
      <c r="B1930" s="43">
        <v>0.390433957</v>
      </c>
      <c r="C1930" s="43">
        <v>0.10204063400000001</v>
      </c>
      <c r="D1930" s="43">
        <v>0.17071520000000001</v>
      </c>
      <c r="E1930" s="43">
        <v>0.56525450600000005</v>
      </c>
      <c r="F1930" s="34">
        <v>1</v>
      </c>
      <c r="G1930" s="43">
        <v>0.42656917599999999</v>
      </c>
      <c r="H1930" s="43">
        <v>0.17584755499999999</v>
      </c>
      <c r="I1930" s="45">
        <v>0.88493777847081279</v>
      </c>
    </row>
    <row r="1931" spans="1:9" x14ac:dyDescent="0.3">
      <c r="A1931" s="44">
        <v>43546.375</v>
      </c>
      <c r="B1931" s="43">
        <v>0.81793496499999996</v>
      </c>
      <c r="C1931" s="43">
        <v>8.5393667000000006E-2</v>
      </c>
      <c r="D1931" s="43">
        <v>0.51368919999999996</v>
      </c>
      <c r="E1931" s="43">
        <v>0.51411758799999996</v>
      </c>
      <c r="F1931" s="34">
        <v>1</v>
      </c>
      <c r="G1931" s="43">
        <v>0.79443140099999998</v>
      </c>
      <c r="H1931" s="43">
        <v>0.16715838199999999</v>
      </c>
      <c r="I1931" s="45">
        <v>0.88493777847081279</v>
      </c>
    </row>
    <row r="1932" spans="1:9" x14ac:dyDescent="0.3">
      <c r="A1932" s="44">
        <v>43546.416666666664</v>
      </c>
      <c r="B1932" s="43">
        <v>1.0773783669999999</v>
      </c>
      <c r="C1932" s="43">
        <v>8.2500094999999996E-2</v>
      </c>
      <c r="D1932" s="43">
        <v>0.86379360000000005</v>
      </c>
      <c r="E1932" s="43">
        <v>0.470347246</v>
      </c>
      <c r="F1932" s="34">
        <v>1</v>
      </c>
      <c r="G1932" s="43">
        <v>1.0817220809999999</v>
      </c>
      <c r="H1932" s="43">
        <v>0.15497287400000001</v>
      </c>
      <c r="I1932" s="45">
        <v>0.88493777847081279</v>
      </c>
    </row>
    <row r="1933" spans="1:9" x14ac:dyDescent="0.3">
      <c r="A1933" s="44">
        <v>43546.458333333336</v>
      </c>
      <c r="B1933" s="43">
        <v>1.22172065</v>
      </c>
      <c r="C1933" s="43">
        <v>7.5555854000000006E-2</v>
      </c>
      <c r="D1933" s="43">
        <v>1.1271652000000001</v>
      </c>
      <c r="E1933" s="43">
        <v>0.43210570599999998</v>
      </c>
      <c r="F1933" s="34">
        <v>1</v>
      </c>
      <c r="G1933" s="43">
        <v>1.24593639</v>
      </c>
      <c r="H1933" s="43">
        <v>0.13181168100000001</v>
      </c>
      <c r="I1933" s="45">
        <v>0.88493777847081279</v>
      </c>
    </row>
    <row r="1934" spans="1:9" x14ac:dyDescent="0.3">
      <c r="A1934" s="44">
        <v>43546.5</v>
      </c>
      <c r="B1934" s="43">
        <v>1.2934807719999999</v>
      </c>
      <c r="C1934" s="43">
        <v>7.2240559999999995E-2</v>
      </c>
      <c r="D1934" s="43">
        <v>1.268146</v>
      </c>
      <c r="E1934" s="43">
        <v>0.45162484200000003</v>
      </c>
      <c r="F1934" s="34">
        <v>1</v>
      </c>
      <c r="G1934" s="43">
        <v>1.335993064</v>
      </c>
      <c r="H1934" s="43">
        <v>0.120875313</v>
      </c>
      <c r="I1934" s="45">
        <v>0.88493777847081279</v>
      </c>
    </row>
    <row r="1935" spans="1:9" x14ac:dyDescent="0.3">
      <c r="A1935" s="44">
        <v>43546.541666666664</v>
      </c>
      <c r="B1935" s="43">
        <v>1.296304216</v>
      </c>
      <c r="C1935" s="43">
        <v>7.0605833000000007E-2</v>
      </c>
      <c r="D1935" s="43">
        <v>1.2993319999999999</v>
      </c>
      <c r="E1935" s="43">
        <v>0.481746387</v>
      </c>
      <c r="F1935" s="34">
        <v>1</v>
      </c>
      <c r="G1935" s="43">
        <v>1.32096039</v>
      </c>
      <c r="H1935" s="43">
        <v>0.115787945</v>
      </c>
      <c r="I1935" s="45">
        <v>0.88493777847081279</v>
      </c>
    </row>
    <row r="1936" spans="1:9" x14ac:dyDescent="0.3">
      <c r="A1936" s="44">
        <v>43546.583333333336</v>
      </c>
      <c r="B1936" s="43">
        <v>1.238501436</v>
      </c>
      <c r="C1936" s="43">
        <v>6.9785798999999996E-2</v>
      </c>
      <c r="D1936" s="43">
        <v>1.2339891999999999</v>
      </c>
      <c r="E1936" s="43">
        <v>0.47832899099999998</v>
      </c>
      <c r="F1936" s="34">
        <v>1</v>
      </c>
      <c r="G1936" s="43">
        <v>1.202447829</v>
      </c>
      <c r="H1936" s="43">
        <v>0.115014646</v>
      </c>
      <c r="I1936" s="45">
        <v>0.88493777847081279</v>
      </c>
    </row>
    <row r="1937" spans="1:9" x14ac:dyDescent="0.3">
      <c r="A1937" s="44">
        <v>43546.625</v>
      </c>
      <c r="B1937" s="43">
        <v>1.0755259909999999</v>
      </c>
      <c r="C1937" s="43">
        <v>7.5637651E-2</v>
      </c>
      <c r="D1937" s="43">
        <v>1.0819776000000001</v>
      </c>
      <c r="E1937" s="43">
        <v>0.47242254500000003</v>
      </c>
      <c r="F1937" s="34">
        <v>1</v>
      </c>
      <c r="G1937" s="43">
        <v>1.023973971</v>
      </c>
      <c r="H1937" s="43">
        <v>0.11032283</v>
      </c>
      <c r="I1937" s="45">
        <v>0.88493777847081279</v>
      </c>
    </row>
    <row r="1938" spans="1:9" x14ac:dyDescent="0.3">
      <c r="A1938" s="44">
        <v>43546.666666666664</v>
      </c>
      <c r="B1938" s="43">
        <v>0.82251970699999999</v>
      </c>
      <c r="C1938" s="43">
        <v>8.9872318000000007E-2</v>
      </c>
      <c r="D1938" s="43">
        <v>0.83941840000000001</v>
      </c>
      <c r="E1938" s="43">
        <v>0.41682677200000001</v>
      </c>
      <c r="F1938" s="34">
        <v>1</v>
      </c>
      <c r="G1938" s="43">
        <v>0.73523106900000001</v>
      </c>
      <c r="H1938" s="43">
        <v>9.3583416000000003E-2</v>
      </c>
      <c r="I1938" s="45">
        <v>0.88493777847081279</v>
      </c>
    </row>
    <row r="1939" spans="1:9" x14ac:dyDescent="0.3">
      <c r="A1939" s="44">
        <v>43546.708333333336</v>
      </c>
      <c r="B1939" s="43">
        <v>0.50014783900000004</v>
      </c>
      <c r="C1939" s="43">
        <v>0.110124085</v>
      </c>
      <c r="D1939" s="43">
        <v>0.53151479999999995</v>
      </c>
      <c r="E1939" s="43">
        <v>0.379078315</v>
      </c>
      <c r="F1939" s="34">
        <v>1</v>
      </c>
      <c r="G1939" s="43">
        <v>0.379029742</v>
      </c>
      <c r="H1939" s="43">
        <v>6.9866826000000007E-2</v>
      </c>
      <c r="I1939" s="45">
        <v>0.88493777847081279</v>
      </c>
    </row>
    <row r="1940" spans="1:9" x14ac:dyDescent="0.3">
      <c r="A1940" s="44">
        <v>43546.75</v>
      </c>
      <c r="B1940" s="43">
        <v>0.175896886</v>
      </c>
      <c r="C1940" s="43">
        <v>0.119565302</v>
      </c>
      <c r="D1940" s="43">
        <v>0.2385592</v>
      </c>
      <c r="E1940" s="43">
        <v>0.32158532000000001</v>
      </c>
      <c r="F1940" s="34">
        <v>1</v>
      </c>
      <c r="G1940" s="43">
        <v>7.4009400000000003E-2</v>
      </c>
      <c r="H1940" s="43">
        <v>6.2949485999999999E-2</v>
      </c>
      <c r="I1940" s="45">
        <v>0.88493777847081279</v>
      </c>
    </row>
    <row r="1941" spans="1:9" x14ac:dyDescent="0.3">
      <c r="A1941" s="44">
        <v>43546.791666666664</v>
      </c>
      <c r="B1941" s="43">
        <v>6.4115800000000001E-3</v>
      </c>
      <c r="C1941" s="43">
        <v>0.123972898</v>
      </c>
      <c r="D1941" s="43">
        <v>2.9450400000000002E-2</v>
      </c>
      <c r="E1941" s="43">
        <v>0.30930563300000002</v>
      </c>
      <c r="F1941" s="34">
        <v>1</v>
      </c>
      <c r="G1941" s="53">
        <v>9.7499999999999998E-5</v>
      </c>
      <c r="H1941" s="43">
        <v>8.1042196999999996E-2</v>
      </c>
      <c r="I1941" s="45">
        <v>0.88493777847081279</v>
      </c>
    </row>
    <row r="1942" spans="1:9" x14ac:dyDescent="0.3">
      <c r="A1942" s="44">
        <v>43546.833333333336</v>
      </c>
      <c r="B1942" s="43">
        <v>0</v>
      </c>
      <c r="C1942" s="43">
        <v>0.120286404</v>
      </c>
      <c r="D1942" s="43">
        <v>0</v>
      </c>
      <c r="E1942" s="43">
        <v>0.289208258</v>
      </c>
      <c r="F1942" s="34">
        <v>1</v>
      </c>
      <c r="G1942" s="43">
        <v>0</v>
      </c>
      <c r="H1942" s="43">
        <v>0.12426881200000001</v>
      </c>
      <c r="I1942" s="45">
        <v>0.88493777847081279</v>
      </c>
    </row>
    <row r="1943" spans="1:9" x14ac:dyDescent="0.3">
      <c r="A1943" s="44">
        <v>43546.875</v>
      </c>
      <c r="B1943" s="43">
        <v>0</v>
      </c>
      <c r="C1943" s="43">
        <v>0.14002146500000001</v>
      </c>
      <c r="D1943" s="43">
        <v>0</v>
      </c>
      <c r="E1943" s="43">
        <v>0.27397337900000002</v>
      </c>
      <c r="F1943" s="34">
        <v>1</v>
      </c>
      <c r="G1943" s="43">
        <v>0</v>
      </c>
      <c r="H1943" s="43">
        <v>0.17997817799999999</v>
      </c>
      <c r="I1943" s="45">
        <v>0.88493777847081279</v>
      </c>
    </row>
    <row r="1944" spans="1:9" x14ac:dyDescent="0.3">
      <c r="A1944" s="44">
        <v>43546.916666666664</v>
      </c>
      <c r="B1944" s="43">
        <v>0</v>
      </c>
      <c r="C1944" s="43">
        <v>0.14050157699999999</v>
      </c>
      <c r="D1944" s="43">
        <v>0</v>
      </c>
      <c r="E1944" s="43">
        <v>0.31954876100000001</v>
      </c>
      <c r="F1944" s="34">
        <v>1</v>
      </c>
      <c r="G1944" s="43">
        <v>0</v>
      </c>
      <c r="H1944" s="43">
        <v>0.19693778200000001</v>
      </c>
      <c r="I1944" s="45">
        <v>0.88493777847081279</v>
      </c>
    </row>
    <row r="1945" spans="1:9" x14ac:dyDescent="0.3">
      <c r="A1945" s="44">
        <v>43546.958333333336</v>
      </c>
      <c r="B1945" s="43">
        <v>0</v>
      </c>
      <c r="C1945" s="43">
        <v>0.119358902</v>
      </c>
      <c r="D1945" s="43">
        <v>0</v>
      </c>
      <c r="E1945" s="43">
        <v>0.35793494300000001</v>
      </c>
      <c r="F1945" s="34">
        <v>1</v>
      </c>
      <c r="G1945" s="43">
        <v>0</v>
      </c>
      <c r="H1945" s="43">
        <v>0.18009470699999999</v>
      </c>
      <c r="I1945" s="45">
        <v>0.88493777847081279</v>
      </c>
    </row>
    <row r="1946" spans="1:9" x14ac:dyDescent="0.3">
      <c r="A1946" s="44">
        <v>43547</v>
      </c>
      <c r="B1946" s="43">
        <v>0</v>
      </c>
      <c r="C1946" s="43">
        <v>9.5880433000000001E-2</v>
      </c>
      <c r="D1946" s="43">
        <v>0</v>
      </c>
      <c r="E1946" s="43">
        <v>0.38274778199999998</v>
      </c>
      <c r="F1946" s="34">
        <v>1</v>
      </c>
      <c r="G1946" s="43">
        <v>0</v>
      </c>
      <c r="H1946" s="43">
        <v>0.15672381199999999</v>
      </c>
      <c r="I1946" s="45">
        <v>0.87684820594273716</v>
      </c>
    </row>
    <row r="1947" spans="1:9" x14ac:dyDescent="0.3">
      <c r="A1947" s="44">
        <v>43547.041666666664</v>
      </c>
      <c r="B1947" s="43">
        <v>0</v>
      </c>
      <c r="C1947" s="43">
        <v>8.3594960999999995E-2</v>
      </c>
      <c r="D1947" s="43">
        <v>0</v>
      </c>
      <c r="E1947" s="43">
        <v>0.40028537400000003</v>
      </c>
      <c r="F1947" s="34">
        <v>1</v>
      </c>
      <c r="G1947" s="43">
        <v>0</v>
      </c>
      <c r="H1947" s="43">
        <v>0.134287143</v>
      </c>
      <c r="I1947" s="45">
        <v>0.87684820594273716</v>
      </c>
    </row>
    <row r="1948" spans="1:9" x14ac:dyDescent="0.3">
      <c r="A1948" s="44">
        <v>43547.083333333336</v>
      </c>
      <c r="B1948" s="43">
        <v>0</v>
      </c>
      <c r="C1948" s="43">
        <v>7.8879517999999996E-2</v>
      </c>
      <c r="D1948" s="43">
        <v>0</v>
      </c>
      <c r="E1948" s="43">
        <v>0.41537590499999999</v>
      </c>
      <c r="F1948" s="34">
        <v>1</v>
      </c>
      <c r="G1948" s="43">
        <v>0</v>
      </c>
      <c r="H1948" s="43">
        <v>0.119037977</v>
      </c>
      <c r="I1948" s="45">
        <v>0.87684820594273716</v>
      </c>
    </row>
    <row r="1949" spans="1:9" x14ac:dyDescent="0.3">
      <c r="A1949" s="44">
        <v>43547.125</v>
      </c>
      <c r="B1949" s="43">
        <v>0</v>
      </c>
      <c r="C1949" s="43">
        <v>8.3590518000000003E-2</v>
      </c>
      <c r="D1949" s="43">
        <v>0</v>
      </c>
      <c r="E1949" s="43">
        <v>0.45091278600000001</v>
      </c>
      <c r="F1949" s="34">
        <v>1</v>
      </c>
      <c r="G1949" s="43">
        <v>0</v>
      </c>
      <c r="H1949" s="43">
        <v>0.11050500000000001</v>
      </c>
      <c r="I1949" s="45">
        <v>0.87684820594273716</v>
      </c>
    </row>
    <row r="1950" spans="1:9" x14ac:dyDescent="0.3">
      <c r="A1950" s="44">
        <v>43547.166666666664</v>
      </c>
      <c r="B1950" s="43">
        <v>0</v>
      </c>
      <c r="C1950" s="43">
        <v>9.3407244E-2</v>
      </c>
      <c r="D1950" s="43">
        <v>0</v>
      </c>
      <c r="E1950" s="43">
        <v>0.45294991699999998</v>
      </c>
      <c r="F1950" s="34">
        <v>1</v>
      </c>
      <c r="G1950" s="43">
        <v>0</v>
      </c>
      <c r="H1950" s="43">
        <v>0.113800579</v>
      </c>
      <c r="I1950" s="45">
        <v>0.87684820594273716</v>
      </c>
    </row>
    <row r="1951" spans="1:9" x14ac:dyDescent="0.3">
      <c r="A1951" s="44">
        <v>43547.208333333336</v>
      </c>
      <c r="B1951" s="43">
        <v>0</v>
      </c>
      <c r="C1951" s="43">
        <v>0.100265407</v>
      </c>
      <c r="D1951" s="43">
        <v>0</v>
      </c>
      <c r="E1951" s="43">
        <v>0.42494906700000001</v>
      </c>
      <c r="F1951" s="34">
        <v>1</v>
      </c>
      <c r="G1951" s="43">
        <v>0</v>
      </c>
      <c r="H1951" s="43">
        <v>0.111408968</v>
      </c>
      <c r="I1951" s="45">
        <v>0.87684820594273716</v>
      </c>
    </row>
    <row r="1952" spans="1:9" x14ac:dyDescent="0.3">
      <c r="A1952" s="44">
        <v>43547.25</v>
      </c>
      <c r="B1952" s="43">
        <v>0</v>
      </c>
      <c r="C1952" s="43">
        <v>9.5111360000000006E-2</v>
      </c>
      <c r="D1952" s="43">
        <v>0</v>
      </c>
      <c r="E1952" s="43">
        <v>0.35673477300000001</v>
      </c>
      <c r="F1952" s="34">
        <v>1</v>
      </c>
      <c r="G1952" s="43">
        <v>1.6889850000000001E-3</v>
      </c>
      <c r="H1952" s="43">
        <v>8.7023751999999996E-2</v>
      </c>
      <c r="I1952" s="45">
        <v>0.87684820594273716</v>
      </c>
    </row>
    <row r="1953" spans="1:9" x14ac:dyDescent="0.3">
      <c r="A1953" s="44">
        <v>43547.291666666664</v>
      </c>
      <c r="B1953" s="43">
        <v>4.2062296999999998E-2</v>
      </c>
      <c r="C1953" s="43">
        <v>7.1988248000000005E-2</v>
      </c>
      <c r="D1953" s="43">
        <v>9.4871999999999995E-3</v>
      </c>
      <c r="E1953" s="43">
        <v>0.28511715500000001</v>
      </c>
      <c r="F1953" s="34">
        <v>1</v>
      </c>
      <c r="G1953" s="43">
        <v>0.121164993</v>
      </c>
      <c r="H1953" s="43">
        <v>5.3545111999999999E-2</v>
      </c>
      <c r="I1953" s="45">
        <v>0.87684820594273716</v>
      </c>
    </row>
    <row r="1954" spans="1:9" x14ac:dyDescent="0.3">
      <c r="A1954" s="44">
        <v>43547.333333333336</v>
      </c>
      <c r="B1954" s="43">
        <v>0.42069963500000002</v>
      </c>
      <c r="C1954" s="43">
        <v>5.9567926E-2</v>
      </c>
      <c r="D1954" s="43">
        <v>0.2111932</v>
      </c>
      <c r="E1954" s="43">
        <v>0.254407096</v>
      </c>
      <c r="F1954" s="34">
        <v>1</v>
      </c>
      <c r="G1954" s="43">
        <v>0.51687149099999996</v>
      </c>
      <c r="H1954" s="43">
        <v>2.8769546E-2</v>
      </c>
      <c r="I1954" s="45">
        <v>0.87684820594273716</v>
      </c>
    </row>
    <row r="1955" spans="1:9" x14ac:dyDescent="0.3">
      <c r="A1955" s="44">
        <v>43547.375</v>
      </c>
      <c r="B1955" s="43">
        <v>0.84855700300000003</v>
      </c>
      <c r="C1955" s="43">
        <v>5.5298922E-2</v>
      </c>
      <c r="D1955" s="43">
        <v>0.60014679999999998</v>
      </c>
      <c r="E1955" s="43">
        <v>0.2383054</v>
      </c>
      <c r="F1955" s="34">
        <v>1</v>
      </c>
      <c r="G1955" s="43">
        <v>0.94052747599999997</v>
      </c>
      <c r="H1955" s="43">
        <v>1.6324152000000001E-2</v>
      </c>
      <c r="I1955" s="45">
        <v>0.87684820594273716</v>
      </c>
    </row>
    <row r="1956" spans="1:9" x14ac:dyDescent="0.3">
      <c r="A1956" s="44">
        <v>43547.416666666664</v>
      </c>
      <c r="B1956" s="43">
        <v>1.0916444380000001</v>
      </c>
      <c r="C1956" s="43">
        <v>7.3366659000000001E-2</v>
      </c>
      <c r="D1956" s="43">
        <v>0.95913079999999995</v>
      </c>
      <c r="E1956" s="43">
        <v>0.20607507</v>
      </c>
      <c r="F1956" s="34">
        <v>1</v>
      </c>
      <c r="G1956" s="43">
        <v>1.2582432560000001</v>
      </c>
      <c r="H1956" s="43">
        <v>1.5190093999999999E-2</v>
      </c>
      <c r="I1956" s="45">
        <v>0.87684820594273716</v>
      </c>
    </row>
    <row r="1957" spans="1:9" x14ac:dyDescent="0.3">
      <c r="A1957" s="44">
        <v>43547.458333333336</v>
      </c>
      <c r="B1957" s="43">
        <v>1.2201850329999999</v>
      </c>
      <c r="C1957" s="43">
        <v>9.4030291000000002E-2</v>
      </c>
      <c r="D1957" s="43">
        <v>1.204604</v>
      </c>
      <c r="E1957" s="43">
        <v>0.16624478500000001</v>
      </c>
      <c r="F1957" s="34">
        <v>1</v>
      </c>
      <c r="G1957" s="43">
        <v>1.4311323680000001</v>
      </c>
      <c r="H1957" s="43">
        <v>1.4988896999999999E-2</v>
      </c>
      <c r="I1957" s="45">
        <v>0.87684820594273716</v>
      </c>
    </row>
    <row r="1958" spans="1:9" x14ac:dyDescent="0.3">
      <c r="A1958" s="44">
        <v>43547.5</v>
      </c>
      <c r="B1958" s="43">
        <v>1.2528311910000001</v>
      </c>
      <c r="C1958" s="43">
        <v>0.110775576</v>
      </c>
      <c r="D1958" s="43">
        <v>1.3661924000000001</v>
      </c>
      <c r="E1958" s="43">
        <v>0.13590328900000001</v>
      </c>
      <c r="F1958" s="34">
        <v>1</v>
      </c>
      <c r="G1958" s="43">
        <v>1.5253344799999999</v>
      </c>
      <c r="H1958" s="43">
        <v>1.9567167E-2</v>
      </c>
      <c r="I1958" s="45">
        <v>0.87684820594273716</v>
      </c>
    </row>
    <row r="1959" spans="1:9" x14ac:dyDescent="0.3">
      <c r="A1959" s="44">
        <v>43547.541666666664</v>
      </c>
      <c r="B1959" s="43">
        <v>1.2144539700000001</v>
      </c>
      <c r="C1959" s="43">
        <v>0.11909563200000001</v>
      </c>
      <c r="D1959" s="43">
        <v>1.4154736000000001</v>
      </c>
      <c r="E1959" s="43">
        <v>0.13975796500000001</v>
      </c>
      <c r="F1959" s="34">
        <v>1</v>
      </c>
      <c r="G1959" s="43">
        <v>1.5216459019999999</v>
      </c>
      <c r="H1959" s="43">
        <v>2.1992334999999998E-2</v>
      </c>
      <c r="I1959" s="45">
        <v>0.87684820594273716</v>
      </c>
    </row>
    <row r="1960" spans="1:9" x14ac:dyDescent="0.3">
      <c r="A1960" s="44">
        <v>43547.583333333336</v>
      </c>
      <c r="B1960" s="43">
        <v>1.114650205</v>
      </c>
      <c r="C1960" s="43">
        <v>0.122145538</v>
      </c>
      <c r="D1960" s="43">
        <v>1.365572</v>
      </c>
      <c r="E1960" s="43">
        <v>0.14822328500000001</v>
      </c>
      <c r="F1960" s="34">
        <v>1</v>
      </c>
      <c r="G1960" s="43">
        <v>1.418468549</v>
      </c>
      <c r="H1960" s="43">
        <v>2.2488253999999999E-2</v>
      </c>
      <c r="I1960" s="45">
        <v>0.87684820594273716</v>
      </c>
    </row>
    <row r="1961" spans="1:9" x14ac:dyDescent="0.3">
      <c r="A1961" s="44">
        <v>43547.625</v>
      </c>
      <c r="B1961" s="43">
        <v>1.0635702549999999</v>
      </c>
      <c r="C1961" s="43">
        <v>0.12895505299999999</v>
      </c>
      <c r="D1961" s="43">
        <v>1.1266427999999999</v>
      </c>
      <c r="E1961" s="43">
        <v>0.185350915</v>
      </c>
      <c r="F1961" s="34">
        <v>1</v>
      </c>
      <c r="G1961" s="43">
        <v>1.210753403</v>
      </c>
      <c r="H1961" s="43">
        <v>2.0594148E-2</v>
      </c>
      <c r="I1961" s="45">
        <v>0.87684820594273716</v>
      </c>
    </row>
    <row r="1962" spans="1:9" x14ac:dyDescent="0.3">
      <c r="A1962" s="44">
        <v>43547.666666666664</v>
      </c>
      <c r="B1962" s="43">
        <v>0.94206778899999999</v>
      </c>
      <c r="C1962" s="43">
        <v>0.14383364800000001</v>
      </c>
      <c r="D1962" s="43">
        <v>0.7948868</v>
      </c>
      <c r="E1962" s="43">
        <v>0.21005403</v>
      </c>
      <c r="F1962" s="34">
        <v>1</v>
      </c>
      <c r="G1962" s="43">
        <v>0.87213351699999997</v>
      </c>
      <c r="H1962" s="43">
        <v>1.8507026999999999E-2</v>
      </c>
      <c r="I1962" s="45">
        <v>0.87684820594273716</v>
      </c>
    </row>
    <row r="1963" spans="1:9" x14ac:dyDescent="0.3">
      <c r="A1963" s="44">
        <v>43547.708333333336</v>
      </c>
      <c r="B1963" s="43">
        <v>0.711289591</v>
      </c>
      <c r="C1963" s="43">
        <v>0.15951588899999999</v>
      </c>
      <c r="D1963" s="43">
        <v>0.4360272</v>
      </c>
      <c r="E1963" s="43">
        <v>0.22112853599999999</v>
      </c>
      <c r="F1963" s="34">
        <v>1</v>
      </c>
      <c r="G1963" s="43">
        <v>0.45681098599999997</v>
      </c>
      <c r="H1963" s="43">
        <v>1.5620347E-2</v>
      </c>
      <c r="I1963" s="45">
        <v>0.87684820594273716</v>
      </c>
    </row>
    <row r="1964" spans="1:9" x14ac:dyDescent="0.3">
      <c r="A1964" s="44">
        <v>43547.75</v>
      </c>
      <c r="B1964" s="43">
        <v>0.24743878999999999</v>
      </c>
      <c r="C1964" s="43">
        <v>0.17494899799999999</v>
      </c>
      <c r="D1964" s="43">
        <v>0.19232199999999999</v>
      </c>
      <c r="E1964" s="43">
        <v>0.23142511399999999</v>
      </c>
      <c r="F1964" s="34">
        <v>1</v>
      </c>
      <c r="G1964" s="43">
        <v>9.6393639000000003E-2</v>
      </c>
      <c r="H1964" s="43">
        <v>3.5299731000000001E-2</v>
      </c>
      <c r="I1964" s="45">
        <v>0.87684820594273716</v>
      </c>
    </row>
    <row r="1965" spans="1:9" x14ac:dyDescent="0.3">
      <c r="A1965" s="44">
        <v>43547.791666666664</v>
      </c>
      <c r="B1965" s="43">
        <v>8.9355830000000004E-3</v>
      </c>
      <c r="C1965" s="43">
        <v>0.179563898</v>
      </c>
      <c r="D1965" s="43">
        <v>2.1395999999999998E-2</v>
      </c>
      <c r="E1965" s="43">
        <v>0.28727150099999998</v>
      </c>
      <c r="F1965" s="34">
        <v>1</v>
      </c>
      <c r="G1965" s="43">
        <v>1.9317999999999999E-4</v>
      </c>
      <c r="H1965" s="43">
        <v>6.0358480999999999E-2</v>
      </c>
      <c r="I1965" s="45">
        <v>0.87684820594273716</v>
      </c>
    </row>
    <row r="1966" spans="1:9" x14ac:dyDescent="0.3">
      <c r="A1966" s="44">
        <v>43547.833333333336</v>
      </c>
      <c r="B1966" s="43">
        <v>0</v>
      </c>
      <c r="C1966" s="43">
        <v>0.17700136799999999</v>
      </c>
      <c r="D1966" s="43">
        <v>0</v>
      </c>
      <c r="E1966" s="43">
        <v>0.33273107000000002</v>
      </c>
      <c r="F1966" s="34">
        <v>1</v>
      </c>
      <c r="G1966" s="43">
        <v>0</v>
      </c>
      <c r="H1966" s="43">
        <v>8.2313178000000001E-2</v>
      </c>
      <c r="I1966" s="45">
        <v>0.87684820594273716</v>
      </c>
    </row>
    <row r="1967" spans="1:9" x14ac:dyDescent="0.3">
      <c r="A1967" s="44">
        <v>43547.875</v>
      </c>
      <c r="B1967" s="43">
        <v>0</v>
      </c>
      <c r="C1967" s="43">
        <v>0.193527122</v>
      </c>
      <c r="D1967" s="43">
        <v>0</v>
      </c>
      <c r="E1967" s="43">
        <v>0.361335146</v>
      </c>
      <c r="F1967" s="34">
        <v>1</v>
      </c>
      <c r="G1967" s="43">
        <v>0</v>
      </c>
      <c r="H1967" s="43">
        <v>9.3633992999999999E-2</v>
      </c>
      <c r="I1967" s="45">
        <v>0.87684820594273716</v>
      </c>
    </row>
    <row r="1968" spans="1:9" x14ac:dyDescent="0.3">
      <c r="A1968" s="44">
        <v>43547.916666666664</v>
      </c>
      <c r="B1968" s="43">
        <v>0</v>
      </c>
      <c r="C1968" s="43">
        <v>0.203057819</v>
      </c>
      <c r="D1968" s="43">
        <v>0</v>
      </c>
      <c r="E1968" s="43">
        <v>0.36943418</v>
      </c>
      <c r="F1968" s="34">
        <v>1</v>
      </c>
      <c r="G1968" s="43">
        <v>0</v>
      </c>
      <c r="H1968" s="43">
        <v>8.4053095999999994E-2</v>
      </c>
      <c r="I1968" s="45">
        <v>0.87684820594273716</v>
      </c>
    </row>
    <row r="1969" spans="1:9" x14ac:dyDescent="0.3">
      <c r="A1969" s="44">
        <v>43547.958333333336</v>
      </c>
      <c r="B1969" s="43">
        <v>0</v>
      </c>
      <c r="C1969" s="43">
        <v>0.210323066</v>
      </c>
      <c r="D1969" s="43">
        <v>0</v>
      </c>
      <c r="E1969" s="43">
        <v>0.38751200600000002</v>
      </c>
      <c r="F1969" s="34">
        <v>1</v>
      </c>
      <c r="G1969" s="43">
        <v>0</v>
      </c>
      <c r="H1969" s="43">
        <v>6.9309754000000001E-2</v>
      </c>
      <c r="I1969" s="45">
        <v>0.87684820594273716</v>
      </c>
    </row>
    <row r="1970" spans="1:9" x14ac:dyDescent="0.3">
      <c r="A1970" s="44">
        <v>43548</v>
      </c>
      <c r="B1970" s="43">
        <v>0</v>
      </c>
      <c r="C1970" s="43">
        <v>0.209220305</v>
      </c>
      <c r="D1970" s="43">
        <v>0</v>
      </c>
      <c r="E1970" s="43">
        <v>0.38835384499999998</v>
      </c>
      <c r="F1970" s="34">
        <v>1</v>
      </c>
      <c r="G1970" s="43">
        <v>0</v>
      </c>
      <c r="H1970" s="43">
        <v>5.7006440999999998E-2</v>
      </c>
      <c r="I1970" s="45">
        <v>0.81494813574742186</v>
      </c>
    </row>
    <row r="1971" spans="1:9" x14ac:dyDescent="0.3">
      <c r="A1971" s="44">
        <v>43548.041666666664</v>
      </c>
      <c r="B1971" s="43">
        <v>0</v>
      </c>
      <c r="C1971" s="43">
        <v>0.19917422400000001</v>
      </c>
      <c r="D1971" s="43">
        <v>0</v>
      </c>
      <c r="E1971" s="43">
        <v>0.409455081</v>
      </c>
      <c r="F1971" s="34">
        <v>1</v>
      </c>
      <c r="G1971" s="43">
        <v>0</v>
      </c>
      <c r="H1971" s="43">
        <v>4.6533888000000002E-2</v>
      </c>
      <c r="I1971" s="45">
        <v>0.81494813574742186</v>
      </c>
    </row>
    <row r="1972" spans="1:9" x14ac:dyDescent="0.3">
      <c r="A1972" s="44">
        <v>43548.083333333336</v>
      </c>
      <c r="B1972" s="43">
        <v>0</v>
      </c>
      <c r="C1972" s="43">
        <v>0.18772913399999999</v>
      </c>
      <c r="D1972" s="43">
        <v>0</v>
      </c>
      <c r="E1972" s="43">
        <v>0.44380414600000001</v>
      </c>
      <c r="F1972" s="34">
        <v>1</v>
      </c>
      <c r="G1972" s="43">
        <v>0</v>
      </c>
      <c r="H1972" s="43">
        <v>3.9754675000000003E-2</v>
      </c>
      <c r="I1972" s="45">
        <v>0.81494813574742186</v>
      </c>
    </row>
    <row r="1973" spans="1:9" x14ac:dyDescent="0.3">
      <c r="A1973" s="44">
        <v>43548.125</v>
      </c>
      <c r="B1973" s="43">
        <v>0</v>
      </c>
      <c r="C1973" s="43">
        <v>0.18806585300000001</v>
      </c>
      <c r="D1973" s="43">
        <v>0</v>
      </c>
      <c r="E1973" s="43">
        <v>0.50945277899999997</v>
      </c>
      <c r="F1973" s="34">
        <v>1</v>
      </c>
      <c r="G1973" s="43">
        <v>0</v>
      </c>
      <c r="H1973" s="43">
        <v>3.9392469999999999E-2</v>
      </c>
      <c r="I1973" s="45">
        <v>0.81494813574742186</v>
      </c>
    </row>
    <row r="1974" spans="1:9" x14ac:dyDescent="0.3">
      <c r="A1974" s="44">
        <v>43548.166666666664</v>
      </c>
      <c r="B1974" s="43">
        <v>0</v>
      </c>
      <c r="C1974" s="43">
        <v>0.20057582600000001</v>
      </c>
      <c r="D1974" s="43">
        <v>0</v>
      </c>
      <c r="E1974" s="43">
        <v>0.57977793899999996</v>
      </c>
      <c r="F1974" s="34">
        <v>1</v>
      </c>
      <c r="G1974" s="43">
        <v>0</v>
      </c>
      <c r="H1974" s="43">
        <v>4.7432307999999999E-2</v>
      </c>
      <c r="I1974" s="45">
        <v>0.81494813574742186</v>
      </c>
    </row>
    <row r="1975" spans="1:9" x14ac:dyDescent="0.3">
      <c r="A1975" s="44">
        <v>43548.208333333336</v>
      </c>
      <c r="B1975" s="43">
        <v>0</v>
      </c>
      <c r="C1975" s="43">
        <v>0.20669723200000001</v>
      </c>
      <c r="D1975" s="43">
        <v>0</v>
      </c>
      <c r="E1975" s="43">
        <v>0.55129948799999995</v>
      </c>
      <c r="F1975" s="34">
        <v>1</v>
      </c>
      <c r="G1975" s="43">
        <v>0</v>
      </c>
      <c r="H1975" s="43">
        <v>5.9491636000000001E-2</v>
      </c>
      <c r="I1975" s="45">
        <v>0.81494813574742186</v>
      </c>
    </row>
    <row r="1976" spans="1:9" x14ac:dyDescent="0.3">
      <c r="A1976" s="44">
        <v>43548.25</v>
      </c>
      <c r="B1976" s="43">
        <v>0</v>
      </c>
      <c r="C1976" s="43">
        <v>0.19649207599999999</v>
      </c>
      <c r="D1976" s="43">
        <v>0</v>
      </c>
      <c r="E1976" s="43">
        <v>0.56020751300000005</v>
      </c>
      <c r="F1976" s="34">
        <v>1</v>
      </c>
      <c r="G1976" s="43">
        <v>1.940916E-3</v>
      </c>
      <c r="H1976" s="43">
        <v>5.6220076000000001E-2</v>
      </c>
      <c r="I1976" s="45">
        <v>0.81494813574742186</v>
      </c>
    </row>
    <row r="1977" spans="1:9" x14ac:dyDescent="0.3">
      <c r="A1977" s="44">
        <v>43548.291666666664</v>
      </c>
      <c r="B1977" s="43">
        <v>5.1233926999999999E-2</v>
      </c>
      <c r="C1977" s="43">
        <v>0.18917557500000001</v>
      </c>
      <c r="D1977" s="43">
        <v>9.4824000000000002E-3</v>
      </c>
      <c r="E1977" s="43">
        <v>0.57734696900000004</v>
      </c>
      <c r="F1977" s="34">
        <v>1</v>
      </c>
      <c r="G1977" s="43">
        <v>0.118580349</v>
      </c>
      <c r="H1977" s="43">
        <v>3.2102077999999999E-2</v>
      </c>
      <c r="I1977" s="45">
        <v>0.81494813574742186</v>
      </c>
    </row>
    <row r="1978" spans="1:9" x14ac:dyDescent="0.3">
      <c r="A1978" s="44">
        <v>43548.333333333336</v>
      </c>
      <c r="B1978" s="43">
        <v>0.48364891500000001</v>
      </c>
      <c r="C1978" s="43">
        <v>0.17075744800000001</v>
      </c>
      <c r="D1978" s="43">
        <v>0.19754279999999999</v>
      </c>
      <c r="E1978" s="43">
        <v>0.60151747799999999</v>
      </c>
      <c r="F1978" s="34">
        <v>1</v>
      </c>
      <c r="G1978" s="43">
        <v>0.48431385799999999</v>
      </c>
      <c r="H1978" s="43">
        <v>1.1777731E-2</v>
      </c>
      <c r="I1978" s="45">
        <v>0.81494813574742186</v>
      </c>
    </row>
    <row r="1979" spans="1:9" x14ac:dyDescent="0.3">
      <c r="A1979" s="44">
        <v>43548.375</v>
      </c>
      <c r="B1979" s="43">
        <v>0.92536323700000001</v>
      </c>
      <c r="C1979" s="43">
        <v>0.157322447</v>
      </c>
      <c r="D1979" s="43">
        <v>0.57217680000000004</v>
      </c>
      <c r="E1979" s="43">
        <v>0.60760159700000005</v>
      </c>
      <c r="F1979" s="34">
        <v>1</v>
      </c>
      <c r="G1979" s="43">
        <v>0.87083693399999995</v>
      </c>
      <c r="H1979" s="43">
        <v>4.6340440000000004E-3</v>
      </c>
      <c r="I1979" s="45">
        <v>0.81494813574742186</v>
      </c>
    </row>
    <row r="1980" spans="1:9" x14ac:dyDescent="0.3">
      <c r="A1980" s="44">
        <v>43548.416666666664</v>
      </c>
      <c r="B1980" s="43">
        <v>1.1574787989999999</v>
      </c>
      <c r="C1980" s="43">
        <v>0.156997575</v>
      </c>
      <c r="D1980" s="43">
        <v>0.93967279999999997</v>
      </c>
      <c r="E1980" s="43">
        <v>0.61283911800000002</v>
      </c>
      <c r="F1980" s="34">
        <v>1</v>
      </c>
      <c r="G1980" s="43">
        <v>1.157590441</v>
      </c>
      <c r="H1980" s="43">
        <v>4.4726080000000003E-3</v>
      </c>
      <c r="I1980" s="45">
        <v>0.81494813574742186</v>
      </c>
    </row>
    <row r="1981" spans="1:9" x14ac:dyDescent="0.3">
      <c r="A1981" s="44">
        <v>43548.458333333336</v>
      </c>
      <c r="B1981" s="43">
        <v>1.2672644200000001</v>
      </c>
      <c r="C1981" s="43">
        <v>0.15322887399999999</v>
      </c>
      <c r="D1981" s="43">
        <v>1.2090292</v>
      </c>
      <c r="E1981" s="43">
        <v>0.62526585999999995</v>
      </c>
      <c r="F1981" s="34">
        <v>1</v>
      </c>
      <c r="G1981" s="43">
        <v>1.311571915</v>
      </c>
      <c r="H1981" s="43">
        <v>6.5802830000000001E-3</v>
      </c>
      <c r="I1981" s="45">
        <v>0.81494813574742186</v>
      </c>
    </row>
    <row r="1982" spans="1:9" x14ac:dyDescent="0.3">
      <c r="A1982" s="44">
        <v>43548.5</v>
      </c>
      <c r="B1982" s="43">
        <v>1.349564108</v>
      </c>
      <c r="C1982" s="43">
        <v>0.15229371999999999</v>
      </c>
      <c r="D1982" s="43">
        <v>1.3807043999999999</v>
      </c>
      <c r="E1982" s="43">
        <v>0.66422840100000002</v>
      </c>
      <c r="F1982" s="34">
        <v>1</v>
      </c>
      <c r="G1982" s="43">
        <v>1.3886498309999999</v>
      </c>
      <c r="H1982" s="43">
        <v>1.4026326E-2</v>
      </c>
      <c r="I1982" s="45">
        <v>0.81494813574742186</v>
      </c>
    </row>
    <row r="1983" spans="1:9" x14ac:dyDescent="0.3">
      <c r="A1983" s="44">
        <v>43548.541666666664</v>
      </c>
      <c r="B1983" s="43">
        <v>1.365278014</v>
      </c>
      <c r="C1983" s="43">
        <v>0.15341244200000001</v>
      </c>
      <c r="D1983" s="43">
        <v>1.4385315999999999</v>
      </c>
      <c r="E1983" s="43">
        <v>0.70188512000000003</v>
      </c>
      <c r="F1983" s="34">
        <v>1</v>
      </c>
      <c r="G1983" s="43">
        <v>1.3691717999999999</v>
      </c>
      <c r="H1983" s="43">
        <v>1.8983118E-2</v>
      </c>
      <c r="I1983" s="45">
        <v>0.81494813574742186</v>
      </c>
    </row>
    <row r="1984" spans="1:9" x14ac:dyDescent="0.3">
      <c r="A1984" s="44">
        <v>43548.583333333336</v>
      </c>
      <c r="B1984" s="43">
        <v>1.3273277429999999</v>
      </c>
      <c r="C1984" s="43">
        <v>0.15279036500000001</v>
      </c>
      <c r="D1984" s="43">
        <v>1.3966635999999999</v>
      </c>
      <c r="E1984" s="43">
        <v>0.73170298099999997</v>
      </c>
      <c r="F1984" s="34">
        <v>1</v>
      </c>
      <c r="G1984" s="43">
        <v>1.2549207280000001</v>
      </c>
      <c r="H1984" s="43">
        <v>2.0175293E-2</v>
      </c>
      <c r="I1984" s="45">
        <v>0.81494813574742186</v>
      </c>
    </row>
    <row r="1985" spans="1:9" x14ac:dyDescent="0.3">
      <c r="A1985" s="44">
        <v>43548.625</v>
      </c>
      <c r="B1985" s="43">
        <v>1.229124702</v>
      </c>
      <c r="C1985" s="43">
        <v>0.150500102</v>
      </c>
      <c r="D1985" s="43">
        <v>1.255674</v>
      </c>
      <c r="E1985" s="43">
        <v>0.69378965999999997</v>
      </c>
      <c r="F1985" s="34">
        <v>1</v>
      </c>
      <c r="G1985" s="43">
        <v>1.0508515380000001</v>
      </c>
      <c r="H1985" s="43">
        <v>2.1722710999999999E-2</v>
      </c>
      <c r="I1985" s="45">
        <v>0.81494813574742186</v>
      </c>
    </row>
    <row r="1986" spans="1:9" x14ac:dyDescent="0.3">
      <c r="A1986" s="44">
        <v>43548.666666666664</v>
      </c>
      <c r="B1986" s="43">
        <v>1.0390327399999999</v>
      </c>
      <c r="C1986" s="43">
        <v>0.142120515</v>
      </c>
      <c r="D1986" s="43">
        <v>1.0077844</v>
      </c>
      <c r="E1986" s="43">
        <v>0.67610578700000001</v>
      </c>
      <c r="F1986" s="34">
        <v>1</v>
      </c>
      <c r="G1986" s="43">
        <v>0.74126545200000005</v>
      </c>
      <c r="H1986" s="43">
        <v>2.5441700000000001E-2</v>
      </c>
      <c r="I1986" s="45">
        <v>0.81494813574742186</v>
      </c>
    </row>
    <row r="1987" spans="1:9" x14ac:dyDescent="0.3">
      <c r="A1987" s="44">
        <v>43548.708333333336</v>
      </c>
      <c r="B1987" s="43">
        <v>0.72773759000000005</v>
      </c>
      <c r="C1987" s="43">
        <v>0.132632366</v>
      </c>
      <c r="D1987" s="43">
        <v>0.66407760000000005</v>
      </c>
      <c r="E1987" s="43">
        <v>0.64986293100000003</v>
      </c>
      <c r="F1987" s="34">
        <v>1</v>
      </c>
      <c r="G1987" s="43">
        <v>0.37741248700000002</v>
      </c>
      <c r="H1987" s="43">
        <v>2.9359881000000001E-2</v>
      </c>
      <c r="I1987" s="45">
        <v>0.81494813574742186</v>
      </c>
    </row>
    <row r="1988" spans="1:9" x14ac:dyDescent="0.3">
      <c r="A1988" s="44">
        <v>43548.75</v>
      </c>
      <c r="B1988" s="43">
        <v>0.261403997</v>
      </c>
      <c r="C1988" s="43">
        <v>0.13190712399999999</v>
      </c>
      <c r="D1988" s="43">
        <v>0.29418080000000002</v>
      </c>
      <c r="E1988" s="43">
        <v>0.57752211600000003</v>
      </c>
      <c r="F1988" s="34">
        <v>1</v>
      </c>
      <c r="G1988" s="43">
        <v>7.8059605000000004E-2</v>
      </c>
      <c r="H1988" s="43">
        <v>5.0179213E-2</v>
      </c>
      <c r="I1988" s="45">
        <v>0.81494813574742186</v>
      </c>
    </row>
    <row r="1989" spans="1:9" x14ac:dyDescent="0.3">
      <c r="A1989" s="44">
        <v>43548.791666666664</v>
      </c>
      <c r="B1989" s="43">
        <v>1.0740761999999999E-2</v>
      </c>
      <c r="C1989" s="43">
        <v>0.14085909999999999</v>
      </c>
      <c r="D1989" s="43">
        <v>3.6889199999999997E-2</v>
      </c>
      <c r="E1989" s="43">
        <v>0.47655327199999997</v>
      </c>
      <c r="F1989" s="34">
        <v>1</v>
      </c>
      <c r="G1989" s="43">
        <v>1.86057E-4</v>
      </c>
      <c r="H1989" s="43">
        <v>4.3428370000000001E-2</v>
      </c>
      <c r="I1989" s="45">
        <v>0.81494813574742186</v>
      </c>
    </row>
    <row r="1990" spans="1:9" x14ac:dyDescent="0.3">
      <c r="A1990" s="44">
        <v>43548.833333333336</v>
      </c>
      <c r="B1990" s="43">
        <v>0</v>
      </c>
      <c r="C1990" s="43">
        <v>0.163175505</v>
      </c>
      <c r="D1990" s="43">
        <v>0</v>
      </c>
      <c r="E1990" s="43">
        <v>0.39428893599999998</v>
      </c>
      <c r="F1990" s="34">
        <v>1</v>
      </c>
      <c r="G1990" s="43">
        <v>0</v>
      </c>
      <c r="H1990" s="43">
        <v>3.3153868000000003E-2</v>
      </c>
      <c r="I1990" s="45">
        <v>0.81494813574742186</v>
      </c>
    </row>
    <row r="1991" spans="1:9" x14ac:dyDescent="0.3">
      <c r="A1991" s="44">
        <v>43548.875</v>
      </c>
      <c r="B1991" s="43">
        <v>0</v>
      </c>
      <c r="C1991" s="43">
        <v>0.203412077</v>
      </c>
      <c r="D1991" s="43">
        <v>0</v>
      </c>
      <c r="E1991" s="43">
        <v>0.36756525499999998</v>
      </c>
      <c r="F1991" s="34">
        <v>1</v>
      </c>
      <c r="G1991" s="43">
        <v>0</v>
      </c>
      <c r="H1991" s="43">
        <v>2.8617651000000001E-2</v>
      </c>
      <c r="I1991" s="45">
        <v>0.81494813574742186</v>
      </c>
    </row>
    <row r="1992" spans="1:9" x14ac:dyDescent="0.3">
      <c r="A1992" s="44">
        <v>43548.916666666664</v>
      </c>
      <c r="B1992" s="43">
        <v>0</v>
      </c>
      <c r="C1992" s="43">
        <v>0.217497988</v>
      </c>
      <c r="D1992" s="43">
        <v>0</v>
      </c>
      <c r="E1992" s="43">
        <v>0.38026216800000001</v>
      </c>
      <c r="F1992" s="34">
        <v>1</v>
      </c>
      <c r="G1992" s="43">
        <v>0</v>
      </c>
      <c r="H1992" s="43">
        <v>2.9406946E-2</v>
      </c>
      <c r="I1992" s="45">
        <v>0.81494813574742186</v>
      </c>
    </row>
    <row r="1993" spans="1:9" x14ac:dyDescent="0.3">
      <c r="A1993" s="44">
        <v>43548.958333333336</v>
      </c>
      <c r="B1993" s="43">
        <v>0</v>
      </c>
      <c r="C1993" s="43">
        <v>0.20342734700000001</v>
      </c>
      <c r="D1993" s="43">
        <v>0</v>
      </c>
      <c r="E1993" s="43">
        <v>0.34356477899999999</v>
      </c>
      <c r="F1993" s="34">
        <v>1</v>
      </c>
      <c r="G1993" s="43">
        <v>0</v>
      </c>
      <c r="H1993" s="43">
        <v>3.7350095E-2</v>
      </c>
      <c r="I1993" s="45">
        <v>0.81494813574742186</v>
      </c>
    </row>
    <row r="1994" spans="1:9" x14ac:dyDescent="0.3">
      <c r="A1994" s="44">
        <v>43549</v>
      </c>
      <c r="B1994" s="43">
        <v>0</v>
      </c>
      <c r="C1994" s="43">
        <v>0.16510598400000001</v>
      </c>
      <c r="D1994" s="43">
        <v>0</v>
      </c>
      <c r="E1994" s="43">
        <v>0.29981126299999999</v>
      </c>
      <c r="F1994" s="34">
        <v>1</v>
      </c>
      <c r="G1994" s="43">
        <v>0</v>
      </c>
      <c r="H1994" s="43">
        <v>4.5927646000000003E-2</v>
      </c>
      <c r="I1994" s="45">
        <v>0.82903068589387696</v>
      </c>
    </row>
    <row r="1995" spans="1:9" x14ac:dyDescent="0.3">
      <c r="A1995" s="44">
        <v>43549.041666666664</v>
      </c>
      <c r="B1995" s="43">
        <v>0</v>
      </c>
      <c r="C1995" s="43">
        <v>0.124717273</v>
      </c>
      <c r="D1995" s="43">
        <v>0</v>
      </c>
      <c r="E1995" s="43">
        <v>0.29883294500000002</v>
      </c>
      <c r="F1995" s="34">
        <v>1</v>
      </c>
      <c r="G1995" s="43">
        <v>0</v>
      </c>
      <c r="H1995" s="43">
        <v>5.6000340000000003E-2</v>
      </c>
      <c r="I1995" s="45">
        <v>0.82903068589387696</v>
      </c>
    </row>
    <row r="1996" spans="1:9" x14ac:dyDescent="0.3">
      <c r="A1996" s="44">
        <v>43549.083333333336</v>
      </c>
      <c r="B1996" s="43">
        <v>0</v>
      </c>
      <c r="C1996" s="43">
        <v>0.104782663</v>
      </c>
      <c r="D1996" s="43">
        <v>0</v>
      </c>
      <c r="E1996" s="43">
        <v>0.373491199</v>
      </c>
      <c r="F1996" s="34">
        <v>1</v>
      </c>
      <c r="G1996" s="43">
        <v>0</v>
      </c>
      <c r="H1996" s="43">
        <v>6.6294237000000006E-2</v>
      </c>
      <c r="I1996" s="45">
        <v>0.82903068589387696</v>
      </c>
    </row>
    <row r="1997" spans="1:9" x14ac:dyDescent="0.3">
      <c r="A1997" s="44">
        <v>43549.125</v>
      </c>
      <c r="B1997" s="43">
        <v>0</v>
      </c>
      <c r="C1997" s="43">
        <v>9.9969415000000006E-2</v>
      </c>
      <c r="D1997" s="43">
        <v>0</v>
      </c>
      <c r="E1997" s="43">
        <v>0.485745286</v>
      </c>
      <c r="F1997" s="34">
        <v>1</v>
      </c>
      <c r="G1997" s="43">
        <v>0</v>
      </c>
      <c r="H1997" s="43">
        <v>7.7629659000000004E-2</v>
      </c>
      <c r="I1997" s="45">
        <v>0.82903068589387696</v>
      </c>
    </row>
    <row r="1998" spans="1:9" x14ac:dyDescent="0.3">
      <c r="A1998" s="44">
        <v>43549.166666666664</v>
      </c>
      <c r="B1998" s="43">
        <v>0</v>
      </c>
      <c r="C1998" s="43">
        <v>0.103778179</v>
      </c>
      <c r="D1998" s="43">
        <v>0</v>
      </c>
      <c r="E1998" s="43">
        <v>0.566268612</v>
      </c>
      <c r="F1998" s="34">
        <v>1</v>
      </c>
      <c r="G1998" s="43">
        <v>0</v>
      </c>
      <c r="H1998" s="43">
        <v>9.5828807000000002E-2</v>
      </c>
      <c r="I1998" s="45">
        <v>0.82903068589387696</v>
      </c>
    </row>
    <row r="1999" spans="1:9" x14ac:dyDescent="0.3">
      <c r="A1999" s="44">
        <v>43549.208333333336</v>
      </c>
      <c r="B1999" s="43">
        <v>0</v>
      </c>
      <c r="C1999" s="43">
        <v>0.12098463399999999</v>
      </c>
      <c r="D1999" s="43">
        <v>0</v>
      </c>
      <c r="E1999" s="43">
        <v>0.61649883599999999</v>
      </c>
      <c r="F1999" s="34">
        <v>1</v>
      </c>
      <c r="G1999" s="43">
        <v>0</v>
      </c>
      <c r="H1999" s="43">
        <v>0.11495743899999999</v>
      </c>
      <c r="I1999" s="45">
        <v>0.82903068589387696</v>
      </c>
    </row>
    <row r="2000" spans="1:9" x14ac:dyDescent="0.3">
      <c r="A2000" s="44">
        <v>43549.25</v>
      </c>
      <c r="B2000" s="43">
        <v>0</v>
      </c>
      <c r="C2000" s="43">
        <v>0.14571494300000001</v>
      </c>
      <c r="D2000" s="43">
        <v>0</v>
      </c>
      <c r="E2000" s="43">
        <v>0.64174210099999995</v>
      </c>
      <c r="F2000" s="34">
        <v>1</v>
      </c>
      <c r="G2000" s="43">
        <v>2.2422760000000001E-3</v>
      </c>
      <c r="H2000" s="43">
        <v>0.105127999</v>
      </c>
      <c r="I2000" s="45">
        <v>0.82903068589387696</v>
      </c>
    </row>
    <row r="2001" spans="1:9" x14ac:dyDescent="0.3">
      <c r="A2001" s="44">
        <v>43549.291666666664</v>
      </c>
      <c r="B2001" s="43">
        <v>5.6788259000000001E-2</v>
      </c>
      <c r="C2001" s="43">
        <v>0.16193787800000001</v>
      </c>
      <c r="D2001" s="43">
        <v>1.1262400000000001E-2</v>
      </c>
      <c r="E2001" s="43">
        <v>0.67769812399999996</v>
      </c>
      <c r="F2001" s="34">
        <v>1</v>
      </c>
      <c r="G2001" s="43">
        <v>0.113549548</v>
      </c>
      <c r="H2001" s="43">
        <v>7.4482436999999999E-2</v>
      </c>
      <c r="I2001" s="45">
        <v>0.82903068589387696</v>
      </c>
    </row>
    <row r="2002" spans="1:9" x14ac:dyDescent="0.3">
      <c r="A2002" s="44">
        <v>43549.333333333336</v>
      </c>
      <c r="B2002" s="43">
        <v>0.52021943199999998</v>
      </c>
      <c r="C2002" s="43">
        <v>0.152413721</v>
      </c>
      <c r="D2002" s="43">
        <v>0.21693960000000001</v>
      </c>
      <c r="E2002" s="43">
        <v>0.72361149599999997</v>
      </c>
      <c r="F2002" s="34">
        <v>1</v>
      </c>
      <c r="G2002" s="43">
        <v>0.44444453</v>
      </c>
      <c r="H2002" s="43">
        <v>4.7650919999999999E-2</v>
      </c>
      <c r="I2002" s="45">
        <v>0.82903068589387696</v>
      </c>
    </row>
    <row r="2003" spans="1:9" x14ac:dyDescent="0.3">
      <c r="A2003" s="44">
        <v>43549.375</v>
      </c>
      <c r="B2003" s="43">
        <v>0.98902965399999998</v>
      </c>
      <c r="C2003" s="43">
        <v>0.13872177599999999</v>
      </c>
      <c r="D2003" s="43">
        <v>0.60942839999999998</v>
      </c>
      <c r="E2003" s="43">
        <v>0.75916639299999999</v>
      </c>
      <c r="F2003" s="34">
        <v>1</v>
      </c>
      <c r="G2003" s="43">
        <v>0.82340539499999998</v>
      </c>
      <c r="H2003" s="43">
        <v>3.6100665999999997E-2</v>
      </c>
      <c r="I2003" s="45">
        <v>0.82903068589387696</v>
      </c>
    </row>
    <row r="2004" spans="1:9" x14ac:dyDescent="0.3">
      <c r="A2004" s="44">
        <v>43549.416666666664</v>
      </c>
      <c r="B2004" s="43">
        <v>1.2426361770000001</v>
      </c>
      <c r="C2004" s="43">
        <v>0.135215055</v>
      </c>
      <c r="D2004" s="43">
        <v>0.98197000000000001</v>
      </c>
      <c r="E2004" s="43">
        <v>0.76810810500000004</v>
      </c>
      <c r="F2004" s="34">
        <v>1</v>
      </c>
      <c r="G2004" s="43">
        <v>1.1254940680000001</v>
      </c>
      <c r="H2004" s="43">
        <v>4.0442527999999998E-2</v>
      </c>
      <c r="I2004" s="45">
        <v>0.82903068589387696</v>
      </c>
    </row>
    <row r="2005" spans="1:9" x14ac:dyDescent="0.3">
      <c r="A2005" s="44">
        <v>43549.458333333336</v>
      </c>
      <c r="B2005" s="43">
        <v>1.3688778159999999</v>
      </c>
      <c r="C2005" s="43">
        <v>0.13542500299999999</v>
      </c>
      <c r="D2005" s="43">
        <v>1.244936</v>
      </c>
      <c r="E2005" s="43">
        <v>0.78037435399999999</v>
      </c>
      <c r="F2005" s="34">
        <v>1</v>
      </c>
      <c r="G2005" s="43">
        <v>1.306197711</v>
      </c>
      <c r="H2005" s="43">
        <v>4.5839631999999998E-2</v>
      </c>
      <c r="I2005" s="45">
        <v>0.82903068589387696</v>
      </c>
    </row>
    <row r="2006" spans="1:9" x14ac:dyDescent="0.3">
      <c r="A2006" s="44">
        <v>43549.5</v>
      </c>
      <c r="B2006" s="43">
        <v>1.4486760750000001</v>
      </c>
      <c r="C2006" s="43">
        <v>0.141275122</v>
      </c>
      <c r="D2006" s="43">
        <v>1.4125171999999999</v>
      </c>
      <c r="E2006" s="43">
        <v>0.79228606599999996</v>
      </c>
      <c r="F2006" s="34">
        <v>1</v>
      </c>
      <c r="G2006" s="43">
        <v>1.4139008019999999</v>
      </c>
      <c r="H2006" s="43">
        <v>6.0243444E-2</v>
      </c>
      <c r="I2006" s="45">
        <v>0.82903068589387696</v>
      </c>
    </row>
    <row r="2007" spans="1:9" x14ac:dyDescent="0.3">
      <c r="A2007" s="44">
        <v>43549.541666666664</v>
      </c>
      <c r="B2007" s="43">
        <v>1.464155393</v>
      </c>
      <c r="C2007" s="43">
        <v>0.150401803</v>
      </c>
      <c r="D2007" s="43">
        <v>1.4650555999999999</v>
      </c>
      <c r="E2007" s="43">
        <v>0.80011859299999999</v>
      </c>
      <c r="F2007" s="34">
        <v>1</v>
      </c>
      <c r="G2007" s="43">
        <v>1.422405572</v>
      </c>
      <c r="H2007" s="43">
        <v>7.7099097000000005E-2</v>
      </c>
      <c r="I2007" s="45">
        <v>0.82903068589387696</v>
      </c>
    </row>
    <row r="2008" spans="1:9" x14ac:dyDescent="0.3">
      <c r="A2008" s="44">
        <v>43549.583333333336</v>
      </c>
      <c r="B2008" s="43">
        <v>1.42826053</v>
      </c>
      <c r="C2008" s="43">
        <v>0.15692079</v>
      </c>
      <c r="D2008" s="43">
        <v>1.4195024000000001</v>
      </c>
      <c r="E2008" s="43">
        <v>0.80087245299999998</v>
      </c>
      <c r="F2008" s="34">
        <v>1</v>
      </c>
      <c r="G2008" s="43">
        <v>1.3325100510000001</v>
      </c>
      <c r="H2008" s="43">
        <v>9.0822348999999997E-2</v>
      </c>
      <c r="I2008" s="45">
        <v>0.82903068589387696</v>
      </c>
    </row>
    <row r="2009" spans="1:9" x14ac:dyDescent="0.3">
      <c r="A2009" s="44">
        <v>43549.625</v>
      </c>
      <c r="B2009" s="43">
        <v>1.3564131909999999</v>
      </c>
      <c r="C2009" s="43">
        <v>0.15773224</v>
      </c>
      <c r="D2009" s="43">
        <v>1.3023556000000001</v>
      </c>
      <c r="E2009" s="43">
        <v>0.80194587699999997</v>
      </c>
      <c r="F2009" s="34">
        <v>1</v>
      </c>
      <c r="G2009" s="43">
        <v>1.1269790040000001</v>
      </c>
      <c r="H2009" s="43">
        <v>0.10126465</v>
      </c>
      <c r="I2009" s="45">
        <v>0.82903068589387696</v>
      </c>
    </row>
    <row r="2010" spans="1:9" x14ac:dyDescent="0.3">
      <c r="A2010" s="44">
        <v>43549.666666666664</v>
      </c>
      <c r="B2010" s="43">
        <v>1.18765549</v>
      </c>
      <c r="C2010" s="43">
        <v>0.15446019899999999</v>
      </c>
      <c r="D2010" s="43">
        <v>1.0725720000000001</v>
      </c>
      <c r="E2010" s="43">
        <v>0.79725843200000002</v>
      </c>
      <c r="F2010" s="34">
        <v>1</v>
      </c>
      <c r="G2010" s="43">
        <v>0.80530825800000005</v>
      </c>
      <c r="H2010" s="43">
        <v>0.105431144</v>
      </c>
      <c r="I2010" s="45">
        <v>0.82903068589387696</v>
      </c>
    </row>
    <row r="2011" spans="1:9" x14ac:dyDescent="0.3">
      <c r="A2011" s="44">
        <v>43549.708333333336</v>
      </c>
      <c r="B2011" s="43">
        <v>0.869392465</v>
      </c>
      <c r="C2011" s="43">
        <v>0.148337103</v>
      </c>
      <c r="D2011" s="43">
        <v>0.72920160000000001</v>
      </c>
      <c r="E2011" s="43">
        <v>0.780644636</v>
      </c>
      <c r="F2011" s="34">
        <v>1</v>
      </c>
      <c r="G2011" s="43">
        <v>0.418892816</v>
      </c>
      <c r="H2011" s="43">
        <v>0.10429683300000001</v>
      </c>
      <c r="I2011" s="45">
        <v>0.82903068589387696</v>
      </c>
    </row>
    <row r="2012" spans="1:9" x14ac:dyDescent="0.3">
      <c r="A2012" s="44">
        <v>43549.75</v>
      </c>
      <c r="B2012" s="43">
        <v>0.31191164199999999</v>
      </c>
      <c r="C2012" s="43">
        <v>0.15527655100000001</v>
      </c>
      <c r="D2012" s="43">
        <v>0.32590079999999999</v>
      </c>
      <c r="E2012" s="43">
        <v>0.77819572400000003</v>
      </c>
      <c r="F2012" s="34">
        <v>1</v>
      </c>
      <c r="G2012" s="43">
        <v>9.0431343999999997E-2</v>
      </c>
      <c r="H2012" s="43">
        <v>0.122853754</v>
      </c>
      <c r="I2012" s="45">
        <v>0.82903068589387696</v>
      </c>
    </row>
    <row r="2013" spans="1:9" x14ac:dyDescent="0.3">
      <c r="A2013" s="44">
        <v>43549.791666666664</v>
      </c>
      <c r="B2013" s="43">
        <v>1.3619668999999999E-2</v>
      </c>
      <c r="C2013" s="43">
        <v>0.182574822</v>
      </c>
      <c r="D2013" s="43">
        <v>4.1818399999999999E-2</v>
      </c>
      <c r="E2013" s="43">
        <v>0.76343618999999996</v>
      </c>
      <c r="F2013" s="34">
        <v>1</v>
      </c>
      <c r="G2013" s="43">
        <v>2.8070999999999999E-4</v>
      </c>
      <c r="H2013" s="43">
        <v>0.15334682299999999</v>
      </c>
      <c r="I2013" s="45">
        <v>0.82903068589387696</v>
      </c>
    </row>
    <row r="2014" spans="1:9" x14ac:dyDescent="0.3">
      <c r="A2014" s="44">
        <v>43549.833333333336</v>
      </c>
      <c r="B2014" s="43">
        <v>0</v>
      </c>
      <c r="C2014" s="43">
        <v>0.24003242499999999</v>
      </c>
      <c r="D2014" s="43">
        <v>0</v>
      </c>
      <c r="E2014" s="43">
        <v>0.70887945600000002</v>
      </c>
      <c r="F2014" s="34">
        <v>1</v>
      </c>
      <c r="G2014" s="43">
        <v>0</v>
      </c>
      <c r="H2014" s="43">
        <v>0.17819125899999999</v>
      </c>
      <c r="I2014" s="45">
        <v>0.82903068589387696</v>
      </c>
    </row>
    <row r="2015" spans="1:9" x14ac:dyDescent="0.3">
      <c r="A2015" s="44">
        <v>43549.875</v>
      </c>
      <c r="B2015" s="43">
        <v>0</v>
      </c>
      <c r="C2015" s="43">
        <v>0.30658409199999997</v>
      </c>
      <c r="D2015" s="43">
        <v>0</v>
      </c>
      <c r="E2015" s="43">
        <v>0.64745827</v>
      </c>
      <c r="F2015" s="34">
        <v>1</v>
      </c>
      <c r="G2015" s="43">
        <v>0</v>
      </c>
      <c r="H2015" s="43">
        <v>0.19533788199999999</v>
      </c>
      <c r="I2015" s="45">
        <v>0.82903068589387696</v>
      </c>
    </row>
    <row r="2016" spans="1:9" x14ac:dyDescent="0.3">
      <c r="A2016" s="44">
        <v>43549.916666666664</v>
      </c>
      <c r="B2016" s="43">
        <v>0</v>
      </c>
      <c r="C2016" s="43">
        <v>0.30468493699999999</v>
      </c>
      <c r="D2016" s="43">
        <v>0</v>
      </c>
      <c r="E2016" s="43">
        <v>0.53121202300000003</v>
      </c>
      <c r="F2016" s="34">
        <v>1</v>
      </c>
      <c r="G2016" s="43">
        <v>0</v>
      </c>
      <c r="H2016" s="43">
        <v>0.19499126999999999</v>
      </c>
      <c r="I2016" s="45">
        <v>0.82903068589387696</v>
      </c>
    </row>
    <row r="2017" spans="1:9" x14ac:dyDescent="0.3">
      <c r="A2017" s="44">
        <v>43549.958333333336</v>
      </c>
      <c r="B2017" s="43">
        <v>0</v>
      </c>
      <c r="C2017" s="43">
        <v>0.27563137599999998</v>
      </c>
      <c r="D2017" s="43">
        <v>0</v>
      </c>
      <c r="E2017" s="43">
        <v>0.46856959599999998</v>
      </c>
      <c r="F2017" s="34">
        <v>1</v>
      </c>
      <c r="G2017" s="43">
        <v>0</v>
      </c>
      <c r="H2017" s="43">
        <v>0.18177148300000001</v>
      </c>
      <c r="I2017" s="45">
        <v>0.82903068589387696</v>
      </c>
    </row>
    <row r="2018" spans="1:9" x14ac:dyDescent="0.3">
      <c r="A2018" s="44">
        <v>43550</v>
      </c>
      <c r="B2018" s="43">
        <v>0</v>
      </c>
      <c r="C2018" s="43">
        <v>0.24210917100000001</v>
      </c>
      <c r="D2018" s="43">
        <v>0</v>
      </c>
      <c r="E2018" s="43">
        <v>0.440231545</v>
      </c>
      <c r="F2018" s="34">
        <v>1</v>
      </c>
      <c r="G2018" s="43">
        <v>0</v>
      </c>
      <c r="H2018" s="43">
        <v>0.17543108700000001</v>
      </c>
      <c r="I2018" s="45">
        <v>0.90505751155000835</v>
      </c>
    </row>
    <row r="2019" spans="1:9" x14ac:dyDescent="0.3">
      <c r="A2019" s="44">
        <v>43550.041666666664</v>
      </c>
      <c r="B2019" s="43">
        <v>0</v>
      </c>
      <c r="C2019" s="43">
        <v>0.21499893</v>
      </c>
      <c r="D2019" s="43">
        <v>0</v>
      </c>
      <c r="E2019" s="43">
        <v>0.45451000200000002</v>
      </c>
      <c r="F2019" s="34">
        <v>1</v>
      </c>
      <c r="G2019" s="43">
        <v>0</v>
      </c>
      <c r="H2019" s="43">
        <v>0.160380985</v>
      </c>
      <c r="I2019" s="45">
        <v>0.90505751155000835</v>
      </c>
    </row>
    <row r="2020" spans="1:9" x14ac:dyDescent="0.3">
      <c r="A2020" s="44">
        <v>43550.083333333336</v>
      </c>
      <c r="B2020" s="43">
        <v>0</v>
      </c>
      <c r="C2020" s="43">
        <v>0.192509546</v>
      </c>
      <c r="D2020" s="43">
        <v>0</v>
      </c>
      <c r="E2020" s="43">
        <v>0.48077069500000003</v>
      </c>
      <c r="F2020" s="34">
        <v>1</v>
      </c>
      <c r="G2020" s="43">
        <v>0</v>
      </c>
      <c r="H2020" s="43">
        <v>0.14376265699999999</v>
      </c>
      <c r="I2020" s="45">
        <v>0.90505751155000835</v>
      </c>
    </row>
    <row r="2021" spans="1:9" x14ac:dyDescent="0.3">
      <c r="A2021" s="44">
        <v>43550.125</v>
      </c>
      <c r="B2021" s="43">
        <v>0</v>
      </c>
      <c r="C2021" s="43">
        <v>0.17713741899999999</v>
      </c>
      <c r="D2021" s="43">
        <v>0</v>
      </c>
      <c r="E2021" s="43">
        <v>0.48699101</v>
      </c>
      <c r="F2021" s="34">
        <v>1</v>
      </c>
      <c r="G2021" s="43">
        <v>0</v>
      </c>
      <c r="H2021" s="43">
        <v>0.13701432899999999</v>
      </c>
      <c r="I2021" s="45">
        <v>0.90505751155000835</v>
      </c>
    </row>
    <row r="2022" spans="1:9" x14ac:dyDescent="0.3">
      <c r="A2022" s="44">
        <v>43550.166666666664</v>
      </c>
      <c r="B2022" s="43">
        <v>0</v>
      </c>
      <c r="C2022" s="43">
        <v>0.16926802699999999</v>
      </c>
      <c r="D2022" s="43">
        <v>0</v>
      </c>
      <c r="E2022" s="43">
        <v>0.49534478500000001</v>
      </c>
      <c r="F2022" s="34">
        <v>1</v>
      </c>
      <c r="G2022" s="43">
        <v>0</v>
      </c>
      <c r="H2022" s="43">
        <v>0.13428957499999999</v>
      </c>
      <c r="I2022" s="45">
        <v>0.90505751155000835</v>
      </c>
    </row>
    <row r="2023" spans="1:9" x14ac:dyDescent="0.3">
      <c r="A2023" s="44">
        <v>43550.208333333336</v>
      </c>
      <c r="B2023" s="43">
        <v>0</v>
      </c>
      <c r="C2023" s="43">
        <v>0.165182416</v>
      </c>
      <c r="D2023" s="43">
        <v>0</v>
      </c>
      <c r="E2023" s="43">
        <v>0.49867177899999998</v>
      </c>
      <c r="F2023" s="34">
        <v>1</v>
      </c>
      <c r="G2023" s="43">
        <v>0</v>
      </c>
      <c r="H2023" s="43">
        <v>0.12997049699999999</v>
      </c>
      <c r="I2023" s="45">
        <v>0.90505751155000835</v>
      </c>
    </row>
    <row r="2024" spans="1:9" x14ac:dyDescent="0.3">
      <c r="A2024" s="44">
        <v>43550.25</v>
      </c>
      <c r="B2024" s="43">
        <v>0</v>
      </c>
      <c r="C2024" s="43">
        <v>0.16294181699999999</v>
      </c>
      <c r="D2024" s="43">
        <v>0</v>
      </c>
      <c r="E2024" s="43">
        <v>0.48360668899999998</v>
      </c>
      <c r="F2024" s="34">
        <v>1</v>
      </c>
      <c r="G2024" s="43">
        <v>1.810358E-3</v>
      </c>
      <c r="H2024" s="43">
        <v>0.10643873</v>
      </c>
      <c r="I2024" s="45">
        <v>0.90505751155000835</v>
      </c>
    </row>
    <row r="2025" spans="1:9" x14ac:dyDescent="0.3">
      <c r="A2025" s="44">
        <v>43550.291666666664</v>
      </c>
      <c r="B2025" s="43">
        <v>6.5143859999999998E-2</v>
      </c>
      <c r="C2025" s="43">
        <v>0.159356516</v>
      </c>
      <c r="D2025" s="43">
        <v>1.29896E-2</v>
      </c>
      <c r="E2025" s="43">
        <v>0.51786110600000002</v>
      </c>
      <c r="F2025" s="34">
        <v>1</v>
      </c>
      <c r="G2025" s="43">
        <v>8.6462315999999997E-2</v>
      </c>
      <c r="H2025" s="43">
        <v>7.6887618000000005E-2</v>
      </c>
      <c r="I2025" s="45">
        <v>0.90505751155000835</v>
      </c>
    </row>
    <row r="2026" spans="1:9" x14ac:dyDescent="0.3">
      <c r="A2026" s="44">
        <v>43550.333333333336</v>
      </c>
      <c r="B2026" s="43">
        <v>0.55733048600000001</v>
      </c>
      <c r="C2026" s="43">
        <v>0.13935055299999999</v>
      </c>
      <c r="D2026" s="43">
        <v>0.23191880000000001</v>
      </c>
      <c r="E2026" s="43">
        <v>0.58584365699999996</v>
      </c>
      <c r="F2026" s="34">
        <v>1</v>
      </c>
      <c r="G2026" s="43">
        <v>0.325243905</v>
      </c>
      <c r="H2026" s="43">
        <v>4.7827189999999999E-2</v>
      </c>
      <c r="I2026" s="45">
        <v>0.90505751155000835</v>
      </c>
    </row>
    <row r="2027" spans="1:9" x14ac:dyDescent="0.3">
      <c r="A2027" s="44">
        <v>43550.375</v>
      </c>
      <c r="B2027" s="43">
        <v>1.0273169879999999</v>
      </c>
      <c r="C2027" s="43">
        <v>0.11859118</v>
      </c>
      <c r="D2027" s="43">
        <v>0.63165119999999997</v>
      </c>
      <c r="E2027" s="43">
        <v>0.65881895199999996</v>
      </c>
      <c r="F2027" s="34">
        <v>1</v>
      </c>
      <c r="G2027" s="43">
        <v>0.59946019800000006</v>
      </c>
      <c r="H2027" s="43">
        <v>3.2959971999999997E-2</v>
      </c>
      <c r="I2027" s="45">
        <v>0.90505751155000835</v>
      </c>
    </row>
    <row r="2028" spans="1:9" x14ac:dyDescent="0.3">
      <c r="A2028" s="44">
        <v>43550.416666666664</v>
      </c>
      <c r="B2028" s="43">
        <v>1.2756409399999999</v>
      </c>
      <c r="C2028" s="43">
        <v>0.113065344</v>
      </c>
      <c r="D2028" s="43">
        <v>0.99672799999999995</v>
      </c>
      <c r="E2028" s="43">
        <v>0.67701635800000004</v>
      </c>
      <c r="F2028" s="34">
        <v>1</v>
      </c>
      <c r="G2028" s="43">
        <v>0.81930602799999996</v>
      </c>
      <c r="H2028" s="43">
        <v>3.1128544000000001E-2</v>
      </c>
      <c r="I2028" s="45">
        <v>0.90505751155000835</v>
      </c>
    </row>
    <row r="2029" spans="1:9" x14ac:dyDescent="0.3">
      <c r="A2029" s="44">
        <v>43550.458333333336</v>
      </c>
      <c r="B2029" s="43">
        <v>1.3945160830000001</v>
      </c>
      <c r="C2029" s="43">
        <v>0.111695192</v>
      </c>
      <c r="D2029" s="43">
        <v>1.2462576000000001</v>
      </c>
      <c r="E2029" s="43">
        <v>0.66091734000000002</v>
      </c>
      <c r="F2029" s="34">
        <v>1</v>
      </c>
      <c r="G2029" s="43">
        <v>0.95301174399999999</v>
      </c>
      <c r="H2029" s="43">
        <v>2.995621E-2</v>
      </c>
      <c r="I2029" s="45">
        <v>0.90505751155000835</v>
      </c>
    </row>
    <row r="2030" spans="1:9" x14ac:dyDescent="0.3">
      <c r="A2030" s="44">
        <v>43550.5</v>
      </c>
      <c r="B2030" s="43">
        <v>1.4727560120000001</v>
      </c>
      <c r="C2030" s="43">
        <v>0.119518163</v>
      </c>
      <c r="D2030" s="43">
        <v>1.4134072</v>
      </c>
      <c r="E2030" s="43">
        <v>0.68709391900000005</v>
      </c>
      <c r="F2030" s="34">
        <v>1</v>
      </c>
      <c r="G2030" s="43">
        <v>1.037094443</v>
      </c>
      <c r="H2030" s="43">
        <v>3.6779211999999999E-2</v>
      </c>
      <c r="I2030" s="45">
        <v>0.90505751155000835</v>
      </c>
    </row>
    <row r="2031" spans="1:9" x14ac:dyDescent="0.3">
      <c r="A2031" s="44">
        <v>43550.541666666664</v>
      </c>
      <c r="B2031" s="43">
        <v>1.488969137</v>
      </c>
      <c r="C2031" s="43">
        <v>0.12902317999999999</v>
      </c>
      <c r="D2031" s="43">
        <v>1.4667228000000001</v>
      </c>
      <c r="E2031" s="43">
        <v>0.69162618499999995</v>
      </c>
      <c r="F2031" s="34">
        <v>1</v>
      </c>
      <c r="G2031" s="43">
        <v>1.0496425549999999</v>
      </c>
      <c r="H2031" s="43">
        <v>4.7320237000000001E-2</v>
      </c>
      <c r="I2031" s="45">
        <v>0.90505751155000835</v>
      </c>
    </row>
    <row r="2032" spans="1:9" x14ac:dyDescent="0.3">
      <c r="A2032" s="44">
        <v>43550.583333333336</v>
      </c>
      <c r="B2032" s="43">
        <v>1.4554258929999999</v>
      </c>
      <c r="C2032" s="43">
        <v>0.13735301599999999</v>
      </c>
      <c r="D2032" s="43">
        <v>1.4220527999999999</v>
      </c>
      <c r="E2032" s="43">
        <v>0.68186730399999995</v>
      </c>
      <c r="F2032" s="34">
        <v>1</v>
      </c>
      <c r="G2032" s="43">
        <v>0.98801937100000004</v>
      </c>
      <c r="H2032" s="43">
        <v>6.2537664000000007E-2</v>
      </c>
      <c r="I2032" s="45">
        <v>0.90505751155000835</v>
      </c>
    </row>
    <row r="2033" spans="1:9" x14ac:dyDescent="0.3">
      <c r="A2033" s="44">
        <v>43550.625</v>
      </c>
      <c r="B2033" s="43">
        <v>1.3833138739999999</v>
      </c>
      <c r="C2033" s="43">
        <v>0.139316144</v>
      </c>
      <c r="D2033" s="43">
        <v>1.3046068</v>
      </c>
      <c r="E2033" s="43">
        <v>0.65732698499999997</v>
      </c>
      <c r="F2033" s="34">
        <v>1</v>
      </c>
      <c r="G2033" s="43">
        <v>0.80087862899999995</v>
      </c>
      <c r="H2033" s="43">
        <v>7.5073927999999998E-2</v>
      </c>
      <c r="I2033" s="45">
        <v>0.90505751155000835</v>
      </c>
    </row>
    <row r="2034" spans="1:9" x14ac:dyDescent="0.3">
      <c r="A2034" s="44">
        <v>43550.666666666664</v>
      </c>
      <c r="B2034" s="43">
        <v>1.212116068</v>
      </c>
      <c r="C2034" s="43">
        <v>0.132795108</v>
      </c>
      <c r="D2034" s="43">
        <v>1.07592</v>
      </c>
      <c r="E2034" s="43">
        <v>0.63533181100000002</v>
      </c>
      <c r="F2034" s="34">
        <v>1</v>
      </c>
      <c r="G2034" s="43">
        <v>0.54263472899999998</v>
      </c>
      <c r="H2034" s="43">
        <v>7.7758865999999996E-2</v>
      </c>
      <c r="I2034" s="45">
        <v>0.90505751155000835</v>
      </c>
    </row>
    <row r="2035" spans="1:9" x14ac:dyDescent="0.3">
      <c r="A2035" s="44">
        <v>43550.708333333336</v>
      </c>
      <c r="B2035" s="43">
        <v>0.889923829</v>
      </c>
      <c r="C2035" s="43">
        <v>0.12345798700000001</v>
      </c>
      <c r="D2035" s="43">
        <v>0.73424679999999998</v>
      </c>
      <c r="E2035" s="43">
        <v>0.63232044600000004</v>
      </c>
      <c r="F2035" s="34">
        <v>1</v>
      </c>
      <c r="G2035" s="43">
        <v>0.26521125899999998</v>
      </c>
      <c r="H2035" s="43">
        <v>6.5855811E-2</v>
      </c>
      <c r="I2035" s="45">
        <v>0.90505751155000835</v>
      </c>
    </row>
    <row r="2036" spans="1:9" x14ac:dyDescent="0.3">
      <c r="A2036" s="44">
        <v>43550.75</v>
      </c>
      <c r="B2036" s="43">
        <v>0.32612458</v>
      </c>
      <c r="C2036" s="43">
        <v>0.130267297</v>
      </c>
      <c r="D2036" s="43">
        <v>0.33012960000000002</v>
      </c>
      <c r="E2036" s="43">
        <v>0.60638209799999998</v>
      </c>
      <c r="F2036" s="34">
        <v>1</v>
      </c>
      <c r="G2036" s="43">
        <v>5.8597865999999998E-2</v>
      </c>
      <c r="H2036" s="43">
        <v>6.4238500000000004E-2</v>
      </c>
      <c r="I2036" s="45">
        <v>0.90505751155000835</v>
      </c>
    </row>
    <row r="2037" spans="1:9" x14ac:dyDescent="0.3">
      <c r="A2037" s="44">
        <v>43550.791666666664</v>
      </c>
      <c r="B2037" s="43">
        <v>1.5362158000000001E-2</v>
      </c>
      <c r="C2037" s="43">
        <v>0.16269156600000001</v>
      </c>
      <c r="D2037" s="43">
        <v>4.3129599999999997E-2</v>
      </c>
      <c r="E2037" s="43">
        <v>0.58662094099999995</v>
      </c>
      <c r="F2037" s="34">
        <v>1</v>
      </c>
      <c r="G2037" s="43">
        <v>1.9250499999999999E-4</v>
      </c>
      <c r="H2037" s="43">
        <v>5.9285730000000002E-2</v>
      </c>
      <c r="I2037" s="45">
        <v>0.90505751155000835</v>
      </c>
    </row>
    <row r="2038" spans="1:9" x14ac:dyDescent="0.3">
      <c r="A2038" s="44">
        <v>43550.833333333336</v>
      </c>
      <c r="B2038" s="43">
        <v>0</v>
      </c>
      <c r="C2038" s="43">
        <v>0.24414750599999999</v>
      </c>
      <c r="D2038" s="43">
        <v>0</v>
      </c>
      <c r="E2038" s="43">
        <v>0.51661467900000002</v>
      </c>
      <c r="F2038" s="34">
        <v>1</v>
      </c>
      <c r="G2038" s="43">
        <v>0</v>
      </c>
      <c r="H2038" s="43">
        <v>5.3702077000000001E-2</v>
      </c>
      <c r="I2038" s="45">
        <v>0.90505751155000835</v>
      </c>
    </row>
    <row r="2039" spans="1:9" x14ac:dyDescent="0.3">
      <c r="A2039" s="44">
        <v>43550.875</v>
      </c>
      <c r="B2039" s="43">
        <v>0</v>
      </c>
      <c r="C2039" s="43">
        <v>0.35494207999999999</v>
      </c>
      <c r="D2039" s="43">
        <v>0</v>
      </c>
      <c r="E2039" s="43">
        <v>0.47972455200000003</v>
      </c>
      <c r="F2039" s="34">
        <v>1</v>
      </c>
      <c r="G2039" s="43">
        <v>0</v>
      </c>
      <c r="H2039" s="43">
        <v>5.2533763999999997E-2</v>
      </c>
      <c r="I2039" s="45">
        <v>0.90505751155000835</v>
      </c>
    </row>
    <row r="2040" spans="1:9" x14ac:dyDescent="0.3">
      <c r="A2040" s="44">
        <v>43550.916666666664</v>
      </c>
      <c r="B2040" s="43">
        <v>0</v>
      </c>
      <c r="C2040" s="43">
        <v>0.35383821599999998</v>
      </c>
      <c r="D2040" s="43">
        <v>0</v>
      </c>
      <c r="E2040" s="43">
        <v>0.46100427999999999</v>
      </c>
      <c r="F2040" s="34">
        <v>1</v>
      </c>
      <c r="G2040" s="43">
        <v>0</v>
      </c>
      <c r="H2040" s="43">
        <v>4.8630152000000003E-2</v>
      </c>
      <c r="I2040" s="45">
        <v>0.90505751155000835</v>
      </c>
    </row>
    <row r="2041" spans="1:9" x14ac:dyDescent="0.3">
      <c r="A2041" s="44">
        <v>43550.958333333336</v>
      </c>
      <c r="B2041" s="43">
        <v>0</v>
      </c>
      <c r="C2041" s="43">
        <v>0.30512508799999999</v>
      </c>
      <c r="D2041" s="43">
        <v>0</v>
      </c>
      <c r="E2041" s="43">
        <v>0.44735000400000002</v>
      </c>
      <c r="F2041" s="34">
        <v>1</v>
      </c>
      <c r="G2041" s="43">
        <v>0</v>
      </c>
      <c r="H2041" s="43">
        <v>4.0096926999999997E-2</v>
      </c>
      <c r="I2041" s="45">
        <v>0.90505751155000835</v>
      </c>
    </row>
    <row r="2042" spans="1:9" x14ac:dyDescent="0.3">
      <c r="A2042" s="44">
        <v>43551</v>
      </c>
      <c r="B2042" s="43">
        <v>0</v>
      </c>
      <c r="C2042" s="43">
        <v>0.24916908300000001</v>
      </c>
      <c r="D2042" s="43">
        <v>0</v>
      </c>
      <c r="E2042" s="43">
        <v>0.43776072399999999</v>
      </c>
      <c r="F2042" s="34">
        <v>1</v>
      </c>
      <c r="G2042" s="43">
        <v>0</v>
      </c>
      <c r="H2042" s="43">
        <v>3.3215109999999999E-2</v>
      </c>
      <c r="I2042" s="45">
        <v>0.81713524457807107</v>
      </c>
    </row>
    <row r="2043" spans="1:9" x14ac:dyDescent="0.3">
      <c r="A2043" s="44">
        <v>43551.041666666664</v>
      </c>
      <c r="B2043" s="43">
        <v>0</v>
      </c>
      <c r="C2043" s="43">
        <v>0.20564664899999999</v>
      </c>
      <c r="D2043" s="43">
        <v>0</v>
      </c>
      <c r="E2043" s="43">
        <v>0.43973653699999998</v>
      </c>
      <c r="F2043" s="34">
        <v>1</v>
      </c>
      <c r="G2043" s="43">
        <v>0</v>
      </c>
      <c r="H2043" s="43">
        <v>3.0956237000000001E-2</v>
      </c>
      <c r="I2043" s="45">
        <v>0.81713524457807107</v>
      </c>
    </row>
    <row r="2044" spans="1:9" x14ac:dyDescent="0.3">
      <c r="A2044" s="44">
        <v>43551.083333333336</v>
      </c>
      <c r="B2044" s="43">
        <v>0</v>
      </c>
      <c r="C2044" s="43">
        <v>0.178093686</v>
      </c>
      <c r="D2044" s="43">
        <v>0</v>
      </c>
      <c r="E2044" s="43">
        <v>0.43202805300000002</v>
      </c>
      <c r="F2044" s="34">
        <v>1</v>
      </c>
      <c r="G2044" s="43">
        <v>0</v>
      </c>
      <c r="H2044" s="43">
        <v>3.1210722999999999E-2</v>
      </c>
      <c r="I2044" s="45">
        <v>0.81713524457807107</v>
      </c>
    </row>
    <row r="2045" spans="1:9" x14ac:dyDescent="0.3">
      <c r="A2045" s="44">
        <v>43551.125</v>
      </c>
      <c r="B2045" s="43">
        <v>0</v>
      </c>
      <c r="C2045" s="43">
        <v>0.16687278999999999</v>
      </c>
      <c r="D2045" s="43">
        <v>0</v>
      </c>
      <c r="E2045" s="43">
        <v>0.36443857000000002</v>
      </c>
      <c r="F2045" s="34">
        <v>1</v>
      </c>
      <c r="G2045" s="43">
        <v>0</v>
      </c>
      <c r="H2045" s="43">
        <v>3.1344531000000002E-2</v>
      </c>
      <c r="I2045" s="45">
        <v>0.81713524457807107</v>
      </c>
    </row>
    <row r="2046" spans="1:9" x14ac:dyDescent="0.3">
      <c r="A2046" s="44">
        <v>43551.166666666664</v>
      </c>
      <c r="B2046" s="43">
        <v>0</v>
      </c>
      <c r="C2046" s="43">
        <v>0.161452718</v>
      </c>
      <c r="D2046" s="43">
        <v>0</v>
      </c>
      <c r="E2046" s="43">
        <v>0.31954973800000003</v>
      </c>
      <c r="F2046" s="34">
        <v>1</v>
      </c>
      <c r="G2046" s="43">
        <v>0</v>
      </c>
      <c r="H2046" s="43">
        <v>3.1680329E-2</v>
      </c>
      <c r="I2046" s="45">
        <v>0.81713524457807107</v>
      </c>
    </row>
    <row r="2047" spans="1:9" x14ac:dyDescent="0.3">
      <c r="A2047" s="44">
        <v>43551.208333333336</v>
      </c>
      <c r="B2047" s="43">
        <v>0</v>
      </c>
      <c r="C2047" s="43">
        <v>0.157053315</v>
      </c>
      <c r="D2047" s="43">
        <v>0</v>
      </c>
      <c r="E2047" s="43">
        <v>0.30707009299999999</v>
      </c>
      <c r="F2047" s="34">
        <v>1</v>
      </c>
      <c r="G2047" s="43">
        <v>0</v>
      </c>
      <c r="H2047" s="43">
        <v>3.1507503999999999E-2</v>
      </c>
      <c r="I2047" s="45">
        <v>0.81713524457807107</v>
      </c>
    </row>
    <row r="2048" spans="1:9" x14ac:dyDescent="0.3">
      <c r="A2048" s="44">
        <v>43551.25</v>
      </c>
      <c r="B2048" s="43">
        <v>0</v>
      </c>
      <c r="C2048" s="43">
        <v>0.14731767200000001</v>
      </c>
      <c r="D2048" s="43">
        <v>0</v>
      </c>
      <c r="E2048" s="43">
        <v>0.28621242800000002</v>
      </c>
      <c r="F2048" s="34">
        <v>1</v>
      </c>
      <c r="G2048" s="43">
        <v>2.1123370000000002E-3</v>
      </c>
      <c r="H2048" s="43">
        <v>3.1502706999999998E-2</v>
      </c>
      <c r="I2048" s="45">
        <v>0.81713524457807107</v>
      </c>
    </row>
    <row r="2049" spans="1:9" x14ac:dyDescent="0.3">
      <c r="A2049" s="44">
        <v>43551.291666666664</v>
      </c>
      <c r="B2049" s="43">
        <v>6.9044675E-2</v>
      </c>
      <c r="C2049" s="43">
        <v>0.13024202400000001</v>
      </c>
      <c r="D2049" s="43">
        <v>1.44288E-2</v>
      </c>
      <c r="E2049" s="43">
        <v>0.239457647</v>
      </c>
      <c r="F2049" s="34">
        <v>1</v>
      </c>
      <c r="G2049" s="43">
        <v>8.6105915000000005E-2</v>
      </c>
      <c r="H2049" s="43">
        <v>3.7940722000000003E-2</v>
      </c>
      <c r="I2049" s="45">
        <v>0.81713524457807107</v>
      </c>
    </row>
    <row r="2050" spans="1:9" x14ac:dyDescent="0.3">
      <c r="A2050" s="44">
        <v>43551.333333333336</v>
      </c>
      <c r="B2050" s="43">
        <v>0.57084048200000004</v>
      </c>
      <c r="C2050" s="43">
        <v>9.9143745000000005E-2</v>
      </c>
      <c r="D2050" s="43">
        <v>0.23821999999999999</v>
      </c>
      <c r="E2050" s="43">
        <v>0.21322597800000001</v>
      </c>
      <c r="F2050" s="34">
        <v>1</v>
      </c>
      <c r="G2050" s="43">
        <v>0.31259023899999999</v>
      </c>
      <c r="H2050" s="43">
        <v>4.0844555999999997E-2</v>
      </c>
      <c r="I2050" s="45">
        <v>0.81713524457807107</v>
      </c>
    </row>
    <row r="2051" spans="1:9" x14ac:dyDescent="0.3">
      <c r="A2051" s="44">
        <v>43551.375</v>
      </c>
      <c r="B2051" s="43">
        <v>1.0347922890000001</v>
      </c>
      <c r="C2051" s="43">
        <v>7.2840323999999998E-2</v>
      </c>
      <c r="D2051" s="43">
        <v>0.63660479999999997</v>
      </c>
      <c r="E2051" s="43">
        <v>0.22381192999999999</v>
      </c>
      <c r="F2051" s="34">
        <v>1</v>
      </c>
      <c r="G2051" s="43">
        <v>0.59264531600000003</v>
      </c>
      <c r="H2051" s="43">
        <v>3.6204024000000001E-2</v>
      </c>
      <c r="I2051" s="45">
        <v>0.81713524457807107</v>
      </c>
    </row>
    <row r="2052" spans="1:9" x14ac:dyDescent="0.3">
      <c r="A2052" s="44">
        <v>43551.416666666664</v>
      </c>
      <c r="B2052" s="43">
        <v>1.278168567</v>
      </c>
      <c r="C2052" s="43">
        <v>6.9221458999999999E-2</v>
      </c>
      <c r="D2052" s="43">
        <v>0.99683880000000002</v>
      </c>
      <c r="E2052" s="43">
        <v>0.230923502</v>
      </c>
      <c r="F2052" s="34">
        <v>1</v>
      </c>
      <c r="G2052" s="43">
        <v>0.83587458999999997</v>
      </c>
      <c r="H2052" s="43">
        <v>3.3697380999999998E-2</v>
      </c>
      <c r="I2052" s="45">
        <v>0.81713524457807107</v>
      </c>
    </row>
    <row r="2053" spans="1:9" x14ac:dyDescent="0.3">
      <c r="A2053" s="44">
        <v>43551.458333333336</v>
      </c>
      <c r="B2053" s="43">
        <v>1.3941571619999999</v>
      </c>
      <c r="C2053" s="43">
        <v>6.7066888000000005E-2</v>
      </c>
      <c r="D2053" s="43">
        <v>1.2426391999999999</v>
      </c>
      <c r="E2053" s="43">
        <v>0.247921962</v>
      </c>
      <c r="F2053" s="34">
        <v>1</v>
      </c>
      <c r="G2053" s="43">
        <v>1.000328689</v>
      </c>
      <c r="H2053" s="43">
        <v>2.7944687999999999E-2</v>
      </c>
      <c r="I2053" s="45">
        <v>0.81713524457807107</v>
      </c>
    </row>
    <row r="2054" spans="1:9" x14ac:dyDescent="0.3">
      <c r="A2054" s="44">
        <v>43551.5</v>
      </c>
      <c r="B2054" s="43">
        <v>1.4679055160000001</v>
      </c>
      <c r="C2054" s="43">
        <v>7.1628424999999996E-2</v>
      </c>
      <c r="D2054" s="43">
        <v>1.4073248</v>
      </c>
      <c r="E2054" s="43">
        <v>0.29728784800000002</v>
      </c>
      <c r="F2054" s="34">
        <v>1</v>
      </c>
      <c r="G2054" s="43">
        <v>1.0731966580000001</v>
      </c>
      <c r="H2054" s="43">
        <v>2.6334601999999999E-2</v>
      </c>
      <c r="I2054" s="45">
        <v>0.81713524457807107</v>
      </c>
    </row>
    <row r="2055" spans="1:9" x14ac:dyDescent="0.3">
      <c r="A2055" s="44">
        <v>43551.541666666664</v>
      </c>
      <c r="B2055" s="43">
        <v>1.479911717</v>
      </c>
      <c r="C2055" s="43">
        <v>7.3966533000000001E-2</v>
      </c>
      <c r="D2055" s="43">
        <v>1.4593564000000001</v>
      </c>
      <c r="E2055" s="43">
        <v>0.34482951000000001</v>
      </c>
      <c r="F2055" s="34">
        <v>1</v>
      </c>
      <c r="G2055" s="43">
        <v>1.0657697589999999</v>
      </c>
      <c r="H2055" s="43">
        <v>2.8397120000000001E-2</v>
      </c>
      <c r="I2055" s="45">
        <v>0.81713524457807107</v>
      </c>
    </row>
    <row r="2056" spans="1:9" x14ac:dyDescent="0.3">
      <c r="A2056" s="44">
        <v>43551.583333333336</v>
      </c>
      <c r="B2056" s="43">
        <v>1.442023786</v>
      </c>
      <c r="C2056" s="43">
        <v>7.3331634000000007E-2</v>
      </c>
      <c r="D2056" s="43">
        <v>1.4136455999999999</v>
      </c>
      <c r="E2056" s="43">
        <v>0.39278365900000001</v>
      </c>
      <c r="F2056" s="34">
        <v>1</v>
      </c>
      <c r="G2056" s="43">
        <v>0.97819871599999997</v>
      </c>
      <c r="H2056" s="43">
        <v>3.2093627E-2</v>
      </c>
      <c r="I2056" s="45">
        <v>0.81713524457807107</v>
      </c>
    </row>
    <row r="2057" spans="1:9" x14ac:dyDescent="0.3">
      <c r="A2057" s="44">
        <v>43551.625</v>
      </c>
      <c r="B2057" s="43">
        <v>1.367961899</v>
      </c>
      <c r="C2057" s="43">
        <v>6.8880990000000003E-2</v>
      </c>
      <c r="D2057" s="43">
        <v>1.2966784</v>
      </c>
      <c r="E2057" s="43">
        <v>0.41728953499999999</v>
      </c>
      <c r="F2057" s="34">
        <v>1</v>
      </c>
      <c r="G2057" s="43">
        <v>0.84865169500000004</v>
      </c>
      <c r="H2057" s="43">
        <v>3.7202578E-2</v>
      </c>
      <c r="I2057" s="45">
        <v>0.81713524457807107</v>
      </c>
    </row>
    <row r="2058" spans="1:9" x14ac:dyDescent="0.3">
      <c r="A2058" s="44">
        <v>43551.666666666664</v>
      </c>
      <c r="B2058" s="43">
        <v>1.196880832</v>
      </c>
      <c r="C2058" s="43">
        <v>6.5207326999999995E-2</v>
      </c>
      <c r="D2058" s="43">
        <v>1.0697783999999999</v>
      </c>
      <c r="E2058" s="43">
        <v>0.42662341100000001</v>
      </c>
      <c r="F2058" s="34">
        <v>1</v>
      </c>
      <c r="G2058" s="43">
        <v>0.63022151299999996</v>
      </c>
      <c r="H2058" s="43">
        <v>4.0453615999999998E-2</v>
      </c>
      <c r="I2058" s="45">
        <v>0.81713524457807107</v>
      </c>
    </row>
    <row r="2059" spans="1:9" x14ac:dyDescent="0.3">
      <c r="A2059" s="44">
        <v>43551.708333333336</v>
      </c>
      <c r="B2059" s="43">
        <v>0.88049549299999996</v>
      </c>
      <c r="C2059" s="43">
        <v>6.4620076999999998E-2</v>
      </c>
      <c r="D2059" s="43">
        <v>0.73108919999999999</v>
      </c>
      <c r="E2059" s="43">
        <v>0.39359487799999998</v>
      </c>
      <c r="F2059" s="34">
        <v>1</v>
      </c>
      <c r="G2059" s="43">
        <v>0.34497561999999998</v>
      </c>
      <c r="H2059" s="43">
        <v>4.0971194000000002E-2</v>
      </c>
      <c r="I2059" s="45">
        <v>0.81713524457807107</v>
      </c>
    </row>
    <row r="2060" spans="1:9" x14ac:dyDescent="0.3">
      <c r="A2060" s="44">
        <v>43551.75</v>
      </c>
      <c r="B2060" s="43">
        <v>0.32804509399999998</v>
      </c>
      <c r="C2060" s="43">
        <v>7.4139753000000003E-2</v>
      </c>
      <c r="D2060" s="43">
        <v>0.32995160000000001</v>
      </c>
      <c r="E2060" s="43">
        <v>0.34818250699999997</v>
      </c>
      <c r="F2060" s="34">
        <v>1</v>
      </c>
      <c r="G2060" s="43">
        <v>7.6236716999999996E-2</v>
      </c>
      <c r="H2060" s="43">
        <v>4.6385675000000001E-2</v>
      </c>
      <c r="I2060" s="45">
        <v>0.81713524457807107</v>
      </c>
    </row>
    <row r="2061" spans="1:9" x14ac:dyDescent="0.3">
      <c r="A2061" s="44">
        <v>43551.791666666664</v>
      </c>
      <c r="B2061" s="43">
        <v>1.6357285999999999E-2</v>
      </c>
      <c r="C2061" s="43">
        <v>9.4598587999999997E-2</v>
      </c>
      <c r="D2061" s="43">
        <v>4.3735999999999997E-2</v>
      </c>
      <c r="E2061" s="43">
        <v>0.30323471099999999</v>
      </c>
      <c r="F2061" s="34">
        <v>1</v>
      </c>
      <c r="G2061" s="43">
        <v>6.5823399999999995E-4</v>
      </c>
      <c r="H2061" s="43">
        <v>5.3020611000000002E-2</v>
      </c>
      <c r="I2061" s="45">
        <v>0.81713524457807107</v>
      </c>
    </row>
    <row r="2062" spans="1:9" x14ac:dyDescent="0.3">
      <c r="A2062" s="44">
        <v>43551.833333333336</v>
      </c>
      <c r="B2062" s="43">
        <v>0</v>
      </c>
      <c r="C2062" s="43">
        <v>0.11770691599999999</v>
      </c>
      <c r="D2062" s="43">
        <v>0</v>
      </c>
      <c r="E2062" s="43">
        <v>0.27930365299999999</v>
      </c>
      <c r="F2062" s="34">
        <v>1</v>
      </c>
      <c r="G2062" s="43">
        <v>0</v>
      </c>
      <c r="H2062" s="43">
        <v>5.8250032E-2</v>
      </c>
      <c r="I2062" s="45">
        <v>0.81713524457807107</v>
      </c>
    </row>
    <row r="2063" spans="1:9" x14ac:dyDescent="0.3">
      <c r="A2063" s="44">
        <v>43551.875</v>
      </c>
      <c r="B2063" s="43">
        <v>0</v>
      </c>
      <c r="C2063" s="43">
        <v>0.15580203200000001</v>
      </c>
      <c r="D2063" s="43">
        <v>0</v>
      </c>
      <c r="E2063" s="43">
        <v>0.249228274</v>
      </c>
      <c r="F2063" s="34">
        <v>1</v>
      </c>
      <c r="G2063" s="43">
        <v>0</v>
      </c>
      <c r="H2063" s="43">
        <v>6.1538373E-2</v>
      </c>
      <c r="I2063" s="45">
        <v>0.81713524457807107</v>
      </c>
    </row>
    <row r="2064" spans="1:9" x14ac:dyDescent="0.3">
      <c r="A2064" s="44">
        <v>43551.916666666664</v>
      </c>
      <c r="B2064" s="43">
        <v>0</v>
      </c>
      <c r="C2064" s="43">
        <v>0.15463954399999999</v>
      </c>
      <c r="D2064" s="43">
        <v>0</v>
      </c>
      <c r="E2064" s="43">
        <v>0.266967591</v>
      </c>
      <c r="F2064" s="34">
        <v>1</v>
      </c>
      <c r="G2064" s="43">
        <v>0</v>
      </c>
      <c r="H2064" s="43">
        <v>6.1708458000000001E-2</v>
      </c>
      <c r="I2064" s="45">
        <v>0.81713524457807107</v>
      </c>
    </row>
    <row r="2065" spans="1:9" x14ac:dyDescent="0.3">
      <c r="A2065" s="44">
        <v>43551.958333333336</v>
      </c>
      <c r="B2065" s="43">
        <v>0</v>
      </c>
      <c r="C2065" s="43">
        <v>0.13208510700000001</v>
      </c>
      <c r="D2065" s="43">
        <v>0</v>
      </c>
      <c r="E2065" s="43">
        <v>0.309969889</v>
      </c>
      <c r="F2065" s="34">
        <v>1</v>
      </c>
      <c r="G2065" s="43">
        <v>0</v>
      </c>
      <c r="H2065" s="43">
        <v>6.2301521999999998E-2</v>
      </c>
      <c r="I2065" s="45">
        <v>0.81713524457807107</v>
      </c>
    </row>
    <row r="2066" spans="1:9" x14ac:dyDescent="0.3">
      <c r="A2066" s="44">
        <v>43552</v>
      </c>
      <c r="B2066" s="43">
        <v>0</v>
      </c>
      <c r="C2066" s="43">
        <v>0.105067668</v>
      </c>
      <c r="D2066" s="43">
        <v>0</v>
      </c>
      <c r="E2066" s="43">
        <v>0.33216180000000001</v>
      </c>
      <c r="F2066" s="34">
        <v>1</v>
      </c>
      <c r="G2066" s="43">
        <v>0</v>
      </c>
      <c r="H2066" s="43">
        <v>6.6720175000000007E-2</v>
      </c>
      <c r="I2066" s="45">
        <v>0.70637145844853932</v>
      </c>
    </row>
    <row r="2067" spans="1:9" x14ac:dyDescent="0.3">
      <c r="A2067" s="44">
        <v>43552.041666666664</v>
      </c>
      <c r="B2067" s="43">
        <v>0</v>
      </c>
      <c r="C2067" s="43">
        <v>8.7543214999999994E-2</v>
      </c>
      <c r="D2067" s="43">
        <v>0</v>
      </c>
      <c r="E2067" s="43">
        <v>0.29560657600000001</v>
      </c>
      <c r="F2067" s="34">
        <v>1</v>
      </c>
      <c r="G2067" s="43">
        <v>0</v>
      </c>
      <c r="H2067" s="43">
        <v>6.7304042999999994E-2</v>
      </c>
      <c r="I2067" s="45">
        <v>0.70637145844853932</v>
      </c>
    </row>
    <row r="2068" spans="1:9" x14ac:dyDescent="0.3">
      <c r="A2068" s="44">
        <v>43552.083333333336</v>
      </c>
      <c r="B2068" s="43">
        <v>0</v>
      </c>
      <c r="C2068" s="43">
        <v>7.9880670000000001E-2</v>
      </c>
      <c r="D2068" s="43">
        <v>0</v>
      </c>
      <c r="E2068" s="43">
        <v>0.32698105399999999</v>
      </c>
      <c r="F2068" s="34">
        <v>1</v>
      </c>
      <c r="G2068" s="43">
        <v>0</v>
      </c>
      <c r="H2068" s="43">
        <v>6.9089128999999999E-2</v>
      </c>
      <c r="I2068" s="45">
        <v>0.70637145844853932</v>
      </c>
    </row>
    <row r="2069" spans="1:9" x14ac:dyDescent="0.3">
      <c r="A2069" s="44">
        <v>43552.125</v>
      </c>
      <c r="B2069" s="43">
        <v>0</v>
      </c>
      <c r="C2069" s="43">
        <v>8.2503012000000001E-2</v>
      </c>
      <c r="D2069" s="43">
        <v>0</v>
      </c>
      <c r="E2069" s="43">
        <v>0.33443339999999999</v>
      </c>
      <c r="F2069" s="34">
        <v>1</v>
      </c>
      <c r="G2069" s="43">
        <v>0</v>
      </c>
      <c r="H2069" s="43">
        <v>7.6665196000000005E-2</v>
      </c>
      <c r="I2069" s="45">
        <v>0.70637145844853932</v>
      </c>
    </row>
    <row r="2070" spans="1:9" x14ac:dyDescent="0.3">
      <c r="A2070" s="44">
        <v>43552.166666666664</v>
      </c>
      <c r="B2070" s="43">
        <v>0</v>
      </c>
      <c r="C2070" s="43">
        <v>8.8962221999999994E-2</v>
      </c>
      <c r="D2070" s="43">
        <v>0</v>
      </c>
      <c r="E2070" s="43">
        <v>0.27901348999999998</v>
      </c>
      <c r="F2070" s="34">
        <v>1</v>
      </c>
      <c r="G2070" s="43">
        <v>0</v>
      </c>
      <c r="H2070" s="43">
        <v>8.8525017999999997E-2</v>
      </c>
      <c r="I2070" s="45">
        <v>0.70637145844853932</v>
      </c>
    </row>
    <row r="2071" spans="1:9" x14ac:dyDescent="0.3">
      <c r="A2071" s="44">
        <v>43552.208333333336</v>
      </c>
      <c r="B2071" s="43">
        <v>0</v>
      </c>
      <c r="C2071" s="43">
        <v>9.6666529000000001E-2</v>
      </c>
      <c r="D2071" s="43">
        <v>0</v>
      </c>
      <c r="E2071" s="43">
        <v>0.24489264199999999</v>
      </c>
      <c r="F2071" s="34">
        <v>1</v>
      </c>
      <c r="G2071" s="43">
        <v>0</v>
      </c>
      <c r="H2071" s="43">
        <v>9.6451344999999994E-2</v>
      </c>
      <c r="I2071" s="45">
        <v>0.70637145844853932</v>
      </c>
    </row>
    <row r="2072" spans="1:9" x14ac:dyDescent="0.3">
      <c r="A2072" s="44">
        <v>43552.25</v>
      </c>
      <c r="B2072" s="43">
        <v>0</v>
      </c>
      <c r="C2072" s="43">
        <v>9.8069211000000003E-2</v>
      </c>
      <c r="D2072" s="43">
        <v>0</v>
      </c>
      <c r="E2072" s="43">
        <v>0.21571784599999999</v>
      </c>
      <c r="F2072" s="34">
        <v>1</v>
      </c>
      <c r="G2072" s="43">
        <v>4.4479949999999997E-3</v>
      </c>
      <c r="H2072" s="43">
        <v>8.2768570999999999E-2</v>
      </c>
      <c r="I2072" s="45">
        <v>0.70637145844853932</v>
      </c>
    </row>
    <row r="2073" spans="1:9" x14ac:dyDescent="0.3">
      <c r="A2073" s="44">
        <v>43552.291666666664</v>
      </c>
      <c r="B2073" s="43">
        <v>7.1338370999999998E-2</v>
      </c>
      <c r="C2073" s="43">
        <v>8.7850528999999997E-2</v>
      </c>
      <c r="D2073" s="43">
        <v>1.5877200000000001E-2</v>
      </c>
      <c r="E2073" s="43">
        <v>0.18795578299999999</v>
      </c>
      <c r="F2073" s="34">
        <v>1</v>
      </c>
      <c r="G2073" s="43">
        <v>0.144588154</v>
      </c>
      <c r="H2073" s="43">
        <v>6.2085677999999998E-2</v>
      </c>
      <c r="I2073" s="45">
        <v>0.70637145844853932</v>
      </c>
    </row>
    <row r="2074" spans="1:9" x14ac:dyDescent="0.3">
      <c r="A2074" s="44">
        <v>43552.333333333336</v>
      </c>
      <c r="B2074" s="43">
        <v>0.57158146600000004</v>
      </c>
      <c r="C2074" s="43">
        <v>6.7627969999999996E-2</v>
      </c>
      <c r="D2074" s="43">
        <v>0.24486520000000001</v>
      </c>
      <c r="E2074" s="43">
        <v>0.26570814799999998</v>
      </c>
      <c r="F2074" s="34">
        <v>1</v>
      </c>
      <c r="G2074" s="43">
        <v>0.51290034100000004</v>
      </c>
      <c r="H2074" s="43">
        <v>3.9184313999999998E-2</v>
      </c>
      <c r="I2074" s="45">
        <v>0.70637145844853932</v>
      </c>
    </row>
    <row r="2075" spans="1:9" x14ac:dyDescent="0.3">
      <c r="A2075" s="44">
        <v>43552.375</v>
      </c>
      <c r="B2075" s="43">
        <v>1.0265914700000001</v>
      </c>
      <c r="C2075" s="43">
        <v>4.9760539999999999E-2</v>
      </c>
      <c r="D2075" s="43">
        <v>0.64331799999999995</v>
      </c>
      <c r="E2075" s="43">
        <v>0.332093998</v>
      </c>
      <c r="F2075" s="34">
        <v>1</v>
      </c>
      <c r="G2075" s="43">
        <v>0.90062820600000004</v>
      </c>
      <c r="H2075" s="43">
        <v>2.4973214000000001E-2</v>
      </c>
      <c r="I2075" s="45">
        <v>0.70637145844853932</v>
      </c>
    </row>
    <row r="2076" spans="1:9" x14ac:dyDescent="0.3">
      <c r="A2076" s="44">
        <v>43552.416666666664</v>
      </c>
      <c r="B2076" s="43">
        <v>1.2661001709999999</v>
      </c>
      <c r="C2076" s="43">
        <v>5.0572097000000003E-2</v>
      </c>
      <c r="D2076" s="43">
        <v>1.0014208</v>
      </c>
      <c r="E2076" s="43">
        <v>0.23282050200000001</v>
      </c>
      <c r="F2076" s="34">
        <v>1</v>
      </c>
      <c r="G2076" s="43">
        <v>1.185435851</v>
      </c>
      <c r="H2076" s="43">
        <v>2.1460719999999999E-2</v>
      </c>
      <c r="I2076" s="45">
        <v>0.70637145844853932</v>
      </c>
    </row>
    <row r="2077" spans="1:9" x14ac:dyDescent="0.3">
      <c r="A2077" s="44">
        <v>43552.458333333336</v>
      </c>
      <c r="B2077" s="43">
        <v>1.380325136</v>
      </c>
      <c r="C2077" s="43">
        <v>5.7355488000000003E-2</v>
      </c>
      <c r="D2077" s="43">
        <v>1.2438956000000001</v>
      </c>
      <c r="E2077" s="43">
        <v>0.28665523999999998</v>
      </c>
      <c r="F2077" s="34">
        <v>1</v>
      </c>
      <c r="G2077" s="43">
        <v>1.3379296839999999</v>
      </c>
      <c r="H2077" s="43">
        <v>1.5827844000000001E-2</v>
      </c>
      <c r="I2077" s="45">
        <v>0.70637145844853932</v>
      </c>
    </row>
    <row r="2078" spans="1:9" x14ac:dyDescent="0.3">
      <c r="A2078" s="44">
        <v>43552.5</v>
      </c>
      <c r="B2078" s="43">
        <v>1.4547483139999999</v>
      </c>
      <c r="C2078" s="43">
        <v>7.1042722000000003E-2</v>
      </c>
      <c r="D2078" s="43">
        <v>1.4072047999999999</v>
      </c>
      <c r="E2078" s="43">
        <v>0.47031695499999998</v>
      </c>
      <c r="F2078" s="34">
        <v>1</v>
      </c>
      <c r="G2078" s="43">
        <v>1.4306632480000001</v>
      </c>
      <c r="H2078" s="43">
        <v>1.3086584E-2</v>
      </c>
      <c r="I2078" s="45">
        <v>0.70637145844853932</v>
      </c>
    </row>
    <row r="2079" spans="1:9" x14ac:dyDescent="0.3">
      <c r="A2079" s="44">
        <v>43552.541666666664</v>
      </c>
      <c r="B2079" s="43">
        <v>1.4673614349999999</v>
      </c>
      <c r="C2079" s="43">
        <v>8.3639404000000001E-2</v>
      </c>
      <c r="D2079" s="43">
        <v>1.4593084000000001</v>
      </c>
      <c r="E2079" s="43">
        <v>0.46983617599999999</v>
      </c>
      <c r="F2079" s="34">
        <v>1</v>
      </c>
      <c r="G2079" s="43">
        <v>1.424452713</v>
      </c>
      <c r="H2079" s="43">
        <v>1.0578603000000001E-2</v>
      </c>
      <c r="I2079" s="45">
        <v>0.70637145844853932</v>
      </c>
    </row>
    <row r="2080" spans="1:9" x14ac:dyDescent="0.3">
      <c r="A2080" s="44">
        <v>43552.583333333336</v>
      </c>
      <c r="B2080" s="43">
        <v>1.429292926</v>
      </c>
      <c r="C2080" s="43">
        <v>9.1405947000000001E-2</v>
      </c>
      <c r="D2080" s="43">
        <v>1.4151212</v>
      </c>
      <c r="E2080" s="43">
        <v>0.355263685</v>
      </c>
      <c r="F2080" s="34">
        <v>1</v>
      </c>
      <c r="G2080" s="43">
        <v>1.3214847139999999</v>
      </c>
      <c r="H2080" s="43">
        <v>8.697995E-3</v>
      </c>
      <c r="I2080" s="45">
        <v>0.70637145844853932</v>
      </c>
    </row>
    <row r="2081" spans="1:9" x14ac:dyDescent="0.3">
      <c r="A2081" s="44">
        <v>43552.625</v>
      </c>
      <c r="B2081" s="43">
        <v>1.3547164780000001</v>
      </c>
      <c r="C2081" s="43">
        <v>9.6334381999999996E-2</v>
      </c>
      <c r="D2081" s="43">
        <v>1.300996</v>
      </c>
      <c r="E2081" s="43">
        <v>0.35626148200000002</v>
      </c>
      <c r="F2081" s="34">
        <v>1</v>
      </c>
      <c r="G2081" s="43">
        <v>1.1272841170000001</v>
      </c>
      <c r="H2081" s="43">
        <v>8.1264409999999999E-3</v>
      </c>
      <c r="I2081" s="45">
        <v>0.70637145844853932</v>
      </c>
    </row>
    <row r="2082" spans="1:9" x14ac:dyDescent="0.3">
      <c r="A2082" s="44">
        <v>43552.666666666664</v>
      </c>
      <c r="B2082" s="43">
        <v>1.1859642880000001</v>
      </c>
      <c r="C2082" s="43">
        <v>9.9033011000000004E-2</v>
      </c>
      <c r="D2082" s="43">
        <v>1.0763528</v>
      </c>
      <c r="E2082" s="43">
        <v>0.539419337</v>
      </c>
      <c r="F2082" s="34">
        <v>1</v>
      </c>
      <c r="G2082" s="43">
        <v>0.81769027100000002</v>
      </c>
      <c r="H2082" s="43">
        <v>8.5541309999999995E-3</v>
      </c>
      <c r="I2082" s="45">
        <v>0.70637145844853932</v>
      </c>
    </row>
    <row r="2083" spans="1:9" x14ac:dyDescent="0.3">
      <c r="A2083" s="44">
        <v>43552.708333333336</v>
      </c>
      <c r="B2083" s="43">
        <v>0.87598636399999996</v>
      </c>
      <c r="C2083" s="43">
        <v>0.10127058899999999</v>
      </c>
      <c r="D2083" s="43">
        <v>0.73795639999999996</v>
      </c>
      <c r="E2083" s="43">
        <v>0.54069814299999996</v>
      </c>
      <c r="F2083" s="34">
        <v>1</v>
      </c>
      <c r="G2083" s="43">
        <v>0.43780953099999997</v>
      </c>
      <c r="H2083" s="43">
        <v>1.0613024E-2</v>
      </c>
      <c r="I2083" s="45">
        <v>0.70637145844853932</v>
      </c>
    </row>
    <row r="2084" spans="1:9" x14ac:dyDescent="0.3">
      <c r="A2084" s="44">
        <v>43552.75</v>
      </c>
      <c r="B2084" s="43">
        <v>0.332055239</v>
      </c>
      <c r="C2084" s="43">
        <v>0.108338722</v>
      </c>
      <c r="D2084" s="43">
        <v>0.33512760000000003</v>
      </c>
      <c r="E2084" s="43">
        <v>0.52585543899999998</v>
      </c>
      <c r="F2084" s="34">
        <v>1</v>
      </c>
      <c r="G2084" s="43">
        <v>0.10247437199999999</v>
      </c>
      <c r="H2084" s="43">
        <v>3.4322314E-2</v>
      </c>
      <c r="I2084" s="45">
        <v>0.70637145844853932</v>
      </c>
    </row>
    <row r="2085" spans="1:9" x14ac:dyDescent="0.3">
      <c r="A2085" s="44">
        <v>43552.791666666664</v>
      </c>
      <c r="B2085" s="43">
        <v>1.7492757000000001E-2</v>
      </c>
      <c r="C2085" s="43">
        <v>0.13054555000000001</v>
      </c>
      <c r="D2085" s="43">
        <v>4.5280000000000001E-2</v>
      </c>
      <c r="E2085" s="43">
        <v>0.61487614099999999</v>
      </c>
      <c r="F2085" s="34">
        <v>1</v>
      </c>
      <c r="G2085" s="43">
        <v>8.8501300000000003E-4</v>
      </c>
      <c r="H2085" s="43">
        <v>6.6255260999999996E-2</v>
      </c>
      <c r="I2085" s="45">
        <v>0.70637145844853932</v>
      </c>
    </row>
    <row r="2086" spans="1:9" x14ac:dyDescent="0.3">
      <c r="A2086" s="44">
        <v>43552.833333333336</v>
      </c>
      <c r="B2086" s="43">
        <v>0</v>
      </c>
      <c r="C2086" s="43">
        <v>0.154093639</v>
      </c>
      <c r="D2086" s="43">
        <v>0</v>
      </c>
      <c r="E2086" s="43">
        <v>0.67192321300000002</v>
      </c>
      <c r="F2086" s="34">
        <v>1</v>
      </c>
      <c r="G2086" s="43">
        <v>0</v>
      </c>
      <c r="H2086" s="43">
        <v>9.1239376999999997E-2</v>
      </c>
      <c r="I2086" s="45">
        <v>0.70637145844853932</v>
      </c>
    </row>
    <row r="2087" spans="1:9" x14ac:dyDescent="0.3">
      <c r="A2087" s="44">
        <v>43552.875</v>
      </c>
      <c r="B2087" s="43">
        <v>0</v>
      </c>
      <c r="C2087" s="43">
        <v>0.20693652500000001</v>
      </c>
      <c r="D2087" s="43">
        <v>0</v>
      </c>
      <c r="E2087" s="43">
        <v>0.68859392200000002</v>
      </c>
      <c r="F2087" s="34">
        <v>1</v>
      </c>
      <c r="G2087" s="43">
        <v>0</v>
      </c>
      <c r="H2087" s="43">
        <v>0.112306249</v>
      </c>
      <c r="I2087" s="45">
        <v>0.70637145844853932</v>
      </c>
    </row>
    <row r="2088" spans="1:9" x14ac:dyDescent="0.3">
      <c r="A2088" s="44">
        <v>43552.916666666664</v>
      </c>
      <c r="B2088" s="43">
        <v>0</v>
      </c>
      <c r="C2088" s="43">
        <v>0.22854722699999999</v>
      </c>
      <c r="D2088" s="43">
        <v>0</v>
      </c>
      <c r="E2088" s="43">
        <v>0.71854783300000002</v>
      </c>
      <c r="F2088" s="34">
        <v>1</v>
      </c>
      <c r="G2088" s="43">
        <v>0</v>
      </c>
      <c r="H2088" s="43">
        <v>0.11615665999999999</v>
      </c>
      <c r="I2088" s="45">
        <v>0.70637145844853932</v>
      </c>
    </row>
    <row r="2089" spans="1:9" x14ac:dyDescent="0.3">
      <c r="A2089" s="44">
        <v>43552.958333333336</v>
      </c>
      <c r="B2089" s="43">
        <v>0</v>
      </c>
      <c r="C2089" s="43">
        <v>0.226199607</v>
      </c>
      <c r="D2089" s="43">
        <v>0</v>
      </c>
      <c r="E2089" s="43">
        <v>0.73657059300000005</v>
      </c>
      <c r="F2089" s="34">
        <v>1</v>
      </c>
      <c r="G2089" s="43">
        <v>0</v>
      </c>
      <c r="H2089" s="43">
        <v>0.10126096</v>
      </c>
      <c r="I2089" s="45">
        <v>0.70637145844853932</v>
      </c>
    </row>
    <row r="2090" spans="1:9" x14ac:dyDescent="0.3">
      <c r="A2090" s="44">
        <v>43553</v>
      </c>
      <c r="B2090" s="43">
        <v>0</v>
      </c>
      <c r="C2090" s="43">
        <v>0.20789929500000001</v>
      </c>
      <c r="D2090" s="43">
        <v>0</v>
      </c>
      <c r="E2090" s="43">
        <v>0.753060285</v>
      </c>
      <c r="F2090" s="34">
        <v>1</v>
      </c>
      <c r="G2090" s="43">
        <v>0</v>
      </c>
      <c r="H2090" s="43">
        <v>8.5713361000000002E-2</v>
      </c>
      <c r="I2090" s="45">
        <v>0.84290904786554444</v>
      </c>
    </row>
    <row r="2091" spans="1:9" x14ac:dyDescent="0.3">
      <c r="A2091" s="44">
        <v>43553.041666666664</v>
      </c>
      <c r="B2091" s="43">
        <v>0</v>
      </c>
      <c r="C2091" s="43">
        <v>0.19044061200000001</v>
      </c>
      <c r="D2091" s="43">
        <v>0</v>
      </c>
      <c r="E2091" s="43">
        <v>0.76250565299999995</v>
      </c>
      <c r="F2091" s="34">
        <v>1</v>
      </c>
      <c r="G2091" s="43">
        <v>0</v>
      </c>
      <c r="H2091" s="43">
        <v>7.0533639999999995E-2</v>
      </c>
      <c r="I2091" s="45">
        <v>0.84290904786554444</v>
      </c>
    </row>
    <row r="2092" spans="1:9" x14ac:dyDescent="0.3">
      <c r="A2092" s="44">
        <v>43553.083333333336</v>
      </c>
      <c r="B2092" s="43">
        <v>0</v>
      </c>
      <c r="C2092" s="43">
        <v>0.17381323500000001</v>
      </c>
      <c r="D2092" s="43">
        <v>0</v>
      </c>
      <c r="E2092" s="43">
        <v>0.749749793</v>
      </c>
      <c r="F2092" s="34">
        <v>1</v>
      </c>
      <c r="G2092" s="43">
        <v>0</v>
      </c>
      <c r="H2092" s="43">
        <v>6.2975127000000006E-2</v>
      </c>
      <c r="I2092" s="45">
        <v>0.84290904786554444</v>
      </c>
    </row>
    <row r="2093" spans="1:9" x14ac:dyDescent="0.3">
      <c r="A2093" s="44">
        <v>43553.125</v>
      </c>
      <c r="B2093" s="43">
        <v>0</v>
      </c>
      <c r="C2093" s="43">
        <v>0.16892522700000001</v>
      </c>
      <c r="D2093" s="43">
        <v>0</v>
      </c>
      <c r="E2093" s="43">
        <v>0.70272624400000006</v>
      </c>
      <c r="F2093" s="34">
        <v>1</v>
      </c>
      <c r="G2093" s="43">
        <v>0</v>
      </c>
      <c r="H2093" s="43">
        <v>6.7265150999999995E-2</v>
      </c>
      <c r="I2093" s="45">
        <v>0.84290904786554444</v>
      </c>
    </row>
    <row r="2094" spans="1:9" x14ac:dyDescent="0.3">
      <c r="A2094" s="44">
        <v>43553.166666666664</v>
      </c>
      <c r="B2094" s="43">
        <v>0</v>
      </c>
      <c r="C2094" s="43">
        <v>0.17581337399999999</v>
      </c>
      <c r="D2094" s="43">
        <v>0</v>
      </c>
      <c r="E2094" s="43">
        <v>0.63945902099999996</v>
      </c>
      <c r="F2094" s="34">
        <v>1</v>
      </c>
      <c r="G2094" s="43">
        <v>0</v>
      </c>
      <c r="H2094" s="43">
        <v>8.8133383999999995E-2</v>
      </c>
      <c r="I2094" s="45">
        <v>0.84290904786554444</v>
      </c>
    </row>
    <row r="2095" spans="1:9" x14ac:dyDescent="0.3">
      <c r="A2095" s="44">
        <v>43553.208333333336</v>
      </c>
      <c r="B2095" s="43">
        <v>0</v>
      </c>
      <c r="C2095" s="43">
        <v>0.18405091400000001</v>
      </c>
      <c r="D2095" s="43">
        <v>0</v>
      </c>
      <c r="E2095" s="43">
        <v>0.65506286800000002</v>
      </c>
      <c r="F2095" s="34">
        <v>1</v>
      </c>
      <c r="G2095" s="43">
        <v>0</v>
      </c>
      <c r="H2095" s="43">
        <v>0.11350718</v>
      </c>
      <c r="I2095" s="45">
        <v>0.84290904786554444</v>
      </c>
    </row>
    <row r="2096" spans="1:9" x14ac:dyDescent="0.3">
      <c r="A2096" s="44">
        <v>43553.25</v>
      </c>
      <c r="B2096" s="43">
        <v>0</v>
      </c>
      <c r="C2096" s="43">
        <v>0.17791676000000001</v>
      </c>
      <c r="D2096" s="43">
        <v>0</v>
      </c>
      <c r="E2096" s="43">
        <v>0.66181897000000001</v>
      </c>
      <c r="F2096" s="34">
        <v>1</v>
      </c>
      <c r="G2096" s="43">
        <v>4.8842099999999999E-3</v>
      </c>
      <c r="H2096" s="43">
        <v>9.8813573000000002E-2</v>
      </c>
      <c r="I2096" s="45">
        <v>0.84290904786554444</v>
      </c>
    </row>
    <row r="2097" spans="1:9" x14ac:dyDescent="0.3">
      <c r="A2097" s="44">
        <v>43553.291666666664</v>
      </c>
      <c r="B2097" s="43">
        <v>6.9882840000000002E-2</v>
      </c>
      <c r="C2097" s="43">
        <v>0.16097033199999999</v>
      </c>
      <c r="D2097" s="43">
        <v>1.7345200000000002E-2</v>
      </c>
      <c r="E2097" s="43">
        <v>0.63433929700000002</v>
      </c>
      <c r="F2097" s="34">
        <v>1</v>
      </c>
      <c r="G2097" s="43">
        <v>0.14375290600000001</v>
      </c>
      <c r="H2097" s="43">
        <v>5.1729232E-2</v>
      </c>
      <c r="I2097" s="45">
        <v>0.84290904786554444</v>
      </c>
    </row>
    <row r="2098" spans="1:9" x14ac:dyDescent="0.3">
      <c r="A2098" s="44">
        <v>43553.333333333336</v>
      </c>
      <c r="B2098" s="43">
        <v>0.54586437499999996</v>
      </c>
      <c r="C2098" s="43">
        <v>0.13718018900000001</v>
      </c>
      <c r="D2098" s="43">
        <v>0.25152679999999999</v>
      </c>
      <c r="E2098" s="43">
        <v>0.63877413999999999</v>
      </c>
      <c r="F2098" s="34">
        <v>1</v>
      </c>
      <c r="G2098" s="43">
        <v>0.49280761099999998</v>
      </c>
      <c r="H2098" s="43">
        <v>2.2613918E-2</v>
      </c>
      <c r="I2098" s="45">
        <v>0.84290904786554444</v>
      </c>
    </row>
    <row r="2099" spans="1:9" x14ac:dyDescent="0.3">
      <c r="A2099" s="44">
        <v>43553.375</v>
      </c>
      <c r="B2099" s="43">
        <v>0.981852167</v>
      </c>
      <c r="C2099" s="43">
        <v>0.118116203</v>
      </c>
      <c r="D2099" s="43">
        <v>0.65033960000000002</v>
      </c>
      <c r="E2099" s="43">
        <v>0.72641736400000001</v>
      </c>
      <c r="F2099" s="34">
        <v>1</v>
      </c>
      <c r="G2099" s="43">
        <v>0.85270687499999998</v>
      </c>
      <c r="H2099" s="43">
        <v>1.2116211E-2</v>
      </c>
      <c r="I2099" s="45">
        <v>0.84290904786554444</v>
      </c>
    </row>
    <row r="2100" spans="1:9" x14ac:dyDescent="0.3">
      <c r="A2100" s="44">
        <v>43553.416666666664</v>
      </c>
      <c r="B2100" s="43">
        <v>1.2151513819999999</v>
      </c>
      <c r="C2100" s="43">
        <v>0.12220702999999999</v>
      </c>
      <c r="D2100" s="43">
        <v>1.0065252</v>
      </c>
      <c r="E2100" s="43">
        <v>0.80726647699999998</v>
      </c>
      <c r="F2100" s="34">
        <v>1</v>
      </c>
      <c r="G2100" s="43">
        <v>1.1103476590000001</v>
      </c>
      <c r="H2100" s="43">
        <v>1.1527338999999999E-2</v>
      </c>
      <c r="I2100" s="45">
        <v>0.84290904786554444</v>
      </c>
    </row>
    <row r="2101" spans="1:9" x14ac:dyDescent="0.3">
      <c r="A2101" s="44">
        <v>43553.458333333336</v>
      </c>
      <c r="B2101" s="43">
        <v>1.3271323269999999</v>
      </c>
      <c r="C2101" s="43">
        <v>0.12857948899999999</v>
      </c>
      <c r="D2101" s="43">
        <v>1.2463660000000001</v>
      </c>
      <c r="E2101" s="43">
        <v>0.826707678</v>
      </c>
      <c r="F2101" s="34">
        <v>1</v>
      </c>
      <c r="G2101" s="43">
        <v>1.2409810809999999</v>
      </c>
      <c r="H2101" s="43">
        <v>1.1741217E-2</v>
      </c>
      <c r="I2101" s="45">
        <v>0.84290904786554444</v>
      </c>
    </row>
    <row r="2102" spans="1:9" x14ac:dyDescent="0.3">
      <c r="A2102" s="44">
        <v>43553.5</v>
      </c>
      <c r="B2102" s="43">
        <v>1.400212835</v>
      </c>
      <c r="C2102" s="43">
        <v>0.140401584</v>
      </c>
      <c r="D2102" s="43">
        <v>1.4079808</v>
      </c>
      <c r="E2102" s="43">
        <v>0.83081560700000001</v>
      </c>
      <c r="F2102" s="34">
        <v>1</v>
      </c>
      <c r="G2102" s="43">
        <v>1.3633602119999999</v>
      </c>
      <c r="H2102" s="43">
        <v>1.4648390000000001E-2</v>
      </c>
      <c r="I2102" s="45">
        <v>0.84290904786554444</v>
      </c>
    </row>
    <row r="2103" spans="1:9" x14ac:dyDescent="0.3">
      <c r="A2103" s="44">
        <v>43553.541666666664</v>
      </c>
      <c r="B2103" s="43">
        <v>1.40969057</v>
      </c>
      <c r="C2103" s="43">
        <v>0.15295779100000001</v>
      </c>
      <c r="D2103" s="43">
        <v>1.4588711999999999</v>
      </c>
      <c r="E2103" s="43">
        <v>0.80370907899999999</v>
      </c>
      <c r="F2103" s="34">
        <v>1</v>
      </c>
      <c r="G2103" s="43">
        <v>1.3895038340000001</v>
      </c>
      <c r="H2103" s="43">
        <v>1.8901979999999999E-2</v>
      </c>
      <c r="I2103" s="45">
        <v>0.84290904786554444</v>
      </c>
    </row>
    <row r="2104" spans="1:9" x14ac:dyDescent="0.3">
      <c r="A2104" s="44">
        <v>43553.583333333336</v>
      </c>
      <c r="B2104" s="43">
        <v>1.3661758939999999</v>
      </c>
      <c r="C2104" s="43">
        <v>0.162624556</v>
      </c>
      <c r="D2104" s="43">
        <v>1.4134568000000001</v>
      </c>
      <c r="E2104" s="43">
        <v>0.82841925000000005</v>
      </c>
      <c r="F2104" s="34">
        <v>1</v>
      </c>
      <c r="G2104" s="43">
        <v>1.315188228</v>
      </c>
      <c r="H2104" s="43">
        <v>2.4614765E-2</v>
      </c>
      <c r="I2104" s="45">
        <v>0.84290904786554444</v>
      </c>
    </row>
    <row r="2105" spans="1:9" x14ac:dyDescent="0.3">
      <c r="A2105" s="44">
        <v>43553.625</v>
      </c>
      <c r="B2105" s="43">
        <v>1.296719403</v>
      </c>
      <c r="C2105" s="43">
        <v>0.16735546900000001</v>
      </c>
      <c r="D2105" s="43">
        <v>1.298516</v>
      </c>
      <c r="E2105" s="43">
        <v>0.83202920999999996</v>
      </c>
      <c r="F2105" s="34">
        <v>1</v>
      </c>
      <c r="G2105" s="43">
        <v>1.119148649</v>
      </c>
      <c r="H2105" s="43">
        <v>3.0273754999999999E-2</v>
      </c>
      <c r="I2105" s="45">
        <v>0.84290904786554444</v>
      </c>
    </row>
    <row r="2106" spans="1:9" x14ac:dyDescent="0.3">
      <c r="A2106" s="44">
        <v>43553.666666666664</v>
      </c>
      <c r="B2106" s="43">
        <v>1.1391246239999999</v>
      </c>
      <c r="C2106" s="43">
        <v>0.17130562099999999</v>
      </c>
      <c r="D2106" s="43">
        <v>1.0739844000000001</v>
      </c>
      <c r="E2106" s="43">
        <v>0.81871319799999998</v>
      </c>
      <c r="F2106" s="34">
        <v>1</v>
      </c>
      <c r="G2106" s="43">
        <v>0.80815358900000001</v>
      </c>
      <c r="H2106" s="43">
        <v>3.4920448999999999E-2</v>
      </c>
      <c r="I2106" s="45">
        <v>0.84290904786554444</v>
      </c>
    </row>
    <row r="2107" spans="1:9" x14ac:dyDescent="0.3">
      <c r="A2107" s="44">
        <v>43553.708333333336</v>
      </c>
      <c r="B2107" s="43">
        <v>0.84999272699999995</v>
      </c>
      <c r="C2107" s="43">
        <v>0.17252120700000001</v>
      </c>
      <c r="D2107" s="43">
        <v>0.73699879999999995</v>
      </c>
      <c r="E2107" s="43">
        <v>0.78447529100000002</v>
      </c>
      <c r="F2107" s="34">
        <v>1</v>
      </c>
      <c r="G2107" s="43">
        <v>0.42817170900000001</v>
      </c>
      <c r="H2107" s="43">
        <v>3.8842486000000002E-2</v>
      </c>
      <c r="I2107" s="45">
        <v>0.84290904786554444</v>
      </c>
    </row>
    <row r="2108" spans="1:9" x14ac:dyDescent="0.3">
      <c r="A2108" s="44">
        <v>43553.75</v>
      </c>
      <c r="B2108" s="43">
        <v>0.32835373600000001</v>
      </c>
      <c r="C2108" s="43">
        <v>0.17351962000000001</v>
      </c>
      <c r="D2108" s="43">
        <v>0.33532479999999998</v>
      </c>
      <c r="E2108" s="43">
        <v>0.75894811600000001</v>
      </c>
      <c r="F2108" s="34">
        <v>1</v>
      </c>
      <c r="G2108" s="43">
        <v>9.7882223000000004E-2</v>
      </c>
      <c r="H2108" s="43">
        <v>6.5014114999999997E-2</v>
      </c>
      <c r="I2108" s="45">
        <v>0.84290904786554444</v>
      </c>
    </row>
    <row r="2109" spans="1:9" x14ac:dyDescent="0.3">
      <c r="A2109" s="44">
        <v>43553.791666666664</v>
      </c>
      <c r="B2109" s="43">
        <v>1.8271575000000002E-2</v>
      </c>
      <c r="C2109" s="43">
        <v>0.19040498</v>
      </c>
      <c r="D2109" s="43">
        <v>4.5938399999999997E-2</v>
      </c>
      <c r="E2109" s="43">
        <v>0.70842550100000001</v>
      </c>
      <c r="F2109" s="34">
        <v>1</v>
      </c>
      <c r="G2109" s="43">
        <v>9.72028E-4</v>
      </c>
      <c r="H2109" s="43">
        <v>9.7377227999999996E-2</v>
      </c>
      <c r="I2109" s="45">
        <v>0.84290904786554444</v>
      </c>
    </row>
    <row r="2110" spans="1:9" x14ac:dyDescent="0.3">
      <c r="A2110" s="44">
        <v>43553.833333333336</v>
      </c>
      <c r="B2110" s="43">
        <v>0</v>
      </c>
      <c r="C2110" s="43">
        <v>0.233842049</v>
      </c>
      <c r="D2110" s="43">
        <v>0</v>
      </c>
      <c r="E2110" s="43">
        <v>0.66281993400000006</v>
      </c>
      <c r="F2110" s="34">
        <v>1</v>
      </c>
      <c r="G2110" s="43">
        <v>0</v>
      </c>
      <c r="H2110" s="43">
        <v>0.12714530399999999</v>
      </c>
      <c r="I2110" s="45">
        <v>0.84290904786554444</v>
      </c>
    </row>
    <row r="2111" spans="1:9" x14ac:dyDescent="0.3">
      <c r="A2111" s="44">
        <v>43553.875</v>
      </c>
      <c r="B2111" s="43">
        <v>0</v>
      </c>
      <c r="C2111" s="43">
        <v>0.32709134099999998</v>
      </c>
      <c r="D2111" s="43">
        <v>0</v>
      </c>
      <c r="E2111" s="43">
        <v>0.629051739</v>
      </c>
      <c r="F2111" s="34">
        <v>1</v>
      </c>
      <c r="G2111" s="43">
        <v>0</v>
      </c>
      <c r="H2111" s="43">
        <v>0.15563365300000001</v>
      </c>
      <c r="I2111" s="45">
        <v>0.84290904786554444</v>
      </c>
    </row>
    <row r="2112" spans="1:9" x14ac:dyDescent="0.3">
      <c r="A2112" s="44">
        <v>43553.916666666664</v>
      </c>
      <c r="B2112" s="43">
        <v>0</v>
      </c>
      <c r="C2112" s="43">
        <v>0.35565256499999998</v>
      </c>
      <c r="D2112" s="43">
        <v>0</v>
      </c>
      <c r="E2112" s="43">
        <v>0.59659902099999995</v>
      </c>
      <c r="F2112" s="34">
        <v>1</v>
      </c>
      <c r="G2112" s="43">
        <v>0</v>
      </c>
      <c r="H2112" s="43">
        <v>0.16918213400000001</v>
      </c>
      <c r="I2112" s="45">
        <v>0.84290904786554444</v>
      </c>
    </row>
    <row r="2113" spans="1:9" x14ac:dyDescent="0.3">
      <c r="A2113" s="44">
        <v>43553.958333333336</v>
      </c>
      <c r="B2113" s="43">
        <v>0</v>
      </c>
      <c r="C2113" s="43">
        <v>0.33688995999999999</v>
      </c>
      <c r="D2113" s="43">
        <v>0</v>
      </c>
      <c r="E2113" s="43">
        <v>0.56778951</v>
      </c>
      <c r="F2113" s="34">
        <v>1</v>
      </c>
      <c r="G2113" s="43">
        <v>0</v>
      </c>
      <c r="H2113" s="43">
        <v>0.166820575</v>
      </c>
      <c r="I2113" s="45">
        <v>0.84290904786554444</v>
      </c>
    </row>
    <row r="2114" spans="1:9" x14ac:dyDescent="0.3">
      <c r="A2114" s="44">
        <v>43554</v>
      </c>
      <c r="B2114" s="43">
        <v>0</v>
      </c>
      <c r="C2114" s="43">
        <v>0.29646230299999998</v>
      </c>
      <c r="D2114" s="43">
        <v>0</v>
      </c>
      <c r="E2114" s="43">
        <v>0.55503475400000002</v>
      </c>
      <c r="F2114" s="34">
        <v>1</v>
      </c>
      <c r="G2114" s="43">
        <v>0</v>
      </c>
      <c r="H2114" s="43">
        <v>0.167226966</v>
      </c>
      <c r="I2114" s="45">
        <v>0.83420060093641357</v>
      </c>
    </row>
    <row r="2115" spans="1:9" x14ac:dyDescent="0.3">
      <c r="A2115" s="44">
        <v>43554.041666666664</v>
      </c>
      <c r="B2115" s="43">
        <v>0</v>
      </c>
      <c r="C2115" s="43">
        <v>0.26949262699999998</v>
      </c>
      <c r="D2115" s="43">
        <v>0</v>
      </c>
      <c r="E2115" s="43">
        <v>0.55275033900000003</v>
      </c>
      <c r="F2115" s="34">
        <v>1</v>
      </c>
      <c r="G2115" s="43">
        <v>0</v>
      </c>
      <c r="H2115" s="43">
        <v>0.167080543</v>
      </c>
      <c r="I2115" s="45">
        <v>0.83420060093641357</v>
      </c>
    </row>
    <row r="2116" spans="1:9" x14ac:dyDescent="0.3">
      <c r="A2116" s="44">
        <v>43554.083333333336</v>
      </c>
      <c r="B2116" s="43">
        <v>0</v>
      </c>
      <c r="C2116" s="43">
        <v>0.25370205200000001</v>
      </c>
      <c r="D2116" s="43">
        <v>0</v>
      </c>
      <c r="E2116" s="43">
        <v>0.54544846000000002</v>
      </c>
      <c r="F2116" s="34">
        <v>1</v>
      </c>
      <c r="G2116" s="43">
        <v>0</v>
      </c>
      <c r="H2116" s="43">
        <v>0.17110847000000001</v>
      </c>
      <c r="I2116" s="45">
        <v>0.83420060093641357</v>
      </c>
    </row>
    <row r="2117" spans="1:9" x14ac:dyDescent="0.3">
      <c r="A2117" s="44">
        <v>43554.125</v>
      </c>
      <c r="B2117" s="43">
        <v>0</v>
      </c>
      <c r="C2117" s="43">
        <v>0.25068345800000003</v>
      </c>
      <c r="D2117" s="43">
        <v>0</v>
      </c>
      <c r="E2117" s="43">
        <v>0.55859902400000006</v>
      </c>
      <c r="F2117" s="34">
        <v>1</v>
      </c>
      <c r="G2117" s="43">
        <v>0</v>
      </c>
      <c r="H2117" s="43">
        <v>0.18182632600000001</v>
      </c>
      <c r="I2117" s="45">
        <v>0.83420060093641357</v>
      </c>
    </row>
    <row r="2118" spans="1:9" x14ac:dyDescent="0.3">
      <c r="A2118" s="44">
        <v>43554.166666666664</v>
      </c>
      <c r="B2118" s="43">
        <v>0</v>
      </c>
      <c r="C2118" s="43">
        <v>0.25097161499999998</v>
      </c>
      <c r="D2118" s="43">
        <v>0</v>
      </c>
      <c r="E2118" s="43">
        <v>0.54279056999999997</v>
      </c>
      <c r="F2118" s="34">
        <v>1</v>
      </c>
      <c r="G2118" s="43">
        <v>0</v>
      </c>
      <c r="H2118" s="43">
        <v>0.20131890899999999</v>
      </c>
      <c r="I2118" s="45">
        <v>0.83420060093641357</v>
      </c>
    </row>
    <row r="2119" spans="1:9" x14ac:dyDescent="0.3">
      <c r="A2119" s="44">
        <v>43554.208333333336</v>
      </c>
      <c r="B2119" s="43">
        <v>0</v>
      </c>
      <c r="C2119" s="43">
        <v>0.24762959600000001</v>
      </c>
      <c r="D2119" s="43">
        <v>0</v>
      </c>
      <c r="E2119" s="43">
        <v>0.51832028200000002</v>
      </c>
      <c r="F2119" s="34">
        <v>1</v>
      </c>
      <c r="G2119" s="43">
        <v>0</v>
      </c>
      <c r="H2119" s="43">
        <v>0.22768648799999999</v>
      </c>
      <c r="I2119" s="45">
        <v>0.83420060093641357</v>
      </c>
    </row>
    <row r="2120" spans="1:9" x14ac:dyDescent="0.3">
      <c r="A2120" s="44">
        <v>43554.25</v>
      </c>
      <c r="B2120" s="43">
        <v>0</v>
      </c>
      <c r="C2120" s="43">
        <v>0.236831402</v>
      </c>
      <c r="D2120" s="43">
        <v>0</v>
      </c>
      <c r="E2120" s="43">
        <v>0.49250807000000002</v>
      </c>
      <c r="F2120" s="34">
        <v>1</v>
      </c>
      <c r="G2120" s="43">
        <v>5.6759009999999997E-3</v>
      </c>
      <c r="H2120" s="43">
        <v>0.25202079100000002</v>
      </c>
      <c r="I2120" s="45">
        <v>0.83420060093641357</v>
      </c>
    </row>
    <row r="2121" spans="1:9" x14ac:dyDescent="0.3">
      <c r="A2121" s="44">
        <v>43554.291666666664</v>
      </c>
      <c r="B2121" s="43">
        <v>6.8360178999999993E-2</v>
      </c>
      <c r="C2121" s="43">
        <v>0.227056273</v>
      </c>
      <c r="D2121" s="43">
        <v>1.1636799999999999E-2</v>
      </c>
      <c r="E2121" s="43">
        <v>0.475855007</v>
      </c>
      <c r="F2121" s="34">
        <v>1</v>
      </c>
      <c r="G2121" s="43">
        <v>0.144085662</v>
      </c>
      <c r="H2121" s="43">
        <v>0.24479569400000001</v>
      </c>
      <c r="I2121" s="45">
        <v>0.83420060093641357</v>
      </c>
    </row>
    <row r="2122" spans="1:9" x14ac:dyDescent="0.3">
      <c r="A2122" s="44">
        <v>43554.333333333336</v>
      </c>
      <c r="B2122" s="43">
        <v>0.49080644699999998</v>
      </c>
      <c r="C2122" s="43">
        <v>0.210471188</v>
      </c>
      <c r="D2122" s="43">
        <v>0.16825200000000001</v>
      </c>
      <c r="E2122" s="43">
        <v>0.47915193</v>
      </c>
      <c r="F2122" s="34">
        <v>1</v>
      </c>
      <c r="G2122" s="43">
        <v>0.47269683299999998</v>
      </c>
      <c r="H2122" s="43">
        <v>0.214304254</v>
      </c>
      <c r="I2122" s="45">
        <v>0.83420060093641357</v>
      </c>
    </row>
    <row r="2123" spans="1:9" x14ac:dyDescent="0.3">
      <c r="A2123" s="44">
        <v>43554.375</v>
      </c>
      <c r="B2123" s="43">
        <v>0.87363947600000003</v>
      </c>
      <c r="C2123" s="43">
        <v>0.19611374500000001</v>
      </c>
      <c r="D2123" s="43">
        <v>0.3809092</v>
      </c>
      <c r="E2123" s="43">
        <v>0.476342612</v>
      </c>
      <c r="F2123" s="34">
        <v>1</v>
      </c>
      <c r="G2123" s="43">
        <v>0.82796234800000001</v>
      </c>
      <c r="H2123" s="43">
        <v>0.17584021</v>
      </c>
      <c r="I2123" s="45">
        <v>0.83420060093641357</v>
      </c>
    </row>
    <row r="2124" spans="1:9" x14ac:dyDescent="0.3">
      <c r="A2124" s="44">
        <v>43554.416666666664</v>
      </c>
      <c r="B2124" s="43">
        <v>1.087639794</v>
      </c>
      <c r="C2124" s="43">
        <v>0.20426359399999999</v>
      </c>
      <c r="D2124" s="43">
        <v>0.54133960000000003</v>
      </c>
      <c r="E2124" s="43">
        <v>0.44005923499999999</v>
      </c>
      <c r="F2124" s="34">
        <v>1</v>
      </c>
      <c r="G2124" s="43">
        <v>1.0933648869999999</v>
      </c>
      <c r="H2124" s="43">
        <v>0.160537922</v>
      </c>
      <c r="I2124" s="45">
        <v>0.83420060093641357</v>
      </c>
    </row>
    <row r="2125" spans="1:9" x14ac:dyDescent="0.3">
      <c r="A2125" s="44">
        <v>43554.458333333336</v>
      </c>
      <c r="B2125" s="43">
        <v>1.1900257089999999</v>
      </c>
      <c r="C2125" s="43">
        <v>0.21847988800000001</v>
      </c>
      <c r="D2125" s="43">
        <v>0.62657640000000003</v>
      </c>
      <c r="E2125" s="43">
        <v>0.38304768</v>
      </c>
      <c r="F2125" s="34">
        <v>1</v>
      </c>
      <c r="G2125" s="43">
        <v>1.23800087</v>
      </c>
      <c r="H2125" s="43">
        <v>0.148965191</v>
      </c>
      <c r="I2125" s="45">
        <v>0.83420060093641357</v>
      </c>
    </row>
    <row r="2126" spans="1:9" x14ac:dyDescent="0.3">
      <c r="A2126" s="44">
        <v>43554.5</v>
      </c>
      <c r="B2126" s="43">
        <v>1.2165111529999999</v>
      </c>
      <c r="C2126" s="43">
        <v>0.24659254899999999</v>
      </c>
      <c r="D2126" s="43">
        <v>0.7727096</v>
      </c>
      <c r="E2126" s="43">
        <v>0.35825553100000002</v>
      </c>
      <c r="F2126" s="34">
        <v>1</v>
      </c>
      <c r="G2126" s="43">
        <v>1.3547904150000001</v>
      </c>
      <c r="H2126" s="43">
        <v>0.162141486</v>
      </c>
      <c r="I2126" s="45">
        <v>0.83420060093641357</v>
      </c>
    </row>
    <row r="2127" spans="1:9" x14ac:dyDescent="0.3">
      <c r="A2127" s="44">
        <v>43554.541666666664</v>
      </c>
      <c r="B2127" s="43">
        <v>1.1754243499999999</v>
      </c>
      <c r="C2127" s="43">
        <v>0.270710385</v>
      </c>
      <c r="D2127" s="43">
        <v>0.86621959999999998</v>
      </c>
      <c r="E2127" s="43">
        <v>0.33120543499999999</v>
      </c>
      <c r="F2127" s="34">
        <v>1</v>
      </c>
      <c r="G2127" s="43">
        <v>1.37456654</v>
      </c>
      <c r="H2127" s="43">
        <v>0.18429595700000001</v>
      </c>
      <c r="I2127" s="45">
        <v>0.83420060093641357</v>
      </c>
    </row>
    <row r="2128" spans="1:9" x14ac:dyDescent="0.3">
      <c r="A2128" s="44">
        <v>43554.583333333336</v>
      </c>
      <c r="B2128" s="43">
        <v>1.0741998770000001</v>
      </c>
      <c r="C2128" s="43">
        <v>0.29305134300000002</v>
      </c>
      <c r="D2128" s="43">
        <v>0.89653919999999998</v>
      </c>
      <c r="E2128" s="43">
        <v>0.29340326999999999</v>
      </c>
      <c r="F2128" s="34">
        <v>1</v>
      </c>
      <c r="G2128" s="43">
        <v>1.2963488970000001</v>
      </c>
      <c r="H2128" s="43">
        <v>0.21517772800000001</v>
      </c>
      <c r="I2128" s="45">
        <v>0.83420060093641357</v>
      </c>
    </row>
    <row r="2129" spans="1:9" x14ac:dyDescent="0.3">
      <c r="A2129" s="44">
        <v>43554.625</v>
      </c>
      <c r="B2129" s="43">
        <v>0.91294594299999998</v>
      </c>
      <c r="C2129" s="43">
        <v>0.30133036099999999</v>
      </c>
      <c r="D2129" s="43">
        <v>0.74613600000000002</v>
      </c>
      <c r="E2129" s="43">
        <v>0.25903944299999998</v>
      </c>
      <c r="F2129" s="34">
        <v>1</v>
      </c>
      <c r="G2129" s="43">
        <v>1.1090570799999999</v>
      </c>
      <c r="H2129" s="43">
        <v>0.24611064499999999</v>
      </c>
      <c r="I2129" s="45">
        <v>0.83420060093641357</v>
      </c>
    </row>
    <row r="2130" spans="1:9" x14ac:dyDescent="0.3">
      <c r="A2130" s="44">
        <v>43554.666666666664</v>
      </c>
      <c r="B2130" s="43">
        <v>0.67840247399999998</v>
      </c>
      <c r="C2130" s="43">
        <v>0.28397823</v>
      </c>
      <c r="D2130" s="43">
        <v>0.54703360000000001</v>
      </c>
      <c r="E2130" s="43">
        <v>0.23368504400000001</v>
      </c>
      <c r="F2130" s="34">
        <v>1</v>
      </c>
      <c r="G2130" s="43">
        <v>0.80539931399999998</v>
      </c>
      <c r="H2130" s="43">
        <v>0.27633391499999999</v>
      </c>
      <c r="I2130" s="45">
        <v>0.83420060093641357</v>
      </c>
    </row>
    <row r="2131" spans="1:9" x14ac:dyDescent="0.3">
      <c r="A2131" s="44">
        <v>43554.708333333336</v>
      </c>
      <c r="B2131" s="43">
        <v>0.39849593</v>
      </c>
      <c r="C2131" s="43">
        <v>0.25969236099999998</v>
      </c>
      <c r="D2131" s="43">
        <v>0.32936280000000001</v>
      </c>
      <c r="E2131" s="43">
        <v>0.20822635</v>
      </c>
      <c r="F2131" s="34">
        <v>1</v>
      </c>
      <c r="G2131" s="43">
        <v>0.42935295800000001</v>
      </c>
      <c r="H2131" s="43">
        <v>0.32545155999999997</v>
      </c>
      <c r="I2131" s="45">
        <v>0.83420060093641357</v>
      </c>
    </row>
    <row r="2132" spans="1:9" x14ac:dyDescent="0.3">
      <c r="A2132" s="44">
        <v>43554.75</v>
      </c>
      <c r="B2132" s="43">
        <v>0.157925174</v>
      </c>
      <c r="C2132" s="43">
        <v>0.24698223</v>
      </c>
      <c r="D2132" s="43">
        <v>0.16458439999999999</v>
      </c>
      <c r="E2132" s="43">
        <v>0.190967473</v>
      </c>
      <c r="F2132" s="34">
        <v>1</v>
      </c>
      <c r="G2132" s="43">
        <v>0.10049846699999999</v>
      </c>
      <c r="H2132" s="43">
        <v>0.34144759600000002</v>
      </c>
      <c r="I2132" s="45">
        <v>0.83420060093641357</v>
      </c>
    </row>
    <row r="2133" spans="1:9" x14ac:dyDescent="0.3">
      <c r="A2133" s="44">
        <v>43554.791666666664</v>
      </c>
      <c r="B2133" s="43">
        <v>8.6772919999999996E-3</v>
      </c>
      <c r="C2133" s="43">
        <v>0.272989174</v>
      </c>
      <c r="D2133" s="43">
        <v>2.2851199999999999E-2</v>
      </c>
      <c r="E2133" s="43">
        <v>0.17026438499999999</v>
      </c>
      <c r="F2133" s="34">
        <v>1</v>
      </c>
      <c r="G2133" s="43">
        <v>9.1292999999999995E-4</v>
      </c>
      <c r="H2133" s="43">
        <v>0.40464081499999999</v>
      </c>
      <c r="I2133" s="45">
        <v>0.83420060093641357</v>
      </c>
    </row>
    <row r="2134" spans="1:9" x14ac:dyDescent="0.3">
      <c r="A2134" s="44">
        <v>43554.833333333336</v>
      </c>
      <c r="B2134" s="43">
        <v>0</v>
      </c>
      <c r="C2134" s="43">
        <v>0.34536189699999997</v>
      </c>
      <c r="D2134" s="43">
        <v>0</v>
      </c>
      <c r="E2134" s="43">
        <v>0.145092742</v>
      </c>
      <c r="F2134" s="34">
        <v>1</v>
      </c>
      <c r="G2134" s="43">
        <v>0</v>
      </c>
      <c r="H2134" s="43">
        <v>0.47488601800000002</v>
      </c>
      <c r="I2134" s="45">
        <v>0.83420060093641357</v>
      </c>
    </row>
    <row r="2135" spans="1:9" x14ac:dyDescent="0.3">
      <c r="A2135" s="44">
        <v>43554.875</v>
      </c>
      <c r="B2135" s="43">
        <v>0</v>
      </c>
      <c r="C2135" s="43">
        <v>0.41170268999999998</v>
      </c>
      <c r="D2135" s="43">
        <v>0</v>
      </c>
      <c r="E2135" s="43">
        <v>0.159496308</v>
      </c>
      <c r="F2135" s="34">
        <v>1</v>
      </c>
      <c r="G2135" s="43">
        <v>0</v>
      </c>
      <c r="H2135" s="43">
        <v>0.51009263199999999</v>
      </c>
      <c r="I2135" s="45">
        <v>0.83420060093641357</v>
      </c>
    </row>
    <row r="2136" spans="1:9" x14ac:dyDescent="0.3">
      <c r="A2136" s="44">
        <v>43554.916666666664</v>
      </c>
      <c r="B2136" s="43">
        <v>0</v>
      </c>
      <c r="C2136" s="43">
        <v>0.44359179700000001</v>
      </c>
      <c r="D2136" s="43">
        <v>0</v>
      </c>
      <c r="E2136" s="43">
        <v>0.18578670799999999</v>
      </c>
      <c r="F2136" s="34">
        <v>1</v>
      </c>
      <c r="G2136" s="43">
        <v>0</v>
      </c>
      <c r="H2136" s="43">
        <v>0.53187821199999996</v>
      </c>
      <c r="I2136" s="45">
        <v>0.83420060093641357</v>
      </c>
    </row>
    <row r="2137" spans="1:9" x14ac:dyDescent="0.3">
      <c r="A2137" s="44">
        <v>43554.958333333336</v>
      </c>
      <c r="B2137" s="43">
        <v>0</v>
      </c>
      <c r="C2137" s="43">
        <v>0.457079872</v>
      </c>
      <c r="D2137" s="43">
        <v>0</v>
      </c>
      <c r="E2137" s="43">
        <v>0.20501364899999999</v>
      </c>
      <c r="F2137" s="34">
        <v>1</v>
      </c>
      <c r="G2137" s="43">
        <v>0</v>
      </c>
      <c r="H2137" s="43">
        <v>0.52208365599999995</v>
      </c>
      <c r="I2137" s="45">
        <v>0.83420060093641357</v>
      </c>
    </row>
    <row r="2138" spans="1:9" x14ac:dyDescent="0.3">
      <c r="A2138" s="44">
        <v>43555</v>
      </c>
      <c r="B2138" s="43">
        <v>0</v>
      </c>
      <c r="C2138" s="43">
        <v>0.45876383599999998</v>
      </c>
      <c r="D2138" s="43">
        <v>0</v>
      </c>
      <c r="E2138" s="43">
        <v>0.17206777100000001</v>
      </c>
      <c r="F2138" s="34">
        <v>1</v>
      </c>
      <c r="G2138" s="43">
        <v>0</v>
      </c>
      <c r="H2138" s="43">
        <v>0.525915892</v>
      </c>
      <c r="I2138" s="45">
        <v>0.87698292690078994</v>
      </c>
    </row>
    <row r="2139" spans="1:9" x14ac:dyDescent="0.3">
      <c r="A2139" s="44">
        <v>43555.041666666664</v>
      </c>
      <c r="B2139" s="43">
        <v>0</v>
      </c>
      <c r="C2139" s="43">
        <v>0.46000385399999999</v>
      </c>
      <c r="D2139" s="43">
        <v>0</v>
      </c>
      <c r="E2139" s="43">
        <v>0.187998318</v>
      </c>
      <c r="F2139" s="34">
        <v>1</v>
      </c>
      <c r="G2139" s="43">
        <v>0</v>
      </c>
      <c r="H2139" s="43">
        <v>0.51340445899999998</v>
      </c>
      <c r="I2139" s="45">
        <v>0.87698292690078994</v>
      </c>
    </row>
    <row r="2140" spans="1:9" x14ac:dyDescent="0.3">
      <c r="A2140" s="44">
        <v>43555.083333333336</v>
      </c>
      <c r="B2140" s="43">
        <v>0</v>
      </c>
      <c r="C2140" s="43">
        <v>0.46999194399999999</v>
      </c>
      <c r="D2140" s="43">
        <v>0</v>
      </c>
      <c r="E2140" s="43">
        <v>0.20269136600000001</v>
      </c>
      <c r="F2140" s="34">
        <v>1</v>
      </c>
      <c r="G2140" s="43">
        <v>0</v>
      </c>
      <c r="H2140" s="43">
        <v>0.50361166099999999</v>
      </c>
      <c r="I2140" s="45">
        <v>0.87698292690078994</v>
      </c>
    </row>
    <row r="2141" spans="1:9" x14ac:dyDescent="0.3">
      <c r="A2141" s="44">
        <v>43555.125</v>
      </c>
      <c r="B2141" s="43">
        <v>0</v>
      </c>
      <c r="C2141" s="43">
        <v>0.48363794599999999</v>
      </c>
      <c r="D2141" s="43">
        <v>0</v>
      </c>
      <c r="E2141" s="43">
        <v>0.23318939799999999</v>
      </c>
      <c r="F2141" s="34">
        <v>1</v>
      </c>
      <c r="G2141" s="43">
        <v>0</v>
      </c>
      <c r="H2141" s="43">
        <v>0.49754740800000002</v>
      </c>
      <c r="I2141" s="45">
        <v>0.87698292690078994</v>
      </c>
    </row>
    <row r="2142" spans="1:9" x14ac:dyDescent="0.3">
      <c r="A2142" s="44">
        <v>43555.166666666664</v>
      </c>
      <c r="B2142" s="43">
        <v>0</v>
      </c>
      <c r="C2142" s="43">
        <v>0.48640788099999999</v>
      </c>
      <c r="D2142" s="43">
        <v>0</v>
      </c>
      <c r="E2142" s="43">
        <v>0.24134658</v>
      </c>
      <c r="F2142" s="34">
        <v>1</v>
      </c>
      <c r="G2142" s="43">
        <v>0</v>
      </c>
      <c r="H2142" s="43">
        <v>0.50181184099999998</v>
      </c>
      <c r="I2142" s="45">
        <v>0.87698292690078994</v>
      </c>
    </row>
    <row r="2143" spans="1:9" x14ac:dyDescent="0.3">
      <c r="A2143" s="44">
        <v>43555.208333333336</v>
      </c>
      <c r="B2143" s="43">
        <v>0</v>
      </c>
      <c r="C2143" s="43">
        <v>0.47038199600000002</v>
      </c>
      <c r="D2143" s="43">
        <v>0</v>
      </c>
      <c r="E2143" s="43">
        <v>0.23794407100000001</v>
      </c>
      <c r="F2143" s="34">
        <v>1</v>
      </c>
      <c r="G2143" s="43">
        <v>0</v>
      </c>
      <c r="H2143" s="43">
        <v>0.51161948899999998</v>
      </c>
      <c r="I2143" s="45">
        <v>0.87698292690078994</v>
      </c>
    </row>
    <row r="2144" spans="1:9" x14ac:dyDescent="0.3">
      <c r="A2144" s="44">
        <v>43555.25</v>
      </c>
      <c r="B2144" s="43">
        <v>0</v>
      </c>
      <c r="C2144" s="43">
        <v>0.46492888999999998</v>
      </c>
      <c r="D2144" s="43">
        <v>0</v>
      </c>
      <c r="E2144" s="43">
        <v>0.27057361600000002</v>
      </c>
      <c r="F2144" s="34">
        <v>1</v>
      </c>
      <c r="G2144" s="43">
        <v>6.8991800000000004E-3</v>
      </c>
      <c r="H2144" s="43">
        <v>0.52283961099999998</v>
      </c>
      <c r="I2144" s="45">
        <v>0.87698292690078994</v>
      </c>
    </row>
    <row r="2145" spans="1:9" x14ac:dyDescent="0.3">
      <c r="A2145" s="44">
        <v>43555.291666666664</v>
      </c>
      <c r="B2145" s="43">
        <v>3.6749313999999998E-2</v>
      </c>
      <c r="C2145" s="43">
        <v>0.49816911000000003</v>
      </c>
      <c r="D2145" s="43">
        <v>1.41876E-2</v>
      </c>
      <c r="E2145" s="43">
        <v>0.306963771</v>
      </c>
      <c r="F2145" s="34">
        <v>1</v>
      </c>
      <c r="G2145" s="43">
        <v>0.136191483</v>
      </c>
      <c r="H2145" s="43">
        <v>0.50151114500000005</v>
      </c>
      <c r="I2145" s="45">
        <v>0.87698292690078994</v>
      </c>
    </row>
    <row r="2146" spans="1:9" x14ac:dyDescent="0.3">
      <c r="A2146" s="44">
        <v>43555.333333333336</v>
      </c>
      <c r="B2146" s="43">
        <v>0.26199734800000002</v>
      </c>
      <c r="C2146" s="43">
        <v>0.50061599899999998</v>
      </c>
      <c r="D2146" s="43">
        <v>0.19746279999999999</v>
      </c>
      <c r="E2146" s="43">
        <v>0.36836444099999999</v>
      </c>
      <c r="F2146" s="34">
        <v>1</v>
      </c>
      <c r="G2146" s="43">
        <v>0.406661579</v>
      </c>
      <c r="H2146" s="43">
        <v>0.45321534600000002</v>
      </c>
      <c r="I2146" s="45">
        <v>0.87698292690078994</v>
      </c>
    </row>
    <row r="2147" spans="1:9" x14ac:dyDescent="0.3">
      <c r="A2147" s="44">
        <v>43555.375</v>
      </c>
      <c r="B2147" s="43">
        <v>0.60534444399999998</v>
      </c>
      <c r="C2147" s="43">
        <v>0.47670328899999997</v>
      </c>
      <c r="D2147" s="43">
        <v>0.53036439999999996</v>
      </c>
      <c r="E2147" s="43">
        <v>0.38507977399999999</v>
      </c>
      <c r="F2147" s="34">
        <v>1</v>
      </c>
      <c r="G2147" s="43">
        <v>0.67849680099999998</v>
      </c>
      <c r="H2147" s="43">
        <v>0.37084708700000002</v>
      </c>
      <c r="I2147" s="45">
        <v>0.87698292690078994</v>
      </c>
    </row>
    <row r="2148" spans="1:9" x14ac:dyDescent="0.3">
      <c r="A2148" s="44">
        <v>43555.416666666664</v>
      </c>
      <c r="B2148" s="43">
        <v>0.89760874499999999</v>
      </c>
      <c r="C2148" s="43">
        <v>0.459759325</v>
      </c>
      <c r="D2148" s="43">
        <v>0.86695440000000001</v>
      </c>
      <c r="E2148" s="43">
        <v>0.39248619899999998</v>
      </c>
      <c r="F2148" s="34">
        <v>1</v>
      </c>
      <c r="G2148" s="43">
        <v>0.86860163899999998</v>
      </c>
      <c r="H2148" s="43">
        <v>0.31452434600000001</v>
      </c>
      <c r="I2148" s="45">
        <v>0.87698292690078994</v>
      </c>
    </row>
    <row r="2149" spans="1:9" x14ac:dyDescent="0.3">
      <c r="A2149" s="44">
        <v>43555.458333333336</v>
      </c>
      <c r="B2149" s="43">
        <v>1.0966964720000001</v>
      </c>
      <c r="C2149" s="43">
        <v>0.45995445099999999</v>
      </c>
      <c r="D2149" s="43">
        <v>1.1225803999999999</v>
      </c>
      <c r="E2149" s="43">
        <v>0.403788861</v>
      </c>
      <c r="F2149" s="34">
        <v>1</v>
      </c>
      <c r="G2149" s="43">
        <v>0.96124639199999995</v>
      </c>
      <c r="H2149" s="43">
        <v>0.26547269000000001</v>
      </c>
      <c r="I2149" s="45">
        <v>0.87698292690078994</v>
      </c>
    </row>
    <row r="2150" spans="1:9" x14ac:dyDescent="0.3">
      <c r="A2150" s="44">
        <v>43555.5</v>
      </c>
      <c r="B2150" s="43">
        <v>1.20189769</v>
      </c>
      <c r="C2150" s="43">
        <v>0.47175964300000001</v>
      </c>
      <c r="D2150" s="43">
        <v>1.2235316000000001</v>
      </c>
      <c r="E2150" s="43">
        <v>0.407225736</v>
      </c>
      <c r="F2150" s="34">
        <v>1</v>
      </c>
      <c r="G2150" s="43">
        <v>0.97093244099999998</v>
      </c>
      <c r="H2150" s="43">
        <v>0.25771319599999998</v>
      </c>
      <c r="I2150" s="45">
        <v>0.87698292690078994</v>
      </c>
    </row>
    <row r="2151" spans="1:9" x14ac:dyDescent="0.3">
      <c r="A2151" s="44">
        <v>43555.541666666664</v>
      </c>
      <c r="B2151" s="43">
        <v>1.241646311</v>
      </c>
      <c r="C2151" s="43">
        <v>0.467432073</v>
      </c>
      <c r="D2151" s="43">
        <v>1.2159408</v>
      </c>
      <c r="E2151" s="43">
        <v>0.42155632399999998</v>
      </c>
      <c r="F2151" s="34">
        <v>1</v>
      </c>
      <c r="G2151" s="43">
        <v>0.90646221000000005</v>
      </c>
      <c r="H2151" s="43">
        <v>0.24496753399999999</v>
      </c>
      <c r="I2151" s="45">
        <v>0.87698292690078994</v>
      </c>
    </row>
    <row r="2152" spans="1:9" x14ac:dyDescent="0.3">
      <c r="A2152" s="44">
        <v>43555.583333333336</v>
      </c>
      <c r="B2152" s="43">
        <v>1.222926476</v>
      </c>
      <c r="C2152" s="43">
        <v>0.451195124</v>
      </c>
      <c r="D2152" s="43">
        <v>1.1178188</v>
      </c>
      <c r="E2152" s="43">
        <v>0.47040270299999998</v>
      </c>
      <c r="F2152" s="34">
        <v>1</v>
      </c>
      <c r="G2152" s="43">
        <v>0.77696379199999999</v>
      </c>
      <c r="H2152" s="43">
        <v>0.23683005300000001</v>
      </c>
      <c r="I2152" s="45">
        <v>0.87698292690078994</v>
      </c>
    </row>
    <row r="2153" spans="1:9" x14ac:dyDescent="0.3">
      <c r="A2153" s="44">
        <v>43555.625</v>
      </c>
      <c r="B2153" s="43">
        <v>1.113956146</v>
      </c>
      <c r="C2153" s="43">
        <v>0.41851482699999998</v>
      </c>
      <c r="D2153" s="43">
        <v>0.93372679999999997</v>
      </c>
      <c r="E2153" s="43">
        <v>0.57198179699999996</v>
      </c>
      <c r="F2153" s="34">
        <v>1</v>
      </c>
      <c r="G2153" s="43">
        <v>0.62402395200000005</v>
      </c>
      <c r="H2153" s="43">
        <v>0.22832282700000001</v>
      </c>
      <c r="I2153" s="45">
        <v>0.87698292690078994</v>
      </c>
    </row>
    <row r="2154" spans="1:9" x14ac:dyDescent="0.3">
      <c r="A2154" s="44">
        <v>43555.666666666664</v>
      </c>
      <c r="B2154" s="43">
        <v>0.92313316499999998</v>
      </c>
      <c r="C2154" s="43">
        <v>0.370543395</v>
      </c>
      <c r="D2154" s="43">
        <v>0.68296760000000001</v>
      </c>
      <c r="E2154" s="43">
        <v>0.63558018100000002</v>
      </c>
      <c r="F2154" s="34">
        <v>1</v>
      </c>
      <c r="G2154" s="43">
        <v>0.42370019599999997</v>
      </c>
      <c r="H2154" s="43">
        <v>0.21708460099999999</v>
      </c>
      <c r="I2154" s="45">
        <v>0.87698292690078994</v>
      </c>
    </row>
    <row r="2155" spans="1:9" x14ac:dyDescent="0.3">
      <c r="A2155" s="44">
        <v>43555.708333333336</v>
      </c>
      <c r="B2155" s="43">
        <v>0.63524935000000005</v>
      </c>
      <c r="C2155" s="43">
        <v>0.31748512000000001</v>
      </c>
      <c r="D2155" s="43">
        <v>0.4058676</v>
      </c>
      <c r="E2155" s="43">
        <v>0.70104954799999997</v>
      </c>
      <c r="F2155" s="34">
        <v>1</v>
      </c>
      <c r="G2155" s="43">
        <v>0.21211791299999999</v>
      </c>
      <c r="H2155" s="43">
        <v>0.20308829</v>
      </c>
      <c r="I2155" s="45">
        <v>0.87698292690078994</v>
      </c>
    </row>
    <row r="2156" spans="1:9" x14ac:dyDescent="0.3">
      <c r="A2156" s="44">
        <v>43555.75</v>
      </c>
      <c r="B2156" s="43">
        <v>0.252110059</v>
      </c>
      <c r="C2156" s="43">
        <v>0.28059054100000003</v>
      </c>
      <c r="D2156" s="43">
        <v>0.18857080000000001</v>
      </c>
      <c r="E2156" s="43">
        <v>0.78054971200000001</v>
      </c>
      <c r="F2156" s="34">
        <v>1</v>
      </c>
      <c r="G2156" s="43">
        <v>5.0120972999999999E-2</v>
      </c>
      <c r="H2156" s="43">
        <v>0.16866650899999999</v>
      </c>
      <c r="I2156" s="45">
        <v>0.87698292690078994</v>
      </c>
    </row>
    <row r="2157" spans="1:9" x14ac:dyDescent="0.3">
      <c r="A2157" s="44">
        <v>43555.791666666664</v>
      </c>
      <c r="B2157" s="43">
        <v>1.3779161E-2</v>
      </c>
      <c r="C2157" s="43">
        <v>0.26969463100000002</v>
      </c>
      <c r="D2157" s="43">
        <v>2.51176E-2</v>
      </c>
      <c r="E2157" s="43">
        <v>0.78217407500000002</v>
      </c>
      <c r="F2157" s="34">
        <v>1</v>
      </c>
      <c r="G2157" s="43">
        <v>5.3437000000000005E-4</v>
      </c>
      <c r="H2157" s="43">
        <v>0.17147247900000001</v>
      </c>
      <c r="I2157" s="45">
        <v>0.87698292690078994</v>
      </c>
    </row>
    <row r="2158" spans="1:9" x14ac:dyDescent="0.3">
      <c r="A2158" s="44">
        <v>43555.833333333336</v>
      </c>
      <c r="B2158" s="43">
        <v>0</v>
      </c>
      <c r="C2158" s="43">
        <v>0.28267051599999998</v>
      </c>
      <c r="D2158" s="43">
        <v>0</v>
      </c>
      <c r="E2158" s="43">
        <v>0.78388278899999997</v>
      </c>
      <c r="F2158" s="34">
        <v>1</v>
      </c>
      <c r="G2158" s="43">
        <v>0</v>
      </c>
      <c r="H2158" s="43">
        <v>0.16551107000000001</v>
      </c>
      <c r="I2158" s="45">
        <v>0.87698292690078994</v>
      </c>
    </row>
    <row r="2159" spans="1:9" x14ac:dyDescent="0.3">
      <c r="A2159" s="44">
        <v>43555.875</v>
      </c>
      <c r="B2159" s="43">
        <v>0</v>
      </c>
      <c r="C2159" s="43">
        <v>0.31899520799999997</v>
      </c>
      <c r="D2159" s="43">
        <v>0</v>
      </c>
      <c r="E2159" s="43">
        <v>0.78139509699999998</v>
      </c>
      <c r="F2159" s="34">
        <v>1</v>
      </c>
      <c r="G2159" s="43">
        <v>0</v>
      </c>
      <c r="H2159" s="43">
        <v>0.152083828</v>
      </c>
      <c r="I2159" s="45">
        <v>0.87698292690078994</v>
      </c>
    </row>
    <row r="2160" spans="1:9" x14ac:dyDescent="0.3">
      <c r="A2160" s="44">
        <v>43555.916666666664</v>
      </c>
      <c r="B2160" s="43">
        <v>0</v>
      </c>
      <c r="C2160" s="43">
        <v>0.36046418600000002</v>
      </c>
      <c r="D2160" s="43">
        <v>0</v>
      </c>
      <c r="E2160" s="43">
        <v>0.77339786499999996</v>
      </c>
      <c r="F2160" s="34">
        <v>1</v>
      </c>
      <c r="G2160" s="43">
        <v>0</v>
      </c>
      <c r="H2160" s="43">
        <v>0.12780766800000001</v>
      </c>
      <c r="I2160" s="45">
        <v>0.87698292690078994</v>
      </c>
    </row>
    <row r="2161" spans="1:9" x14ac:dyDescent="0.3">
      <c r="A2161" s="44">
        <v>43555.958333333336</v>
      </c>
      <c r="B2161" s="43">
        <v>0</v>
      </c>
      <c r="C2161" s="43">
        <v>0.38328603700000002</v>
      </c>
      <c r="D2161" s="43">
        <v>0</v>
      </c>
      <c r="E2161" s="43">
        <v>0.76983998099999995</v>
      </c>
      <c r="F2161" s="34">
        <v>1</v>
      </c>
      <c r="G2161" s="43">
        <v>0</v>
      </c>
      <c r="H2161" s="43">
        <v>9.8937425999999995E-2</v>
      </c>
      <c r="I2161" s="45">
        <v>0.87698292690078994</v>
      </c>
    </row>
    <row r="2162" spans="1:9" x14ac:dyDescent="0.3">
      <c r="A2162" s="44">
        <v>43556</v>
      </c>
      <c r="B2162" s="43">
        <v>0</v>
      </c>
      <c r="C2162" s="43">
        <v>0.492260325</v>
      </c>
      <c r="D2162" s="43">
        <v>0</v>
      </c>
      <c r="E2162" s="43">
        <v>0.74787757399999999</v>
      </c>
      <c r="F2162" s="34">
        <v>1</v>
      </c>
      <c r="G2162" s="43">
        <v>0</v>
      </c>
      <c r="H2162" s="43">
        <v>9.3197580000000002E-2</v>
      </c>
      <c r="I2162" s="45">
        <v>0.89711950009974184</v>
      </c>
    </row>
    <row r="2163" spans="1:9" x14ac:dyDescent="0.3">
      <c r="A2163" s="44">
        <v>43556.041666666664</v>
      </c>
      <c r="B2163" s="43">
        <v>0</v>
      </c>
      <c r="C2163" s="43">
        <v>0.493448779</v>
      </c>
      <c r="D2163" s="43">
        <v>0</v>
      </c>
      <c r="E2163" s="43">
        <v>0.738825756</v>
      </c>
      <c r="F2163" s="34">
        <v>1</v>
      </c>
      <c r="G2163" s="43">
        <v>0</v>
      </c>
      <c r="H2163" s="43">
        <v>7.7739300999999997E-2</v>
      </c>
      <c r="I2163" s="45">
        <v>0.89711950009974184</v>
      </c>
    </row>
    <row r="2164" spans="1:9" x14ac:dyDescent="0.3">
      <c r="A2164" s="44">
        <v>43556.083333333336</v>
      </c>
      <c r="B2164" s="43">
        <v>0</v>
      </c>
      <c r="C2164" s="43">
        <v>0.49851271200000002</v>
      </c>
      <c r="D2164" s="43">
        <v>0</v>
      </c>
      <c r="E2164" s="43">
        <v>0.71300459199999999</v>
      </c>
      <c r="F2164" s="34">
        <v>1</v>
      </c>
      <c r="G2164" s="43">
        <v>0</v>
      </c>
      <c r="H2164" s="43">
        <v>7.6921707000000006E-2</v>
      </c>
      <c r="I2164" s="45">
        <v>0.89711950009974184</v>
      </c>
    </row>
    <row r="2165" spans="1:9" x14ac:dyDescent="0.3">
      <c r="A2165" s="44">
        <v>43556.125</v>
      </c>
      <c r="B2165" s="43">
        <v>0</v>
      </c>
      <c r="C2165" s="43">
        <v>0.49869001800000001</v>
      </c>
      <c r="D2165" s="43">
        <v>0</v>
      </c>
      <c r="E2165" s="43">
        <v>0.66270522399999998</v>
      </c>
      <c r="F2165" s="34">
        <v>1</v>
      </c>
      <c r="G2165" s="43">
        <v>0</v>
      </c>
      <c r="H2165" s="43">
        <v>8.7302774E-2</v>
      </c>
      <c r="I2165" s="45">
        <v>0.89711950009974184</v>
      </c>
    </row>
    <row r="2166" spans="1:9" x14ac:dyDescent="0.3">
      <c r="A2166" s="44">
        <v>43556.166666666664</v>
      </c>
      <c r="B2166" s="43">
        <v>0</v>
      </c>
      <c r="C2166" s="43">
        <v>0.48620743300000002</v>
      </c>
      <c r="D2166" s="43">
        <v>0</v>
      </c>
      <c r="E2166" s="43">
        <v>0.63543331999999997</v>
      </c>
      <c r="F2166" s="34">
        <v>1</v>
      </c>
      <c r="G2166" s="43">
        <v>0</v>
      </c>
      <c r="H2166" s="43">
        <v>0.109748818</v>
      </c>
      <c r="I2166" s="45">
        <v>0.89711950009974184</v>
      </c>
    </row>
    <row r="2167" spans="1:9" x14ac:dyDescent="0.3">
      <c r="A2167" s="44">
        <v>43556.208333333336</v>
      </c>
      <c r="B2167" s="43">
        <v>0</v>
      </c>
      <c r="C2167" s="43">
        <v>0.46405570499999999</v>
      </c>
      <c r="D2167" s="43">
        <v>0</v>
      </c>
      <c r="E2167" s="43">
        <v>0.60651118199999998</v>
      </c>
      <c r="F2167" s="34">
        <v>1</v>
      </c>
      <c r="G2167" s="43">
        <v>0</v>
      </c>
      <c r="H2167" s="43">
        <v>0.149244496</v>
      </c>
      <c r="I2167" s="45">
        <v>0.89711950009974184</v>
      </c>
    </row>
    <row r="2168" spans="1:9" x14ac:dyDescent="0.3">
      <c r="A2168" s="44">
        <v>43556.25</v>
      </c>
      <c r="B2168" s="43">
        <v>6.3999999999999997E-5</v>
      </c>
      <c r="C2168" s="43">
        <v>0.47231276500000002</v>
      </c>
      <c r="D2168" s="43">
        <v>0</v>
      </c>
      <c r="E2168" s="43">
        <v>0.57996527499999995</v>
      </c>
      <c r="F2168" s="34">
        <v>1</v>
      </c>
      <c r="G2168" s="43">
        <v>6.5260989999999996E-3</v>
      </c>
      <c r="H2168" s="43">
        <v>0.19083275399999999</v>
      </c>
      <c r="I2168" s="45">
        <v>0.89711950009974184</v>
      </c>
    </row>
    <row r="2169" spans="1:9" x14ac:dyDescent="0.3">
      <c r="A2169" s="44">
        <v>43556.291666666664</v>
      </c>
      <c r="B2169" s="43">
        <v>4.3624957999999998E-2</v>
      </c>
      <c r="C2169" s="43">
        <v>0.48366668200000001</v>
      </c>
      <c r="D2169" s="43">
        <v>1.7684800000000001E-2</v>
      </c>
      <c r="E2169" s="43">
        <v>0.539903876</v>
      </c>
      <c r="F2169" s="34">
        <v>1</v>
      </c>
      <c r="G2169" s="43">
        <v>9.2892980999999999E-2</v>
      </c>
      <c r="H2169" s="43">
        <v>0.19073327000000001</v>
      </c>
      <c r="I2169" s="45">
        <v>0.89711950009974184</v>
      </c>
    </row>
    <row r="2170" spans="1:9" x14ac:dyDescent="0.3">
      <c r="A2170" s="44">
        <v>43556.333333333336</v>
      </c>
      <c r="B2170" s="43">
        <v>0.23221341500000001</v>
      </c>
      <c r="C2170" s="43">
        <v>0.49283627800000002</v>
      </c>
      <c r="D2170" s="43">
        <v>0.152418</v>
      </c>
      <c r="E2170" s="43">
        <v>0.52032912099999995</v>
      </c>
      <c r="F2170" s="34">
        <v>1</v>
      </c>
      <c r="G2170" s="43">
        <v>0.27850955100000002</v>
      </c>
      <c r="H2170" s="43">
        <v>0.16953821199999999</v>
      </c>
      <c r="I2170" s="45">
        <v>0.89711950009974184</v>
      </c>
    </row>
    <row r="2171" spans="1:9" x14ac:dyDescent="0.3">
      <c r="A2171" s="44">
        <v>43556.375</v>
      </c>
      <c r="B2171" s="43">
        <v>0.474687631</v>
      </c>
      <c r="C2171" s="43">
        <v>0.50759551199999997</v>
      </c>
      <c r="D2171" s="43">
        <v>0.3980824</v>
      </c>
      <c r="E2171" s="43">
        <v>0.53396876000000004</v>
      </c>
      <c r="F2171" s="34">
        <v>1</v>
      </c>
      <c r="G2171" s="43">
        <v>0.50946481499999996</v>
      </c>
      <c r="H2171" s="43">
        <v>0.16668334200000001</v>
      </c>
      <c r="I2171" s="45">
        <v>0.89711950009974184</v>
      </c>
    </row>
    <row r="2172" spans="1:9" x14ac:dyDescent="0.3">
      <c r="A2172" s="44">
        <v>43556.416666666664</v>
      </c>
      <c r="B2172" s="43">
        <v>0.70042337399999999</v>
      </c>
      <c r="C2172" s="43">
        <v>0.52043924900000005</v>
      </c>
      <c r="D2172" s="43">
        <v>0.6747128</v>
      </c>
      <c r="E2172" s="43">
        <v>0.53783566800000004</v>
      </c>
      <c r="F2172" s="34">
        <v>1</v>
      </c>
      <c r="G2172" s="43">
        <v>0.724186891</v>
      </c>
      <c r="H2172" s="43">
        <v>0.15275227799999999</v>
      </c>
      <c r="I2172" s="45">
        <v>0.89711950009974184</v>
      </c>
    </row>
    <row r="2173" spans="1:9" x14ac:dyDescent="0.3">
      <c r="A2173" s="44">
        <v>43556.458333333336</v>
      </c>
      <c r="B2173" s="43">
        <v>0.86969956800000003</v>
      </c>
      <c r="C2173" s="43">
        <v>0.53382555399999998</v>
      </c>
      <c r="D2173" s="43">
        <v>0.91026479999999999</v>
      </c>
      <c r="E2173" s="43">
        <v>0.55791802999999995</v>
      </c>
      <c r="F2173" s="34">
        <v>1</v>
      </c>
      <c r="G2173" s="43">
        <v>0.88117721699999996</v>
      </c>
      <c r="H2173" s="43">
        <v>0.14127958400000001</v>
      </c>
      <c r="I2173" s="45">
        <v>0.89711950009974184</v>
      </c>
    </row>
    <row r="2174" spans="1:9" x14ac:dyDescent="0.3">
      <c r="A2174" s="44">
        <v>43556.5</v>
      </c>
      <c r="B2174" s="43">
        <v>0.95731424700000001</v>
      </c>
      <c r="C2174" s="43">
        <v>0.55931737400000003</v>
      </c>
      <c r="D2174" s="43">
        <v>1.0486768</v>
      </c>
      <c r="E2174" s="43">
        <v>0.64847698200000004</v>
      </c>
      <c r="F2174" s="34">
        <v>1</v>
      </c>
      <c r="G2174" s="43">
        <v>0.98178975899999998</v>
      </c>
      <c r="H2174" s="43">
        <v>0.155750948</v>
      </c>
      <c r="I2174" s="45">
        <v>0.89711950009974184</v>
      </c>
    </row>
    <row r="2175" spans="1:9" x14ac:dyDescent="0.3">
      <c r="A2175" s="44">
        <v>43556.541666666664</v>
      </c>
      <c r="B2175" s="43">
        <v>0.99065800900000001</v>
      </c>
      <c r="C2175" s="43">
        <v>0.59074255200000003</v>
      </c>
      <c r="D2175" s="43">
        <v>1.1124524</v>
      </c>
      <c r="E2175" s="43">
        <v>0.69161475800000005</v>
      </c>
      <c r="F2175" s="34">
        <v>1</v>
      </c>
      <c r="G2175" s="43">
        <v>1.0167871100000001</v>
      </c>
      <c r="H2175" s="43">
        <v>0.17073522899999999</v>
      </c>
      <c r="I2175" s="45">
        <v>0.89711950009974184</v>
      </c>
    </row>
    <row r="2176" spans="1:9" x14ac:dyDescent="0.3">
      <c r="A2176" s="44">
        <v>43556.583333333336</v>
      </c>
      <c r="B2176" s="43">
        <v>0.970982919</v>
      </c>
      <c r="C2176" s="43">
        <v>0.61390299199999998</v>
      </c>
      <c r="D2176" s="43">
        <v>1.1057836000000001</v>
      </c>
      <c r="E2176" s="43">
        <v>0.72256691399999995</v>
      </c>
      <c r="F2176" s="34">
        <v>1</v>
      </c>
      <c r="G2176" s="43">
        <v>0.97700866600000003</v>
      </c>
      <c r="H2176" s="43">
        <v>0.18659034899999999</v>
      </c>
      <c r="I2176" s="45">
        <v>0.89711950009974184</v>
      </c>
    </row>
    <row r="2177" spans="1:9" x14ac:dyDescent="0.3">
      <c r="A2177" s="44">
        <v>43556.625</v>
      </c>
      <c r="B2177" s="43">
        <v>0.93747803100000004</v>
      </c>
      <c r="C2177" s="43">
        <v>0.61438008899999996</v>
      </c>
      <c r="D2177" s="43">
        <v>1.0418524</v>
      </c>
      <c r="E2177" s="43">
        <v>0.720082428</v>
      </c>
      <c r="F2177" s="34">
        <v>1</v>
      </c>
      <c r="G2177" s="43">
        <v>0.78453147499999998</v>
      </c>
      <c r="H2177" s="43">
        <v>0.19539916399999999</v>
      </c>
      <c r="I2177" s="45">
        <v>0.89711950009974184</v>
      </c>
    </row>
    <row r="2178" spans="1:9" x14ac:dyDescent="0.3">
      <c r="A2178" s="44">
        <v>43556.666666666664</v>
      </c>
      <c r="B2178" s="43">
        <v>0.84112125100000001</v>
      </c>
      <c r="C2178" s="43">
        <v>0.57980001699999995</v>
      </c>
      <c r="D2178" s="43">
        <v>0.88429840000000004</v>
      </c>
      <c r="E2178" s="43">
        <v>0.688762027</v>
      </c>
      <c r="F2178" s="34">
        <v>1</v>
      </c>
      <c r="G2178" s="43">
        <v>0.53498995000000005</v>
      </c>
      <c r="H2178" s="43">
        <v>0.18904287</v>
      </c>
      <c r="I2178" s="45">
        <v>0.89711950009974184</v>
      </c>
    </row>
    <row r="2179" spans="1:9" x14ac:dyDescent="0.3">
      <c r="A2179" s="44">
        <v>43556.708333333336</v>
      </c>
      <c r="B2179" s="43">
        <v>0.66279363099999999</v>
      </c>
      <c r="C2179" s="43">
        <v>0.51317512899999995</v>
      </c>
      <c r="D2179" s="43">
        <v>0.62838159999999998</v>
      </c>
      <c r="E2179" s="43">
        <v>0.63110740499999995</v>
      </c>
      <c r="F2179" s="34">
        <v>1</v>
      </c>
      <c r="G2179" s="43">
        <v>0.274615991</v>
      </c>
      <c r="H2179" s="43">
        <v>0.178310307</v>
      </c>
      <c r="I2179" s="45">
        <v>0.89711950009974184</v>
      </c>
    </row>
    <row r="2180" spans="1:9" x14ac:dyDescent="0.3">
      <c r="A2180" s="44">
        <v>43556.75</v>
      </c>
      <c r="B2180" s="43">
        <v>0.259088125</v>
      </c>
      <c r="C2180" s="43">
        <v>0.46718553699999998</v>
      </c>
      <c r="D2180" s="43">
        <v>0.28819159999999999</v>
      </c>
      <c r="E2180" s="43">
        <v>0.561988453</v>
      </c>
      <c r="F2180" s="34">
        <v>1</v>
      </c>
      <c r="G2180" s="43">
        <v>6.5642624999999996E-2</v>
      </c>
      <c r="H2180" s="43">
        <v>0.17253893200000001</v>
      </c>
      <c r="I2180" s="45">
        <v>0.89711950009974184</v>
      </c>
    </row>
    <row r="2181" spans="1:9" x14ac:dyDescent="0.3">
      <c r="A2181" s="44">
        <v>43556.791666666664</v>
      </c>
      <c r="B2181" s="43">
        <v>1.9911214E-2</v>
      </c>
      <c r="C2181" s="43">
        <v>0.40500001400000002</v>
      </c>
      <c r="D2181" s="43">
        <v>4.9892800000000001E-2</v>
      </c>
      <c r="E2181" s="43">
        <v>0.51256895999999996</v>
      </c>
      <c r="F2181" s="34">
        <v>1</v>
      </c>
      <c r="G2181" s="43">
        <v>1.7934030000000001E-3</v>
      </c>
      <c r="H2181" s="43">
        <v>0.16486253300000001</v>
      </c>
      <c r="I2181" s="45">
        <v>0.89711950009974184</v>
      </c>
    </row>
    <row r="2182" spans="1:9" x14ac:dyDescent="0.3">
      <c r="A2182" s="44">
        <v>43556.833333333336</v>
      </c>
      <c r="B2182" s="43">
        <v>0</v>
      </c>
      <c r="C2182" s="43">
        <v>0.33230374800000001</v>
      </c>
      <c r="D2182" s="43">
        <v>0</v>
      </c>
      <c r="E2182" s="43">
        <v>0.48426565399999999</v>
      </c>
      <c r="F2182" s="34">
        <v>1</v>
      </c>
      <c r="G2182" s="43">
        <v>0</v>
      </c>
      <c r="H2182" s="43">
        <v>0.18596442799999999</v>
      </c>
      <c r="I2182" s="45">
        <v>0.89711950009974184</v>
      </c>
    </row>
    <row r="2183" spans="1:9" x14ac:dyDescent="0.3">
      <c r="A2183" s="44">
        <v>43556.875</v>
      </c>
      <c r="B2183" s="43">
        <v>0</v>
      </c>
      <c r="C2183" s="43">
        <v>0.26230884599999998</v>
      </c>
      <c r="D2183" s="43">
        <v>0</v>
      </c>
      <c r="E2183" s="43">
        <v>0.473617393</v>
      </c>
      <c r="F2183" s="34">
        <v>1</v>
      </c>
      <c r="G2183" s="43">
        <v>0</v>
      </c>
      <c r="H2183" s="43">
        <v>0.23099501</v>
      </c>
      <c r="I2183" s="45">
        <v>0.89711950009974184</v>
      </c>
    </row>
    <row r="2184" spans="1:9" x14ac:dyDescent="0.3">
      <c r="A2184" s="44">
        <v>43556.916666666664</v>
      </c>
      <c r="B2184" s="43">
        <v>0</v>
      </c>
      <c r="C2184" s="43">
        <v>0.25086923</v>
      </c>
      <c r="D2184" s="43">
        <v>0</v>
      </c>
      <c r="E2184" s="43">
        <v>0.48881403099999998</v>
      </c>
      <c r="F2184" s="34">
        <v>1</v>
      </c>
      <c r="G2184" s="43">
        <v>0</v>
      </c>
      <c r="H2184" s="43">
        <v>0.27349393799999999</v>
      </c>
      <c r="I2184" s="45">
        <v>0.89711950009974184</v>
      </c>
    </row>
    <row r="2185" spans="1:9" x14ac:dyDescent="0.3">
      <c r="A2185" s="44">
        <v>43556.958333333336</v>
      </c>
      <c r="B2185" s="43">
        <v>0</v>
      </c>
      <c r="C2185" s="43">
        <v>0.26938253600000001</v>
      </c>
      <c r="D2185" s="43">
        <v>0</v>
      </c>
      <c r="E2185" s="43">
        <v>0.51605784700000001</v>
      </c>
      <c r="F2185" s="34">
        <v>1</v>
      </c>
      <c r="G2185" s="43">
        <v>0</v>
      </c>
      <c r="H2185" s="43">
        <v>0.29787893500000001</v>
      </c>
      <c r="I2185" s="45">
        <v>0.89711950009974184</v>
      </c>
    </row>
    <row r="2186" spans="1:9" x14ac:dyDescent="0.3">
      <c r="A2186" s="44">
        <v>43557</v>
      </c>
      <c r="B2186" s="43">
        <v>0</v>
      </c>
      <c r="C2186" s="43">
        <v>0.30173003900000001</v>
      </c>
      <c r="D2186" s="43">
        <v>0</v>
      </c>
      <c r="E2186" s="43">
        <v>0.51012526999999996</v>
      </c>
      <c r="F2186" s="34">
        <v>1</v>
      </c>
      <c r="G2186" s="43">
        <v>0</v>
      </c>
      <c r="H2186" s="43">
        <v>0.30605506799999999</v>
      </c>
      <c r="I2186" s="45">
        <v>0.89982233932067601</v>
      </c>
    </row>
    <row r="2187" spans="1:9" x14ac:dyDescent="0.3">
      <c r="A2187" s="44">
        <v>43557.041666666664</v>
      </c>
      <c r="B2187" s="43">
        <v>0</v>
      </c>
      <c r="C2187" s="43">
        <v>0.31349821700000002</v>
      </c>
      <c r="D2187" s="43">
        <v>0</v>
      </c>
      <c r="E2187" s="43">
        <v>0.50099227700000004</v>
      </c>
      <c r="F2187" s="34">
        <v>1</v>
      </c>
      <c r="G2187" s="43">
        <v>0</v>
      </c>
      <c r="H2187" s="43">
        <v>0.32085697699999999</v>
      </c>
      <c r="I2187" s="45">
        <v>0.89982233932067601</v>
      </c>
    </row>
    <row r="2188" spans="1:9" x14ac:dyDescent="0.3">
      <c r="A2188" s="44">
        <v>43557.083333333336</v>
      </c>
      <c r="B2188" s="43">
        <v>0</v>
      </c>
      <c r="C2188" s="43">
        <v>0.31273416300000001</v>
      </c>
      <c r="D2188" s="43">
        <v>0</v>
      </c>
      <c r="E2188" s="43">
        <v>0.52239062300000005</v>
      </c>
      <c r="F2188" s="34">
        <v>1</v>
      </c>
      <c r="G2188" s="43">
        <v>0</v>
      </c>
      <c r="H2188" s="43">
        <v>0.33011562900000002</v>
      </c>
      <c r="I2188" s="45">
        <v>0.89982233932067601</v>
      </c>
    </row>
    <row r="2189" spans="1:9" x14ac:dyDescent="0.3">
      <c r="A2189" s="44">
        <v>43557.125</v>
      </c>
      <c r="B2189" s="43">
        <v>0</v>
      </c>
      <c r="C2189" s="43">
        <v>0.30165573899999998</v>
      </c>
      <c r="D2189" s="43">
        <v>0</v>
      </c>
      <c r="E2189" s="43">
        <v>0.51531807100000004</v>
      </c>
      <c r="F2189" s="34">
        <v>1</v>
      </c>
      <c r="G2189" s="43">
        <v>0</v>
      </c>
      <c r="H2189" s="43">
        <v>0.32931503299999998</v>
      </c>
      <c r="I2189" s="45">
        <v>0.89982233932067601</v>
      </c>
    </row>
    <row r="2190" spans="1:9" x14ac:dyDescent="0.3">
      <c r="A2190" s="44">
        <v>43557.166666666664</v>
      </c>
      <c r="B2190" s="43">
        <v>0</v>
      </c>
      <c r="C2190" s="43">
        <v>0.28849398900000001</v>
      </c>
      <c r="D2190" s="43">
        <v>0</v>
      </c>
      <c r="E2190" s="43">
        <v>0.46473900299999998</v>
      </c>
      <c r="F2190" s="34">
        <v>1</v>
      </c>
      <c r="G2190" s="43">
        <v>0</v>
      </c>
      <c r="H2190" s="43">
        <v>0.31458012600000002</v>
      </c>
      <c r="I2190" s="45">
        <v>0.89982233932067601</v>
      </c>
    </row>
    <row r="2191" spans="1:9" x14ac:dyDescent="0.3">
      <c r="A2191" s="44">
        <v>43557.208333333336</v>
      </c>
      <c r="B2191" s="43">
        <v>0</v>
      </c>
      <c r="C2191" s="43">
        <v>0.26419899299999999</v>
      </c>
      <c r="D2191" s="43">
        <v>0</v>
      </c>
      <c r="E2191" s="43">
        <v>0.45479703100000002</v>
      </c>
      <c r="F2191" s="34">
        <v>1</v>
      </c>
      <c r="G2191" s="43">
        <v>0</v>
      </c>
      <c r="H2191" s="43">
        <v>0.29954325300000001</v>
      </c>
      <c r="I2191" s="45">
        <v>0.89982233932067601</v>
      </c>
    </row>
    <row r="2192" spans="1:9" x14ac:dyDescent="0.3">
      <c r="A2192" s="44">
        <v>43557.25</v>
      </c>
      <c r="B2192" s="43">
        <v>4.4947599999999998E-4</v>
      </c>
      <c r="C2192" s="43">
        <v>0.240088844</v>
      </c>
      <c r="D2192" s="43">
        <v>0</v>
      </c>
      <c r="E2192" s="43">
        <v>0.39740516399999998</v>
      </c>
      <c r="F2192" s="34">
        <v>1</v>
      </c>
      <c r="G2192" s="43">
        <v>1.0952765999999999E-2</v>
      </c>
      <c r="H2192" s="43">
        <v>0.28189905999999998</v>
      </c>
      <c r="I2192" s="45">
        <v>0.89982233932067601</v>
      </c>
    </row>
    <row r="2193" spans="1:9" x14ac:dyDescent="0.3">
      <c r="A2193" s="44">
        <v>43557.291666666664</v>
      </c>
      <c r="B2193" s="43">
        <v>6.6387222999999995E-2</v>
      </c>
      <c r="C2193" s="43">
        <v>0.21799785599999999</v>
      </c>
      <c r="D2193" s="43">
        <v>2.35496E-2</v>
      </c>
      <c r="E2193" s="43">
        <v>0.31090726000000002</v>
      </c>
      <c r="F2193" s="34">
        <v>1</v>
      </c>
      <c r="G2193" s="43">
        <v>0.14959968400000001</v>
      </c>
      <c r="H2193" s="43">
        <v>0.25490111399999998</v>
      </c>
      <c r="I2193" s="45">
        <v>0.89982233932067601</v>
      </c>
    </row>
    <row r="2194" spans="1:9" x14ac:dyDescent="0.3">
      <c r="A2194" s="44">
        <v>43557.333333333336</v>
      </c>
      <c r="B2194" s="43">
        <v>0.35651189700000002</v>
      </c>
      <c r="C2194" s="43">
        <v>0.22379469499999999</v>
      </c>
      <c r="D2194" s="43">
        <v>0.1904468</v>
      </c>
      <c r="E2194" s="43">
        <v>0.247311749</v>
      </c>
      <c r="F2194" s="34">
        <v>1</v>
      </c>
      <c r="G2194" s="43">
        <v>0.462261117</v>
      </c>
      <c r="H2194" s="43">
        <v>0.20751170599999999</v>
      </c>
      <c r="I2194" s="45">
        <v>0.89982233932067601</v>
      </c>
    </row>
    <row r="2195" spans="1:9" x14ac:dyDescent="0.3">
      <c r="A2195" s="44">
        <v>43557.375</v>
      </c>
      <c r="B2195" s="43">
        <v>0.69641158199999997</v>
      </c>
      <c r="C2195" s="43">
        <v>0.25028239000000002</v>
      </c>
      <c r="D2195" s="43">
        <v>0.43555480000000002</v>
      </c>
      <c r="E2195" s="43">
        <v>0.22952154399999999</v>
      </c>
      <c r="F2195" s="34">
        <v>1</v>
      </c>
      <c r="G2195" s="43">
        <v>0.77312344700000002</v>
      </c>
      <c r="H2195" s="43">
        <v>0.19365711099999999</v>
      </c>
      <c r="I2195" s="45">
        <v>0.89982233932067601</v>
      </c>
    </row>
    <row r="2196" spans="1:9" x14ac:dyDescent="0.3">
      <c r="A2196" s="44">
        <v>43557.416666666664</v>
      </c>
      <c r="B2196" s="43">
        <v>0.96715177299999999</v>
      </c>
      <c r="C2196" s="43">
        <v>0.30093214499999998</v>
      </c>
      <c r="D2196" s="43">
        <v>0.65559000000000001</v>
      </c>
      <c r="E2196" s="43">
        <v>0.197605104</v>
      </c>
      <c r="F2196" s="34">
        <v>1</v>
      </c>
      <c r="G2196" s="43">
        <v>1.01104913</v>
      </c>
      <c r="H2196" s="43">
        <v>0.179178527</v>
      </c>
      <c r="I2196" s="45">
        <v>0.89982233932067601</v>
      </c>
    </row>
    <row r="2197" spans="1:9" x14ac:dyDescent="0.3">
      <c r="A2197" s="44">
        <v>43557.458333333336</v>
      </c>
      <c r="B2197" s="43">
        <v>1.1431105829999999</v>
      </c>
      <c r="C2197" s="43">
        <v>0.37453660500000002</v>
      </c>
      <c r="D2197" s="43">
        <v>0.80432239999999999</v>
      </c>
      <c r="E2197" s="43">
        <v>0.188471373</v>
      </c>
      <c r="F2197" s="34">
        <v>1</v>
      </c>
      <c r="G2197" s="43">
        <v>1.149566493</v>
      </c>
      <c r="H2197" s="43">
        <v>0.16475074000000001</v>
      </c>
      <c r="I2197" s="45">
        <v>0.89982233932067601</v>
      </c>
    </row>
    <row r="2198" spans="1:9" x14ac:dyDescent="0.3">
      <c r="A2198" s="44">
        <v>43557.5</v>
      </c>
      <c r="B2198" s="43">
        <v>1.192291204</v>
      </c>
      <c r="C2198" s="43">
        <v>0.454038312</v>
      </c>
      <c r="D2198" s="43">
        <v>0.89656360000000002</v>
      </c>
      <c r="E2198" s="43">
        <v>0.194143186</v>
      </c>
      <c r="F2198" s="34">
        <v>1</v>
      </c>
      <c r="G2198" s="43">
        <v>1.170103178</v>
      </c>
      <c r="H2198" s="43">
        <v>0.17000753599999999</v>
      </c>
      <c r="I2198" s="45">
        <v>0.89982233932067601</v>
      </c>
    </row>
    <row r="2199" spans="1:9" x14ac:dyDescent="0.3">
      <c r="A2199" s="44">
        <v>43557.541666666664</v>
      </c>
      <c r="B2199" s="43">
        <v>1.183615095</v>
      </c>
      <c r="C2199" s="43">
        <v>0.51187982300000001</v>
      </c>
      <c r="D2199" s="43">
        <v>0.92205400000000004</v>
      </c>
      <c r="E2199" s="43">
        <v>0.194586078</v>
      </c>
      <c r="F2199" s="34">
        <v>1</v>
      </c>
      <c r="G2199" s="43">
        <v>1.1040680389999999</v>
      </c>
      <c r="H2199" s="43">
        <v>0.171581065</v>
      </c>
      <c r="I2199" s="45">
        <v>0.89982233932067601</v>
      </c>
    </row>
    <row r="2200" spans="1:9" x14ac:dyDescent="0.3">
      <c r="A2200" s="44">
        <v>43557.583333333336</v>
      </c>
      <c r="B2200" s="43">
        <v>1.1227386610000001</v>
      </c>
      <c r="C2200" s="43">
        <v>0.53777402600000002</v>
      </c>
      <c r="D2200" s="43">
        <v>0.88910080000000002</v>
      </c>
      <c r="E2200" s="43">
        <v>0.198898036</v>
      </c>
      <c r="F2200" s="34">
        <v>1</v>
      </c>
      <c r="G2200" s="43">
        <v>0.96354600199999996</v>
      </c>
      <c r="H2200" s="43">
        <v>0.16355541700000001</v>
      </c>
      <c r="I2200" s="45">
        <v>0.89982233932067601</v>
      </c>
    </row>
    <row r="2201" spans="1:9" x14ac:dyDescent="0.3">
      <c r="A2201" s="44">
        <v>43557.625</v>
      </c>
      <c r="B2201" s="43">
        <v>1.0303297709999999</v>
      </c>
      <c r="C2201" s="43">
        <v>0.53088289899999996</v>
      </c>
      <c r="D2201" s="43">
        <v>0.87586759999999997</v>
      </c>
      <c r="E2201" s="43">
        <v>0.19308415900000001</v>
      </c>
      <c r="F2201" s="34">
        <v>1</v>
      </c>
      <c r="G2201" s="43">
        <v>0.75825677000000002</v>
      </c>
      <c r="H2201" s="43">
        <v>0.147683121</v>
      </c>
      <c r="I2201" s="45">
        <v>0.89982233932067601</v>
      </c>
    </row>
    <row r="2202" spans="1:9" x14ac:dyDescent="0.3">
      <c r="A2202" s="44">
        <v>43557.666666666664</v>
      </c>
      <c r="B2202" s="43">
        <v>0.87039159899999996</v>
      </c>
      <c r="C2202" s="43">
        <v>0.48819163399999999</v>
      </c>
      <c r="D2202" s="43">
        <v>0.7766324</v>
      </c>
      <c r="E2202" s="43">
        <v>0.19964316200000001</v>
      </c>
      <c r="F2202" s="34">
        <v>1</v>
      </c>
      <c r="G2202" s="43">
        <v>0.50553095199999998</v>
      </c>
      <c r="H2202" s="43">
        <v>0.122610202</v>
      </c>
      <c r="I2202" s="45">
        <v>0.89982233932067601</v>
      </c>
    </row>
    <row r="2203" spans="1:9" x14ac:dyDescent="0.3">
      <c r="A2203" s="44">
        <v>43557.708333333336</v>
      </c>
      <c r="B2203" s="43">
        <v>0.63745655000000001</v>
      </c>
      <c r="C2203" s="43">
        <v>0.42180376400000003</v>
      </c>
      <c r="D2203" s="43">
        <v>0.57649320000000004</v>
      </c>
      <c r="E2203" s="43">
        <v>0.19236133999999999</v>
      </c>
      <c r="F2203" s="34">
        <v>1</v>
      </c>
      <c r="G2203" s="43">
        <v>0.25349929900000001</v>
      </c>
      <c r="H2203" s="43">
        <v>9.6918713000000004E-2</v>
      </c>
      <c r="I2203" s="45">
        <v>0.89982233932067601</v>
      </c>
    </row>
    <row r="2204" spans="1:9" x14ac:dyDescent="0.3">
      <c r="A2204" s="44">
        <v>43557.75</v>
      </c>
      <c r="B2204" s="43">
        <v>0.25501734500000001</v>
      </c>
      <c r="C2204" s="43">
        <v>0.37150346699999998</v>
      </c>
      <c r="D2204" s="43">
        <v>0.26270640000000001</v>
      </c>
      <c r="E2204" s="43">
        <v>0.194592444</v>
      </c>
      <c r="F2204" s="34">
        <v>1</v>
      </c>
      <c r="G2204" s="43">
        <v>6.1790418999999999E-2</v>
      </c>
      <c r="H2204" s="43">
        <v>8.5354742999999997E-2</v>
      </c>
      <c r="I2204" s="45">
        <v>0.89982233932067601</v>
      </c>
    </row>
    <row r="2205" spans="1:9" x14ac:dyDescent="0.3">
      <c r="A2205" s="44">
        <v>43557.791666666664</v>
      </c>
      <c r="B2205" s="43">
        <v>2.0720556000000001E-2</v>
      </c>
      <c r="C2205" s="43">
        <v>0.346056164</v>
      </c>
      <c r="D2205" s="43">
        <v>4.3722799999999999E-2</v>
      </c>
      <c r="E2205" s="43">
        <v>0.25438634999999998</v>
      </c>
      <c r="F2205" s="34">
        <v>1</v>
      </c>
      <c r="G2205" s="43">
        <v>1.4252290000000001E-3</v>
      </c>
      <c r="H2205" s="43">
        <v>9.9464787999999998E-2</v>
      </c>
      <c r="I2205" s="45">
        <v>0.89982233932067601</v>
      </c>
    </row>
    <row r="2206" spans="1:9" x14ac:dyDescent="0.3">
      <c r="A2206" s="44">
        <v>43557.833333333336</v>
      </c>
      <c r="B2206" s="43">
        <v>0</v>
      </c>
      <c r="C2206" s="43">
        <v>0.35324114499999998</v>
      </c>
      <c r="D2206" s="43">
        <v>0</v>
      </c>
      <c r="E2206" s="43">
        <v>0.32473468799999999</v>
      </c>
      <c r="F2206" s="34">
        <v>1</v>
      </c>
      <c r="G2206" s="43">
        <v>0</v>
      </c>
      <c r="H2206" s="43">
        <v>0.13106515799999999</v>
      </c>
      <c r="I2206" s="45">
        <v>0.89982233932067601</v>
      </c>
    </row>
    <row r="2207" spans="1:9" x14ac:dyDescent="0.3">
      <c r="A2207" s="44">
        <v>43557.875</v>
      </c>
      <c r="B2207" s="43">
        <v>0</v>
      </c>
      <c r="C2207" s="43">
        <v>0.39346576</v>
      </c>
      <c r="D2207" s="43">
        <v>0</v>
      </c>
      <c r="E2207" s="43">
        <v>0.38993760300000002</v>
      </c>
      <c r="F2207" s="34">
        <v>1</v>
      </c>
      <c r="G2207" s="43">
        <v>0</v>
      </c>
      <c r="H2207" s="43">
        <v>0.195606004</v>
      </c>
      <c r="I2207" s="45">
        <v>0.89982233932067601</v>
      </c>
    </row>
    <row r="2208" spans="1:9" x14ac:dyDescent="0.3">
      <c r="A2208" s="44">
        <v>43557.916666666664</v>
      </c>
      <c r="B2208" s="43">
        <v>0</v>
      </c>
      <c r="C2208" s="43">
        <v>0.40822784400000001</v>
      </c>
      <c r="D2208" s="43">
        <v>0</v>
      </c>
      <c r="E2208" s="43">
        <v>0.45550818300000001</v>
      </c>
      <c r="F2208" s="34">
        <v>1</v>
      </c>
      <c r="G2208" s="43">
        <v>0</v>
      </c>
      <c r="H2208" s="43">
        <v>0.26368296099999999</v>
      </c>
      <c r="I2208" s="45">
        <v>0.89982233932067601</v>
      </c>
    </row>
    <row r="2209" spans="1:9" x14ac:dyDescent="0.3">
      <c r="A2209" s="44">
        <v>43557.958333333336</v>
      </c>
      <c r="B2209" s="43">
        <v>0</v>
      </c>
      <c r="C2209" s="43">
        <v>0.40473507199999997</v>
      </c>
      <c r="D2209" s="43">
        <v>0</v>
      </c>
      <c r="E2209" s="43">
        <v>0.51998457600000003</v>
      </c>
      <c r="F2209" s="34">
        <v>1</v>
      </c>
      <c r="G2209" s="43">
        <v>0</v>
      </c>
      <c r="H2209" s="43">
        <v>0.30836171400000001</v>
      </c>
      <c r="I2209" s="45">
        <v>0.89982233932067601</v>
      </c>
    </row>
    <row r="2210" spans="1:9" x14ac:dyDescent="0.3">
      <c r="A2210" s="44">
        <v>43558</v>
      </c>
      <c r="B2210" s="43">
        <v>0</v>
      </c>
      <c r="C2210" s="43">
        <v>0.38620086100000001</v>
      </c>
      <c r="D2210" s="43">
        <v>0</v>
      </c>
      <c r="E2210" s="43">
        <v>0.57494969699999998</v>
      </c>
      <c r="F2210" s="34">
        <v>1</v>
      </c>
      <c r="G2210" s="43">
        <v>0</v>
      </c>
      <c r="H2210" s="43">
        <v>0.331676727</v>
      </c>
      <c r="I2210" s="45">
        <v>0.88032569067247457</v>
      </c>
    </row>
    <row r="2211" spans="1:9" x14ac:dyDescent="0.3">
      <c r="A2211" s="44">
        <v>43558.041666666664</v>
      </c>
      <c r="B2211" s="43">
        <v>0</v>
      </c>
      <c r="C2211" s="43">
        <v>0.35766435099999999</v>
      </c>
      <c r="D2211" s="43">
        <v>0</v>
      </c>
      <c r="E2211" s="43">
        <v>0.63098629699999997</v>
      </c>
      <c r="F2211" s="34">
        <v>1</v>
      </c>
      <c r="G2211" s="43">
        <v>0</v>
      </c>
      <c r="H2211" s="43">
        <v>0.34212527700000001</v>
      </c>
      <c r="I2211" s="45">
        <v>0.88032569067247457</v>
      </c>
    </row>
    <row r="2212" spans="1:9" x14ac:dyDescent="0.3">
      <c r="A2212" s="44">
        <v>43558.083333333336</v>
      </c>
      <c r="B2212" s="43">
        <v>0</v>
      </c>
      <c r="C2212" s="43">
        <v>0.32265813999999998</v>
      </c>
      <c r="D2212" s="43">
        <v>0</v>
      </c>
      <c r="E2212" s="43">
        <v>0.65402818600000001</v>
      </c>
      <c r="F2212" s="34">
        <v>1</v>
      </c>
      <c r="G2212" s="43">
        <v>0</v>
      </c>
      <c r="H2212" s="43">
        <v>0.34432708200000001</v>
      </c>
      <c r="I2212" s="45">
        <v>0.88032569067247457</v>
      </c>
    </row>
    <row r="2213" spans="1:9" x14ac:dyDescent="0.3">
      <c r="A2213" s="44">
        <v>43558.125</v>
      </c>
      <c r="B2213" s="43">
        <v>0</v>
      </c>
      <c r="C2213" s="43">
        <v>0.28946615199999998</v>
      </c>
      <c r="D2213" s="43">
        <v>0</v>
      </c>
      <c r="E2213" s="43">
        <v>0.62480385599999999</v>
      </c>
      <c r="F2213" s="34">
        <v>1</v>
      </c>
      <c r="G2213" s="43">
        <v>0</v>
      </c>
      <c r="H2213" s="43">
        <v>0.34245330299999999</v>
      </c>
      <c r="I2213" s="45">
        <v>0.88032569067247457</v>
      </c>
    </row>
    <row r="2214" spans="1:9" x14ac:dyDescent="0.3">
      <c r="A2214" s="44">
        <v>43558.166666666664</v>
      </c>
      <c r="B2214" s="43">
        <v>0</v>
      </c>
      <c r="C2214" s="43">
        <v>0.25748302099999998</v>
      </c>
      <c r="D2214" s="43">
        <v>0</v>
      </c>
      <c r="E2214" s="43">
        <v>0.61717234399999998</v>
      </c>
      <c r="F2214" s="34">
        <v>1</v>
      </c>
      <c r="G2214" s="43">
        <v>0</v>
      </c>
      <c r="H2214" s="43">
        <v>0.34663505500000003</v>
      </c>
      <c r="I2214" s="45">
        <v>0.88032569067247457</v>
      </c>
    </row>
    <row r="2215" spans="1:9" x14ac:dyDescent="0.3">
      <c r="A2215" s="44">
        <v>43558.208333333336</v>
      </c>
      <c r="B2215" s="43">
        <v>0</v>
      </c>
      <c r="C2215" s="43">
        <v>0.23634111699999999</v>
      </c>
      <c r="D2215" s="43">
        <v>0</v>
      </c>
      <c r="E2215" s="43">
        <v>0.65364189100000003</v>
      </c>
      <c r="F2215" s="34">
        <v>1</v>
      </c>
      <c r="G2215" s="43">
        <v>0</v>
      </c>
      <c r="H2215" s="43">
        <v>0.34555971000000002</v>
      </c>
      <c r="I2215" s="45">
        <v>0.88032569067247457</v>
      </c>
    </row>
    <row r="2216" spans="1:9" x14ac:dyDescent="0.3">
      <c r="A2216" s="44">
        <v>43558.25</v>
      </c>
      <c r="B2216" s="43">
        <v>3.7860200000000002E-4</v>
      </c>
      <c r="C2216" s="43">
        <v>0.23411648800000001</v>
      </c>
      <c r="D2216" s="43">
        <v>0</v>
      </c>
      <c r="E2216" s="43">
        <v>0.67530896200000001</v>
      </c>
      <c r="F2216" s="34">
        <v>1</v>
      </c>
      <c r="G2216" s="43">
        <v>1.0065249E-2</v>
      </c>
      <c r="H2216" s="43">
        <v>0.334616303</v>
      </c>
      <c r="I2216" s="45">
        <v>0.88032569067247457</v>
      </c>
    </row>
    <row r="2217" spans="1:9" x14ac:dyDescent="0.3">
      <c r="A2217" s="44">
        <v>43558.291666666664</v>
      </c>
      <c r="B2217" s="43">
        <v>6.5046279999999998E-2</v>
      </c>
      <c r="C2217" s="43">
        <v>0.24640864200000001</v>
      </c>
      <c r="D2217" s="43">
        <v>2.3203600000000001E-2</v>
      </c>
      <c r="E2217" s="43">
        <v>0.65473004599999995</v>
      </c>
      <c r="F2217" s="34">
        <v>1</v>
      </c>
      <c r="G2217" s="43">
        <v>0.110113763</v>
      </c>
      <c r="H2217" s="43">
        <v>0.29261769500000001</v>
      </c>
      <c r="I2217" s="45">
        <v>0.88032569067247457</v>
      </c>
    </row>
    <row r="2218" spans="1:9" x14ac:dyDescent="0.3">
      <c r="A2218" s="44">
        <v>43558.333333333336</v>
      </c>
      <c r="B2218" s="43">
        <v>0.34599451799999997</v>
      </c>
      <c r="C2218" s="43">
        <v>0.26062548899999999</v>
      </c>
      <c r="D2218" s="43">
        <v>0.17632200000000001</v>
      </c>
      <c r="E2218" s="43">
        <v>0.61574398699999999</v>
      </c>
      <c r="F2218" s="34">
        <v>1</v>
      </c>
      <c r="G2218" s="43">
        <v>0.30164413299999998</v>
      </c>
      <c r="H2218" s="43">
        <v>0.242042484</v>
      </c>
      <c r="I2218" s="45">
        <v>0.88032569067247457</v>
      </c>
    </row>
    <row r="2219" spans="1:9" x14ac:dyDescent="0.3">
      <c r="A2219" s="44">
        <v>43558.375</v>
      </c>
      <c r="B2219" s="43">
        <v>0.711411397</v>
      </c>
      <c r="C2219" s="43">
        <v>0.28737417199999998</v>
      </c>
      <c r="D2219" s="43">
        <v>0.40948600000000002</v>
      </c>
      <c r="E2219" s="43">
        <v>0.58195521800000005</v>
      </c>
      <c r="F2219" s="34">
        <v>1</v>
      </c>
      <c r="G2219" s="43">
        <v>0.56275382699999998</v>
      </c>
      <c r="H2219" s="43">
        <v>0.23491177399999999</v>
      </c>
      <c r="I2219" s="45">
        <v>0.88032569067247457</v>
      </c>
    </row>
    <row r="2220" spans="1:9" x14ac:dyDescent="0.3">
      <c r="A2220" s="44">
        <v>43558.416666666664</v>
      </c>
      <c r="B2220" s="43">
        <v>1.0179973309999999</v>
      </c>
      <c r="C2220" s="43">
        <v>0.31130890300000003</v>
      </c>
      <c r="D2220" s="43">
        <v>0.63496680000000005</v>
      </c>
      <c r="E2220" s="43">
        <v>0.49786539800000001</v>
      </c>
      <c r="F2220" s="34">
        <v>1</v>
      </c>
      <c r="G2220" s="43">
        <v>0.81199501799999996</v>
      </c>
      <c r="H2220" s="43">
        <v>0.246858724</v>
      </c>
      <c r="I2220" s="45">
        <v>0.88032569067247457</v>
      </c>
    </row>
    <row r="2221" spans="1:9" x14ac:dyDescent="0.3">
      <c r="A2221" s="44">
        <v>43558.458333333336</v>
      </c>
      <c r="B2221" s="43">
        <v>1.2244943150000001</v>
      </c>
      <c r="C2221" s="43">
        <v>0.34837959299999999</v>
      </c>
      <c r="D2221" s="43">
        <v>0.80206480000000002</v>
      </c>
      <c r="E2221" s="43">
        <v>0.39518057699999998</v>
      </c>
      <c r="F2221" s="34">
        <v>1</v>
      </c>
      <c r="G2221" s="43">
        <v>0.99421745399999994</v>
      </c>
      <c r="H2221" s="43">
        <v>0.27070264700000002</v>
      </c>
      <c r="I2221" s="45">
        <v>0.88032569067247457</v>
      </c>
    </row>
    <row r="2222" spans="1:9" x14ac:dyDescent="0.3">
      <c r="A2222" s="44">
        <v>43558.5</v>
      </c>
      <c r="B2222" s="43">
        <v>1.279427705</v>
      </c>
      <c r="C2222" s="43">
        <v>0.40809715499999999</v>
      </c>
      <c r="D2222" s="43">
        <v>0.94840559999999996</v>
      </c>
      <c r="E2222" s="43">
        <v>0.309973051</v>
      </c>
      <c r="F2222" s="34">
        <v>1</v>
      </c>
      <c r="G2222" s="43">
        <v>1.05256748</v>
      </c>
      <c r="H2222" s="43">
        <v>0.313756215</v>
      </c>
      <c r="I2222" s="45">
        <v>0.88032569067247457</v>
      </c>
    </row>
    <row r="2223" spans="1:9" x14ac:dyDescent="0.3">
      <c r="A2223" s="44">
        <v>43558.541666666664</v>
      </c>
      <c r="B2223" s="43">
        <v>1.279105264</v>
      </c>
      <c r="C2223" s="43">
        <v>0.473884058</v>
      </c>
      <c r="D2223" s="43">
        <v>1.0313460000000001</v>
      </c>
      <c r="E2223" s="43">
        <v>0.23154722899999999</v>
      </c>
      <c r="F2223" s="34">
        <v>1</v>
      </c>
      <c r="G2223" s="43">
        <v>1.039955296</v>
      </c>
      <c r="H2223" s="43">
        <v>0.33163125799999998</v>
      </c>
      <c r="I2223" s="45">
        <v>0.88032569067247457</v>
      </c>
    </row>
    <row r="2224" spans="1:9" x14ac:dyDescent="0.3">
      <c r="A2224" s="44">
        <v>43558.583333333336</v>
      </c>
      <c r="B2224" s="43">
        <v>1.2278846219999999</v>
      </c>
      <c r="C2224" s="43">
        <v>0.51853459400000002</v>
      </c>
      <c r="D2224" s="43">
        <v>1.0486371999999999</v>
      </c>
      <c r="E2224" s="43">
        <v>0.22294657600000001</v>
      </c>
      <c r="F2224" s="34">
        <v>1</v>
      </c>
      <c r="G2224" s="43">
        <v>0.95868093899999995</v>
      </c>
      <c r="H2224" s="43">
        <v>0.32676223599999998</v>
      </c>
      <c r="I2224" s="45">
        <v>0.88032569067247457</v>
      </c>
    </row>
    <row r="2225" spans="1:9" x14ac:dyDescent="0.3">
      <c r="A2225" s="44">
        <v>43558.625</v>
      </c>
      <c r="B2225" s="43">
        <v>1.1278304619999999</v>
      </c>
      <c r="C2225" s="43">
        <v>0.51681983799999998</v>
      </c>
      <c r="D2225" s="43">
        <v>0.95876320000000004</v>
      </c>
      <c r="E2225" s="43">
        <v>0.20380220900000001</v>
      </c>
      <c r="F2225" s="34">
        <v>1</v>
      </c>
      <c r="G2225" s="43">
        <v>0.781307215</v>
      </c>
      <c r="H2225" s="43">
        <v>0.311907763</v>
      </c>
      <c r="I2225" s="45">
        <v>0.88032569067247457</v>
      </c>
    </row>
    <row r="2226" spans="1:9" x14ac:dyDescent="0.3">
      <c r="A2226" s="44">
        <v>43558.666666666664</v>
      </c>
      <c r="B2226" s="43">
        <v>0.95257850099999997</v>
      </c>
      <c r="C2226" s="43">
        <v>0.44708681700000003</v>
      </c>
      <c r="D2226" s="43">
        <v>0.79057160000000004</v>
      </c>
      <c r="E2226" s="43">
        <v>0.18436564</v>
      </c>
      <c r="F2226" s="34">
        <v>1</v>
      </c>
      <c r="G2226" s="43">
        <v>0.54535762200000004</v>
      </c>
      <c r="H2226" s="43">
        <v>0.28898995700000002</v>
      </c>
      <c r="I2226" s="45">
        <v>0.88032569067247457</v>
      </c>
    </row>
    <row r="2227" spans="1:9" x14ac:dyDescent="0.3">
      <c r="A2227" s="44">
        <v>43558.708333333336</v>
      </c>
      <c r="B2227" s="43">
        <v>0.69548307499999995</v>
      </c>
      <c r="C2227" s="43">
        <v>0.34587493600000002</v>
      </c>
      <c r="D2227" s="43">
        <v>0.54856959999999999</v>
      </c>
      <c r="E2227" s="43">
        <v>0.154529161</v>
      </c>
      <c r="F2227" s="34">
        <v>1</v>
      </c>
      <c r="G2227" s="43">
        <v>0.28799367199999998</v>
      </c>
      <c r="H2227" s="43">
        <v>0.28487116699999998</v>
      </c>
      <c r="I2227" s="45">
        <v>0.88032569067247457</v>
      </c>
    </row>
    <row r="2228" spans="1:9" x14ac:dyDescent="0.3">
      <c r="A2228" s="44">
        <v>43558.75</v>
      </c>
      <c r="B2228" s="43">
        <v>0.28093157000000002</v>
      </c>
      <c r="C2228" s="43">
        <v>0.26681491600000001</v>
      </c>
      <c r="D2228" s="43">
        <v>0.25647439999999999</v>
      </c>
      <c r="E2228" s="43">
        <v>0.114648456</v>
      </c>
      <c r="F2228" s="34">
        <v>1</v>
      </c>
      <c r="G2228" s="43">
        <v>7.0752679999999998E-2</v>
      </c>
      <c r="H2228" s="43">
        <v>0.30174422099999998</v>
      </c>
      <c r="I2228" s="45">
        <v>0.88032569067247457</v>
      </c>
    </row>
    <row r="2229" spans="1:9" x14ac:dyDescent="0.3">
      <c r="A2229" s="44">
        <v>43558.791666666664</v>
      </c>
      <c r="B2229" s="43">
        <v>2.3436329999999998E-2</v>
      </c>
      <c r="C2229" s="43">
        <v>0.252150716</v>
      </c>
      <c r="D2229" s="43">
        <v>4.453E-2</v>
      </c>
      <c r="E2229" s="43">
        <v>0.114368966</v>
      </c>
      <c r="F2229" s="34">
        <v>1</v>
      </c>
      <c r="G2229" s="43">
        <v>2.0090960000000001E-3</v>
      </c>
      <c r="H2229" s="43">
        <v>0.32939441800000002</v>
      </c>
      <c r="I2229" s="45">
        <v>0.88032569067247457</v>
      </c>
    </row>
    <row r="2230" spans="1:9" x14ac:dyDescent="0.3">
      <c r="A2230" s="44">
        <v>43558.833333333336</v>
      </c>
      <c r="B2230" s="43">
        <v>0</v>
      </c>
      <c r="C2230" s="43">
        <v>0.32124905399999998</v>
      </c>
      <c r="D2230" s="43">
        <v>0</v>
      </c>
      <c r="E2230" s="43">
        <v>0.111989202</v>
      </c>
      <c r="F2230" s="34">
        <v>1</v>
      </c>
      <c r="G2230" s="43">
        <v>0</v>
      </c>
      <c r="H2230" s="43">
        <v>0.37835527600000002</v>
      </c>
      <c r="I2230" s="45">
        <v>0.88032569067247457</v>
      </c>
    </row>
    <row r="2231" spans="1:9" x14ac:dyDescent="0.3">
      <c r="A2231" s="44">
        <v>43558.875</v>
      </c>
      <c r="B2231" s="43">
        <v>0</v>
      </c>
      <c r="C2231" s="43">
        <v>0.49923263400000001</v>
      </c>
      <c r="D2231" s="43">
        <v>0</v>
      </c>
      <c r="E2231" s="43">
        <v>9.9029573999999995E-2</v>
      </c>
      <c r="F2231" s="34">
        <v>1</v>
      </c>
      <c r="G2231" s="43">
        <v>0</v>
      </c>
      <c r="H2231" s="43">
        <v>0.41168361599999997</v>
      </c>
      <c r="I2231" s="45">
        <v>0.88032569067247457</v>
      </c>
    </row>
    <row r="2232" spans="1:9" x14ac:dyDescent="0.3">
      <c r="A2232" s="44">
        <v>43558.916666666664</v>
      </c>
      <c r="B2232" s="43">
        <v>0</v>
      </c>
      <c r="C2232" s="43">
        <v>0.57201605499999997</v>
      </c>
      <c r="D2232" s="43">
        <v>0</v>
      </c>
      <c r="E2232" s="43">
        <v>0.102027985</v>
      </c>
      <c r="F2232" s="34">
        <v>1</v>
      </c>
      <c r="G2232" s="43">
        <v>0</v>
      </c>
      <c r="H2232" s="43">
        <v>0.41775957600000002</v>
      </c>
      <c r="I2232" s="45">
        <v>0.88032569067247457</v>
      </c>
    </row>
    <row r="2233" spans="1:9" x14ac:dyDescent="0.3">
      <c r="A2233" s="44">
        <v>43558.958333333336</v>
      </c>
      <c r="B2233" s="43">
        <v>0</v>
      </c>
      <c r="C2233" s="43">
        <v>0.56754280499999998</v>
      </c>
      <c r="D2233" s="43">
        <v>0</v>
      </c>
      <c r="E2233" s="43">
        <v>0.12697273100000001</v>
      </c>
      <c r="F2233" s="34">
        <v>1</v>
      </c>
      <c r="G2233" s="43">
        <v>0</v>
      </c>
      <c r="H2233" s="43">
        <v>0.39076770500000002</v>
      </c>
      <c r="I2233" s="45">
        <v>0.88032569067247457</v>
      </c>
    </row>
    <row r="2234" spans="1:9" x14ac:dyDescent="0.3">
      <c r="A2234" s="44">
        <v>43559</v>
      </c>
      <c r="B2234" s="43">
        <v>0</v>
      </c>
      <c r="C2234" s="43">
        <v>0.50520696600000004</v>
      </c>
      <c r="D2234" s="43">
        <v>0</v>
      </c>
      <c r="E2234" s="43">
        <v>0.118365756</v>
      </c>
      <c r="F2234" s="34">
        <v>1</v>
      </c>
      <c r="G2234" s="43">
        <v>0</v>
      </c>
      <c r="H2234" s="43">
        <v>0.34453076700000002</v>
      </c>
      <c r="I2234" s="45">
        <v>0.86174893356597726</v>
      </c>
    </row>
    <row r="2235" spans="1:9" x14ac:dyDescent="0.3">
      <c r="A2235" s="44">
        <v>43559.041666666664</v>
      </c>
      <c r="B2235" s="43">
        <v>0</v>
      </c>
      <c r="C2235" s="43">
        <v>0.45646371600000002</v>
      </c>
      <c r="D2235" s="43">
        <v>0</v>
      </c>
      <c r="E2235" s="43">
        <v>0.11374021199999999</v>
      </c>
      <c r="F2235" s="34">
        <v>1</v>
      </c>
      <c r="G2235" s="43">
        <v>0</v>
      </c>
      <c r="H2235" s="43">
        <v>0.29998201499999999</v>
      </c>
      <c r="I2235" s="45">
        <v>0.86174893356597726</v>
      </c>
    </row>
    <row r="2236" spans="1:9" x14ac:dyDescent="0.3">
      <c r="A2236" s="44">
        <v>43559.083333333336</v>
      </c>
      <c r="B2236" s="43">
        <v>0</v>
      </c>
      <c r="C2236" s="43">
        <v>0.43271770199999998</v>
      </c>
      <c r="D2236" s="43">
        <v>0</v>
      </c>
      <c r="E2236" s="43">
        <v>0.11074271400000001</v>
      </c>
      <c r="F2236" s="34">
        <v>1</v>
      </c>
      <c r="G2236" s="43">
        <v>0</v>
      </c>
      <c r="H2236" s="43">
        <v>0.254823578</v>
      </c>
      <c r="I2236" s="45">
        <v>0.86174893356597726</v>
      </c>
    </row>
    <row r="2237" spans="1:9" x14ac:dyDescent="0.3">
      <c r="A2237" s="44">
        <v>43559.125</v>
      </c>
      <c r="B2237" s="43">
        <v>0</v>
      </c>
      <c r="C2237" s="43">
        <v>0.42142540000000001</v>
      </c>
      <c r="D2237" s="43">
        <v>0</v>
      </c>
      <c r="E2237" s="43">
        <v>0.103102283</v>
      </c>
      <c r="F2237" s="34">
        <v>1</v>
      </c>
      <c r="G2237" s="43">
        <v>0</v>
      </c>
      <c r="H2237" s="43">
        <v>0.21469733199999999</v>
      </c>
      <c r="I2237" s="45">
        <v>0.86174893356597726</v>
      </c>
    </row>
    <row r="2238" spans="1:9" x14ac:dyDescent="0.3">
      <c r="A2238" s="44">
        <v>43559.166666666664</v>
      </c>
      <c r="B2238" s="43">
        <v>0</v>
      </c>
      <c r="C2238" s="43">
        <v>0.42143079100000003</v>
      </c>
      <c r="D2238" s="43">
        <v>0</v>
      </c>
      <c r="E2238" s="43">
        <v>0.10155714</v>
      </c>
      <c r="F2238" s="34">
        <v>1</v>
      </c>
      <c r="G2238" s="43">
        <v>0</v>
      </c>
      <c r="H2238" s="43">
        <v>0.19523791600000001</v>
      </c>
      <c r="I2238" s="45">
        <v>0.86174893356597726</v>
      </c>
    </row>
    <row r="2239" spans="1:9" x14ac:dyDescent="0.3">
      <c r="A2239" s="44">
        <v>43559.208333333336</v>
      </c>
      <c r="B2239" s="43">
        <v>0</v>
      </c>
      <c r="C2239" s="43">
        <v>0.419362707</v>
      </c>
      <c r="D2239" s="43">
        <v>0</v>
      </c>
      <c r="E2239" s="43">
        <v>9.0335054999999997E-2</v>
      </c>
      <c r="F2239" s="34">
        <v>1</v>
      </c>
      <c r="G2239" s="43">
        <v>0</v>
      </c>
      <c r="H2239" s="43">
        <v>0.18905058399999999</v>
      </c>
      <c r="I2239" s="45">
        <v>0.86174893356597726</v>
      </c>
    </row>
    <row r="2240" spans="1:9" x14ac:dyDescent="0.3">
      <c r="A2240" s="44">
        <v>43559.25</v>
      </c>
      <c r="B2240" s="43">
        <v>1.0554430000000001E-3</v>
      </c>
      <c r="C2240" s="43">
        <v>0.41339440599999999</v>
      </c>
      <c r="D2240" s="43">
        <v>0</v>
      </c>
      <c r="E2240" s="43">
        <v>7.3817708999999995E-2</v>
      </c>
      <c r="F2240" s="34">
        <v>1</v>
      </c>
      <c r="G2240" s="43">
        <v>1.3929531E-2</v>
      </c>
      <c r="H2240" s="43">
        <v>0.19327285699999999</v>
      </c>
      <c r="I2240" s="45">
        <v>0.86174893356597726</v>
      </c>
    </row>
    <row r="2241" spans="1:9" x14ac:dyDescent="0.3">
      <c r="A2241" s="44">
        <v>43559.291666666664</v>
      </c>
      <c r="B2241" s="43">
        <v>8.4992789999999999E-2</v>
      </c>
      <c r="C2241" s="43">
        <v>0.38379479100000002</v>
      </c>
      <c r="D2241" s="43">
        <v>2.0681999999999999E-2</v>
      </c>
      <c r="E2241" s="43">
        <v>6.6114236000000007E-2</v>
      </c>
      <c r="F2241" s="34">
        <v>1</v>
      </c>
      <c r="G2241" s="43">
        <v>0.15409936099999999</v>
      </c>
      <c r="H2241" s="43">
        <v>0.16570564600000001</v>
      </c>
      <c r="I2241" s="45">
        <v>0.86174893356597726</v>
      </c>
    </row>
    <row r="2242" spans="1:9" x14ac:dyDescent="0.3">
      <c r="A2242" s="44">
        <v>43559.333333333336</v>
      </c>
      <c r="B2242" s="43">
        <v>0.40619775899999999</v>
      </c>
      <c r="C2242" s="43">
        <v>0.35591118300000002</v>
      </c>
      <c r="D2242" s="43">
        <v>0.1529324</v>
      </c>
      <c r="E2242" s="43">
        <v>5.8030549000000001E-2</v>
      </c>
      <c r="F2242" s="34">
        <v>1</v>
      </c>
      <c r="G2242" s="43">
        <v>0.442156779</v>
      </c>
      <c r="H2242" s="43">
        <v>0.13315859099999999</v>
      </c>
      <c r="I2242" s="45">
        <v>0.86174893356597726</v>
      </c>
    </row>
    <row r="2243" spans="1:9" x14ac:dyDescent="0.3">
      <c r="A2243" s="44">
        <v>43559.375</v>
      </c>
      <c r="B2243" s="43">
        <v>0.72576030899999999</v>
      </c>
      <c r="C2243" s="43">
        <v>0.351366338</v>
      </c>
      <c r="D2243" s="43">
        <v>0.36643759999999997</v>
      </c>
      <c r="E2243" s="43">
        <v>5.9180373000000001E-2</v>
      </c>
      <c r="F2243" s="34">
        <v>1</v>
      </c>
      <c r="G2243" s="43">
        <v>0.72912993000000004</v>
      </c>
      <c r="H2243" s="43">
        <v>0.12577286300000001</v>
      </c>
      <c r="I2243" s="45">
        <v>0.86174893356597726</v>
      </c>
    </row>
    <row r="2244" spans="1:9" x14ac:dyDescent="0.3">
      <c r="A2244" s="44">
        <v>43559.416666666664</v>
      </c>
      <c r="B2244" s="43">
        <v>0.96495185400000005</v>
      </c>
      <c r="C2244" s="43">
        <v>0.35838176300000002</v>
      </c>
      <c r="D2244" s="43">
        <v>0.5868892</v>
      </c>
      <c r="E2244" s="43">
        <v>5.8118677000000001E-2</v>
      </c>
      <c r="F2244" s="34">
        <v>1</v>
      </c>
      <c r="G2244" s="43">
        <v>0.94196180699999998</v>
      </c>
      <c r="H2244" s="43">
        <v>0.118561035</v>
      </c>
      <c r="I2244" s="45">
        <v>0.86174893356597726</v>
      </c>
    </row>
    <row r="2245" spans="1:9" x14ac:dyDescent="0.3">
      <c r="A2245" s="44">
        <v>43559.458333333336</v>
      </c>
      <c r="B2245" s="43">
        <v>1.1119270640000001</v>
      </c>
      <c r="C2245" s="43">
        <v>0.37958197799999999</v>
      </c>
      <c r="D2245" s="43">
        <v>0.76358760000000003</v>
      </c>
      <c r="E2245" s="43">
        <v>6.0633685E-2</v>
      </c>
      <c r="F2245" s="34">
        <v>1</v>
      </c>
      <c r="G2245" s="43">
        <v>1.0584710719999999</v>
      </c>
      <c r="H2245" s="43">
        <v>0.11301812899999999</v>
      </c>
      <c r="I2245" s="45">
        <v>0.86174893356597726</v>
      </c>
    </row>
    <row r="2246" spans="1:9" x14ac:dyDescent="0.3">
      <c r="A2246" s="44">
        <v>43559.5</v>
      </c>
      <c r="B2246" s="43">
        <v>1.1738596619999999</v>
      </c>
      <c r="C2246" s="43">
        <v>0.42083824399999997</v>
      </c>
      <c r="D2246" s="43">
        <v>0.87758119999999995</v>
      </c>
      <c r="E2246" s="43">
        <v>7.0091497000000003E-2</v>
      </c>
      <c r="F2246" s="34">
        <v>1</v>
      </c>
      <c r="G2246" s="43">
        <v>1.1614225520000001</v>
      </c>
      <c r="H2246" s="43">
        <v>0.125183181</v>
      </c>
      <c r="I2246" s="45">
        <v>0.86174893356597726</v>
      </c>
    </row>
    <row r="2247" spans="1:9" x14ac:dyDescent="0.3">
      <c r="A2247" s="44">
        <v>43559.541666666664</v>
      </c>
      <c r="B2247" s="43">
        <v>1.181730076</v>
      </c>
      <c r="C2247" s="43">
        <v>0.47165842000000002</v>
      </c>
      <c r="D2247" s="43">
        <v>0.9296392</v>
      </c>
      <c r="E2247" s="43">
        <v>7.3753640999999995E-2</v>
      </c>
      <c r="F2247" s="34">
        <v>1</v>
      </c>
      <c r="G2247" s="43">
        <v>1.19000401</v>
      </c>
      <c r="H2247" s="43">
        <v>0.14216272199999999</v>
      </c>
      <c r="I2247" s="45">
        <v>0.86174893356597726</v>
      </c>
    </row>
    <row r="2248" spans="1:9" x14ac:dyDescent="0.3">
      <c r="A2248" s="44">
        <v>43559.583333333336</v>
      </c>
      <c r="B2248" s="43">
        <v>1.1394169590000001</v>
      </c>
      <c r="C2248" s="43">
        <v>0.50979404500000003</v>
      </c>
      <c r="D2248" s="43">
        <v>0.92242199999999996</v>
      </c>
      <c r="E2248" s="43">
        <v>9.3186293000000003E-2</v>
      </c>
      <c r="F2248" s="34">
        <v>1</v>
      </c>
      <c r="G2248" s="43">
        <v>1.134891562</v>
      </c>
      <c r="H2248" s="43">
        <v>0.158994733</v>
      </c>
      <c r="I2248" s="45">
        <v>0.86174893356597726</v>
      </c>
    </row>
    <row r="2249" spans="1:9" x14ac:dyDescent="0.3">
      <c r="A2249" s="44">
        <v>43559.625</v>
      </c>
      <c r="B2249" s="43">
        <v>0.97944545699999996</v>
      </c>
      <c r="C2249" s="43">
        <v>0.50927412400000005</v>
      </c>
      <c r="D2249" s="43">
        <v>0.75016839999999996</v>
      </c>
      <c r="E2249" s="43">
        <v>0.101746371</v>
      </c>
      <c r="F2249" s="34">
        <v>1</v>
      </c>
      <c r="G2249" s="43">
        <v>0.96843371899999997</v>
      </c>
      <c r="H2249" s="43">
        <v>0.16360234300000001</v>
      </c>
      <c r="I2249" s="45">
        <v>0.86174893356597726</v>
      </c>
    </row>
    <row r="2250" spans="1:9" x14ac:dyDescent="0.3">
      <c r="A2250" s="44">
        <v>43559.666666666664</v>
      </c>
      <c r="B2250" s="43">
        <v>0.74695052100000003</v>
      </c>
      <c r="C2250" s="43">
        <v>0.45092465999999998</v>
      </c>
      <c r="D2250" s="43">
        <v>0.53673479999999996</v>
      </c>
      <c r="E2250" s="43">
        <v>0.124335479</v>
      </c>
      <c r="F2250" s="34">
        <v>1</v>
      </c>
      <c r="G2250" s="43">
        <v>0.71299289799999999</v>
      </c>
      <c r="H2250" s="43">
        <v>0.14672049100000001</v>
      </c>
      <c r="I2250" s="45">
        <v>0.86174893356597726</v>
      </c>
    </row>
    <row r="2251" spans="1:9" x14ac:dyDescent="0.3">
      <c r="A2251" s="44">
        <v>43559.708333333336</v>
      </c>
      <c r="B2251" s="43">
        <v>0.46448076999999999</v>
      </c>
      <c r="C2251" s="43">
        <v>0.36183732699999999</v>
      </c>
      <c r="D2251" s="43">
        <v>0.31646920000000001</v>
      </c>
      <c r="E2251" s="43">
        <v>0.14279523</v>
      </c>
      <c r="F2251" s="34">
        <v>1</v>
      </c>
      <c r="G2251" s="43">
        <v>0.400806673</v>
      </c>
      <c r="H2251" s="43">
        <v>0.122886417</v>
      </c>
      <c r="I2251" s="45">
        <v>0.86174893356597726</v>
      </c>
    </row>
    <row r="2252" spans="1:9" x14ac:dyDescent="0.3">
      <c r="A2252" s="44">
        <v>43559.75</v>
      </c>
      <c r="B2252" s="43">
        <v>0.178322442</v>
      </c>
      <c r="C2252" s="43">
        <v>0.30267098199999998</v>
      </c>
      <c r="D2252" s="43">
        <v>0.1592808</v>
      </c>
      <c r="E2252" s="43">
        <v>0.176697996</v>
      </c>
      <c r="F2252" s="34">
        <v>1</v>
      </c>
      <c r="G2252" s="43">
        <v>0.101794896</v>
      </c>
      <c r="H2252" s="43">
        <v>0.105040826</v>
      </c>
      <c r="I2252" s="45">
        <v>0.86174893356597726</v>
      </c>
    </row>
    <row r="2253" spans="1:9" x14ac:dyDescent="0.3">
      <c r="A2253" s="44">
        <v>43559.791666666664</v>
      </c>
      <c r="B2253" s="43">
        <v>1.5266313E-2</v>
      </c>
      <c r="C2253" s="43">
        <v>0.297382859</v>
      </c>
      <c r="D2253" s="43">
        <v>2.9148799999999999E-2</v>
      </c>
      <c r="E2253" s="43">
        <v>0.19597542000000001</v>
      </c>
      <c r="F2253" s="34">
        <v>1</v>
      </c>
      <c r="G2253" s="43">
        <v>3.8757710000000001E-3</v>
      </c>
      <c r="H2253" s="43">
        <v>0.116463635</v>
      </c>
      <c r="I2253" s="45">
        <v>0.86174893356597726</v>
      </c>
    </row>
    <row r="2254" spans="1:9" x14ac:dyDescent="0.3">
      <c r="A2254" s="44">
        <v>43559.833333333336</v>
      </c>
      <c r="B2254" s="43">
        <v>0</v>
      </c>
      <c r="C2254" s="43">
        <v>0.35960312999999999</v>
      </c>
      <c r="D2254" s="43">
        <v>0</v>
      </c>
      <c r="E2254" s="43">
        <v>0.19726581400000001</v>
      </c>
      <c r="F2254" s="34">
        <v>1</v>
      </c>
      <c r="G2254" s="43">
        <v>0</v>
      </c>
      <c r="H2254" s="43">
        <v>0.15747206</v>
      </c>
      <c r="I2254" s="45">
        <v>0.86174893356597726</v>
      </c>
    </row>
    <row r="2255" spans="1:9" x14ac:dyDescent="0.3">
      <c r="A2255" s="44">
        <v>43559.875</v>
      </c>
      <c r="B2255" s="43">
        <v>0</v>
      </c>
      <c r="C2255" s="43">
        <v>0.43250364099999999</v>
      </c>
      <c r="D2255" s="43">
        <v>0</v>
      </c>
      <c r="E2255" s="43">
        <v>0.200965068</v>
      </c>
      <c r="F2255" s="34">
        <v>1</v>
      </c>
      <c r="G2255" s="43">
        <v>0</v>
      </c>
      <c r="H2255" s="43">
        <v>0.214996242</v>
      </c>
      <c r="I2255" s="45">
        <v>0.86174893356597726</v>
      </c>
    </row>
    <row r="2256" spans="1:9" x14ac:dyDescent="0.3">
      <c r="A2256" s="44">
        <v>43559.916666666664</v>
      </c>
      <c r="B2256" s="43">
        <v>0</v>
      </c>
      <c r="C2256" s="43">
        <v>0.454704887</v>
      </c>
      <c r="D2256" s="43">
        <v>0</v>
      </c>
      <c r="E2256" s="43">
        <v>0.22780702899999999</v>
      </c>
      <c r="F2256" s="34">
        <v>1</v>
      </c>
      <c r="G2256" s="43">
        <v>0</v>
      </c>
      <c r="H2256" s="43">
        <v>0.247587057</v>
      </c>
      <c r="I2256" s="45">
        <v>0.86174893356597726</v>
      </c>
    </row>
    <row r="2257" spans="1:9" x14ac:dyDescent="0.3">
      <c r="A2257" s="44">
        <v>43559.958333333336</v>
      </c>
      <c r="B2257" s="43">
        <v>0</v>
      </c>
      <c r="C2257" s="43">
        <v>0.42890867799999999</v>
      </c>
      <c r="D2257" s="43">
        <v>0</v>
      </c>
      <c r="E2257" s="43">
        <v>0.242948355</v>
      </c>
      <c r="F2257" s="34">
        <v>1</v>
      </c>
      <c r="G2257" s="43">
        <v>0</v>
      </c>
      <c r="H2257" s="43">
        <v>0.24360602100000001</v>
      </c>
      <c r="I2257" s="45">
        <v>0.86174893356597726</v>
      </c>
    </row>
    <row r="2258" spans="1:9" x14ac:dyDescent="0.3">
      <c r="A2258" s="44">
        <v>43560</v>
      </c>
      <c r="B2258" s="43">
        <v>0</v>
      </c>
      <c r="C2258" s="43">
        <v>0.37047245600000001</v>
      </c>
      <c r="D2258" s="43">
        <v>0</v>
      </c>
      <c r="E2258" s="43">
        <v>0.27075963400000003</v>
      </c>
      <c r="F2258" s="34">
        <v>1</v>
      </c>
      <c r="G2258" s="43">
        <v>0</v>
      </c>
      <c r="H2258" s="43">
        <v>0.22558861299999999</v>
      </c>
      <c r="I2258" s="45">
        <v>0.84924093289402514</v>
      </c>
    </row>
    <row r="2259" spans="1:9" x14ac:dyDescent="0.3">
      <c r="A2259" s="44">
        <v>43560.041666666664</v>
      </c>
      <c r="B2259" s="43">
        <v>0</v>
      </c>
      <c r="C2259" s="43">
        <v>0.32924070999999999</v>
      </c>
      <c r="D2259" s="43">
        <v>0</v>
      </c>
      <c r="E2259" s="43">
        <v>0.30801124499999999</v>
      </c>
      <c r="F2259" s="34">
        <v>1</v>
      </c>
      <c r="G2259" s="43">
        <v>0</v>
      </c>
      <c r="H2259" s="43">
        <v>0.22109995599999999</v>
      </c>
      <c r="I2259" s="45">
        <v>0.84924093289402514</v>
      </c>
    </row>
    <row r="2260" spans="1:9" x14ac:dyDescent="0.3">
      <c r="A2260" s="44">
        <v>43560.083333333336</v>
      </c>
      <c r="B2260" s="43">
        <v>0</v>
      </c>
      <c r="C2260" s="43">
        <v>0.314438469</v>
      </c>
      <c r="D2260" s="43">
        <v>0</v>
      </c>
      <c r="E2260" s="43">
        <v>0.35588635499999999</v>
      </c>
      <c r="F2260" s="34">
        <v>1</v>
      </c>
      <c r="G2260" s="43">
        <v>0</v>
      </c>
      <c r="H2260" s="43">
        <v>0.22563738</v>
      </c>
      <c r="I2260" s="45">
        <v>0.84924093289402514</v>
      </c>
    </row>
    <row r="2261" spans="1:9" x14ac:dyDescent="0.3">
      <c r="A2261" s="44">
        <v>43560.125</v>
      </c>
      <c r="B2261" s="43">
        <v>0</v>
      </c>
      <c r="C2261" s="43">
        <v>0.31047230300000001</v>
      </c>
      <c r="D2261" s="43">
        <v>0</v>
      </c>
      <c r="E2261" s="43">
        <v>0.40348965799999997</v>
      </c>
      <c r="F2261" s="34">
        <v>1</v>
      </c>
      <c r="G2261" s="43">
        <v>0</v>
      </c>
      <c r="H2261" s="43">
        <v>0.23755053400000001</v>
      </c>
      <c r="I2261" s="45">
        <v>0.84924093289402514</v>
      </c>
    </row>
    <row r="2262" spans="1:9" x14ac:dyDescent="0.3">
      <c r="A2262" s="44">
        <v>43560.166666666664</v>
      </c>
      <c r="B2262" s="43">
        <v>0</v>
      </c>
      <c r="C2262" s="43">
        <v>0.30925534700000001</v>
      </c>
      <c r="D2262" s="43">
        <v>0</v>
      </c>
      <c r="E2262" s="43">
        <v>0.43201006800000002</v>
      </c>
      <c r="F2262" s="34">
        <v>1</v>
      </c>
      <c r="G2262" s="43">
        <v>0</v>
      </c>
      <c r="H2262" s="43">
        <v>0.24260696300000001</v>
      </c>
      <c r="I2262" s="45">
        <v>0.84924093289402514</v>
      </c>
    </row>
    <row r="2263" spans="1:9" x14ac:dyDescent="0.3">
      <c r="A2263" s="44">
        <v>43560.208333333336</v>
      </c>
      <c r="B2263" s="43">
        <v>0</v>
      </c>
      <c r="C2263" s="43">
        <v>0.29960878499999999</v>
      </c>
      <c r="D2263" s="43">
        <v>0</v>
      </c>
      <c r="E2263" s="43">
        <v>0.43998684999999998</v>
      </c>
      <c r="F2263" s="34">
        <v>1</v>
      </c>
      <c r="G2263" s="43">
        <v>0</v>
      </c>
      <c r="H2263" s="43">
        <v>0.24223839799999999</v>
      </c>
      <c r="I2263" s="45">
        <v>0.84924093289402514</v>
      </c>
    </row>
    <row r="2264" spans="1:9" x14ac:dyDescent="0.3">
      <c r="A2264" s="44">
        <v>43560.25</v>
      </c>
      <c r="B2264" s="43">
        <v>7.29892E-4</v>
      </c>
      <c r="C2264" s="43">
        <v>0.28398501599999998</v>
      </c>
      <c r="D2264" s="43">
        <v>0</v>
      </c>
      <c r="E2264" s="43">
        <v>0.45853597200000001</v>
      </c>
      <c r="F2264" s="34">
        <v>1</v>
      </c>
      <c r="G2264" s="43">
        <v>1.5331488000000001E-2</v>
      </c>
      <c r="H2264" s="43">
        <v>0.22783323799999999</v>
      </c>
      <c r="I2264" s="45">
        <v>0.84924093289402514</v>
      </c>
    </row>
    <row r="2265" spans="1:9" x14ac:dyDescent="0.3">
      <c r="A2265" s="44">
        <v>43560.291666666664</v>
      </c>
      <c r="B2265" s="43">
        <v>4.9135743000000003E-2</v>
      </c>
      <c r="C2265" s="43">
        <v>0.242444887</v>
      </c>
      <c r="D2265" s="43">
        <v>1.3348799999999999E-2</v>
      </c>
      <c r="E2265" s="43">
        <v>0.46133879</v>
      </c>
      <c r="F2265" s="34">
        <v>1</v>
      </c>
      <c r="G2265" s="43">
        <v>0.15302981600000001</v>
      </c>
      <c r="H2265" s="43">
        <v>0.199519006</v>
      </c>
      <c r="I2265" s="45">
        <v>0.84924093289402514</v>
      </c>
    </row>
    <row r="2266" spans="1:9" x14ac:dyDescent="0.3">
      <c r="A2266" s="44">
        <v>43560.333333333336</v>
      </c>
      <c r="B2266" s="43">
        <v>0.20086759700000001</v>
      </c>
      <c r="C2266" s="43">
        <v>0.22441050600000001</v>
      </c>
      <c r="D2266" s="43">
        <v>9.9346799999999999E-2</v>
      </c>
      <c r="E2266" s="43">
        <v>0.49724887499999998</v>
      </c>
      <c r="F2266" s="34">
        <v>1</v>
      </c>
      <c r="G2266" s="43">
        <v>0.42018956600000001</v>
      </c>
      <c r="H2266" s="43">
        <v>0.155808583</v>
      </c>
      <c r="I2266" s="45">
        <v>0.84924093289402514</v>
      </c>
    </row>
    <row r="2267" spans="1:9" x14ac:dyDescent="0.3">
      <c r="A2267" s="44">
        <v>43560.375</v>
      </c>
      <c r="B2267" s="43">
        <v>0.39667819700000001</v>
      </c>
      <c r="C2267" s="43">
        <v>0.23747926799999999</v>
      </c>
      <c r="D2267" s="43">
        <v>0.276584</v>
      </c>
      <c r="E2267" s="43">
        <v>0.59178500499999998</v>
      </c>
      <c r="F2267" s="34">
        <v>1</v>
      </c>
      <c r="G2267" s="43">
        <v>0.71506035999999995</v>
      </c>
      <c r="H2267" s="43">
        <v>0.143624263</v>
      </c>
      <c r="I2267" s="45">
        <v>0.84924093289402514</v>
      </c>
    </row>
    <row r="2268" spans="1:9" x14ac:dyDescent="0.3">
      <c r="A2268" s="44">
        <v>43560.416666666664</v>
      </c>
      <c r="B2268" s="43">
        <v>0.58573151300000004</v>
      </c>
      <c r="C2268" s="43">
        <v>0.26325768300000002</v>
      </c>
      <c r="D2268" s="43">
        <v>0.49487560000000003</v>
      </c>
      <c r="E2268" s="43">
        <v>0.66374819799999996</v>
      </c>
      <c r="F2268" s="34">
        <v>1</v>
      </c>
      <c r="G2268" s="43">
        <v>0.95829278399999995</v>
      </c>
      <c r="H2268" s="43">
        <v>0.13648897099999999</v>
      </c>
      <c r="I2268" s="45">
        <v>0.84924093289402514</v>
      </c>
    </row>
    <row r="2269" spans="1:9" x14ac:dyDescent="0.3">
      <c r="A2269" s="44">
        <v>43560.458333333336</v>
      </c>
      <c r="B2269" s="43">
        <v>0.73005808599999999</v>
      </c>
      <c r="C2269" s="43">
        <v>0.28846471299999998</v>
      </c>
      <c r="D2269" s="43">
        <v>0.70303879999999996</v>
      </c>
      <c r="E2269" s="43">
        <v>0.69894097899999996</v>
      </c>
      <c r="F2269" s="34">
        <v>1</v>
      </c>
      <c r="G2269" s="43">
        <v>1.1143342940000001</v>
      </c>
      <c r="H2269" s="43">
        <v>0.12832992900000001</v>
      </c>
      <c r="I2269" s="45">
        <v>0.84924093289402514</v>
      </c>
    </row>
    <row r="2270" spans="1:9" x14ac:dyDescent="0.3">
      <c r="A2270" s="44">
        <v>43560.5</v>
      </c>
      <c r="B2270" s="43">
        <v>0.77096517399999998</v>
      </c>
      <c r="C2270" s="43">
        <v>0.30201185699999999</v>
      </c>
      <c r="D2270" s="43">
        <v>0.78963479999999997</v>
      </c>
      <c r="E2270" s="43">
        <v>0.71659125199999996</v>
      </c>
      <c r="F2270" s="34">
        <v>1</v>
      </c>
      <c r="G2270" s="43">
        <v>1.161208252</v>
      </c>
      <c r="H2270" s="43">
        <v>0.13295194699999999</v>
      </c>
      <c r="I2270" s="45">
        <v>0.84924093289402514</v>
      </c>
    </row>
    <row r="2271" spans="1:9" x14ac:dyDescent="0.3">
      <c r="A2271" s="44">
        <v>43560.541666666664</v>
      </c>
      <c r="B2271" s="43">
        <v>0.76076690700000005</v>
      </c>
      <c r="C2271" s="43">
        <v>0.28566288499999998</v>
      </c>
      <c r="D2271" s="43">
        <v>0.81841520000000001</v>
      </c>
      <c r="E2271" s="43">
        <v>0.71903803700000002</v>
      </c>
      <c r="F2271" s="34">
        <v>1</v>
      </c>
      <c r="G2271" s="43">
        <v>1.1275660540000001</v>
      </c>
      <c r="H2271" s="43">
        <v>0.135228129</v>
      </c>
      <c r="I2271" s="45">
        <v>0.84924093289402514</v>
      </c>
    </row>
    <row r="2272" spans="1:9" x14ac:dyDescent="0.3">
      <c r="A2272" s="44">
        <v>43560.583333333336</v>
      </c>
      <c r="B2272" s="43">
        <v>0.70305671000000003</v>
      </c>
      <c r="C2272" s="43">
        <v>0.25911533799999997</v>
      </c>
      <c r="D2272" s="43">
        <v>0.79438439999999999</v>
      </c>
      <c r="E2272" s="43">
        <v>0.72281056700000001</v>
      </c>
      <c r="F2272" s="34">
        <v>1</v>
      </c>
      <c r="G2272" s="43">
        <v>1.018624368</v>
      </c>
      <c r="H2272" s="43">
        <v>0.134198857</v>
      </c>
      <c r="I2272" s="45">
        <v>0.84924093289402514</v>
      </c>
    </row>
    <row r="2273" spans="1:9" x14ac:dyDescent="0.3">
      <c r="A2273" s="44">
        <v>43560.625</v>
      </c>
      <c r="B2273" s="43">
        <v>0.60838998499999997</v>
      </c>
      <c r="C2273" s="43">
        <v>0.23281136399999999</v>
      </c>
      <c r="D2273" s="43">
        <v>0.75131999999999999</v>
      </c>
      <c r="E2273" s="43">
        <v>0.72994099099999998</v>
      </c>
      <c r="F2273" s="34">
        <v>1</v>
      </c>
      <c r="G2273" s="43">
        <v>0.80067309600000003</v>
      </c>
      <c r="H2273" s="43">
        <v>0.128882738</v>
      </c>
      <c r="I2273" s="45">
        <v>0.84924093289402514</v>
      </c>
    </row>
    <row r="2274" spans="1:9" x14ac:dyDescent="0.3">
      <c r="A2274" s="44">
        <v>43560.666666666664</v>
      </c>
      <c r="B2274" s="43">
        <v>0.47352842499999998</v>
      </c>
      <c r="C2274" s="43">
        <v>0.21734046200000001</v>
      </c>
      <c r="D2274" s="43">
        <v>0.64446959999999998</v>
      </c>
      <c r="E2274" s="43">
        <v>0.73964780699999999</v>
      </c>
      <c r="F2274" s="34">
        <v>1</v>
      </c>
      <c r="G2274" s="43">
        <v>0.53166410900000005</v>
      </c>
      <c r="H2274" s="43">
        <v>0.113957504</v>
      </c>
      <c r="I2274" s="45">
        <v>0.84924093289402514</v>
      </c>
    </row>
    <row r="2275" spans="1:9" x14ac:dyDescent="0.3">
      <c r="A2275" s="44">
        <v>43560.708333333336</v>
      </c>
      <c r="B2275" s="43">
        <v>0.31574360899999998</v>
      </c>
      <c r="C2275" s="43">
        <v>0.20962276699999999</v>
      </c>
      <c r="D2275" s="43">
        <v>0.46993479999999999</v>
      </c>
      <c r="E2275" s="43">
        <v>0.73428406000000002</v>
      </c>
      <c r="F2275" s="34">
        <v>1</v>
      </c>
      <c r="G2275" s="43">
        <v>0.26336147799999998</v>
      </c>
      <c r="H2275" s="43">
        <v>9.7976629999999995E-2</v>
      </c>
      <c r="I2275" s="45">
        <v>0.84924093289402514</v>
      </c>
    </row>
    <row r="2276" spans="1:9" x14ac:dyDescent="0.3">
      <c r="A2276" s="44">
        <v>43560.75</v>
      </c>
      <c r="B2276" s="43">
        <v>0.143438337</v>
      </c>
      <c r="C2276" s="43">
        <v>0.209190288</v>
      </c>
      <c r="D2276" s="43">
        <v>0.23051759999999999</v>
      </c>
      <c r="E2276" s="43">
        <v>0.71744988499999995</v>
      </c>
      <c r="F2276" s="34">
        <v>1</v>
      </c>
      <c r="G2276" s="43">
        <v>6.6961057000000004E-2</v>
      </c>
      <c r="H2276" s="43">
        <v>8.4905128999999996E-2</v>
      </c>
      <c r="I2276" s="45">
        <v>0.84924093289402514</v>
      </c>
    </row>
    <row r="2277" spans="1:9" x14ac:dyDescent="0.3">
      <c r="A2277" s="44">
        <v>43560.791666666664</v>
      </c>
      <c r="B2277" s="43">
        <v>1.6158302999999999E-2</v>
      </c>
      <c r="C2277" s="43">
        <v>0.191231337</v>
      </c>
      <c r="D2277" s="43">
        <v>4.0176400000000001E-2</v>
      </c>
      <c r="E2277" s="43">
        <v>0.69643952399999998</v>
      </c>
      <c r="F2277" s="34">
        <v>1</v>
      </c>
      <c r="G2277" s="43">
        <v>2.0231310000000001E-3</v>
      </c>
      <c r="H2277" s="43">
        <v>8.7266992000000002E-2</v>
      </c>
      <c r="I2277" s="45">
        <v>0.84924093289402514</v>
      </c>
    </row>
    <row r="2278" spans="1:9" x14ac:dyDescent="0.3">
      <c r="A2278" s="44">
        <v>43560.833333333336</v>
      </c>
      <c r="B2278" s="43">
        <v>0</v>
      </c>
      <c r="C2278" s="43">
        <v>0.164038346</v>
      </c>
      <c r="D2278" s="43">
        <v>0</v>
      </c>
      <c r="E2278" s="43">
        <v>0.68128253599999999</v>
      </c>
      <c r="F2278" s="34">
        <v>1</v>
      </c>
      <c r="G2278" s="43">
        <v>0</v>
      </c>
      <c r="H2278" s="43">
        <v>9.9882038000000006E-2</v>
      </c>
      <c r="I2278" s="45">
        <v>0.84924093289402514</v>
      </c>
    </row>
    <row r="2279" spans="1:9" x14ac:dyDescent="0.3">
      <c r="A2279" s="44">
        <v>43560.875</v>
      </c>
      <c r="B2279" s="43">
        <v>0</v>
      </c>
      <c r="C2279" s="43">
        <v>0.146418085</v>
      </c>
      <c r="D2279" s="43">
        <v>0</v>
      </c>
      <c r="E2279" s="43">
        <v>0.69098921800000002</v>
      </c>
      <c r="F2279" s="34">
        <v>1</v>
      </c>
      <c r="G2279" s="43">
        <v>0</v>
      </c>
      <c r="H2279" s="43">
        <v>0.115215284</v>
      </c>
      <c r="I2279" s="45">
        <v>0.84924093289402514</v>
      </c>
    </row>
    <row r="2280" spans="1:9" x14ac:dyDescent="0.3">
      <c r="A2280" s="44">
        <v>43560.916666666664</v>
      </c>
      <c r="B2280" s="43">
        <v>0</v>
      </c>
      <c r="C2280" s="43">
        <v>0.130690114</v>
      </c>
      <c r="D2280" s="43">
        <v>0</v>
      </c>
      <c r="E2280" s="43">
        <v>0.65142690999999997</v>
      </c>
      <c r="F2280" s="34">
        <v>1</v>
      </c>
      <c r="G2280" s="43">
        <v>0</v>
      </c>
      <c r="H2280" s="43">
        <v>0.11741388</v>
      </c>
      <c r="I2280" s="45">
        <v>0.84924093289402514</v>
      </c>
    </row>
    <row r="2281" spans="1:9" x14ac:dyDescent="0.3">
      <c r="A2281" s="44">
        <v>43560.958333333336</v>
      </c>
      <c r="B2281" s="43">
        <v>0</v>
      </c>
      <c r="C2281" s="43">
        <v>0.11209134900000001</v>
      </c>
      <c r="D2281" s="43">
        <v>0</v>
      </c>
      <c r="E2281" s="43">
        <v>0.62518153799999998</v>
      </c>
      <c r="F2281" s="34">
        <v>1</v>
      </c>
      <c r="G2281" s="43">
        <v>0</v>
      </c>
      <c r="H2281" s="43">
        <v>0.10446836800000001</v>
      </c>
      <c r="I2281" s="45">
        <v>0.84924093289402514</v>
      </c>
    </row>
    <row r="2282" spans="1:9" x14ac:dyDescent="0.3">
      <c r="A2282" s="44">
        <v>43561</v>
      </c>
      <c r="B2282" s="43">
        <v>0</v>
      </c>
      <c r="C2282" s="43">
        <v>0.101701531</v>
      </c>
      <c r="D2282" s="43">
        <v>0</v>
      </c>
      <c r="E2282" s="43">
        <v>0.59575246000000004</v>
      </c>
      <c r="F2282" s="34">
        <v>1</v>
      </c>
      <c r="G2282" s="43">
        <v>0</v>
      </c>
      <c r="H2282" s="43">
        <v>8.2875958E-2</v>
      </c>
      <c r="I2282" s="45">
        <v>0.84095980400371839</v>
      </c>
    </row>
    <row r="2283" spans="1:9" x14ac:dyDescent="0.3">
      <c r="A2283" s="44">
        <v>43561.041666666664</v>
      </c>
      <c r="B2283" s="43">
        <v>0</v>
      </c>
      <c r="C2283" s="43">
        <v>9.7121467000000003E-2</v>
      </c>
      <c r="D2283" s="43">
        <v>0</v>
      </c>
      <c r="E2283" s="43">
        <v>0.563151399</v>
      </c>
      <c r="F2283" s="34">
        <v>1</v>
      </c>
      <c r="G2283" s="43">
        <v>0</v>
      </c>
      <c r="H2283" s="43">
        <v>6.7598362999999995E-2</v>
      </c>
      <c r="I2283" s="45">
        <v>0.84095980400371839</v>
      </c>
    </row>
    <row r="2284" spans="1:9" x14ac:dyDescent="0.3">
      <c r="A2284" s="44">
        <v>43561.083333333336</v>
      </c>
      <c r="B2284" s="43">
        <v>0</v>
      </c>
      <c r="C2284" s="43">
        <v>8.9044698000000005E-2</v>
      </c>
      <c r="D2284" s="43">
        <v>0</v>
      </c>
      <c r="E2284" s="43">
        <v>0.53688398900000001</v>
      </c>
      <c r="F2284" s="34">
        <v>1</v>
      </c>
      <c r="G2284" s="43">
        <v>0</v>
      </c>
      <c r="H2284" s="43">
        <v>6.5405661000000004E-2</v>
      </c>
      <c r="I2284" s="45">
        <v>0.84095980400371839</v>
      </c>
    </row>
    <row r="2285" spans="1:9" x14ac:dyDescent="0.3">
      <c r="A2285" s="44">
        <v>43561.125</v>
      </c>
      <c r="B2285" s="43">
        <v>0</v>
      </c>
      <c r="C2285" s="43">
        <v>7.3758964999999996E-2</v>
      </c>
      <c r="D2285" s="43">
        <v>0</v>
      </c>
      <c r="E2285" s="43">
        <v>0.55337462699999995</v>
      </c>
      <c r="F2285" s="34">
        <v>1</v>
      </c>
      <c r="G2285" s="43">
        <v>0</v>
      </c>
      <c r="H2285" s="43">
        <v>7.0595273E-2</v>
      </c>
      <c r="I2285" s="45">
        <v>0.84095980400371839</v>
      </c>
    </row>
    <row r="2286" spans="1:9" x14ac:dyDescent="0.3">
      <c r="A2286" s="44">
        <v>43561.166666666664</v>
      </c>
      <c r="B2286" s="43">
        <v>0</v>
      </c>
      <c r="C2286" s="43">
        <v>6.0336011000000002E-2</v>
      </c>
      <c r="D2286" s="43">
        <v>0</v>
      </c>
      <c r="E2286" s="43">
        <v>0.51873870799999999</v>
      </c>
      <c r="F2286" s="34">
        <v>1</v>
      </c>
      <c r="G2286" s="43">
        <v>0</v>
      </c>
      <c r="H2286" s="43">
        <v>7.2080572999999995E-2</v>
      </c>
      <c r="I2286" s="45">
        <v>0.84095980400371839</v>
      </c>
    </row>
    <row r="2287" spans="1:9" x14ac:dyDescent="0.3">
      <c r="A2287" s="44">
        <v>43561.208333333336</v>
      </c>
      <c r="B2287" s="43">
        <v>0</v>
      </c>
      <c r="C2287" s="43">
        <v>5.2960703999999997E-2</v>
      </c>
      <c r="D2287" s="43">
        <v>0</v>
      </c>
      <c r="E2287" s="43">
        <v>0.48733726799999999</v>
      </c>
      <c r="F2287" s="34">
        <v>1</v>
      </c>
      <c r="G2287" s="43">
        <v>0</v>
      </c>
      <c r="H2287" s="43">
        <v>7.1005579999999999E-2</v>
      </c>
      <c r="I2287" s="45">
        <v>0.84095980400371839</v>
      </c>
    </row>
    <row r="2288" spans="1:9" x14ac:dyDescent="0.3">
      <c r="A2288" s="44">
        <v>43561.25</v>
      </c>
      <c r="B2288" s="43">
        <v>5.9694900000000005E-4</v>
      </c>
      <c r="C2288" s="43">
        <v>3.9968348000000001E-2</v>
      </c>
      <c r="D2288" s="43">
        <v>0</v>
      </c>
      <c r="E2288" s="43">
        <v>0.46995690499999998</v>
      </c>
      <c r="F2288" s="34">
        <v>1</v>
      </c>
      <c r="G2288" s="43">
        <v>1.2170457000000001E-2</v>
      </c>
      <c r="H2288" s="43">
        <v>7.7681574000000003E-2</v>
      </c>
      <c r="I2288" s="45">
        <v>0.84095980400371839</v>
      </c>
    </row>
    <row r="2289" spans="1:9" x14ac:dyDescent="0.3">
      <c r="A2289" s="44">
        <v>43561.291666666664</v>
      </c>
      <c r="B2289" s="43">
        <v>6.2328700000000001E-2</v>
      </c>
      <c r="C2289" s="43">
        <v>3.0020826E-2</v>
      </c>
      <c r="D2289" s="43">
        <v>3.8565599999999998E-2</v>
      </c>
      <c r="E2289" s="43">
        <v>0.40041780500000002</v>
      </c>
      <c r="F2289" s="34">
        <v>1</v>
      </c>
      <c r="G2289" s="43">
        <v>0.117276849</v>
      </c>
      <c r="H2289" s="43">
        <v>7.9954171000000004E-2</v>
      </c>
      <c r="I2289" s="45">
        <v>0.84095980400371839</v>
      </c>
    </row>
    <row r="2290" spans="1:9" x14ac:dyDescent="0.3">
      <c r="A2290" s="44">
        <v>43561.333333333336</v>
      </c>
      <c r="B2290" s="43">
        <v>0.28941785799999997</v>
      </c>
      <c r="C2290" s="43">
        <v>2.2672893999999999E-2</v>
      </c>
      <c r="D2290" s="43">
        <v>0.26048840000000001</v>
      </c>
      <c r="E2290" s="43">
        <v>0.35399006700000002</v>
      </c>
      <c r="F2290" s="34">
        <v>1</v>
      </c>
      <c r="G2290" s="43">
        <v>0.31036631799999997</v>
      </c>
      <c r="H2290" s="43">
        <v>6.8790942999999993E-2</v>
      </c>
      <c r="I2290" s="45">
        <v>0.84095980400371839</v>
      </c>
    </row>
    <row r="2291" spans="1:9" x14ac:dyDescent="0.3">
      <c r="A2291" s="44">
        <v>43561.375</v>
      </c>
      <c r="B2291" s="43">
        <v>0.52798473099999998</v>
      </c>
      <c r="C2291" s="43">
        <v>2.7142138E-2</v>
      </c>
      <c r="D2291" s="43">
        <v>0.58260800000000001</v>
      </c>
      <c r="E2291" s="43">
        <v>0.346860326</v>
      </c>
      <c r="F2291" s="34">
        <v>1</v>
      </c>
      <c r="G2291" s="43">
        <v>0.51496937600000003</v>
      </c>
      <c r="H2291" s="43">
        <v>7.2422741999999998E-2</v>
      </c>
      <c r="I2291" s="45">
        <v>0.84095980400371839</v>
      </c>
    </row>
    <row r="2292" spans="1:9" x14ac:dyDescent="0.3">
      <c r="A2292" s="44">
        <v>43561.416666666664</v>
      </c>
      <c r="B2292" s="43">
        <v>0.71844906500000005</v>
      </c>
      <c r="C2292" s="43">
        <v>2.9874121999999999E-2</v>
      </c>
      <c r="D2292" s="43">
        <v>0.87033280000000002</v>
      </c>
      <c r="E2292" s="43">
        <v>0.27223045699999998</v>
      </c>
      <c r="F2292" s="34">
        <v>1</v>
      </c>
      <c r="G2292" s="43">
        <v>0.681448006</v>
      </c>
      <c r="H2292" s="43">
        <v>7.8971412000000005E-2</v>
      </c>
      <c r="I2292" s="45">
        <v>0.84095980400371839</v>
      </c>
    </row>
    <row r="2293" spans="1:9" x14ac:dyDescent="0.3">
      <c r="A2293" s="44">
        <v>43561.458333333336</v>
      </c>
      <c r="B2293" s="43">
        <v>0.84497914299999999</v>
      </c>
      <c r="C2293" s="43">
        <v>2.9103194999999998E-2</v>
      </c>
      <c r="D2293" s="43">
        <v>1.0637044</v>
      </c>
      <c r="E2293" s="43">
        <v>0.229019846</v>
      </c>
      <c r="F2293" s="34">
        <v>1</v>
      </c>
      <c r="G2293" s="43">
        <v>0.78675021499999997</v>
      </c>
      <c r="H2293" s="43">
        <v>9.0739611999999997E-2</v>
      </c>
      <c r="I2293" s="45">
        <v>0.84095980400371839</v>
      </c>
    </row>
    <row r="2294" spans="1:9" x14ac:dyDescent="0.3">
      <c r="A2294" s="44">
        <v>43561.5</v>
      </c>
      <c r="B2294" s="43">
        <v>0.92044553500000004</v>
      </c>
      <c r="C2294" s="43">
        <v>2.8208565000000001E-2</v>
      </c>
      <c r="D2294" s="43">
        <v>1.2281804000000001</v>
      </c>
      <c r="E2294" s="43">
        <v>0.18908670499999999</v>
      </c>
      <c r="F2294" s="34">
        <v>1</v>
      </c>
      <c r="G2294" s="43">
        <v>0.80978637899999995</v>
      </c>
      <c r="H2294" s="43">
        <v>0.121220273</v>
      </c>
      <c r="I2294" s="45">
        <v>0.84095980400371839</v>
      </c>
    </row>
    <row r="2295" spans="1:9" x14ac:dyDescent="0.3">
      <c r="A2295" s="44">
        <v>43561.541666666664</v>
      </c>
      <c r="B2295" s="43">
        <v>0.94417504900000004</v>
      </c>
      <c r="C2295" s="43">
        <v>2.9337895999999999E-2</v>
      </c>
      <c r="D2295" s="43">
        <v>1.3088412</v>
      </c>
      <c r="E2295" s="43">
        <v>0.190244732</v>
      </c>
      <c r="F2295" s="34">
        <v>1</v>
      </c>
      <c r="G2295" s="43">
        <v>0.77753876600000005</v>
      </c>
      <c r="H2295" s="43">
        <v>0.14186649900000001</v>
      </c>
      <c r="I2295" s="45">
        <v>0.84095980400371839</v>
      </c>
    </row>
    <row r="2296" spans="1:9" x14ac:dyDescent="0.3">
      <c r="A2296" s="44">
        <v>43561.583333333336</v>
      </c>
      <c r="B2296" s="43">
        <v>0.91876733099999996</v>
      </c>
      <c r="C2296" s="43">
        <v>3.3841093000000003E-2</v>
      </c>
      <c r="D2296" s="43">
        <v>1.3076407999999999</v>
      </c>
      <c r="E2296" s="43">
        <v>0.17827842199999999</v>
      </c>
      <c r="F2296" s="34">
        <v>1</v>
      </c>
      <c r="G2296" s="43">
        <v>0.69600563699999995</v>
      </c>
      <c r="H2296" s="43">
        <v>0.14488077699999999</v>
      </c>
      <c r="I2296" s="45">
        <v>0.84095980400371839</v>
      </c>
    </row>
    <row r="2297" spans="1:9" x14ac:dyDescent="0.3">
      <c r="A2297" s="44">
        <v>43561.625</v>
      </c>
      <c r="B2297" s="43">
        <v>0.79527521099999998</v>
      </c>
      <c r="C2297" s="43">
        <v>4.0903888999999999E-2</v>
      </c>
      <c r="D2297" s="43">
        <v>1.1851552000000001</v>
      </c>
      <c r="E2297" s="43">
        <v>0.19477956799999999</v>
      </c>
      <c r="F2297" s="34">
        <v>1</v>
      </c>
      <c r="G2297" s="43">
        <v>0.58654550400000005</v>
      </c>
      <c r="H2297" s="43">
        <v>0.13351539000000001</v>
      </c>
      <c r="I2297" s="45">
        <v>0.84095980400371839</v>
      </c>
    </row>
    <row r="2298" spans="1:9" x14ac:dyDescent="0.3">
      <c r="A2298" s="44">
        <v>43561.666666666664</v>
      </c>
      <c r="B2298" s="43">
        <v>0.621058428</v>
      </c>
      <c r="C2298" s="43">
        <v>5.0294054999999997E-2</v>
      </c>
      <c r="D2298" s="43">
        <v>0.96898200000000001</v>
      </c>
      <c r="E2298" s="43">
        <v>0.217107301</v>
      </c>
      <c r="F2298" s="34">
        <v>1</v>
      </c>
      <c r="G2298" s="43">
        <v>0.43079967299999999</v>
      </c>
      <c r="H2298" s="43">
        <v>0.108197609</v>
      </c>
      <c r="I2298" s="45">
        <v>0.84095980400371839</v>
      </c>
    </row>
    <row r="2299" spans="1:9" x14ac:dyDescent="0.3">
      <c r="A2299" s="44">
        <v>43561.708333333336</v>
      </c>
      <c r="B2299" s="43">
        <v>0.41663107100000002</v>
      </c>
      <c r="C2299" s="43">
        <v>6.6618336E-2</v>
      </c>
      <c r="D2299" s="43">
        <v>0.66528600000000004</v>
      </c>
      <c r="E2299" s="43">
        <v>0.214743132</v>
      </c>
      <c r="F2299" s="34">
        <v>1</v>
      </c>
      <c r="G2299" s="43">
        <v>0.247944418</v>
      </c>
      <c r="H2299" s="43">
        <v>8.2106727000000004E-2</v>
      </c>
      <c r="I2299" s="45">
        <v>0.84095980400371839</v>
      </c>
    </row>
    <row r="2300" spans="1:9" x14ac:dyDescent="0.3">
      <c r="A2300" s="44">
        <v>43561.75</v>
      </c>
      <c r="B2300" s="43">
        <v>0.19412480700000001</v>
      </c>
      <c r="C2300" s="43">
        <v>8.2922982000000006E-2</v>
      </c>
      <c r="D2300" s="43">
        <v>0.31075079999999999</v>
      </c>
      <c r="E2300" s="43">
        <v>0.17683093799999999</v>
      </c>
      <c r="F2300" s="34">
        <v>1</v>
      </c>
      <c r="G2300" s="43">
        <v>6.9996162000000001E-2</v>
      </c>
      <c r="H2300" s="43">
        <v>5.0106552999999998E-2</v>
      </c>
      <c r="I2300" s="45">
        <v>0.84095980400371839</v>
      </c>
    </row>
    <row r="2301" spans="1:9" x14ac:dyDescent="0.3">
      <c r="A2301" s="44">
        <v>43561.791666666664</v>
      </c>
      <c r="B2301" s="43">
        <v>2.1311981000000001E-2</v>
      </c>
      <c r="C2301" s="43">
        <v>9.0428981000000005E-2</v>
      </c>
      <c r="D2301" s="43">
        <v>5.9198800000000003E-2</v>
      </c>
      <c r="E2301" s="43">
        <v>0.138978821</v>
      </c>
      <c r="F2301" s="34">
        <v>1</v>
      </c>
      <c r="G2301" s="43">
        <v>3.66797E-3</v>
      </c>
      <c r="H2301" s="43">
        <v>4.5669108999999999E-2</v>
      </c>
      <c r="I2301" s="45">
        <v>0.84095980400371839</v>
      </c>
    </row>
    <row r="2302" spans="1:9" x14ac:dyDescent="0.3">
      <c r="A2302" s="44">
        <v>43561.833333333336</v>
      </c>
      <c r="B2302" s="43">
        <v>0</v>
      </c>
      <c r="C2302" s="43">
        <v>8.5844093999999996E-2</v>
      </c>
      <c r="D2302" s="43">
        <v>0</v>
      </c>
      <c r="E2302" s="43">
        <v>9.4492924000000006E-2</v>
      </c>
      <c r="F2302" s="34">
        <v>1</v>
      </c>
      <c r="G2302" s="43">
        <v>0</v>
      </c>
      <c r="H2302" s="43">
        <v>4.6254383000000003E-2</v>
      </c>
      <c r="I2302" s="45">
        <v>0.84095980400371839</v>
      </c>
    </row>
    <row r="2303" spans="1:9" x14ac:dyDescent="0.3">
      <c r="A2303" s="44">
        <v>43561.875</v>
      </c>
      <c r="B2303" s="43">
        <v>0</v>
      </c>
      <c r="C2303" s="43">
        <v>0.102543382</v>
      </c>
      <c r="D2303" s="43">
        <v>0</v>
      </c>
      <c r="E2303" s="43">
        <v>5.8209889000000001E-2</v>
      </c>
      <c r="F2303" s="34">
        <v>1</v>
      </c>
      <c r="G2303" s="43">
        <v>0</v>
      </c>
      <c r="H2303" s="43">
        <v>5.7332315000000002E-2</v>
      </c>
      <c r="I2303" s="45">
        <v>0.84095980400371839</v>
      </c>
    </row>
    <row r="2304" spans="1:9" x14ac:dyDescent="0.3">
      <c r="A2304" s="44">
        <v>43561.916666666664</v>
      </c>
      <c r="B2304" s="43">
        <v>0</v>
      </c>
      <c r="C2304" s="43">
        <v>0.11099326900000001</v>
      </c>
      <c r="D2304" s="43">
        <v>0</v>
      </c>
      <c r="E2304" s="43">
        <v>4.5840379000000001E-2</v>
      </c>
      <c r="F2304" s="34">
        <v>1</v>
      </c>
      <c r="G2304" s="43">
        <v>0</v>
      </c>
      <c r="H2304" s="43">
        <v>6.0467897999999999E-2</v>
      </c>
      <c r="I2304" s="45">
        <v>0.84095980400371839</v>
      </c>
    </row>
    <row r="2305" spans="1:9" x14ac:dyDescent="0.3">
      <c r="A2305" s="44">
        <v>43561.958333333336</v>
      </c>
      <c r="B2305" s="43">
        <v>0</v>
      </c>
      <c r="C2305" s="43">
        <v>0.10344518599999999</v>
      </c>
      <c r="D2305" s="43">
        <v>0</v>
      </c>
      <c r="E2305" s="43">
        <v>4.1912874000000003E-2</v>
      </c>
      <c r="F2305" s="34">
        <v>1</v>
      </c>
      <c r="G2305" s="43">
        <v>0</v>
      </c>
      <c r="H2305" s="43">
        <v>5.5592498999999997E-2</v>
      </c>
      <c r="I2305" s="45">
        <v>0.84095980400371839</v>
      </c>
    </row>
    <row r="2306" spans="1:9" x14ac:dyDescent="0.3">
      <c r="A2306" s="44">
        <v>43562</v>
      </c>
      <c r="B2306" s="43">
        <v>0</v>
      </c>
      <c r="C2306" s="43">
        <v>9.0139773000000006E-2</v>
      </c>
      <c r="D2306" s="43">
        <v>0</v>
      </c>
      <c r="E2306" s="43">
        <v>4.4056851000000001E-2</v>
      </c>
      <c r="F2306" s="34">
        <v>1</v>
      </c>
      <c r="G2306" s="43">
        <v>0</v>
      </c>
      <c r="H2306" s="43">
        <v>5.3312977999999997E-2</v>
      </c>
      <c r="I2306" s="45">
        <v>0.87366542330874009</v>
      </c>
    </row>
    <row r="2307" spans="1:9" x14ac:dyDescent="0.3">
      <c r="A2307" s="44">
        <v>43562.041666666664</v>
      </c>
      <c r="B2307" s="43">
        <v>0</v>
      </c>
      <c r="C2307" s="43">
        <v>8.6272033999999997E-2</v>
      </c>
      <c r="D2307" s="43">
        <v>0</v>
      </c>
      <c r="E2307" s="43">
        <v>4.7601364E-2</v>
      </c>
      <c r="F2307" s="34">
        <v>1</v>
      </c>
      <c r="G2307" s="43">
        <v>0</v>
      </c>
      <c r="H2307" s="43">
        <v>5.6223588999999997E-2</v>
      </c>
      <c r="I2307" s="45">
        <v>0.87366542330874009</v>
      </c>
    </row>
    <row r="2308" spans="1:9" x14ac:dyDescent="0.3">
      <c r="A2308" s="44">
        <v>43562.083333333336</v>
      </c>
      <c r="B2308" s="43">
        <v>0</v>
      </c>
      <c r="C2308" s="43">
        <v>8.4433145000000001E-2</v>
      </c>
      <c r="D2308" s="43">
        <v>0</v>
      </c>
      <c r="E2308" s="43">
        <v>5.0373234000000003E-2</v>
      </c>
      <c r="F2308" s="34">
        <v>1</v>
      </c>
      <c r="G2308" s="43">
        <v>0</v>
      </c>
      <c r="H2308" s="43">
        <v>6.1527569999999997E-2</v>
      </c>
      <c r="I2308" s="45">
        <v>0.87366542330874009</v>
      </c>
    </row>
    <row r="2309" spans="1:9" x14ac:dyDescent="0.3">
      <c r="A2309" s="44">
        <v>43562.125</v>
      </c>
      <c r="B2309" s="43">
        <v>0</v>
      </c>
      <c r="C2309" s="43">
        <v>8.3190214999999998E-2</v>
      </c>
      <c r="D2309" s="43">
        <v>0</v>
      </c>
      <c r="E2309" s="43">
        <v>5.6046156999999999E-2</v>
      </c>
      <c r="F2309" s="34">
        <v>1</v>
      </c>
      <c r="G2309" s="43">
        <v>0</v>
      </c>
      <c r="H2309" s="43">
        <v>6.7422795999999993E-2</v>
      </c>
      <c r="I2309" s="45">
        <v>0.87366542330874009</v>
      </c>
    </row>
    <row r="2310" spans="1:9" x14ac:dyDescent="0.3">
      <c r="A2310" s="44">
        <v>43562.166666666664</v>
      </c>
      <c r="B2310" s="43">
        <v>0</v>
      </c>
      <c r="C2310" s="43">
        <v>9.0939660000000005E-2</v>
      </c>
      <c r="D2310" s="43">
        <v>0</v>
      </c>
      <c r="E2310" s="43">
        <v>5.8726869000000001E-2</v>
      </c>
      <c r="F2310" s="34">
        <v>1</v>
      </c>
      <c r="G2310" s="43">
        <v>0</v>
      </c>
      <c r="H2310" s="43">
        <v>7.5199039999999995E-2</v>
      </c>
      <c r="I2310" s="45">
        <v>0.87366542330874009</v>
      </c>
    </row>
    <row r="2311" spans="1:9" x14ac:dyDescent="0.3">
      <c r="A2311" s="44">
        <v>43562.208333333336</v>
      </c>
      <c r="B2311" s="43">
        <v>0</v>
      </c>
      <c r="C2311" s="43">
        <v>9.5086532000000001E-2</v>
      </c>
      <c r="D2311" s="43">
        <v>0</v>
      </c>
      <c r="E2311" s="43">
        <v>6.2045147000000002E-2</v>
      </c>
      <c r="F2311" s="34">
        <v>1</v>
      </c>
      <c r="G2311" s="43">
        <v>0</v>
      </c>
      <c r="H2311" s="43">
        <v>9.4547220000000001E-2</v>
      </c>
      <c r="I2311" s="45">
        <v>0.87366542330874009</v>
      </c>
    </row>
    <row r="2312" spans="1:9" x14ac:dyDescent="0.3">
      <c r="A2312" s="44">
        <v>43562.25</v>
      </c>
      <c r="B2312" s="43">
        <v>9.7523599999999998E-4</v>
      </c>
      <c r="C2312" s="43">
        <v>7.5770065999999997E-2</v>
      </c>
      <c r="D2312" s="43">
        <v>0</v>
      </c>
      <c r="E2312" s="43">
        <v>7.7317227000000002E-2</v>
      </c>
      <c r="F2312" s="34">
        <v>1</v>
      </c>
      <c r="G2312" s="43">
        <v>1.1743629E-2</v>
      </c>
      <c r="H2312" s="43">
        <v>0.12801688999999999</v>
      </c>
      <c r="I2312" s="45">
        <v>0.87366542330874009</v>
      </c>
    </row>
    <row r="2313" spans="1:9" x14ac:dyDescent="0.3">
      <c r="A2313" s="44">
        <v>43562.291666666664</v>
      </c>
      <c r="B2313" s="43">
        <v>6.9888539999999999E-2</v>
      </c>
      <c r="C2313" s="43">
        <v>5.0630440999999998E-2</v>
      </c>
      <c r="D2313" s="43">
        <v>4.4229999999999998E-2</v>
      </c>
      <c r="E2313" s="43">
        <v>8.7775474000000006E-2</v>
      </c>
      <c r="F2313" s="34">
        <v>1</v>
      </c>
      <c r="G2313" s="43">
        <v>0.106661518</v>
      </c>
      <c r="H2313" s="43">
        <v>0.11817631300000001</v>
      </c>
      <c r="I2313" s="45">
        <v>0.87366542330874009</v>
      </c>
    </row>
    <row r="2314" spans="1:9" x14ac:dyDescent="0.3">
      <c r="A2314" s="44">
        <v>43562.333333333336</v>
      </c>
      <c r="B2314" s="43">
        <v>0.32507202800000001</v>
      </c>
      <c r="C2314" s="43">
        <v>3.6818889E-2</v>
      </c>
      <c r="D2314" s="43">
        <v>0.28530759999999999</v>
      </c>
      <c r="E2314" s="43">
        <v>8.4008097000000004E-2</v>
      </c>
      <c r="F2314" s="34">
        <v>1</v>
      </c>
      <c r="G2314" s="43">
        <v>0.27401905399999998</v>
      </c>
      <c r="H2314" s="43">
        <v>0.101099618</v>
      </c>
      <c r="I2314" s="45">
        <v>0.87366542330874009</v>
      </c>
    </row>
    <row r="2315" spans="1:9" x14ac:dyDescent="0.3">
      <c r="A2315" s="44">
        <v>43562.375</v>
      </c>
      <c r="B2315" s="43">
        <v>0.59361080700000002</v>
      </c>
      <c r="C2315" s="43">
        <v>3.9719530000000003E-2</v>
      </c>
      <c r="D2315" s="43">
        <v>0.61936279999999999</v>
      </c>
      <c r="E2315" s="43">
        <v>9.1904502999999999E-2</v>
      </c>
      <c r="F2315" s="34">
        <v>1</v>
      </c>
      <c r="G2315" s="43">
        <v>0.46837523800000003</v>
      </c>
      <c r="H2315" s="43">
        <v>0.112433293</v>
      </c>
      <c r="I2315" s="45">
        <v>0.87366542330874009</v>
      </c>
    </row>
    <row r="2316" spans="1:9" x14ac:dyDescent="0.3">
      <c r="A2316" s="44">
        <v>43562.416666666664</v>
      </c>
      <c r="B2316" s="43">
        <v>0.80009998299999996</v>
      </c>
      <c r="C2316" s="43">
        <v>4.7796599000000002E-2</v>
      </c>
      <c r="D2316" s="43">
        <v>0.90361760000000002</v>
      </c>
      <c r="E2316" s="43">
        <v>0.114978847</v>
      </c>
      <c r="F2316" s="34">
        <v>1</v>
      </c>
      <c r="G2316" s="43">
        <v>0.637849306</v>
      </c>
      <c r="H2316" s="43">
        <v>0.13551068299999999</v>
      </c>
      <c r="I2316" s="45">
        <v>0.87366542330874009</v>
      </c>
    </row>
    <row r="2317" spans="1:9" x14ac:dyDescent="0.3">
      <c r="A2317" s="44">
        <v>43562.458333333336</v>
      </c>
      <c r="B2317" s="43">
        <v>0.93522984300000001</v>
      </c>
      <c r="C2317" s="43">
        <v>7.0265440999999998E-2</v>
      </c>
      <c r="D2317" s="43">
        <v>1.083264</v>
      </c>
      <c r="E2317" s="43">
        <v>0.17254873300000001</v>
      </c>
      <c r="F2317" s="34">
        <v>1</v>
      </c>
      <c r="G2317" s="43">
        <v>0.75560981000000005</v>
      </c>
      <c r="H2317" s="43">
        <v>0.16547842500000001</v>
      </c>
      <c r="I2317" s="45">
        <v>0.87366542330874009</v>
      </c>
    </row>
    <row r="2318" spans="1:9" x14ac:dyDescent="0.3">
      <c r="A2318" s="44">
        <v>43562.5</v>
      </c>
      <c r="B2318" s="43">
        <v>0.995449472</v>
      </c>
      <c r="C2318" s="43">
        <v>0.118778389</v>
      </c>
      <c r="D2318" s="43">
        <v>1.180822</v>
      </c>
      <c r="E2318" s="43">
        <v>0.22707665899999999</v>
      </c>
      <c r="F2318" s="34">
        <v>1</v>
      </c>
      <c r="G2318" s="43">
        <v>0.78139262799999998</v>
      </c>
      <c r="H2318" s="43">
        <v>0.212572292</v>
      </c>
      <c r="I2318" s="45">
        <v>0.87366542330874009</v>
      </c>
    </row>
    <row r="2319" spans="1:9" x14ac:dyDescent="0.3">
      <c r="A2319" s="44">
        <v>43562.541666666664</v>
      </c>
      <c r="B2319" s="43">
        <v>1.0041281339999999</v>
      </c>
      <c r="C2319" s="43">
        <v>0.16702821900000001</v>
      </c>
      <c r="D2319" s="43">
        <v>1.1921695999999999</v>
      </c>
      <c r="E2319" s="43">
        <v>0.26829621599999998</v>
      </c>
      <c r="F2319" s="34">
        <v>1</v>
      </c>
      <c r="G2319" s="43">
        <v>0.75200117600000005</v>
      </c>
      <c r="H2319" s="43">
        <v>0.24924315</v>
      </c>
      <c r="I2319" s="45">
        <v>0.87366542330874009</v>
      </c>
    </row>
    <row r="2320" spans="1:9" x14ac:dyDescent="0.3">
      <c r="A2320" s="44">
        <v>43562.583333333336</v>
      </c>
      <c r="B2320" s="43">
        <v>0.96364063600000005</v>
      </c>
      <c r="C2320" s="43">
        <v>0.20654070599999999</v>
      </c>
      <c r="D2320" s="43">
        <v>1.1314135999999999</v>
      </c>
      <c r="E2320" s="43">
        <v>0.28904852199999997</v>
      </c>
      <c r="F2320" s="34">
        <v>1</v>
      </c>
      <c r="G2320" s="43">
        <v>0.67329934999999996</v>
      </c>
      <c r="H2320" s="43">
        <v>0.28301989100000002</v>
      </c>
      <c r="I2320" s="45">
        <v>0.87366542330874009</v>
      </c>
    </row>
    <row r="2321" spans="1:9" x14ac:dyDescent="0.3">
      <c r="A2321" s="44">
        <v>43562.625</v>
      </c>
      <c r="B2321" s="43">
        <v>0.89008551999999996</v>
      </c>
      <c r="C2321" s="43">
        <v>0.23319517200000001</v>
      </c>
      <c r="D2321" s="43">
        <v>0.97096119999999997</v>
      </c>
      <c r="E2321" s="43">
        <v>0.31612351500000002</v>
      </c>
      <c r="F2321" s="34">
        <v>1</v>
      </c>
      <c r="G2321" s="43">
        <v>0.520008099</v>
      </c>
      <c r="H2321" s="43">
        <v>0.31615495700000001</v>
      </c>
      <c r="I2321" s="45">
        <v>0.87366542330874009</v>
      </c>
    </row>
    <row r="2322" spans="1:9" x14ac:dyDescent="0.3">
      <c r="A2322" s="44">
        <v>43562.666666666664</v>
      </c>
      <c r="B2322" s="43">
        <v>0.76174785199999995</v>
      </c>
      <c r="C2322" s="43">
        <v>0.24269741</v>
      </c>
      <c r="D2322" s="43">
        <v>0.74340119999999998</v>
      </c>
      <c r="E2322" s="43">
        <v>0.34235934899999998</v>
      </c>
      <c r="F2322" s="34">
        <v>1</v>
      </c>
      <c r="G2322" s="43">
        <v>0.34317518899999999</v>
      </c>
      <c r="H2322" s="43">
        <v>0.35833569799999998</v>
      </c>
      <c r="I2322" s="45">
        <v>0.87366542330874009</v>
      </c>
    </row>
    <row r="2323" spans="1:9" x14ac:dyDescent="0.3">
      <c r="A2323" s="44">
        <v>43562.708333333336</v>
      </c>
      <c r="B2323" s="43">
        <v>0.58027214599999999</v>
      </c>
      <c r="C2323" s="43">
        <v>0.23006290300000001</v>
      </c>
      <c r="D2323" s="43">
        <v>0.475188</v>
      </c>
      <c r="E2323" s="43">
        <v>0.35505620799999998</v>
      </c>
      <c r="F2323" s="34">
        <v>1</v>
      </c>
      <c r="G2323" s="43">
        <v>0.175692193</v>
      </c>
      <c r="H2323" s="43">
        <v>0.449671233</v>
      </c>
      <c r="I2323" s="45">
        <v>0.87366542330874009</v>
      </c>
    </row>
    <row r="2324" spans="1:9" x14ac:dyDescent="0.3">
      <c r="A2324" s="44">
        <v>43562.75</v>
      </c>
      <c r="B2324" s="43">
        <v>0.25458718400000002</v>
      </c>
      <c r="C2324" s="43">
        <v>0.20174714799999999</v>
      </c>
      <c r="D2324" s="43">
        <v>0.21936320000000001</v>
      </c>
      <c r="E2324" s="43">
        <v>0.37924858700000003</v>
      </c>
      <c r="F2324" s="34">
        <v>1</v>
      </c>
      <c r="G2324" s="43">
        <v>5.1949770999999999E-2</v>
      </c>
      <c r="H2324" s="43">
        <v>0.58185255700000005</v>
      </c>
      <c r="I2324" s="45">
        <v>0.87366542330874009</v>
      </c>
    </row>
    <row r="2325" spans="1:9" x14ac:dyDescent="0.3">
      <c r="A2325" s="44">
        <v>43562.791666666664</v>
      </c>
      <c r="B2325" s="43">
        <v>2.4990930000000001E-2</v>
      </c>
      <c r="C2325" s="43">
        <v>0.16777571799999999</v>
      </c>
      <c r="D2325" s="43">
        <v>3.67064E-2</v>
      </c>
      <c r="E2325" s="43">
        <v>0.38707932499999997</v>
      </c>
      <c r="F2325" s="34">
        <v>1</v>
      </c>
      <c r="G2325" s="43">
        <v>1.7406419999999999E-3</v>
      </c>
      <c r="H2325" s="43">
        <v>0.68537612199999998</v>
      </c>
      <c r="I2325" s="45">
        <v>0.87366542330874009</v>
      </c>
    </row>
    <row r="2326" spans="1:9" x14ac:dyDescent="0.3">
      <c r="A2326" s="44">
        <v>43562.833333333336</v>
      </c>
      <c r="B2326" s="43">
        <v>0</v>
      </c>
      <c r="C2326" s="43">
        <v>0.15818164300000001</v>
      </c>
      <c r="D2326" s="43">
        <v>0</v>
      </c>
      <c r="E2326" s="43">
        <v>0.34931811800000001</v>
      </c>
      <c r="F2326" s="34">
        <v>1</v>
      </c>
      <c r="G2326" s="43">
        <v>0</v>
      </c>
      <c r="H2326" s="43">
        <v>0.76126912499999999</v>
      </c>
      <c r="I2326" s="45">
        <v>0.87366542330874009</v>
      </c>
    </row>
    <row r="2327" spans="1:9" x14ac:dyDescent="0.3">
      <c r="A2327" s="44">
        <v>43562.875</v>
      </c>
      <c r="B2327" s="43">
        <v>0</v>
      </c>
      <c r="C2327" s="43">
        <v>0.18315917100000001</v>
      </c>
      <c r="D2327" s="43">
        <v>0</v>
      </c>
      <c r="E2327" s="43">
        <v>0.33416564399999998</v>
      </c>
      <c r="F2327" s="34">
        <v>1</v>
      </c>
      <c r="G2327" s="43">
        <v>0</v>
      </c>
      <c r="H2327" s="43">
        <v>0.79214148699999998</v>
      </c>
      <c r="I2327" s="45">
        <v>0.87366542330874009</v>
      </c>
    </row>
    <row r="2328" spans="1:9" x14ac:dyDescent="0.3">
      <c r="A2328" s="44">
        <v>43562.916666666664</v>
      </c>
      <c r="B2328" s="43">
        <v>0</v>
      </c>
      <c r="C2328" s="43">
        <v>0.216319755</v>
      </c>
      <c r="D2328" s="43">
        <v>0</v>
      </c>
      <c r="E2328" s="43">
        <v>0.39329272300000001</v>
      </c>
      <c r="F2328" s="34">
        <v>1</v>
      </c>
      <c r="G2328" s="43">
        <v>0</v>
      </c>
      <c r="H2328" s="43">
        <v>0.80195677600000004</v>
      </c>
      <c r="I2328" s="45">
        <v>0.87366542330874009</v>
      </c>
    </row>
    <row r="2329" spans="1:9" x14ac:dyDescent="0.3">
      <c r="A2329" s="44">
        <v>43562.958333333336</v>
      </c>
      <c r="B2329" s="43">
        <v>0</v>
      </c>
      <c r="C2329" s="43">
        <v>0.232240683</v>
      </c>
      <c r="D2329" s="43">
        <v>0</v>
      </c>
      <c r="E2329" s="43">
        <v>0.39709206699999999</v>
      </c>
      <c r="F2329" s="34">
        <v>1</v>
      </c>
      <c r="G2329" s="43">
        <v>0</v>
      </c>
      <c r="H2329" s="43">
        <v>0.80014796099999996</v>
      </c>
      <c r="I2329" s="45">
        <v>0.87366542330874009</v>
      </c>
    </row>
    <row r="2330" spans="1:9" x14ac:dyDescent="0.3">
      <c r="A2330" s="44">
        <v>43563</v>
      </c>
      <c r="B2330" s="43">
        <v>0</v>
      </c>
      <c r="C2330" s="43">
        <v>0.22764959300000001</v>
      </c>
      <c r="D2330" s="43">
        <v>0</v>
      </c>
      <c r="E2330" s="43">
        <v>0.390694082</v>
      </c>
      <c r="F2330" s="34">
        <v>1</v>
      </c>
      <c r="G2330" s="43">
        <v>0</v>
      </c>
      <c r="H2330" s="43">
        <v>0.77753160200000004</v>
      </c>
      <c r="I2330" s="45">
        <v>0.84139764711738962</v>
      </c>
    </row>
    <row r="2331" spans="1:9" x14ac:dyDescent="0.3">
      <c r="A2331" s="44">
        <v>43563.041666666664</v>
      </c>
      <c r="B2331" s="43">
        <v>0</v>
      </c>
      <c r="C2331" s="43">
        <v>0.20867733699999999</v>
      </c>
      <c r="D2331" s="43">
        <v>0</v>
      </c>
      <c r="E2331" s="43">
        <v>0.428211968</v>
      </c>
      <c r="F2331" s="34">
        <v>1</v>
      </c>
      <c r="G2331" s="43">
        <v>0</v>
      </c>
      <c r="H2331" s="43">
        <v>0.75472728499999997</v>
      </c>
      <c r="I2331" s="45">
        <v>0.84139764711738962</v>
      </c>
    </row>
    <row r="2332" spans="1:9" x14ac:dyDescent="0.3">
      <c r="A2332" s="44">
        <v>43563.083333333336</v>
      </c>
      <c r="B2332" s="43">
        <v>0</v>
      </c>
      <c r="C2332" s="43">
        <v>0.18812225299999999</v>
      </c>
      <c r="D2332" s="43">
        <v>0</v>
      </c>
      <c r="E2332" s="43">
        <v>0.43138664500000001</v>
      </c>
      <c r="F2332" s="34">
        <v>1</v>
      </c>
      <c r="G2332" s="43">
        <v>0</v>
      </c>
      <c r="H2332" s="43">
        <v>0.73359258000000005</v>
      </c>
      <c r="I2332" s="45">
        <v>0.84139764711738962</v>
      </c>
    </row>
    <row r="2333" spans="1:9" x14ac:dyDescent="0.3">
      <c r="A2333" s="44">
        <v>43563.125</v>
      </c>
      <c r="B2333" s="43">
        <v>0</v>
      </c>
      <c r="C2333" s="43">
        <v>0.17141408999999999</v>
      </c>
      <c r="D2333" s="43">
        <v>0</v>
      </c>
      <c r="E2333" s="43">
        <v>0.45073901799999999</v>
      </c>
      <c r="F2333" s="34">
        <v>1</v>
      </c>
      <c r="G2333" s="43">
        <v>0</v>
      </c>
      <c r="H2333" s="43">
        <v>0.71167800400000003</v>
      </c>
      <c r="I2333" s="45">
        <v>0.84139764711738962</v>
      </c>
    </row>
    <row r="2334" spans="1:9" x14ac:dyDescent="0.3">
      <c r="A2334" s="44">
        <v>43563.166666666664</v>
      </c>
      <c r="B2334" s="43">
        <v>0</v>
      </c>
      <c r="C2334" s="43">
        <v>0.17189992500000001</v>
      </c>
      <c r="D2334" s="43">
        <v>0</v>
      </c>
      <c r="E2334" s="43">
        <v>0.42487502399999999</v>
      </c>
      <c r="F2334" s="34">
        <v>1</v>
      </c>
      <c r="G2334" s="43">
        <v>0</v>
      </c>
      <c r="H2334" s="43">
        <v>0.68709986000000001</v>
      </c>
      <c r="I2334" s="45">
        <v>0.84139764711738962</v>
      </c>
    </row>
    <row r="2335" spans="1:9" x14ac:dyDescent="0.3">
      <c r="A2335" s="44">
        <v>43563.208333333336</v>
      </c>
      <c r="B2335" s="43">
        <v>0</v>
      </c>
      <c r="C2335" s="43">
        <v>0.188767778</v>
      </c>
      <c r="D2335" s="43">
        <v>0</v>
      </c>
      <c r="E2335" s="43">
        <v>0.37553471300000002</v>
      </c>
      <c r="F2335" s="34">
        <v>1</v>
      </c>
      <c r="G2335" s="43">
        <v>0</v>
      </c>
      <c r="H2335" s="43">
        <v>0.65749791099999999</v>
      </c>
      <c r="I2335" s="45">
        <v>0.84139764711738962</v>
      </c>
    </row>
    <row r="2336" spans="1:9" x14ac:dyDescent="0.3">
      <c r="A2336" s="44">
        <v>43563.25</v>
      </c>
      <c r="B2336" s="43">
        <v>9.4939099999999995E-4</v>
      </c>
      <c r="C2336" s="43">
        <v>0.19724918499999999</v>
      </c>
      <c r="D2336" s="43">
        <v>0</v>
      </c>
      <c r="E2336" s="43">
        <v>0.35029622900000001</v>
      </c>
      <c r="F2336" s="34">
        <v>1</v>
      </c>
      <c r="G2336" s="43">
        <v>1.3270036000000001E-2</v>
      </c>
      <c r="H2336" s="43">
        <v>0.60206622899999995</v>
      </c>
      <c r="I2336" s="45">
        <v>0.84139764711738962</v>
      </c>
    </row>
    <row r="2337" spans="1:9" x14ac:dyDescent="0.3">
      <c r="A2337" s="44">
        <v>43563.291666666664</v>
      </c>
      <c r="B2337" s="43">
        <v>5.7501482E-2</v>
      </c>
      <c r="C2337" s="43">
        <v>0.19716898599999999</v>
      </c>
      <c r="D2337" s="43">
        <v>3.1303600000000001E-2</v>
      </c>
      <c r="E2337" s="43">
        <v>0.33378860999999999</v>
      </c>
      <c r="F2337" s="34">
        <v>1</v>
      </c>
      <c r="G2337" s="43">
        <v>0.10990769</v>
      </c>
      <c r="H2337" s="43">
        <v>0.51990447399999995</v>
      </c>
      <c r="I2337" s="45">
        <v>0.84139764711738962</v>
      </c>
    </row>
    <row r="2338" spans="1:9" x14ac:dyDescent="0.3">
      <c r="A2338" s="44">
        <v>43563.333333333336</v>
      </c>
      <c r="B2338" s="43">
        <v>0.231700615</v>
      </c>
      <c r="C2338" s="43">
        <v>0.203657491</v>
      </c>
      <c r="D2338" s="43">
        <v>0.19999439999999999</v>
      </c>
      <c r="E2338" s="43">
        <v>0.34116411299999999</v>
      </c>
      <c r="F2338" s="34">
        <v>1</v>
      </c>
      <c r="G2338" s="43">
        <v>0.26929376100000002</v>
      </c>
      <c r="H2338" s="43">
        <v>0.40667622399999998</v>
      </c>
      <c r="I2338" s="45">
        <v>0.84139764711738962</v>
      </c>
    </row>
    <row r="2339" spans="1:9" x14ac:dyDescent="0.3">
      <c r="A2339" s="44">
        <v>43563.375</v>
      </c>
      <c r="B2339" s="43">
        <v>0.42855566</v>
      </c>
      <c r="C2339" s="43">
        <v>0.21952497300000001</v>
      </c>
      <c r="D2339" s="43">
        <v>0.45220120000000003</v>
      </c>
      <c r="E2339" s="43">
        <v>0.32646729000000002</v>
      </c>
      <c r="F2339" s="34">
        <v>1</v>
      </c>
      <c r="G2339" s="43">
        <v>0.44771403700000001</v>
      </c>
      <c r="H2339" s="43">
        <v>0.32012543500000001</v>
      </c>
      <c r="I2339" s="45">
        <v>0.84139764711738962</v>
      </c>
    </row>
    <row r="2340" spans="1:9" x14ac:dyDescent="0.3">
      <c r="A2340" s="44">
        <v>43563.416666666664</v>
      </c>
      <c r="B2340" s="43">
        <v>0.60132964</v>
      </c>
      <c r="C2340" s="43">
        <v>0.23807748200000001</v>
      </c>
      <c r="D2340" s="43">
        <v>0.69824160000000002</v>
      </c>
      <c r="E2340" s="43">
        <v>0.31761542399999998</v>
      </c>
      <c r="F2340" s="34">
        <v>1</v>
      </c>
      <c r="G2340" s="43">
        <v>0.59892416699999995</v>
      </c>
      <c r="H2340" s="43">
        <v>0.25906745599999997</v>
      </c>
      <c r="I2340" s="45">
        <v>0.84139764711738962</v>
      </c>
    </row>
    <row r="2341" spans="1:9" x14ac:dyDescent="0.3">
      <c r="A2341" s="44">
        <v>43563.458333333336</v>
      </c>
      <c r="B2341" s="43">
        <v>0.72275860800000002</v>
      </c>
      <c r="C2341" s="43">
        <v>0.26505891999999998</v>
      </c>
      <c r="D2341" s="43">
        <v>0.88107840000000004</v>
      </c>
      <c r="E2341" s="43">
        <v>0.35565330699999997</v>
      </c>
      <c r="F2341" s="34">
        <v>1</v>
      </c>
      <c r="G2341" s="43">
        <v>0.70042354500000004</v>
      </c>
      <c r="H2341" s="43">
        <v>0.214486019</v>
      </c>
      <c r="I2341" s="45">
        <v>0.84139764711738962</v>
      </c>
    </row>
    <row r="2342" spans="1:9" x14ac:dyDescent="0.3">
      <c r="A2342" s="44">
        <v>43563.5</v>
      </c>
      <c r="B2342" s="43">
        <v>0.74899543199999996</v>
      </c>
      <c r="C2342" s="43">
        <v>0.31108109099999998</v>
      </c>
      <c r="D2342" s="43">
        <v>0.93425639999999999</v>
      </c>
      <c r="E2342" s="43">
        <v>0.40949176500000001</v>
      </c>
      <c r="F2342" s="34">
        <v>1</v>
      </c>
      <c r="G2342" s="43">
        <v>0.71503734600000002</v>
      </c>
      <c r="H2342" s="43">
        <v>0.198851466</v>
      </c>
      <c r="I2342" s="45">
        <v>0.84139764711738962</v>
      </c>
    </row>
    <row r="2343" spans="1:9" x14ac:dyDescent="0.3">
      <c r="A2343" s="44">
        <v>43563.541666666664</v>
      </c>
      <c r="B2343" s="43">
        <v>0.72810333500000002</v>
      </c>
      <c r="C2343" s="43">
        <v>0.35746805700000001</v>
      </c>
      <c r="D2343" s="43">
        <v>0.9155276</v>
      </c>
      <c r="E2343" s="43">
        <v>0.43706645500000002</v>
      </c>
      <c r="F2343" s="34">
        <v>1</v>
      </c>
      <c r="G2343" s="43">
        <v>0.67933358600000004</v>
      </c>
      <c r="H2343" s="43">
        <v>0.18459447300000001</v>
      </c>
      <c r="I2343" s="45">
        <v>0.84139764711738962</v>
      </c>
    </row>
    <row r="2344" spans="1:9" x14ac:dyDescent="0.3">
      <c r="A2344" s="44">
        <v>43563.583333333336</v>
      </c>
      <c r="B2344" s="43">
        <v>0.66491546499999998</v>
      </c>
      <c r="C2344" s="43">
        <v>0.408037233</v>
      </c>
      <c r="D2344" s="43">
        <v>0.84089800000000003</v>
      </c>
      <c r="E2344" s="43">
        <v>0.42814127299999999</v>
      </c>
      <c r="F2344" s="34">
        <v>1</v>
      </c>
      <c r="G2344" s="43">
        <v>0.59965515300000005</v>
      </c>
      <c r="H2344" s="43">
        <v>0.17471888899999999</v>
      </c>
      <c r="I2344" s="45">
        <v>0.84139764711738962</v>
      </c>
    </row>
    <row r="2345" spans="1:9" x14ac:dyDescent="0.3">
      <c r="A2345" s="44">
        <v>43563.625</v>
      </c>
      <c r="B2345" s="43">
        <v>0.63332658100000006</v>
      </c>
      <c r="C2345" s="43">
        <v>0.45121088399999998</v>
      </c>
      <c r="D2345" s="43">
        <v>0.81086080000000005</v>
      </c>
      <c r="E2345" s="43">
        <v>0.44860471000000002</v>
      </c>
      <c r="F2345" s="34">
        <v>1</v>
      </c>
      <c r="G2345" s="43">
        <v>0.483991053</v>
      </c>
      <c r="H2345" s="43">
        <v>0.16944749100000001</v>
      </c>
      <c r="I2345" s="45">
        <v>0.84139764711738962</v>
      </c>
    </row>
    <row r="2346" spans="1:9" x14ac:dyDescent="0.3">
      <c r="A2346" s="44">
        <v>43563.666666666664</v>
      </c>
      <c r="B2346" s="43">
        <v>0.56039685100000003</v>
      </c>
      <c r="C2346" s="43">
        <v>0.49365248699999997</v>
      </c>
      <c r="D2346" s="43">
        <v>0.70961799999999997</v>
      </c>
      <c r="E2346" s="43">
        <v>0.457297642</v>
      </c>
      <c r="F2346" s="34">
        <v>1</v>
      </c>
      <c r="G2346" s="43">
        <v>0.338246453</v>
      </c>
      <c r="H2346" s="43">
        <v>0.165860652</v>
      </c>
      <c r="I2346" s="45">
        <v>0.84139764711738962</v>
      </c>
    </row>
    <row r="2347" spans="1:9" x14ac:dyDescent="0.3">
      <c r="A2347" s="44">
        <v>43563.708333333336</v>
      </c>
      <c r="B2347" s="43">
        <v>0.44872303299999999</v>
      </c>
      <c r="C2347" s="43">
        <v>0.52741445200000003</v>
      </c>
      <c r="D2347" s="43">
        <v>0.52490519999999996</v>
      </c>
      <c r="E2347" s="43">
        <v>0.47013820699999997</v>
      </c>
      <c r="F2347" s="34">
        <v>1</v>
      </c>
      <c r="G2347" s="43">
        <v>0.18491416499999999</v>
      </c>
      <c r="H2347" s="43">
        <v>0.177364933</v>
      </c>
      <c r="I2347" s="45">
        <v>0.84139764711738962</v>
      </c>
    </row>
    <row r="2348" spans="1:9" x14ac:dyDescent="0.3">
      <c r="A2348" s="44">
        <v>43563.75</v>
      </c>
      <c r="B2348" s="43">
        <v>0.20913527400000001</v>
      </c>
      <c r="C2348" s="43">
        <v>0.58373894900000001</v>
      </c>
      <c r="D2348" s="43">
        <v>0.25378719999999999</v>
      </c>
      <c r="E2348" s="43">
        <v>0.49115161200000002</v>
      </c>
      <c r="F2348" s="34">
        <v>1</v>
      </c>
      <c r="G2348" s="43">
        <v>5.3536917000000003E-2</v>
      </c>
      <c r="H2348" s="43">
        <v>0.203317049</v>
      </c>
      <c r="I2348" s="45">
        <v>0.84139764711738962</v>
      </c>
    </row>
    <row r="2349" spans="1:9" x14ac:dyDescent="0.3">
      <c r="A2349" s="44">
        <v>43563.791666666664</v>
      </c>
      <c r="B2349" s="43">
        <v>2.3866897000000001E-2</v>
      </c>
      <c r="C2349" s="43">
        <v>0.59802739500000002</v>
      </c>
      <c r="D2349" s="43">
        <v>4.6254400000000001E-2</v>
      </c>
      <c r="E2349" s="43">
        <v>0.52912789800000004</v>
      </c>
      <c r="F2349" s="34">
        <v>1</v>
      </c>
      <c r="G2349" s="43">
        <v>1.9340869999999999E-3</v>
      </c>
      <c r="H2349" s="43">
        <v>0.25744839000000003</v>
      </c>
      <c r="I2349" s="45">
        <v>0.84139764711738962</v>
      </c>
    </row>
    <row r="2350" spans="1:9" x14ac:dyDescent="0.3">
      <c r="A2350" s="44">
        <v>43563.833333333336</v>
      </c>
      <c r="B2350" s="43">
        <v>0</v>
      </c>
      <c r="C2350" s="43">
        <v>0.59092758499999998</v>
      </c>
      <c r="D2350" s="43">
        <v>0</v>
      </c>
      <c r="E2350" s="43">
        <v>0.57301126000000002</v>
      </c>
      <c r="F2350" s="34">
        <v>1</v>
      </c>
      <c r="G2350" s="43">
        <v>0</v>
      </c>
      <c r="H2350" s="43">
        <v>0.350299097</v>
      </c>
      <c r="I2350" s="45">
        <v>0.84139764711738962</v>
      </c>
    </row>
    <row r="2351" spans="1:9" x14ac:dyDescent="0.3">
      <c r="A2351" s="44">
        <v>43563.875</v>
      </c>
      <c r="B2351" s="43">
        <v>0</v>
      </c>
      <c r="C2351" s="43">
        <v>0.57372539300000003</v>
      </c>
      <c r="D2351" s="43">
        <v>0</v>
      </c>
      <c r="E2351" s="43">
        <v>0.59933556300000002</v>
      </c>
      <c r="F2351" s="34">
        <v>1</v>
      </c>
      <c r="G2351" s="43">
        <v>0</v>
      </c>
      <c r="H2351" s="43">
        <v>0.40949481999999998</v>
      </c>
      <c r="I2351" s="45">
        <v>0.84139764711738962</v>
      </c>
    </row>
    <row r="2352" spans="1:9" x14ac:dyDescent="0.3">
      <c r="A2352" s="44">
        <v>43563.916666666664</v>
      </c>
      <c r="B2352" s="43">
        <v>0</v>
      </c>
      <c r="C2352" s="43">
        <v>0.55866315700000002</v>
      </c>
      <c r="D2352" s="43">
        <v>0</v>
      </c>
      <c r="E2352" s="43">
        <v>0.59951960900000001</v>
      </c>
      <c r="F2352" s="34">
        <v>1</v>
      </c>
      <c r="G2352" s="43">
        <v>0</v>
      </c>
      <c r="H2352" s="43">
        <v>0.421434476</v>
      </c>
      <c r="I2352" s="45">
        <v>0.84139764711738962</v>
      </c>
    </row>
    <row r="2353" spans="1:9" x14ac:dyDescent="0.3">
      <c r="A2353" s="44">
        <v>43563.958333333336</v>
      </c>
      <c r="B2353" s="43">
        <v>0</v>
      </c>
      <c r="C2353" s="43">
        <v>0.56995933399999998</v>
      </c>
      <c r="D2353" s="43">
        <v>0</v>
      </c>
      <c r="E2353" s="43">
        <v>0.58752188500000002</v>
      </c>
      <c r="F2353" s="34">
        <v>1</v>
      </c>
      <c r="G2353" s="43">
        <v>0</v>
      </c>
      <c r="H2353" s="43">
        <v>0.40489471999999999</v>
      </c>
      <c r="I2353" s="45">
        <v>0.84139764711738962</v>
      </c>
    </row>
    <row r="2354" spans="1:9" x14ac:dyDescent="0.3">
      <c r="A2354" s="44">
        <v>43564</v>
      </c>
      <c r="B2354" s="43">
        <v>0</v>
      </c>
      <c r="C2354" s="43">
        <v>0.59567745699999997</v>
      </c>
      <c r="D2354" s="43">
        <v>0</v>
      </c>
      <c r="E2354" s="43">
        <v>0.57204413799999998</v>
      </c>
      <c r="F2354" s="34">
        <v>1</v>
      </c>
      <c r="G2354" s="43">
        <v>0</v>
      </c>
      <c r="H2354" s="43">
        <v>0.371999619</v>
      </c>
      <c r="I2354" s="45">
        <v>0.87114992869735941</v>
      </c>
    </row>
    <row r="2355" spans="1:9" x14ac:dyDescent="0.3">
      <c r="A2355" s="44">
        <v>43564.041666666664</v>
      </c>
      <c r="B2355" s="43">
        <v>0</v>
      </c>
      <c r="C2355" s="43">
        <v>0.63325596500000003</v>
      </c>
      <c r="D2355" s="43">
        <v>0</v>
      </c>
      <c r="E2355" s="43">
        <v>0.56384426700000001</v>
      </c>
      <c r="F2355" s="34">
        <v>1</v>
      </c>
      <c r="G2355" s="43">
        <v>0</v>
      </c>
      <c r="H2355" s="43">
        <v>0.35658707099999998</v>
      </c>
      <c r="I2355" s="45">
        <v>0.87114992869735941</v>
      </c>
    </row>
    <row r="2356" spans="1:9" x14ac:dyDescent="0.3">
      <c r="A2356" s="44">
        <v>43564.083333333336</v>
      </c>
      <c r="B2356" s="43">
        <v>0</v>
      </c>
      <c r="C2356" s="43">
        <v>0.66073316199999998</v>
      </c>
      <c r="D2356" s="43">
        <v>0</v>
      </c>
      <c r="E2356" s="43">
        <v>0.56104390599999998</v>
      </c>
      <c r="F2356" s="34">
        <v>1</v>
      </c>
      <c r="G2356" s="43">
        <v>0</v>
      </c>
      <c r="H2356" s="43">
        <v>0.35690117399999999</v>
      </c>
      <c r="I2356" s="45">
        <v>0.87114992869735941</v>
      </c>
    </row>
    <row r="2357" spans="1:9" x14ac:dyDescent="0.3">
      <c r="A2357" s="44">
        <v>43564.125</v>
      </c>
      <c r="B2357" s="43">
        <v>0</v>
      </c>
      <c r="C2357" s="43">
        <v>0.67007399499999998</v>
      </c>
      <c r="D2357" s="43">
        <v>0</v>
      </c>
      <c r="E2357" s="43">
        <v>0.53839858600000001</v>
      </c>
      <c r="F2357" s="34">
        <v>1</v>
      </c>
      <c r="G2357" s="43">
        <v>0</v>
      </c>
      <c r="H2357" s="43">
        <v>0.36556374699999999</v>
      </c>
      <c r="I2357" s="45">
        <v>0.87114992869735941</v>
      </c>
    </row>
    <row r="2358" spans="1:9" x14ac:dyDescent="0.3">
      <c r="A2358" s="44">
        <v>43564.166666666664</v>
      </c>
      <c r="B2358" s="43">
        <v>0</v>
      </c>
      <c r="C2358" s="43">
        <v>0.66032356599999997</v>
      </c>
      <c r="D2358" s="43">
        <v>0</v>
      </c>
      <c r="E2358" s="43">
        <v>0.53097613300000002</v>
      </c>
      <c r="F2358" s="34">
        <v>1</v>
      </c>
      <c r="G2358" s="43">
        <v>0</v>
      </c>
      <c r="H2358" s="43">
        <v>0.37737775800000001</v>
      </c>
      <c r="I2358" s="45">
        <v>0.87114992869735941</v>
      </c>
    </row>
    <row r="2359" spans="1:9" x14ac:dyDescent="0.3">
      <c r="A2359" s="44">
        <v>43564.208333333336</v>
      </c>
      <c r="B2359" s="43">
        <v>0</v>
      </c>
      <c r="C2359" s="43">
        <v>0.64181122599999996</v>
      </c>
      <c r="D2359" s="43">
        <v>0</v>
      </c>
      <c r="E2359" s="43">
        <v>0.54337969699999999</v>
      </c>
      <c r="F2359" s="34">
        <v>1</v>
      </c>
      <c r="G2359" s="43">
        <v>0</v>
      </c>
      <c r="H2359" s="43">
        <v>0.38822951500000003</v>
      </c>
      <c r="I2359" s="45">
        <v>0.87114992869735941</v>
      </c>
    </row>
    <row r="2360" spans="1:9" x14ac:dyDescent="0.3">
      <c r="A2360" s="44">
        <v>43564.25</v>
      </c>
      <c r="B2360" s="43">
        <v>1.7267249999999999E-3</v>
      </c>
      <c r="C2360" s="43">
        <v>0.66582630600000003</v>
      </c>
      <c r="D2360" s="43">
        <v>0</v>
      </c>
      <c r="E2360" s="43">
        <v>0.51478859200000004</v>
      </c>
      <c r="F2360" s="34">
        <v>1</v>
      </c>
      <c r="G2360" s="43">
        <v>7.9125879999999999E-3</v>
      </c>
      <c r="H2360" s="43">
        <v>0.36388156100000002</v>
      </c>
      <c r="I2360" s="45">
        <v>0.87114992869735941</v>
      </c>
    </row>
    <row r="2361" spans="1:9" x14ac:dyDescent="0.3">
      <c r="A2361" s="44">
        <v>43564.291666666664</v>
      </c>
      <c r="B2361" s="43">
        <v>7.8420132000000004E-2</v>
      </c>
      <c r="C2361" s="43">
        <v>0.71593300699999995</v>
      </c>
      <c r="D2361" s="43">
        <v>3.0636799999999999E-2</v>
      </c>
      <c r="E2361" s="43">
        <v>0.50509174599999995</v>
      </c>
      <c r="F2361" s="34">
        <v>1</v>
      </c>
      <c r="G2361" s="43">
        <v>6.4629459E-2</v>
      </c>
      <c r="H2361" s="43">
        <v>0.31523969800000001</v>
      </c>
      <c r="I2361" s="45">
        <v>0.87114992869735941</v>
      </c>
    </row>
    <row r="2362" spans="1:9" x14ac:dyDescent="0.3">
      <c r="A2362" s="44">
        <v>43564.333333333336</v>
      </c>
      <c r="B2362" s="43">
        <v>0.30398863700000001</v>
      </c>
      <c r="C2362" s="43">
        <v>0.77038907599999995</v>
      </c>
      <c r="D2362" s="43">
        <v>0.186252</v>
      </c>
      <c r="E2362" s="43">
        <v>0.52237351799999998</v>
      </c>
      <c r="F2362" s="34">
        <v>1</v>
      </c>
      <c r="G2362" s="43">
        <v>0.153760548</v>
      </c>
      <c r="H2362" s="43">
        <v>0.239839412</v>
      </c>
      <c r="I2362" s="45">
        <v>0.87114992869735941</v>
      </c>
    </row>
    <row r="2363" spans="1:9" x14ac:dyDescent="0.3">
      <c r="A2363" s="44">
        <v>43564.375</v>
      </c>
      <c r="B2363" s="43">
        <v>0.56501080400000003</v>
      </c>
      <c r="C2363" s="43">
        <v>0.75637573999999996</v>
      </c>
      <c r="D2363" s="43">
        <v>0.43643920000000003</v>
      </c>
      <c r="E2363" s="43">
        <v>0.52167311299999997</v>
      </c>
      <c r="F2363" s="34">
        <v>1</v>
      </c>
      <c r="G2363" s="43">
        <v>0.28271699700000003</v>
      </c>
      <c r="H2363" s="43">
        <v>0.20118461100000001</v>
      </c>
      <c r="I2363" s="45">
        <v>0.87114992869735941</v>
      </c>
    </row>
    <row r="2364" spans="1:9" x14ac:dyDescent="0.3">
      <c r="A2364" s="44">
        <v>43564.416666666664</v>
      </c>
      <c r="B2364" s="43">
        <v>0.80066063799999998</v>
      </c>
      <c r="C2364" s="43">
        <v>0.74523665900000002</v>
      </c>
      <c r="D2364" s="43">
        <v>0.70310039999999996</v>
      </c>
      <c r="E2364" s="43">
        <v>0.52408639499999998</v>
      </c>
      <c r="F2364" s="34">
        <v>1</v>
      </c>
      <c r="G2364" s="43">
        <v>0.41599756100000002</v>
      </c>
      <c r="H2364" s="43">
        <v>0.178621803</v>
      </c>
      <c r="I2364" s="45">
        <v>0.87114992869735941</v>
      </c>
    </row>
    <row r="2365" spans="1:9" x14ac:dyDescent="0.3">
      <c r="A2365" s="44">
        <v>43564.458333333336</v>
      </c>
      <c r="B2365" s="43">
        <v>0.97066187100000001</v>
      </c>
      <c r="C2365" s="43">
        <v>0.73627980999999998</v>
      </c>
      <c r="D2365" s="43">
        <v>0.91996359999999999</v>
      </c>
      <c r="E2365" s="43">
        <v>0.50975972000000003</v>
      </c>
      <c r="F2365" s="34">
        <v>1</v>
      </c>
      <c r="G2365" s="43">
        <v>0.52894408199999998</v>
      </c>
      <c r="H2365" s="43">
        <v>0.16626053700000001</v>
      </c>
      <c r="I2365" s="45">
        <v>0.87114992869735941</v>
      </c>
    </row>
    <row r="2366" spans="1:9" x14ac:dyDescent="0.3">
      <c r="A2366" s="44">
        <v>43564.5</v>
      </c>
      <c r="B2366" s="43">
        <v>1.0503156520000001</v>
      </c>
      <c r="C2366" s="43">
        <v>0.73138506999999997</v>
      </c>
      <c r="D2366" s="43">
        <v>0.9736264</v>
      </c>
      <c r="E2366" s="43">
        <v>0.47555152699999997</v>
      </c>
      <c r="F2366" s="34">
        <v>1</v>
      </c>
      <c r="G2366" s="43">
        <v>0.56079458400000004</v>
      </c>
      <c r="H2366" s="43">
        <v>0.173263473</v>
      </c>
      <c r="I2366" s="45">
        <v>0.87114992869735941</v>
      </c>
    </row>
    <row r="2367" spans="1:9" x14ac:dyDescent="0.3">
      <c r="A2367" s="44">
        <v>43564.541666666664</v>
      </c>
      <c r="B2367" s="43">
        <v>1.0748073570000001</v>
      </c>
      <c r="C2367" s="43">
        <v>0.73967028499999998</v>
      </c>
      <c r="D2367" s="43">
        <v>0.95231520000000003</v>
      </c>
      <c r="E2367" s="43">
        <v>0.47127550800000001</v>
      </c>
      <c r="F2367" s="34">
        <v>1</v>
      </c>
      <c r="G2367" s="43">
        <v>0.55291915800000002</v>
      </c>
      <c r="H2367" s="43">
        <v>0.183210769</v>
      </c>
      <c r="I2367" s="45">
        <v>0.87114992869735941</v>
      </c>
    </row>
    <row r="2368" spans="1:9" x14ac:dyDescent="0.3">
      <c r="A2368" s="44">
        <v>43564.583333333336</v>
      </c>
      <c r="B2368" s="43">
        <v>1.046409894</v>
      </c>
      <c r="C2368" s="43">
        <v>0.75358629399999999</v>
      </c>
      <c r="D2368" s="43">
        <v>0.87268239999999997</v>
      </c>
      <c r="E2368" s="43">
        <v>0.44064020500000001</v>
      </c>
      <c r="F2368" s="34">
        <v>1</v>
      </c>
      <c r="G2368" s="43">
        <v>0.50749989799999995</v>
      </c>
      <c r="H2368" s="43">
        <v>0.19664153500000001</v>
      </c>
      <c r="I2368" s="45">
        <v>0.87114992869735941</v>
      </c>
    </row>
    <row r="2369" spans="1:9" x14ac:dyDescent="0.3">
      <c r="A2369" s="44">
        <v>43564.625</v>
      </c>
      <c r="B2369" s="43">
        <v>0.97678809700000002</v>
      </c>
      <c r="C2369" s="43">
        <v>0.76498613100000001</v>
      </c>
      <c r="D2369" s="43">
        <v>0.83362599999999998</v>
      </c>
      <c r="E2369" s="43">
        <v>0.40392871400000002</v>
      </c>
      <c r="F2369" s="34">
        <v>1</v>
      </c>
      <c r="G2369" s="43">
        <v>0.43025207500000001</v>
      </c>
      <c r="H2369" s="43">
        <v>0.22022048</v>
      </c>
      <c r="I2369" s="45">
        <v>0.87114992869735941</v>
      </c>
    </row>
    <row r="2370" spans="1:9" x14ac:dyDescent="0.3">
      <c r="A2370" s="44">
        <v>43564.666666666664</v>
      </c>
      <c r="B2370" s="43">
        <v>0.84354453399999996</v>
      </c>
      <c r="C2370" s="43">
        <v>0.766494605</v>
      </c>
      <c r="D2370" s="43">
        <v>0.72227280000000005</v>
      </c>
      <c r="E2370" s="43">
        <v>0.36797824000000001</v>
      </c>
      <c r="F2370" s="34">
        <v>1</v>
      </c>
      <c r="G2370" s="43">
        <v>0.32159000799999998</v>
      </c>
      <c r="H2370" s="43">
        <v>0.25877601700000002</v>
      </c>
      <c r="I2370" s="45">
        <v>0.87114992869735941</v>
      </c>
    </row>
    <row r="2371" spans="1:9" x14ac:dyDescent="0.3">
      <c r="A2371" s="44">
        <v>43564.708333333336</v>
      </c>
      <c r="B2371" s="43">
        <v>0.64366838999999998</v>
      </c>
      <c r="C2371" s="43">
        <v>0.74734011700000003</v>
      </c>
      <c r="D2371" s="43">
        <v>0.53035359999999998</v>
      </c>
      <c r="E2371" s="43">
        <v>0.31351605500000002</v>
      </c>
      <c r="F2371" s="34">
        <v>1</v>
      </c>
      <c r="G2371" s="43">
        <v>0.192805331</v>
      </c>
      <c r="H2371" s="43">
        <v>0.33730729199999998</v>
      </c>
      <c r="I2371" s="45">
        <v>0.87114992869735941</v>
      </c>
    </row>
    <row r="2372" spans="1:9" x14ac:dyDescent="0.3">
      <c r="A2372" s="44">
        <v>43564.75</v>
      </c>
      <c r="B2372" s="43">
        <v>0.28061860100000002</v>
      </c>
      <c r="C2372" s="43">
        <v>0.74692296899999999</v>
      </c>
      <c r="D2372" s="43">
        <v>0.25369599999999998</v>
      </c>
      <c r="E2372" s="43">
        <v>0.241685606</v>
      </c>
      <c r="F2372" s="34">
        <v>1</v>
      </c>
      <c r="G2372" s="43">
        <v>6.1146236E-2</v>
      </c>
      <c r="H2372" s="43">
        <v>0.45414039</v>
      </c>
      <c r="I2372" s="45">
        <v>0.87114992869735941</v>
      </c>
    </row>
    <row r="2373" spans="1:9" x14ac:dyDescent="0.3">
      <c r="A2373" s="44">
        <v>43564.791666666664</v>
      </c>
      <c r="B2373" s="43">
        <v>2.9133910999999998E-2</v>
      </c>
      <c r="C2373" s="43">
        <v>0.71730495699999997</v>
      </c>
      <c r="D2373" s="43">
        <v>4.5252000000000001E-2</v>
      </c>
      <c r="E2373" s="43">
        <v>0.203337765</v>
      </c>
      <c r="F2373" s="34">
        <v>1</v>
      </c>
      <c r="G2373" s="43">
        <v>3.416063E-3</v>
      </c>
      <c r="H2373" s="43">
        <v>0.49325660100000002</v>
      </c>
      <c r="I2373" s="45">
        <v>0.87114992869735941</v>
      </c>
    </row>
    <row r="2374" spans="1:9" x14ac:dyDescent="0.3">
      <c r="A2374" s="44">
        <v>43564.833333333336</v>
      </c>
      <c r="B2374" s="43">
        <v>0</v>
      </c>
      <c r="C2374" s="43">
        <v>0.64771168599999995</v>
      </c>
      <c r="D2374" s="43">
        <v>0</v>
      </c>
      <c r="E2374" s="43">
        <v>0.17092165000000001</v>
      </c>
      <c r="F2374" s="34">
        <v>1</v>
      </c>
      <c r="G2374" s="43">
        <v>0</v>
      </c>
      <c r="H2374" s="43">
        <v>0.51594928500000004</v>
      </c>
      <c r="I2374" s="45">
        <v>0.87114992869735941</v>
      </c>
    </row>
    <row r="2375" spans="1:9" x14ac:dyDescent="0.3">
      <c r="A2375" s="44">
        <v>43564.875</v>
      </c>
      <c r="B2375" s="43">
        <v>0</v>
      </c>
      <c r="C2375" s="43">
        <v>0.52323355299999996</v>
      </c>
      <c r="D2375" s="43">
        <v>0</v>
      </c>
      <c r="E2375" s="43">
        <v>0.188317867</v>
      </c>
      <c r="F2375" s="34">
        <v>1</v>
      </c>
      <c r="G2375" s="43">
        <v>0</v>
      </c>
      <c r="H2375" s="43">
        <v>0.497162296</v>
      </c>
      <c r="I2375" s="45">
        <v>0.87114992869735941</v>
      </c>
    </row>
    <row r="2376" spans="1:9" x14ac:dyDescent="0.3">
      <c r="A2376" s="44">
        <v>43564.916666666664</v>
      </c>
      <c r="B2376" s="43">
        <v>0</v>
      </c>
      <c r="C2376" s="43">
        <v>0.45655546600000002</v>
      </c>
      <c r="D2376" s="43">
        <v>0</v>
      </c>
      <c r="E2376" s="43">
        <v>0.24841711799999999</v>
      </c>
      <c r="F2376" s="34">
        <v>1</v>
      </c>
      <c r="G2376" s="43">
        <v>0</v>
      </c>
      <c r="H2376" s="43">
        <v>0.46812606899999998</v>
      </c>
      <c r="I2376" s="45">
        <v>0.87114992869735941</v>
      </c>
    </row>
    <row r="2377" spans="1:9" x14ac:dyDescent="0.3">
      <c r="A2377" s="44">
        <v>43564.958333333336</v>
      </c>
      <c r="B2377" s="43">
        <v>0</v>
      </c>
      <c r="C2377" s="43">
        <v>0.44563612400000002</v>
      </c>
      <c r="D2377" s="43">
        <v>0</v>
      </c>
      <c r="E2377" s="43">
        <v>0.32043881200000002</v>
      </c>
      <c r="F2377" s="34">
        <v>1</v>
      </c>
      <c r="G2377" s="43">
        <v>0</v>
      </c>
      <c r="H2377" s="43">
        <v>0.435184758</v>
      </c>
      <c r="I2377" s="45">
        <v>0.87114992869735941</v>
      </c>
    </row>
    <row r="2378" spans="1:9" x14ac:dyDescent="0.3">
      <c r="A2378" s="44">
        <v>43565</v>
      </c>
      <c r="B2378" s="43">
        <v>0</v>
      </c>
      <c r="C2378" s="43">
        <v>0.44629022499999998</v>
      </c>
      <c r="D2378" s="43">
        <v>0</v>
      </c>
      <c r="E2378" s="43">
        <v>0.38542832799999999</v>
      </c>
      <c r="F2378" s="34">
        <v>1</v>
      </c>
      <c r="G2378" s="43">
        <v>0</v>
      </c>
      <c r="H2378" s="43">
        <v>0.398797244</v>
      </c>
      <c r="I2378" s="45">
        <v>0.8408292930756045</v>
      </c>
    </row>
    <row r="2379" spans="1:9" x14ac:dyDescent="0.3">
      <c r="A2379" s="44">
        <v>43565.041666666664</v>
      </c>
      <c r="B2379" s="43">
        <v>0</v>
      </c>
      <c r="C2379" s="43">
        <v>0.44766461499999999</v>
      </c>
      <c r="D2379" s="43">
        <v>0</v>
      </c>
      <c r="E2379" s="43">
        <v>0.416361551</v>
      </c>
      <c r="F2379" s="34">
        <v>1</v>
      </c>
      <c r="G2379" s="43">
        <v>0</v>
      </c>
      <c r="H2379" s="43">
        <v>0.38216467700000001</v>
      </c>
      <c r="I2379" s="45">
        <v>0.8408292930756045</v>
      </c>
    </row>
    <row r="2380" spans="1:9" x14ac:dyDescent="0.3">
      <c r="A2380" s="44">
        <v>43565.083333333336</v>
      </c>
      <c r="B2380" s="43">
        <v>0</v>
      </c>
      <c r="C2380" s="43">
        <v>0.427626324</v>
      </c>
      <c r="D2380" s="43">
        <v>0</v>
      </c>
      <c r="E2380" s="43">
        <v>0.41366823699999999</v>
      </c>
      <c r="F2380" s="34">
        <v>1</v>
      </c>
      <c r="G2380" s="43">
        <v>0</v>
      </c>
      <c r="H2380" s="43">
        <v>0.37293453599999998</v>
      </c>
      <c r="I2380" s="45">
        <v>0.8408292930756045</v>
      </c>
    </row>
    <row r="2381" spans="1:9" x14ac:dyDescent="0.3">
      <c r="A2381" s="44">
        <v>43565.125</v>
      </c>
      <c r="B2381" s="43">
        <v>0</v>
      </c>
      <c r="C2381" s="43">
        <v>0.38731176699999997</v>
      </c>
      <c r="D2381" s="43">
        <v>0</v>
      </c>
      <c r="E2381" s="43">
        <v>0.43258239599999998</v>
      </c>
      <c r="F2381" s="34">
        <v>1</v>
      </c>
      <c r="G2381" s="43">
        <v>0</v>
      </c>
      <c r="H2381" s="43">
        <v>0.36513116299999998</v>
      </c>
      <c r="I2381" s="45">
        <v>0.8408292930756045</v>
      </c>
    </row>
    <row r="2382" spans="1:9" x14ac:dyDescent="0.3">
      <c r="A2382" s="44">
        <v>43565.166666666664</v>
      </c>
      <c r="B2382" s="43">
        <v>0</v>
      </c>
      <c r="C2382" s="43">
        <v>0.355644509</v>
      </c>
      <c r="D2382" s="43">
        <v>0</v>
      </c>
      <c r="E2382" s="43">
        <v>0.45231653799999999</v>
      </c>
      <c r="F2382" s="34">
        <v>1</v>
      </c>
      <c r="G2382" s="43">
        <v>0</v>
      </c>
      <c r="H2382" s="43">
        <v>0.35708843099999998</v>
      </c>
      <c r="I2382" s="45">
        <v>0.8408292930756045</v>
      </c>
    </row>
    <row r="2383" spans="1:9" x14ac:dyDescent="0.3">
      <c r="A2383" s="44">
        <v>43565.208333333336</v>
      </c>
      <c r="B2383" s="43">
        <v>0</v>
      </c>
      <c r="C2383" s="43">
        <v>0.34311661300000001</v>
      </c>
      <c r="D2383" s="43">
        <v>0</v>
      </c>
      <c r="E2383" s="43">
        <v>0.45687798600000001</v>
      </c>
      <c r="F2383" s="34">
        <v>1</v>
      </c>
      <c r="G2383" s="43">
        <v>0</v>
      </c>
      <c r="H2383" s="43">
        <v>0.34673405600000001</v>
      </c>
      <c r="I2383" s="45">
        <v>0.8408292930756045</v>
      </c>
    </row>
    <row r="2384" spans="1:9" x14ac:dyDescent="0.3">
      <c r="A2384" s="44">
        <v>43565.25</v>
      </c>
      <c r="B2384" s="43">
        <v>3.2591740000000001E-3</v>
      </c>
      <c r="C2384" s="43">
        <v>0.370073027</v>
      </c>
      <c r="D2384" s="43">
        <v>0</v>
      </c>
      <c r="E2384" s="43">
        <v>0.43862134699999999</v>
      </c>
      <c r="F2384" s="34">
        <v>1</v>
      </c>
      <c r="G2384" s="43">
        <v>1.6214714000000002E-2</v>
      </c>
      <c r="H2384" s="43">
        <v>0.329727398</v>
      </c>
      <c r="I2384" s="45">
        <v>0.8408292930756045</v>
      </c>
    </row>
    <row r="2385" spans="1:9" x14ac:dyDescent="0.3">
      <c r="A2385" s="44">
        <v>43565.291666666664</v>
      </c>
      <c r="B2385" s="43">
        <v>0.11434026899999999</v>
      </c>
      <c r="C2385" s="43">
        <v>0.38563594099999998</v>
      </c>
      <c r="D2385" s="43">
        <v>2.6117999999999999E-2</v>
      </c>
      <c r="E2385" s="43">
        <v>0.46626570299999998</v>
      </c>
      <c r="F2385" s="34">
        <v>1</v>
      </c>
      <c r="G2385" s="43">
        <v>0.13094396</v>
      </c>
      <c r="H2385" s="43">
        <v>0.30139031399999999</v>
      </c>
      <c r="I2385" s="45">
        <v>0.8408292930756045</v>
      </c>
    </row>
    <row r="2386" spans="1:9" x14ac:dyDescent="0.3">
      <c r="A2386" s="44">
        <v>43565.333333333336</v>
      </c>
      <c r="B2386" s="43">
        <v>0.43539424300000001</v>
      </c>
      <c r="C2386" s="43">
        <v>0.40455965300000002</v>
      </c>
      <c r="D2386" s="43">
        <v>0.1553716</v>
      </c>
      <c r="E2386" s="43">
        <v>0.49501445799999999</v>
      </c>
      <c r="F2386" s="34">
        <v>1</v>
      </c>
      <c r="G2386" s="43">
        <v>0.326190164</v>
      </c>
      <c r="H2386" s="43">
        <v>0.24635822299999999</v>
      </c>
      <c r="I2386" s="45">
        <v>0.8408292930756045</v>
      </c>
    </row>
    <row r="2387" spans="1:9" x14ac:dyDescent="0.3">
      <c r="A2387" s="44">
        <v>43565.375</v>
      </c>
      <c r="B2387" s="43">
        <v>0.67503491599999998</v>
      </c>
      <c r="C2387" s="43">
        <v>0.43864206300000003</v>
      </c>
      <c r="D2387" s="43">
        <v>0.30445919999999999</v>
      </c>
      <c r="E2387" s="43">
        <v>0.53132281999999997</v>
      </c>
      <c r="F2387" s="34">
        <v>1</v>
      </c>
      <c r="G2387" s="43">
        <v>0.57165186000000001</v>
      </c>
      <c r="H2387" s="43">
        <v>0.21021161799999999</v>
      </c>
      <c r="I2387" s="45">
        <v>0.8408292930756045</v>
      </c>
    </row>
    <row r="2388" spans="1:9" x14ac:dyDescent="0.3">
      <c r="A2388" s="44">
        <v>43565.416666666664</v>
      </c>
      <c r="B2388" s="43">
        <v>0.82887623499999996</v>
      </c>
      <c r="C2388" s="43">
        <v>0.47841245399999999</v>
      </c>
      <c r="D2388" s="43">
        <v>0.42279319999999998</v>
      </c>
      <c r="E2388" s="43">
        <v>0.55984352699999995</v>
      </c>
      <c r="F2388" s="34">
        <v>1</v>
      </c>
      <c r="G2388" s="43">
        <v>0.791900571</v>
      </c>
      <c r="H2388" s="43">
        <v>0.17947185399999999</v>
      </c>
      <c r="I2388" s="45">
        <v>0.8408292930756045</v>
      </c>
    </row>
    <row r="2389" spans="1:9" x14ac:dyDescent="0.3">
      <c r="A2389" s="44">
        <v>43565.458333333336</v>
      </c>
      <c r="B2389" s="43">
        <v>0.90255417199999999</v>
      </c>
      <c r="C2389" s="43">
        <v>0.52676273900000004</v>
      </c>
      <c r="D2389" s="43">
        <v>0.49339359999999999</v>
      </c>
      <c r="E2389" s="43">
        <v>0.57406106400000001</v>
      </c>
      <c r="F2389" s="34">
        <v>1</v>
      </c>
      <c r="G2389" s="43">
        <v>0.950589456</v>
      </c>
      <c r="H2389" s="43">
        <v>0.146292795</v>
      </c>
      <c r="I2389" s="45">
        <v>0.8408292930756045</v>
      </c>
    </row>
    <row r="2390" spans="1:9" x14ac:dyDescent="0.3">
      <c r="A2390" s="44">
        <v>43565.5</v>
      </c>
      <c r="B2390" s="43">
        <v>0.92229962399999998</v>
      </c>
      <c r="C2390" s="43">
        <v>0.58063291800000005</v>
      </c>
      <c r="D2390" s="43">
        <v>0.54249800000000004</v>
      </c>
      <c r="E2390" s="43">
        <v>0.60409020899999999</v>
      </c>
      <c r="F2390" s="34">
        <v>1</v>
      </c>
      <c r="G2390" s="43">
        <v>1.005735984</v>
      </c>
      <c r="H2390" s="43">
        <v>0.12979640000000001</v>
      </c>
      <c r="I2390" s="45">
        <v>0.8408292930756045</v>
      </c>
    </row>
    <row r="2391" spans="1:9" x14ac:dyDescent="0.3">
      <c r="A2391" s="44">
        <v>43565.541666666664</v>
      </c>
      <c r="B2391" s="43">
        <v>0.88835834700000005</v>
      </c>
      <c r="C2391" s="43">
        <v>0.63116644399999999</v>
      </c>
      <c r="D2391" s="43">
        <v>0.55068919999999999</v>
      </c>
      <c r="E2391" s="43">
        <v>0.64460037400000003</v>
      </c>
      <c r="F2391" s="34">
        <v>1</v>
      </c>
      <c r="G2391" s="43">
        <v>0.99541033700000003</v>
      </c>
      <c r="H2391" s="43">
        <v>0.113881126</v>
      </c>
      <c r="I2391" s="45">
        <v>0.8408292930756045</v>
      </c>
    </row>
    <row r="2392" spans="1:9" x14ac:dyDescent="0.3">
      <c r="A2392" s="44">
        <v>43565.583333333336</v>
      </c>
      <c r="B2392" s="43">
        <v>0.80492396499999996</v>
      </c>
      <c r="C2392" s="43">
        <v>0.67057727300000003</v>
      </c>
      <c r="D2392" s="43">
        <v>0.52152480000000001</v>
      </c>
      <c r="E2392" s="43">
        <v>0.659430136</v>
      </c>
      <c r="F2392" s="34">
        <v>1</v>
      </c>
      <c r="G2392" s="43">
        <v>0.92019530900000002</v>
      </c>
      <c r="H2392" s="43">
        <v>0.10102552400000001</v>
      </c>
      <c r="I2392" s="45">
        <v>0.8408292930756045</v>
      </c>
    </row>
    <row r="2393" spans="1:9" x14ac:dyDescent="0.3">
      <c r="A2393" s="44">
        <v>43565.625</v>
      </c>
      <c r="B2393" s="43">
        <v>0.693460729</v>
      </c>
      <c r="C2393" s="43">
        <v>0.69679588000000003</v>
      </c>
      <c r="D2393" s="43">
        <v>0.59784680000000001</v>
      </c>
      <c r="E2393" s="43">
        <v>0.64572115799999996</v>
      </c>
      <c r="F2393" s="34">
        <v>1</v>
      </c>
      <c r="G2393" s="43">
        <v>0.78165505499999999</v>
      </c>
      <c r="H2393" s="43">
        <v>8.7656592000000005E-2</v>
      </c>
      <c r="I2393" s="45">
        <v>0.8408292930756045</v>
      </c>
    </row>
    <row r="2394" spans="1:9" x14ac:dyDescent="0.3">
      <c r="A2394" s="44">
        <v>43565.666666666664</v>
      </c>
      <c r="B2394" s="43">
        <v>0.533534968</v>
      </c>
      <c r="C2394" s="43">
        <v>0.711317333</v>
      </c>
      <c r="D2394" s="43">
        <v>0.61535119999999999</v>
      </c>
      <c r="E2394" s="43">
        <v>0.62921792600000004</v>
      </c>
      <c r="F2394" s="34">
        <v>1</v>
      </c>
      <c r="G2394" s="43">
        <v>0.57525805500000005</v>
      </c>
      <c r="H2394" s="43">
        <v>7.4726305000000007E-2</v>
      </c>
      <c r="I2394" s="45">
        <v>0.8408292930756045</v>
      </c>
    </row>
    <row r="2395" spans="1:9" x14ac:dyDescent="0.3">
      <c r="A2395" s="44">
        <v>43565.708333333336</v>
      </c>
      <c r="B2395" s="43">
        <v>0.34215705400000002</v>
      </c>
      <c r="C2395" s="43">
        <v>0.70749019899999999</v>
      </c>
      <c r="D2395" s="43">
        <v>0.52359160000000005</v>
      </c>
      <c r="E2395" s="43">
        <v>0.61842928100000005</v>
      </c>
      <c r="F2395" s="34">
        <v>1</v>
      </c>
      <c r="G2395" s="43">
        <v>0.32691415299999999</v>
      </c>
      <c r="H2395" s="43">
        <v>7.1094471000000006E-2</v>
      </c>
      <c r="I2395" s="45">
        <v>0.8408292930756045</v>
      </c>
    </row>
    <row r="2396" spans="1:9" x14ac:dyDescent="0.3">
      <c r="A2396" s="44">
        <v>43565.75</v>
      </c>
      <c r="B2396" s="43">
        <v>0.14179046000000001</v>
      </c>
      <c r="C2396" s="43">
        <v>0.726035655</v>
      </c>
      <c r="D2396" s="43">
        <v>0.25375560000000003</v>
      </c>
      <c r="E2396" s="43">
        <v>0.59995312000000001</v>
      </c>
      <c r="F2396" s="34">
        <v>1</v>
      </c>
      <c r="G2396" s="43">
        <v>9.3659364999999994E-2</v>
      </c>
      <c r="H2396" s="43">
        <v>7.7048401000000002E-2</v>
      </c>
      <c r="I2396" s="45">
        <v>0.8408292930756045</v>
      </c>
    </row>
    <row r="2397" spans="1:9" x14ac:dyDescent="0.3">
      <c r="A2397" s="44">
        <v>43565.791666666664</v>
      </c>
      <c r="B2397" s="43">
        <v>1.605736E-2</v>
      </c>
      <c r="C2397" s="43">
        <v>0.73892289799999999</v>
      </c>
      <c r="D2397" s="43">
        <v>4.7154799999999997E-2</v>
      </c>
      <c r="E2397" s="43">
        <v>0.58923041300000001</v>
      </c>
      <c r="F2397" s="34">
        <v>1</v>
      </c>
      <c r="G2397" s="43">
        <v>5.4413049999999996E-3</v>
      </c>
      <c r="H2397" s="43">
        <v>9.6452098999999999E-2</v>
      </c>
      <c r="I2397" s="45">
        <v>0.8408292930756045</v>
      </c>
    </row>
    <row r="2398" spans="1:9" x14ac:dyDescent="0.3">
      <c r="A2398" s="44">
        <v>43565.833333333336</v>
      </c>
      <c r="B2398" s="43">
        <v>0</v>
      </c>
      <c r="C2398" s="43">
        <v>0.74434</v>
      </c>
      <c r="D2398" s="43">
        <v>0</v>
      </c>
      <c r="E2398" s="43">
        <v>0.58146399100000001</v>
      </c>
      <c r="F2398" s="34">
        <v>1</v>
      </c>
      <c r="G2398" s="43">
        <v>0</v>
      </c>
      <c r="H2398" s="43">
        <v>0.11395040400000001</v>
      </c>
      <c r="I2398" s="45">
        <v>0.8408292930756045</v>
      </c>
    </row>
    <row r="2399" spans="1:9" x14ac:dyDescent="0.3">
      <c r="A2399" s="44">
        <v>43565.875</v>
      </c>
      <c r="B2399" s="43">
        <v>0</v>
      </c>
      <c r="C2399" s="43">
        <v>0.69903338500000001</v>
      </c>
      <c r="D2399" s="43">
        <v>0</v>
      </c>
      <c r="E2399" s="43">
        <v>0.57708896600000004</v>
      </c>
      <c r="F2399" s="34">
        <v>1</v>
      </c>
      <c r="G2399" s="43">
        <v>0</v>
      </c>
      <c r="H2399" s="43">
        <v>0.12770932700000001</v>
      </c>
      <c r="I2399" s="45">
        <v>0.8408292930756045</v>
      </c>
    </row>
    <row r="2400" spans="1:9" x14ac:dyDescent="0.3">
      <c r="A2400" s="44">
        <v>43565.916666666664</v>
      </c>
      <c r="B2400" s="43">
        <v>0</v>
      </c>
      <c r="C2400" s="43">
        <v>0.63063854399999997</v>
      </c>
      <c r="D2400" s="43">
        <v>0</v>
      </c>
      <c r="E2400" s="43">
        <v>0.58504250499999999</v>
      </c>
      <c r="F2400" s="34">
        <v>1</v>
      </c>
      <c r="G2400" s="43">
        <v>0</v>
      </c>
      <c r="H2400" s="43">
        <v>0.130946848</v>
      </c>
      <c r="I2400" s="45">
        <v>0.8408292930756045</v>
      </c>
    </row>
    <row r="2401" spans="1:9" x14ac:dyDescent="0.3">
      <c r="A2401" s="44">
        <v>43565.958333333336</v>
      </c>
      <c r="B2401" s="43">
        <v>0</v>
      </c>
      <c r="C2401" s="43">
        <v>0.585176268</v>
      </c>
      <c r="D2401" s="43">
        <v>0</v>
      </c>
      <c r="E2401" s="43">
        <v>0.58038084999999995</v>
      </c>
      <c r="F2401" s="34">
        <v>1</v>
      </c>
      <c r="G2401" s="43">
        <v>0</v>
      </c>
      <c r="H2401" s="43">
        <v>0.12050982</v>
      </c>
      <c r="I2401" s="45">
        <v>0.8408292930756045</v>
      </c>
    </row>
    <row r="2402" spans="1:9" x14ac:dyDescent="0.3">
      <c r="A2402" s="44">
        <v>43566</v>
      </c>
      <c r="B2402" s="43">
        <v>0</v>
      </c>
      <c r="C2402" s="43">
        <v>0.56142437899999997</v>
      </c>
      <c r="D2402" s="43">
        <v>0</v>
      </c>
      <c r="E2402" s="43">
        <v>0.62174688600000005</v>
      </c>
      <c r="F2402" s="34">
        <v>1</v>
      </c>
      <c r="G2402" s="43">
        <v>0</v>
      </c>
      <c r="H2402" s="43">
        <v>0.10882565499999999</v>
      </c>
      <c r="I2402" s="45">
        <v>0.90072117898994553</v>
      </c>
    </row>
    <row r="2403" spans="1:9" x14ac:dyDescent="0.3">
      <c r="A2403" s="44">
        <v>43566.041666666664</v>
      </c>
      <c r="B2403" s="43">
        <v>0</v>
      </c>
      <c r="C2403" s="43">
        <v>0.58197569599999999</v>
      </c>
      <c r="D2403" s="43">
        <v>0</v>
      </c>
      <c r="E2403" s="43">
        <v>0.65314433999999999</v>
      </c>
      <c r="F2403" s="34">
        <v>1</v>
      </c>
      <c r="G2403" s="43">
        <v>0</v>
      </c>
      <c r="H2403" s="43">
        <v>0.10778697399999999</v>
      </c>
      <c r="I2403" s="45">
        <v>0.90072117898994553</v>
      </c>
    </row>
    <row r="2404" spans="1:9" x14ac:dyDescent="0.3">
      <c r="A2404" s="44">
        <v>43566.083333333336</v>
      </c>
      <c r="B2404" s="43">
        <v>0</v>
      </c>
      <c r="C2404" s="43">
        <v>0.62526822199999998</v>
      </c>
      <c r="D2404" s="43">
        <v>0</v>
      </c>
      <c r="E2404" s="43">
        <v>0.66603906099999999</v>
      </c>
      <c r="F2404" s="34">
        <v>1</v>
      </c>
      <c r="G2404" s="43">
        <v>0</v>
      </c>
      <c r="H2404" s="43">
        <v>0.116068163</v>
      </c>
      <c r="I2404" s="45">
        <v>0.90072117898994553</v>
      </c>
    </row>
    <row r="2405" spans="1:9" x14ac:dyDescent="0.3">
      <c r="A2405" s="44">
        <v>43566.125</v>
      </c>
      <c r="B2405" s="43">
        <v>0</v>
      </c>
      <c r="C2405" s="43">
        <v>0.65820467599999999</v>
      </c>
      <c r="D2405" s="43">
        <v>0</v>
      </c>
      <c r="E2405" s="43">
        <v>0.635559977</v>
      </c>
      <c r="F2405" s="34">
        <v>1</v>
      </c>
      <c r="G2405" s="43">
        <v>0</v>
      </c>
      <c r="H2405" s="43">
        <v>0.130236307</v>
      </c>
      <c r="I2405" s="45">
        <v>0.90072117898994553</v>
      </c>
    </row>
    <row r="2406" spans="1:9" x14ac:dyDescent="0.3">
      <c r="A2406" s="44">
        <v>43566.166666666664</v>
      </c>
      <c r="B2406" s="43">
        <v>0</v>
      </c>
      <c r="C2406" s="43">
        <v>0.66131501800000003</v>
      </c>
      <c r="D2406" s="43">
        <v>0</v>
      </c>
      <c r="E2406" s="43">
        <v>0.63804812899999996</v>
      </c>
      <c r="F2406" s="34">
        <v>1</v>
      </c>
      <c r="G2406" s="43">
        <v>0</v>
      </c>
      <c r="H2406" s="43">
        <v>0.14498678300000001</v>
      </c>
      <c r="I2406" s="45">
        <v>0.90072117898994553</v>
      </c>
    </row>
    <row r="2407" spans="1:9" x14ac:dyDescent="0.3">
      <c r="A2407" s="44">
        <v>43566.208333333336</v>
      </c>
      <c r="B2407" s="43">
        <v>0</v>
      </c>
      <c r="C2407" s="43">
        <v>0.65106686199999997</v>
      </c>
      <c r="D2407" s="43">
        <v>0</v>
      </c>
      <c r="E2407" s="43">
        <v>0.67114148900000004</v>
      </c>
      <c r="F2407" s="34">
        <v>1</v>
      </c>
      <c r="G2407" s="43">
        <v>0</v>
      </c>
      <c r="H2407" s="43">
        <v>0.15227084799999999</v>
      </c>
      <c r="I2407" s="45">
        <v>0.90072117898994553</v>
      </c>
    </row>
    <row r="2408" spans="1:9" x14ac:dyDescent="0.3">
      <c r="A2408" s="44">
        <v>43566.25</v>
      </c>
      <c r="B2408" s="43">
        <v>3.5794920000000001E-3</v>
      </c>
      <c r="C2408" s="43">
        <v>0.66887369500000005</v>
      </c>
      <c r="D2408" s="43">
        <v>0</v>
      </c>
      <c r="E2408" s="43">
        <v>0.67274005000000003</v>
      </c>
      <c r="F2408" s="34">
        <v>1</v>
      </c>
      <c r="G2408" s="43">
        <v>1.8674898999999998E-2</v>
      </c>
      <c r="H2408" s="43">
        <v>0.130913207</v>
      </c>
      <c r="I2408" s="45">
        <v>0.90072117898994553</v>
      </c>
    </row>
    <row r="2409" spans="1:9" x14ac:dyDescent="0.3">
      <c r="A2409" s="44">
        <v>43566.291666666664</v>
      </c>
      <c r="B2409" s="43">
        <v>0.12597135100000001</v>
      </c>
      <c r="C2409" s="43">
        <v>0.68896128300000004</v>
      </c>
      <c r="D2409" s="43">
        <v>4.4285199999999997E-2</v>
      </c>
      <c r="E2409" s="43">
        <v>0.68179826899999996</v>
      </c>
      <c r="F2409" s="34">
        <v>1</v>
      </c>
      <c r="G2409" s="43">
        <v>0.115347542</v>
      </c>
      <c r="H2409" s="43">
        <v>8.6362222000000002E-2</v>
      </c>
      <c r="I2409" s="45">
        <v>0.90072117898994553</v>
      </c>
    </row>
    <row r="2410" spans="1:9" x14ac:dyDescent="0.3">
      <c r="A2410" s="44">
        <v>43566.333333333336</v>
      </c>
      <c r="B2410" s="43">
        <v>0.48757203799999999</v>
      </c>
      <c r="C2410" s="43">
        <v>0.712349448</v>
      </c>
      <c r="D2410" s="43">
        <v>0.24450920000000001</v>
      </c>
      <c r="E2410" s="43">
        <v>0.69538193699999995</v>
      </c>
      <c r="F2410" s="34">
        <v>1</v>
      </c>
      <c r="G2410" s="43">
        <v>0.25783712600000003</v>
      </c>
      <c r="H2410" s="43">
        <v>4.5783147000000003E-2</v>
      </c>
      <c r="I2410" s="45">
        <v>0.90072117898994553</v>
      </c>
    </row>
    <row r="2411" spans="1:9" x14ac:dyDescent="0.3">
      <c r="A2411" s="44">
        <v>43566.375</v>
      </c>
      <c r="B2411" s="43">
        <v>0.79961165700000003</v>
      </c>
      <c r="C2411" s="43">
        <v>0.70563936699999996</v>
      </c>
      <c r="D2411" s="43">
        <v>0.48766399999999999</v>
      </c>
      <c r="E2411" s="43">
        <v>0.69469551900000004</v>
      </c>
      <c r="F2411" s="34">
        <v>1</v>
      </c>
      <c r="G2411" s="43">
        <v>0.42355195699999998</v>
      </c>
      <c r="H2411" s="43">
        <v>3.5173392999999997E-2</v>
      </c>
      <c r="I2411" s="45">
        <v>0.90072117898994553</v>
      </c>
    </row>
    <row r="2412" spans="1:9" x14ac:dyDescent="0.3">
      <c r="A2412" s="44">
        <v>43566.416666666664</v>
      </c>
      <c r="B2412" s="43">
        <v>1.028562776</v>
      </c>
      <c r="C2412" s="43">
        <v>0.69753729600000003</v>
      </c>
      <c r="D2412" s="43">
        <v>0.68115400000000004</v>
      </c>
      <c r="E2412" s="43">
        <v>0.66004674200000002</v>
      </c>
      <c r="F2412" s="34">
        <v>1</v>
      </c>
      <c r="G2412" s="43">
        <v>0.56681178099999996</v>
      </c>
      <c r="H2412" s="43">
        <v>3.6845866999999997E-2</v>
      </c>
      <c r="I2412" s="45">
        <v>0.90072117898994553</v>
      </c>
    </row>
    <row r="2413" spans="1:9" x14ac:dyDescent="0.3">
      <c r="A2413" s="44">
        <v>43566.458333333336</v>
      </c>
      <c r="B2413" s="43">
        <v>1.166389039</v>
      </c>
      <c r="C2413" s="43">
        <v>0.69045250700000005</v>
      </c>
      <c r="D2413" s="43">
        <v>0.7917284</v>
      </c>
      <c r="E2413" s="43">
        <v>0.54716008699999996</v>
      </c>
      <c r="F2413" s="34">
        <v>1</v>
      </c>
      <c r="G2413" s="43">
        <v>0.66809174299999996</v>
      </c>
      <c r="H2413" s="43">
        <v>4.6463264999999997E-2</v>
      </c>
      <c r="I2413" s="45">
        <v>0.90072117898994553</v>
      </c>
    </row>
    <row r="2414" spans="1:9" x14ac:dyDescent="0.3">
      <c r="A2414" s="44">
        <v>43566.5</v>
      </c>
      <c r="B2414" s="43">
        <v>1.1991095919999999</v>
      </c>
      <c r="C2414" s="43">
        <v>0.68301831599999996</v>
      </c>
      <c r="D2414" s="43">
        <v>0.89739239999999998</v>
      </c>
      <c r="E2414" s="43">
        <v>0.55252118500000003</v>
      </c>
      <c r="F2414" s="34">
        <v>1</v>
      </c>
      <c r="G2414" s="43">
        <v>0.70651177799999998</v>
      </c>
      <c r="H2414" s="43">
        <v>6.3846313000000002E-2</v>
      </c>
      <c r="I2414" s="45">
        <v>0.90072117898994553</v>
      </c>
    </row>
    <row r="2415" spans="1:9" x14ac:dyDescent="0.3">
      <c r="A2415" s="44">
        <v>43566.541666666664</v>
      </c>
      <c r="B2415" s="43">
        <v>1.1739078329999999</v>
      </c>
      <c r="C2415" s="43">
        <v>0.66930645700000002</v>
      </c>
      <c r="D2415" s="43">
        <v>0.94180960000000002</v>
      </c>
      <c r="E2415" s="43">
        <v>0.60950048899999998</v>
      </c>
      <c r="F2415" s="34">
        <v>1</v>
      </c>
      <c r="G2415" s="43">
        <v>0.70293089099999995</v>
      </c>
      <c r="H2415" s="43">
        <v>8.1214897999999994E-2</v>
      </c>
      <c r="I2415" s="45">
        <v>0.90072117898994553</v>
      </c>
    </row>
    <row r="2416" spans="1:9" x14ac:dyDescent="0.3">
      <c r="A2416" s="44">
        <v>43566.583333333336</v>
      </c>
      <c r="B2416" s="43">
        <v>1.094542492</v>
      </c>
      <c r="C2416" s="43">
        <v>0.64305737299999999</v>
      </c>
      <c r="D2416" s="43">
        <v>0.92896679999999998</v>
      </c>
      <c r="E2416" s="43">
        <v>0.61710601300000001</v>
      </c>
      <c r="F2416" s="34">
        <v>1</v>
      </c>
      <c r="G2416" s="43">
        <v>0.657064592</v>
      </c>
      <c r="H2416" s="43">
        <v>9.8082459999999996E-2</v>
      </c>
      <c r="I2416" s="45">
        <v>0.90072117898994553</v>
      </c>
    </row>
    <row r="2417" spans="1:9" x14ac:dyDescent="0.3">
      <c r="A2417" s="44">
        <v>43566.625</v>
      </c>
      <c r="B2417" s="43">
        <v>0.979756662</v>
      </c>
      <c r="C2417" s="43">
        <v>0.59763694599999995</v>
      </c>
      <c r="D2417" s="43">
        <v>0.81292359999999997</v>
      </c>
      <c r="E2417" s="43">
        <v>0.61347256500000003</v>
      </c>
      <c r="F2417" s="34">
        <v>1</v>
      </c>
      <c r="G2417" s="43">
        <v>0.54447487500000002</v>
      </c>
      <c r="H2417" s="43">
        <v>0.115621103</v>
      </c>
      <c r="I2417" s="45">
        <v>0.90072117898994553</v>
      </c>
    </row>
    <row r="2418" spans="1:9" x14ac:dyDescent="0.3">
      <c r="A2418" s="44">
        <v>43566.666666666664</v>
      </c>
      <c r="B2418" s="43">
        <v>0.79796017799999996</v>
      </c>
      <c r="C2418" s="43">
        <v>0.52317686299999999</v>
      </c>
      <c r="D2418" s="43">
        <v>0.64064960000000004</v>
      </c>
      <c r="E2418" s="43">
        <v>0.57033484300000004</v>
      </c>
      <c r="F2418" s="34">
        <v>1</v>
      </c>
      <c r="G2418" s="43">
        <v>0.39668109899999998</v>
      </c>
      <c r="H2418" s="43">
        <v>0.138250277</v>
      </c>
      <c r="I2418" s="45">
        <v>0.90072117898994553</v>
      </c>
    </row>
    <row r="2419" spans="1:9" x14ac:dyDescent="0.3">
      <c r="A2419" s="44">
        <v>43566.708333333336</v>
      </c>
      <c r="B2419" s="43">
        <v>0.56001576399999997</v>
      </c>
      <c r="C2419" s="43">
        <v>0.42988288299999999</v>
      </c>
      <c r="D2419" s="43">
        <v>0.42852240000000003</v>
      </c>
      <c r="E2419" s="43">
        <v>0.55707581799999994</v>
      </c>
      <c r="F2419" s="34">
        <v>1</v>
      </c>
      <c r="G2419" s="43">
        <v>0.22982580599999999</v>
      </c>
      <c r="H2419" s="43">
        <v>0.171701673</v>
      </c>
      <c r="I2419" s="45">
        <v>0.90072117898994553</v>
      </c>
    </row>
    <row r="2420" spans="1:9" x14ac:dyDescent="0.3">
      <c r="A2420" s="44">
        <v>43566.75</v>
      </c>
      <c r="B2420" s="43">
        <v>0.24411955499999999</v>
      </c>
      <c r="C2420" s="43">
        <v>0.36562883699999998</v>
      </c>
      <c r="D2420" s="43">
        <v>0.21770320000000001</v>
      </c>
      <c r="E2420" s="43">
        <v>0.50790292999999997</v>
      </c>
      <c r="F2420" s="34">
        <v>1</v>
      </c>
      <c r="G2420" s="43">
        <v>7.4223990000000004E-2</v>
      </c>
      <c r="H2420" s="43">
        <v>0.20420312600000001</v>
      </c>
      <c r="I2420" s="45">
        <v>0.90072117898994553</v>
      </c>
    </row>
    <row r="2421" spans="1:9" x14ac:dyDescent="0.3">
      <c r="A2421" s="44">
        <v>43566.791666666664</v>
      </c>
      <c r="B2421" s="43">
        <v>2.7081172000000001E-2</v>
      </c>
      <c r="C2421" s="43">
        <v>0.32042244800000003</v>
      </c>
      <c r="D2421" s="43">
        <v>4.3499999999999997E-2</v>
      </c>
      <c r="E2421" s="43">
        <v>0.45191001400000003</v>
      </c>
      <c r="F2421" s="34">
        <v>1</v>
      </c>
      <c r="G2421" s="43">
        <v>5.2887480000000002E-3</v>
      </c>
      <c r="H2421" s="43">
        <v>0.19534494499999999</v>
      </c>
      <c r="I2421" s="45">
        <v>0.90072117898994553</v>
      </c>
    </row>
    <row r="2422" spans="1:9" x14ac:dyDescent="0.3">
      <c r="A2422" s="44">
        <v>43566.833333333336</v>
      </c>
      <c r="B2422" s="43">
        <v>0</v>
      </c>
      <c r="C2422" s="43">
        <v>0.29788143500000003</v>
      </c>
      <c r="D2422" s="43">
        <v>0</v>
      </c>
      <c r="E2422" s="43">
        <v>0.43277872499999998</v>
      </c>
      <c r="F2422" s="34">
        <v>1</v>
      </c>
      <c r="G2422" s="43">
        <v>0</v>
      </c>
      <c r="H2422" s="43">
        <v>0.166541245</v>
      </c>
      <c r="I2422" s="45">
        <v>0.90072117898994553</v>
      </c>
    </row>
    <row r="2423" spans="1:9" x14ac:dyDescent="0.3">
      <c r="A2423" s="44">
        <v>43566.875</v>
      </c>
      <c r="B2423" s="43">
        <v>0</v>
      </c>
      <c r="C2423" s="43">
        <v>0.27847971799999999</v>
      </c>
      <c r="D2423" s="43">
        <v>0</v>
      </c>
      <c r="E2423" s="43">
        <v>0.44715970500000002</v>
      </c>
      <c r="F2423" s="34">
        <v>1</v>
      </c>
      <c r="G2423" s="43">
        <v>0</v>
      </c>
      <c r="H2423" s="43">
        <v>9.5820486999999996E-2</v>
      </c>
      <c r="I2423" s="45">
        <v>0.90072117898994553</v>
      </c>
    </row>
    <row r="2424" spans="1:9" x14ac:dyDescent="0.3">
      <c r="A2424" s="44">
        <v>43566.916666666664</v>
      </c>
      <c r="B2424" s="43">
        <v>0</v>
      </c>
      <c r="C2424" s="43">
        <v>0.26962236899999997</v>
      </c>
      <c r="D2424" s="43">
        <v>0</v>
      </c>
      <c r="E2424" s="43">
        <v>0.47224692600000001</v>
      </c>
      <c r="F2424" s="34">
        <v>1</v>
      </c>
      <c r="G2424" s="43">
        <v>0</v>
      </c>
      <c r="H2424" s="43">
        <v>6.3150367999999998E-2</v>
      </c>
      <c r="I2424" s="45">
        <v>0.90072117898994553</v>
      </c>
    </row>
    <row r="2425" spans="1:9" x14ac:dyDescent="0.3">
      <c r="A2425" s="44">
        <v>43566.958333333336</v>
      </c>
      <c r="B2425" s="43">
        <v>0</v>
      </c>
      <c r="C2425" s="43">
        <v>0.261984671</v>
      </c>
      <c r="D2425" s="43">
        <v>0</v>
      </c>
      <c r="E2425" s="43">
        <v>0.47646204599999997</v>
      </c>
      <c r="F2425" s="34">
        <v>1</v>
      </c>
      <c r="G2425" s="43">
        <v>0</v>
      </c>
      <c r="H2425" s="43">
        <v>4.8655588999999999E-2</v>
      </c>
      <c r="I2425" s="45">
        <v>0.90072117898994553</v>
      </c>
    </row>
    <row r="2426" spans="1:9" x14ac:dyDescent="0.3">
      <c r="A2426" s="44">
        <v>43567</v>
      </c>
      <c r="B2426" s="43">
        <v>0</v>
      </c>
      <c r="C2426" s="43">
        <v>0.24871386300000001</v>
      </c>
      <c r="D2426" s="43">
        <v>0</v>
      </c>
      <c r="E2426" s="43">
        <v>0.45175303</v>
      </c>
      <c r="F2426" s="34">
        <v>1</v>
      </c>
      <c r="G2426" s="43">
        <v>0</v>
      </c>
      <c r="H2426" s="43">
        <v>4.6859511999999999E-2</v>
      </c>
      <c r="I2426" s="45">
        <v>0.89978865735842395</v>
      </c>
    </row>
    <row r="2427" spans="1:9" x14ac:dyDescent="0.3">
      <c r="A2427" s="44">
        <v>43567.041666666664</v>
      </c>
      <c r="B2427" s="43">
        <v>0</v>
      </c>
      <c r="C2427" s="43">
        <v>0.23117354300000001</v>
      </c>
      <c r="D2427" s="43">
        <v>0</v>
      </c>
      <c r="E2427" s="43">
        <v>0.423390983</v>
      </c>
      <c r="F2427" s="34">
        <v>1</v>
      </c>
      <c r="G2427" s="43">
        <v>0</v>
      </c>
      <c r="H2427" s="43">
        <v>5.0624549999999997E-2</v>
      </c>
      <c r="I2427" s="45">
        <v>0.89978865735842395</v>
      </c>
    </row>
    <row r="2428" spans="1:9" x14ac:dyDescent="0.3">
      <c r="A2428" s="44">
        <v>43567.083333333336</v>
      </c>
      <c r="B2428" s="43">
        <v>0</v>
      </c>
      <c r="C2428" s="43">
        <v>0.21956017</v>
      </c>
      <c r="D2428" s="43">
        <v>0</v>
      </c>
      <c r="E2428" s="43">
        <v>0.42936649300000002</v>
      </c>
      <c r="F2428" s="34">
        <v>1</v>
      </c>
      <c r="G2428" s="43">
        <v>0</v>
      </c>
      <c r="H2428" s="43">
        <v>5.3486857999999998E-2</v>
      </c>
      <c r="I2428" s="45">
        <v>0.89978865735842395</v>
      </c>
    </row>
    <row r="2429" spans="1:9" x14ac:dyDescent="0.3">
      <c r="A2429" s="44">
        <v>43567.125</v>
      </c>
      <c r="B2429" s="43">
        <v>0</v>
      </c>
      <c r="C2429" s="43">
        <v>0.21420699700000001</v>
      </c>
      <c r="D2429" s="43">
        <v>0</v>
      </c>
      <c r="E2429" s="43">
        <v>0.429437334</v>
      </c>
      <c r="F2429" s="34">
        <v>1</v>
      </c>
      <c r="G2429" s="43">
        <v>0</v>
      </c>
      <c r="H2429" s="43">
        <v>5.1672404999999998E-2</v>
      </c>
      <c r="I2429" s="45">
        <v>0.89978865735842395</v>
      </c>
    </row>
    <row r="2430" spans="1:9" x14ac:dyDescent="0.3">
      <c r="A2430" s="44">
        <v>43567.166666666664</v>
      </c>
      <c r="B2430" s="43">
        <v>0</v>
      </c>
      <c r="C2430" s="43">
        <v>0.21118521500000001</v>
      </c>
      <c r="D2430" s="43">
        <v>0</v>
      </c>
      <c r="E2430" s="43">
        <v>0.40588250999999997</v>
      </c>
      <c r="F2430" s="34">
        <v>1</v>
      </c>
      <c r="G2430" s="43">
        <v>0</v>
      </c>
      <c r="H2430" s="43">
        <v>4.1747507000000003E-2</v>
      </c>
      <c r="I2430" s="45">
        <v>0.89978865735842395</v>
      </c>
    </row>
    <row r="2431" spans="1:9" x14ac:dyDescent="0.3">
      <c r="A2431" s="44">
        <v>43567.208333333336</v>
      </c>
      <c r="B2431" s="43">
        <v>0</v>
      </c>
      <c r="C2431" s="43">
        <v>0.21477965099999999</v>
      </c>
      <c r="D2431" s="43">
        <v>0</v>
      </c>
      <c r="E2431" s="43">
        <v>0.41561519400000002</v>
      </c>
      <c r="F2431" s="34">
        <v>1</v>
      </c>
      <c r="G2431" s="43">
        <v>0</v>
      </c>
      <c r="H2431" s="43">
        <v>3.1479457000000002E-2</v>
      </c>
      <c r="I2431" s="45">
        <v>0.89978865735842395</v>
      </c>
    </row>
    <row r="2432" spans="1:9" x14ac:dyDescent="0.3">
      <c r="A2432" s="44">
        <v>43567.25</v>
      </c>
      <c r="B2432" s="43">
        <v>4.1465809999999999E-3</v>
      </c>
      <c r="C2432" s="43">
        <v>0.208738544</v>
      </c>
      <c r="D2432" s="43">
        <v>0</v>
      </c>
      <c r="E2432" s="43">
        <v>0.42604329099999999</v>
      </c>
      <c r="F2432" s="34">
        <v>1</v>
      </c>
      <c r="G2432" s="43">
        <v>2.7882996E-2</v>
      </c>
      <c r="H2432" s="43">
        <v>2.5223839000000001E-2</v>
      </c>
      <c r="I2432" s="45">
        <v>0.89978865735842395</v>
      </c>
    </row>
    <row r="2433" spans="1:9" x14ac:dyDescent="0.3">
      <c r="A2433" s="44">
        <v>43567.291666666664</v>
      </c>
      <c r="B2433" s="43">
        <v>0.121543285</v>
      </c>
      <c r="C2433" s="43">
        <v>0.22204495899999999</v>
      </c>
      <c r="D2433" s="43">
        <v>3.9171999999999998E-2</v>
      </c>
      <c r="E2433" s="43">
        <v>0.41969318100000003</v>
      </c>
      <c r="F2433" s="34">
        <v>1</v>
      </c>
      <c r="G2433" s="43">
        <v>0.19319693199999999</v>
      </c>
      <c r="H2433" s="43">
        <v>1.7830894999999999E-2</v>
      </c>
      <c r="I2433" s="45">
        <v>0.89978865735842395</v>
      </c>
    </row>
    <row r="2434" spans="1:9" x14ac:dyDescent="0.3">
      <c r="A2434" s="44">
        <v>43567.333333333336</v>
      </c>
      <c r="B2434" s="43">
        <v>0.44165422399999998</v>
      </c>
      <c r="C2434" s="43">
        <v>0.25421790799999999</v>
      </c>
      <c r="D2434" s="43">
        <v>0.20866280000000001</v>
      </c>
      <c r="E2434" s="43">
        <v>0.37749168399999999</v>
      </c>
      <c r="F2434" s="34">
        <v>1</v>
      </c>
      <c r="G2434" s="43">
        <v>0.47455303399999998</v>
      </c>
      <c r="H2434" s="43">
        <v>1.4586503000000001E-2</v>
      </c>
      <c r="I2434" s="45">
        <v>0.89978865735842395</v>
      </c>
    </row>
    <row r="2435" spans="1:9" x14ac:dyDescent="0.3">
      <c r="A2435" s="44">
        <v>43567.375</v>
      </c>
      <c r="B2435" s="43">
        <v>0.73600535199999995</v>
      </c>
      <c r="C2435" s="43">
        <v>0.29512472000000001</v>
      </c>
      <c r="D2435" s="43">
        <v>0.40841880000000003</v>
      </c>
      <c r="E2435" s="43">
        <v>0.35417898799999997</v>
      </c>
      <c r="F2435" s="34">
        <v>1</v>
      </c>
      <c r="G2435" s="43">
        <v>0.73885355500000005</v>
      </c>
      <c r="H2435" s="43">
        <v>1.5386188E-2</v>
      </c>
      <c r="I2435" s="45">
        <v>0.89978865735842395</v>
      </c>
    </row>
    <row r="2436" spans="1:9" x14ac:dyDescent="0.3">
      <c r="A2436" s="44">
        <v>43567.416666666664</v>
      </c>
      <c r="B2436" s="43">
        <v>0.94737669800000002</v>
      </c>
      <c r="C2436" s="43">
        <v>0.37121063700000001</v>
      </c>
      <c r="D2436" s="43">
        <v>0.57110360000000004</v>
      </c>
      <c r="E2436" s="43">
        <v>0.36075550299999998</v>
      </c>
      <c r="F2436" s="34">
        <v>1</v>
      </c>
      <c r="G2436" s="43">
        <v>0.92304174999999999</v>
      </c>
      <c r="H2436" s="43">
        <v>1.3627265E-2</v>
      </c>
      <c r="I2436" s="45">
        <v>0.89978865735842395</v>
      </c>
    </row>
    <row r="2437" spans="1:9" x14ac:dyDescent="0.3">
      <c r="A2437" s="44">
        <v>43567.458333333336</v>
      </c>
      <c r="B2437" s="43">
        <v>1.0703275240000001</v>
      </c>
      <c r="C2437" s="43">
        <v>0.48700188799999999</v>
      </c>
      <c r="D2437" s="43">
        <v>0.66918359999999999</v>
      </c>
      <c r="E2437" s="43">
        <v>0.361298377</v>
      </c>
      <c r="F2437" s="34">
        <v>1</v>
      </c>
      <c r="G2437" s="43">
        <v>1.014834848</v>
      </c>
      <c r="H2437" s="43">
        <v>1.0056176E-2</v>
      </c>
      <c r="I2437" s="45">
        <v>0.89978865735842395</v>
      </c>
    </row>
    <row r="2438" spans="1:9" x14ac:dyDescent="0.3">
      <c r="A2438" s="44">
        <v>43567.5</v>
      </c>
      <c r="B2438" s="43">
        <v>1.0117707520000001</v>
      </c>
      <c r="C2438" s="43">
        <v>0.60155611499999995</v>
      </c>
      <c r="D2438" s="43">
        <v>0.67329320000000004</v>
      </c>
      <c r="E2438" s="43">
        <v>0.352417971</v>
      </c>
      <c r="F2438" s="34">
        <v>1</v>
      </c>
      <c r="G2438" s="43">
        <v>1.0250016770000001</v>
      </c>
      <c r="H2438" s="43">
        <v>9.6091700000000002E-3</v>
      </c>
      <c r="I2438" s="45">
        <v>0.89978865735842395</v>
      </c>
    </row>
    <row r="2439" spans="1:9" x14ac:dyDescent="0.3">
      <c r="A2439" s="44">
        <v>43567.541666666664</v>
      </c>
      <c r="B2439" s="43">
        <v>0.891752247</v>
      </c>
      <c r="C2439" s="43">
        <v>0.66527279299999997</v>
      </c>
      <c r="D2439" s="43">
        <v>0.62322719999999998</v>
      </c>
      <c r="E2439" s="43">
        <v>0.372129353</v>
      </c>
      <c r="F2439" s="34">
        <v>1</v>
      </c>
      <c r="G2439" s="43">
        <v>0.963129766</v>
      </c>
      <c r="H2439" s="43">
        <v>1.1438808E-2</v>
      </c>
      <c r="I2439" s="45">
        <v>0.89978865735842395</v>
      </c>
    </row>
    <row r="2440" spans="1:9" x14ac:dyDescent="0.3">
      <c r="A2440" s="44">
        <v>43567.583333333336</v>
      </c>
      <c r="B2440" s="43">
        <v>0.72375741999999998</v>
      </c>
      <c r="C2440" s="43">
        <v>0.68089097399999998</v>
      </c>
      <c r="D2440" s="43">
        <v>0.53208239999999996</v>
      </c>
      <c r="E2440" s="43">
        <v>0.37849198099999998</v>
      </c>
      <c r="F2440" s="34">
        <v>1</v>
      </c>
      <c r="G2440" s="43">
        <v>0.83973294399999998</v>
      </c>
      <c r="H2440" s="43">
        <v>1.5540827E-2</v>
      </c>
      <c r="I2440" s="45">
        <v>0.89978865735842395</v>
      </c>
    </row>
    <row r="2441" spans="1:9" x14ac:dyDescent="0.3">
      <c r="A2441" s="44">
        <v>43567.625</v>
      </c>
      <c r="B2441" s="43">
        <v>0.58337277099999996</v>
      </c>
      <c r="C2441" s="43">
        <v>0.66887154299999996</v>
      </c>
      <c r="D2441" s="43">
        <v>0.60551679999999997</v>
      </c>
      <c r="E2441" s="43">
        <v>0.34825413999999999</v>
      </c>
      <c r="F2441" s="34">
        <v>1</v>
      </c>
      <c r="G2441" s="43">
        <v>0.68813108000000001</v>
      </c>
      <c r="H2441" s="43">
        <v>2.0017449999999999E-2</v>
      </c>
      <c r="I2441" s="45">
        <v>0.89978865735842395</v>
      </c>
    </row>
    <row r="2442" spans="1:9" x14ac:dyDescent="0.3">
      <c r="A2442" s="44">
        <v>43567.666666666664</v>
      </c>
      <c r="B2442" s="43">
        <v>0.40987661600000003</v>
      </c>
      <c r="C2442" s="43">
        <v>0.63780395999999995</v>
      </c>
      <c r="D2442" s="43">
        <v>0.62056719999999999</v>
      </c>
      <c r="E2442" s="43">
        <v>0.332017322</v>
      </c>
      <c r="F2442" s="34">
        <v>1</v>
      </c>
      <c r="G2442" s="43">
        <v>0.48792344199999998</v>
      </c>
      <c r="H2442" s="43">
        <v>2.3319981E-2</v>
      </c>
      <c r="I2442" s="45">
        <v>0.89978865735842395</v>
      </c>
    </row>
    <row r="2443" spans="1:9" x14ac:dyDescent="0.3">
      <c r="A2443" s="44">
        <v>43567.708333333336</v>
      </c>
      <c r="B2443" s="43">
        <v>0.240074751</v>
      </c>
      <c r="C2443" s="43">
        <v>0.59659359300000003</v>
      </c>
      <c r="D2443" s="43">
        <v>0.5270648</v>
      </c>
      <c r="E2443" s="43">
        <v>0.31393052599999999</v>
      </c>
      <c r="F2443" s="34">
        <v>1</v>
      </c>
      <c r="G2443" s="43">
        <v>0.27141013000000003</v>
      </c>
      <c r="H2443" s="43">
        <v>2.5384356E-2</v>
      </c>
      <c r="I2443" s="45">
        <v>0.89978865735842395</v>
      </c>
    </row>
    <row r="2444" spans="1:9" x14ac:dyDescent="0.3">
      <c r="A2444" s="44">
        <v>43567.75</v>
      </c>
      <c r="B2444" s="43">
        <v>0.125625879</v>
      </c>
      <c r="C2444" s="43">
        <v>0.58832002800000005</v>
      </c>
      <c r="D2444" s="43">
        <v>0.25783319999999998</v>
      </c>
      <c r="E2444" s="43">
        <v>0.28491454500000002</v>
      </c>
      <c r="F2444" s="34">
        <v>1</v>
      </c>
      <c r="G2444" s="43">
        <v>8.5929697999999999E-2</v>
      </c>
      <c r="H2444" s="43">
        <v>3.4962457000000002E-2</v>
      </c>
      <c r="I2444" s="45">
        <v>0.89978865735842395</v>
      </c>
    </row>
    <row r="2445" spans="1:9" x14ac:dyDescent="0.3">
      <c r="A2445" s="44">
        <v>43567.791666666664</v>
      </c>
      <c r="B2445" s="43">
        <v>1.9673158E-2</v>
      </c>
      <c r="C2445" s="43">
        <v>0.58281660599999996</v>
      </c>
      <c r="D2445" s="43">
        <v>4.9864800000000001E-2</v>
      </c>
      <c r="E2445" s="43">
        <v>0.26031500200000002</v>
      </c>
      <c r="F2445" s="34">
        <v>1</v>
      </c>
      <c r="G2445" s="43">
        <v>5.6342019999999996E-3</v>
      </c>
      <c r="H2445" s="43">
        <v>6.2752797999999999E-2</v>
      </c>
      <c r="I2445" s="45">
        <v>0.89978865735842395</v>
      </c>
    </row>
    <row r="2446" spans="1:9" x14ac:dyDescent="0.3">
      <c r="A2446" s="44">
        <v>43567.833333333336</v>
      </c>
      <c r="B2446" s="43">
        <v>0</v>
      </c>
      <c r="C2446" s="43">
        <v>0.602623138</v>
      </c>
      <c r="D2446" s="43">
        <v>0</v>
      </c>
      <c r="E2446" s="43">
        <v>0.25170579199999998</v>
      </c>
      <c r="F2446" s="34">
        <v>1</v>
      </c>
      <c r="G2446" s="43">
        <v>0</v>
      </c>
      <c r="H2446" s="43">
        <v>0.10780788299999999</v>
      </c>
      <c r="I2446" s="45">
        <v>0.89978865735842395</v>
      </c>
    </row>
    <row r="2447" spans="1:9" x14ac:dyDescent="0.3">
      <c r="A2447" s="44">
        <v>43567.875</v>
      </c>
      <c r="B2447" s="43">
        <v>0</v>
      </c>
      <c r="C2447" s="43">
        <v>0.62038219500000003</v>
      </c>
      <c r="D2447" s="43">
        <v>0</v>
      </c>
      <c r="E2447" s="43">
        <v>0.26507898299999999</v>
      </c>
      <c r="F2447" s="34">
        <v>1</v>
      </c>
      <c r="G2447" s="43">
        <v>0</v>
      </c>
      <c r="H2447" s="43">
        <v>0.17389501800000001</v>
      </c>
      <c r="I2447" s="45">
        <v>0.89978865735842395</v>
      </c>
    </row>
    <row r="2448" spans="1:9" x14ac:dyDescent="0.3">
      <c r="A2448" s="44">
        <v>43567.916666666664</v>
      </c>
      <c r="B2448" s="43">
        <v>0</v>
      </c>
      <c r="C2448" s="43">
        <v>0.61617005499999999</v>
      </c>
      <c r="D2448" s="43">
        <v>0</v>
      </c>
      <c r="E2448" s="43">
        <v>0.25369872799999998</v>
      </c>
      <c r="F2448" s="34">
        <v>1</v>
      </c>
      <c r="G2448" s="43">
        <v>0</v>
      </c>
      <c r="H2448" s="43">
        <v>0.22652950999999999</v>
      </c>
      <c r="I2448" s="45">
        <v>0.89978865735842395</v>
      </c>
    </row>
    <row r="2449" spans="1:9" x14ac:dyDescent="0.3">
      <c r="A2449" s="44">
        <v>43567.958333333336</v>
      </c>
      <c r="B2449" s="43">
        <v>0</v>
      </c>
      <c r="C2449" s="43">
        <v>0.62795311700000001</v>
      </c>
      <c r="D2449" s="43">
        <v>0</v>
      </c>
      <c r="E2449" s="43">
        <v>0.23471362300000001</v>
      </c>
      <c r="F2449" s="34">
        <v>1</v>
      </c>
      <c r="G2449" s="43">
        <v>0</v>
      </c>
      <c r="H2449" s="43">
        <v>0.243132133</v>
      </c>
      <c r="I2449" s="45">
        <v>0.89978865735842395</v>
      </c>
    </row>
    <row r="2450" spans="1:9" x14ac:dyDescent="0.3">
      <c r="A2450" s="44">
        <v>43568</v>
      </c>
      <c r="B2450" s="43">
        <v>0</v>
      </c>
      <c r="C2450" s="43">
        <v>0.631982971</v>
      </c>
      <c r="D2450" s="43">
        <v>0</v>
      </c>
      <c r="E2450" s="43">
        <v>0.197968334</v>
      </c>
      <c r="F2450" s="34">
        <v>1</v>
      </c>
      <c r="G2450" s="43">
        <v>0</v>
      </c>
      <c r="H2450" s="43">
        <v>0.23992901699999999</v>
      </c>
      <c r="I2450" s="45">
        <v>0.94085539784533578</v>
      </c>
    </row>
    <row r="2451" spans="1:9" x14ac:dyDescent="0.3">
      <c r="A2451" s="44">
        <v>43568.041666666664</v>
      </c>
      <c r="B2451" s="43">
        <v>0</v>
      </c>
      <c r="C2451" s="43">
        <v>0.62882889799999997</v>
      </c>
      <c r="D2451" s="43">
        <v>0</v>
      </c>
      <c r="E2451" s="43">
        <v>0.18258397600000001</v>
      </c>
      <c r="F2451" s="34">
        <v>1</v>
      </c>
      <c r="G2451" s="43">
        <v>0</v>
      </c>
      <c r="H2451" s="43">
        <v>0.24495388800000001</v>
      </c>
      <c r="I2451" s="45">
        <v>0.94085539784533578</v>
      </c>
    </row>
    <row r="2452" spans="1:9" x14ac:dyDescent="0.3">
      <c r="A2452" s="44">
        <v>43568.083333333336</v>
      </c>
      <c r="B2452" s="43">
        <v>0</v>
      </c>
      <c r="C2452" s="43">
        <v>0.622319768</v>
      </c>
      <c r="D2452" s="43">
        <v>0</v>
      </c>
      <c r="E2452" s="43">
        <v>0.17174440799999999</v>
      </c>
      <c r="F2452" s="34">
        <v>1</v>
      </c>
      <c r="G2452" s="43">
        <v>0</v>
      </c>
      <c r="H2452" s="43">
        <v>0.25034015399999998</v>
      </c>
      <c r="I2452" s="45">
        <v>0.94085539784533578</v>
      </c>
    </row>
    <row r="2453" spans="1:9" x14ac:dyDescent="0.3">
      <c r="A2453" s="44">
        <v>43568.125</v>
      </c>
      <c r="B2453" s="43">
        <v>0</v>
      </c>
      <c r="C2453" s="43">
        <v>0.601651029</v>
      </c>
      <c r="D2453" s="43">
        <v>0</v>
      </c>
      <c r="E2453" s="43">
        <v>0.15569253399999999</v>
      </c>
      <c r="F2453" s="34">
        <v>1</v>
      </c>
      <c r="G2453" s="43">
        <v>0</v>
      </c>
      <c r="H2453" s="43">
        <v>0.25769656699999999</v>
      </c>
      <c r="I2453" s="45">
        <v>0.94085539784533578</v>
      </c>
    </row>
    <row r="2454" spans="1:9" x14ac:dyDescent="0.3">
      <c r="A2454" s="44">
        <v>43568.166666666664</v>
      </c>
      <c r="B2454" s="43">
        <v>0</v>
      </c>
      <c r="C2454" s="43">
        <v>0.56351679499999996</v>
      </c>
      <c r="D2454" s="43">
        <v>0</v>
      </c>
      <c r="E2454" s="43">
        <v>0.162955778</v>
      </c>
      <c r="F2454" s="34">
        <v>1</v>
      </c>
      <c r="G2454" s="43">
        <v>0</v>
      </c>
      <c r="H2454" s="43">
        <v>0.26546708000000002</v>
      </c>
      <c r="I2454" s="45">
        <v>0.94085539784533578</v>
      </c>
    </row>
    <row r="2455" spans="1:9" x14ac:dyDescent="0.3">
      <c r="A2455" s="44">
        <v>43568.208333333336</v>
      </c>
      <c r="B2455" s="43">
        <v>0</v>
      </c>
      <c r="C2455" s="43">
        <v>0.52952051200000005</v>
      </c>
      <c r="D2455" s="43">
        <v>0</v>
      </c>
      <c r="E2455" s="43">
        <v>0.15758366900000001</v>
      </c>
      <c r="F2455" s="34">
        <v>1</v>
      </c>
      <c r="G2455" s="53">
        <v>3.0299999999999998E-6</v>
      </c>
      <c r="H2455" s="43">
        <v>0.28174345699999997</v>
      </c>
      <c r="I2455" s="45">
        <v>0.94085539784533578</v>
      </c>
    </row>
    <row r="2456" spans="1:9" x14ac:dyDescent="0.3">
      <c r="A2456" s="44">
        <v>43568.25</v>
      </c>
      <c r="B2456" s="43">
        <v>3.6209079999999999E-3</v>
      </c>
      <c r="C2456" s="43">
        <v>0.53416882399999999</v>
      </c>
      <c r="D2456" s="43">
        <v>0</v>
      </c>
      <c r="E2456" s="43">
        <v>0.15413791800000001</v>
      </c>
      <c r="F2456" s="34">
        <v>1</v>
      </c>
      <c r="G2456" s="43">
        <v>2.9302318000000001E-2</v>
      </c>
      <c r="H2456" s="43">
        <v>0.29319389600000001</v>
      </c>
      <c r="I2456" s="45">
        <v>0.94085539784533578</v>
      </c>
    </row>
    <row r="2457" spans="1:9" x14ac:dyDescent="0.3">
      <c r="A2457" s="44">
        <v>43568.291666666664</v>
      </c>
      <c r="B2457" s="43">
        <v>0.11694017900000001</v>
      </c>
      <c r="C2457" s="43">
        <v>0.54723375699999999</v>
      </c>
      <c r="D2457" s="43">
        <v>4.5142799999999997E-2</v>
      </c>
      <c r="E2457" s="43">
        <v>0.13367161</v>
      </c>
      <c r="F2457" s="34">
        <v>1</v>
      </c>
      <c r="G2457" s="43">
        <v>0.17428337599999999</v>
      </c>
      <c r="H2457" s="43">
        <v>0.26656006199999999</v>
      </c>
      <c r="I2457" s="45">
        <v>0.94085539784533578</v>
      </c>
    </row>
    <row r="2458" spans="1:9" x14ac:dyDescent="0.3">
      <c r="A2458" s="44">
        <v>43568.333333333336</v>
      </c>
      <c r="B2458" s="43">
        <v>0.422325538</v>
      </c>
      <c r="C2458" s="43">
        <v>0.55170063700000005</v>
      </c>
      <c r="D2458" s="43">
        <v>0.23598160000000001</v>
      </c>
      <c r="E2458" s="43">
        <v>0.105879734</v>
      </c>
      <c r="F2458" s="34">
        <v>1</v>
      </c>
      <c r="G2458" s="43">
        <v>0.39784267299999998</v>
      </c>
      <c r="H2458" s="43">
        <v>0.22239647400000001</v>
      </c>
      <c r="I2458" s="45">
        <v>0.94085539784533578</v>
      </c>
    </row>
    <row r="2459" spans="1:9" x14ac:dyDescent="0.3">
      <c r="A2459" s="44">
        <v>43568.375</v>
      </c>
      <c r="B2459" s="43">
        <v>0.72598548399999996</v>
      </c>
      <c r="C2459" s="43">
        <v>0.53345828100000003</v>
      </c>
      <c r="D2459" s="43">
        <v>0.48173480000000002</v>
      </c>
      <c r="E2459" s="43">
        <v>9.6905642E-2</v>
      </c>
      <c r="F2459" s="34">
        <v>1</v>
      </c>
      <c r="G2459" s="43">
        <v>0.62758898399999996</v>
      </c>
      <c r="H2459" s="43">
        <v>0.198614449</v>
      </c>
      <c r="I2459" s="45">
        <v>0.94085539784533578</v>
      </c>
    </row>
    <row r="2460" spans="1:9" x14ac:dyDescent="0.3">
      <c r="A2460" s="44">
        <v>43568.416666666664</v>
      </c>
      <c r="B2460" s="43">
        <v>0.969328878</v>
      </c>
      <c r="C2460" s="43">
        <v>0.51849007899999999</v>
      </c>
      <c r="D2460" s="43">
        <v>0.69613040000000004</v>
      </c>
      <c r="E2460" s="43">
        <v>0.106496244</v>
      </c>
      <c r="F2460" s="34">
        <v>1</v>
      </c>
      <c r="G2460" s="43">
        <v>0.80463763499999996</v>
      </c>
      <c r="H2460" s="43">
        <v>0.17766672</v>
      </c>
      <c r="I2460" s="45">
        <v>0.94085539784533578</v>
      </c>
    </row>
    <row r="2461" spans="1:9" x14ac:dyDescent="0.3">
      <c r="A2461" s="44">
        <v>43568.458333333336</v>
      </c>
      <c r="B2461" s="43">
        <v>1.125311159</v>
      </c>
      <c r="C2461" s="43">
        <v>0.500943896</v>
      </c>
      <c r="D2461" s="43">
        <v>0.83644839999999998</v>
      </c>
      <c r="E2461" s="43">
        <v>0.10120802700000001</v>
      </c>
      <c r="F2461" s="34">
        <v>1</v>
      </c>
      <c r="G2461" s="43">
        <v>0.91017711099999998</v>
      </c>
      <c r="H2461" s="43">
        <v>0.16416323799999999</v>
      </c>
      <c r="I2461" s="45">
        <v>0.94085539784533578</v>
      </c>
    </row>
    <row r="2462" spans="1:9" x14ac:dyDescent="0.3">
      <c r="A2462" s="44">
        <v>43568.5</v>
      </c>
      <c r="B2462" s="43">
        <v>1.1817866560000001</v>
      </c>
      <c r="C2462" s="43">
        <v>0.49304824600000002</v>
      </c>
      <c r="D2462" s="43">
        <v>0.90119119999999997</v>
      </c>
      <c r="E2462" s="43">
        <v>0.10719205499999999</v>
      </c>
      <c r="F2462" s="34">
        <v>1</v>
      </c>
      <c r="G2462" s="43">
        <v>0.86409118799999995</v>
      </c>
      <c r="H2462" s="43">
        <v>0.167820047</v>
      </c>
      <c r="I2462" s="45">
        <v>0.94085539784533578</v>
      </c>
    </row>
    <row r="2463" spans="1:9" x14ac:dyDescent="0.3">
      <c r="A2463" s="44">
        <v>43568.541666666664</v>
      </c>
      <c r="B2463" s="43">
        <v>1.182622209</v>
      </c>
      <c r="C2463" s="43">
        <v>0.49945766800000002</v>
      </c>
      <c r="D2463" s="43">
        <v>0.90050399999999997</v>
      </c>
      <c r="E2463" s="43">
        <v>0.11311102200000001</v>
      </c>
      <c r="F2463" s="34">
        <v>1</v>
      </c>
      <c r="G2463" s="43">
        <v>0.75430066600000001</v>
      </c>
      <c r="H2463" s="43">
        <v>0.15176026400000001</v>
      </c>
      <c r="I2463" s="45">
        <v>0.94085539784533578</v>
      </c>
    </row>
    <row r="2464" spans="1:9" x14ac:dyDescent="0.3">
      <c r="A2464" s="44">
        <v>43568.583333333336</v>
      </c>
      <c r="B2464" s="43">
        <v>1.1318551939999999</v>
      </c>
      <c r="C2464" s="43">
        <v>0.51391337800000003</v>
      </c>
      <c r="D2464" s="43">
        <v>0.84540599999999999</v>
      </c>
      <c r="E2464" s="43">
        <v>0.117477098</v>
      </c>
      <c r="F2464" s="34">
        <v>1</v>
      </c>
      <c r="G2464" s="43">
        <v>0.60232516300000005</v>
      </c>
      <c r="H2464" s="43">
        <v>0.12441816</v>
      </c>
      <c r="I2464" s="45">
        <v>0.94085539784533578</v>
      </c>
    </row>
    <row r="2465" spans="1:9" x14ac:dyDescent="0.3">
      <c r="A2465" s="44">
        <v>43568.625</v>
      </c>
      <c r="B2465" s="43">
        <v>0.97491783099999996</v>
      </c>
      <c r="C2465" s="43">
        <v>0.51795564400000005</v>
      </c>
      <c r="D2465" s="43">
        <v>0.76361480000000004</v>
      </c>
      <c r="E2465" s="43">
        <v>0.12168274499999999</v>
      </c>
      <c r="F2465" s="34">
        <v>1</v>
      </c>
      <c r="G2465" s="43">
        <v>0.49530339200000001</v>
      </c>
      <c r="H2465" s="43">
        <v>0.10112449799999999</v>
      </c>
      <c r="I2465" s="45">
        <v>0.94085539784533578</v>
      </c>
    </row>
    <row r="2466" spans="1:9" x14ac:dyDescent="0.3">
      <c r="A2466" s="44">
        <v>43568.666666666664</v>
      </c>
      <c r="B2466" s="43">
        <v>0.74704897599999998</v>
      </c>
      <c r="C2466" s="43">
        <v>0.48646240000000002</v>
      </c>
      <c r="D2466" s="43">
        <v>0.6251236</v>
      </c>
      <c r="E2466" s="43">
        <v>0.118551161</v>
      </c>
      <c r="F2466" s="34">
        <v>1</v>
      </c>
      <c r="G2466" s="43">
        <v>0.35717733899999998</v>
      </c>
      <c r="H2466" s="43">
        <v>9.4368695000000002E-2</v>
      </c>
      <c r="I2466" s="45">
        <v>0.94085539784533578</v>
      </c>
    </row>
    <row r="2467" spans="1:9" x14ac:dyDescent="0.3">
      <c r="A2467" s="44">
        <v>43568.708333333336</v>
      </c>
      <c r="B2467" s="43">
        <v>0.47470043299999998</v>
      </c>
      <c r="C2467" s="43">
        <v>0.43488461</v>
      </c>
      <c r="D2467" s="43">
        <v>0.43802039999999998</v>
      </c>
      <c r="E2467" s="43">
        <v>0.10155747699999999</v>
      </c>
      <c r="F2467" s="34">
        <v>1</v>
      </c>
      <c r="G2467" s="43">
        <v>0.204785837</v>
      </c>
      <c r="H2467" s="43">
        <v>9.8794980000000004E-2</v>
      </c>
      <c r="I2467" s="45">
        <v>0.94085539784533578</v>
      </c>
    </row>
    <row r="2468" spans="1:9" x14ac:dyDescent="0.3">
      <c r="A2468" s="44">
        <v>43568.75</v>
      </c>
      <c r="B2468" s="43">
        <v>0.213073701</v>
      </c>
      <c r="C2468" s="43">
        <v>0.41222971200000003</v>
      </c>
      <c r="D2468" s="43">
        <v>0.22775960000000001</v>
      </c>
      <c r="E2468" s="43">
        <v>0.100659635</v>
      </c>
      <c r="F2468" s="34">
        <v>1</v>
      </c>
      <c r="G2468" s="43">
        <v>7.0041116E-2</v>
      </c>
      <c r="H2468" s="43">
        <v>0.113039024</v>
      </c>
      <c r="I2468" s="45">
        <v>0.94085539784533578</v>
      </c>
    </row>
    <row r="2469" spans="1:9" x14ac:dyDescent="0.3">
      <c r="A2469" s="44">
        <v>43568.791666666664</v>
      </c>
      <c r="B2469" s="43">
        <v>2.7044453E-2</v>
      </c>
      <c r="C2469" s="43">
        <v>0.37689003799999998</v>
      </c>
      <c r="D2469" s="43">
        <v>4.6542800000000002E-2</v>
      </c>
      <c r="E2469" s="43">
        <v>0.139559406</v>
      </c>
      <c r="F2469" s="34">
        <v>1</v>
      </c>
      <c r="G2469" s="43">
        <v>4.5492600000000003E-3</v>
      </c>
      <c r="H2469" s="43">
        <v>0.117254945</v>
      </c>
      <c r="I2469" s="45">
        <v>0.94085539784533578</v>
      </c>
    </row>
    <row r="2470" spans="1:9" x14ac:dyDescent="0.3">
      <c r="A2470" s="44">
        <v>43568.833333333336</v>
      </c>
      <c r="B2470" s="43">
        <v>0</v>
      </c>
      <c r="C2470" s="43">
        <v>0.34546198700000003</v>
      </c>
      <c r="D2470" s="43">
        <v>0</v>
      </c>
      <c r="E2470" s="43">
        <v>0.20164897300000001</v>
      </c>
      <c r="F2470" s="34">
        <v>1</v>
      </c>
      <c r="G2470" s="43">
        <v>0</v>
      </c>
      <c r="H2470" s="43">
        <v>0.11459997299999999</v>
      </c>
      <c r="I2470" s="45">
        <v>0.94085539784533578</v>
      </c>
    </row>
    <row r="2471" spans="1:9" x14ac:dyDescent="0.3">
      <c r="A2471" s="44">
        <v>43568.875</v>
      </c>
      <c r="B2471" s="43">
        <v>0</v>
      </c>
      <c r="C2471" s="43">
        <v>0.31623344199999998</v>
      </c>
      <c r="D2471" s="43">
        <v>0</v>
      </c>
      <c r="E2471" s="43">
        <v>0.26700504899999999</v>
      </c>
      <c r="F2471" s="34">
        <v>1</v>
      </c>
      <c r="G2471" s="43">
        <v>0</v>
      </c>
      <c r="H2471" s="43">
        <v>0.112507223</v>
      </c>
      <c r="I2471" s="45">
        <v>0.94085539784533578</v>
      </c>
    </row>
    <row r="2472" spans="1:9" x14ac:dyDescent="0.3">
      <c r="A2472" s="44">
        <v>43568.916666666664</v>
      </c>
      <c r="B2472" s="43">
        <v>0</v>
      </c>
      <c r="C2472" s="43">
        <v>0.29036236399999998</v>
      </c>
      <c r="D2472" s="43">
        <v>0</v>
      </c>
      <c r="E2472" s="43">
        <v>0.31829748899999999</v>
      </c>
      <c r="F2472" s="34">
        <v>1</v>
      </c>
      <c r="G2472" s="43">
        <v>0</v>
      </c>
      <c r="H2472" s="43">
        <v>0.10938975500000001</v>
      </c>
      <c r="I2472" s="45">
        <v>0.94085539784533578</v>
      </c>
    </row>
    <row r="2473" spans="1:9" x14ac:dyDescent="0.3">
      <c r="A2473" s="44">
        <v>43568.958333333336</v>
      </c>
      <c r="B2473" s="43">
        <v>0</v>
      </c>
      <c r="C2473" s="43">
        <v>0.279202532</v>
      </c>
      <c r="D2473" s="43">
        <v>0</v>
      </c>
      <c r="E2473" s="43">
        <v>0.32600525499999999</v>
      </c>
      <c r="F2473" s="34">
        <v>1</v>
      </c>
      <c r="G2473" s="43">
        <v>0</v>
      </c>
      <c r="H2473" s="43">
        <v>9.7042327999999997E-2</v>
      </c>
      <c r="I2473" s="45">
        <v>0.94085539784533578</v>
      </c>
    </row>
    <row r="2474" spans="1:9" x14ac:dyDescent="0.3">
      <c r="A2474" s="44">
        <v>43569</v>
      </c>
      <c r="B2474" s="43">
        <v>0</v>
      </c>
      <c r="C2474" s="43">
        <v>0.27529580100000001</v>
      </c>
      <c r="D2474" s="43">
        <v>0</v>
      </c>
      <c r="E2474" s="43">
        <v>0.33496931400000002</v>
      </c>
      <c r="F2474" s="34">
        <v>1</v>
      </c>
      <c r="G2474" s="43">
        <v>0</v>
      </c>
      <c r="H2474" s="43">
        <v>8.4779004000000005E-2</v>
      </c>
      <c r="I2474" s="45">
        <v>0.99426173263841677</v>
      </c>
    </row>
    <row r="2475" spans="1:9" x14ac:dyDescent="0.3">
      <c r="A2475" s="44">
        <v>43569.041666666664</v>
      </c>
      <c r="B2475" s="43">
        <v>0</v>
      </c>
      <c r="C2475" s="43">
        <v>0.27190214699999998</v>
      </c>
      <c r="D2475" s="43">
        <v>0</v>
      </c>
      <c r="E2475" s="43">
        <v>0.35584306700000001</v>
      </c>
      <c r="F2475" s="34">
        <v>1</v>
      </c>
      <c r="G2475" s="43">
        <v>0</v>
      </c>
      <c r="H2475" s="43">
        <v>8.4032902000000007E-2</v>
      </c>
      <c r="I2475" s="45">
        <v>0.99426173263841677</v>
      </c>
    </row>
    <row r="2476" spans="1:9" x14ac:dyDescent="0.3">
      <c r="A2476" s="44">
        <v>43569.083333333336</v>
      </c>
      <c r="B2476" s="43">
        <v>0</v>
      </c>
      <c r="C2476" s="43">
        <v>0.26425905900000002</v>
      </c>
      <c r="D2476" s="43">
        <v>0</v>
      </c>
      <c r="E2476" s="43">
        <v>0.361301645</v>
      </c>
      <c r="F2476" s="34">
        <v>1</v>
      </c>
      <c r="G2476" s="43">
        <v>0</v>
      </c>
      <c r="H2476" s="43">
        <v>8.5464222000000006E-2</v>
      </c>
      <c r="I2476" s="45">
        <v>0.99426173263841677</v>
      </c>
    </row>
    <row r="2477" spans="1:9" x14ac:dyDescent="0.3">
      <c r="A2477" s="44">
        <v>43569.125</v>
      </c>
      <c r="B2477" s="43">
        <v>0</v>
      </c>
      <c r="C2477" s="43">
        <v>0.25395591299999998</v>
      </c>
      <c r="D2477" s="43">
        <v>0</v>
      </c>
      <c r="E2477" s="43">
        <v>0.35287651599999997</v>
      </c>
      <c r="F2477" s="34">
        <v>1</v>
      </c>
      <c r="G2477" s="43">
        <v>0</v>
      </c>
      <c r="H2477" s="43">
        <v>8.6549702000000006E-2</v>
      </c>
      <c r="I2477" s="45">
        <v>0.99426173263841677</v>
      </c>
    </row>
    <row r="2478" spans="1:9" x14ac:dyDescent="0.3">
      <c r="A2478" s="44">
        <v>43569.166666666664</v>
      </c>
      <c r="B2478" s="43">
        <v>0</v>
      </c>
      <c r="C2478" s="43">
        <v>0.25374837500000003</v>
      </c>
      <c r="D2478" s="43">
        <v>0</v>
      </c>
      <c r="E2478" s="43">
        <v>0.31814095100000001</v>
      </c>
      <c r="F2478" s="34">
        <v>1</v>
      </c>
      <c r="G2478" s="43">
        <v>0</v>
      </c>
      <c r="H2478" s="43">
        <v>8.5492640999999994E-2</v>
      </c>
      <c r="I2478" s="45">
        <v>0.99426173263841677</v>
      </c>
    </row>
    <row r="2479" spans="1:9" x14ac:dyDescent="0.3">
      <c r="A2479" s="44">
        <v>43569.208333333336</v>
      </c>
      <c r="B2479" s="43">
        <v>0</v>
      </c>
      <c r="C2479" s="43">
        <v>0.26932112000000002</v>
      </c>
      <c r="D2479" s="43">
        <v>0</v>
      </c>
      <c r="E2479" s="43">
        <v>0.27735425499999999</v>
      </c>
      <c r="F2479" s="34">
        <v>1</v>
      </c>
      <c r="G2479" s="43">
        <v>0</v>
      </c>
      <c r="H2479" s="43">
        <v>8.0186869999999993E-2</v>
      </c>
      <c r="I2479" s="45">
        <v>0.99426173263841677</v>
      </c>
    </row>
    <row r="2480" spans="1:9" x14ac:dyDescent="0.3">
      <c r="A2480" s="44">
        <v>43569.25</v>
      </c>
      <c r="B2480" s="43">
        <v>5.5074629999999998E-3</v>
      </c>
      <c r="C2480" s="43">
        <v>0.29835859100000001</v>
      </c>
      <c r="D2480" s="43">
        <v>0</v>
      </c>
      <c r="E2480" s="43">
        <v>0.240739762</v>
      </c>
      <c r="F2480" s="34">
        <v>1</v>
      </c>
      <c r="G2480" s="43">
        <v>3.1368028999999999E-2</v>
      </c>
      <c r="H2480" s="43">
        <v>7.8586722999999997E-2</v>
      </c>
      <c r="I2480" s="45">
        <v>0.99426173263841677</v>
      </c>
    </row>
    <row r="2481" spans="1:9" x14ac:dyDescent="0.3">
      <c r="A2481" s="44">
        <v>43569.291666666664</v>
      </c>
      <c r="B2481" s="43">
        <v>0.125085377</v>
      </c>
      <c r="C2481" s="43">
        <v>0.34337781000000001</v>
      </c>
      <c r="D2481" s="43">
        <v>4.5532000000000003E-2</v>
      </c>
      <c r="E2481" s="43">
        <v>0.206903121</v>
      </c>
      <c r="F2481" s="34">
        <v>1</v>
      </c>
      <c r="G2481" s="43">
        <v>0.18758374</v>
      </c>
      <c r="H2481" s="43">
        <v>6.3752100000000006E-2</v>
      </c>
      <c r="I2481" s="45">
        <v>0.99426173263841677</v>
      </c>
    </row>
    <row r="2482" spans="1:9" x14ac:dyDescent="0.3">
      <c r="A2482" s="44">
        <v>43569.333333333336</v>
      </c>
      <c r="B2482" s="43">
        <v>0.41287447799999999</v>
      </c>
      <c r="C2482" s="43">
        <v>0.38857940499999999</v>
      </c>
      <c r="D2482" s="43">
        <v>0.23111719999999999</v>
      </c>
      <c r="E2482" s="43">
        <v>0.17996127200000001</v>
      </c>
      <c r="F2482" s="34">
        <v>1</v>
      </c>
      <c r="G2482" s="43">
        <v>0.43160237699999998</v>
      </c>
      <c r="H2482" s="43">
        <v>4.9082676999999998E-2</v>
      </c>
      <c r="I2482" s="45">
        <v>0.99426173263841677</v>
      </c>
    </row>
    <row r="2483" spans="1:9" x14ac:dyDescent="0.3">
      <c r="A2483" s="44">
        <v>43569.375</v>
      </c>
      <c r="B2483" s="43">
        <v>0.70723389800000003</v>
      </c>
      <c r="C2483" s="43">
        <v>0.39812459900000002</v>
      </c>
      <c r="D2483" s="43">
        <v>0.49268200000000001</v>
      </c>
      <c r="E2483" s="43">
        <v>0.19630317799999999</v>
      </c>
      <c r="F2483" s="34">
        <v>1</v>
      </c>
      <c r="G2483" s="43">
        <v>0.67457447400000004</v>
      </c>
      <c r="H2483" s="43">
        <v>4.6997168999999998E-2</v>
      </c>
      <c r="I2483" s="45">
        <v>0.99426173263841677</v>
      </c>
    </row>
    <row r="2484" spans="1:9" x14ac:dyDescent="0.3">
      <c r="A2484" s="44">
        <v>43569.416666666664</v>
      </c>
      <c r="B2484" s="43">
        <v>0.94196488899999997</v>
      </c>
      <c r="C2484" s="43">
        <v>0.39088508999999999</v>
      </c>
      <c r="D2484" s="43">
        <v>0.74337679999999995</v>
      </c>
      <c r="E2484" s="43">
        <v>0.252959037</v>
      </c>
      <c r="F2484" s="34">
        <v>1</v>
      </c>
      <c r="G2484" s="43">
        <v>0.853597041</v>
      </c>
      <c r="H2484" s="43">
        <v>4.357043E-2</v>
      </c>
      <c r="I2484" s="45">
        <v>0.99426173263841677</v>
      </c>
    </row>
    <row r="2485" spans="1:9" x14ac:dyDescent="0.3">
      <c r="A2485" s="44">
        <v>43569.458333333336</v>
      </c>
      <c r="B2485" s="43">
        <v>1.090805925</v>
      </c>
      <c r="C2485" s="43">
        <v>0.38302395099999997</v>
      </c>
      <c r="D2485" s="43">
        <v>0.92778039999999995</v>
      </c>
      <c r="E2485" s="43">
        <v>0.29744797000000001</v>
      </c>
      <c r="F2485" s="34">
        <v>1</v>
      </c>
      <c r="G2485" s="43">
        <v>0.95149681699999999</v>
      </c>
      <c r="H2485" s="43">
        <v>3.7283063999999998E-2</v>
      </c>
      <c r="I2485" s="45">
        <v>0.99426173263841677</v>
      </c>
    </row>
    <row r="2486" spans="1:9" x14ac:dyDescent="0.3">
      <c r="A2486" s="44">
        <v>43569.5</v>
      </c>
      <c r="B2486" s="43">
        <v>1.1629700869999999</v>
      </c>
      <c r="C2486" s="43">
        <v>0.39353096999999998</v>
      </c>
      <c r="D2486" s="43">
        <v>1.0061983999999999</v>
      </c>
      <c r="E2486" s="43">
        <v>0.32905568200000002</v>
      </c>
      <c r="F2486" s="34">
        <v>1</v>
      </c>
      <c r="G2486" s="43">
        <v>0.976144122</v>
      </c>
      <c r="H2486" s="43">
        <v>3.7024662E-2</v>
      </c>
      <c r="I2486" s="45">
        <v>0.99426173263841677</v>
      </c>
    </row>
    <row r="2487" spans="1:9" x14ac:dyDescent="0.3">
      <c r="A2487" s="44">
        <v>43569.541666666664</v>
      </c>
      <c r="B2487" s="43">
        <v>1.17812498</v>
      </c>
      <c r="C2487" s="43">
        <v>0.43530223899999998</v>
      </c>
      <c r="D2487" s="43">
        <v>1.0129492</v>
      </c>
      <c r="E2487" s="43">
        <v>0.29449736300000001</v>
      </c>
      <c r="F2487" s="34">
        <v>1</v>
      </c>
      <c r="G2487" s="43">
        <v>0.93899543100000005</v>
      </c>
      <c r="H2487" s="43">
        <v>4.1868312999999997E-2</v>
      </c>
      <c r="I2487" s="45">
        <v>0.99426173263841677</v>
      </c>
    </row>
    <row r="2488" spans="1:9" x14ac:dyDescent="0.3">
      <c r="A2488" s="44">
        <v>43569.583333333336</v>
      </c>
      <c r="B2488" s="43">
        <v>1.140636567</v>
      </c>
      <c r="C2488" s="43">
        <v>0.49435600499999999</v>
      </c>
      <c r="D2488" s="43">
        <v>0.95992480000000002</v>
      </c>
      <c r="E2488" s="43">
        <v>0.25911905499999999</v>
      </c>
      <c r="F2488" s="34">
        <v>1</v>
      </c>
      <c r="G2488" s="43">
        <v>0.84595013799999996</v>
      </c>
      <c r="H2488" s="43">
        <v>5.3786885E-2</v>
      </c>
      <c r="I2488" s="45">
        <v>0.99426173263841677</v>
      </c>
    </row>
    <row r="2489" spans="1:9" x14ac:dyDescent="0.3">
      <c r="A2489" s="44">
        <v>43569.625</v>
      </c>
      <c r="B2489" s="43">
        <v>1.042852181</v>
      </c>
      <c r="C2489" s="43">
        <v>0.55937324700000002</v>
      </c>
      <c r="D2489" s="43">
        <v>0.86520240000000004</v>
      </c>
      <c r="E2489" s="43">
        <v>0.249002583</v>
      </c>
      <c r="F2489" s="34">
        <v>1</v>
      </c>
      <c r="G2489" s="43">
        <v>0.70386237600000001</v>
      </c>
      <c r="H2489" s="43">
        <v>7.3622524999999994E-2</v>
      </c>
      <c r="I2489" s="45">
        <v>0.99426173263841677</v>
      </c>
    </row>
    <row r="2490" spans="1:9" x14ac:dyDescent="0.3">
      <c r="A2490" s="44">
        <v>43569.666666666664</v>
      </c>
      <c r="B2490" s="43">
        <v>0.87832085599999998</v>
      </c>
      <c r="C2490" s="43">
        <v>0.58725129099999995</v>
      </c>
      <c r="D2490" s="43">
        <v>0.7067544</v>
      </c>
      <c r="E2490" s="43">
        <v>0.22954659599999999</v>
      </c>
      <c r="F2490" s="34">
        <v>1</v>
      </c>
      <c r="G2490" s="43">
        <v>0.51077454899999997</v>
      </c>
      <c r="H2490" s="43">
        <v>0.10341138800000001</v>
      </c>
      <c r="I2490" s="45">
        <v>0.99426173263841677</v>
      </c>
    </row>
    <row r="2491" spans="1:9" x14ac:dyDescent="0.3">
      <c r="A2491" s="44">
        <v>43569.708333333336</v>
      </c>
      <c r="B2491" s="43">
        <v>0.65220127500000002</v>
      </c>
      <c r="C2491" s="43">
        <v>0.58428329800000001</v>
      </c>
      <c r="D2491" s="43">
        <v>0.49237439999999999</v>
      </c>
      <c r="E2491" s="43">
        <v>0.206721501</v>
      </c>
      <c r="F2491" s="34">
        <v>1</v>
      </c>
      <c r="G2491" s="43">
        <v>0.29308473699999998</v>
      </c>
      <c r="H2491" s="43">
        <v>0.149118522</v>
      </c>
      <c r="I2491" s="45">
        <v>0.99426173263841677</v>
      </c>
    </row>
    <row r="2492" spans="1:9" x14ac:dyDescent="0.3">
      <c r="A2492" s="44">
        <v>43569.75</v>
      </c>
      <c r="B2492" s="43">
        <v>0.30437905500000001</v>
      </c>
      <c r="C2492" s="43">
        <v>0.59137943900000001</v>
      </c>
      <c r="D2492" s="43">
        <v>0.2537452</v>
      </c>
      <c r="E2492" s="43">
        <v>0.203391026</v>
      </c>
      <c r="F2492" s="34">
        <v>1</v>
      </c>
      <c r="G2492" s="43">
        <v>9.5175857000000003E-2</v>
      </c>
      <c r="H2492" s="43">
        <v>0.190424438</v>
      </c>
      <c r="I2492" s="45">
        <v>0.99426173263841677</v>
      </c>
    </row>
    <row r="2493" spans="1:9" x14ac:dyDescent="0.3">
      <c r="A2493" s="44">
        <v>43569.791666666664</v>
      </c>
      <c r="B2493" s="43">
        <v>3.7138262999999998E-2</v>
      </c>
      <c r="C2493" s="43">
        <v>0.55573354100000005</v>
      </c>
      <c r="D2493" s="43">
        <v>5.18804E-2</v>
      </c>
      <c r="E2493" s="43">
        <v>0.23897273899999999</v>
      </c>
      <c r="F2493" s="34">
        <v>1</v>
      </c>
      <c r="G2493" s="43">
        <v>6.9736110000000002E-3</v>
      </c>
      <c r="H2493" s="43">
        <v>0.16735451600000001</v>
      </c>
      <c r="I2493" s="45">
        <v>0.99426173263841677</v>
      </c>
    </row>
    <row r="2494" spans="1:9" x14ac:dyDescent="0.3">
      <c r="A2494" s="44">
        <v>43569.833333333336</v>
      </c>
      <c r="B2494" s="43">
        <v>0</v>
      </c>
      <c r="C2494" s="43">
        <v>0.47827995600000001</v>
      </c>
      <c r="D2494" s="43">
        <v>0</v>
      </c>
      <c r="E2494" s="43">
        <v>0.224354153</v>
      </c>
      <c r="F2494" s="34">
        <v>1</v>
      </c>
      <c r="G2494" s="43">
        <v>0</v>
      </c>
      <c r="H2494" s="43">
        <v>0.131328268</v>
      </c>
      <c r="I2494" s="45">
        <v>0.99426173263841677</v>
      </c>
    </row>
    <row r="2495" spans="1:9" x14ac:dyDescent="0.3">
      <c r="A2495" s="44">
        <v>43569.875</v>
      </c>
      <c r="B2495" s="43">
        <v>0</v>
      </c>
      <c r="C2495" s="43">
        <v>0.36662292800000001</v>
      </c>
      <c r="D2495" s="43">
        <v>0</v>
      </c>
      <c r="E2495" s="43">
        <v>0.157077666</v>
      </c>
      <c r="F2495" s="34">
        <v>1</v>
      </c>
      <c r="G2495" s="43">
        <v>0</v>
      </c>
      <c r="H2495" s="43">
        <v>8.4034490000000003E-2</v>
      </c>
      <c r="I2495" s="45">
        <v>0.99426173263841677</v>
      </c>
    </row>
    <row r="2496" spans="1:9" x14ac:dyDescent="0.3">
      <c r="A2496" s="44">
        <v>43569.916666666664</v>
      </c>
      <c r="B2496" s="43">
        <v>0</v>
      </c>
      <c r="C2496" s="43">
        <v>0.31259995899999998</v>
      </c>
      <c r="D2496" s="43">
        <v>0</v>
      </c>
      <c r="E2496" s="43">
        <v>0.123651622</v>
      </c>
      <c r="F2496" s="34">
        <v>1</v>
      </c>
      <c r="G2496" s="43">
        <v>0</v>
      </c>
      <c r="H2496" s="43">
        <v>7.8306672999999993E-2</v>
      </c>
      <c r="I2496" s="45">
        <v>0.99426173263841677</v>
      </c>
    </row>
    <row r="2497" spans="1:9" x14ac:dyDescent="0.3">
      <c r="A2497" s="44">
        <v>43569.958333333336</v>
      </c>
      <c r="B2497" s="43">
        <v>0</v>
      </c>
      <c r="C2497" s="43">
        <v>0.30413783100000003</v>
      </c>
      <c r="D2497" s="43">
        <v>0</v>
      </c>
      <c r="E2497" s="43">
        <v>0.112830786</v>
      </c>
      <c r="F2497" s="34">
        <v>1</v>
      </c>
      <c r="G2497" s="43">
        <v>0</v>
      </c>
      <c r="H2497" s="43">
        <v>9.6956187999999999E-2</v>
      </c>
      <c r="I2497" s="45">
        <v>0.99426173263841677</v>
      </c>
    </row>
    <row r="2498" spans="1:9" x14ac:dyDescent="0.3">
      <c r="A2498" s="44">
        <v>43570</v>
      </c>
      <c r="B2498" s="43">
        <v>0</v>
      </c>
      <c r="C2498" s="43">
        <v>0.31259460700000002</v>
      </c>
      <c r="D2498" s="43">
        <v>0</v>
      </c>
      <c r="E2498" s="43">
        <v>9.6633414000000001E-2</v>
      </c>
      <c r="F2498" s="34">
        <v>1</v>
      </c>
      <c r="G2498" s="43">
        <v>0</v>
      </c>
      <c r="H2498" s="43">
        <v>0.14266654500000001</v>
      </c>
      <c r="I2498" s="45">
        <v>0.97023930008289072</v>
      </c>
    </row>
    <row r="2499" spans="1:9" x14ac:dyDescent="0.3">
      <c r="A2499" s="44">
        <v>43570.041666666664</v>
      </c>
      <c r="B2499" s="43">
        <v>0</v>
      </c>
      <c r="C2499" s="43">
        <v>0.32958025099999999</v>
      </c>
      <c r="D2499" s="43">
        <v>0</v>
      </c>
      <c r="E2499" s="43">
        <v>8.2249420000000004E-2</v>
      </c>
      <c r="F2499" s="34">
        <v>1</v>
      </c>
      <c r="G2499" s="43">
        <v>0</v>
      </c>
      <c r="H2499" s="43">
        <v>0.178618638</v>
      </c>
      <c r="I2499" s="45">
        <v>0.97023930008289072</v>
      </c>
    </row>
    <row r="2500" spans="1:9" x14ac:dyDescent="0.3">
      <c r="A2500" s="44">
        <v>43570.083333333336</v>
      </c>
      <c r="B2500" s="43">
        <v>0</v>
      </c>
      <c r="C2500" s="43">
        <v>0.34491629299999998</v>
      </c>
      <c r="D2500" s="43">
        <v>0</v>
      </c>
      <c r="E2500" s="43">
        <v>9.6012953999999998E-2</v>
      </c>
      <c r="F2500" s="34">
        <v>1</v>
      </c>
      <c r="G2500" s="43">
        <v>0</v>
      </c>
      <c r="H2500" s="43">
        <v>0.21477929700000001</v>
      </c>
      <c r="I2500" s="45">
        <v>0.97023930008289072</v>
      </c>
    </row>
    <row r="2501" spans="1:9" x14ac:dyDescent="0.3">
      <c r="A2501" s="44">
        <v>43570.125</v>
      </c>
      <c r="B2501" s="43">
        <v>0</v>
      </c>
      <c r="C2501" s="43">
        <v>0.337809996</v>
      </c>
      <c r="D2501" s="43">
        <v>0</v>
      </c>
      <c r="E2501" s="43">
        <v>8.8995165000000001E-2</v>
      </c>
      <c r="F2501" s="34">
        <v>1</v>
      </c>
      <c r="G2501" s="43">
        <v>0</v>
      </c>
      <c r="H2501" s="43">
        <v>0.252991676</v>
      </c>
      <c r="I2501" s="45">
        <v>0.97023930008289072</v>
      </c>
    </row>
    <row r="2502" spans="1:9" x14ac:dyDescent="0.3">
      <c r="A2502" s="44">
        <v>43570.166666666664</v>
      </c>
      <c r="B2502" s="43">
        <v>0</v>
      </c>
      <c r="C2502" s="43">
        <v>0.30945234100000002</v>
      </c>
      <c r="D2502" s="43">
        <v>0</v>
      </c>
      <c r="E2502" s="43">
        <v>6.4174426000000007E-2</v>
      </c>
      <c r="F2502" s="34">
        <v>1</v>
      </c>
      <c r="G2502" s="43">
        <v>0</v>
      </c>
      <c r="H2502" s="43">
        <v>0.293967755</v>
      </c>
      <c r="I2502" s="45">
        <v>0.97023930008289072</v>
      </c>
    </row>
    <row r="2503" spans="1:9" x14ac:dyDescent="0.3">
      <c r="A2503" s="44">
        <v>43570.208333333336</v>
      </c>
      <c r="B2503" s="43">
        <v>0</v>
      </c>
      <c r="C2503" s="43">
        <v>0.28432305200000002</v>
      </c>
      <c r="D2503" s="43">
        <v>0</v>
      </c>
      <c r="E2503" s="43">
        <v>5.9621199E-2</v>
      </c>
      <c r="F2503" s="34">
        <v>1</v>
      </c>
      <c r="G2503" s="53">
        <v>5.1800000000000004E-6</v>
      </c>
      <c r="H2503" s="43">
        <v>0.31999865799999999</v>
      </c>
      <c r="I2503" s="45">
        <v>0.97023930008289072</v>
      </c>
    </row>
    <row r="2504" spans="1:9" x14ac:dyDescent="0.3">
      <c r="A2504" s="44">
        <v>43570.25</v>
      </c>
      <c r="B2504" s="43">
        <v>6.6193520000000002E-3</v>
      </c>
      <c r="C2504" s="43">
        <v>0.28891994900000001</v>
      </c>
      <c r="D2504" s="43">
        <v>0</v>
      </c>
      <c r="E2504" s="43">
        <v>4.8529234999999997E-2</v>
      </c>
      <c r="F2504" s="34">
        <v>1</v>
      </c>
      <c r="G2504" s="43">
        <v>2.8325929999999999E-2</v>
      </c>
      <c r="H2504" s="43">
        <v>0.29135313200000001</v>
      </c>
      <c r="I2504" s="45">
        <v>0.97023930008289072</v>
      </c>
    </row>
    <row r="2505" spans="1:9" x14ac:dyDescent="0.3">
      <c r="A2505" s="44">
        <v>43570.291666666664</v>
      </c>
      <c r="B2505" s="43">
        <v>0.14462644899999999</v>
      </c>
      <c r="C2505" s="43">
        <v>0.30504804699999999</v>
      </c>
      <c r="D2505" s="43">
        <v>3.61876E-2</v>
      </c>
      <c r="E2505" s="43">
        <v>3.3801515999999997E-2</v>
      </c>
      <c r="F2505" s="34">
        <v>1</v>
      </c>
      <c r="G2505" s="43">
        <v>0.161243048</v>
      </c>
      <c r="H2505" s="43">
        <v>0.21961303400000001</v>
      </c>
      <c r="I2505" s="45">
        <v>0.97023930008289072</v>
      </c>
    </row>
    <row r="2506" spans="1:9" x14ac:dyDescent="0.3">
      <c r="A2506" s="44">
        <v>43570.333333333336</v>
      </c>
      <c r="B2506" s="43">
        <v>0.46843217799999998</v>
      </c>
      <c r="C2506" s="43">
        <v>0.33058714900000002</v>
      </c>
      <c r="D2506" s="43">
        <v>0.17844760000000001</v>
      </c>
      <c r="E2506" s="43">
        <v>2.6615619E-2</v>
      </c>
      <c r="F2506" s="34">
        <v>1</v>
      </c>
      <c r="G2506" s="43">
        <v>0.35779068800000002</v>
      </c>
      <c r="H2506" s="43">
        <v>0.135824062</v>
      </c>
      <c r="I2506" s="45">
        <v>0.97023930008289072</v>
      </c>
    </row>
    <row r="2507" spans="1:9" x14ac:dyDescent="0.3">
      <c r="A2507" s="44">
        <v>43570.375</v>
      </c>
      <c r="B2507" s="43">
        <v>0.71476066900000002</v>
      </c>
      <c r="C2507" s="43">
        <v>0.359403476</v>
      </c>
      <c r="D2507" s="43">
        <v>0.36004320000000001</v>
      </c>
      <c r="E2507" s="43">
        <v>2.3532260999999999E-2</v>
      </c>
      <c r="F2507" s="34">
        <v>1</v>
      </c>
      <c r="G2507" s="43">
        <v>0.58307575099999998</v>
      </c>
      <c r="H2507" s="43">
        <v>0.113910238</v>
      </c>
      <c r="I2507" s="45">
        <v>0.97023930008289072</v>
      </c>
    </row>
    <row r="2508" spans="1:9" x14ac:dyDescent="0.3">
      <c r="A2508" s="44">
        <v>43570.416666666664</v>
      </c>
      <c r="B2508" s="43">
        <v>0.87691096800000001</v>
      </c>
      <c r="C2508" s="43">
        <v>0.37258481100000002</v>
      </c>
      <c r="D2508" s="43">
        <v>0.52579039999999999</v>
      </c>
      <c r="E2508" s="43">
        <v>2.2494841000000002E-2</v>
      </c>
      <c r="F2508" s="34">
        <v>1</v>
      </c>
      <c r="G2508" s="43">
        <v>0.77105965399999998</v>
      </c>
      <c r="H2508" s="43">
        <v>0.10640535299999999</v>
      </c>
      <c r="I2508" s="45">
        <v>0.97023930008289072</v>
      </c>
    </row>
    <row r="2509" spans="1:9" x14ac:dyDescent="0.3">
      <c r="A2509" s="44">
        <v>43570.458333333336</v>
      </c>
      <c r="B2509" s="43">
        <v>0.959761278</v>
      </c>
      <c r="C2509" s="43">
        <v>0.39129698200000002</v>
      </c>
      <c r="D2509" s="43">
        <v>0.64442719999999998</v>
      </c>
      <c r="E2509" s="43">
        <v>3.5703741999999997E-2</v>
      </c>
      <c r="F2509" s="34">
        <v>1</v>
      </c>
      <c r="G2509" s="43">
        <v>0.899252885</v>
      </c>
      <c r="H2509" s="43">
        <v>0.104048841</v>
      </c>
      <c r="I2509" s="45">
        <v>0.97023930008289072</v>
      </c>
    </row>
    <row r="2510" spans="1:9" x14ac:dyDescent="0.3">
      <c r="A2510" s="44">
        <v>43570.5</v>
      </c>
      <c r="B2510" s="43">
        <v>1.0335269380000001</v>
      </c>
      <c r="C2510" s="43">
        <v>0.41898396399999999</v>
      </c>
      <c r="D2510" s="43">
        <v>0.78753399999999996</v>
      </c>
      <c r="E2510" s="43">
        <v>5.6343838E-2</v>
      </c>
      <c r="F2510" s="34">
        <v>1</v>
      </c>
      <c r="G2510" s="43">
        <v>0.95157296800000002</v>
      </c>
      <c r="H2510" s="43">
        <v>0.118268726</v>
      </c>
      <c r="I2510" s="45">
        <v>0.97023930008289072</v>
      </c>
    </row>
    <row r="2511" spans="1:9" x14ac:dyDescent="0.3">
      <c r="A2511" s="44">
        <v>43570.541666666664</v>
      </c>
      <c r="B2511" s="43">
        <v>1.0555484530000001</v>
      </c>
      <c r="C2511" s="43">
        <v>0.456496442</v>
      </c>
      <c r="D2511" s="43">
        <v>0.88942279999999996</v>
      </c>
      <c r="E2511" s="43">
        <v>6.8787963999999993E-2</v>
      </c>
      <c r="F2511" s="34">
        <v>1</v>
      </c>
      <c r="G2511" s="43">
        <v>0.944900195</v>
      </c>
      <c r="H2511" s="43">
        <v>0.13205482099999999</v>
      </c>
      <c r="I2511" s="45">
        <v>0.97023930008289072</v>
      </c>
    </row>
    <row r="2512" spans="1:9" x14ac:dyDescent="0.3">
      <c r="A2512" s="44">
        <v>43570.583333333336</v>
      </c>
      <c r="B2512" s="43">
        <v>1.0283738689999999</v>
      </c>
      <c r="C2512" s="43">
        <v>0.509853208</v>
      </c>
      <c r="D2512" s="43">
        <v>0.94242119999999996</v>
      </c>
      <c r="E2512" s="43">
        <v>9.6519174999999999E-2</v>
      </c>
      <c r="F2512" s="34">
        <v>1</v>
      </c>
      <c r="G2512" s="43">
        <v>0.87755436499999995</v>
      </c>
      <c r="H2512" s="43">
        <v>0.142050233</v>
      </c>
      <c r="I2512" s="45">
        <v>0.97023930008289072</v>
      </c>
    </row>
    <row r="2513" spans="1:9" x14ac:dyDescent="0.3">
      <c r="A2513" s="44">
        <v>43570.625</v>
      </c>
      <c r="B2513" s="43">
        <v>0.94625824000000003</v>
      </c>
      <c r="C2513" s="43">
        <v>0.56531209100000002</v>
      </c>
      <c r="D2513" s="43">
        <v>0.91231799999999996</v>
      </c>
      <c r="E2513" s="43">
        <v>0.104183265</v>
      </c>
      <c r="F2513" s="34">
        <v>1</v>
      </c>
      <c r="G2513" s="43">
        <v>0.718836115</v>
      </c>
      <c r="H2513" s="43">
        <v>0.15022917699999999</v>
      </c>
      <c r="I2513" s="45">
        <v>0.97023930008289072</v>
      </c>
    </row>
    <row r="2514" spans="1:9" x14ac:dyDescent="0.3">
      <c r="A2514" s="44">
        <v>43570.666666666664</v>
      </c>
      <c r="B2514" s="43">
        <v>0.80206719800000004</v>
      </c>
      <c r="C2514" s="43">
        <v>0.60203468599999999</v>
      </c>
      <c r="D2514" s="43">
        <v>0.80353680000000005</v>
      </c>
      <c r="E2514" s="43">
        <v>0.12991338199999999</v>
      </c>
      <c r="F2514" s="34">
        <v>1</v>
      </c>
      <c r="G2514" s="43">
        <v>0.51007082599999998</v>
      </c>
      <c r="H2514" s="43">
        <v>0.15808878700000001</v>
      </c>
      <c r="I2514" s="45">
        <v>0.97023930008289072</v>
      </c>
    </row>
    <row r="2515" spans="1:9" x14ac:dyDescent="0.3">
      <c r="A2515" s="44">
        <v>43570.708333333336</v>
      </c>
      <c r="B2515" s="43">
        <v>0.60170998399999998</v>
      </c>
      <c r="C2515" s="43">
        <v>0.60448929900000004</v>
      </c>
      <c r="D2515" s="43">
        <v>0.59905839999999999</v>
      </c>
      <c r="E2515" s="43">
        <v>0.12599882900000001</v>
      </c>
      <c r="F2515" s="34">
        <v>1</v>
      </c>
      <c r="G2515" s="43">
        <v>0.284466412</v>
      </c>
      <c r="H2515" s="43">
        <v>0.17292337699999999</v>
      </c>
      <c r="I2515" s="45">
        <v>0.97023930008289072</v>
      </c>
    </row>
    <row r="2516" spans="1:9" x14ac:dyDescent="0.3">
      <c r="A2516" s="44">
        <v>43570.75</v>
      </c>
      <c r="B2516" s="43">
        <v>0.29229493600000001</v>
      </c>
      <c r="C2516" s="43">
        <v>0.61706769699999997</v>
      </c>
      <c r="D2516" s="43">
        <v>0.29081240000000003</v>
      </c>
      <c r="E2516" s="43">
        <v>0.11500884</v>
      </c>
      <c r="F2516" s="34">
        <v>1</v>
      </c>
      <c r="G2516" s="43">
        <v>9.3582582999999997E-2</v>
      </c>
      <c r="H2516" s="43">
        <v>0.184100293</v>
      </c>
      <c r="I2516" s="45">
        <v>0.97023930008289072</v>
      </c>
    </row>
    <row r="2517" spans="1:9" x14ac:dyDescent="0.3">
      <c r="A2517" s="44">
        <v>43570.791666666664</v>
      </c>
      <c r="B2517" s="43">
        <v>3.8548208E-2</v>
      </c>
      <c r="C2517" s="43">
        <v>0.58572475999999996</v>
      </c>
      <c r="D2517" s="43">
        <v>5.8478799999999997E-2</v>
      </c>
      <c r="E2517" s="43">
        <v>0.11945871800000001</v>
      </c>
      <c r="F2517" s="34">
        <v>1</v>
      </c>
      <c r="G2517" s="43">
        <v>6.5776510000000003E-3</v>
      </c>
      <c r="H2517" s="43">
        <v>0.188168684</v>
      </c>
      <c r="I2517" s="45">
        <v>0.97023930008289072</v>
      </c>
    </row>
    <row r="2518" spans="1:9" x14ac:dyDescent="0.3">
      <c r="A2518" s="44">
        <v>43570.833333333336</v>
      </c>
      <c r="B2518" s="43">
        <v>0</v>
      </c>
      <c r="C2518" s="43">
        <v>0.51083447299999996</v>
      </c>
      <c r="D2518" s="43">
        <v>0</v>
      </c>
      <c r="E2518" s="43">
        <v>9.4143107000000004E-2</v>
      </c>
      <c r="F2518" s="34">
        <v>1</v>
      </c>
      <c r="G2518" s="43">
        <v>0</v>
      </c>
      <c r="H2518" s="43">
        <v>0.194126621</v>
      </c>
      <c r="I2518" s="45">
        <v>0.97023930008289072</v>
      </c>
    </row>
    <row r="2519" spans="1:9" x14ac:dyDescent="0.3">
      <c r="A2519" s="44">
        <v>43570.875</v>
      </c>
      <c r="B2519" s="43">
        <v>0</v>
      </c>
      <c r="C2519" s="43">
        <v>0.398045331</v>
      </c>
      <c r="D2519" s="43">
        <v>0</v>
      </c>
      <c r="E2519" s="43">
        <v>8.7870695999999998E-2</v>
      </c>
      <c r="F2519" s="34">
        <v>1</v>
      </c>
      <c r="G2519" s="43">
        <v>0</v>
      </c>
      <c r="H2519" s="43">
        <v>0.176941346</v>
      </c>
      <c r="I2519" s="45">
        <v>0.97023930008289072</v>
      </c>
    </row>
    <row r="2520" spans="1:9" x14ac:dyDescent="0.3">
      <c r="A2520" s="44">
        <v>43570.916666666664</v>
      </c>
      <c r="B2520" s="43">
        <v>0</v>
      </c>
      <c r="C2520" s="43">
        <v>0.33562102300000002</v>
      </c>
      <c r="D2520" s="43">
        <v>0</v>
      </c>
      <c r="E2520" s="43">
        <v>9.1419631000000001E-2</v>
      </c>
      <c r="F2520" s="34">
        <v>1</v>
      </c>
      <c r="G2520" s="43">
        <v>0</v>
      </c>
      <c r="H2520" s="43">
        <v>0.136772173</v>
      </c>
      <c r="I2520" s="45">
        <v>0.97023930008289072</v>
      </c>
    </row>
    <row r="2521" spans="1:9" x14ac:dyDescent="0.3">
      <c r="A2521" s="44">
        <v>43570.958333333336</v>
      </c>
      <c r="B2521" s="43">
        <v>0</v>
      </c>
      <c r="C2521" s="43">
        <v>0.31121899600000003</v>
      </c>
      <c r="D2521" s="43">
        <v>0</v>
      </c>
      <c r="E2521" s="43">
        <v>0.101805336</v>
      </c>
      <c r="F2521" s="34">
        <v>1</v>
      </c>
      <c r="G2521" s="43">
        <v>0</v>
      </c>
      <c r="H2521" s="43">
        <v>0.10512740499999999</v>
      </c>
      <c r="I2521" s="45">
        <v>0.97023930008289072</v>
      </c>
    </row>
    <row r="2522" spans="1:9" x14ac:dyDescent="0.3">
      <c r="A2522" s="44">
        <v>43571</v>
      </c>
      <c r="B2522" s="43">
        <v>0</v>
      </c>
      <c r="C2522" s="43">
        <v>0.30599891400000001</v>
      </c>
      <c r="D2522" s="43">
        <v>0</v>
      </c>
      <c r="E2522" s="43">
        <v>9.1684315000000002E-2</v>
      </c>
      <c r="F2522" s="34">
        <v>1</v>
      </c>
      <c r="G2522" s="43">
        <v>0</v>
      </c>
      <c r="H2522" s="43">
        <v>9.4107435000000003E-2</v>
      </c>
      <c r="I2522" s="45">
        <v>0.98013708046983139</v>
      </c>
    </row>
    <row r="2523" spans="1:9" x14ac:dyDescent="0.3">
      <c r="A2523" s="44">
        <v>43571.041666666664</v>
      </c>
      <c r="B2523" s="43">
        <v>0</v>
      </c>
      <c r="C2523" s="43">
        <v>0.31961131199999998</v>
      </c>
      <c r="D2523" s="43">
        <v>0</v>
      </c>
      <c r="E2523" s="43">
        <v>7.8836895000000004E-2</v>
      </c>
      <c r="F2523" s="34">
        <v>1</v>
      </c>
      <c r="G2523" s="43">
        <v>0</v>
      </c>
      <c r="H2523" s="43">
        <v>9.3489265000000002E-2</v>
      </c>
      <c r="I2523" s="45">
        <v>0.98013708046983139</v>
      </c>
    </row>
    <row r="2524" spans="1:9" x14ac:dyDescent="0.3">
      <c r="A2524" s="44">
        <v>43571.083333333336</v>
      </c>
      <c r="B2524" s="43">
        <v>0</v>
      </c>
      <c r="C2524" s="43">
        <v>0.33783272399999997</v>
      </c>
      <c r="D2524" s="43">
        <v>0</v>
      </c>
      <c r="E2524" s="43">
        <v>8.3317893000000004E-2</v>
      </c>
      <c r="F2524" s="34">
        <v>1</v>
      </c>
      <c r="G2524" s="43">
        <v>0</v>
      </c>
      <c r="H2524" s="43">
        <v>9.9683566000000001E-2</v>
      </c>
      <c r="I2524" s="45">
        <v>0.98013708046983139</v>
      </c>
    </row>
    <row r="2525" spans="1:9" x14ac:dyDescent="0.3">
      <c r="A2525" s="44">
        <v>43571.125</v>
      </c>
      <c r="B2525" s="43">
        <v>0</v>
      </c>
      <c r="C2525" s="43">
        <v>0.33414754699999999</v>
      </c>
      <c r="D2525" s="43">
        <v>0</v>
      </c>
      <c r="E2525" s="43">
        <v>7.9108074E-2</v>
      </c>
      <c r="F2525" s="34">
        <v>1</v>
      </c>
      <c r="G2525" s="43">
        <v>0</v>
      </c>
      <c r="H2525" s="43">
        <v>0.109475976</v>
      </c>
      <c r="I2525" s="45">
        <v>0.98013708046983139</v>
      </c>
    </row>
    <row r="2526" spans="1:9" x14ac:dyDescent="0.3">
      <c r="A2526" s="44">
        <v>43571.166666666664</v>
      </c>
      <c r="B2526" s="43">
        <v>0</v>
      </c>
      <c r="C2526" s="43">
        <v>0.30926717399999998</v>
      </c>
      <c r="D2526" s="43">
        <v>0</v>
      </c>
      <c r="E2526" s="43">
        <v>8.4601390999999998E-2</v>
      </c>
      <c r="F2526" s="34">
        <v>1</v>
      </c>
      <c r="G2526" s="43">
        <v>0</v>
      </c>
      <c r="H2526" s="43">
        <v>0.123793685</v>
      </c>
      <c r="I2526" s="45">
        <v>0.98013708046983139</v>
      </c>
    </row>
    <row r="2527" spans="1:9" x14ac:dyDescent="0.3">
      <c r="A2527" s="44">
        <v>43571.208333333336</v>
      </c>
      <c r="B2527" s="43">
        <v>0</v>
      </c>
      <c r="C2527" s="43">
        <v>0.28723600300000002</v>
      </c>
      <c r="D2527" s="43">
        <v>0</v>
      </c>
      <c r="E2527" s="43">
        <v>8.8238622000000003E-2</v>
      </c>
      <c r="F2527" s="34">
        <v>1</v>
      </c>
      <c r="G2527" s="53">
        <v>9.5600000000000004E-7</v>
      </c>
      <c r="H2527" s="43">
        <v>0.13783598</v>
      </c>
      <c r="I2527" s="45">
        <v>0.98013708046983139</v>
      </c>
    </row>
    <row r="2528" spans="1:9" x14ac:dyDescent="0.3">
      <c r="A2528" s="44">
        <v>43571.25</v>
      </c>
      <c r="B2528" s="43">
        <v>8.3210349999999992E-3</v>
      </c>
      <c r="C2528" s="43">
        <v>0.30587218199999999</v>
      </c>
      <c r="D2528" s="43">
        <v>0</v>
      </c>
      <c r="E2528" s="43">
        <v>8.3022635999999997E-2</v>
      </c>
      <c r="F2528" s="34">
        <v>1</v>
      </c>
      <c r="G2528" s="43">
        <v>3.1881656000000001E-2</v>
      </c>
      <c r="H2528" s="43">
        <v>0.141949728</v>
      </c>
      <c r="I2528" s="45">
        <v>0.98013708046983139</v>
      </c>
    </row>
    <row r="2529" spans="1:9" x14ac:dyDescent="0.3">
      <c r="A2529" s="44">
        <v>43571.291666666664</v>
      </c>
      <c r="B2529" s="43">
        <v>0.17824219099999999</v>
      </c>
      <c r="C2529" s="43">
        <v>0.32701513500000001</v>
      </c>
      <c r="D2529" s="43">
        <v>3.7794800000000003E-2</v>
      </c>
      <c r="E2529" s="43">
        <v>6.6045028000000006E-2</v>
      </c>
      <c r="F2529" s="34">
        <v>1</v>
      </c>
      <c r="G2529" s="43">
        <v>0.17617982900000001</v>
      </c>
      <c r="H2529" s="43">
        <v>0.125068701</v>
      </c>
      <c r="I2529" s="45">
        <v>0.98013708046983139</v>
      </c>
    </row>
    <row r="2530" spans="1:9" x14ac:dyDescent="0.3">
      <c r="A2530" s="44">
        <v>43571.333333333336</v>
      </c>
      <c r="B2530" s="43">
        <v>0.56484767300000005</v>
      </c>
      <c r="C2530" s="43">
        <v>0.36422952600000003</v>
      </c>
      <c r="D2530" s="43">
        <v>0.17738080000000001</v>
      </c>
      <c r="E2530" s="43">
        <v>3.5027449000000002E-2</v>
      </c>
      <c r="F2530" s="34">
        <v>1</v>
      </c>
      <c r="G2530" s="43">
        <v>0.39311349299999998</v>
      </c>
      <c r="H2530" s="43">
        <v>0.108335821</v>
      </c>
      <c r="I2530" s="45">
        <v>0.98013708046983139</v>
      </c>
    </row>
    <row r="2531" spans="1:9" x14ac:dyDescent="0.3">
      <c r="A2531" s="44">
        <v>43571.375</v>
      </c>
      <c r="B2531" s="43">
        <v>0.83467811599999997</v>
      </c>
      <c r="C2531" s="43">
        <v>0.40046290400000001</v>
      </c>
      <c r="D2531" s="43">
        <v>0.32729920000000001</v>
      </c>
      <c r="E2531" s="43">
        <v>2.0539212000000001E-2</v>
      </c>
      <c r="F2531" s="34">
        <v>1</v>
      </c>
      <c r="G2531" s="43">
        <v>0.63806022799999995</v>
      </c>
      <c r="H2531" s="43">
        <v>0.104562872</v>
      </c>
      <c r="I2531" s="45">
        <v>0.98013708046983139</v>
      </c>
    </row>
    <row r="2532" spans="1:9" x14ac:dyDescent="0.3">
      <c r="A2532" s="44">
        <v>43571.416666666664</v>
      </c>
      <c r="B2532" s="43">
        <v>1.0032022949999999</v>
      </c>
      <c r="C2532" s="43">
        <v>0.410334639</v>
      </c>
      <c r="D2532" s="43">
        <v>0.44264039999999999</v>
      </c>
      <c r="E2532" s="43">
        <v>1.6063259E-2</v>
      </c>
      <c r="F2532" s="34">
        <v>1</v>
      </c>
      <c r="G2532" s="43">
        <v>0.84214432100000003</v>
      </c>
      <c r="H2532" s="43">
        <v>9.8909595000000003E-2</v>
      </c>
      <c r="I2532" s="45">
        <v>0.98013708046983139</v>
      </c>
    </row>
    <row r="2533" spans="1:9" x14ac:dyDescent="0.3">
      <c r="A2533" s="44">
        <v>43571.458333333336</v>
      </c>
      <c r="B2533" s="43">
        <v>1.0833929499999999</v>
      </c>
      <c r="C2533" s="43">
        <v>0.407014612</v>
      </c>
      <c r="D2533" s="43">
        <v>0.50914999999999999</v>
      </c>
      <c r="E2533" s="43">
        <v>1.4153074999999999E-2</v>
      </c>
      <c r="F2533" s="34">
        <v>1</v>
      </c>
      <c r="G2533" s="43">
        <v>0.97768680200000002</v>
      </c>
      <c r="H2533" s="43">
        <v>9.1923921000000006E-2</v>
      </c>
      <c r="I2533" s="45">
        <v>0.98013708046983139</v>
      </c>
    </row>
    <row r="2534" spans="1:9" x14ac:dyDescent="0.3">
      <c r="A2534" s="44">
        <v>43571.5</v>
      </c>
      <c r="B2534" s="43">
        <v>1.090481502</v>
      </c>
      <c r="C2534" s="43">
        <v>0.40576139100000003</v>
      </c>
      <c r="D2534" s="43">
        <v>0.54537360000000001</v>
      </c>
      <c r="E2534" s="43">
        <v>1.6506541E-2</v>
      </c>
      <c r="F2534" s="34">
        <v>1</v>
      </c>
      <c r="G2534" s="43">
        <v>1.0428881560000001</v>
      </c>
      <c r="H2534" s="43">
        <v>8.8405915000000002E-2</v>
      </c>
      <c r="I2534" s="45">
        <v>0.98013708046983139</v>
      </c>
    </row>
    <row r="2535" spans="1:9" x14ac:dyDescent="0.3">
      <c r="A2535" s="44">
        <v>43571.541666666664</v>
      </c>
      <c r="B2535" s="43">
        <v>1.0414173289999999</v>
      </c>
      <c r="C2535" s="43">
        <v>0.41377773800000001</v>
      </c>
      <c r="D2535" s="43">
        <v>0.53896560000000004</v>
      </c>
      <c r="E2535" s="43">
        <v>1.9340471000000001E-2</v>
      </c>
      <c r="F2535" s="34">
        <v>1</v>
      </c>
      <c r="G2535" s="43">
        <v>1.041854786</v>
      </c>
      <c r="H2535" s="43">
        <v>9.1426629999999995E-2</v>
      </c>
      <c r="I2535" s="45">
        <v>0.98013708046983139</v>
      </c>
    </row>
    <row r="2536" spans="1:9" x14ac:dyDescent="0.3">
      <c r="A2536" s="44">
        <v>43571.583333333336</v>
      </c>
      <c r="B2536" s="43">
        <v>0.93884857399999999</v>
      </c>
      <c r="C2536" s="43">
        <v>0.43121912299999998</v>
      </c>
      <c r="D2536" s="43">
        <v>0.49605840000000001</v>
      </c>
      <c r="E2536" s="43">
        <v>2.3030226000000001E-2</v>
      </c>
      <c r="F2536" s="34">
        <v>1</v>
      </c>
      <c r="G2536" s="43">
        <v>0.97287641199999997</v>
      </c>
      <c r="H2536" s="43">
        <v>9.8870233000000002E-2</v>
      </c>
      <c r="I2536" s="45">
        <v>0.98013708046983139</v>
      </c>
    </row>
    <row r="2537" spans="1:9" x14ac:dyDescent="0.3">
      <c r="A2537" s="44">
        <v>43571.625</v>
      </c>
      <c r="B2537" s="43">
        <v>0.80340861200000002</v>
      </c>
      <c r="C2537" s="43">
        <v>0.44138097999999998</v>
      </c>
      <c r="D2537" s="43">
        <v>0.40839399999999998</v>
      </c>
      <c r="E2537" s="43">
        <v>3.1153529999999999E-2</v>
      </c>
      <c r="F2537" s="34">
        <v>1</v>
      </c>
      <c r="G2537" s="43">
        <v>0.82071775400000002</v>
      </c>
      <c r="H2537" s="43">
        <v>0.109884435</v>
      </c>
      <c r="I2537" s="45">
        <v>0.98013708046983139</v>
      </c>
    </row>
    <row r="2538" spans="1:9" x14ac:dyDescent="0.3">
      <c r="A2538" s="44">
        <v>43571.666666666664</v>
      </c>
      <c r="B2538" s="43">
        <v>0.61280714999999997</v>
      </c>
      <c r="C2538" s="43">
        <v>0.41971936999999998</v>
      </c>
      <c r="D2538" s="43">
        <v>0.29858319999999999</v>
      </c>
      <c r="E2538" s="43">
        <v>3.2692427000000003E-2</v>
      </c>
      <c r="F2538" s="34">
        <v>1</v>
      </c>
      <c r="G2538" s="43">
        <v>0.59976293599999997</v>
      </c>
      <c r="H2538" s="43">
        <v>0.121219096</v>
      </c>
      <c r="I2538" s="45">
        <v>0.98013708046983139</v>
      </c>
    </row>
    <row r="2539" spans="1:9" x14ac:dyDescent="0.3">
      <c r="A2539" s="44">
        <v>43571.708333333336</v>
      </c>
      <c r="B2539" s="43">
        <v>0.39149527099999998</v>
      </c>
      <c r="C2539" s="43">
        <v>0.38226377099999997</v>
      </c>
      <c r="D2539" s="43">
        <v>0.18376039999999999</v>
      </c>
      <c r="E2539" s="43">
        <v>3.0261574999999999E-2</v>
      </c>
      <c r="F2539" s="34">
        <v>1</v>
      </c>
      <c r="G2539" s="43">
        <v>0.33874852300000002</v>
      </c>
      <c r="H2539" s="43">
        <v>0.1371211</v>
      </c>
      <c r="I2539" s="45">
        <v>0.98013708046983139</v>
      </c>
    </row>
    <row r="2540" spans="1:9" x14ac:dyDescent="0.3">
      <c r="A2540" s="44">
        <v>43571.75</v>
      </c>
      <c r="B2540" s="43">
        <v>0.180778777</v>
      </c>
      <c r="C2540" s="43">
        <v>0.35786314899999999</v>
      </c>
      <c r="D2540" s="43">
        <v>0.10755919999999999</v>
      </c>
      <c r="E2540" s="43">
        <v>3.0405743999999998E-2</v>
      </c>
      <c r="F2540" s="34">
        <v>1</v>
      </c>
      <c r="G2540" s="43">
        <v>0.10818371</v>
      </c>
      <c r="H2540" s="43">
        <v>0.16776685599999999</v>
      </c>
      <c r="I2540" s="45">
        <v>0.98013708046983139</v>
      </c>
    </row>
    <row r="2541" spans="1:9" x14ac:dyDescent="0.3">
      <c r="A2541" s="44">
        <v>43571.791666666664</v>
      </c>
      <c r="B2541" s="43">
        <v>2.3821044E-2</v>
      </c>
      <c r="C2541" s="43">
        <v>0.32973634800000001</v>
      </c>
      <c r="D2541" s="43">
        <v>2.9908400000000002E-2</v>
      </c>
      <c r="E2541" s="43">
        <v>3.4477092000000001E-2</v>
      </c>
      <c r="F2541" s="34">
        <v>1</v>
      </c>
      <c r="G2541" s="43">
        <v>8.4630980000000005E-3</v>
      </c>
      <c r="H2541" s="43">
        <v>0.18985522099999999</v>
      </c>
      <c r="I2541" s="45">
        <v>0.98013708046983139</v>
      </c>
    </row>
    <row r="2542" spans="1:9" x14ac:dyDescent="0.3">
      <c r="A2542" s="44">
        <v>43571.833333333336</v>
      </c>
      <c r="B2542" s="43">
        <v>0</v>
      </c>
      <c r="C2542" s="43">
        <v>0.31403883500000002</v>
      </c>
      <c r="D2542" s="43">
        <v>0</v>
      </c>
      <c r="E2542" s="43">
        <v>3.3400920000000001E-2</v>
      </c>
      <c r="F2542" s="34">
        <v>1</v>
      </c>
      <c r="G2542" s="43">
        <v>0</v>
      </c>
      <c r="H2542" s="43">
        <v>0.22638364599999999</v>
      </c>
      <c r="I2542" s="45">
        <v>0.98013708046983139</v>
      </c>
    </row>
    <row r="2543" spans="1:9" x14ac:dyDescent="0.3">
      <c r="A2543" s="44">
        <v>43571.875</v>
      </c>
      <c r="B2543" s="43">
        <v>0</v>
      </c>
      <c r="C2543" s="43">
        <v>0.306635239</v>
      </c>
      <c r="D2543" s="43">
        <v>0</v>
      </c>
      <c r="E2543" s="43">
        <v>3.7847797000000002E-2</v>
      </c>
      <c r="F2543" s="34">
        <v>1</v>
      </c>
      <c r="G2543" s="43">
        <v>0</v>
      </c>
      <c r="H2543" s="43">
        <v>0.27750190499999999</v>
      </c>
      <c r="I2543" s="45">
        <v>0.98013708046983139</v>
      </c>
    </row>
    <row r="2544" spans="1:9" x14ac:dyDescent="0.3">
      <c r="A2544" s="44">
        <v>43571.916666666664</v>
      </c>
      <c r="B2544" s="43">
        <v>0</v>
      </c>
      <c r="C2544" s="43">
        <v>0.31472072600000001</v>
      </c>
      <c r="D2544" s="43">
        <v>0</v>
      </c>
      <c r="E2544" s="43">
        <v>3.6214707999999998E-2</v>
      </c>
      <c r="F2544" s="34">
        <v>1</v>
      </c>
      <c r="G2544" s="43">
        <v>0</v>
      </c>
      <c r="H2544" s="43">
        <v>0.34540997200000001</v>
      </c>
      <c r="I2544" s="45">
        <v>0.98013708046983139</v>
      </c>
    </row>
    <row r="2545" spans="1:9" x14ac:dyDescent="0.3">
      <c r="A2545" s="44">
        <v>43571.958333333336</v>
      </c>
      <c r="B2545" s="43">
        <v>0</v>
      </c>
      <c r="C2545" s="43">
        <v>0.33217379600000002</v>
      </c>
      <c r="D2545" s="43">
        <v>0</v>
      </c>
      <c r="E2545" s="43">
        <v>3.6574046999999998E-2</v>
      </c>
      <c r="F2545" s="34">
        <v>1</v>
      </c>
      <c r="G2545" s="43">
        <v>0</v>
      </c>
      <c r="H2545" s="43">
        <v>0.40899406199999999</v>
      </c>
      <c r="I2545" s="45">
        <v>0.98013708046983139</v>
      </c>
    </row>
    <row r="2546" spans="1:9" x14ac:dyDescent="0.3">
      <c r="A2546" s="44">
        <v>43572</v>
      </c>
      <c r="B2546" s="43">
        <v>0</v>
      </c>
      <c r="C2546" s="43">
        <v>0.347557697</v>
      </c>
      <c r="D2546" s="43">
        <v>0</v>
      </c>
      <c r="E2546" s="43">
        <v>3.8950266999999997E-2</v>
      </c>
      <c r="F2546" s="34">
        <v>1</v>
      </c>
      <c r="G2546" s="43">
        <v>0</v>
      </c>
      <c r="H2546" s="43">
        <v>0.43371691200000001</v>
      </c>
      <c r="I2546" s="45">
        <v>0.98951071385208644</v>
      </c>
    </row>
    <row r="2547" spans="1:9" x14ac:dyDescent="0.3">
      <c r="A2547" s="44">
        <v>43572.041666666664</v>
      </c>
      <c r="B2547" s="43">
        <v>0</v>
      </c>
      <c r="C2547" s="43">
        <v>0.37506733599999997</v>
      </c>
      <c r="D2547" s="43">
        <v>0</v>
      </c>
      <c r="E2547" s="43">
        <v>4.8176409000000003E-2</v>
      </c>
      <c r="F2547" s="34">
        <v>1</v>
      </c>
      <c r="G2547" s="43">
        <v>0</v>
      </c>
      <c r="H2547" s="43">
        <v>0.44279065899999998</v>
      </c>
      <c r="I2547" s="45">
        <v>0.98951071385208644</v>
      </c>
    </row>
    <row r="2548" spans="1:9" x14ac:dyDescent="0.3">
      <c r="A2548" s="44">
        <v>43572.083333333336</v>
      </c>
      <c r="B2548" s="43">
        <v>0</v>
      </c>
      <c r="C2548" s="43">
        <v>0.38683393799999999</v>
      </c>
      <c r="D2548" s="43">
        <v>0</v>
      </c>
      <c r="E2548" s="43">
        <v>6.5964349000000005E-2</v>
      </c>
      <c r="F2548" s="34">
        <v>1</v>
      </c>
      <c r="G2548" s="43">
        <v>0</v>
      </c>
      <c r="H2548" s="43">
        <v>0.44789019499999999</v>
      </c>
      <c r="I2548" s="45">
        <v>0.98951071385208644</v>
      </c>
    </row>
    <row r="2549" spans="1:9" x14ac:dyDescent="0.3">
      <c r="A2549" s="44">
        <v>43572.125</v>
      </c>
      <c r="B2549" s="43">
        <v>0</v>
      </c>
      <c r="C2549" s="43">
        <v>0.37525639100000002</v>
      </c>
      <c r="D2549" s="43">
        <v>0</v>
      </c>
      <c r="E2549" s="43">
        <v>6.8489761999999996E-2</v>
      </c>
      <c r="F2549" s="34">
        <v>1</v>
      </c>
      <c r="G2549" s="43">
        <v>0</v>
      </c>
      <c r="H2549" s="43">
        <v>0.45521731999999998</v>
      </c>
      <c r="I2549" s="45">
        <v>0.98951071385208644</v>
      </c>
    </row>
    <row r="2550" spans="1:9" x14ac:dyDescent="0.3">
      <c r="A2550" s="44">
        <v>43572.166666666664</v>
      </c>
      <c r="B2550" s="43">
        <v>0</v>
      </c>
      <c r="C2550" s="43">
        <v>0.33656884599999998</v>
      </c>
      <c r="D2550" s="43">
        <v>0</v>
      </c>
      <c r="E2550" s="43">
        <v>9.2771194000000001E-2</v>
      </c>
      <c r="F2550" s="34">
        <v>1</v>
      </c>
      <c r="G2550" s="43">
        <v>0</v>
      </c>
      <c r="H2550" s="43">
        <v>0.46973488400000002</v>
      </c>
      <c r="I2550" s="45">
        <v>0.98951071385208644</v>
      </c>
    </row>
    <row r="2551" spans="1:9" x14ac:dyDescent="0.3">
      <c r="A2551" s="44">
        <v>43572.208333333336</v>
      </c>
      <c r="B2551" s="43">
        <v>0</v>
      </c>
      <c r="C2551" s="43">
        <v>0.29266388199999999</v>
      </c>
      <c r="D2551" s="43">
        <v>0</v>
      </c>
      <c r="E2551" s="43">
        <v>0.114268666</v>
      </c>
      <c r="F2551" s="34">
        <v>1</v>
      </c>
      <c r="G2551" s="53">
        <v>5.8799999999999999E-5</v>
      </c>
      <c r="H2551" s="43">
        <v>0.47732554199999999</v>
      </c>
      <c r="I2551" s="45">
        <v>0.98951071385208644</v>
      </c>
    </row>
    <row r="2552" spans="1:9" x14ac:dyDescent="0.3">
      <c r="A2552" s="44">
        <v>43572.25</v>
      </c>
      <c r="B2552" s="43">
        <v>6.1686600000000003E-3</v>
      </c>
      <c r="C2552" s="43">
        <v>0.26727158099999998</v>
      </c>
      <c r="D2552" s="43">
        <v>0</v>
      </c>
      <c r="E2552" s="43">
        <v>0.105856931</v>
      </c>
      <c r="F2552" s="34">
        <v>1</v>
      </c>
      <c r="G2552" s="43">
        <v>4.0248473E-2</v>
      </c>
      <c r="H2552" s="43">
        <v>0.43733555699999999</v>
      </c>
      <c r="I2552" s="45">
        <v>0.98951071385208644</v>
      </c>
    </row>
    <row r="2553" spans="1:9" x14ac:dyDescent="0.3">
      <c r="A2553" s="44">
        <v>43572.291666666664</v>
      </c>
      <c r="B2553" s="43">
        <v>0.10322876</v>
      </c>
      <c r="C2553" s="43">
        <v>0.26438655100000003</v>
      </c>
      <c r="D2553" s="43">
        <v>3.1209199999999999E-2</v>
      </c>
      <c r="E2553" s="43">
        <v>7.9515392000000004E-2</v>
      </c>
      <c r="F2553" s="34">
        <v>1</v>
      </c>
      <c r="G2553" s="43">
        <v>0.21030391100000001</v>
      </c>
      <c r="H2553" s="43">
        <v>0.37387919800000002</v>
      </c>
      <c r="I2553" s="45">
        <v>0.98951071385208644</v>
      </c>
    </row>
    <row r="2554" spans="1:9" x14ac:dyDescent="0.3">
      <c r="A2554" s="44">
        <v>43572.333333333336</v>
      </c>
      <c r="B2554" s="43">
        <v>0.29630810400000002</v>
      </c>
      <c r="C2554" s="43">
        <v>0.27710182</v>
      </c>
      <c r="D2554" s="43">
        <v>0.1480368</v>
      </c>
      <c r="E2554" s="43">
        <v>7.8072363000000006E-2</v>
      </c>
      <c r="F2554" s="34">
        <v>1</v>
      </c>
      <c r="G2554" s="43">
        <v>0.46392093000000001</v>
      </c>
      <c r="H2554" s="43">
        <v>0.29319140700000001</v>
      </c>
      <c r="I2554" s="45">
        <v>0.98951071385208644</v>
      </c>
    </row>
    <row r="2555" spans="1:9" x14ac:dyDescent="0.3">
      <c r="A2555" s="44">
        <v>43572.375</v>
      </c>
      <c r="B2555" s="43">
        <v>0.52924920099999995</v>
      </c>
      <c r="C2555" s="43">
        <v>0.29040913600000001</v>
      </c>
      <c r="D2555" s="43">
        <v>0.29495840000000001</v>
      </c>
      <c r="E2555" s="43">
        <v>7.6010980000000006E-2</v>
      </c>
      <c r="F2555" s="34">
        <v>1</v>
      </c>
      <c r="G2555" s="43">
        <v>0.70051857299999998</v>
      </c>
      <c r="H2555" s="43">
        <v>0.26579545100000002</v>
      </c>
      <c r="I2555" s="45">
        <v>0.98951071385208644</v>
      </c>
    </row>
    <row r="2556" spans="1:9" x14ac:dyDescent="0.3">
      <c r="A2556" s="44">
        <v>43572.416666666664</v>
      </c>
      <c r="B2556" s="43">
        <v>0.73044624800000002</v>
      </c>
      <c r="C2556" s="43">
        <v>0.310122077</v>
      </c>
      <c r="D2556" s="43">
        <v>0.4290196</v>
      </c>
      <c r="E2556" s="43">
        <v>7.7374455999999994E-2</v>
      </c>
      <c r="F2556" s="34">
        <v>1</v>
      </c>
      <c r="G2556" s="43">
        <v>0.86501796399999997</v>
      </c>
      <c r="H2556" s="43">
        <v>0.24653587299999999</v>
      </c>
      <c r="I2556" s="45">
        <v>0.98951071385208644</v>
      </c>
    </row>
    <row r="2557" spans="1:9" x14ac:dyDescent="0.3">
      <c r="A2557" s="44">
        <v>43572.458333333336</v>
      </c>
      <c r="B2557" s="43">
        <v>0.86968566800000002</v>
      </c>
      <c r="C2557" s="43">
        <v>0.33647231599999999</v>
      </c>
      <c r="D2557" s="43">
        <v>0.52555479999999999</v>
      </c>
      <c r="E2557" s="43">
        <v>7.5848939000000004E-2</v>
      </c>
      <c r="F2557" s="34">
        <v>1</v>
      </c>
      <c r="G2557" s="43">
        <v>0.94860624699999996</v>
      </c>
      <c r="H2557" s="43">
        <v>0.23107968800000001</v>
      </c>
      <c r="I2557" s="45">
        <v>0.98951071385208644</v>
      </c>
    </row>
    <row r="2558" spans="1:9" x14ac:dyDescent="0.3">
      <c r="A2558" s="44">
        <v>43572.5</v>
      </c>
      <c r="B2558" s="43">
        <v>0.92135921499999995</v>
      </c>
      <c r="C2558" s="43">
        <v>0.37828981499999997</v>
      </c>
      <c r="D2558" s="43">
        <v>0.59682519999999994</v>
      </c>
      <c r="E2558" s="43">
        <v>9.0898977000000006E-2</v>
      </c>
      <c r="F2558" s="34">
        <v>1</v>
      </c>
      <c r="G2558" s="43">
        <v>0.96983104899999995</v>
      </c>
      <c r="H2558" s="43">
        <v>0.24276153</v>
      </c>
      <c r="I2558" s="45">
        <v>0.98951071385208644</v>
      </c>
    </row>
    <row r="2559" spans="1:9" x14ac:dyDescent="0.3">
      <c r="A2559" s="44">
        <v>43572.541666666664</v>
      </c>
      <c r="B2559" s="43">
        <v>0.92270053500000004</v>
      </c>
      <c r="C2559" s="43">
        <v>0.42315126600000003</v>
      </c>
      <c r="D2559" s="43">
        <v>0.62753599999999998</v>
      </c>
      <c r="E2559" s="43">
        <v>9.7458118999999996E-2</v>
      </c>
      <c r="F2559" s="34">
        <v>1</v>
      </c>
      <c r="G2559" s="43">
        <v>0.92887080899999996</v>
      </c>
      <c r="H2559" s="43">
        <v>0.245376605</v>
      </c>
      <c r="I2559" s="45">
        <v>0.98951071385208644</v>
      </c>
    </row>
    <row r="2560" spans="1:9" x14ac:dyDescent="0.3">
      <c r="A2560" s="44">
        <v>43572.583333333336</v>
      </c>
      <c r="B2560" s="43">
        <v>0.87614380999999997</v>
      </c>
      <c r="C2560" s="43">
        <v>0.461783412</v>
      </c>
      <c r="D2560" s="43">
        <v>0.61791320000000005</v>
      </c>
      <c r="E2560" s="43">
        <v>0.101646682</v>
      </c>
      <c r="F2560" s="34">
        <v>1</v>
      </c>
      <c r="G2560" s="43">
        <v>0.83044990699999999</v>
      </c>
      <c r="H2560" s="43">
        <v>0.23820939499999999</v>
      </c>
      <c r="I2560" s="45">
        <v>0.98951071385208644</v>
      </c>
    </row>
    <row r="2561" spans="1:9" x14ac:dyDescent="0.3">
      <c r="A2561" s="44">
        <v>43572.625</v>
      </c>
      <c r="B2561" s="43">
        <v>0.74202578900000005</v>
      </c>
      <c r="C2561" s="43">
        <v>0.47862702299999998</v>
      </c>
      <c r="D2561" s="43">
        <v>0.56190479999999998</v>
      </c>
      <c r="E2561" s="43">
        <v>0.11707748599999999</v>
      </c>
      <c r="F2561" s="34">
        <v>1</v>
      </c>
      <c r="G2561" s="43">
        <v>0.64650820200000003</v>
      </c>
      <c r="H2561" s="43">
        <v>0.226528111</v>
      </c>
      <c r="I2561" s="45">
        <v>0.98951071385208644</v>
      </c>
    </row>
    <row r="2562" spans="1:9" x14ac:dyDescent="0.3">
      <c r="A2562" s="44">
        <v>43572.666666666664</v>
      </c>
      <c r="B2562" s="43">
        <v>0.56220764000000001</v>
      </c>
      <c r="C2562" s="43">
        <v>0.465537849</v>
      </c>
      <c r="D2562" s="43">
        <v>0.46533600000000003</v>
      </c>
      <c r="E2562" s="43">
        <v>0.15410301500000001</v>
      </c>
      <c r="F2562" s="34">
        <v>1</v>
      </c>
      <c r="G2562" s="43">
        <v>0.43140310100000001</v>
      </c>
      <c r="H2562" s="43">
        <v>0.230170019</v>
      </c>
      <c r="I2562" s="45">
        <v>0.98951071385208644</v>
      </c>
    </row>
    <row r="2563" spans="1:9" x14ac:dyDescent="0.3">
      <c r="A2563" s="44">
        <v>43572.708333333336</v>
      </c>
      <c r="B2563" s="43">
        <v>0.36248593099999998</v>
      </c>
      <c r="C2563" s="43">
        <v>0.43264871300000002</v>
      </c>
      <c r="D2563" s="43">
        <v>0.33184439999999998</v>
      </c>
      <c r="E2563" s="43">
        <v>0.17477472799999999</v>
      </c>
      <c r="F2563" s="34">
        <v>1</v>
      </c>
      <c r="G2563" s="43">
        <v>0.22299508200000001</v>
      </c>
      <c r="H2563" s="43">
        <v>0.27264789900000003</v>
      </c>
      <c r="I2563" s="45">
        <v>0.98951071385208644</v>
      </c>
    </row>
    <row r="2564" spans="1:9" x14ac:dyDescent="0.3">
      <c r="A2564" s="44">
        <v>43572.75</v>
      </c>
      <c r="B2564" s="43">
        <v>0.183446321</v>
      </c>
      <c r="C2564" s="43">
        <v>0.42309190800000002</v>
      </c>
      <c r="D2564" s="43">
        <v>0.17132839999999999</v>
      </c>
      <c r="E2564" s="43">
        <v>0.181199466</v>
      </c>
      <c r="F2564" s="34">
        <v>1</v>
      </c>
      <c r="G2564" s="43">
        <v>7.7214155000000007E-2</v>
      </c>
      <c r="H2564" s="43">
        <v>0.32303537599999999</v>
      </c>
      <c r="I2564" s="45">
        <v>0.98951071385208644</v>
      </c>
    </row>
    <row r="2565" spans="1:9" x14ac:dyDescent="0.3">
      <c r="A2565" s="44">
        <v>43572.791666666664</v>
      </c>
      <c r="B2565" s="43">
        <v>2.6776939E-2</v>
      </c>
      <c r="C2565" s="43">
        <v>0.41505975499999997</v>
      </c>
      <c r="D2565" s="43">
        <v>3.8211599999999998E-2</v>
      </c>
      <c r="E2565" s="43">
        <v>0.19289342300000001</v>
      </c>
      <c r="F2565" s="34">
        <v>1</v>
      </c>
      <c r="G2565" s="43">
        <v>6.1898270000000002E-3</v>
      </c>
      <c r="H2565" s="43">
        <v>0.340174217</v>
      </c>
      <c r="I2565" s="45">
        <v>0.98951071385208644</v>
      </c>
    </row>
    <row r="2566" spans="1:9" x14ac:dyDescent="0.3">
      <c r="A2566" s="44">
        <v>43572.833333333336</v>
      </c>
      <c r="B2566" s="43">
        <v>0</v>
      </c>
      <c r="C2566" s="43">
        <v>0.440154614</v>
      </c>
      <c r="D2566" s="43">
        <v>0</v>
      </c>
      <c r="E2566" s="43">
        <v>0.203022218</v>
      </c>
      <c r="F2566" s="34">
        <v>1</v>
      </c>
      <c r="G2566" s="43">
        <v>0</v>
      </c>
      <c r="H2566" s="43">
        <v>0.35464593700000002</v>
      </c>
      <c r="I2566" s="45">
        <v>0.98951071385208644</v>
      </c>
    </row>
    <row r="2567" spans="1:9" x14ac:dyDescent="0.3">
      <c r="A2567" s="44">
        <v>43572.875</v>
      </c>
      <c r="B2567" s="43">
        <v>0</v>
      </c>
      <c r="C2567" s="43">
        <v>0.47426691900000001</v>
      </c>
      <c r="D2567" s="43">
        <v>0</v>
      </c>
      <c r="E2567" s="43">
        <v>0.249961085</v>
      </c>
      <c r="F2567" s="34">
        <v>1</v>
      </c>
      <c r="G2567" s="43">
        <v>0</v>
      </c>
      <c r="H2567" s="43">
        <v>0.355560926</v>
      </c>
      <c r="I2567" s="45">
        <v>0.98951071385208644</v>
      </c>
    </row>
    <row r="2568" spans="1:9" x14ac:dyDescent="0.3">
      <c r="A2568" s="44">
        <v>43572.916666666664</v>
      </c>
      <c r="B2568" s="43">
        <v>0</v>
      </c>
      <c r="C2568" s="43">
        <v>0.50383048900000005</v>
      </c>
      <c r="D2568" s="43">
        <v>0</v>
      </c>
      <c r="E2568" s="43">
        <v>0.29500680699999998</v>
      </c>
      <c r="F2568" s="34">
        <v>1</v>
      </c>
      <c r="G2568" s="43">
        <v>0</v>
      </c>
      <c r="H2568" s="43">
        <v>0.35100599900000001</v>
      </c>
      <c r="I2568" s="45">
        <v>0.98951071385208644</v>
      </c>
    </row>
    <row r="2569" spans="1:9" x14ac:dyDescent="0.3">
      <c r="A2569" s="44">
        <v>43572.958333333336</v>
      </c>
      <c r="B2569" s="43">
        <v>0</v>
      </c>
      <c r="C2569" s="43">
        <v>0.53215325999999996</v>
      </c>
      <c r="D2569" s="43">
        <v>0</v>
      </c>
      <c r="E2569" s="43">
        <v>0.334976475</v>
      </c>
      <c r="F2569" s="34">
        <v>1</v>
      </c>
      <c r="G2569" s="43">
        <v>0</v>
      </c>
      <c r="H2569" s="43">
        <v>0.34493315600000002</v>
      </c>
      <c r="I2569" s="45">
        <v>0.98951071385208644</v>
      </c>
    </row>
    <row r="2570" spans="1:9" x14ac:dyDescent="0.3">
      <c r="A2570" s="44">
        <v>43573</v>
      </c>
      <c r="B2570" s="43">
        <v>0</v>
      </c>
      <c r="C2570" s="43">
        <v>0.53708532600000003</v>
      </c>
      <c r="D2570" s="43">
        <v>0</v>
      </c>
      <c r="E2570" s="43">
        <v>0.35387627100000002</v>
      </c>
      <c r="F2570" s="34">
        <v>1</v>
      </c>
      <c r="G2570" s="43">
        <v>0</v>
      </c>
      <c r="H2570" s="43">
        <v>0.33466416700000001</v>
      </c>
      <c r="I2570" s="45">
        <v>0.95925533024891096</v>
      </c>
    </row>
    <row r="2571" spans="1:9" x14ac:dyDescent="0.3">
      <c r="A2571" s="44">
        <v>43573.041666666664</v>
      </c>
      <c r="B2571" s="43">
        <v>0</v>
      </c>
      <c r="C2571" s="43">
        <v>0.54859792200000002</v>
      </c>
      <c r="D2571" s="43">
        <v>0</v>
      </c>
      <c r="E2571" s="43">
        <v>0.37710376699999998</v>
      </c>
      <c r="F2571" s="34">
        <v>1</v>
      </c>
      <c r="G2571" s="43">
        <v>0</v>
      </c>
      <c r="H2571" s="43">
        <v>0.32461002700000002</v>
      </c>
      <c r="I2571" s="45">
        <v>0.95925533024891096</v>
      </c>
    </row>
    <row r="2572" spans="1:9" x14ac:dyDescent="0.3">
      <c r="A2572" s="44">
        <v>43573.083333333336</v>
      </c>
      <c r="B2572" s="43">
        <v>0</v>
      </c>
      <c r="C2572" s="43">
        <v>0.56199359000000004</v>
      </c>
      <c r="D2572" s="43">
        <v>0</v>
      </c>
      <c r="E2572" s="43">
        <v>0.35001483</v>
      </c>
      <c r="F2572" s="34">
        <v>1</v>
      </c>
      <c r="G2572" s="43">
        <v>0</v>
      </c>
      <c r="H2572" s="43">
        <v>0.30749563899999999</v>
      </c>
      <c r="I2572" s="45">
        <v>0.95925533024891096</v>
      </c>
    </row>
    <row r="2573" spans="1:9" x14ac:dyDescent="0.3">
      <c r="A2573" s="44">
        <v>43573.125</v>
      </c>
      <c r="B2573" s="43">
        <v>0</v>
      </c>
      <c r="C2573" s="43">
        <v>0.56328487400000005</v>
      </c>
      <c r="D2573" s="43">
        <v>0</v>
      </c>
      <c r="E2573" s="43">
        <v>0.358189541</v>
      </c>
      <c r="F2573" s="34">
        <v>1</v>
      </c>
      <c r="G2573" s="43">
        <v>0</v>
      </c>
      <c r="H2573" s="43">
        <v>0.28001134</v>
      </c>
      <c r="I2573" s="45">
        <v>0.95925533024891096</v>
      </c>
    </row>
    <row r="2574" spans="1:9" x14ac:dyDescent="0.3">
      <c r="A2574" s="44">
        <v>43573.166666666664</v>
      </c>
      <c r="B2574" s="43">
        <v>0</v>
      </c>
      <c r="C2574" s="43">
        <v>0.55273907499999997</v>
      </c>
      <c r="D2574" s="43">
        <v>0</v>
      </c>
      <c r="E2574" s="43">
        <v>0.34496114100000003</v>
      </c>
      <c r="F2574" s="34">
        <v>1</v>
      </c>
      <c r="G2574" s="43">
        <v>0</v>
      </c>
      <c r="H2574" s="43">
        <v>0.25587387</v>
      </c>
      <c r="I2574" s="45">
        <v>0.95925533024891096</v>
      </c>
    </row>
    <row r="2575" spans="1:9" x14ac:dyDescent="0.3">
      <c r="A2575" s="44">
        <v>43573.208333333336</v>
      </c>
      <c r="B2575" s="43">
        <v>0</v>
      </c>
      <c r="C2575" s="43">
        <v>0.54986797300000001</v>
      </c>
      <c r="D2575" s="43">
        <v>0</v>
      </c>
      <c r="E2575" s="43">
        <v>0.35407297500000001</v>
      </c>
      <c r="F2575" s="34">
        <v>1</v>
      </c>
      <c r="G2575" s="43">
        <v>0</v>
      </c>
      <c r="H2575" s="43">
        <v>0.22411436100000001</v>
      </c>
      <c r="I2575" s="45">
        <v>0.95925533024891096</v>
      </c>
    </row>
    <row r="2576" spans="1:9" x14ac:dyDescent="0.3">
      <c r="A2576" s="44">
        <v>43573.25</v>
      </c>
      <c r="B2576" s="43">
        <v>8.5672439999999999E-3</v>
      </c>
      <c r="C2576" s="43">
        <v>0.57810577200000002</v>
      </c>
      <c r="D2576" s="43">
        <v>0</v>
      </c>
      <c r="E2576" s="43">
        <v>0.36030049600000003</v>
      </c>
      <c r="F2576" s="34">
        <v>1</v>
      </c>
      <c r="G2576" s="43">
        <v>2.1407717999999999E-2</v>
      </c>
      <c r="H2576" s="43">
        <v>0.18291232099999999</v>
      </c>
      <c r="I2576" s="45">
        <v>0.95925533024891096</v>
      </c>
    </row>
    <row r="2577" spans="1:9" x14ac:dyDescent="0.3">
      <c r="A2577" s="44">
        <v>43573.291666666664</v>
      </c>
      <c r="B2577" s="43">
        <v>0.13678966100000001</v>
      </c>
      <c r="C2577" s="43">
        <v>0.58441258100000004</v>
      </c>
      <c r="D2577" s="43">
        <v>3.7158799999999999E-2</v>
      </c>
      <c r="E2577" s="43">
        <v>0.33805558200000002</v>
      </c>
      <c r="F2577" s="34">
        <v>1</v>
      </c>
      <c r="G2577" s="43">
        <v>0.116576135</v>
      </c>
      <c r="H2577" s="43">
        <v>0.13838218799999999</v>
      </c>
      <c r="I2577" s="45">
        <v>0.95925533024891096</v>
      </c>
    </row>
    <row r="2578" spans="1:9" x14ac:dyDescent="0.3">
      <c r="A2578" s="44">
        <v>43573.333333333336</v>
      </c>
      <c r="B2578" s="43">
        <v>0.38435911</v>
      </c>
      <c r="C2578" s="43">
        <v>0.584783096</v>
      </c>
      <c r="D2578" s="43">
        <v>0.17013919999999999</v>
      </c>
      <c r="E2578" s="43">
        <v>0.277639888</v>
      </c>
      <c r="F2578" s="34">
        <v>1</v>
      </c>
      <c r="G2578" s="43">
        <v>0.25102380699999999</v>
      </c>
      <c r="H2578" s="43">
        <v>0.10689897299999999</v>
      </c>
      <c r="I2578" s="45">
        <v>0.95925533024891096</v>
      </c>
    </row>
    <row r="2579" spans="1:9" x14ac:dyDescent="0.3">
      <c r="A2579" s="44">
        <v>43573.375</v>
      </c>
      <c r="B2579" s="43">
        <v>0.60659650099999995</v>
      </c>
      <c r="C2579" s="43">
        <v>0.57959517999999999</v>
      </c>
      <c r="D2579" s="43">
        <v>0.33778439999999998</v>
      </c>
      <c r="E2579" s="43">
        <v>0.22937687200000001</v>
      </c>
      <c r="F2579" s="34">
        <v>1</v>
      </c>
      <c r="G2579" s="43">
        <v>0.40770551799999999</v>
      </c>
      <c r="H2579" s="43">
        <v>0.102120271</v>
      </c>
      <c r="I2579" s="45">
        <v>0.95925533024891096</v>
      </c>
    </row>
    <row r="2580" spans="1:9" x14ac:dyDescent="0.3">
      <c r="A2580" s="44">
        <v>43573.416666666664</v>
      </c>
      <c r="B2580" s="43">
        <v>0.76855430199999997</v>
      </c>
      <c r="C2580" s="43">
        <v>0.59185048799999995</v>
      </c>
      <c r="D2580" s="43">
        <v>0.48928440000000001</v>
      </c>
      <c r="E2580" s="43">
        <v>0.19767804899999999</v>
      </c>
      <c r="F2580" s="34">
        <v>1</v>
      </c>
      <c r="G2580" s="43">
        <v>0.54102060600000002</v>
      </c>
      <c r="H2580" s="43">
        <v>0.104461838</v>
      </c>
      <c r="I2580" s="45">
        <v>0.95925533024891096</v>
      </c>
    </row>
    <row r="2581" spans="1:9" x14ac:dyDescent="0.3">
      <c r="A2581" s="44">
        <v>43573.458333333336</v>
      </c>
      <c r="B2581" s="43">
        <v>0.86353488700000003</v>
      </c>
      <c r="C2581" s="43">
        <v>0.61552998199999998</v>
      </c>
      <c r="D2581" s="43">
        <v>0.59712639999999995</v>
      </c>
      <c r="E2581" s="43">
        <v>0.19329102100000001</v>
      </c>
      <c r="F2581" s="34">
        <v>1</v>
      </c>
      <c r="G2581" s="43">
        <v>0.63305693900000004</v>
      </c>
      <c r="H2581" s="43">
        <v>0.11092141899999999</v>
      </c>
      <c r="I2581" s="45">
        <v>0.95925533024891096</v>
      </c>
    </row>
    <row r="2582" spans="1:9" x14ac:dyDescent="0.3">
      <c r="A2582" s="44">
        <v>43573.5</v>
      </c>
      <c r="B2582" s="43">
        <v>0.90255663500000005</v>
      </c>
      <c r="C2582" s="43">
        <v>0.63147185400000005</v>
      </c>
      <c r="D2582" s="43">
        <v>0.77201280000000005</v>
      </c>
      <c r="E2582" s="43">
        <v>0.21324755400000001</v>
      </c>
      <c r="F2582" s="34">
        <v>1</v>
      </c>
      <c r="G2582" s="43">
        <v>0.70101461200000004</v>
      </c>
      <c r="H2582" s="43">
        <v>0.12890316800000001</v>
      </c>
      <c r="I2582" s="45">
        <v>0.95925533024891096</v>
      </c>
    </row>
    <row r="2583" spans="1:9" x14ac:dyDescent="0.3">
      <c r="A2583" s="44">
        <v>43573.541666666664</v>
      </c>
      <c r="B2583" s="43">
        <v>0.89306865000000002</v>
      </c>
      <c r="C2583" s="43">
        <v>0.62789145400000002</v>
      </c>
      <c r="D2583" s="43">
        <v>0.91008840000000002</v>
      </c>
      <c r="E2583" s="43">
        <v>0.24257783899999999</v>
      </c>
      <c r="F2583" s="34">
        <v>1</v>
      </c>
      <c r="G2583" s="43">
        <v>0.72694337600000003</v>
      </c>
      <c r="H2583" s="43">
        <v>0.15192427</v>
      </c>
      <c r="I2583" s="45">
        <v>0.95925533024891096</v>
      </c>
    </row>
    <row r="2584" spans="1:9" x14ac:dyDescent="0.3">
      <c r="A2584" s="44">
        <v>43573.583333333336</v>
      </c>
      <c r="B2584" s="43">
        <v>0.83662791800000003</v>
      </c>
      <c r="C2584" s="43">
        <v>0.62110720399999997</v>
      </c>
      <c r="D2584" s="43">
        <v>0.99724559999999995</v>
      </c>
      <c r="E2584" s="43">
        <v>0.27827937000000003</v>
      </c>
      <c r="F2584" s="34">
        <v>1</v>
      </c>
      <c r="G2584" s="43">
        <v>0.70443423100000002</v>
      </c>
      <c r="H2584" s="43">
        <v>0.18215642400000001</v>
      </c>
      <c r="I2584" s="45">
        <v>0.95925533024891096</v>
      </c>
    </row>
    <row r="2585" spans="1:9" x14ac:dyDescent="0.3">
      <c r="A2585" s="44">
        <v>43573.625</v>
      </c>
      <c r="B2585" s="43">
        <v>0.776281687</v>
      </c>
      <c r="C2585" s="43">
        <v>0.61799138600000003</v>
      </c>
      <c r="D2585" s="43">
        <v>0.89543200000000001</v>
      </c>
      <c r="E2585" s="43">
        <v>0.31883787899999999</v>
      </c>
      <c r="F2585" s="34">
        <v>1</v>
      </c>
      <c r="G2585" s="43">
        <v>0.57264499899999999</v>
      </c>
      <c r="H2585" s="43">
        <v>0.22144636000000001</v>
      </c>
      <c r="I2585" s="45">
        <v>0.95925533024891096</v>
      </c>
    </row>
    <row r="2586" spans="1:9" x14ac:dyDescent="0.3">
      <c r="A2586" s="44">
        <v>43573.666666666664</v>
      </c>
      <c r="B2586" s="43">
        <v>0.66555563399999995</v>
      </c>
      <c r="C2586" s="43">
        <v>0.62200942800000003</v>
      </c>
      <c r="D2586" s="43">
        <v>0.73005719999999996</v>
      </c>
      <c r="E2586" s="43">
        <v>0.35300387</v>
      </c>
      <c r="F2586" s="34">
        <v>1</v>
      </c>
      <c r="G2586" s="43">
        <v>0.401234802</v>
      </c>
      <c r="H2586" s="43">
        <v>0.26976342800000003</v>
      </c>
      <c r="I2586" s="45">
        <v>0.95925533024891096</v>
      </c>
    </row>
    <row r="2587" spans="1:9" x14ac:dyDescent="0.3">
      <c r="A2587" s="44">
        <v>43573.708333333336</v>
      </c>
      <c r="B2587" s="43">
        <v>0.50892192800000002</v>
      </c>
      <c r="C2587" s="43">
        <v>0.62368174600000004</v>
      </c>
      <c r="D2587" s="43">
        <v>0.50901039999999997</v>
      </c>
      <c r="E2587" s="43">
        <v>0.40876305699999999</v>
      </c>
      <c r="F2587" s="34">
        <v>1</v>
      </c>
      <c r="G2587" s="43">
        <v>0.218532374</v>
      </c>
      <c r="H2587" s="43">
        <v>0.34322528299999999</v>
      </c>
      <c r="I2587" s="45">
        <v>0.95925533024891096</v>
      </c>
    </row>
    <row r="2588" spans="1:9" x14ac:dyDescent="0.3">
      <c r="A2588" s="44">
        <v>43573.75</v>
      </c>
      <c r="B2588" s="43">
        <v>0.24687342600000001</v>
      </c>
      <c r="C2588" s="43">
        <v>0.65409957100000005</v>
      </c>
      <c r="D2588" s="43">
        <v>0.26556760000000001</v>
      </c>
      <c r="E2588" s="43">
        <v>0.459394574</v>
      </c>
      <c r="F2588" s="34">
        <v>1</v>
      </c>
      <c r="G2588" s="43">
        <v>7.5552721000000003E-2</v>
      </c>
      <c r="H2588" s="43">
        <v>0.45711898899999998</v>
      </c>
      <c r="I2588" s="45">
        <v>0.95925533024891096</v>
      </c>
    </row>
    <row r="2589" spans="1:9" x14ac:dyDescent="0.3">
      <c r="A2589" s="44">
        <v>43573.791666666664</v>
      </c>
      <c r="B2589" s="43">
        <v>3.5231186999999997E-2</v>
      </c>
      <c r="C2589" s="43">
        <v>0.65793058100000001</v>
      </c>
      <c r="D2589" s="43">
        <v>5.8239199999999998E-2</v>
      </c>
      <c r="E2589" s="43">
        <v>0.51835680299999998</v>
      </c>
      <c r="F2589" s="34">
        <v>1</v>
      </c>
      <c r="G2589" s="43">
        <v>6.3027710000000004E-3</v>
      </c>
      <c r="H2589" s="43">
        <v>0.53756622499999995</v>
      </c>
      <c r="I2589" s="45">
        <v>0.95925533024891096</v>
      </c>
    </row>
    <row r="2590" spans="1:9" x14ac:dyDescent="0.3">
      <c r="A2590" s="44">
        <v>43573.833333333336</v>
      </c>
      <c r="B2590" s="43">
        <v>1.1200000000000001E-6</v>
      </c>
      <c r="C2590" s="43">
        <v>0.62614799700000001</v>
      </c>
      <c r="D2590" s="43">
        <v>0</v>
      </c>
      <c r="E2590" s="43">
        <v>0.53286275100000002</v>
      </c>
      <c r="F2590" s="34">
        <v>1</v>
      </c>
      <c r="G2590" s="43">
        <v>0</v>
      </c>
      <c r="H2590" s="43">
        <v>0.617324663</v>
      </c>
      <c r="I2590" s="45">
        <v>0.95925533024891096</v>
      </c>
    </row>
    <row r="2591" spans="1:9" x14ac:dyDescent="0.3">
      <c r="A2591" s="44">
        <v>43573.875</v>
      </c>
      <c r="B2591" s="43">
        <v>0</v>
      </c>
      <c r="C2591" s="43">
        <v>0.57596352900000003</v>
      </c>
      <c r="D2591" s="43">
        <v>0</v>
      </c>
      <c r="E2591" s="43">
        <v>0.53295594000000002</v>
      </c>
      <c r="F2591" s="34">
        <v>1</v>
      </c>
      <c r="G2591" s="43">
        <v>0</v>
      </c>
      <c r="H2591" s="43">
        <v>0.64254847699999995</v>
      </c>
      <c r="I2591" s="45">
        <v>0.95925533024891096</v>
      </c>
    </row>
    <row r="2592" spans="1:9" x14ac:dyDescent="0.3">
      <c r="A2592" s="44">
        <v>43573.916666666664</v>
      </c>
      <c r="B2592" s="43">
        <v>0</v>
      </c>
      <c r="C2592" s="43">
        <v>0.53465360100000003</v>
      </c>
      <c r="D2592" s="43">
        <v>0</v>
      </c>
      <c r="E2592" s="43">
        <v>0.55735853300000004</v>
      </c>
      <c r="F2592" s="34">
        <v>1</v>
      </c>
      <c r="G2592" s="43">
        <v>0</v>
      </c>
      <c r="H2592" s="43">
        <v>0.66236281799999996</v>
      </c>
      <c r="I2592" s="45">
        <v>0.95925533024891096</v>
      </c>
    </row>
    <row r="2593" spans="1:9" x14ac:dyDescent="0.3">
      <c r="A2593" s="44">
        <v>43573.958333333336</v>
      </c>
      <c r="B2593" s="43">
        <v>0</v>
      </c>
      <c r="C2593" s="43">
        <v>0.50860429900000004</v>
      </c>
      <c r="D2593" s="43">
        <v>0</v>
      </c>
      <c r="E2593" s="43">
        <v>0.583362661</v>
      </c>
      <c r="F2593" s="34">
        <v>1</v>
      </c>
      <c r="G2593" s="43">
        <v>0</v>
      </c>
      <c r="H2593" s="43">
        <v>0.66630071599999996</v>
      </c>
      <c r="I2593" s="45">
        <v>0.95925533024891096</v>
      </c>
    </row>
    <row r="2594" spans="1:9" x14ac:dyDescent="0.3">
      <c r="A2594" s="44">
        <v>43574</v>
      </c>
      <c r="B2594" s="43">
        <v>0</v>
      </c>
      <c r="C2594" s="43">
        <v>0.48708096499999998</v>
      </c>
      <c r="D2594" s="43">
        <v>0</v>
      </c>
      <c r="E2594" s="43">
        <v>0.57496470700000002</v>
      </c>
      <c r="F2594" s="34">
        <v>1</v>
      </c>
      <c r="G2594" s="43">
        <v>0</v>
      </c>
      <c r="H2594" s="43">
        <v>0.65739682600000005</v>
      </c>
      <c r="I2594" s="45">
        <v>0.97500715898897761</v>
      </c>
    </row>
    <row r="2595" spans="1:9" x14ac:dyDescent="0.3">
      <c r="A2595" s="44">
        <v>43574.041666666664</v>
      </c>
      <c r="B2595" s="43">
        <v>0</v>
      </c>
      <c r="C2595" s="43">
        <v>0.47093020200000002</v>
      </c>
      <c r="D2595" s="43">
        <v>0</v>
      </c>
      <c r="E2595" s="43">
        <v>0.56596052299999999</v>
      </c>
      <c r="F2595" s="34">
        <v>1</v>
      </c>
      <c r="G2595" s="43">
        <v>0</v>
      </c>
      <c r="H2595" s="43">
        <v>0.65598539899999997</v>
      </c>
      <c r="I2595" s="45">
        <v>0.97500715898897761</v>
      </c>
    </row>
    <row r="2596" spans="1:9" x14ac:dyDescent="0.3">
      <c r="A2596" s="44">
        <v>43574.083333333336</v>
      </c>
      <c r="B2596" s="43">
        <v>0</v>
      </c>
      <c r="C2596" s="43">
        <v>0.472705926</v>
      </c>
      <c r="D2596" s="43">
        <v>0</v>
      </c>
      <c r="E2596" s="43">
        <v>0.57197700399999996</v>
      </c>
      <c r="F2596" s="34">
        <v>1</v>
      </c>
      <c r="G2596" s="43">
        <v>0</v>
      </c>
      <c r="H2596" s="43">
        <v>0.66278310500000004</v>
      </c>
      <c r="I2596" s="45">
        <v>0.97500715898897761</v>
      </c>
    </row>
    <row r="2597" spans="1:9" x14ac:dyDescent="0.3">
      <c r="A2597" s="44">
        <v>43574.125</v>
      </c>
      <c r="B2597" s="43">
        <v>0</v>
      </c>
      <c r="C2597" s="43">
        <v>0.478279381</v>
      </c>
      <c r="D2597" s="43">
        <v>0</v>
      </c>
      <c r="E2597" s="43">
        <v>0.59736362799999998</v>
      </c>
      <c r="F2597" s="34">
        <v>1</v>
      </c>
      <c r="G2597" s="43">
        <v>0</v>
      </c>
      <c r="H2597" s="43">
        <v>0.66986235500000002</v>
      </c>
      <c r="I2597" s="45">
        <v>0.97500715898897761</v>
      </c>
    </row>
    <row r="2598" spans="1:9" x14ac:dyDescent="0.3">
      <c r="A2598" s="44">
        <v>43574.166666666664</v>
      </c>
      <c r="B2598" s="43">
        <v>0</v>
      </c>
      <c r="C2598" s="43">
        <v>0.48672024699999999</v>
      </c>
      <c r="D2598" s="43">
        <v>0</v>
      </c>
      <c r="E2598" s="43">
        <v>0.63577534800000002</v>
      </c>
      <c r="F2598" s="34">
        <v>1</v>
      </c>
      <c r="G2598" s="43">
        <v>0</v>
      </c>
      <c r="H2598" s="43">
        <v>0.67845923699999999</v>
      </c>
      <c r="I2598" s="45">
        <v>0.97500715898897761</v>
      </c>
    </row>
    <row r="2599" spans="1:9" x14ac:dyDescent="0.3">
      <c r="A2599" s="44">
        <v>43574.208333333336</v>
      </c>
      <c r="B2599" s="43">
        <v>0</v>
      </c>
      <c r="C2599" s="43">
        <v>0.48609369099999999</v>
      </c>
      <c r="D2599" s="43">
        <v>0</v>
      </c>
      <c r="E2599" s="43">
        <v>0.62890400199999996</v>
      </c>
      <c r="F2599" s="34">
        <v>1</v>
      </c>
      <c r="G2599" s="43">
        <v>0</v>
      </c>
      <c r="H2599" s="43">
        <v>0.68341116099999999</v>
      </c>
      <c r="I2599" s="45">
        <v>0.97500715898897761</v>
      </c>
    </row>
    <row r="2600" spans="1:9" x14ac:dyDescent="0.3">
      <c r="A2600" s="44">
        <v>43574.25</v>
      </c>
      <c r="B2600" s="43">
        <v>8.0939089999999998E-3</v>
      </c>
      <c r="C2600" s="43">
        <v>0.47963759099999997</v>
      </c>
      <c r="D2600" s="53">
        <v>1.4800000000000001E-5</v>
      </c>
      <c r="E2600" s="43">
        <v>0.60325743600000004</v>
      </c>
      <c r="F2600" s="34">
        <v>1</v>
      </c>
      <c r="G2600" s="43">
        <v>1.8179904E-2</v>
      </c>
      <c r="H2600" s="43">
        <v>0.65329413700000005</v>
      </c>
      <c r="I2600" s="45">
        <v>0.97500715898897761</v>
      </c>
    </row>
    <row r="2601" spans="1:9" x14ac:dyDescent="0.3">
      <c r="A2601" s="44">
        <v>43574.291666666664</v>
      </c>
      <c r="B2601" s="43">
        <v>0.128910051</v>
      </c>
      <c r="C2601" s="43">
        <v>0.43452665099999999</v>
      </c>
      <c r="D2601" s="43">
        <v>6.7647600000000002E-2</v>
      </c>
      <c r="E2601" s="43">
        <v>0.56765535700000003</v>
      </c>
      <c r="F2601" s="34">
        <v>1</v>
      </c>
      <c r="G2601" s="43">
        <v>9.4435861999999995E-2</v>
      </c>
      <c r="H2601" s="43">
        <v>0.60483156100000002</v>
      </c>
      <c r="I2601" s="45">
        <v>0.97500715898897761</v>
      </c>
    </row>
    <row r="2602" spans="1:9" x14ac:dyDescent="0.3">
      <c r="A2602" s="44">
        <v>43574.333333333336</v>
      </c>
      <c r="B2602" s="43">
        <v>0.36869272600000003</v>
      </c>
      <c r="C2602" s="43">
        <v>0.39997318399999998</v>
      </c>
      <c r="D2602" s="43">
        <v>0.29276639999999998</v>
      </c>
      <c r="E2602" s="43">
        <v>0.56459014200000002</v>
      </c>
      <c r="F2602" s="34">
        <v>1</v>
      </c>
      <c r="G2602" s="43">
        <v>0.203871993</v>
      </c>
      <c r="H2602" s="43">
        <v>0.50361832299999998</v>
      </c>
      <c r="I2602" s="45">
        <v>0.97500715898897761</v>
      </c>
    </row>
    <row r="2603" spans="1:9" x14ac:dyDescent="0.3">
      <c r="A2603" s="44">
        <v>43574.375</v>
      </c>
      <c r="B2603" s="43">
        <v>0.63667637499999996</v>
      </c>
      <c r="C2603" s="43">
        <v>0.37844957699999998</v>
      </c>
      <c r="D2603" s="43">
        <v>0.6281504</v>
      </c>
      <c r="E2603" s="43">
        <v>0.53814570799999994</v>
      </c>
      <c r="F2603" s="34">
        <v>1</v>
      </c>
      <c r="G2603" s="43">
        <v>0.32472490700000001</v>
      </c>
      <c r="H2603" s="43">
        <v>0.42760683900000002</v>
      </c>
      <c r="I2603" s="45">
        <v>0.97500715898897761</v>
      </c>
    </row>
    <row r="2604" spans="1:9" x14ac:dyDescent="0.3">
      <c r="A2604" s="44">
        <v>43574.416666666664</v>
      </c>
      <c r="B2604" s="43">
        <v>0.85862232599999999</v>
      </c>
      <c r="C2604" s="43">
        <v>0.37796501900000001</v>
      </c>
      <c r="D2604" s="43">
        <v>0.95750120000000005</v>
      </c>
      <c r="E2604" s="43">
        <v>0.51757177399999998</v>
      </c>
      <c r="F2604" s="34">
        <v>1</v>
      </c>
      <c r="G2604" s="43">
        <v>0.423808238</v>
      </c>
      <c r="H2604" s="43">
        <v>0.37033515700000003</v>
      </c>
      <c r="I2604" s="45">
        <v>0.97500715898897761</v>
      </c>
    </row>
    <row r="2605" spans="1:9" x14ac:dyDescent="0.3">
      <c r="A2605" s="44">
        <v>43574.458333333336</v>
      </c>
      <c r="B2605" s="43">
        <v>1.006694339</v>
      </c>
      <c r="C2605" s="43">
        <v>0.38496488099999998</v>
      </c>
      <c r="D2605" s="43">
        <v>1.2033872000000001</v>
      </c>
      <c r="E2605" s="43">
        <v>0.491929546</v>
      </c>
      <c r="F2605" s="34">
        <v>1</v>
      </c>
      <c r="G2605" s="43">
        <v>0.48820682700000001</v>
      </c>
      <c r="H2605" s="43">
        <v>0.315449321</v>
      </c>
      <c r="I2605" s="45">
        <v>0.97500715898897761</v>
      </c>
    </row>
    <row r="2606" spans="1:9" x14ac:dyDescent="0.3">
      <c r="A2606" s="44">
        <v>43574.5</v>
      </c>
      <c r="B2606" s="43">
        <v>1.0759044900000001</v>
      </c>
      <c r="C2606" s="43">
        <v>0.407501065</v>
      </c>
      <c r="D2606" s="43">
        <v>1.2980583999999999</v>
      </c>
      <c r="E2606" s="43">
        <v>0.47412889699999999</v>
      </c>
      <c r="F2606" s="34">
        <v>1</v>
      </c>
      <c r="G2606" s="43">
        <v>0.56902704699999995</v>
      </c>
      <c r="H2606" s="43">
        <v>0.298958581</v>
      </c>
      <c r="I2606" s="45">
        <v>0.97500715898897761</v>
      </c>
    </row>
    <row r="2607" spans="1:9" x14ac:dyDescent="0.3">
      <c r="A2607" s="44">
        <v>43574.541666666664</v>
      </c>
      <c r="B2607" s="43">
        <v>1.088850147</v>
      </c>
      <c r="C2607" s="43">
        <v>0.434719523</v>
      </c>
      <c r="D2607" s="43">
        <v>1.3035492</v>
      </c>
      <c r="E2607" s="43">
        <v>0.47028847099999999</v>
      </c>
      <c r="F2607" s="34">
        <v>1</v>
      </c>
      <c r="G2607" s="43">
        <v>0.61709255399999996</v>
      </c>
      <c r="H2607" s="43">
        <v>0.29975558099999999</v>
      </c>
      <c r="I2607" s="45">
        <v>0.97500715898897761</v>
      </c>
    </row>
    <row r="2608" spans="1:9" x14ac:dyDescent="0.3">
      <c r="A2608" s="44">
        <v>43574.583333333336</v>
      </c>
      <c r="B2608" s="43">
        <v>1.049942095</v>
      </c>
      <c r="C2608" s="43">
        <v>0.46924655799999998</v>
      </c>
      <c r="D2608" s="43">
        <v>1.2339104000000001</v>
      </c>
      <c r="E2608" s="43">
        <v>0.45383140799999999</v>
      </c>
      <c r="F2608" s="34">
        <v>1</v>
      </c>
      <c r="G2608" s="43">
        <v>0.62456160000000005</v>
      </c>
      <c r="H2608" s="43">
        <v>0.30760820900000002</v>
      </c>
      <c r="I2608" s="45">
        <v>0.97500715898897761</v>
      </c>
    </row>
    <row r="2609" spans="1:9" x14ac:dyDescent="0.3">
      <c r="A2609" s="44">
        <v>43574.625</v>
      </c>
      <c r="B2609" s="43">
        <v>0.94184201999999995</v>
      </c>
      <c r="C2609" s="43">
        <v>0.52048404299999995</v>
      </c>
      <c r="D2609" s="43">
        <v>1.0931303999999999</v>
      </c>
      <c r="E2609" s="43">
        <v>0.45910928200000001</v>
      </c>
      <c r="F2609" s="34">
        <v>1</v>
      </c>
      <c r="G2609" s="43">
        <v>0.49093505500000001</v>
      </c>
      <c r="H2609" s="43">
        <v>0.32381176299999997</v>
      </c>
      <c r="I2609" s="45">
        <v>0.97500715898897761</v>
      </c>
    </row>
    <row r="2610" spans="1:9" x14ac:dyDescent="0.3">
      <c r="A2610" s="44">
        <v>43574.666666666664</v>
      </c>
      <c r="B2610" s="43">
        <v>0.77177635</v>
      </c>
      <c r="C2610" s="43">
        <v>0.59063293699999997</v>
      </c>
      <c r="D2610" s="43">
        <v>0.87327600000000005</v>
      </c>
      <c r="E2610" s="43">
        <v>0.49113706699999998</v>
      </c>
      <c r="F2610" s="34">
        <v>1</v>
      </c>
      <c r="G2610" s="43">
        <v>0.33424277299999999</v>
      </c>
      <c r="H2610" s="43">
        <v>0.34388258100000002</v>
      </c>
      <c r="I2610" s="45">
        <v>0.97500715898897761</v>
      </c>
    </row>
    <row r="2611" spans="1:9" x14ac:dyDescent="0.3">
      <c r="A2611" s="44">
        <v>43574.708333333336</v>
      </c>
      <c r="B2611" s="43">
        <v>0.55220559499999999</v>
      </c>
      <c r="C2611" s="43">
        <v>0.64195194899999997</v>
      </c>
      <c r="D2611" s="43">
        <v>0.59006800000000004</v>
      </c>
      <c r="E2611" s="43">
        <v>0.51102854600000003</v>
      </c>
      <c r="F2611" s="34">
        <v>1</v>
      </c>
      <c r="G2611" s="43">
        <v>0.18047132799999999</v>
      </c>
      <c r="H2611" s="43">
        <v>0.38366012700000002</v>
      </c>
      <c r="I2611" s="45">
        <v>0.97500715898897761</v>
      </c>
    </row>
    <row r="2612" spans="1:9" x14ac:dyDescent="0.3">
      <c r="A2612" s="44">
        <v>43574.75</v>
      </c>
      <c r="B2612" s="43">
        <v>0.276784698</v>
      </c>
      <c r="C2612" s="43">
        <v>0.69073989899999999</v>
      </c>
      <c r="D2612" s="43">
        <v>0.30344759999999998</v>
      </c>
      <c r="E2612" s="43">
        <v>0.52510018599999997</v>
      </c>
      <c r="F2612" s="34">
        <v>1</v>
      </c>
      <c r="G2612" s="43">
        <v>7.5249931000000006E-2</v>
      </c>
      <c r="H2612" s="43">
        <v>0.42939295500000002</v>
      </c>
      <c r="I2612" s="45">
        <v>0.97500715898897761</v>
      </c>
    </row>
    <row r="2613" spans="1:9" x14ac:dyDescent="0.3">
      <c r="A2613" s="44">
        <v>43574.791666666664</v>
      </c>
      <c r="B2613" s="43">
        <v>4.1010548000000001E-2</v>
      </c>
      <c r="C2613" s="43">
        <v>0.70068066699999998</v>
      </c>
      <c r="D2613" s="43">
        <v>6.85312E-2</v>
      </c>
      <c r="E2613" s="43">
        <v>0.56650682600000002</v>
      </c>
      <c r="F2613" s="34">
        <v>1</v>
      </c>
      <c r="G2613" s="43">
        <v>8.175613E-3</v>
      </c>
      <c r="H2613" s="43">
        <v>0.42542862399999998</v>
      </c>
      <c r="I2613" s="45">
        <v>0.97500715898897761</v>
      </c>
    </row>
    <row r="2614" spans="1:9" x14ac:dyDescent="0.3">
      <c r="A2614" s="44">
        <v>43574.833333333336</v>
      </c>
      <c r="B2614" s="43">
        <v>2.9799999999999998E-6</v>
      </c>
      <c r="C2614" s="43">
        <v>0.68816286000000004</v>
      </c>
      <c r="D2614" s="43">
        <v>0</v>
      </c>
      <c r="E2614" s="43">
        <v>0.62204250800000005</v>
      </c>
      <c r="F2614" s="34">
        <v>1</v>
      </c>
      <c r="G2614" s="43">
        <v>0</v>
      </c>
      <c r="H2614" s="43">
        <v>0.46010168600000001</v>
      </c>
      <c r="I2614" s="45">
        <v>0.97500715898897761</v>
      </c>
    </row>
    <row r="2615" spans="1:9" x14ac:dyDescent="0.3">
      <c r="A2615" s="44">
        <v>43574.875</v>
      </c>
      <c r="B2615" s="43">
        <v>0</v>
      </c>
      <c r="C2615" s="43">
        <v>0.64024320700000004</v>
      </c>
      <c r="D2615" s="43">
        <v>0</v>
      </c>
      <c r="E2615" s="43">
        <v>0.64734687199999996</v>
      </c>
      <c r="F2615" s="34">
        <v>1</v>
      </c>
      <c r="G2615" s="43">
        <v>0</v>
      </c>
      <c r="H2615" s="43">
        <v>0.46066056799999999</v>
      </c>
      <c r="I2615" s="45">
        <v>0.97500715898897761</v>
      </c>
    </row>
    <row r="2616" spans="1:9" x14ac:dyDescent="0.3">
      <c r="A2616" s="44">
        <v>43574.916666666664</v>
      </c>
      <c r="B2616" s="43">
        <v>0</v>
      </c>
      <c r="C2616" s="43">
        <v>0.61803814999999995</v>
      </c>
      <c r="D2616" s="43">
        <v>0</v>
      </c>
      <c r="E2616" s="43">
        <v>0.65304635700000002</v>
      </c>
      <c r="F2616" s="34">
        <v>1</v>
      </c>
      <c r="G2616" s="43">
        <v>0</v>
      </c>
      <c r="H2616" s="43">
        <v>0.42920417300000002</v>
      </c>
      <c r="I2616" s="45">
        <v>0.97500715898897761</v>
      </c>
    </row>
    <row r="2617" spans="1:9" x14ac:dyDescent="0.3">
      <c r="A2617" s="44">
        <v>43574.958333333336</v>
      </c>
      <c r="B2617" s="43">
        <v>0</v>
      </c>
      <c r="C2617" s="43">
        <v>0.64176433300000002</v>
      </c>
      <c r="D2617" s="43">
        <v>0</v>
      </c>
      <c r="E2617" s="43">
        <v>0.66891399399999996</v>
      </c>
      <c r="F2617" s="34">
        <v>1</v>
      </c>
      <c r="G2617" s="43">
        <v>0</v>
      </c>
      <c r="H2617" s="43">
        <v>0.409013509</v>
      </c>
      <c r="I2617" s="45">
        <v>0.97500715898897761</v>
      </c>
    </row>
    <row r="2618" spans="1:9" x14ac:dyDescent="0.3">
      <c r="A2618" s="44">
        <v>43575</v>
      </c>
      <c r="B2618" s="43">
        <v>0</v>
      </c>
      <c r="C2618" s="43">
        <v>0.65238446400000005</v>
      </c>
      <c r="D2618" s="43">
        <v>0</v>
      </c>
      <c r="E2618" s="43">
        <v>0.66436271199999997</v>
      </c>
      <c r="F2618" s="34">
        <v>1</v>
      </c>
      <c r="G2618" s="43">
        <v>0</v>
      </c>
      <c r="H2618" s="43">
        <v>0.39236015800000001</v>
      </c>
      <c r="I2618" s="45">
        <v>0.9936365431924532</v>
      </c>
    </row>
    <row r="2619" spans="1:9" x14ac:dyDescent="0.3">
      <c r="A2619" s="44">
        <v>43575.041666666664</v>
      </c>
      <c r="B2619" s="43">
        <v>0</v>
      </c>
      <c r="C2619" s="43">
        <v>0.64669886600000004</v>
      </c>
      <c r="D2619" s="43">
        <v>0</v>
      </c>
      <c r="E2619" s="43">
        <v>0.67371134200000005</v>
      </c>
      <c r="F2619" s="34">
        <v>1</v>
      </c>
      <c r="G2619" s="43">
        <v>0</v>
      </c>
      <c r="H2619" s="43">
        <v>0.40039981299999999</v>
      </c>
      <c r="I2619" s="45">
        <v>0.9936365431924532</v>
      </c>
    </row>
    <row r="2620" spans="1:9" x14ac:dyDescent="0.3">
      <c r="A2620" s="44">
        <v>43575.083333333336</v>
      </c>
      <c r="B2620" s="43">
        <v>0</v>
      </c>
      <c r="C2620" s="43">
        <v>0.63997122799999995</v>
      </c>
      <c r="D2620" s="43">
        <v>0</v>
      </c>
      <c r="E2620" s="43">
        <v>0.69645465200000001</v>
      </c>
      <c r="F2620" s="34">
        <v>1</v>
      </c>
      <c r="G2620" s="43">
        <v>0</v>
      </c>
      <c r="H2620" s="43">
        <v>0.42201975600000002</v>
      </c>
      <c r="I2620" s="45">
        <v>0.9936365431924532</v>
      </c>
    </row>
    <row r="2621" spans="1:9" x14ac:dyDescent="0.3">
      <c r="A2621" s="44">
        <v>43575.125</v>
      </c>
      <c r="B2621" s="43">
        <v>0</v>
      </c>
      <c r="C2621" s="43">
        <v>0.629474898</v>
      </c>
      <c r="D2621" s="43">
        <v>0</v>
      </c>
      <c r="E2621" s="43">
        <v>0.68387514500000002</v>
      </c>
      <c r="F2621" s="34">
        <v>1</v>
      </c>
      <c r="G2621" s="43">
        <v>0</v>
      </c>
      <c r="H2621" s="43">
        <v>0.44421338599999999</v>
      </c>
      <c r="I2621" s="45">
        <v>0.9936365431924532</v>
      </c>
    </row>
    <row r="2622" spans="1:9" x14ac:dyDescent="0.3">
      <c r="A2622" s="44">
        <v>43575.166666666664</v>
      </c>
      <c r="B2622" s="43">
        <v>0</v>
      </c>
      <c r="C2622" s="43">
        <v>0.62937016499999998</v>
      </c>
      <c r="D2622" s="43">
        <v>0</v>
      </c>
      <c r="E2622" s="43">
        <v>0.66171552199999994</v>
      </c>
      <c r="F2622" s="34">
        <v>1</v>
      </c>
      <c r="G2622" s="43">
        <v>0</v>
      </c>
      <c r="H2622" s="43">
        <v>0.47576659999999998</v>
      </c>
      <c r="I2622" s="45">
        <v>0.9936365431924532</v>
      </c>
    </row>
    <row r="2623" spans="1:9" x14ac:dyDescent="0.3">
      <c r="A2623" s="44">
        <v>43575.208333333336</v>
      </c>
      <c r="B2623" s="43">
        <v>0</v>
      </c>
      <c r="C2623" s="43">
        <v>0.62685006799999998</v>
      </c>
      <c r="D2623" s="43">
        <v>0</v>
      </c>
      <c r="E2623" s="43">
        <v>0.64778634800000001</v>
      </c>
      <c r="F2623" s="34">
        <v>1</v>
      </c>
      <c r="G2623" s="53">
        <v>6.3200000000000005E-5</v>
      </c>
      <c r="H2623" s="43">
        <v>0.50589039700000005</v>
      </c>
      <c r="I2623" s="45">
        <v>0.9936365431924532</v>
      </c>
    </row>
    <row r="2624" spans="1:9" x14ac:dyDescent="0.3">
      <c r="A2624" s="44">
        <v>43575.25</v>
      </c>
      <c r="B2624" s="43">
        <v>8.1119060000000003E-3</v>
      </c>
      <c r="C2624" s="43">
        <v>0.64168282799999998</v>
      </c>
      <c r="D2624" s="43">
        <v>2.8079999999999999E-4</v>
      </c>
      <c r="E2624" s="43">
        <v>0.61914076200000001</v>
      </c>
      <c r="F2624" s="34">
        <v>1</v>
      </c>
      <c r="G2624" s="43">
        <v>3.5712842000000002E-2</v>
      </c>
      <c r="H2624" s="43">
        <v>0.50066305899999997</v>
      </c>
      <c r="I2624" s="45">
        <v>0.9936365431924532</v>
      </c>
    </row>
    <row r="2625" spans="1:9" x14ac:dyDescent="0.3">
      <c r="A2625" s="44">
        <v>43575.291666666664</v>
      </c>
      <c r="B2625" s="43">
        <v>0.150143997</v>
      </c>
      <c r="C2625" s="43">
        <v>0.61369353599999998</v>
      </c>
      <c r="D2625" s="43">
        <v>9.2568399999999995E-2</v>
      </c>
      <c r="E2625" s="43">
        <v>0.57380461999999999</v>
      </c>
      <c r="F2625" s="34">
        <v>1</v>
      </c>
      <c r="G2625" s="43">
        <v>0.181935134</v>
      </c>
      <c r="H2625" s="43">
        <v>0.48602991499999998</v>
      </c>
      <c r="I2625" s="45">
        <v>0.9936365431924532</v>
      </c>
    </row>
    <row r="2626" spans="1:9" x14ac:dyDescent="0.3">
      <c r="A2626" s="44">
        <v>43575.333333333336</v>
      </c>
      <c r="B2626" s="43">
        <v>0.44567361999999999</v>
      </c>
      <c r="C2626" s="43">
        <v>0.57635757899999995</v>
      </c>
      <c r="D2626" s="43">
        <v>0.39849240000000002</v>
      </c>
      <c r="E2626" s="43">
        <v>0.513589552</v>
      </c>
      <c r="F2626" s="34">
        <v>1</v>
      </c>
      <c r="G2626" s="43">
        <v>0.40877151900000003</v>
      </c>
      <c r="H2626" s="43">
        <v>0.43840452899999999</v>
      </c>
      <c r="I2626" s="45">
        <v>0.9936365431924532</v>
      </c>
    </row>
    <row r="2627" spans="1:9" x14ac:dyDescent="0.3">
      <c r="A2627" s="44">
        <v>43575.375</v>
      </c>
      <c r="B2627" s="43">
        <v>0.68986754299999997</v>
      </c>
      <c r="C2627" s="43">
        <v>0.55052504199999996</v>
      </c>
      <c r="D2627" s="43">
        <v>0.78779999999999994</v>
      </c>
      <c r="E2627" s="43">
        <v>0.42710935799999999</v>
      </c>
      <c r="F2627" s="34">
        <v>1</v>
      </c>
      <c r="G2627" s="43">
        <v>0.60518759700000002</v>
      </c>
      <c r="H2627" s="43">
        <v>0.41769025799999998</v>
      </c>
      <c r="I2627" s="45">
        <v>0.9936365431924532</v>
      </c>
    </row>
    <row r="2628" spans="1:9" x14ac:dyDescent="0.3">
      <c r="A2628" s="44">
        <v>43575.416666666664</v>
      </c>
      <c r="B2628" s="43">
        <v>0.853636752</v>
      </c>
      <c r="C2628" s="43">
        <v>0.55315166000000004</v>
      </c>
      <c r="D2628" s="43">
        <v>1.1115212000000001</v>
      </c>
      <c r="E2628" s="43">
        <v>0.32791147700000001</v>
      </c>
      <c r="F2628" s="34">
        <v>1</v>
      </c>
      <c r="G2628" s="43">
        <v>0.73160220200000003</v>
      </c>
      <c r="H2628" s="43">
        <v>0.40108407800000001</v>
      </c>
      <c r="I2628" s="45">
        <v>0.9936365431924532</v>
      </c>
    </row>
    <row r="2629" spans="1:9" x14ac:dyDescent="0.3">
      <c r="A2629" s="44">
        <v>43575.458333333336</v>
      </c>
      <c r="B2629" s="43">
        <v>0.93802501199999999</v>
      </c>
      <c r="C2629" s="43">
        <v>0.56741718399999996</v>
      </c>
      <c r="D2629" s="43">
        <v>1.3136407999999999</v>
      </c>
      <c r="E2629" s="43">
        <v>0.26195766700000001</v>
      </c>
      <c r="F2629" s="34">
        <v>1</v>
      </c>
      <c r="G2629" s="43">
        <v>0.78283694500000001</v>
      </c>
      <c r="H2629" s="43">
        <v>0.38504954699999999</v>
      </c>
      <c r="I2629" s="45">
        <v>0.9936365431924532</v>
      </c>
    </row>
    <row r="2630" spans="1:9" x14ac:dyDescent="0.3">
      <c r="A2630" s="44">
        <v>43575.5</v>
      </c>
      <c r="B2630" s="43">
        <v>0.98781900600000005</v>
      </c>
      <c r="C2630" s="43">
        <v>0.57801510300000003</v>
      </c>
      <c r="D2630" s="43">
        <v>1.4176995999999999</v>
      </c>
      <c r="E2630" s="43">
        <v>0.20105160899999999</v>
      </c>
      <c r="F2630" s="34">
        <v>1</v>
      </c>
      <c r="G2630" s="43">
        <v>0.81583072300000004</v>
      </c>
      <c r="H2630" s="43">
        <v>0.40430507399999999</v>
      </c>
      <c r="I2630" s="45">
        <v>0.9936365431924532</v>
      </c>
    </row>
    <row r="2631" spans="1:9" x14ac:dyDescent="0.3">
      <c r="A2631" s="44">
        <v>43575.541666666664</v>
      </c>
      <c r="B2631" s="43">
        <v>0.98468233100000002</v>
      </c>
      <c r="C2631" s="43">
        <v>0.58143039900000004</v>
      </c>
      <c r="D2631" s="43">
        <v>1.4282467999999999</v>
      </c>
      <c r="E2631" s="43">
        <v>0.136237049</v>
      </c>
      <c r="F2631" s="34">
        <v>1</v>
      </c>
      <c r="G2631" s="43">
        <v>0.79574078000000004</v>
      </c>
      <c r="H2631" s="43">
        <v>0.441331221</v>
      </c>
      <c r="I2631" s="45">
        <v>0.9936365431924532</v>
      </c>
    </row>
    <row r="2632" spans="1:9" x14ac:dyDescent="0.3">
      <c r="A2632" s="44">
        <v>43575.583333333336</v>
      </c>
      <c r="B2632" s="43">
        <v>0.93257408399999997</v>
      </c>
      <c r="C2632" s="43">
        <v>0.58249171700000002</v>
      </c>
      <c r="D2632" s="43">
        <v>1.3604296</v>
      </c>
      <c r="E2632" s="43">
        <v>8.7230435999999995E-2</v>
      </c>
      <c r="F2632" s="34">
        <v>1</v>
      </c>
      <c r="G2632" s="43">
        <v>0.72625493200000002</v>
      </c>
      <c r="H2632" s="43">
        <v>0.48864424499999998</v>
      </c>
      <c r="I2632" s="45">
        <v>0.9936365431924532</v>
      </c>
    </row>
    <row r="2633" spans="1:9" x14ac:dyDescent="0.3">
      <c r="A2633" s="44">
        <v>43575.625</v>
      </c>
      <c r="B2633" s="43">
        <v>0.84663125400000006</v>
      </c>
      <c r="C2633" s="43">
        <v>0.59502804200000003</v>
      </c>
      <c r="D2633" s="43">
        <v>1.2314175999999999</v>
      </c>
      <c r="E2633" s="43">
        <v>5.9952529999999997E-2</v>
      </c>
      <c r="F2633" s="34">
        <v>1</v>
      </c>
      <c r="G2633" s="43">
        <v>0.57886121099999999</v>
      </c>
      <c r="H2633" s="43">
        <v>0.53164098800000004</v>
      </c>
      <c r="I2633" s="45">
        <v>0.9936365431924532</v>
      </c>
    </row>
    <row r="2634" spans="1:9" x14ac:dyDescent="0.3">
      <c r="A2634" s="44">
        <v>43575.666666666664</v>
      </c>
      <c r="B2634" s="43">
        <v>0.70962273899999995</v>
      </c>
      <c r="C2634" s="43">
        <v>0.62881228199999994</v>
      </c>
      <c r="D2634" s="43">
        <v>1.0079127999999999</v>
      </c>
      <c r="E2634" s="43">
        <v>4.7172722E-2</v>
      </c>
      <c r="F2634" s="34">
        <v>1</v>
      </c>
      <c r="G2634" s="43">
        <v>0.399667463</v>
      </c>
      <c r="H2634" s="43">
        <v>0.56399195400000002</v>
      </c>
      <c r="I2634" s="45">
        <v>0.9936365431924532</v>
      </c>
    </row>
    <row r="2635" spans="1:9" x14ac:dyDescent="0.3">
      <c r="A2635" s="44">
        <v>43575.708333333336</v>
      </c>
      <c r="B2635" s="43">
        <v>0.52964701300000006</v>
      </c>
      <c r="C2635" s="43">
        <v>0.66456014299999999</v>
      </c>
      <c r="D2635" s="43">
        <v>0.69970520000000003</v>
      </c>
      <c r="E2635" s="43">
        <v>4.3522037E-2</v>
      </c>
      <c r="F2635" s="34">
        <v>1</v>
      </c>
      <c r="G2635" s="43">
        <v>0.21982019899999999</v>
      </c>
      <c r="H2635" s="43">
        <v>0.61342182999999995</v>
      </c>
      <c r="I2635" s="45">
        <v>0.9936365431924532</v>
      </c>
    </row>
    <row r="2636" spans="1:9" x14ac:dyDescent="0.3">
      <c r="A2636" s="44">
        <v>43575.75</v>
      </c>
      <c r="B2636" s="43">
        <v>0.27382089199999998</v>
      </c>
      <c r="C2636" s="43">
        <v>0.70899665000000001</v>
      </c>
      <c r="D2636" s="43">
        <v>0.34976239999999997</v>
      </c>
      <c r="E2636" s="43">
        <v>5.1868891E-2</v>
      </c>
      <c r="F2636" s="34">
        <v>1</v>
      </c>
      <c r="G2636" s="43">
        <v>8.4861091999999999E-2</v>
      </c>
      <c r="H2636" s="43">
        <v>0.69264504199999999</v>
      </c>
      <c r="I2636" s="45">
        <v>0.9936365431924532</v>
      </c>
    </row>
    <row r="2637" spans="1:9" x14ac:dyDescent="0.3">
      <c r="A2637" s="44">
        <v>43575.791666666664</v>
      </c>
      <c r="B2637" s="43">
        <v>4.2780766999999997E-2</v>
      </c>
      <c r="C2637" s="43">
        <v>0.74024908</v>
      </c>
      <c r="D2637" s="43">
        <v>8.1059599999999996E-2</v>
      </c>
      <c r="E2637" s="43">
        <v>5.6691638000000003E-2</v>
      </c>
      <c r="F2637" s="34">
        <v>1</v>
      </c>
      <c r="G2637" s="43">
        <v>9.1939729999999994E-3</v>
      </c>
      <c r="H2637" s="43">
        <v>0.71712414999999996</v>
      </c>
      <c r="I2637" s="45">
        <v>0.9936365431924532</v>
      </c>
    </row>
    <row r="2638" spans="1:9" x14ac:dyDescent="0.3">
      <c r="A2638" s="44">
        <v>43575.833333333336</v>
      </c>
      <c r="B2638" s="43">
        <v>7.0899999999999999E-6</v>
      </c>
      <c r="C2638" s="43">
        <v>0.73842781599999996</v>
      </c>
      <c r="D2638" s="43">
        <v>0</v>
      </c>
      <c r="E2638" s="43">
        <v>5.6910532999999999E-2</v>
      </c>
      <c r="F2638" s="34">
        <v>1</v>
      </c>
      <c r="G2638" s="43">
        <v>0</v>
      </c>
      <c r="H2638" s="43">
        <v>0.74281546499999995</v>
      </c>
      <c r="I2638" s="45">
        <v>0.9936365431924532</v>
      </c>
    </row>
    <row r="2639" spans="1:9" x14ac:dyDescent="0.3">
      <c r="A2639" s="44">
        <v>43575.875</v>
      </c>
      <c r="B2639" s="43">
        <v>0</v>
      </c>
      <c r="C2639" s="43">
        <v>0.66750204400000002</v>
      </c>
      <c r="D2639" s="43">
        <v>0</v>
      </c>
      <c r="E2639" s="43">
        <v>6.4616400000000004E-2</v>
      </c>
      <c r="F2639" s="34">
        <v>1</v>
      </c>
      <c r="G2639" s="43">
        <v>0</v>
      </c>
      <c r="H2639" s="43">
        <v>0.751276571</v>
      </c>
      <c r="I2639" s="45">
        <v>0.9936365431924532</v>
      </c>
    </row>
    <row r="2640" spans="1:9" x14ac:dyDescent="0.3">
      <c r="A2640" s="44">
        <v>43575.916666666664</v>
      </c>
      <c r="B2640" s="43">
        <v>0</v>
      </c>
      <c r="C2640" s="43">
        <v>0.61319621300000005</v>
      </c>
      <c r="D2640" s="43">
        <v>0</v>
      </c>
      <c r="E2640" s="43">
        <v>6.5448009000000001E-2</v>
      </c>
      <c r="F2640" s="34">
        <v>1</v>
      </c>
      <c r="G2640" s="43">
        <v>0</v>
      </c>
      <c r="H2640" s="43">
        <v>0.76109475400000004</v>
      </c>
      <c r="I2640" s="45">
        <v>0.9936365431924532</v>
      </c>
    </row>
    <row r="2641" spans="1:9" x14ac:dyDescent="0.3">
      <c r="A2641" s="44">
        <v>43575.958333333336</v>
      </c>
      <c r="B2641" s="43">
        <v>0</v>
      </c>
      <c r="C2641" s="43">
        <v>0.60092815700000002</v>
      </c>
      <c r="D2641" s="43">
        <v>0</v>
      </c>
      <c r="E2641" s="43">
        <v>6.9507718999999996E-2</v>
      </c>
      <c r="F2641" s="34">
        <v>1</v>
      </c>
      <c r="G2641" s="43">
        <v>0</v>
      </c>
      <c r="H2641" s="43">
        <v>0.74580628199999999</v>
      </c>
      <c r="I2641" s="45">
        <v>0.9936365431924532</v>
      </c>
    </row>
    <row r="2642" spans="1:9" x14ac:dyDescent="0.3">
      <c r="A2642" s="44">
        <v>43576</v>
      </c>
      <c r="B2642" s="43">
        <v>0</v>
      </c>
      <c r="C2642" s="43">
        <v>0.589954231</v>
      </c>
      <c r="D2642" s="43">
        <v>0</v>
      </c>
      <c r="E2642" s="43">
        <v>7.2365967000000003E-2</v>
      </c>
      <c r="F2642" s="34">
        <v>1</v>
      </c>
      <c r="G2642" s="43">
        <v>0</v>
      </c>
      <c r="H2642" s="43">
        <v>0.718406094</v>
      </c>
      <c r="I2642" s="45">
        <v>0.91558679470508264</v>
      </c>
    </row>
    <row r="2643" spans="1:9" x14ac:dyDescent="0.3">
      <c r="A2643" s="44">
        <v>43576.041666666664</v>
      </c>
      <c r="B2643" s="43">
        <v>0</v>
      </c>
      <c r="C2643" s="43">
        <v>0.58251505400000003</v>
      </c>
      <c r="D2643" s="43">
        <v>0</v>
      </c>
      <c r="E2643" s="43">
        <v>7.1733659000000005E-2</v>
      </c>
      <c r="F2643" s="34">
        <v>1</v>
      </c>
      <c r="G2643" s="43">
        <v>0</v>
      </c>
      <c r="H2643" s="43">
        <v>0.70401596200000005</v>
      </c>
      <c r="I2643" s="45">
        <v>0.91558679470508264</v>
      </c>
    </row>
    <row r="2644" spans="1:9" x14ac:dyDescent="0.3">
      <c r="A2644" s="44">
        <v>43576.083333333336</v>
      </c>
      <c r="B2644" s="43">
        <v>0</v>
      </c>
      <c r="C2644" s="43">
        <v>0.57277687799999999</v>
      </c>
      <c r="D2644" s="43">
        <v>0</v>
      </c>
      <c r="E2644" s="43">
        <v>8.7186488000000006E-2</v>
      </c>
      <c r="F2644" s="34">
        <v>1</v>
      </c>
      <c r="G2644" s="43">
        <v>0</v>
      </c>
      <c r="H2644" s="43">
        <v>0.69997678699999999</v>
      </c>
      <c r="I2644" s="45">
        <v>0.91558679470508264</v>
      </c>
    </row>
    <row r="2645" spans="1:9" x14ac:dyDescent="0.3">
      <c r="A2645" s="44">
        <v>43576.125</v>
      </c>
      <c r="B2645" s="43">
        <v>0</v>
      </c>
      <c r="C2645" s="43">
        <v>0.55220111100000002</v>
      </c>
      <c r="D2645" s="43">
        <v>0</v>
      </c>
      <c r="E2645" s="43">
        <v>9.1312992999999995E-2</v>
      </c>
      <c r="F2645" s="34">
        <v>1</v>
      </c>
      <c r="G2645" s="43">
        <v>0</v>
      </c>
      <c r="H2645" s="43">
        <v>0.70291046599999996</v>
      </c>
      <c r="I2645" s="45">
        <v>0.91558679470508264</v>
      </c>
    </row>
    <row r="2646" spans="1:9" x14ac:dyDescent="0.3">
      <c r="A2646" s="44">
        <v>43576.166666666664</v>
      </c>
      <c r="B2646" s="43">
        <v>0</v>
      </c>
      <c r="C2646" s="43">
        <v>0.53955865700000005</v>
      </c>
      <c r="D2646" s="43">
        <v>0</v>
      </c>
      <c r="E2646" s="43">
        <v>7.9107530999999995E-2</v>
      </c>
      <c r="F2646" s="34">
        <v>1</v>
      </c>
      <c r="G2646" s="43">
        <v>0</v>
      </c>
      <c r="H2646" s="43">
        <v>0.72294762599999995</v>
      </c>
      <c r="I2646" s="45">
        <v>0.91558679470508264</v>
      </c>
    </row>
    <row r="2647" spans="1:9" x14ac:dyDescent="0.3">
      <c r="A2647" s="44">
        <v>43576.208333333336</v>
      </c>
      <c r="B2647" s="43">
        <v>0</v>
      </c>
      <c r="C2647" s="43">
        <v>0.53953749799999995</v>
      </c>
      <c r="D2647" s="43">
        <v>0</v>
      </c>
      <c r="E2647" s="43">
        <v>8.3891177999999997E-2</v>
      </c>
      <c r="F2647" s="34">
        <v>1</v>
      </c>
      <c r="G2647" s="53">
        <v>8.8800000000000004E-5</v>
      </c>
      <c r="H2647" s="43">
        <v>0.74811716800000005</v>
      </c>
      <c r="I2647" s="45">
        <v>0.91558679470508264</v>
      </c>
    </row>
    <row r="2648" spans="1:9" x14ac:dyDescent="0.3">
      <c r="A2648" s="44">
        <v>43576.25</v>
      </c>
      <c r="B2648" s="43">
        <v>5.4002080000000001E-3</v>
      </c>
      <c r="C2648" s="43">
        <v>0.56502853200000003</v>
      </c>
      <c r="D2648" s="43">
        <v>3.7879999999999999E-4</v>
      </c>
      <c r="E2648" s="43">
        <v>8.7395736000000002E-2</v>
      </c>
      <c r="F2648" s="34">
        <v>1</v>
      </c>
      <c r="G2648" s="43">
        <v>3.3041684000000002E-2</v>
      </c>
      <c r="H2648" s="43">
        <v>0.74336836500000003</v>
      </c>
      <c r="I2648" s="45">
        <v>0.91558679470508264</v>
      </c>
    </row>
    <row r="2649" spans="1:9" x14ac:dyDescent="0.3">
      <c r="A2649" s="44">
        <v>43576.291666666664</v>
      </c>
      <c r="B2649" s="43">
        <v>0.118204823</v>
      </c>
      <c r="C2649" s="43">
        <v>0.54984518599999999</v>
      </c>
      <c r="D2649" s="43">
        <v>9.7566399999999998E-2</v>
      </c>
      <c r="E2649" s="43">
        <v>7.2404975999999996E-2</v>
      </c>
      <c r="F2649" s="34">
        <v>1</v>
      </c>
      <c r="G2649" s="43">
        <v>0.14937120300000001</v>
      </c>
      <c r="H2649" s="43">
        <v>0.729206837</v>
      </c>
      <c r="I2649" s="45">
        <v>0.91558679470508264</v>
      </c>
    </row>
    <row r="2650" spans="1:9" x14ac:dyDescent="0.3">
      <c r="A2650" s="44">
        <v>43576.333333333336</v>
      </c>
      <c r="B2650" s="43">
        <v>0.36820688099999999</v>
      </c>
      <c r="C2650" s="43">
        <v>0.53806253900000001</v>
      </c>
      <c r="D2650" s="43">
        <v>0.41277560000000002</v>
      </c>
      <c r="E2650" s="43">
        <v>4.8553805999999998E-2</v>
      </c>
      <c r="F2650" s="34">
        <v>1</v>
      </c>
      <c r="G2650" s="43">
        <v>0.31208065499999998</v>
      </c>
      <c r="H2650" s="43">
        <v>0.66778316900000001</v>
      </c>
      <c r="I2650" s="45">
        <v>0.91558679470508264</v>
      </c>
    </row>
    <row r="2651" spans="1:9" x14ac:dyDescent="0.3">
      <c r="A2651" s="44">
        <v>43576.375</v>
      </c>
      <c r="B2651" s="43">
        <v>0.54921250899999996</v>
      </c>
      <c r="C2651" s="43">
        <v>0.53036552100000001</v>
      </c>
      <c r="D2651" s="43">
        <v>0.79648640000000004</v>
      </c>
      <c r="E2651" s="43">
        <v>3.4607357999999998E-2</v>
      </c>
      <c r="F2651" s="34">
        <v>1</v>
      </c>
      <c r="G2651" s="43">
        <v>0.496981903</v>
      </c>
      <c r="H2651" s="43">
        <v>0.62021398100000003</v>
      </c>
      <c r="I2651" s="45">
        <v>0.91558679470508264</v>
      </c>
    </row>
    <row r="2652" spans="1:9" x14ac:dyDescent="0.3">
      <c r="A2652" s="44">
        <v>43576.416666666664</v>
      </c>
      <c r="B2652" s="43">
        <v>0.65511156400000004</v>
      </c>
      <c r="C2652" s="43">
        <v>0.52120034500000001</v>
      </c>
      <c r="D2652" s="43">
        <v>1.1010428000000001</v>
      </c>
      <c r="E2652" s="43">
        <v>2.9793594999999999E-2</v>
      </c>
      <c r="F2652" s="34">
        <v>1</v>
      </c>
      <c r="G2652" s="43">
        <v>0.64918909199999997</v>
      </c>
      <c r="H2652" s="43">
        <v>0.586123752</v>
      </c>
      <c r="I2652" s="45">
        <v>0.91558679470508264</v>
      </c>
    </row>
    <row r="2653" spans="1:9" x14ac:dyDescent="0.3">
      <c r="A2653" s="44">
        <v>43576.458333333336</v>
      </c>
      <c r="B2653" s="43">
        <v>0.69795399800000002</v>
      </c>
      <c r="C2653" s="43">
        <v>0.51224625700000004</v>
      </c>
      <c r="D2653" s="43">
        <v>1.2783195999999999</v>
      </c>
      <c r="E2653" s="43">
        <v>3.5140615E-2</v>
      </c>
      <c r="F2653" s="34">
        <v>1</v>
      </c>
      <c r="G2653" s="43">
        <v>0.74868963700000002</v>
      </c>
      <c r="H2653" s="43">
        <v>0.57395971800000001</v>
      </c>
      <c r="I2653" s="45">
        <v>0.91558679470508264</v>
      </c>
    </row>
    <row r="2654" spans="1:9" x14ac:dyDescent="0.3">
      <c r="A2654" s="44">
        <v>43576.5</v>
      </c>
      <c r="B2654" s="43">
        <v>0.68105041200000005</v>
      </c>
      <c r="C2654" s="43">
        <v>0.50756904000000003</v>
      </c>
      <c r="D2654" s="43">
        <v>1.2817179999999999</v>
      </c>
      <c r="E2654" s="43">
        <v>6.7996638999999998E-2</v>
      </c>
      <c r="F2654" s="34">
        <v>1</v>
      </c>
      <c r="G2654" s="43">
        <v>0.78880780800000005</v>
      </c>
      <c r="H2654" s="43">
        <v>0.59697406099999994</v>
      </c>
      <c r="I2654" s="45">
        <v>0.91558679470508264</v>
      </c>
    </row>
    <row r="2655" spans="1:9" x14ac:dyDescent="0.3">
      <c r="A2655" s="44">
        <v>43576.541666666664</v>
      </c>
      <c r="B2655" s="43">
        <v>0.61858953699999997</v>
      </c>
      <c r="C2655" s="43">
        <v>0.49810608200000001</v>
      </c>
      <c r="D2655" s="43">
        <v>1.1778012</v>
      </c>
      <c r="E2655" s="43">
        <v>9.4746169000000005E-2</v>
      </c>
      <c r="F2655" s="34">
        <v>1</v>
      </c>
      <c r="G2655" s="43">
        <v>0.77788173000000005</v>
      </c>
      <c r="H2655" s="43">
        <v>0.62336683199999998</v>
      </c>
      <c r="I2655" s="45">
        <v>0.91558679470508264</v>
      </c>
    </row>
    <row r="2656" spans="1:9" x14ac:dyDescent="0.3">
      <c r="A2656" s="44">
        <v>43576.583333333336</v>
      </c>
      <c r="B2656" s="43">
        <v>0.520563624</v>
      </c>
      <c r="C2656" s="43">
        <v>0.49671640900000003</v>
      </c>
      <c r="D2656" s="43">
        <v>1.0037427999999999</v>
      </c>
      <c r="E2656" s="43">
        <v>0.140873</v>
      </c>
      <c r="F2656" s="34">
        <v>1</v>
      </c>
      <c r="G2656" s="43">
        <v>0.71539957099999996</v>
      </c>
      <c r="H2656" s="43">
        <v>0.64979706800000003</v>
      </c>
      <c r="I2656" s="45">
        <v>0.91558679470508264</v>
      </c>
    </row>
    <row r="2657" spans="1:9" x14ac:dyDescent="0.3">
      <c r="A2657" s="44">
        <v>43576.625</v>
      </c>
      <c r="B2657" s="43">
        <v>0.45232100400000003</v>
      </c>
      <c r="C2657" s="43">
        <v>0.50284166900000005</v>
      </c>
      <c r="D2657" s="43">
        <v>0.84948040000000002</v>
      </c>
      <c r="E2657" s="43">
        <v>0.171705195</v>
      </c>
      <c r="F2657" s="34">
        <v>1</v>
      </c>
      <c r="G2657" s="43">
        <v>0.57430587799999999</v>
      </c>
      <c r="H2657" s="43">
        <v>0.68122615399999997</v>
      </c>
      <c r="I2657" s="45">
        <v>0.91558679470508264</v>
      </c>
    </row>
    <row r="2658" spans="1:9" x14ac:dyDescent="0.3">
      <c r="A2658" s="44">
        <v>43576.666666666664</v>
      </c>
      <c r="B2658" s="43">
        <v>0.35451417099999999</v>
      </c>
      <c r="C2658" s="43">
        <v>0.52178295399999997</v>
      </c>
      <c r="D2658" s="43">
        <v>0.64202919999999997</v>
      </c>
      <c r="E2658" s="43">
        <v>0.20623335800000001</v>
      </c>
      <c r="F2658" s="34">
        <v>1</v>
      </c>
      <c r="G2658" s="43">
        <v>0.39859441699999998</v>
      </c>
      <c r="H2658" s="43">
        <v>0.70752383200000002</v>
      </c>
      <c r="I2658" s="45">
        <v>0.91558679470508264</v>
      </c>
    </row>
    <row r="2659" spans="1:9" x14ac:dyDescent="0.3">
      <c r="A2659" s="44">
        <v>43576.708333333336</v>
      </c>
      <c r="B2659" s="43">
        <v>0.23728617499999999</v>
      </c>
      <c r="C2659" s="43">
        <v>0.54299417100000003</v>
      </c>
      <c r="D2659" s="43">
        <v>0.41108040000000001</v>
      </c>
      <c r="E2659" s="43">
        <v>0.23081232099999999</v>
      </c>
      <c r="F2659" s="34">
        <v>1</v>
      </c>
      <c r="G2659" s="43">
        <v>0.21817948400000001</v>
      </c>
      <c r="H2659" s="43">
        <v>0.75327310000000003</v>
      </c>
      <c r="I2659" s="45">
        <v>0.91558679470508264</v>
      </c>
    </row>
    <row r="2660" spans="1:9" x14ac:dyDescent="0.3">
      <c r="A2660" s="44">
        <v>43576.75</v>
      </c>
      <c r="B2660" s="43">
        <v>0.13101616599999999</v>
      </c>
      <c r="C2660" s="43">
        <v>0.57579476699999999</v>
      </c>
      <c r="D2660" s="43">
        <v>0.23830599999999999</v>
      </c>
      <c r="E2660" s="43">
        <v>0.26380450799999999</v>
      </c>
      <c r="F2660" s="34">
        <v>1</v>
      </c>
      <c r="G2660" s="43">
        <v>8.3029766000000005E-2</v>
      </c>
      <c r="H2660" s="43">
        <v>0.80170512900000002</v>
      </c>
      <c r="I2660" s="45">
        <v>0.91558679470508264</v>
      </c>
    </row>
    <row r="2661" spans="1:9" x14ac:dyDescent="0.3">
      <c r="A2661" s="44">
        <v>43576.791666666664</v>
      </c>
      <c r="B2661" s="43">
        <v>2.553617E-2</v>
      </c>
      <c r="C2661" s="43">
        <v>0.58509427999999997</v>
      </c>
      <c r="D2661" s="43">
        <v>6.3409199999999999E-2</v>
      </c>
      <c r="E2661" s="43">
        <v>0.29238180600000002</v>
      </c>
      <c r="F2661" s="34">
        <v>1</v>
      </c>
      <c r="G2661" s="43">
        <v>8.5522949999999997E-3</v>
      </c>
      <c r="H2661" s="43">
        <v>0.804848966</v>
      </c>
      <c r="I2661" s="45">
        <v>0.91558679470508264</v>
      </c>
    </row>
    <row r="2662" spans="1:9" x14ac:dyDescent="0.3">
      <c r="A2662" s="44">
        <v>43576.833333333336</v>
      </c>
      <c r="B2662" s="43">
        <v>1.19E-5</v>
      </c>
      <c r="C2662" s="43">
        <v>0.58634482799999998</v>
      </c>
      <c r="D2662" s="53">
        <v>1.56E-5</v>
      </c>
      <c r="E2662" s="43">
        <v>0.318863542</v>
      </c>
      <c r="F2662" s="34">
        <v>1</v>
      </c>
      <c r="G2662" s="43">
        <v>0</v>
      </c>
      <c r="H2662" s="43">
        <v>0.80645115999999994</v>
      </c>
      <c r="I2662" s="45">
        <v>0.91558679470508264</v>
      </c>
    </row>
    <row r="2663" spans="1:9" x14ac:dyDescent="0.3">
      <c r="A2663" s="44">
        <v>43576.875</v>
      </c>
      <c r="B2663" s="43">
        <v>0</v>
      </c>
      <c r="C2663" s="43">
        <v>0.53960330499999998</v>
      </c>
      <c r="D2663" s="43">
        <v>0</v>
      </c>
      <c r="E2663" s="43">
        <v>0.33716950299999998</v>
      </c>
      <c r="F2663" s="34">
        <v>1</v>
      </c>
      <c r="G2663" s="43">
        <v>0</v>
      </c>
      <c r="H2663" s="43">
        <v>0.80520094200000003</v>
      </c>
      <c r="I2663" s="45">
        <v>0.91558679470508264</v>
      </c>
    </row>
    <row r="2664" spans="1:9" x14ac:dyDescent="0.3">
      <c r="A2664" s="44">
        <v>43576.916666666664</v>
      </c>
      <c r="B2664" s="43">
        <v>0</v>
      </c>
      <c r="C2664" s="43">
        <v>0.50859556500000003</v>
      </c>
      <c r="D2664" s="43">
        <v>0</v>
      </c>
      <c r="E2664" s="43">
        <v>0.36189248400000001</v>
      </c>
      <c r="F2664" s="34">
        <v>1</v>
      </c>
      <c r="G2664" s="43">
        <v>0</v>
      </c>
      <c r="H2664" s="43">
        <v>0.80682564099999998</v>
      </c>
      <c r="I2664" s="45">
        <v>0.91558679470508264</v>
      </c>
    </row>
    <row r="2665" spans="1:9" x14ac:dyDescent="0.3">
      <c r="A2665" s="44">
        <v>43576.958333333336</v>
      </c>
      <c r="B2665" s="43">
        <v>0</v>
      </c>
      <c r="C2665" s="43">
        <v>0.485899003</v>
      </c>
      <c r="D2665" s="43">
        <v>0</v>
      </c>
      <c r="E2665" s="43">
        <v>0.35789012999999997</v>
      </c>
      <c r="F2665" s="34">
        <v>1</v>
      </c>
      <c r="G2665" s="43">
        <v>0</v>
      </c>
      <c r="H2665" s="43">
        <v>0.80078298199999998</v>
      </c>
      <c r="I2665" s="45">
        <v>0.91558679470508264</v>
      </c>
    </row>
    <row r="2666" spans="1:9" x14ac:dyDescent="0.3">
      <c r="A2666" s="44">
        <v>43577</v>
      </c>
      <c r="B2666" s="43">
        <v>0</v>
      </c>
      <c r="C2666" s="43">
        <v>0.46478559699999999</v>
      </c>
      <c r="D2666" s="43">
        <v>0</v>
      </c>
      <c r="E2666" s="43">
        <v>0.354823263</v>
      </c>
      <c r="F2666" s="34">
        <v>1</v>
      </c>
      <c r="G2666" s="43">
        <v>0</v>
      </c>
      <c r="H2666" s="43">
        <v>0.79035264599999999</v>
      </c>
      <c r="I2666" s="45">
        <v>0.83380275310716412</v>
      </c>
    </row>
    <row r="2667" spans="1:9" x14ac:dyDescent="0.3">
      <c r="A2667" s="44">
        <v>43577.041666666664</v>
      </c>
      <c r="B2667" s="43">
        <v>0</v>
      </c>
      <c r="C2667" s="43">
        <v>0.44705885400000001</v>
      </c>
      <c r="D2667" s="43">
        <v>0</v>
      </c>
      <c r="E2667" s="43">
        <v>0.33459333400000002</v>
      </c>
      <c r="F2667" s="34">
        <v>1</v>
      </c>
      <c r="G2667" s="43">
        <v>0</v>
      </c>
      <c r="H2667" s="43">
        <v>0.78815668299999997</v>
      </c>
      <c r="I2667" s="45">
        <v>0.83380275310716412</v>
      </c>
    </row>
    <row r="2668" spans="1:9" x14ac:dyDescent="0.3">
      <c r="A2668" s="44">
        <v>43577.083333333336</v>
      </c>
      <c r="B2668" s="43">
        <v>0</v>
      </c>
      <c r="C2668" s="43">
        <v>0.43438220500000002</v>
      </c>
      <c r="D2668" s="43">
        <v>0</v>
      </c>
      <c r="E2668" s="43">
        <v>0.332711278</v>
      </c>
      <c r="F2668" s="34">
        <v>1</v>
      </c>
      <c r="G2668" s="43">
        <v>0</v>
      </c>
      <c r="H2668" s="43">
        <v>0.798624471</v>
      </c>
      <c r="I2668" s="45">
        <v>0.83380275310716412</v>
      </c>
    </row>
    <row r="2669" spans="1:9" x14ac:dyDescent="0.3">
      <c r="A2669" s="44">
        <v>43577.125</v>
      </c>
      <c r="B2669" s="43">
        <v>0</v>
      </c>
      <c r="C2669" s="43">
        <v>0.42252495600000001</v>
      </c>
      <c r="D2669" s="43">
        <v>0</v>
      </c>
      <c r="E2669" s="43">
        <v>0.36701364199999997</v>
      </c>
      <c r="F2669" s="34">
        <v>1</v>
      </c>
      <c r="G2669" s="43">
        <v>0</v>
      </c>
      <c r="H2669" s="43">
        <v>0.81186816500000003</v>
      </c>
      <c r="I2669" s="45">
        <v>0.83380275310716412</v>
      </c>
    </row>
    <row r="2670" spans="1:9" x14ac:dyDescent="0.3">
      <c r="A2670" s="44">
        <v>43577.166666666664</v>
      </c>
      <c r="B2670" s="43">
        <v>0</v>
      </c>
      <c r="C2670" s="43">
        <v>0.42295893200000001</v>
      </c>
      <c r="D2670" s="43">
        <v>0</v>
      </c>
      <c r="E2670" s="43">
        <v>0.39912827299999998</v>
      </c>
      <c r="F2670" s="34">
        <v>1</v>
      </c>
      <c r="G2670" s="43">
        <v>0</v>
      </c>
      <c r="H2670" s="43">
        <v>0.82342062199999999</v>
      </c>
      <c r="I2670" s="45">
        <v>0.83380275310716412</v>
      </c>
    </row>
    <row r="2671" spans="1:9" x14ac:dyDescent="0.3">
      <c r="A2671" s="44">
        <v>43577.208333333336</v>
      </c>
      <c r="B2671" s="43">
        <v>0</v>
      </c>
      <c r="C2671" s="43">
        <v>0.42703249999999998</v>
      </c>
      <c r="D2671" s="43">
        <v>0</v>
      </c>
      <c r="E2671" s="43">
        <v>0.41145347199999999</v>
      </c>
      <c r="F2671" s="34">
        <v>1</v>
      </c>
      <c r="G2671" s="43">
        <v>3.1873399999999999E-4</v>
      </c>
      <c r="H2671" s="43">
        <v>0.82887018800000001</v>
      </c>
      <c r="I2671" s="45">
        <v>0.83380275310716412</v>
      </c>
    </row>
    <row r="2672" spans="1:9" x14ac:dyDescent="0.3">
      <c r="A2672" s="44">
        <v>43577.25</v>
      </c>
      <c r="B2672" s="43">
        <v>5.6634290000000002E-3</v>
      </c>
      <c r="C2672" s="43">
        <v>0.42396333000000003</v>
      </c>
      <c r="D2672" s="43">
        <v>3.5359999999999998E-4</v>
      </c>
      <c r="E2672" s="43">
        <v>0.44946470300000002</v>
      </c>
      <c r="F2672" s="34">
        <v>1</v>
      </c>
      <c r="G2672" s="43">
        <v>4.3985174000000002E-2</v>
      </c>
      <c r="H2672" s="43">
        <v>0.81908349300000005</v>
      </c>
      <c r="I2672" s="45">
        <v>0.83380275310716412</v>
      </c>
    </row>
    <row r="2673" spans="1:9" x14ac:dyDescent="0.3">
      <c r="A2673" s="44">
        <v>43577.291666666664</v>
      </c>
      <c r="B2673" s="43">
        <v>0.109309558</v>
      </c>
      <c r="C2673" s="43">
        <v>0.393486059</v>
      </c>
      <c r="D2673" s="43">
        <v>8.6859599999999995E-2</v>
      </c>
      <c r="E2673" s="43">
        <v>0.44693344800000001</v>
      </c>
      <c r="F2673" s="34">
        <v>1</v>
      </c>
      <c r="G2673" s="43">
        <v>0.18839245099999999</v>
      </c>
      <c r="H2673" s="43">
        <v>0.79221550799999996</v>
      </c>
      <c r="I2673" s="45">
        <v>0.83380275310716412</v>
      </c>
    </row>
    <row r="2674" spans="1:9" x14ac:dyDescent="0.3">
      <c r="A2674" s="44">
        <v>43577.333333333336</v>
      </c>
      <c r="B2674" s="43">
        <v>0.32008297699999999</v>
      </c>
      <c r="C2674" s="43">
        <v>0.363057566</v>
      </c>
      <c r="D2674" s="43">
        <v>0.34841919999999998</v>
      </c>
      <c r="E2674" s="43">
        <v>0.42374493499999999</v>
      </c>
      <c r="F2674" s="34">
        <v>1</v>
      </c>
      <c r="G2674" s="43">
        <v>0.393294107</v>
      </c>
      <c r="H2674" s="43">
        <v>0.75126346700000002</v>
      </c>
      <c r="I2674" s="45">
        <v>0.83380275310716412</v>
      </c>
    </row>
    <row r="2675" spans="1:9" x14ac:dyDescent="0.3">
      <c r="A2675" s="44">
        <v>43577.375</v>
      </c>
      <c r="B2675" s="43">
        <v>0.50598649200000001</v>
      </c>
      <c r="C2675" s="43">
        <v>0.33347062399999999</v>
      </c>
      <c r="D2675" s="43">
        <v>0.63512880000000005</v>
      </c>
      <c r="E2675" s="43">
        <v>0.37944094299999997</v>
      </c>
      <c r="F2675" s="34">
        <v>1</v>
      </c>
      <c r="G2675" s="43">
        <v>0.63866457200000004</v>
      </c>
      <c r="H2675" s="43">
        <v>0.70149180799999999</v>
      </c>
      <c r="I2675" s="45">
        <v>0.83380275310716412</v>
      </c>
    </row>
    <row r="2676" spans="1:9" x14ac:dyDescent="0.3">
      <c r="A2676" s="44">
        <v>43577.416666666664</v>
      </c>
      <c r="B2676" s="43">
        <v>0.63886199799999999</v>
      </c>
      <c r="C2676" s="43">
        <v>0.29202624100000002</v>
      </c>
      <c r="D2676" s="43">
        <v>0.83766320000000005</v>
      </c>
      <c r="E2676" s="43">
        <v>0.33817418999999999</v>
      </c>
      <c r="F2676" s="34">
        <v>1</v>
      </c>
      <c r="G2676" s="43">
        <v>0.84822051600000004</v>
      </c>
      <c r="H2676" s="43">
        <v>0.67748482499999996</v>
      </c>
      <c r="I2676" s="45">
        <v>0.83380275310716412</v>
      </c>
    </row>
    <row r="2677" spans="1:9" x14ac:dyDescent="0.3">
      <c r="A2677" s="44">
        <v>43577.458333333336</v>
      </c>
      <c r="B2677" s="43">
        <v>0.71383065099999998</v>
      </c>
      <c r="C2677" s="43">
        <v>0.25969134799999999</v>
      </c>
      <c r="D2677" s="43">
        <v>0.92864119999999994</v>
      </c>
      <c r="E2677" s="43">
        <v>0.30210746300000002</v>
      </c>
      <c r="F2677" s="34">
        <v>1</v>
      </c>
      <c r="G2677" s="43">
        <v>0.99091896899999998</v>
      </c>
      <c r="H2677" s="43">
        <v>0.67346705200000001</v>
      </c>
      <c r="I2677" s="45">
        <v>0.83380275310716412</v>
      </c>
    </row>
    <row r="2678" spans="1:9" x14ac:dyDescent="0.3">
      <c r="A2678" s="44">
        <v>43577.5</v>
      </c>
      <c r="B2678" s="43">
        <v>0.73801632800000005</v>
      </c>
      <c r="C2678" s="43">
        <v>0.24660890599999999</v>
      </c>
      <c r="D2678" s="43">
        <v>0.91196920000000004</v>
      </c>
      <c r="E2678" s="43">
        <v>0.26805946000000003</v>
      </c>
      <c r="F2678" s="34">
        <v>1</v>
      </c>
      <c r="G2678" s="43">
        <v>1.0816976760000001</v>
      </c>
      <c r="H2678" s="43">
        <v>0.69318076799999995</v>
      </c>
      <c r="I2678" s="45">
        <v>0.83380275310716412</v>
      </c>
    </row>
    <row r="2679" spans="1:9" x14ac:dyDescent="0.3">
      <c r="A2679" s="44">
        <v>43577.541666666664</v>
      </c>
      <c r="B2679" s="43">
        <v>0.71932103400000003</v>
      </c>
      <c r="C2679" s="43">
        <v>0.24704595900000001</v>
      </c>
      <c r="D2679" s="43">
        <v>0.82638800000000001</v>
      </c>
      <c r="E2679" s="43">
        <v>0.25015864900000001</v>
      </c>
      <c r="F2679" s="34">
        <v>1</v>
      </c>
      <c r="G2679" s="43">
        <v>1.1106572180000001</v>
      </c>
      <c r="H2679" s="43">
        <v>0.706656744</v>
      </c>
      <c r="I2679" s="45">
        <v>0.83380275310716412</v>
      </c>
    </row>
    <row r="2680" spans="1:9" x14ac:dyDescent="0.3">
      <c r="A2680" s="44">
        <v>43577.583333333336</v>
      </c>
      <c r="B2680" s="43">
        <v>0.65858591799999999</v>
      </c>
      <c r="C2680" s="43">
        <v>0.26208461</v>
      </c>
      <c r="D2680" s="43">
        <v>0.69413199999999997</v>
      </c>
      <c r="E2680" s="43">
        <v>0.25764689899999998</v>
      </c>
      <c r="F2680" s="34">
        <v>1</v>
      </c>
      <c r="G2680" s="43">
        <v>1.067397366</v>
      </c>
      <c r="H2680" s="43">
        <v>0.71669027699999999</v>
      </c>
      <c r="I2680" s="45">
        <v>0.83380275310716412</v>
      </c>
    </row>
    <row r="2681" spans="1:9" x14ac:dyDescent="0.3">
      <c r="A2681" s="44">
        <v>43577.625</v>
      </c>
      <c r="B2681" s="43">
        <v>0.59909445400000005</v>
      </c>
      <c r="C2681" s="43">
        <v>0.28141419699999998</v>
      </c>
      <c r="D2681" s="43">
        <v>0.56692039999999999</v>
      </c>
      <c r="E2681" s="43">
        <v>0.26866594799999999</v>
      </c>
      <c r="F2681" s="34">
        <v>1</v>
      </c>
      <c r="G2681" s="43">
        <v>0.88763751300000004</v>
      </c>
      <c r="H2681" s="43">
        <v>0.72403386800000002</v>
      </c>
      <c r="I2681" s="45">
        <v>0.83380275310716412</v>
      </c>
    </row>
    <row r="2682" spans="1:9" x14ac:dyDescent="0.3">
      <c r="A2682" s="44">
        <v>43577.666666666664</v>
      </c>
      <c r="B2682" s="43">
        <v>0.49778753799999997</v>
      </c>
      <c r="C2682" s="43">
        <v>0.29480316699999998</v>
      </c>
      <c r="D2682" s="43">
        <v>0.41089439999999999</v>
      </c>
      <c r="E2682" s="43">
        <v>0.271855189</v>
      </c>
      <c r="F2682" s="34">
        <v>1</v>
      </c>
      <c r="G2682" s="43">
        <v>0.64066902199999998</v>
      </c>
      <c r="H2682" s="43">
        <v>0.72248414299999997</v>
      </c>
      <c r="I2682" s="45">
        <v>0.83380275310716412</v>
      </c>
    </row>
    <row r="2683" spans="1:9" x14ac:dyDescent="0.3">
      <c r="A2683" s="44">
        <v>43577.708333333336</v>
      </c>
      <c r="B2683" s="43">
        <v>0.36072500899999999</v>
      </c>
      <c r="C2683" s="43">
        <v>0.29721159800000002</v>
      </c>
      <c r="D2683" s="43">
        <v>0.24948680000000001</v>
      </c>
      <c r="E2683" s="43">
        <v>0.27024257499999998</v>
      </c>
      <c r="F2683" s="34">
        <v>1</v>
      </c>
      <c r="G2683" s="43">
        <v>0.36267392799999998</v>
      </c>
      <c r="H2683" s="43">
        <v>0.74126927600000003</v>
      </c>
      <c r="I2683" s="45">
        <v>0.83380275310716412</v>
      </c>
    </row>
    <row r="2684" spans="1:9" x14ac:dyDescent="0.3">
      <c r="A2684" s="44">
        <v>43577.75</v>
      </c>
      <c r="B2684" s="43">
        <v>0.177979638</v>
      </c>
      <c r="C2684" s="43">
        <v>0.29430553500000001</v>
      </c>
      <c r="D2684" s="43">
        <v>0.1460468</v>
      </c>
      <c r="E2684" s="43">
        <v>0.26628576700000001</v>
      </c>
      <c r="F2684" s="34">
        <v>1</v>
      </c>
      <c r="G2684" s="43">
        <v>0.12779225899999999</v>
      </c>
      <c r="H2684" s="43">
        <v>0.77492614999999998</v>
      </c>
      <c r="I2684" s="45">
        <v>0.83380275310716412</v>
      </c>
    </row>
    <row r="2685" spans="1:9" x14ac:dyDescent="0.3">
      <c r="A2685" s="44">
        <v>43577.791666666664</v>
      </c>
      <c r="B2685" s="43">
        <v>2.7767058000000001E-2</v>
      </c>
      <c r="C2685" s="43">
        <v>0.26674599599999999</v>
      </c>
      <c r="D2685" s="43">
        <v>4.3861999999999998E-2</v>
      </c>
      <c r="E2685" s="43">
        <v>0.27107575099999998</v>
      </c>
      <c r="F2685" s="34">
        <v>1</v>
      </c>
      <c r="G2685" s="43">
        <v>1.4377934E-2</v>
      </c>
      <c r="H2685" s="43">
        <v>0.76730679800000001</v>
      </c>
      <c r="I2685" s="45">
        <v>0.83380275310716412</v>
      </c>
    </row>
    <row r="2686" spans="1:9" x14ac:dyDescent="0.3">
      <c r="A2686" s="44">
        <v>43577.833333333336</v>
      </c>
      <c r="B2686" s="43">
        <v>1.04E-5</v>
      </c>
      <c r="C2686" s="43">
        <v>0.22211208499999999</v>
      </c>
      <c r="D2686" s="53">
        <v>4.6799999999999999E-5</v>
      </c>
      <c r="E2686" s="43">
        <v>0.30524337499999998</v>
      </c>
      <c r="F2686" s="34">
        <v>1</v>
      </c>
      <c r="G2686" s="43">
        <v>0</v>
      </c>
      <c r="H2686" s="43">
        <v>0.76157793900000004</v>
      </c>
      <c r="I2686" s="45">
        <v>0.83380275310716412</v>
      </c>
    </row>
    <row r="2687" spans="1:9" x14ac:dyDescent="0.3">
      <c r="A2687" s="44">
        <v>43577.875</v>
      </c>
      <c r="B2687" s="43">
        <v>0</v>
      </c>
      <c r="C2687" s="43">
        <v>0.183745616</v>
      </c>
      <c r="D2687" s="43">
        <v>0</v>
      </c>
      <c r="E2687" s="43">
        <v>0.325949449</v>
      </c>
      <c r="F2687" s="34">
        <v>1</v>
      </c>
      <c r="G2687" s="43">
        <v>0</v>
      </c>
      <c r="H2687" s="43">
        <v>0.73627997599999995</v>
      </c>
      <c r="I2687" s="45">
        <v>0.83380275310716412</v>
      </c>
    </row>
    <row r="2688" spans="1:9" x14ac:dyDescent="0.3">
      <c r="A2688" s="44">
        <v>43577.916666666664</v>
      </c>
      <c r="B2688" s="43">
        <v>0</v>
      </c>
      <c r="C2688" s="43">
        <v>0.146688133</v>
      </c>
      <c r="D2688" s="43">
        <v>0</v>
      </c>
      <c r="E2688" s="43">
        <v>0.32053970999999998</v>
      </c>
      <c r="F2688" s="34">
        <v>1</v>
      </c>
      <c r="G2688" s="43">
        <v>0</v>
      </c>
      <c r="H2688" s="43">
        <v>0.69141571700000004</v>
      </c>
      <c r="I2688" s="45">
        <v>0.83380275310716412</v>
      </c>
    </row>
    <row r="2689" spans="1:9" x14ac:dyDescent="0.3">
      <c r="A2689" s="44">
        <v>43577.958333333336</v>
      </c>
      <c r="B2689" s="43">
        <v>0</v>
      </c>
      <c r="C2689" s="43">
        <v>0.122015396</v>
      </c>
      <c r="D2689" s="43">
        <v>0</v>
      </c>
      <c r="E2689" s="43">
        <v>0.36938616299999999</v>
      </c>
      <c r="F2689" s="34">
        <v>1</v>
      </c>
      <c r="G2689" s="43">
        <v>0</v>
      </c>
      <c r="H2689" s="43">
        <v>0.63411243699999997</v>
      </c>
      <c r="I2689" s="45">
        <v>0.83380275310716412</v>
      </c>
    </row>
    <row r="2690" spans="1:9" x14ac:dyDescent="0.3">
      <c r="A2690" s="44">
        <v>43578</v>
      </c>
      <c r="B2690" s="43">
        <v>0</v>
      </c>
      <c r="C2690" s="43">
        <v>0.10462457999999999</v>
      </c>
      <c r="D2690" s="43">
        <v>0</v>
      </c>
      <c r="E2690" s="43">
        <v>0.383183946</v>
      </c>
      <c r="F2690" s="34">
        <v>1</v>
      </c>
      <c r="G2690" s="43">
        <v>0</v>
      </c>
      <c r="H2690" s="43">
        <v>0.57149994299999995</v>
      </c>
      <c r="I2690" s="45">
        <v>0.87783124621078956</v>
      </c>
    </row>
    <row r="2691" spans="1:9" x14ac:dyDescent="0.3">
      <c r="A2691" s="44">
        <v>43578.041666666664</v>
      </c>
      <c r="B2691" s="43">
        <v>0</v>
      </c>
      <c r="C2691" s="43">
        <v>9.1183993000000005E-2</v>
      </c>
      <c r="D2691" s="43">
        <v>0</v>
      </c>
      <c r="E2691" s="43">
        <v>0.35521348800000002</v>
      </c>
      <c r="F2691" s="34">
        <v>1</v>
      </c>
      <c r="G2691" s="43">
        <v>0</v>
      </c>
      <c r="H2691" s="43">
        <v>0.52637217999999997</v>
      </c>
      <c r="I2691" s="45">
        <v>0.87783124621078956</v>
      </c>
    </row>
    <row r="2692" spans="1:9" x14ac:dyDescent="0.3">
      <c r="A2692" s="44">
        <v>43578.083333333336</v>
      </c>
      <c r="B2692" s="43">
        <v>0</v>
      </c>
      <c r="C2692" s="43">
        <v>7.8168784000000005E-2</v>
      </c>
      <c r="D2692" s="43">
        <v>0</v>
      </c>
      <c r="E2692" s="43">
        <v>0.36790172700000001</v>
      </c>
      <c r="F2692" s="34">
        <v>1</v>
      </c>
      <c r="G2692" s="43">
        <v>0</v>
      </c>
      <c r="H2692" s="43">
        <v>0.49774616100000002</v>
      </c>
      <c r="I2692" s="45">
        <v>0.87783124621078956</v>
      </c>
    </row>
    <row r="2693" spans="1:9" x14ac:dyDescent="0.3">
      <c r="A2693" s="44">
        <v>43578.125</v>
      </c>
      <c r="B2693" s="43">
        <v>0</v>
      </c>
      <c r="C2693" s="43">
        <v>6.4448018999999995E-2</v>
      </c>
      <c r="D2693" s="43">
        <v>0</v>
      </c>
      <c r="E2693" s="43">
        <v>0.37229060899999999</v>
      </c>
      <c r="F2693" s="34">
        <v>1</v>
      </c>
      <c r="G2693" s="43">
        <v>0</v>
      </c>
      <c r="H2693" s="43">
        <v>0.47872599700000001</v>
      </c>
      <c r="I2693" s="45">
        <v>0.87783124621078956</v>
      </c>
    </row>
    <row r="2694" spans="1:9" x14ac:dyDescent="0.3">
      <c r="A2694" s="44">
        <v>43578.166666666664</v>
      </c>
      <c r="B2694" s="43">
        <v>0</v>
      </c>
      <c r="C2694" s="43">
        <v>5.2202133999999997E-2</v>
      </c>
      <c r="D2694" s="43">
        <v>0</v>
      </c>
      <c r="E2694" s="43">
        <v>0.390542479</v>
      </c>
      <c r="F2694" s="34">
        <v>1</v>
      </c>
      <c r="G2694" s="43">
        <v>0</v>
      </c>
      <c r="H2694" s="43">
        <v>0.47640847200000003</v>
      </c>
      <c r="I2694" s="45">
        <v>0.87783124621078956</v>
      </c>
    </row>
    <row r="2695" spans="1:9" x14ac:dyDescent="0.3">
      <c r="A2695" s="44">
        <v>43578.208333333336</v>
      </c>
      <c r="B2695" s="43">
        <v>0</v>
      </c>
      <c r="C2695" s="43">
        <v>4.8601690000000003E-2</v>
      </c>
      <c r="D2695" s="43">
        <v>0</v>
      </c>
      <c r="E2695" s="43">
        <v>0.45499054999999999</v>
      </c>
      <c r="F2695" s="34">
        <v>1</v>
      </c>
      <c r="G2695" s="43">
        <v>4.6681400000000002E-4</v>
      </c>
      <c r="H2695" s="43">
        <v>0.48061485900000001</v>
      </c>
      <c r="I2695" s="45">
        <v>0.87783124621078956</v>
      </c>
    </row>
    <row r="2696" spans="1:9" x14ac:dyDescent="0.3">
      <c r="A2696" s="44">
        <v>43578.25</v>
      </c>
      <c r="B2696" s="43">
        <v>1.3511875E-2</v>
      </c>
      <c r="C2696" s="43">
        <v>5.3487720000000002E-2</v>
      </c>
      <c r="D2696" s="43">
        <v>2.9040000000000001E-4</v>
      </c>
      <c r="E2696" s="43">
        <v>0.48872837299999999</v>
      </c>
      <c r="F2696" s="34">
        <v>1</v>
      </c>
      <c r="G2696" s="43">
        <v>5.0203604999999998E-2</v>
      </c>
      <c r="H2696" s="43">
        <v>0.45845418999999998</v>
      </c>
      <c r="I2696" s="45">
        <v>0.87783124621078956</v>
      </c>
    </row>
    <row r="2697" spans="1:9" x14ac:dyDescent="0.3">
      <c r="A2697" s="44">
        <v>43578.291666666664</v>
      </c>
      <c r="B2697" s="43">
        <v>0.21233081700000001</v>
      </c>
      <c r="C2697" s="43">
        <v>6.7203211999999998E-2</v>
      </c>
      <c r="D2697" s="43">
        <v>6.3204800000000005E-2</v>
      </c>
      <c r="E2697" s="43">
        <v>0.47265317200000001</v>
      </c>
      <c r="F2697" s="34">
        <v>1</v>
      </c>
      <c r="G2697" s="43">
        <v>0.20633612700000001</v>
      </c>
      <c r="H2697" s="43">
        <v>0.408500321</v>
      </c>
      <c r="I2697" s="45">
        <v>0.87783124621078956</v>
      </c>
    </row>
    <row r="2698" spans="1:9" x14ac:dyDescent="0.3">
      <c r="A2698" s="44">
        <v>43578.333333333336</v>
      </c>
      <c r="B2698" s="43">
        <v>0.57394590099999998</v>
      </c>
      <c r="C2698" s="43">
        <v>7.5141226000000005E-2</v>
      </c>
      <c r="D2698" s="43">
        <v>0.24039440000000001</v>
      </c>
      <c r="E2698" s="43">
        <v>0.43251769699999998</v>
      </c>
      <c r="F2698" s="34">
        <v>1</v>
      </c>
      <c r="G2698" s="43">
        <v>0.41783793899999999</v>
      </c>
      <c r="H2698" s="43">
        <v>0.325137966</v>
      </c>
      <c r="I2698" s="45">
        <v>0.87783124621078956</v>
      </c>
    </row>
    <row r="2699" spans="1:9" x14ac:dyDescent="0.3">
      <c r="A2699" s="44">
        <v>43578.375</v>
      </c>
      <c r="B2699" s="43">
        <v>0.84619973999999998</v>
      </c>
      <c r="C2699" s="43">
        <v>9.0125274000000005E-2</v>
      </c>
      <c r="D2699" s="43">
        <v>0.49435240000000003</v>
      </c>
      <c r="E2699" s="43">
        <v>0.405507377</v>
      </c>
      <c r="F2699" s="34">
        <v>1</v>
      </c>
      <c r="G2699" s="43">
        <v>0.63796899100000004</v>
      </c>
      <c r="H2699" s="43">
        <v>0.27148592100000002</v>
      </c>
      <c r="I2699" s="45">
        <v>0.87783124621078956</v>
      </c>
    </row>
    <row r="2700" spans="1:9" x14ac:dyDescent="0.3">
      <c r="A2700" s="44">
        <v>43578.416666666664</v>
      </c>
      <c r="B2700" s="43">
        <v>1.0172503310000001</v>
      </c>
      <c r="C2700" s="43">
        <v>0.103960413</v>
      </c>
      <c r="D2700" s="43">
        <v>0.74544080000000001</v>
      </c>
      <c r="E2700" s="43">
        <v>0.37855065999999998</v>
      </c>
      <c r="F2700" s="34">
        <v>1</v>
      </c>
      <c r="G2700" s="43">
        <v>0.80338021900000001</v>
      </c>
      <c r="H2700" s="43">
        <v>0.23693256100000001</v>
      </c>
      <c r="I2700" s="45">
        <v>0.87783124621078956</v>
      </c>
    </row>
    <row r="2701" spans="1:9" x14ac:dyDescent="0.3">
      <c r="A2701" s="44">
        <v>43578.458333333336</v>
      </c>
      <c r="B2701" s="43">
        <v>1.100937222</v>
      </c>
      <c r="C2701" s="43">
        <v>0.106011062</v>
      </c>
      <c r="D2701" s="43">
        <v>0.93910119999999997</v>
      </c>
      <c r="E2701" s="43">
        <v>0.32563646899999998</v>
      </c>
      <c r="F2701" s="34">
        <v>1</v>
      </c>
      <c r="G2701" s="43">
        <v>0.89687857100000001</v>
      </c>
      <c r="H2701" s="43">
        <v>0.21611634199999999</v>
      </c>
      <c r="I2701" s="45">
        <v>0.87783124621078956</v>
      </c>
    </row>
    <row r="2702" spans="1:9" x14ac:dyDescent="0.3">
      <c r="A2702" s="44">
        <v>43578.5</v>
      </c>
      <c r="B2702" s="43">
        <v>1.136693873</v>
      </c>
      <c r="C2702" s="43">
        <v>0.104631643</v>
      </c>
      <c r="D2702" s="43">
        <v>1.0974204000000001</v>
      </c>
      <c r="E2702" s="43">
        <v>0.266377162</v>
      </c>
      <c r="F2702" s="34">
        <v>1</v>
      </c>
      <c r="G2702" s="43">
        <v>0.98414151900000002</v>
      </c>
      <c r="H2702" s="43">
        <v>0.23206913100000001</v>
      </c>
      <c r="I2702" s="45">
        <v>0.87783124621078956</v>
      </c>
    </row>
    <row r="2703" spans="1:9" x14ac:dyDescent="0.3">
      <c r="A2703" s="44">
        <v>43578.541666666664</v>
      </c>
      <c r="B2703" s="43">
        <v>1.1202594429999999</v>
      </c>
      <c r="C2703" s="43">
        <v>9.7902911999999995E-2</v>
      </c>
      <c r="D2703" s="43">
        <v>1.1933659999999999</v>
      </c>
      <c r="E2703" s="43">
        <v>0.21367808499999999</v>
      </c>
      <c r="F2703" s="34">
        <v>1</v>
      </c>
      <c r="G2703" s="43">
        <v>1.0119795979999999</v>
      </c>
      <c r="H2703" s="43">
        <v>0.25986884599999999</v>
      </c>
      <c r="I2703" s="45">
        <v>0.87783124621078956</v>
      </c>
    </row>
    <row r="2704" spans="1:9" x14ac:dyDescent="0.3">
      <c r="A2704" s="44">
        <v>43578.583333333336</v>
      </c>
      <c r="B2704" s="43">
        <v>1.057983471</v>
      </c>
      <c r="C2704" s="43">
        <v>9.0519581000000002E-2</v>
      </c>
      <c r="D2704" s="43">
        <v>1.221044</v>
      </c>
      <c r="E2704" s="43">
        <v>0.179593</v>
      </c>
      <c r="F2704" s="34">
        <v>1</v>
      </c>
      <c r="G2704" s="43">
        <v>0.97107276300000001</v>
      </c>
      <c r="H2704" s="43">
        <v>0.29227863500000001</v>
      </c>
      <c r="I2704" s="45">
        <v>0.87783124621078956</v>
      </c>
    </row>
    <row r="2705" spans="1:9" x14ac:dyDescent="0.3">
      <c r="A2705" s="44">
        <v>43578.625</v>
      </c>
      <c r="B2705" s="43">
        <v>0.98723630799999995</v>
      </c>
      <c r="C2705" s="43">
        <v>8.8109256999999996E-2</v>
      </c>
      <c r="D2705" s="43">
        <v>1.1680235999999999</v>
      </c>
      <c r="E2705" s="43">
        <v>0.146138932</v>
      </c>
      <c r="F2705" s="34">
        <v>1</v>
      </c>
      <c r="G2705" s="43">
        <v>0.80788235200000003</v>
      </c>
      <c r="H2705" s="43">
        <v>0.31479400600000002</v>
      </c>
      <c r="I2705" s="45">
        <v>0.87783124621078956</v>
      </c>
    </row>
    <row r="2706" spans="1:9" x14ac:dyDescent="0.3">
      <c r="A2706" s="44">
        <v>43578.666666666664</v>
      </c>
      <c r="B2706" s="43">
        <v>0.85122131099999998</v>
      </c>
      <c r="C2706" s="43">
        <v>9.0838593999999995E-2</v>
      </c>
      <c r="D2706" s="43">
        <v>1.0145116000000001</v>
      </c>
      <c r="E2706" s="43">
        <v>0.129299582</v>
      </c>
      <c r="F2706" s="34">
        <v>1</v>
      </c>
      <c r="G2706" s="43">
        <v>0.58387224299999996</v>
      </c>
      <c r="H2706" s="43">
        <v>0.31575360600000002</v>
      </c>
      <c r="I2706" s="45">
        <v>0.87783124621078956</v>
      </c>
    </row>
    <row r="2707" spans="1:9" x14ac:dyDescent="0.3">
      <c r="A2707" s="44">
        <v>43578.708333333336</v>
      </c>
      <c r="B2707" s="43">
        <v>0.64813894900000002</v>
      </c>
      <c r="C2707" s="43">
        <v>0.103140911</v>
      </c>
      <c r="D2707" s="43">
        <v>0.75148760000000003</v>
      </c>
      <c r="E2707" s="43">
        <v>0.107375898</v>
      </c>
      <c r="F2707" s="34">
        <v>1</v>
      </c>
      <c r="G2707" s="43">
        <v>0.334228144</v>
      </c>
      <c r="H2707" s="43">
        <v>0.32632326699999997</v>
      </c>
      <c r="I2707" s="45">
        <v>0.87783124621078956</v>
      </c>
    </row>
    <row r="2708" spans="1:9" x14ac:dyDescent="0.3">
      <c r="A2708" s="44">
        <v>43578.75</v>
      </c>
      <c r="B2708" s="43">
        <v>0.33671873600000002</v>
      </c>
      <c r="C2708" s="43">
        <v>0.10561466999999999</v>
      </c>
      <c r="D2708" s="43">
        <v>0.3666452</v>
      </c>
      <c r="E2708" s="43">
        <v>9.3587486999999997E-2</v>
      </c>
      <c r="F2708" s="34">
        <v>1</v>
      </c>
      <c r="G2708" s="43">
        <v>0.119411188</v>
      </c>
      <c r="H2708" s="43">
        <v>0.339874497</v>
      </c>
      <c r="I2708" s="45">
        <v>0.87783124621078956</v>
      </c>
    </row>
    <row r="2709" spans="1:9" x14ac:dyDescent="0.3">
      <c r="A2709" s="44">
        <v>43578.791666666664</v>
      </c>
      <c r="B2709" s="43">
        <v>5.3757662999999997E-2</v>
      </c>
      <c r="C2709" s="43">
        <v>9.5911016000000002E-2</v>
      </c>
      <c r="D2709" s="43">
        <v>8.2556400000000002E-2</v>
      </c>
      <c r="E2709" s="43">
        <v>9.2581257E-2</v>
      </c>
      <c r="F2709" s="34">
        <v>1</v>
      </c>
      <c r="G2709" s="43">
        <v>1.3626482000000001E-2</v>
      </c>
      <c r="H2709" s="43">
        <v>0.36052958200000002</v>
      </c>
      <c r="I2709" s="45">
        <v>0.87783124621078956</v>
      </c>
    </row>
    <row r="2710" spans="1:9" x14ac:dyDescent="0.3">
      <c r="A2710" s="44">
        <v>43578.833333333336</v>
      </c>
      <c r="B2710" s="43">
        <v>3.2100000000000001E-5</v>
      </c>
      <c r="C2710" s="43">
        <v>9.5438134999999993E-2</v>
      </c>
      <c r="D2710" s="43">
        <v>1.9799999999999999E-4</v>
      </c>
      <c r="E2710" s="43">
        <v>9.3008260999999995E-2</v>
      </c>
      <c r="F2710" s="34">
        <v>1</v>
      </c>
      <c r="G2710" s="43">
        <v>0</v>
      </c>
      <c r="H2710" s="43">
        <v>0.41764883899999999</v>
      </c>
      <c r="I2710" s="45">
        <v>0.87783124621078956</v>
      </c>
    </row>
    <row r="2711" spans="1:9" x14ac:dyDescent="0.3">
      <c r="A2711" s="44">
        <v>43578.875</v>
      </c>
      <c r="B2711" s="43">
        <v>0</v>
      </c>
      <c r="C2711" s="43">
        <v>0.118348519</v>
      </c>
      <c r="D2711" s="43">
        <v>0</v>
      </c>
      <c r="E2711" s="43">
        <v>9.5481706E-2</v>
      </c>
      <c r="F2711" s="34">
        <v>1</v>
      </c>
      <c r="G2711" s="43">
        <v>0</v>
      </c>
      <c r="H2711" s="43">
        <v>0.443017365</v>
      </c>
      <c r="I2711" s="45">
        <v>0.87783124621078956</v>
      </c>
    </row>
    <row r="2712" spans="1:9" x14ac:dyDescent="0.3">
      <c r="A2712" s="44">
        <v>43578.916666666664</v>
      </c>
      <c r="B2712" s="43">
        <v>0</v>
      </c>
      <c r="C2712" s="43">
        <v>0.12198777800000001</v>
      </c>
      <c r="D2712" s="43">
        <v>0</v>
      </c>
      <c r="E2712" s="43">
        <v>9.9319649999999995E-2</v>
      </c>
      <c r="F2712" s="34">
        <v>1</v>
      </c>
      <c r="G2712" s="43">
        <v>0</v>
      </c>
      <c r="H2712" s="43">
        <v>0.44465648899999999</v>
      </c>
      <c r="I2712" s="45">
        <v>0.87783124621078956</v>
      </c>
    </row>
    <row r="2713" spans="1:9" x14ac:dyDescent="0.3">
      <c r="A2713" s="44">
        <v>43578.958333333336</v>
      </c>
      <c r="B2713" s="43">
        <v>0</v>
      </c>
      <c r="C2713" s="43">
        <v>0.10908529</v>
      </c>
      <c r="D2713" s="43">
        <v>0</v>
      </c>
      <c r="E2713" s="43">
        <v>0.100995984</v>
      </c>
      <c r="F2713" s="34">
        <v>1</v>
      </c>
      <c r="G2713" s="43">
        <v>0</v>
      </c>
      <c r="H2713" s="43">
        <v>0.426730942</v>
      </c>
      <c r="I2713" s="45">
        <v>0.87783124621078956</v>
      </c>
    </row>
    <row r="2714" spans="1:9" x14ac:dyDescent="0.3">
      <c r="A2714" s="44">
        <v>43579</v>
      </c>
      <c r="B2714" s="43">
        <v>0</v>
      </c>
      <c r="C2714" s="43">
        <v>8.9000917999999998E-2</v>
      </c>
      <c r="D2714" s="43">
        <v>0</v>
      </c>
      <c r="E2714" s="43">
        <v>0.10606748000000001</v>
      </c>
      <c r="F2714" s="34">
        <v>1</v>
      </c>
      <c r="G2714" s="43">
        <v>0</v>
      </c>
      <c r="H2714" s="43">
        <v>0.38418014499999997</v>
      </c>
      <c r="I2714" s="45">
        <v>0.91334916723790216</v>
      </c>
    </row>
    <row r="2715" spans="1:9" x14ac:dyDescent="0.3">
      <c r="A2715" s="44">
        <v>43579.041666666664</v>
      </c>
      <c r="B2715" s="43">
        <v>0</v>
      </c>
      <c r="C2715" s="43">
        <v>7.2937823999999998E-2</v>
      </c>
      <c r="D2715" s="43">
        <v>0</v>
      </c>
      <c r="E2715" s="43">
        <v>0.10526297699999999</v>
      </c>
      <c r="F2715" s="34">
        <v>1</v>
      </c>
      <c r="G2715" s="43">
        <v>0</v>
      </c>
      <c r="H2715" s="43">
        <v>0.34562551899999999</v>
      </c>
      <c r="I2715" s="45">
        <v>0.91334916723790216</v>
      </c>
    </row>
    <row r="2716" spans="1:9" x14ac:dyDescent="0.3">
      <c r="A2716" s="44">
        <v>43579.083333333336</v>
      </c>
      <c r="B2716" s="43">
        <v>0</v>
      </c>
      <c r="C2716" s="43">
        <v>6.3852796000000003E-2</v>
      </c>
      <c r="D2716" s="43">
        <v>0</v>
      </c>
      <c r="E2716" s="43">
        <v>0.105312779</v>
      </c>
      <c r="F2716" s="34">
        <v>1</v>
      </c>
      <c r="G2716" s="43">
        <v>0</v>
      </c>
      <c r="H2716" s="43">
        <v>0.312409983</v>
      </c>
      <c r="I2716" s="45">
        <v>0.91334916723790216</v>
      </c>
    </row>
    <row r="2717" spans="1:9" x14ac:dyDescent="0.3">
      <c r="A2717" s="44">
        <v>43579.125</v>
      </c>
      <c r="B2717" s="43">
        <v>0</v>
      </c>
      <c r="C2717" s="43">
        <v>5.6612353999999997E-2</v>
      </c>
      <c r="D2717" s="43">
        <v>0</v>
      </c>
      <c r="E2717" s="43">
        <v>0.103803466</v>
      </c>
      <c r="F2717" s="34">
        <v>1</v>
      </c>
      <c r="G2717" s="43">
        <v>0</v>
      </c>
      <c r="H2717" s="43">
        <v>0.29037885200000002</v>
      </c>
      <c r="I2717" s="45">
        <v>0.91334916723790216</v>
      </c>
    </row>
    <row r="2718" spans="1:9" x14ac:dyDescent="0.3">
      <c r="A2718" s="44">
        <v>43579.166666666664</v>
      </c>
      <c r="B2718" s="43">
        <v>0</v>
      </c>
      <c r="C2718" s="43">
        <v>5.0032146999999999E-2</v>
      </c>
      <c r="D2718" s="43">
        <v>0</v>
      </c>
      <c r="E2718" s="43">
        <v>0.115162836</v>
      </c>
      <c r="F2718" s="34">
        <v>1</v>
      </c>
      <c r="G2718" s="43">
        <v>0</v>
      </c>
      <c r="H2718" s="43">
        <v>0.28755005</v>
      </c>
      <c r="I2718" s="45">
        <v>0.91334916723790216</v>
      </c>
    </row>
    <row r="2719" spans="1:9" x14ac:dyDescent="0.3">
      <c r="A2719" s="44">
        <v>43579.208333333336</v>
      </c>
      <c r="B2719" s="43">
        <v>0</v>
      </c>
      <c r="C2719" s="43">
        <v>4.2502317999999997E-2</v>
      </c>
      <c r="D2719" s="43">
        <v>0</v>
      </c>
      <c r="E2719" s="43">
        <v>0.11217052600000001</v>
      </c>
      <c r="F2719" s="34">
        <v>1</v>
      </c>
      <c r="G2719" s="43">
        <v>5.1079599999999999E-4</v>
      </c>
      <c r="H2719" s="43">
        <v>0.28929443399999999</v>
      </c>
      <c r="I2719" s="45">
        <v>0.91334916723790216</v>
      </c>
    </row>
    <row r="2720" spans="1:9" x14ac:dyDescent="0.3">
      <c r="A2720" s="44">
        <v>43579.25</v>
      </c>
      <c r="B2720" s="43">
        <v>1.5160707000000001E-2</v>
      </c>
      <c r="C2720" s="43">
        <v>3.3107960999999998E-2</v>
      </c>
      <c r="D2720" s="43">
        <v>2.856E-4</v>
      </c>
      <c r="E2720" s="43">
        <v>0.10261793700000001</v>
      </c>
      <c r="F2720" s="34">
        <v>1</v>
      </c>
      <c r="G2720" s="43">
        <v>4.4608019999999998E-2</v>
      </c>
      <c r="H2720" s="43">
        <v>0.26283917099999998</v>
      </c>
      <c r="I2720" s="45">
        <v>0.91334916723790216</v>
      </c>
    </row>
    <row r="2721" spans="1:9" x14ac:dyDescent="0.3">
      <c r="A2721" s="44">
        <v>43579.291666666664</v>
      </c>
      <c r="B2721" s="43">
        <v>0.20776065299999999</v>
      </c>
      <c r="C2721" s="43">
        <v>2.5333040000000001E-2</v>
      </c>
      <c r="D2721" s="43">
        <v>7.8319600000000003E-2</v>
      </c>
      <c r="E2721" s="43">
        <v>8.3566331999999993E-2</v>
      </c>
      <c r="F2721" s="34">
        <v>1</v>
      </c>
      <c r="G2721" s="43">
        <v>0.18668473999999999</v>
      </c>
      <c r="H2721" s="43">
        <v>0.21633058499999999</v>
      </c>
      <c r="I2721" s="45">
        <v>0.91334916723790216</v>
      </c>
    </row>
    <row r="2722" spans="1:9" x14ac:dyDescent="0.3">
      <c r="A2722" s="44">
        <v>43579.333333333336</v>
      </c>
      <c r="B2722" s="43">
        <v>0.53892891799999998</v>
      </c>
      <c r="C2722" s="43">
        <v>1.8380302000000001E-2</v>
      </c>
      <c r="D2722" s="43">
        <v>0.29488799999999998</v>
      </c>
      <c r="E2722" s="43">
        <v>7.4660287000000006E-2</v>
      </c>
      <c r="F2722" s="34">
        <v>1</v>
      </c>
      <c r="G2722" s="43">
        <v>0.388015059</v>
      </c>
      <c r="H2722" s="43">
        <v>0.14606427699999999</v>
      </c>
      <c r="I2722" s="45">
        <v>0.91334916723790216</v>
      </c>
    </row>
    <row r="2723" spans="1:9" x14ac:dyDescent="0.3">
      <c r="A2723" s="44">
        <v>43579.375</v>
      </c>
      <c r="B2723" s="43">
        <v>0.80961420500000003</v>
      </c>
      <c r="C2723" s="43">
        <v>2.1536255000000001E-2</v>
      </c>
      <c r="D2723" s="43">
        <v>0.5726772</v>
      </c>
      <c r="E2723" s="43">
        <v>7.9048879000000002E-2</v>
      </c>
      <c r="F2723" s="34">
        <v>1</v>
      </c>
      <c r="G2723" s="43">
        <v>0.59784932400000002</v>
      </c>
      <c r="H2723" s="43">
        <v>0.11150945399999999</v>
      </c>
      <c r="I2723" s="45">
        <v>0.91334916723790216</v>
      </c>
    </row>
    <row r="2724" spans="1:9" x14ac:dyDescent="0.3">
      <c r="A2724" s="44">
        <v>43579.416666666664</v>
      </c>
      <c r="B2724" s="43">
        <v>0.98438184500000003</v>
      </c>
      <c r="C2724" s="43">
        <v>2.6861756000000001E-2</v>
      </c>
      <c r="D2724" s="43">
        <v>0.81898559999999998</v>
      </c>
      <c r="E2724" s="43">
        <v>7.4791440000000001E-2</v>
      </c>
      <c r="F2724" s="34">
        <v>1</v>
      </c>
      <c r="G2724" s="43">
        <v>0.75943368099999997</v>
      </c>
      <c r="H2724" s="43">
        <v>8.9789148999999999E-2</v>
      </c>
      <c r="I2724" s="45">
        <v>0.91334916723790216</v>
      </c>
    </row>
    <row r="2725" spans="1:9" x14ac:dyDescent="0.3">
      <c r="A2725" s="44">
        <v>43579.458333333336</v>
      </c>
      <c r="B2725" s="43">
        <v>1.0746904749999999</v>
      </c>
      <c r="C2725" s="43">
        <v>3.2207729999999997E-2</v>
      </c>
      <c r="D2725" s="43">
        <v>0.98475599999999996</v>
      </c>
      <c r="E2725" s="43">
        <v>7.4996276000000001E-2</v>
      </c>
      <c r="F2725" s="34">
        <v>1</v>
      </c>
      <c r="G2725" s="43">
        <v>0.85556717999999998</v>
      </c>
      <c r="H2725" s="43">
        <v>7.6641148000000006E-2</v>
      </c>
      <c r="I2725" s="45">
        <v>0.91334916723790216</v>
      </c>
    </row>
    <row r="2726" spans="1:9" x14ac:dyDescent="0.3">
      <c r="A2726" s="44">
        <v>43579.5</v>
      </c>
      <c r="B2726" s="43">
        <v>1.1161499450000001</v>
      </c>
      <c r="C2726" s="43">
        <v>4.121462E-2</v>
      </c>
      <c r="D2726" s="43">
        <v>1.1185792000000001</v>
      </c>
      <c r="E2726" s="43">
        <v>7.3350826999999993E-2</v>
      </c>
      <c r="F2726" s="34">
        <v>1</v>
      </c>
      <c r="G2726" s="43">
        <v>0.88333489600000004</v>
      </c>
      <c r="H2726" s="43">
        <v>7.9655273999999998E-2</v>
      </c>
      <c r="I2726" s="45">
        <v>0.91334916723790216</v>
      </c>
    </row>
    <row r="2727" spans="1:9" x14ac:dyDescent="0.3">
      <c r="A2727" s="44">
        <v>43579.541666666664</v>
      </c>
      <c r="B2727" s="43">
        <v>1.1056713650000001</v>
      </c>
      <c r="C2727" s="43">
        <v>4.5166313999999999E-2</v>
      </c>
      <c r="D2727" s="43">
        <v>1.184034</v>
      </c>
      <c r="E2727" s="43">
        <v>6.5060250999999999E-2</v>
      </c>
      <c r="F2727" s="34">
        <v>1</v>
      </c>
      <c r="G2727" s="43">
        <v>0.85632698399999996</v>
      </c>
      <c r="H2727" s="43">
        <v>8.6517856000000004E-2</v>
      </c>
      <c r="I2727" s="45">
        <v>0.91334916723790216</v>
      </c>
    </row>
    <row r="2728" spans="1:9" x14ac:dyDescent="0.3">
      <c r="A2728" s="44">
        <v>43579.583333333336</v>
      </c>
      <c r="B2728" s="43">
        <v>1.0450803559999999</v>
      </c>
      <c r="C2728" s="43">
        <v>4.8520686E-2</v>
      </c>
      <c r="D2728" s="43">
        <v>1.1786335999999999</v>
      </c>
      <c r="E2728" s="43">
        <v>5.3551155000000003E-2</v>
      </c>
      <c r="F2728" s="34">
        <v>1</v>
      </c>
      <c r="G2728" s="43">
        <v>0.778223526</v>
      </c>
      <c r="H2728" s="43">
        <v>9.3654403999999997E-2</v>
      </c>
      <c r="I2728" s="45">
        <v>0.91334916723790216</v>
      </c>
    </row>
    <row r="2729" spans="1:9" x14ac:dyDescent="0.3">
      <c r="A2729" s="44">
        <v>43579.625</v>
      </c>
      <c r="B2729" s="43">
        <v>0.96201778900000001</v>
      </c>
      <c r="C2729" s="43">
        <v>5.2070534000000002E-2</v>
      </c>
      <c r="D2729" s="43">
        <v>1.0674292000000001</v>
      </c>
      <c r="E2729" s="43">
        <v>4.2085101E-2</v>
      </c>
      <c r="F2729" s="34">
        <v>1</v>
      </c>
      <c r="G2729" s="43">
        <v>0.66347929800000005</v>
      </c>
      <c r="H2729" s="43">
        <v>9.6321113E-2</v>
      </c>
      <c r="I2729" s="45">
        <v>0.91334916723790216</v>
      </c>
    </row>
    <row r="2730" spans="1:9" x14ac:dyDescent="0.3">
      <c r="A2730" s="44">
        <v>43579.666666666664</v>
      </c>
      <c r="B2730" s="43">
        <v>0.81767463399999996</v>
      </c>
      <c r="C2730" s="43">
        <v>6.1330760999999998E-2</v>
      </c>
      <c r="D2730" s="43">
        <v>0.87849639999999996</v>
      </c>
      <c r="E2730" s="43">
        <v>4.4914232999999998E-2</v>
      </c>
      <c r="F2730" s="34">
        <v>1</v>
      </c>
      <c r="G2730" s="43">
        <v>0.49655512899999998</v>
      </c>
      <c r="H2730" s="43">
        <v>8.9536633000000004E-2</v>
      </c>
      <c r="I2730" s="45">
        <v>0.91334916723790216</v>
      </c>
    </row>
    <row r="2731" spans="1:9" x14ac:dyDescent="0.3">
      <c r="A2731" s="44">
        <v>43579.708333333336</v>
      </c>
      <c r="B2731" s="43">
        <v>0.61346885799999995</v>
      </c>
      <c r="C2731" s="43">
        <v>7.0876411E-2</v>
      </c>
      <c r="D2731" s="43">
        <v>0.61650879999999997</v>
      </c>
      <c r="E2731" s="43">
        <v>4.8605993E-2</v>
      </c>
      <c r="F2731" s="34">
        <v>1</v>
      </c>
      <c r="G2731" s="43">
        <v>0.29709200400000002</v>
      </c>
      <c r="H2731" s="43">
        <v>8.2097103000000005E-2</v>
      </c>
      <c r="I2731" s="45">
        <v>0.91334916723790216</v>
      </c>
    </row>
    <row r="2732" spans="1:9" x14ac:dyDescent="0.3">
      <c r="A2732" s="44">
        <v>43579.75</v>
      </c>
      <c r="B2732" s="43">
        <v>0.31880876499999999</v>
      </c>
      <c r="C2732" s="43">
        <v>7.3035228999999993E-2</v>
      </c>
      <c r="D2732" s="43">
        <v>0.3144092</v>
      </c>
      <c r="E2732" s="43">
        <v>5.7989377000000002E-2</v>
      </c>
      <c r="F2732" s="34">
        <v>1</v>
      </c>
      <c r="G2732" s="43">
        <v>0.112973403</v>
      </c>
      <c r="H2732" s="43">
        <v>6.6961904000000003E-2</v>
      </c>
      <c r="I2732" s="45">
        <v>0.91334916723790216</v>
      </c>
    </row>
    <row r="2733" spans="1:9" x14ac:dyDescent="0.3">
      <c r="A2733" s="44">
        <v>43579.791666666664</v>
      </c>
      <c r="B2733" s="43">
        <v>5.2022951999999997E-2</v>
      </c>
      <c r="C2733" s="43">
        <v>7.0458058000000004E-2</v>
      </c>
      <c r="D2733" s="43">
        <v>7.3210800000000006E-2</v>
      </c>
      <c r="E2733" s="43">
        <v>5.3718709000000003E-2</v>
      </c>
      <c r="F2733" s="34">
        <v>1</v>
      </c>
      <c r="G2733" s="43">
        <v>1.3141239000000001E-2</v>
      </c>
      <c r="H2733" s="43">
        <v>6.8241860000000001E-2</v>
      </c>
      <c r="I2733" s="45">
        <v>0.91334916723790216</v>
      </c>
    </row>
    <row r="2734" spans="1:9" x14ac:dyDescent="0.3">
      <c r="A2734" s="44">
        <v>43579.833333333336</v>
      </c>
      <c r="B2734" s="43">
        <v>1.9599999999999999E-5</v>
      </c>
      <c r="C2734" s="43">
        <v>6.6974297000000002E-2</v>
      </c>
      <c r="D2734" s="43">
        <v>3.3280000000000001E-4</v>
      </c>
      <c r="E2734" s="43">
        <v>4.8587152000000002E-2</v>
      </c>
      <c r="F2734" s="34">
        <v>1</v>
      </c>
      <c r="G2734" s="43">
        <v>0</v>
      </c>
      <c r="H2734" s="43">
        <v>7.7159158000000005E-2</v>
      </c>
      <c r="I2734" s="45">
        <v>0.91334916723790216</v>
      </c>
    </row>
    <row r="2735" spans="1:9" x14ac:dyDescent="0.3">
      <c r="A2735" s="44">
        <v>43579.875</v>
      </c>
      <c r="B2735" s="43">
        <v>0</v>
      </c>
      <c r="C2735" s="43">
        <v>7.4329935999999999E-2</v>
      </c>
      <c r="D2735" s="43">
        <v>0</v>
      </c>
      <c r="E2735" s="43">
        <v>5.3274150999999999E-2</v>
      </c>
      <c r="F2735" s="34">
        <v>1</v>
      </c>
      <c r="G2735" s="43">
        <v>0</v>
      </c>
      <c r="H2735" s="43">
        <v>8.4626691000000004E-2</v>
      </c>
      <c r="I2735" s="45">
        <v>0.91334916723790216</v>
      </c>
    </row>
    <row r="2736" spans="1:9" x14ac:dyDescent="0.3">
      <c r="A2736" s="44">
        <v>43579.916666666664</v>
      </c>
      <c r="B2736" s="43">
        <v>0</v>
      </c>
      <c r="C2736" s="43">
        <v>7.6861772999999994E-2</v>
      </c>
      <c r="D2736" s="43">
        <v>0</v>
      </c>
      <c r="E2736" s="43">
        <v>4.9853781E-2</v>
      </c>
      <c r="F2736" s="34">
        <v>1</v>
      </c>
      <c r="G2736" s="43">
        <v>0</v>
      </c>
      <c r="H2736" s="43">
        <v>8.2062306000000002E-2</v>
      </c>
      <c r="I2736" s="45">
        <v>0.91334916723790216</v>
      </c>
    </row>
    <row r="2737" spans="1:9" x14ac:dyDescent="0.3">
      <c r="A2737" s="44">
        <v>43579.958333333336</v>
      </c>
      <c r="B2737" s="43">
        <v>0</v>
      </c>
      <c r="C2737" s="43">
        <v>7.3888278000000002E-2</v>
      </c>
      <c r="D2737" s="43">
        <v>0</v>
      </c>
      <c r="E2737" s="43">
        <v>4.6115341999999997E-2</v>
      </c>
      <c r="F2737" s="34">
        <v>1</v>
      </c>
      <c r="G2737" s="43">
        <v>0</v>
      </c>
      <c r="H2737" s="43">
        <v>6.9084521999999995E-2</v>
      </c>
      <c r="I2737" s="45">
        <v>0.91334916723790216</v>
      </c>
    </row>
    <row r="2738" spans="1:9" x14ac:dyDescent="0.3">
      <c r="A2738" s="44">
        <v>43580</v>
      </c>
      <c r="B2738" s="43">
        <v>0</v>
      </c>
      <c r="C2738" s="43">
        <v>6.7075122000000001E-2</v>
      </c>
      <c r="D2738" s="43">
        <v>0</v>
      </c>
      <c r="E2738" s="43">
        <v>4.4791435999999997E-2</v>
      </c>
      <c r="F2738" s="34">
        <v>1</v>
      </c>
      <c r="G2738" s="43">
        <v>0</v>
      </c>
      <c r="H2738" s="43">
        <v>5.4453577000000003E-2</v>
      </c>
      <c r="I2738" s="45">
        <v>0.90439022008191439</v>
      </c>
    </row>
    <row r="2739" spans="1:9" x14ac:dyDescent="0.3">
      <c r="A2739" s="44">
        <v>43580.041666666664</v>
      </c>
      <c r="B2739" s="43">
        <v>0</v>
      </c>
      <c r="C2739" s="43">
        <v>6.1333774000000001E-2</v>
      </c>
      <c r="D2739" s="43">
        <v>0</v>
      </c>
      <c r="E2739" s="43">
        <v>4.0201714999999999E-2</v>
      </c>
      <c r="F2739" s="34">
        <v>1</v>
      </c>
      <c r="G2739" s="43">
        <v>0</v>
      </c>
      <c r="H2739" s="43">
        <v>4.5942328999999997E-2</v>
      </c>
      <c r="I2739" s="45">
        <v>0.90439022008191439</v>
      </c>
    </row>
    <row r="2740" spans="1:9" x14ac:dyDescent="0.3">
      <c r="A2740" s="44">
        <v>43580.083333333336</v>
      </c>
      <c r="B2740" s="43">
        <v>0</v>
      </c>
      <c r="C2740" s="43">
        <v>5.5799927999999999E-2</v>
      </c>
      <c r="D2740" s="43">
        <v>0</v>
      </c>
      <c r="E2740" s="43">
        <v>3.7907374000000001E-2</v>
      </c>
      <c r="F2740" s="34">
        <v>1</v>
      </c>
      <c r="G2740" s="43">
        <v>0</v>
      </c>
      <c r="H2740" s="43">
        <v>4.4303123E-2</v>
      </c>
      <c r="I2740" s="45">
        <v>0.90439022008191439</v>
      </c>
    </row>
    <row r="2741" spans="1:9" x14ac:dyDescent="0.3">
      <c r="A2741" s="44">
        <v>43580.125</v>
      </c>
      <c r="B2741" s="43">
        <v>0</v>
      </c>
      <c r="C2741" s="43">
        <v>5.1524502E-2</v>
      </c>
      <c r="D2741" s="43">
        <v>0</v>
      </c>
      <c r="E2741" s="43">
        <v>3.8816522999999999E-2</v>
      </c>
      <c r="F2741" s="34">
        <v>1</v>
      </c>
      <c r="G2741" s="43">
        <v>0</v>
      </c>
      <c r="H2741" s="43">
        <v>4.8635454000000002E-2</v>
      </c>
      <c r="I2741" s="45">
        <v>0.90439022008191439</v>
      </c>
    </row>
    <row r="2742" spans="1:9" x14ac:dyDescent="0.3">
      <c r="A2742" s="44">
        <v>43580.166666666664</v>
      </c>
      <c r="B2742" s="43">
        <v>0</v>
      </c>
      <c r="C2742" s="43">
        <v>5.2864147E-2</v>
      </c>
      <c r="D2742" s="43">
        <v>0</v>
      </c>
      <c r="E2742" s="43">
        <v>4.6755037999999999E-2</v>
      </c>
      <c r="F2742" s="34">
        <v>1</v>
      </c>
      <c r="G2742" s="43">
        <v>0</v>
      </c>
      <c r="H2742" s="43">
        <v>6.9629118000000004E-2</v>
      </c>
      <c r="I2742" s="45">
        <v>0.90439022008191439</v>
      </c>
    </row>
    <row r="2743" spans="1:9" x14ac:dyDescent="0.3">
      <c r="A2743" s="44">
        <v>43580.208333333336</v>
      </c>
      <c r="B2743" s="43">
        <v>0</v>
      </c>
      <c r="C2743" s="43">
        <v>5.6108823000000002E-2</v>
      </c>
      <c r="D2743" s="43">
        <v>0</v>
      </c>
      <c r="E2743" s="43">
        <v>6.4378976000000004E-2</v>
      </c>
      <c r="F2743" s="34">
        <v>1</v>
      </c>
      <c r="G2743" s="43">
        <v>7.9056600000000003E-4</v>
      </c>
      <c r="H2743" s="43">
        <v>0.10399096400000001</v>
      </c>
      <c r="I2743" s="45">
        <v>0.90439022008191439</v>
      </c>
    </row>
    <row r="2744" spans="1:9" x14ac:dyDescent="0.3">
      <c r="A2744" s="44">
        <v>43580.25</v>
      </c>
      <c r="B2744" s="43">
        <v>1.3993889000000001E-2</v>
      </c>
      <c r="C2744" s="43">
        <v>5.7083668999999997E-2</v>
      </c>
      <c r="D2744" s="43">
        <v>3.6440000000000002E-4</v>
      </c>
      <c r="E2744" s="43">
        <v>6.8051237000000001E-2</v>
      </c>
      <c r="F2744" s="34">
        <v>1</v>
      </c>
      <c r="G2744" s="43">
        <v>5.9824413999999999E-2</v>
      </c>
      <c r="H2744" s="43">
        <v>0.111121993</v>
      </c>
      <c r="I2744" s="45">
        <v>0.90439022008191439</v>
      </c>
    </row>
    <row r="2745" spans="1:9" x14ac:dyDescent="0.3">
      <c r="A2745" s="44">
        <v>43580.291666666664</v>
      </c>
      <c r="B2745" s="43">
        <v>0.17442819800000001</v>
      </c>
      <c r="C2745" s="43">
        <v>5.9079230000000003E-2</v>
      </c>
      <c r="D2745" s="43">
        <v>7.9741199999999998E-2</v>
      </c>
      <c r="E2745" s="43">
        <v>5.7712195000000001E-2</v>
      </c>
      <c r="F2745" s="34">
        <v>1</v>
      </c>
      <c r="G2745" s="43">
        <v>0.233834342</v>
      </c>
      <c r="H2745" s="43">
        <v>7.3762943999999997E-2</v>
      </c>
      <c r="I2745" s="45">
        <v>0.90439022008191439</v>
      </c>
    </row>
    <row r="2746" spans="1:9" x14ac:dyDescent="0.3">
      <c r="A2746" s="44">
        <v>43580.333333333336</v>
      </c>
      <c r="B2746" s="43">
        <v>0.45223061799999997</v>
      </c>
      <c r="C2746" s="43">
        <v>6.6535413000000002E-2</v>
      </c>
      <c r="D2746" s="43">
        <v>0.29233039999999999</v>
      </c>
      <c r="E2746" s="43">
        <v>4.2841698999999997E-2</v>
      </c>
      <c r="F2746" s="34">
        <v>1</v>
      </c>
      <c r="G2746" s="43">
        <v>0.46862543299999998</v>
      </c>
      <c r="H2746" s="43">
        <v>4.1377356999999997E-2</v>
      </c>
      <c r="I2746" s="45">
        <v>0.90439022008191439</v>
      </c>
    </row>
    <row r="2747" spans="1:9" x14ac:dyDescent="0.3">
      <c r="A2747" s="44">
        <v>43580.375</v>
      </c>
      <c r="B2747" s="43">
        <v>0.69870634099999995</v>
      </c>
      <c r="C2747" s="43">
        <v>8.5392346999999993E-2</v>
      </c>
      <c r="D2747" s="43">
        <v>0.53850480000000001</v>
      </c>
      <c r="E2747" s="43">
        <v>3.5303485000000003E-2</v>
      </c>
      <c r="F2747" s="34">
        <v>1</v>
      </c>
      <c r="G2747" s="43">
        <v>0.71182310699999995</v>
      </c>
      <c r="H2747" s="43">
        <v>3.3249016999999999E-2</v>
      </c>
      <c r="I2747" s="45">
        <v>0.90439022008191439</v>
      </c>
    </row>
    <row r="2748" spans="1:9" x14ac:dyDescent="0.3">
      <c r="A2748" s="44">
        <v>43580.416666666664</v>
      </c>
      <c r="B2748" s="43">
        <v>0.87161422499999996</v>
      </c>
      <c r="C2748" s="43">
        <v>0.106143643</v>
      </c>
      <c r="D2748" s="43">
        <v>0.73751880000000003</v>
      </c>
      <c r="E2748" s="43">
        <v>5.0745736999999999E-2</v>
      </c>
      <c r="F2748" s="34">
        <v>1</v>
      </c>
      <c r="G2748" s="43">
        <v>0.89561951500000003</v>
      </c>
      <c r="H2748" s="43">
        <v>3.0189361000000001E-2</v>
      </c>
      <c r="I2748" s="45">
        <v>0.90439022008191439</v>
      </c>
    </row>
    <row r="2749" spans="1:9" x14ac:dyDescent="0.3">
      <c r="A2749" s="44">
        <v>43580.458333333336</v>
      </c>
      <c r="B2749" s="43">
        <v>0.97184342499999998</v>
      </c>
      <c r="C2749" s="43">
        <v>0.123598768</v>
      </c>
      <c r="D2749" s="43">
        <v>0.85700399999999999</v>
      </c>
      <c r="E2749" s="43">
        <v>8.7630406999999994E-2</v>
      </c>
      <c r="F2749" s="34">
        <v>1</v>
      </c>
      <c r="G2749" s="43">
        <v>1.003642438</v>
      </c>
      <c r="H2749" s="43">
        <v>3.0301122E-2</v>
      </c>
      <c r="I2749" s="45">
        <v>0.90439022008191439</v>
      </c>
    </row>
    <row r="2750" spans="1:9" x14ac:dyDescent="0.3">
      <c r="A2750" s="44">
        <v>43580.5</v>
      </c>
      <c r="B2750" s="43">
        <v>0.98965572599999996</v>
      </c>
      <c r="C2750" s="43">
        <v>0.14259507299999999</v>
      </c>
      <c r="D2750" s="43">
        <v>0.92357560000000005</v>
      </c>
      <c r="E2750" s="43">
        <v>0.13634653999999999</v>
      </c>
      <c r="F2750" s="34">
        <v>1</v>
      </c>
      <c r="G2750" s="43">
        <v>1.0643515370000001</v>
      </c>
      <c r="H2750" s="43">
        <v>3.9595191000000002E-2</v>
      </c>
      <c r="I2750" s="45">
        <v>0.90439022008191439</v>
      </c>
    </row>
    <row r="2751" spans="1:9" x14ac:dyDescent="0.3">
      <c r="A2751" s="44">
        <v>43580.541666666664</v>
      </c>
      <c r="B2751" s="43">
        <v>0.95553689600000002</v>
      </c>
      <c r="C2751" s="43">
        <v>0.155085107</v>
      </c>
      <c r="D2751" s="43">
        <v>0.92872359999999998</v>
      </c>
      <c r="E2751" s="43">
        <v>0.174942019</v>
      </c>
      <c r="F2751" s="34">
        <v>1</v>
      </c>
      <c r="G2751" s="43">
        <v>1.0625557999999999</v>
      </c>
      <c r="H2751" s="43">
        <v>5.4226243E-2</v>
      </c>
      <c r="I2751" s="45">
        <v>0.90439022008191439</v>
      </c>
    </row>
    <row r="2752" spans="1:9" x14ac:dyDescent="0.3">
      <c r="A2752" s="44">
        <v>43580.583333333336</v>
      </c>
      <c r="B2752" s="43">
        <v>0.87344954600000002</v>
      </c>
      <c r="C2752" s="43">
        <v>0.16466576499999999</v>
      </c>
      <c r="D2752" s="43">
        <v>0.88000599999999995</v>
      </c>
      <c r="E2752" s="43">
        <v>0.23605195700000001</v>
      </c>
      <c r="F2752" s="34">
        <v>1</v>
      </c>
      <c r="G2752" s="43">
        <v>0.99579210699999998</v>
      </c>
      <c r="H2752" s="43">
        <v>6.9935699000000004E-2</v>
      </c>
      <c r="I2752" s="45">
        <v>0.90439022008191439</v>
      </c>
    </row>
    <row r="2753" spans="1:9" x14ac:dyDescent="0.3">
      <c r="A2753" s="44">
        <v>43580.625</v>
      </c>
      <c r="B2753" s="43">
        <v>0.76889314799999997</v>
      </c>
      <c r="C2753" s="43">
        <v>0.17907742500000001</v>
      </c>
      <c r="D2753" s="43">
        <v>0.81121200000000004</v>
      </c>
      <c r="E2753" s="43">
        <v>0.26679243200000002</v>
      </c>
      <c r="F2753" s="34">
        <v>1</v>
      </c>
      <c r="G2753" s="43">
        <v>0.82269865799999997</v>
      </c>
      <c r="H2753" s="43">
        <v>8.4034106999999997E-2</v>
      </c>
      <c r="I2753" s="45">
        <v>0.90439022008191439</v>
      </c>
    </row>
    <row r="2754" spans="1:9" x14ac:dyDescent="0.3">
      <c r="A2754" s="44">
        <v>43580.666666666664</v>
      </c>
      <c r="B2754" s="43">
        <v>0.61340514599999996</v>
      </c>
      <c r="C2754" s="43">
        <v>0.196934367</v>
      </c>
      <c r="D2754" s="43">
        <v>0.6825272</v>
      </c>
      <c r="E2754" s="43">
        <v>0.29589117500000001</v>
      </c>
      <c r="F2754" s="34">
        <v>1</v>
      </c>
      <c r="G2754" s="43">
        <v>0.59202511899999999</v>
      </c>
      <c r="H2754" s="43">
        <v>9.2186610000000002E-2</v>
      </c>
      <c r="I2754" s="45">
        <v>0.90439022008191439</v>
      </c>
    </row>
    <row r="2755" spans="1:9" x14ac:dyDescent="0.3">
      <c r="A2755" s="44">
        <v>43580.708333333336</v>
      </c>
      <c r="B2755" s="43">
        <v>0.42152266100000002</v>
      </c>
      <c r="C2755" s="43">
        <v>0.218883469</v>
      </c>
      <c r="D2755" s="43">
        <v>0.4958864</v>
      </c>
      <c r="E2755" s="43">
        <v>0.30269179200000002</v>
      </c>
      <c r="F2755" s="34">
        <v>1</v>
      </c>
      <c r="G2755" s="43">
        <v>0.33918980799999998</v>
      </c>
      <c r="H2755" s="43">
        <v>0.10057853899999999</v>
      </c>
      <c r="I2755" s="45">
        <v>0.90439022008191439</v>
      </c>
    </row>
    <row r="2756" spans="1:9" x14ac:dyDescent="0.3">
      <c r="A2756" s="44">
        <v>43580.75</v>
      </c>
      <c r="B2756" s="43">
        <v>0.226236717</v>
      </c>
      <c r="C2756" s="43">
        <v>0.24247809300000001</v>
      </c>
      <c r="D2756" s="43">
        <v>0.26661560000000001</v>
      </c>
      <c r="E2756" s="43">
        <v>0.30127577500000002</v>
      </c>
      <c r="F2756" s="34">
        <v>1</v>
      </c>
      <c r="G2756" s="43">
        <v>0.123668319</v>
      </c>
      <c r="H2756" s="43">
        <v>9.9479930999999994E-2</v>
      </c>
      <c r="I2756" s="45">
        <v>0.90439022008191439</v>
      </c>
    </row>
    <row r="2757" spans="1:9" x14ac:dyDescent="0.3">
      <c r="A2757" s="44">
        <v>43580.791666666664</v>
      </c>
      <c r="B2757" s="43">
        <v>4.1353389999999997E-2</v>
      </c>
      <c r="C2757" s="43">
        <v>0.235618154</v>
      </c>
      <c r="D2757" s="43">
        <v>6.9585999999999995E-2</v>
      </c>
      <c r="E2757" s="43">
        <v>0.30946246399999999</v>
      </c>
      <c r="F2757" s="34">
        <v>1</v>
      </c>
      <c r="G2757" s="43">
        <v>1.3476043E-2</v>
      </c>
      <c r="H2757" s="43">
        <v>0.105140993</v>
      </c>
      <c r="I2757" s="45">
        <v>0.90439022008191439</v>
      </c>
    </row>
    <row r="2758" spans="1:9" x14ac:dyDescent="0.3">
      <c r="A2758" s="44">
        <v>43580.833333333336</v>
      </c>
      <c r="B2758" s="43">
        <v>3.0199999999999999E-5</v>
      </c>
      <c r="C2758" s="43">
        <v>0.20968083200000001</v>
      </c>
      <c r="D2758" s="43">
        <v>5.2919999999999996E-4</v>
      </c>
      <c r="E2758" s="43">
        <v>0.30868364300000001</v>
      </c>
      <c r="F2758" s="34">
        <v>1</v>
      </c>
      <c r="G2758" s="43">
        <v>0</v>
      </c>
      <c r="H2758" s="43">
        <v>0.110930997</v>
      </c>
      <c r="I2758" s="45">
        <v>0.90439022008191439</v>
      </c>
    </row>
    <row r="2759" spans="1:9" x14ac:dyDescent="0.3">
      <c r="A2759" s="44">
        <v>43580.875</v>
      </c>
      <c r="B2759" s="43">
        <v>0</v>
      </c>
      <c r="C2759" s="43">
        <v>0.19411927300000001</v>
      </c>
      <c r="D2759" s="43">
        <v>0</v>
      </c>
      <c r="E2759" s="43">
        <v>0.31123388200000002</v>
      </c>
      <c r="F2759" s="34">
        <v>1</v>
      </c>
      <c r="G2759" s="43">
        <v>0</v>
      </c>
      <c r="H2759" s="43">
        <v>0.110552241</v>
      </c>
      <c r="I2759" s="45">
        <v>0.90439022008191439</v>
      </c>
    </row>
    <row r="2760" spans="1:9" x14ac:dyDescent="0.3">
      <c r="A2760" s="44">
        <v>43580.916666666664</v>
      </c>
      <c r="B2760" s="43">
        <v>0</v>
      </c>
      <c r="C2760" s="43">
        <v>0.18110843600000001</v>
      </c>
      <c r="D2760" s="43">
        <v>0</v>
      </c>
      <c r="E2760" s="43">
        <v>0.307776891</v>
      </c>
      <c r="F2760" s="34">
        <v>1</v>
      </c>
      <c r="G2760" s="43">
        <v>0</v>
      </c>
      <c r="H2760" s="43">
        <v>0.108630739</v>
      </c>
      <c r="I2760" s="45">
        <v>0.90439022008191439</v>
      </c>
    </row>
    <row r="2761" spans="1:9" x14ac:dyDescent="0.3">
      <c r="A2761" s="44">
        <v>43580.958333333336</v>
      </c>
      <c r="B2761" s="43">
        <v>0</v>
      </c>
      <c r="C2761" s="43">
        <v>0.155043819</v>
      </c>
      <c r="D2761" s="43">
        <v>0</v>
      </c>
      <c r="E2761" s="43">
        <v>0.29246003300000001</v>
      </c>
      <c r="F2761" s="34">
        <v>1</v>
      </c>
      <c r="G2761" s="43">
        <v>0</v>
      </c>
      <c r="H2761" s="43">
        <v>9.8022432000000007E-2</v>
      </c>
      <c r="I2761" s="45">
        <v>0.90439022008191439</v>
      </c>
    </row>
    <row r="2762" spans="1:9" x14ac:dyDescent="0.3">
      <c r="A2762" s="44">
        <v>43581</v>
      </c>
      <c r="B2762" s="43">
        <v>0</v>
      </c>
      <c r="C2762" s="43">
        <v>0.13610930399999999</v>
      </c>
      <c r="D2762" s="43">
        <v>0</v>
      </c>
      <c r="E2762" s="43">
        <v>0.25048643799999998</v>
      </c>
      <c r="F2762" s="34">
        <v>1</v>
      </c>
      <c r="G2762" s="43">
        <v>0</v>
      </c>
      <c r="H2762" s="43">
        <v>8.2219201000000006E-2</v>
      </c>
      <c r="I2762" s="45">
        <v>0.95588520300536051</v>
      </c>
    </row>
    <row r="2763" spans="1:9" x14ac:dyDescent="0.3">
      <c r="A2763" s="44">
        <v>43581.041666666664</v>
      </c>
      <c r="B2763" s="43">
        <v>0</v>
      </c>
      <c r="C2763" s="43">
        <v>0.12864716100000001</v>
      </c>
      <c r="D2763" s="43">
        <v>0</v>
      </c>
      <c r="E2763" s="43">
        <v>0.21856278100000001</v>
      </c>
      <c r="F2763" s="34">
        <v>1</v>
      </c>
      <c r="G2763" s="43">
        <v>0</v>
      </c>
      <c r="H2763" s="43">
        <v>7.0537342000000003E-2</v>
      </c>
      <c r="I2763" s="45">
        <v>0.95588520300536051</v>
      </c>
    </row>
    <row r="2764" spans="1:9" x14ac:dyDescent="0.3">
      <c r="A2764" s="44">
        <v>43581.083333333336</v>
      </c>
      <c r="B2764" s="43">
        <v>0</v>
      </c>
      <c r="C2764" s="43">
        <v>0.12983072700000001</v>
      </c>
      <c r="D2764" s="43">
        <v>0</v>
      </c>
      <c r="E2764" s="43">
        <v>0.21138887100000001</v>
      </c>
      <c r="F2764" s="34">
        <v>1</v>
      </c>
      <c r="G2764" s="43">
        <v>0</v>
      </c>
      <c r="H2764" s="43">
        <v>6.7042655000000007E-2</v>
      </c>
      <c r="I2764" s="45">
        <v>0.95588520300536051</v>
      </c>
    </row>
    <row r="2765" spans="1:9" x14ac:dyDescent="0.3">
      <c r="A2765" s="44">
        <v>43581.125</v>
      </c>
      <c r="B2765" s="43">
        <v>0</v>
      </c>
      <c r="C2765" s="43">
        <v>0.137674304</v>
      </c>
      <c r="D2765" s="43">
        <v>0</v>
      </c>
      <c r="E2765" s="43">
        <v>0.218239245</v>
      </c>
      <c r="F2765" s="34">
        <v>1</v>
      </c>
      <c r="G2765" s="43">
        <v>0</v>
      </c>
      <c r="H2765" s="43">
        <v>7.4753915000000004E-2</v>
      </c>
      <c r="I2765" s="45">
        <v>0.95588520300536051</v>
      </c>
    </row>
    <row r="2766" spans="1:9" x14ac:dyDescent="0.3">
      <c r="A2766" s="44">
        <v>43581.166666666664</v>
      </c>
      <c r="B2766" s="43">
        <v>0</v>
      </c>
      <c r="C2766" s="43">
        <v>0.15748252900000001</v>
      </c>
      <c r="D2766" s="43">
        <v>0</v>
      </c>
      <c r="E2766" s="43">
        <v>0.210395315</v>
      </c>
      <c r="F2766" s="34">
        <v>1</v>
      </c>
      <c r="G2766" s="43">
        <v>0</v>
      </c>
      <c r="H2766" s="43">
        <v>0.109943341</v>
      </c>
      <c r="I2766" s="45">
        <v>0.95588520300536051</v>
      </c>
    </row>
    <row r="2767" spans="1:9" x14ac:dyDescent="0.3">
      <c r="A2767" s="44">
        <v>43581.208333333336</v>
      </c>
      <c r="B2767" s="43">
        <v>0</v>
      </c>
      <c r="C2767" s="43">
        <v>0.18479171599999999</v>
      </c>
      <c r="D2767" s="43">
        <v>0</v>
      </c>
      <c r="E2767" s="43">
        <v>0.196933633</v>
      </c>
      <c r="F2767" s="34">
        <v>1</v>
      </c>
      <c r="G2767" s="43">
        <v>1.085377E-3</v>
      </c>
      <c r="H2767" s="43">
        <v>0.145117839</v>
      </c>
      <c r="I2767" s="45">
        <v>0.95588520300536051</v>
      </c>
    </row>
    <row r="2768" spans="1:9" x14ac:dyDescent="0.3">
      <c r="A2768" s="44">
        <v>43581.25</v>
      </c>
      <c r="B2768" s="43">
        <v>1.1779039E-2</v>
      </c>
      <c r="C2768" s="43">
        <v>0.204130644</v>
      </c>
      <c r="D2768" s="43">
        <v>6.0559999999999998E-4</v>
      </c>
      <c r="E2768" s="43">
        <v>0.16717975600000001</v>
      </c>
      <c r="F2768" s="34">
        <v>1</v>
      </c>
      <c r="G2768" s="43">
        <v>6.3733339999999999E-2</v>
      </c>
      <c r="H2768" s="43">
        <v>0.149703218</v>
      </c>
      <c r="I2768" s="45">
        <v>0.95588520300536051</v>
      </c>
    </row>
    <row r="2769" spans="1:9" x14ac:dyDescent="0.3">
      <c r="A2769" s="44">
        <v>43581.291666666664</v>
      </c>
      <c r="B2769" s="43">
        <v>0.152818222</v>
      </c>
      <c r="C2769" s="43">
        <v>0.19854571200000001</v>
      </c>
      <c r="D2769" s="43">
        <v>0.1078808</v>
      </c>
      <c r="E2769" s="43">
        <v>0.13410989000000001</v>
      </c>
      <c r="F2769" s="34">
        <v>1</v>
      </c>
      <c r="G2769" s="43">
        <v>0.23975522499999999</v>
      </c>
      <c r="H2769" s="43">
        <v>0.104922717</v>
      </c>
      <c r="I2769" s="45">
        <v>0.95588520300536051</v>
      </c>
    </row>
    <row r="2770" spans="1:9" x14ac:dyDescent="0.3">
      <c r="A2770" s="44">
        <v>43581.333333333336</v>
      </c>
      <c r="B2770" s="43">
        <v>0.40070977299999999</v>
      </c>
      <c r="C2770" s="43">
        <v>0.185287488</v>
      </c>
      <c r="D2770" s="43">
        <v>0.4013872</v>
      </c>
      <c r="E2770" s="43">
        <v>0.111662098</v>
      </c>
      <c r="F2770" s="34">
        <v>1</v>
      </c>
      <c r="G2770" s="43">
        <v>0.47129801300000002</v>
      </c>
      <c r="H2770" s="43">
        <v>6.1841598999999997E-2</v>
      </c>
      <c r="I2770" s="45">
        <v>0.95588520300536051</v>
      </c>
    </row>
    <row r="2771" spans="1:9" x14ac:dyDescent="0.3">
      <c r="A2771" s="44">
        <v>43581.375</v>
      </c>
      <c r="B2771" s="43">
        <v>0.64983043299999999</v>
      </c>
      <c r="C2771" s="43">
        <v>0.18497418400000001</v>
      </c>
      <c r="D2771" s="43">
        <v>0.76327160000000005</v>
      </c>
      <c r="E2771" s="43">
        <v>7.9864111000000002E-2</v>
      </c>
      <c r="F2771" s="34">
        <v>1</v>
      </c>
      <c r="G2771" s="43">
        <v>0.705955942</v>
      </c>
      <c r="H2771" s="43">
        <v>4.9043298999999999E-2</v>
      </c>
      <c r="I2771" s="45">
        <v>0.95588520300536051</v>
      </c>
    </row>
    <row r="2772" spans="1:9" x14ac:dyDescent="0.3">
      <c r="A2772" s="44">
        <v>43581.416666666664</v>
      </c>
      <c r="B2772" s="43">
        <v>0.83867260399999999</v>
      </c>
      <c r="C2772" s="43">
        <v>0.17547555000000001</v>
      </c>
      <c r="D2772" s="43">
        <v>1.0572432</v>
      </c>
      <c r="E2772" s="43">
        <v>6.9402132000000005E-2</v>
      </c>
      <c r="F2772" s="34">
        <v>1</v>
      </c>
      <c r="G2772" s="43">
        <v>0.88038177699999998</v>
      </c>
      <c r="H2772" s="43">
        <v>4.5257711999999999E-2</v>
      </c>
      <c r="I2772" s="45">
        <v>0.95588520300536051</v>
      </c>
    </row>
    <row r="2773" spans="1:9" x14ac:dyDescent="0.3">
      <c r="A2773" s="44">
        <v>43581.458333333336</v>
      </c>
      <c r="B2773" s="43">
        <v>0.95831723800000002</v>
      </c>
      <c r="C2773" s="43">
        <v>0.165232504</v>
      </c>
      <c r="D2773" s="43">
        <v>1.2403835999999999</v>
      </c>
      <c r="E2773" s="43">
        <v>8.4523572000000005E-2</v>
      </c>
      <c r="F2773" s="34">
        <v>1</v>
      </c>
      <c r="G2773" s="43">
        <v>0.981505972</v>
      </c>
      <c r="H2773" s="43">
        <v>4.6105568E-2</v>
      </c>
      <c r="I2773" s="45">
        <v>0.95588520300536051</v>
      </c>
    </row>
    <row r="2774" spans="1:9" x14ac:dyDescent="0.3">
      <c r="A2774" s="44">
        <v>43581.5</v>
      </c>
      <c r="B2774" s="43">
        <v>0.98241497300000002</v>
      </c>
      <c r="C2774" s="43">
        <v>0.15871879699999999</v>
      </c>
      <c r="D2774" s="43">
        <v>1.3188156</v>
      </c>
      <c r="E2774" s="43">
        <v>0.116824465</v>
      </c>
      <c r="F2774" s="34">
        <v>1</v>
      </c>
      <c r="G2774" s="43">
        <v>1.033675905</v>
      </c>
      <c r="H2774" s="43">
        <v>5.8504950999999999E-2</v>
      </c>
      <c r="I2774" s="45">
        <v>0.95588520300536051</v>
      </c>
    </row>
    <row r="2775" spans="1:9" x14ac:dyDescent="0.3">
      <c r="A2775" s="44">
        <v>43581.541666666664</v>
      </c>
      <c r="B2775" s="43">
        <v>0.95613528199999998</v>
      </c>
      <c r="C2775" s="43">
        <v>0.15262140299999999</v>
      </c>
      <c r="D2775" s="43">
        <v>1.3095952</v>
      </c>
      <c r="E2775" s="43">
        <v>0.17879397599999999</v>
      </c>
      <c r="F2775" s="34">
        <v>1</v>
      </c>
      <c r="G2775" s="43">
        <v>1.0266563049999999</v>
      </c>
      <c r="H2775" s="43">
        <v>7.5843809999999998E-2</v>
      </c>
      <c r="I2775" s="45">
        <v>0.95588520300536051</v>
      </c>
    </row>
    <row r="2776" spans="1:9" x14ac:dyDescent="0.3">
      <c r="A2776" s="44">
        <v>43581.583333333336</v>
      </c>
      <c r="B2776" s="43">
        <v>0.88341128899999999</v>
      </c>
      <c r="C2776" s="43">
        <v>0.14823159</v>
      </c>
      <c r="D2776" s="43">
        <v>1.2256176000000001</v>
      </c>
      <c r="E2776" s="43">
        <v>0.25117120999999998</v>
      </c>
      <c r="F2776" s="34">
        <v>1</v>
      </c>
      <c r="G2776" s="43">
        <v>0.95829780099999995</v>
      </c>
      <c r="H2776" s="43">
        <v>9.3364023000000004E-2</v>
      </c>
      <c r="I2776" s="45">
        <v>0.95588520300536051</v>
      </c>
    </row>
    <row r="2777" spans="1:9" x14ac:dyDescent="0.3">
      <c r="A2777" s="44">
        <v>43581.625</v>
      </c>
      <c r="B2777" s="43">
        <v>0.77359540599999999</v>
      </c>
      <c r="C2777" s="43">
        <v>0.150776095</v>
      </c>
      <c r="D2777" s="43">
        <v>1.0893364000000001</v>
      </c>
      <c r="E2777" s="43">
        <v>0.32047516799999998</v>
      </c>
      <c r="F2777" s="34">
        <v>1</v>
      </c>
      <c r="G2777" s="43">
        <v>0.79946633300000003</v>
      </c>
      <c r="H2777" s="43">
        <v>0.109190104</v>
      </c>
      <c r="I2777" s="45">
        <v>0.95588520300536051</v>
      </c>
    </row>
    <row r="2778" spans="1:9" x14ac:dyDescent="0.3">
      <c r="A2778" s="44">
        <v>43581.666666666664</v>
      </c>
      <c r="B2778" s="43">
        <v>0.61557095100000003</v>
      </c>
      <c r="C2778" s="43">
        <v>0.167073626</v>
      </c>
      <c r="D2778" s="43">
        <v>0.87854359999999998</v>
      </c>
      <c r="E2778" s="43">
        <v>0.358736477</v>
      </c>
      <c r="F2778" s="34">
        <v>1</v>
      </c>
      <c r="G2778" s="43">
        <v>0.58118202399999996</v>
      </c>
      <c r="H2778" s="43">
        <v>0.118922923</v>
      </c>
      <c r="I2778" s="45">
        <v>0.95588520300536051</v>
      </c>
    </row>
    <row r="2779" spans="1:9" x14ac:dyDescent="0.3">
      <c r="A2779" s="44">
        <v>43581.708333333336</v>
      </c>
      <c r="B2779" s="43">
        <v>0.42570567199999998</v>
      </c>
      <c r="C2779" s="43">
        <v>0.193085643</v>
      </c>
      <c r="D2779" s="43">
        <v>0.60475520000000005</v>
      </c>
      <c r="E2779" s="43">
        <v>0.39115887500000002</v>
      </c>
      <c r="F2779" s="34">
        <v>1</v>
      </c>
      <c r="G2779" s="43">
        <v>0.33612183200000001</v>
      </c>
      <c r="H2779" s="43">
        <v>0.12644844</v>
      </c>
      <c r="I2779" s="45">
        <v>0.95588520300536051</v>
      </c>
    </row>
    <row r="2780" spans="1:9" x14ac:dyDescent="0.3">
      <c r="A2780" s="44">
        <v>43581.75</v>
      </c>
      <c r="B2780" s="43">
        <v>0.23367722099999999</v>
      </c>
      <c r="C2780" s="43">
        <v>0.212542547</v>
      </c>
      <c r="D2780" s="43">
        <v>0.31508760000000002</v>
      </c>
      <c r="E2780" s="43">
        <v>0.42223538900000002</v>
      </c>
      <c r="F2780" s="34">
        <v>1</v>
      </c>
      <c r="G2780" s="43">
        <v>0.12702185899999999</v>
      </c>
      <c r="H2780" s="43">
        <v>0.12348693400000001</v>
      </c>
      <c r="I2780" s="45">
        <v>0.95588520300536051</v>
      </c>
    </row>
    <row r="2781" spans="1:9" x14ac:dyDescent="0.3">
      <c r="A2781" s="44">
        <v>43581.791666666664</v>
      </c>
      <c r="B2781" s="43">
        <v>4.4254980999999999E-2</v>
      </c>
      <c r="C2781" s="43">
        <v>0.19524721</v>
      </c>
      <c r="D2781" s="43">
        <v>7.7201199999999998E-2</v>
      </c>
      <c r="E2781" s="43">
        <v>0.46978913500000002</v>
      </c>
      <c r="F2781" s="34">
        <v>1</v>
      </c>
      <c r="G2781" s="43">
        <v>1.6133758000000002E-2</v>
      </c>
      <c r="H2781" s="43">
        <v>0.123108023</v>
      </c>
      <c r="I2781" s="45">
        <v>0.95588520300536051</v>
      </c>
    </row>
    <row r="2782" spans="1:9" x14ac:dyDescent="0.3">
      <c r="A2782" s="44">
        <v>43581.833333333336</v>
      </c>
      <c r="B2782" s="43">
        <v>3.8999999999999999E-5</v>
      </c>
      <c r="C2782" s="43">
        <v>0.157232436</v>
      </c>
      <c r="D2782" s="43">
        <v>7.584E-4</v>
      </c>
      <c r="E2782" s="43">
        <v>0.46577859300000002</v>
      </c>
      <c r="F2782" s="34">
        <v>1</v>
      </c>
      <c r="G2782" s="43">
        <v>0</v>
      </c>
      <c r="H2782" s="43">
        <v>0.13368269299999999</v>
      </c>
      <c r="I2782" s="45">
        <v>0.95588520300536051</v>
      </c>
    </row>
    <row r="2783" spans="1:9" x14ac:dyDescent="0.3">
      <c r="A2783" s="44">
        <v>43581.875</v>
      </c>
      <c r="B2783" s="43">
        <v>0</v>
      </c>
      <c r="C2783" s="43">
        <v>0.15529327200000001</v>
      </c>
      <c r="D2783" s="43">
        <v>0</v>
      </c>
      <c r="E2783" s="43">
        <v>0.46353812999999999</v>
      </c>
      <c r="F2783" s="34">
        <v>1</v>
      </c>
      <c r="G2783" s="43">
        <v>0</v>
      </c>
      <c r="H2783" s="43">
        <v>0.13483545299999999</v>
      </c>
      <c r="I2783" s="45">
        <v>0.95588520300536051</v>
      </c>
    </row>
    <row r="2784" spans="1:9" x14ac:dyDescent="0.3">
      <c r="A2784" s="44">
        <v>43581.916666666664</v>
      </c>
      <c r="B2784" s="43">
        <v>0</v>
      </c>
      <c r="C2784" s="43">
        <v>0.156376141</v>
      </c>
      <c r="D2784" s="43">
        <v>0</v>
      </c>
      <c r="E2784" s="43">
        <v>0.45490692599999999</v>
      </c>
      <c r="F2784" s="34">
        <v>1</v>
      </c>
      <c r="G2784" s="43">
        <v>0</v>
      </c>
      <c r="H2784" s="43">
        <v>0.130476857</v>
      </c>
      <c r="I2784" s="45">
        <v>0.95588520300536051</v>
      </c>
    </row>
    <row r="2785" spans="1:9" x14ac:dyDescent="0.3">
      <c r="A2785" s="44">
        <v>43581.958333333336</v>
      </c>
      <c r="B2785" s="43">
        <v>0</v>
      </c>
      <c r="C2785" s="43">
        <v>0.14492923899999999</v>
      </c>
      <c r="D2785" s="43">
        <v>0</v>
      </c>
      <c r="E2785" s="43">
        <v>0.46797659400000002</v>
      </c>
      <c r="F2785" s="34">
        <v>1</v>
      </c>
      <c r="G2785" s="43">
        <v>0</v>
      </c>
      <c r="H2785" s="43">
        <v>0.111369231</v>
      </c>
      <c r="I2785" s="45">
        <v>0.95588520300536051</v>
      </c>
    </row>
    <row r="2786" spans="1:9" x14ac:dyDescent="0.3">
      <c r="A2786" s="44">
        <v>43582</v>
      </c>
      <c r="B2786" s="43">
        <v>0</v>
      </c>
      <c r="C2786" s="43">
        <v>0.13814321399999999</v>
      </c>
      <c r="D2786" s="43">
        <v>0</v>
      </c>
      <c r="E2786" s="43">
        <v>0.49349060300000003</v>
      </c>
      <c r="F2786" s="34">
        <v>1</v>
      </c>
      <c r="G2786" s="43">
        <v>0</v>
      </c>
      <c r="H2786" s="43">
        <v>9.1514611999999995E-2</v>
      </c>
      <c r="I2786" s="45">
        <v>0.91447324523165519</v>
      </c>
    </row>
    <row r="2787" spans="1:9" x14ac:dyDescent="0.3">
      <c r="A2787" s="44">
        <v>43582.041666666664</v>
      </c>
      <c r="B2787" s="43">
        <v>0</v>
      </c>
      <c r="C2787" s="43">
        <v>0.13267567299999999</v>
      </c>
      <c r="D2787" s="43">
        <v>0</v>
      </c>
      <c r="E2787" s="43">
        <v>0.50580865900000005</v>
      </c>
      <c r="F2787" s="34">
        <v>1</v>
      </c>
      <c r="G2787" s="43">
        <v>0</v>
      </c>
      <c r="H2787" s="43">
        <v>7.8100801999999997E-2</v>
      </c>
      <c r="I2787" s="45">
        <v>0.91447324523165519</v>
      </c>
    </row>
    <row r="2788" spans="1:9" x14ac:dyDescent="0.3">
      <c r="A2788" s="44">
        <v>43582.083333333336</v>
      </c>
      <c r="B2788" s="43">
        <v>0</v>
      </c>
      <c r="C2788" s="43">
        <v>0.13152441300000001</v>
      </c>
      <c r="D2788" s="43">
        <v>0</v>
      </c>
      <c r="E2788" s="43">
        <v>0.54277299599999995</v>
      </c>
      <c r="F2788" s="34">
        <v>1</v>
      </c>
      <c r="G2788" s="43">
        <v>0</v>
      </c>
      <c r="H2788" s="43">
        <v>7.2250574999999997E-2</v>
      </c>
      <c r="I2788" s="45">
        <v>0.91447324523165519</v>
      </c>
    </row>
    <row r="2789" spans="1:9" x14ac:dyDescent="0.3">
      <c r="A2789" s="44">
        <v>43582.125</v>
      </c>
      <c r="B2789" s="43">
        <v>0</v>
      </c>
      <c r="C2789" s="43">
        <v>0.131204179</v>
      </c>
      <c r="D2789" s="43">
        <v>0</v>
      </c>
      <c r="E2789" s="43">
        <v>0.57212028800000003</v>
      </c>
      <c r="F2789" s="34">
        <v>1</v>
      </c>
      <c r="G2789" s="43">
        <v>0</v>
      </c>
      <c r="H2789" s="43">
        <v>7.7861159999999999E-2</v>
      </c>
      <c r="I2789" s="45">
        <v>0.91447324523165519</v>
      </c>
    </row>
    <row r="2790" spans="1:9" x14ac:dyDescent="0.3">
      <c r="A2790" s="44">
        <v>43582.166666666664</v>
      </c>
      <c r="B2790" s="43">
        <v>0</v>
      </c>
      <c r="C2790" s="43">
        <v>0.136670441</v>
      </c>
      <c r="D2790" s="43">
        <v>0</v>
      </c>
      <c r="E2790" s="43">
        <v>0.59791680199999997</v>
      </c>
      <c r="F2790" s="34">
        <v>1</v>
      </c>
      <c r="G2790" s="43">
        <v>0</v>
      </c>
      <c r="H2790" s="43">
        <v>9.9321663000000004E-2</v>
      </c>
      <c r="I2790" s="45">
        <v>0.91447324523165519</v>
      </c>
    </row>
    <row r="2791" spans="1:9" x14ac:dyDescent="0.3">
      <c r="A2791" s="44">
        <v>43582.208333333336</v>
      </c>
      <c r="B2791" s="43">
        <v>0</v>
      </c>
      <c r="C2791" s="43">
        <v>0.15149468199999999</v>
      </c>
      <c r="D2791" s="43">
        <v>0</v>
      </c>
      <c r="E2791" s="43">
        <v>0.60735862399999996</v>
      </c>
      <c r="F2791" s="34">
        <v>1</v>
      </c>
      <c r="G2791" s="43">
        <v>1.4264060000000001E-3</v>
      </c>
      <c r="H2791" s="43">
        <v>0.13360675999999999</v>
      </c>
      <c r="I2791" s="45">
        <v>0.91447324523165519</v>
      </c>
    </row>
    <row r="2792" spans="1:9" x14ac:dyDescent="0.3">
      <c r="A2792" s="44">
        <v>43582.25</v>
      </c>
      <c r="B2792" s="43">
        <v>1.7719253000000001E-2</v>
      </c>
      <c r="C2792" s="43">
        <v>0.17037249199999999</v>
      </c>
      <c r="D2792" s="43">
        <v>6.9479999999999997E-4</v>
      </c>
      <c r="E2792" s="43">
        <v>0.60924085699999997</v>
      </c>
      <c r="F2792" s="34">
        <v>1</v>
      </c>
      <c r="G2792" s="43">
        <v>6.6620120000000005E-2</v>
      </c>
      <c r="H2792" s="43">
        <v>0.14647255300000001</v>
      </c>
      <c r="I2792" s="45">
        <v>0.91447324523165519</v>
      </c>
    </row>
    <row r="2793" spans="1:9" x14ac:dyDescent="0.3">
      <c r="A2793" s="44">
        <v>43582.291666666664</v>
      </c>
      <c r="B2793" s="43">
        <v>0.226821145</v>
      </c>
      <c r="C2793" s="43">
        <v>0.18637506200000001</v>
      </c>
      <c r="D2793" s="43">
        <v>0.1114248</v>
      </c>
      <c r="E2793" s="43">
        <v>0.56153704599999998</v>
      </c>
      <c r="F2793" s="34">
        <v>1</v>
      </c>
      <c r="G2793" s="43">
        <v>0.25377940199999999</v>
      </c>
      <c r="H2793" s="43">
        <v>0.108043526</v>
      </c>
      <c r="I2793" s="45">
        <v>0.91447324523165519</v>
      </c>
    </row>
    <row r="2794" spans="1:9" x14ac:dyDescent="0.3">
      <c r="A2794" s="44">
        <v>43582.333333333336</v>
      </c>
      <c r="B2794" s="43">
        <v>0.57364396399999995</v>
      </c>
      <c r="C2794" s="43">
        <v>0.20070173699999999</v>
      </c>
      <c r="D2794" s="43">
        <v>0.40531919999999999</v>
      </c>
      <c r="E2794" s="43">
        <v>0.54515418699999996</v>
      </c>
      <c r="F2794" s="34">
        <v>1</v>
      </c>
      <c r="G2794" s="43">
        <v>0.508761668</v>
      </c>
      <c r="H2794" s="43">
        <v>6.7507863000000001E-2</v>
      </c>
      <c r="I2794" s="45">
        <v>0.91447324523165519</v>
      </c>
    </row>
    <row r="2795" spans="1:9" x14ac:dyDescent="0.3">
      <c r="A2795" s="44">
        <v>43582.375</v>
      </c>
      <c r="B2795" s="43">
        <v>0.85299754000000005</v>
      </c>
      <c r="C2795" s="43">
        <v>0.220095086</v>
      </c>
      <c r="D2795" s="43">
        <v>0.76327319999999999</v>
      </c>
      <c r="E2795" s="43">
        <v>0.55840415300000001</v>
      </c>
      <c r="F2795" s="34">
        <v>1</v>
      </c>
      <c r="G2795" s="43">
        <v>0.77524652299999997</v>
      </c>
      <c r="H2795" s="43">
        <v>5.6352591E-2</v>
      </c>
      <c r="I2795" s="45">
        <v>0.91447324523165519</v>
      </c>
    </row>
    <row r="2796" spans="1:9" x14ac:dyDescent="0.3">
      <c r="A2796" s="44">
        <v>43582.416666666664</v>
      </c>
      <c r="B2796" s="43">
        <v>1.0330785579999999</v>
      </c>
      <c r="C2796" s="43">
        <v>0.22387184500000001</v>
      </c>
      <c r="D2796" s="43">
        <v>1.0507915999999999</v>
      </c>
      <c r="E2796" s="43">
        <v>0.56353994799999996</v>
      </c>
      <c r="F2796" s="34">
        <v>1</v>
      </c>
      <c r="G2796" s="43">
        <v>0.97931428499999995</v>
      </c>
      <c r="H2796" s="43">
        <v>5.0368662000000002E-2</v>
      </c>
      <c r="I2796" s="45">
        <v>0.91447324523165519</v>
      </c>
    </row>
    <row r="2797" spans="1:9" x14ac:dyDescent="0.3">
      <c r="A2797" s="44">
        <v>43582.458333333336</v>
      </c>
      <c r="B2797" s="43">
        <v>1.129504877</v>
      </c>
      <c r="C2797" s="43">
        <v>0.218430978</v>
      </c>
      <c r="D2797" s="43">
        <v>1.2300519999999999</v>
      </c>
      <c r="E2797" s="43">
        <v>0.56251888500000002</v>
      </c>
      <c r="F2797" s="34">
        <v>1</v>
      </c>
      <c r="G2797" s="43">
        <v>1.102049176</v>
      </c>
      <c r="H2797" s="43">
        <v>4.6276264999999997E-2</v>
      </c>
      <c r="I2797" s="45">
        <v>0.91447324523165519</v>
      </c>
    </row>
    <row r="2798" spans="1:9" x14ac:dyDescent="0.3">
      <c r="A2798" s="44">
        <v>43582.5</v>
      </c>
      <c r="B2798" s="43">
        <v>1.15651919</v>
      </c>
      <c r="C2798" s="43">
        <v>0.21510421099999999</v>
      </c>
      <c r="D2798" s="43">
        <v>1.2917343999999999</v>
      </c>
      <c r="E2798" s="43">
        <v>0.60230168399999995</v>
      </c>
      <c r="F2798" s="34">
        <v>1</v>
      </c>
      <c r="G2798" s="43">
        <v>1.126401593</v>
      </c>
      <c r="H2798" s="43">
        <v>5.1724499E-2</v>
      </c>
      <c r="I2798" s="45">
        <v>0.91447324523165519</v>
      </c>
    </row>
    <row r="2799" spans="1:9" x14ac:dyDescent="0.3">
      <c r="A2799" s="44">
        <v>43582.541666666664</v>
      </c>
      <c r="B2799" s="43">
        <v>1.1317437459999999</v>
      </c>
      <c r="C2799" s="43">
        <v>0.20975064299999999</v>
      </c>
      <c r="D2799" s="43">
        <v>1.2636852000000001</v>
      </c>
      <c r="E2799" s="43">
        <v>0.64379019699999995</v>
      </c>
      <c r="F2799" s="34">
        <v>1</v>
      </c>
      <c r="G2799" s="43">
        <v>1.0860104310000001</v>
      </c>
      <c r="H2799" s="43">
        <v>6.3333986999999994E-2</v>
      </c>
      <c r="I2799" s="45">
        <v>0.91447324523165519</v>
      </c>
    </row>
    <row r="2800" spans="1:9" x14ac:dyDescent="0.3">
      <c r="A2800" s="44">
        <v>43582.583333333336</v>
      </c>
      <c r="B2800" s="43">
        <v>1.0579535499999999</v>
      </c>
      <c r="C2800" s="43">
        <v>0.209834098</v>
      </c>
      <c r="D2800" s="43">
        <v>1.1624171999999999</v>
      </c>
      <c r="E2800" s="43">
        <v>0.677943619</v>
      </c>
      <c r="F2800" s="34">
        <v>1</v>
      </c>
      <c r="G2800" s="43">
        <v>0.98500053499999995</v>
      </c>
      <c r="H2800" s="43">
        <v>7.8348282000000005E-2</v>
      </c>
      <c r="I2800" s="45">
        <v>0.91447324523165519</v>
      </c>
    </row>
    <row r="2801" spans="1:9" x14ac:dyDescent="0.3">
      <c r="A2801" s="44">
        <v>43582.625</v>
      </c>
      <c r="B2801" s="43">
        <v>0.95609777600000001</v>
      </c>
      <c r="C2801" s="43">
        <v>0.22662919200000001</v>
      </c>
      <c r="D2801" s="43">
        <v>1.1034788</v>
      </c>
      <c r="E2801" s="43">
        <v>0.682881509</v>
      </c>
      <c r="F2801" s="34">
        <v>1</v>
      </c>
      <c r="G2801" s="43">
        <v>0.87402437399999999</v>
      </c>
      <c r="H2801" s="43">
        <v>9.5236324999999997E-2</v>
      </c>
      <c r="I2801" s="45">
        <v>0.91447324523165519</v>
      </c>
    </row>
    <row r="2802" spans="1:9" x14ac:dyDescent="0.3">
      <c r="A2802" s="44">
        <v>43582.666666666664</v>
      </c>
      <c r="B2802" s="43">
        <v>0.79294653599999998</v>
      </c>
      <c r="C2802" s="43">
        <v>0.26679260700000001</v>
      </c>
      <c r="D2802" s="43">
        <v>0.95350520000000005</v>
      </c>
      <c r="E2802" s="43">
        <v>0.72372684399999998</v>
      </c>
      <c r="F2802" s="34">
        <v>1</v>
      </c>
      <c r="G2802" s="43">
        <v>0.68287314099999996</v>
      </c>
      <c r="H2802" s="43">
        <v>0.110335119</v>
      </c>
      <c r="I2802" s="45">
        <v>0.91447324523165519</v>
      </c>
    </row>
    <row r="2803" spans="1:9" x14ac:dyDescent="0.3">
      <c r="A2803" s="44">
        <v>43582.708333333336</v>
      </c>
      <c r="B2803" s="43">
        <v>0.57926340600000004</v>
      </c>
      <c r="C2803" s="43">
        <v>0.32030413600000002</v>
      </c>
      <c r="D2803" s="43">
        <v>0.70198799999999995</v>
      </c>
      <c r="E2803" s="43">
        <v>0.72963481900000005</v>
      </c>
      <c r="F2803" s="34">
        <v>1</v>
      </c>
      <c r="G2803" s="43">
        <v>0.42601994900000001</v>
      </c>
      <c r="H2803" s="43">
        <v>0.12666365299999999</v>
      </c>
      <c r="I2803" s="45">
        <v>0.91447324523165519</v>
      </c>
    </row>
    <row r="2804" spans="1:9" x14ac:dyDescent="0.3">
      <c r="A2804" s="44">
        <v>43582.75</v>
      </c>
      <c r="B2804" s="43">
        <v>0.30753768500000001</v>
      </c>
      <c r="C2804" s="43">
        <v>0.36583935000000001</v>
      </c>
      <c r="D2804" s="43">
        <v>0.35478759999999998</v>
      </c>
      <c r="E2804" s="43">
        <v>0.72401718900000001</v>
      </c>
      <c r="F2804" s="34">
        <v>1</v>
      </c>
      <c r="G2804" s="43">
        <v>0.15604237500000001</v>
      </c>
      <c r="H2804" s="43">
        <v>0.14089384099999999</v>
      </c>
      <c r="I2804" s="45">
        <v>0.91447324523165519</v>
      </c>
    </row>
    <row r="2805" spans="1:9" x14ac:dyDescent="0.3">
      <c r="A2805" s="44">
        <v>43582.791666666664</v>
      </c>
      <c r="B2805" s="43">
        <v>5.3456847000000002E-2</v>
      </c>
      <c r="C2805" s="43">
        <v>0.36165190400000002</v>
      </c>
      <c r="D2805" s="43">
        <v>8.6782399999999996E-2</v>
      </c>
      <c r="E2805" s="43">
        <v>0.73581234699999998</v>
      </c>
      <c r="F2805" s="34">
        <v>1</v>
      </c>
      <c r="G2805" s="43">
        <v>2.0402198999999999E-2</v>
      </c>
      <c r="H2805" s="43">
        <v>0.15764792999999999</v>
      </c>
      <c r="I2805" s="45">
        <v>0.91447324523165519</v>
      </c>
    </row>
    <row r="2806" spans="1:9" x14ac:dyDescent="0.3">
      <c r="A2806" s="44">
        <v>43582.833333333336</v>
      </c>
      <c r="B2806" s="43">
        <v>4.21E-5</v>
      </c>
      <c r="C2806" s="43">
        <v>0.29579121800000002</v>
      </c>
      <c r="D2806" s="43">
        <v>1.1475999999999999E-3</v>
      </c>
      <c r="E2806" s="43">
        <v>0.672664339</v>
      </c>
      <c r="F2806" s="34">
        <v>1</v>
      </c>
      <c r="G2806" s="53">
        <v>9.3399999999999997E-7</v>
      </c>
      <c r="H2806" s="43">
        <v>0.18500089</v>
      </c>
      <c r="I2806" s="45">
        <v>0.91447324523165519</v>
      </c>
    </row>
    <row r="2807" spans="1:9" x14ac:dyDescent="0.3">
      <c r="A2807" s="44">
        <v>43582.875</v>
      </c>
      <c r="B2807" s="43">
        <v>0</v>
      </c>
      <c r="C2807" s="43">
        <v>0.25696784499999997</v>
      </c>
      <c r="D2807" s="43">
        <v>0</v>
      </c>
      <c r="E2807" s="43">
        <v>0.60746226800000003</v>
      </c>
      <c r="F2807" s="34">
        <v>1</v>
      </c>
      <c r="G2807" s="43">
        <v>0</v>
      </c>
      <c r="H2807" s="43">
        <v>0.21501973599999999</v>
      </c>
      <c r="I2807" s="45">
        <v>0.91447324523165519</v>
      </c>
    </row>
    <row r="2808" spans="1:9" x14ac:dyDescent="0.3">
      <c r="A2808" s="44">
        <v>43582.916666666664</v>
      </c>
      <c r="B2808" s="43">
        <v>0</v>
      </c>
      <c r="C2808" s="43">
        <v>0.26318674399999997</v>
      </c>
      <c r="D2808" s="43">
        <v>0</v>
      </c>
      <c r="E2808" s="43">
        <v>0.58247174300000004</v>
      </c>
      <c r="F2808" s="34">
        <v>1</v>
      </c>
      <c r="G2808" s="43">
        <v>0</v>
      </c>
      <c r="H2808" s="43">
        <v>0.22765269299999999</v>
      </c>
      <c r="I2808" s="45">
        <v>0.91447324523165519</v>
      </c>
    </row>
    <row r="2809" spans="1:9" x14ac:dyDescent="0.3">
      <c r="A2809" s="44">
        <v>43582.958333333336</v>
      </c>
      <c r="B2809" s="43">
        <v>0</v>
      </c>
      <c r="C2809" s="43">
        <v>0.27466361</v>
      </c>
      <c r="D2809" s="43">
        <v>0</v>
      </c>
      <c r="E2809" s="43">
        <v>0.57439671999999997</v>
      </c>
      <c r="F2809" s="34">
        <v>1</v>
      </c>
      <c r="G2809" s="43">
        <v>0</v>
      </c>
      <c r="H2809" s="43">
        <v>0.21570165599999999</v>
      </c>
      <c r="I2809" s="45">
        <v>0.91447324523165519</v>
      </c>
    </row>
    <row r="2810" spans="1:9" x14ac:dyDescent="0.3">
      <c r="A2810" s="44">
        <v>43583</v>
      </c>
      <c r="B2810" s="43">
        <v>0</v>
      </c>
      <c r="C2810" s="43">
        <v>0.284713942</v>
      </c>
      <c r="D2810" s="43">
        <v>0</v>
      </c>
      <c r="E2810" s="43">
        <v>0.53976795</v>
      </c>
      <c r="F2810" s="34">
        <v>1</v>
      </c>
      <c r="G2810" s="43">
        <v>0</v>
      </c>
      <c r="H2810" s="43">
        <v>0.18985444900000001</v>
      </c>
      <c r="I2810" s="45">
        <v>0.8805361921694318</v>
      </c>
    </row>
    <row r="2811" spans="1:9" x14ac:dyDescent="0.3">
      <c r="A2811" s="44">
        <v>43583.041666666664</v>
      </c>
      <c r="B2811" s="43">
        <v>0</v>
      </c>
      <c r="C2811" s="43">
        <v>0.28473699699999999</v>
      </c>
      <c r="D2811" s="43">
        <v>0</v>
      </c>
      <c r="E2811" s="43">
        <v>0.52010446499999996</v>
      </c>
      <c r="F2811" s="34">
        <v>1</v>
      </c>
      <c r="G2811" s="43">
        <v>0</v>
      </c>
      <c r="H2811" s="43">
        <v>0.17403173</v>
      </c>
      <c r="I2811" s="45">
        <v>0.8805361921694318</v>
      </c>
    </row>
    <row r="2812" spans="1:9" x14ac:dyDescent="0.3">
      <c r="A2812" s="44">
        <v>43583.083333333336</v>
      </c>
      <c r="B2812" s="43">
        <v>0</v>
      </c>
      <c r="C2812" s="43">
        <v>0.28339471100000002</v>
      </c>
      <c r="D2812" s="43">
        <v>0</v>
      </c>
      <c r="E2812" s="43">
        <v>0.51737009300000003</v>
      </c>
      <c r="F2812" s="34">
        <v>1</v>
      </c>
      <c r="G2812" s="43">
        <v>0</v>
      </c>
      <c r="H2812" s="43">
        <v>0.17427277299999999</v>
      </c>
      <c r="I2812" s="45">
        <v>0.8805361921694318</v>
      </c>
    </row>
    <row r="2813" spans="1:9" x14ac:dyDescent="0.3">
      <c r="A2813" s="44">
        <v>43583.125</v>
      </c>
      <c r="B2813" s="43">
        <v>0</v>
      </c>
      <c r="C2813" s="43">
        <v>0.27158197499999998</v>
      </c>
      <c r="D2813" s="43">
        <v>0</v>
      </c>
      <c r="E2813" s="43">
        <v>0.50034611900000003</v>
      </c>
      <c r="F2813" s="34">
        <v>1</v>
      </c>
      <c r="G2813" s="43">
        <v>0</v>
      </c>
      <c r="H2813" s="43">
        <v>0.194669166</v>
      </c>
      <c r="I2813" s="45">
        <v>0.8805361921694318</v>
      </c>
    </row>
    <row r="2814" spans="1:9" x14ac:dyDescent="0.3">
      <c r="A2814" s="44">
        <v>43583.166666666664</v>
      </c>
      <c r="B2814" s="43">
        <v>0</v>
      </c>
      <c r="C2814" s="43">
        <v>0.25942469400000001</v>
      </c>
      <c r="D2814" s="43">
        <v>0</v>
      </c>
      <c r="E2814" s="43">
        <v>0.51127467800000004</v>
      </c>
      <c r="F2814" s="34">
        <v>1</v>
      </c>
      <c r="G2814" s="43">
        <v>0</v>
      </c>
      <c r="H2814" s="43">
        <v>0.247713501</v>
      </c>
      <c r="I2814" s="45">
        <v>0.8805361921694318</v>
      </c>
    </row>
    <row r="2815" spans="1:9" x14ac:dyDescent="0.3">
      <c r="A2815" s="44">
        <v>43583.208333333336</v>
      </c>
      <c r="B2815" s="43">
        <v>0</v>
      </c>
      <c r="C2815" s="43">
        <v>0.25075114300000001</v>
      </c>
      <c r="D2815" s="43">
        <v>0</v>
      </c>
      <c r="E2815" s="43">
        <v>0.52677613499999998</v>
      </c>
      <c r="F2815" s="34">
        <v>1</v>
      </c>
      <c r="G2815" s="43">
        <v>1.579937E-3</v>
      </c>
      <c r="H2815" s="43">
        <v>0.303262331</v>
      </c>
      <c r="I2815" s="45">
        <v>0.8805361921694318</v>
      </c>
    </row>
    <row r="2816" spans="1:9" x14ac:dyDescent="0.3">
      <c r="A2816" s="44">
        <v>43583.25</v>
      </c>
      <c r="B2816" s="43">
        <v>1.7792898000000001E-2</v>
      </c>
      <c r="C2816" s="43">
        <v>0.25477935899999998</v>
      </c>
      <c r="D2816" s="43">
        <v>7.4399999999999998E-4</v>
      </c>
      <c r="E2816" s="43">
        <v>0.50131384300000004</v>
      </c>
      <c r="F2816" s="34">
        <v>1</v>
      </c>
      <c r="G2816" s="43">
        <v>7.1612587000000005E-2</v>
      </c>
      <c r="H2816" s="43">
        <v>0.31822233999999999</v>
      </c>
      <c r="I2816" s="45">
        <v>0.8805361921694318</v>
      </c>
    </row>
    <row r="2817" spans="1:9" x14ac:dyDescent="0.3">
      <c r="A2817" s="44">
        <v>43583.291666666664</v>
      </c>
      <c r="B2817" s="43">
        <v>0.202452042</v>
      </c>
      <c r="C2817" s="43">
        <v>0.25874922299999997</v>
      </c>
      <c r="D2817" s="43">
        <v>0.1123456</v>
      </c>
      <c r="E2817" s="43">
        <v>0.47237860100000001</v>
      </c>
      <c r="F2817" s="34">
        <v>1</v>
      </c>
      <c r="G2817" s="43">
        <v>0.25912565999999998</v>
      </c>
      <c r="H2817" s="43">
        <v>0.26821404300000001</v>
      </c>
      <c r="I2817" s="45">
        <v>0.8805361921694318</v>
      </c>
    </row>
    <row r="2818" spans="1:9" x14ac:dyDescent="0.3">
      <c r="A2818" s="44">
        <v>43583.333333333336</v>
      </c>
      <c r="B2818" s="43">
        <v>0.49501479700000001</v>
      </c>
      <c r="C2818" s="43">
        <v>0.25863067200000001</v>
      </c>
      <c r="D2818" s="43">
        <v>0.40475080000000002</v>
      </c>
      <c r="E2818" s="43">
        <v>0.48656640800000001</v>
      </c>
      <c r="F2818" s="34">
        <v>1</v>
      </c>
      <c r="G2818" s="43">
        <v>0.50672361700000002</v>
      </c>
      <c r="H2818" s="43">
        <v>0.19485836500000001</v>
      </c>
      <c r="I2818" s="45">
        <v>0.8805361921694318</v>
      </c>
    </row>
    <row r="2819" spans="1:9" x14ac:dyDescent="0.3">
      <c r="A2819" s="44">
        <v>43583.375</v>
      </c>
      <c r="B2819" s="43">
        <v>0.74811439999999996</v>
      </c>
      <c r="C2819" s="43">
        <v>0.25425543299999998</v>
      </c>
      <c r="D2819" s="43">
        <v>0.76265360000000004</v>
      </c>
      <c r="E2819" s="43">
        <v>0.48037753100000002</v>
      </c>
      <c r="F2819" s="34">
        <v>1</v>
      </c>
      <c r="G2819" s="43">
        <v>0.76332211599999999</v>
      </c>
      <c r="H2819" s="43">
        <v>0.167034776</v>
      </c>
      <c r="I2819" s="45">
        <v>0.8805361921694318</v>
      </c>
    </row>
    <row r="2820" spans="1:9" x14ac:dyDescent="0.3">
      <c r="A2820" s="44">
        <v>43583.416666666664</v>
      </c>
      <c r="B2820" s="43">
        <v>0.91538403800000001</v>
      </c>
      <c r="C2820" s="43">
        <v>0.223604574</v>
      </c>
      <c r="D2820" s="43">
        <v>1.0508188000000001</v>
      </c>
      <c r="E2820" s="43">
        <v>0.49010622100000001</v>
      </c>
      <c r="F2820" s="34">
        <v>1</v>
      </c>
      <c r="G2820" s="43">
        <v>0.95297756300000003</v>
      </c>
      <c r="H2820" s="43">
        <v>0.162225436</v>
      </c>
      <c r="I2820" s="45">
        <v>0.8805361921694318</v>
      </c>
    </row>
    <row r="2821" spans="1:9" x14ac:dyDescent="0.3">
      <c r="A2821" s="44">
        <v>43583.458333333336</v>
      </c>
      <c r="B2821" s="43">
        <v>1.0047877789999999</v>
      </c>
      <c r="C2821" s="43">
        <v>0.18668231399999999</v>
      </c>
      <c r="D2821" s="43">
        <v>1.2282299999999999</v>
      </c>
      <c r="E2821" s="43">
        <v>0.506313613</v>
      </c>
      <c r="F2821" s="34">
        <v>1</v>
      </c>
      <c r="G2821" s="43">
        <v>1.0600579539999999</v>
      </c>
      <c r="H2821" s="43">
        <v>0.16826767200000001</v>
      </c>
      <c r="I2821" s="45">
        <v>0.8805361921694318</v>
      </c>
    </row>
    <row r="2822" spans="1:9" x14ac:dyDescent="0.3">
      <c r="A2822" s="44">
        <v>43583.5</v>
      </c>
      <c r="B2822" s="43">
        <v>1.0341895569999999</v>
      </c>
      <c r="C2822" s="43">
        <v>0.167533296</v>
      </c>
      <c r="D2822" s="43">
        <v>1.2848408</v>
      </c>
      <c r="E2822" s="43">
        <v>0.53699554699999996</v>
      </c>
      <c r="F2822" s="34">
        <v>1</v>
      </c>
      <c r="G2822" s="43">
        <v>1.1290819679999999</v>
      </c>
      <c r="H2822" s="43">
        <v>0.19891602999999999</v>
      </c>
      <c r="I2822" s="45">
        <v>0.8805361921694318</v>
      </c>
    </row>
    <row r="2823" spans="1:9" x14ac:dyDescent="0.3">
      <c r="A2823" s="44">
        <v>43583.541666666664</v>
      </c>
      <c r="B2823" s="43">
        <v>1.012408427</v>
      </c>
      <c r="C2823" s="43">
        <v>0.16500068700000001</v>
      </c>
      <c r="D2823" s="43">
        <v>1.2532216</v>
      </c>
      <c r="E2823" s="43">
        <v>0.55696745800000003</v>
      </c>
      <c r="F2823" s="34">
        <v>1</v>
      </c>
      <c r="G2823" s="43">
        <v>1.1367414579999999</v>
      </c>
      <c r="H2823" s="43">
        <v>0.225661206</v>
      </c>
      <c r="I2823" s="45">
        <v>0.8805361921694318</v>
      </c>
    </row>
    <row r="2824" spans="1:9" x14ac:dyDescent="0.3">
      <c r="A2824" s="44">
        <v>43583.583333333336</v>
      </c>
      <c r="B2824" s="43">
        <v>0.94543040499999997</v>
      </c>
      <c r="C2824" s="43">
        <v>0.176471869</v>
      </c>
      <c r="D2824" s="43">
        <v>1.1495995999999999</v>
      </c>
      <c r="E2824" s="43">
        <v>0.56854677099999995</v>
      </c>
      <c r="F2824" s="34">
        <v>1</v>
      </c>
      <c r="G2824" s="43">
        <v>1.079975771</v>
      </c>
      <c r="H2824" s="43">
        <v>0.24448635599999999</v>
      </c>
      <c r="I2824" s="45">
        <v>0.8805361921694318</v>
      </c>
    </row>
    <row r="2825" spans="1:9" x14ac:dyDescent="0.3">
      <c r="A2825" s="44">
        <v>43583.625</v>
      </c>
      <c r="B2825" s="43">
        <v>0.85690626599999997</v>
      </c>
      <c r="C2825" s="43">
        <v>0.20005251299999999</v>
      </c>
      <c r="D2825" s="43">
        <v>1.0487808000000001</v>
      </c>
      <c r="E2825" s="43">
        <v>0.60236068200000004</v>
      </c>
      <c r="F2825" s="34">
        <v>1</v>
      </c>
      <c r="G2825" s="43">
        <v>0.92411327799999998</v>
      </c>
      <c r="H2825" s="43">
        <v>0.25939704200000002</v>
      </c>
      <c r="I2825" s="45">
        <v>0.8805361921694318</v>
      </c>
    </row>
    <row r="2826" spans="1:9" x14ac:dyDescent="0.3">
      <c r="A2826" s="44">
        <v>43583.666666666664</v>
      </c>
      <c r="B2826" s="43">
        <v>0.71565589699999999</v>
      </c>
      <c r="C2826" s="43">
        <v>0.23357565399999999</v>
      </c>
      <c r="D2826" s="43">
        <v>0.87258959999999997</v>
      </c>
      <c r="E2826" s="43">
        <v>0.62449640299999998</v>
      </c>
      <c r="F2826" s="34">
        <v>1</v>
      </c>
      <c r="G2826" s="43">
        <v>0.69254707800000004</v>
      </c>
      <c r="H2826" s="43">
        <v>0.271553616</v>
      </c>
      <c r="I2826" s="45">
        <v>0.8805361921694318</v>
      </c>
    </row>
    <row r="2827" spans="1:9" x14ac:dyDescent="0.3">
      <c r="A2827" s="44">
        <v>43583.708333333336</v>
      </c>
      <c r="B2827" s="43">
        <v>0.53059788900000004</v>
      </c>
      <c r="C2827" s="43">
        <v>0.26740166599999998</v>
      </c>
      <c r="D2827" s="43">
        <v>0.62165280000000001</v>
      </c>
      <c r="E2827" s="43">
        <v>0.58429476199999997</v>
      </c>
      <c r="F2827" s="34">
        <v>1</v>
      </c>
      <c r="G2827" s="43">
        <v>0.414557236</v>
      </c>
      <c r="H2827" s="43">
        <v>0.30363474699999998</v>
      </c>
      <c r="I2827" s="45">
        <v>0.8805361921694318</v>
      </c>
    </row>
    <row r="2828" spans="1:9" x14ac:dyDescent="0.3">
      <c r="A2828" s="44">
        <v>43583.75</v>
      </c>
      <c r="B2828" s="43">
        <v>0.28572884799999998</v>
      </c>
      <c r="C2828" s="43">
        <v>0.29159123999999997</v>
      </c>
      <c r="D2828" s="43">
        <v>0.3211716</v>
      </c>
      <c r="E2828" s="43">
        <v>0.53533248</v>
      </c>
      <c r="F2828" s="34">
        <v>1</v>
      </c>
      <c r="G2828" s="43">
        <v>0.15561824899999999</v>
      </c>
      <c r="H2828" s="43">
        <v>0.36380995799999999</v>
      </c>
      <c r="I2828" s="45">
        <v>0.8805361921694318</v>
      </c>
    </row>
    <row r="2829" spans="1:9" x14ac:dyDescent="0.3">
      <c r="A2829" s="44">
        <v>43583.791666666664</v>
      </c>
      <c r="B2829" s="43">
        <v>5.2518670000000003E-2</v>
      </c>
      <c r="C2829" s="43">
        <v>0.26670778499999998</v>
      </c>
      <c r="D2829" s="43">
        <v>7.9626799999999998E-2</v>
      </c>
      <c r="E2829" s="43">
        <v>0.49213527200000001</v>
      </c>
      <c r="F2829" s="34">
        <v>1</v>
      </c>
      <c r="G2829" s="43">
        <v>2.1287048999999999E-2</v>
      </c>
      <c r="H2829" s="43">
        <v>0.41865986799999999</v>
      </c>
      <c r="I2829" s="45">
        <v>0.8805361921694318</v>
      </c>
    </row>
    <row r="2830" spans="1:9" x14ac:dyDescent="0.3">
      <c r="A2830" s="44">
        <v>43583.833333333336</v>
      </c>
      <c r="B2830" s="43">
        <v>4.2400000000000001E-5</v>
      </c>
      <c r="C2830" s="43">
        <v>0.202180411</v>
      </c>
      <c r="D2830" s="43">
        <v>1.2608000000000001E-3</v>
      </c>
      <c r="E2830" s="43">
        <v>0.48938056099999999</v>
      </c>
      <c r="F2830" s="34">
        <v>1</v>
      </c>
      <c r="G2830" s="53">
        <v>1.2300000000000001E-6</v>
      </c>
      <c r="H2830" s="43">
        <v>0.51150493900000005</v>
      </c>
      <c r="I2830" s="45">
        <v>0.8805361921694318</v>
      </c>
    </row>
    <row r="2831" spans="1:9" x14ac:dyDescent="0.3">
      <c r="A2831" s="44">
        <v>43583.875</v>
      </c>
      <c r="B2831" s="43">
        <v>0</v>
      </c>
      <c r="C2831" s="43">
        <v>0.17291784700000001</v>
      </c>
      <c r="D2831" s="43">
        <v>0</v>
      </c>
      <c r="E2831" s="43">
        <v>0.51319609499999996</v>
      </c>
      <c r="F2831" s="34">
        <v>1</v>
      </c>
      <c r="G2831" s="43">
        <v>0</v>
      </c>
      <c r="H2831" s="43">
        <v>0.55618293100000005</v>
      </c>
      <c r="I2831" s="45">
        <v>0.8805361921694318</v>
      </c>
    </row>
    <row r="2832" spans="1:9" x14ac:dyDescent="0.3">
      <c r="A2832" s="44">
        <v>43583.916666666664</v>
      </c>
      <c r="B2832" s="43">
        <v>0</v>
      </c>
      <c r="C2832" s="43">
        <v>0.16198918000000001</v>
      </c>
      <c r="D2832" s="43">
        <v>0</v>
      </c>
      <c r="E2832" s="43">
        <v>0.53938702299999997</v>
      </c>
      <c r="F2832" s="34">
        <v>1</v>
      </c>
      <c r="G2832" s="43">
        <v>0</v>
      </c>
      <c r="H2832" s="43">
        <v>0.55967282299999999</v>
      </c>
      <c r="I2832" s="45">
        <v>0.8805361921694318</v>
      </c>
    </row>
    <row r="2833" spans="1:9" x14ac:dyDescent="0.3">
      <c r="A2833" s="44">
        <v>43583.958333333336</v>
      </c>
      <c r="B2833" s="43">
        <v>0</v>
      </c>
      <c r="C2833" s="43">
        <v>0.153132873</v>
      </c>
      <c r="D2833" s="43">
        <v>0</v>
      </c>
      <c r="E2833" s="43">
        <v>0.51871521300000001</v>
      </c>
      <c r="F2833" s="34">
        <v>1</v>
      </c>
      <c r="G2833" s="43">
        <v>0</v>
      </c>
      <c r="H2833" s="43">
        <v>0.51290448899999996</v>
      </c>
      <c r="I2833" s="45">
        <v>0.8805361921694318</v>
      </c>
    </row>
    <row r="2834" spans="1:9" x14ac:dyDescent="0.3">
      <c r="A2834" s="44">
        <v>43584</v>
      </c>
      <c r="B2834" s="43">
        <v>0</v>
      </c>
      <c r="C2834" s="43">
        <v>0.146963015</v>
      </c>
      <c r="D2834" s="43">
        <v>0</v>
      </c>
      <c r="E2834" s="43">
        <v>0.507195803</v>
      </c>
      <c r="F2834" s="34">
        <v>1</v>
      </c>
      <c r="G2834" s="43">
        <v>0</v>
      </c>
      <c r="H2834" s="43">
        <v>0.44280124799999998</v>
      </c>
      <c r="I2834" s="45">
        <v>0.89790677397562424</v>
      </c>
    </row>
    <row r="2835" spans="1:9" x14ac:dyDescent="0.3">
      <c r="A2835" s="44">
        <v>43584.041666666664</v>
      </c>
      <c r="B2835" s="43">
        <v>0</v>
      </c>
      <c r="C2835" s="43">
        <v>0.13946862300000001</v>
      </c>
      <c r="D2835" s="43">
        <v>0</v>
      </c>
      <c r="E2835" s="43">
        <v>0.50245413800000005</v>
      </c>
      <c r="F2835" s="34">
        <v>1</v>
      </c>
      <c r="G2835" s="43">
        <v>0</v>
      </c>
      <c r="H2835" s="43">
        <v>0.39289557000000003</v>
      </c>
      <c r="I2835" s="45">
        <v>0.89790677397562424</v>
      </c>
    </row>
    <row r="2836" spans="1:9" x14ac:dyDescent="0.3">
      <c r="A2836" s="44">
        <v>43584.083333333336</v>
      </c>
      <c r="B2836" s="43">
        <v>0</v>
      </c>
      <c r="C2836" s="43">
        <v>0.13224007600000001</v>
      </c>
      <c r="D2836" s="43">
        <v>0</v>
      </c>
      <c r="E2836" s="43">
        <v>0.50298992200000003</v>
      </c>
      <c r="F2836" s="34">
        <v>1</v>
      </c>
      <c r="G2836" s="43">
        <v>0</v>
      </c>
      <c r="H2836" s="43">
        <v>0.359320849</v>
      </c>
      <c r="I2836" s="45">
        <v>0.89790677397562424</v>
      </c>
    </row>
    <row r="2837" spans="1:9" x14ac:dyDescent="0.3">
      <c r="A2837" s="44">
        <v>43584.125</v>
      </c>
      <c r="B2837" s="43">
        <v>0</v>
      </c>
      <c r="C2837" s="43">
        <v>0.126447486</v>
      </c>
      <c r="D2837" s="43">
        <v>0</v>
      </c>
      <c r="E2837" s="43">
        <v>0.49282421500000001</v>
      </c>
      <c r="F2837" s="34">
        <v>1</v>
      </c>
      <c r="G2837" s="43">
        <v>0</v>
      </c>
      <c r="H2837" s="43">
        <v>0.35987545300000001</v>
      </c>
      <c r="I2837" s="45">
        <v>0.89790677397562424</v>
      </c>
    </row>
    <row r="2838" spans="1:9" x14ac:dyDescent="0.3">
      <c r="A2838" s="44">
        <v>43584.166666666664</v>
      </c>
      <c r="B2838" s="43">
        <v>0</v>
      </c>
      <c r="C2838" s="43">
        <v>0.12523108099999999</v>
      </c>
      <c r="D2838" s="43">
        <v>0</v>
      </c>
      <c r="E2838" s="43">
        <v>0.50555691199999997</v>
      </c>
      <c r="F2838" s="34">
        <v>1</v>
      </c>
      <c r="G2838" s="43">
        <v>0</v>
      </c>
      <c r="H2838" s="43">
        <v>0.40005626700000002</v>
      </c>
      <c r="I2838" s="45">
        <v>0.89790677397562424</v>
      </c>
    </row>
    <row r="2839" spans="1:9" x14ac:dyDescent="0.3">
      <c r="A2839" s="44">
        <v>43584.208333333336</v>
      </c>
      <c r="B2839" s="43">
        <v>0</v>
      </c>
      <c r="C2839" s="43">
        <v>0.134566939</v>
      </c>
      <c r="D2839" s="43">
        <v>0</v>
      </c>
      <c r="E2839" s="43">
        <v>0.49287319600000001</v>
      </c>
      <c r="F2839" s="34">
        <v>1</v>
      </c>
      <c r="G2839" s="43">
        <v>1.9234600000000001E-3</v>
      </c>
      <c r="H2839" s="43">
        <v>0.43590708900000003</v>
      </c>
      <c r="I2839" s="45">
        <v>0.89790677397562424</v>
      </c>
    </row>
    <row r="2840" spans="1:9" x14ac:dyDescent="0.3">
      <c r="A2840" s="44">
        <v>43584.25</v>
      </c>
      <c r="B2840" s="43">
        <v>1.8731324000000001E-2</v>
      </c>
      <c r="C2840" s="43">
        <v>0.156266723</v>
      </c>
      <c r="D2840" s="43">
        <v>9.592E-4</v>
      </c>
      <c r="E2840" s="43">
        <v>0.46941434799999998</v>
      </c>
      <c r="F2840" s="34">
        <v>1</v>
      </c>
      <c r="G2840" s="43">
        <v>8.1533351000000004E-2</v>
      </c>
      <c r="H2840" s="43">
        <v>0.40756320499999998</v>
      </c>
      <c r="I2840" s="45">
        <v>0.89790677397562424</v>
      </c>
    </row>
    <row r="2841" spans="1:9" x14ac:dyDescent="0.3">
      <c r="A2841" s="44">
        <v>43584.291666666664</v>
      </c>
      <c r="B2841" s="43">
        <v>0.21544643199999999</v>
      </c>
      <c r="C2841" s="43">
        <v>0.17637940999999999</v>
      </c>
      <c r="D2841" s="43">
        <v>0.1103784</v>
      </c>
      <c r="E2841" s="43">
        <v>0.431440877</v>
      </c>
      <c r="F2841" s="34">
        <v>1</v>
      </c>
      <c r="G2841" s="43">
        <v>0.30342186799999998</v>
      </c>
      <c r="H2841" s="43">
        <v>0.31023008099999999</v>
      </c>
      <c r="I2841" s="45">
        <v>0.89790677397562424</v>
      </c>
    </row>
    <row r="2842" spans="1:9" x14ac:dyDescent="0.3">
      <c r="A2842" s="44">
        <v>43584.333333333336</v>
      </c>
      <c r="B2842" s="43">
        <v>0.51918358600000003</v>
      </c>
      <c r="C2842" s="43">
        <v>0.19169562000000001</v>
      </c>
      <c r="D2842" s="43">
        <v>0.37622719999999998</v>
      </c>
      <c r="E2842" s="43">
        <v>0.42989739399999999</v>
      </c>
      <c r="F2842" s="34">
        <v>1</v>
      </c>
      <c r="G2842" s="43">
        <v>0.60266608700000002</v>
      </c>
      <c r="H2842" s="43">
        <v>0.19741460599999999</v>
      </c>
      <c r="I2842" s="45">
        <v>0.89790677397562424</v>
      </c>
    </row>
    <row r="2843" spans="1:9" x14ac:dyDescent="0.3">
      <c r="A2843" s="44">
        <v>43584.375</v>
      </c>
      <c r="B2843" s="43">
        <v>0.75815044799999998</v>
      </c>
      <c r="C2843" s="43">
        <v>0.197076686</v>
      </c>
      <c r="D2843" s="43">
        <v>0.69707839999999999</v>
      </c>
      <c r="E2843" s="43">
        <v>0.43390168299999998</v>
      </c>
      <c r="F2843" s="34">
        <v>1</v>
      </c>
      <c r="G2843" s="43">
        <v>0.86602794699999996</v>
      </c>
      <c r="H2843" s="43">
        <v>0.13901507499999999</v>
      </c>
      <c r="I2843" s="45">
        <v>0.89790677397562424</v>
      </c>
    </row>
    <row r="2844" spans="1:9" x14ac:dyDescent="0.3">
      <c r="A2844" s="44">
        <v>43584.416666666664</v>
      </c>
      <c r="B2844" s="43">
        <v>0.90339066099999998</v>
      </c>
      <c r="C2844" s="43">
        <v>0.19645164000000001</v>
      </c>
      <c r="D2844" s="43">
        <v>0.95783200000000002</v>
      </c>
      <c r="E2844" s="43">
        <v>0.48252426100000001</v>
      </c>
      <c r="F2844" s="34">
        <v>1</v>
      </c>
      <c r="G2844" s="43">
        <v>1.0334503989999999</v>
      </c>
      <c r="H2844" s="43">
        <v>0.11284071599999999</v>
      </c>
      <c r="I2844" s="45">
        <v>0.89790677397562424</v>
      </c>
    </row>
    <row r="2845" spans="1:9" x14ac:dyDescent="0.3">
      <c r="A2845" s="44">
        <v>43584.458333333336</v>
      </c>
      <c r="B2845" s="43">
        <v>0.97081424800000005</v>
      </c>
      <c r="C2845" s="43">
        <v>0.19078376899999999</v>
      </c>
      <c r="D2845" s="43">
        <v>1.1194223999999999</v>
      </c>
      <c r="E2845" s="43">
        <v>0.48693891099999997</v>
      </c>
      <c r="F2845" s="34">
        <v>1</v>
      </c>
      <c r="G2845" s="43">
        <v>1.1039292009999999</v>
      </c>
      <c r="H2845" s="43">
        <v>9.6957480999999998E-2</v>
      </c>
      <c r="I2845" s="45">
        <v>0.89790677397562424</v>
      </c>
    </row>
    <row r="2846" spans="1:9" x14ac:dyDescent="0.3">
      <c r="A2846" s="44">
        <v>43584.5</v>
      </c>
      <c r="B2846" s="43">
        <v>0.99443755599999994</v>
      </c>
      <c r="C2846" s="43">
        <v>0.189659667</v>
      </c>
      <c r="D2846" s="43">
        <v>1.2523544</v>
      </c>
      <c r="E2846" s="43">
        <v>0.49492014200000001</v>
      </c>
      <c r="F2846" s="34">
        <v>1</v>
      </c>
      <c r="G2846" s="43">
        <v>1.1610116619999999</v>
      </c>
      <c r="H2846" s="43">
        <v>9.5343046000000001E-2</v>
      </c>
      <c r="I2846" s="45">
        <v>0.89790677397562424</v>
      </c>
    </row>
    <row r="2847" spans="1:9" x14ac:dyDescent="0.3">
      <c r="A2847" s="44">
        <v>43584.541666666664</v>
      </c>
      <c r="B2847" s="43">
        <v>0.96949435100000003</v>
      </c>
      <c r="C2847" s="43">
        <v>0.18856177199999999</v>
      </c>
      <c r="D2847" s="43">
        <v>1.3090096</v>
      </c>
      <c r="E2847" s="43">
        <v>0.51804732099999995</v>
      </c>
      <c r="F2847" s="34">
        <v>1</v>
      </c>
      <c r="G2847" s="43">
        <v>1.1526602100000001</v>
      </c>
      <c r="H2847" s="43">
        <v>9.5223901999999999E-2</v>
      </c>
      <c r="I2847" s="45">
        <v>0.89790677397562424</v>
      </c>
    </row>
    <row r="2848" spans="1:9" x14ac:dyDescent="0.3">
      <c r="A2848" s="44">
        <v>43584.583333333336</v>
      </c>
      <c r="B2848" s="43">
        <v>0.89909557100000004</v>
      </c>
      <c r="C2848" s="43">
        <v>0.19365487000000001</v>
      </c>
      <c r="D2848" s="43">
        <v>1.2907592000000001</v>
      </c>
      <c r="E2848" s="43">
        <v>0.52435039900000002</v>
      </c>
      <c r="F2848" s="34">
        <v>1</v>
      </c>
      <c r="G2848" s="43">
        <v>1.0771565910000001</v>
      </c>
      <c r="H2848" s="43">
        <v>9.8377774000000001E-2</v>
      </c>
      <c r="I2848" s="45">
        <v>0.89790677397562424</v>
      </c>
    </row>
    <row r="2849" spans="1:9" x14ac:dyDescent="0.3">
      <c r="A2849" s="44">
        <v>43584.625</v>
      </c>
      <c r="B2849" s="43">
        <v>0.82795860899999996</v>
      </c>
      <c r="C2849" s="43">
        <v>0.21383996299999999</v>
      </c>
      <c r="D2849" s="43">
        <v>1.0976416</v>
      </c>
      <c r="E2849" s="43">
        <v>0.55084786500000005</v>
      </c>
      <c r="F2849" s="34">
        <v>1</v>
      </c>
      <c r="G2849" s="43">
        <v>0.95143226700000005</v>
      </c>
      <c r="H2849" s="43">
        <v>0.107709953</v>
      </c>
      <c r="I2849" s="45">
        <v>0.89790677397562424</v>
      </c>
    </row>
    <row r="2850" spans="1:9" x14ac:dyDescent="0.3">
      <c r="A2850" s="44">
        <v>43584.666666666664</v>
      </c>
      <c r="B2850" s="43">
        <v>0.70547538799999998</v>
      </c>
      <c r="C2850" s="43">
        <v>0.25238640299999998</v>
      </c>
      <c r="D2850" s="43">
        <v>0.83744560000000001</v>
      </c>
      <c r="E2850" s="43">
        <v>0.52700602799999996</v>
      </c>
      <c r="F2850" s="34">
        <v>1</v>
      </c>
      <c r="G2850" s="43">
        <v>0.73974337599999995</v>
      </c>
      <c r="H2850" s="43">
        <v>0.12330971</v>
      </c>
      <c r="I2850" s="45">
        <v>0.89790677397562424</v>
      </c>
    </row>
    <row r="2851" spans="1:9" x14ac:dyDescent="0.3">
      <c r="A2851" s="44">
        <v>43584.708333333336</v>
      </c>
      <c r="B2851" s="43">
        <v>0.53353575099999995</v>
      </c>
      <c r="C2851" s="43">
        <v>0.30531171899999998</v>
      </c>
      <c r="D2851" s="43">
        <v>0.53872640000000005</v>
      </c>
      <c r="E2851" s="43">
        <v>0.509272744</v>
      </c>
      <c r="F2851" s="34">
        <v>1</v>
      </c>
      <c r="G2851" s="43">
        <v>0.46083460100000001</v>
      </c>
      <c r="H2851" s="43">
        <v>0.14702417300000001</v>
      </c>
      <c r="I2851" s="45">
        <v>0.89790677397562424</v>
      </c>
    </row>
    <row r="2852" spans="1:9" x14ac:dyDescent="0.3">
      <c r="A2852" s="44">
        <v>43584.75</v>
      </c>
      <c r="B2852" s="43">
        <v>0.27867601600000003</v>
      </c>
      <c r="C2852" s="43">
        <v>0.34834062700000001</v>
      </c>
      <c r="D2852" s="43">
        <v>0.29718</v>
      </c>
      <c r="E2852" s="43">
        <v>0.49741744399999999</v>
      </c>
      <c r="F2852" s="34">
        <v>1</v>
      </c>
      <c r="G2852" s="43">
        <v>0.17219453500000001</v>
      </c>
      <c r="H2852" s="43">
        <v>0.18074886500000001</v>
      </c>
      <c r="I2852" s="45">
        <v>0.89790677397562424</v>
      </c>
    </row>
    <row r="2853" spans="1:9" x14ac:dyDescent="0.3">
      <c r="A2853" s="44">
        <v>43584.791666666664</v>
      </c>
      <c r="B2853" s="43">
        <v>4.9982532000000003E-2</v>
      </c>
      <c r="C2853" s="43">
        <v>0.33588468799999999</v>
      </c>
      <c r="D2853" s="43">
        <v>7.9503599999999994E-2</v>
      </c>
      <c r="E2853" s="43">
        <v>0.50586205500000003</v>
      </c>
      <c r="F2853" s="34">
        <v>1</v>
      </c>
      <c r="G2853" s="43">
        <v>2.3365921000000001E-2</v>
      </c>
      <c r="H2853" s="43">
        <v>0.19883170999999999</v>
      </c>
      <c r="I2853" s="45">
        <v>0.89790677397562424</v>
      </c>
    </row>
    <row r="2854" spans="1:9" x14ac:dyDescent="0.3">
      <c r="A2854" s="44">
        <v>43584.833333333336</v>
      </c>
      <c r="B2854" s="43">
        <v>2.97E-5</v>
      </c>
      <c r="C2854" s="43">
        <v>0.28004772700000002</v>
      </c>
      <c r="D2854" s="43">
        <v>1.2612000000000001E-3</v>
      </c>
      <c r="E2854" s="43">
        <v>0.49796600499999999</v>
      </c>
      <c r="F2854" s="34">
        <v>1</v>
      </c>
      <c r="G2854" s="53">
        <v>1.2300000000000001E-6</v>
      </c>
      <c r="H2854" s="43">
        <v>0.230608589</v>
      </c>
      <c r="I2854" s="45">
        <v>0.89790677397562424</v>
      </c>
    </row>
    <row r="2855" spans="1:9" x14ac:dyDescent="0.3">
      <c r="A2855" s="44">
        <v>43584.875</v>
      </c>
      <c r="B2855" s="43">
        <v>0</v>
      </c>
      <c r="C2855" s="43">
        <v>0.235442183</v>
      </c>
      <c r="D2855" s="43">
        <v>0</v>
      </c>
      <c r="E2855" s="43">
        <v>0.48187827799999999</v>
      </c>
      <c r="F2855" s="34">
        <v>1</v>
      </c>
      <c r="G2855" s="43">
        <v>0</v>
      </c>
      <c r="H2855" s="43">
        <v>0.227356157</v>
      </c>
      <c r="I2855" s="45">
        <v>0.89790677397562424</v>
      </c>
    </row>
    <row r="2856" spans="1:9" x14ac:dyDescent="0.3">
      <c r="A2856" s="44">
        <v>43584.916666666664</v>
      </c>
      <c r="B2856" s="43">
        <v>0</v>
      </c>
      <c r="C2856" s="43">
        <v>0.21993011700000001</v>
      </c>
      <c r="D2856" s="43">
        <v>0</v>
      </c>
      <c r="E2856" s="43">
        <v>0.44099695500000002</v>
      </c>
      <c r="F2856" s="34">
        <v>1</v>
      </c>
      <c r="G2856" s="43">
        <v>0</v>
      </c>
      <c r="H2856" s="43">
        <v>0.21224938600000001</v>
      </c>
      <c r="I2856" s="45">
        <v>0.89790677397562424</v>
      </c>
    </row>
    <row r="2857" spans="1:9" x14ac:dyDescent="0.3">
      <c r="A2857" s="44">
        <v>43584.958333333336</v>
      </c>
      <c r="B2857" s="43">
        <v>0</v>
      </c>
      <c r="C2857" s="43">
        <v>0.22196479399999999</v>
      </c>
      <c r="D2857" s="43">
        <v>0</v>
      </c>
      <c r="E2857" s="43">
        <v>0.40361507299999999</v>
      </c>
      <c r="F2857" s="34">
        <v>1</v>
      </c>
      <c r="G2857" s="43">
        <v>0</v>
      </c>
      <c r="H2857" s="43">
        <v>0.18261221999999999</v>
      </c>
      <c r="I2857" s="45">
        <v>0.89790677397562424</v>
      </c>
    </row>
    <row r="2858" spans="1:9" x14ac:dyDescent="0.3">
      <c r="A2858" s="44">
        <v>43585</v>
      </c>
      <c r="B2858" s="43">
        <v>0</v>
      </c>
      <c r="C2858" s="43">
        <v>0.228418232</v>
      </c>
      <c r="D2858" s="43">
        <v>0</v>
      </c>
      <c r="E2858" s="43">
        <v>0.410570616</v>
      </c>
      <c r="F2858" s="34">
        <v>1</v>
      </c>
      <c r="G2858" s="43">
        <v>0</v>
      </c>
      <c r="H2858" s="43">
        <v>0.149511062</v>
      </c>
      <c r="I2858" s="45">
        <v>0.88997297255529673</v>
      </c>
    </row>
    <row r="2859" spans="1:9" x14ac:dyDescent="0.3">
      <c r="A2859" s="44">
        <v>43585.041666666664</v>
      </c>
      <c r="B2859" s="43">
        <v>0</v>
      </c>
      <c r="C2859" s="43">
        <v>0.22912463399999999</v>
      </c>
      <c r="D2859" s="43">
        <v>0</v>
      </c>
      <c r="E2859" s="43">
        <v>0.41926144100000001</v>
      </c>
      <c r="F2859" s="34">
        <v>1</v>
      </c>
      <c r="G2859" s="43">
        <v>0</v>
      </c>
      <c r="H2859" s="43">
        <v>0.12926241399999999</v>
      </c>
      <c r="I2859" s="45">
        <v>0.88997297255529673</v>
      </c>
    </row>
    <row r="2860" spans="1:9" x14ac:dyDescent="0.3">
      <c r="A2860" s="44">
        <v>43585.083333333336</v>
      </c>
      <c r="B2860" s="43">
        <v>0</v>
      </c>
      <c r="C2860" s="43">
        <v>0.22472545099999999</v>
      </c>
      <c r="D2860" s="43">
        <v>0</v>
      </c>
      <c r="E2860" s="43">
        <v>0.41672615499999999</v>
      </c>
      <c r="F2860" s="34">
        <v>1</v>
      </c>
      <c r="G2860" s="43">
        <v>0</v>
      </c>
      <c r="H2860" s="43">
        <v>0.12378750099999999</v>
      </c>
      <c r="I2860" s="45">
        <v>0.88997297255529673</v>
      </c>
    </row>
    <row r="2861" spans="1:9" x14ac:dyDescent="0.3">
      <c r="A2861" s="44">
        <v>43585.125</v>
      </c>
      <c r="B2861" s="43">
        <v>0</v>
      </c>
      <c r="C2861" s="43">
        <v>0.20608646899999999</v>
      </c>
      <c r="D2861" s="43">
        <v>0</v>
      </c>
      <c r="E2861" s="43">
        <v>0.39832257399999998</v>
      </c>
      <c r="F2861" s="34">
        <v>1</v>
      </c>
      <c r="G2861" s="43">
        <v>0</v>
      </c>
      <c r="H2861" s="43">
        <v>0.13526869499999999</v>
      </c>
      <c r="I2861" s="45">
        <v>0.88997297255529673</v>
      </c>
    </row>
    <row r="2862" spans="1:9" x14ac:dyDescent="0.3">
      <c r="A2862" s="44">
        <v>43585.166666666664</v>
      </c>
      <c r="B2862" s="43">
        <v>0</v>
      </c>
      <c r="C2862" s="43">
        <v>0.18657188399999999</v>
      </c>
      <c r="D2862" s="43">
        <v>0</v>
      </c>
      <c r="E2862" s="43">
        <v>0.374034743</v>
      </c>
      <c r="F2862" s="34">
        <v>1</v>
      </c>
      <c r="G2862" s="43">
        <v>0</v>
      </c>
      <c r="H2862" s="43">
        <v>0.19902162800000001</v>
      </c>
      <c r="I2862" s="45">
        <v>0.88997297255529673</v>
      </c>
    </row>
    <row r="2863" spans="1:9" x14ac:dyDescent="0.3">
      <c r="A2863" s="44">
        <v>43585.208333333336</v>
      </c>
      <c r="B2863" s="43">
        <v>0</v>
      </c>
      <c r="C2863" s="43">
        <v>0.18129534999999999</v>
      </c>
      <c r="D2863" s="43">
        <v>0</v>
      </c>
      <c r="E2863" s="43">
        <v>0.34989932899999998</v>
      </c>
      <c r="F2863" s="34">
        <v>1</v>
      </c>
      <c r="G2863" s="43">
        <v>2.067223E-3</v>
      </c>
      <c r="H2863" s="43">
        <v>0.27290488000000002</v>
      </c>
      <c r="I2863" s="45">
        <v>0.88997297255529673</v>
      </c>
    </row>
    <row r="2864" spans="1:9" x14ac:dyDescent="0.3">
      <c r="A2864" s="44">
        <v>43585.25</v>
      </c>
      <c r="B2864" s="43">
        <v>2.2020115E-2</v>
      </c>
      <c r="C2864" s="43">
        <v>0.197319784</v>
      </c>
      <c r="D2864" s="43">
        <v>9.544E-4</v>
      </c>
      <c r="E2864" s="43">
        <v>0.33999110399999999</v>
      </c>
      <c r="F2864" s="34">
        <v>1</v>
      </c>
      <c r="G2864" s="43">
        <v>8.8424330999999995E-2</v>
      </c>
      <c r="H2864" s="43">
        <v>0.27360577400000002</v>
      </c>
      <c r="I2864" s="45">
        <v>0.88997297255529673</v>
      </c>
    </row>
    <row r="2865" spans="1:9" x14ac:dyDescent="0.3">
      <c r="A2865" s="44">
        <v>43585.291666666664</v>
      </c>
      <c r="B2865" s="43">
        <v>0.220605834</v>
      </c>
      <c r="C2865" s="43">
        <v>0.21998161499999999</v>
      </c>
      <c r="D2865" s="43">
        <v>0.1142388</v>
      </c>
      <c r="E2865" s="43">
        <v>0.32261317499999997</v>
      </c>
      <c r="F2865" s="34">
        <v>1</v>
      </c>
      <c r="G2865" s="43">
        <v>0.322472641</v>
      </c>
      <c r="H2865" s="43">
        <v>0.19628301400000001</v>
      </c>
      <c r="I2865" s="45">
        <v>0.88997297255529673</v>
      </c>
    </row>
    <row r="2866" spans="1:9" x14ac:dyDescent="0.3">
      <c r="A2866" s="44">
        <v>43585.333333333336</v>
      </c>
      <c r="B2866" s="43">
        <v>0.51797091500000003</v>
      </c>
      <c r="C2866" s="43">
        <v>0.24797244399999999</v>
      </c>
      <c r="D2866" s="43">
        <v>0.38886159999999997</v>
      </c>
      <c r="E2866" s="43">
        <v>0.30615192099999999</v>
      </c>
      <c r="F2866" s="34">
        <v>1</v>
      </c>
      <c r="G2866" s="43">
        <v>0.63937809400000001</v>
      </c>
      <c r="H2866" s="43">
        <v>0.113112729</v>
      </c>
      <c r="I2866" s="45">
        <v>0.88997297255529673</v>
      </c>
    </row>
    <row r="2867" spans="1:9" x14ac:dyDescent="0.3">
      <c r="A2867" s="44">
        <v>43585.375</v>
      </c>
      <c r="B2867" s="43">
        <v>0.77766581800000001</v>
      </c>
      <c r="C2867" s="43">
        <v>0.25911928699999998</v>
      </c>
      <c r="D2867" s="43">
        <v>0.70074119999999995</v>
      </c>
      <c r="E2867" s="43">
        <v>0.28030319599999998</v>
      </c>
      <c r="F2867" s="34">
        <v>1</v>
      </c>
      <c r="G2867" s="43">
        <v>0.92985169199999995</v>
      </c>
      <c r="H2867" s="43">
        <v>7.6715854E-2</v>
      </c>
      <c r="I2867" s="45">
        <v>0.88997297255529673</v>
      </c>
    </row>
    <row r="2868" spans="1:9" x14ac:dyDescent="0.3">
      <c r="A2868" s="44">
        <v>43585.416666666664</v>
      </c>
      <c r="B2868" s="43">
        <v>0.94582182999999997</v>
      </c>
      <c r="C2868" s="43">
        <v>0.26432565499999999</v>
      </c>
      <c r="D2868" s="43">
        <v>0.9319672</v>
      </c>
      <c r="E2868" s="43">
        <v>0.22222013900000001</v>
      </c>
      <c r="F2868" s="34">
        <v>1</v>
      </c>
      <c r="G2868" s="43">
        <v>1.1220560879999999</v>
      </c>
      <c r="H2868" s="43">
        <v>6.1606146000000001E-2</v>
      </c>
      <c r="I2868" s="45">
        <v>0.88997297255529673</v>
      </c>
    </row>
    <row r="2869" spans="1:9" x14ac:dyDescent="0.3">
      <c r="A2869" s="44">
        <v>43585.458333333336</v>
      </c>
      <c r="B2869" s="43">
        <v>1.0325408659999999</v>
      </c>
      <c r="C2869" s="43">
        <v>0.26164122000000001</v>
      </c>
      <c r="D2869" s="43">
        <v>1.0538196</v>
      </c>
      <c r="E2869" s="43">
        <v>0.180530579</v>
      </c>
      <c r="F2869" s="34">
        <v>1</v>
      </c>
      <c r="G2869" s="43">
        <v>1.2112790280000001</v>
      </c>
      <c r="H2869" s="43">
        <v>5.2272632999999999E-2</v>
      </c>
      <c r="I2869" s="45">
        <v>0.88997297255529673</v>
      </c>
    </row>
    <row r="2870" spans="1:9" x14ac:dyDescent="0.3">
      <c r="A2870" s="44">
        <v>43585.5</v>
      </c>
      <c r="B2870" s="43">
        <v>1.0791651440000001</v>
      </c>
      <c r="C2870" s="43">
        <v>0.26309653700000002</v>
      </c>
      <c r="D2870" s="43">
        <v>1.04494</v>
      </c>
      <c r="E2870" s="43">
        <v>0.13240139100000001</v>
      </c>
      <c r="F2870" s="34">
        <v>1</v>
      </c>
      <c r="G2870" s="43">
        <v>1.2514337019999999</v>
      </c>
      <c r="H2870" s="43">
        <v>5.2836216999999998E-2</v>
      </c>
      <c r="I2870" s="45">
        <v>0.88997297255529673</v>
      </c>
    </row>
    <row r="2871" spans="1:9" x14ac:dyDescent="0.3">
      <c r="A2871" s="44">
        <v>43585.541666666664</v>
      </c>
      <c r="B2871" s="43">
        <v>1.073942916</v>
      </c>
      <c r="C2871" s="43">
        <v>0.26118142999999999</v>
      </c>
      <c r="D2871" s="43">
        <v>0.96057159999999997</v>
      </c>
      <c r="E2871" s="43">
        <v>0.100447182</v>
      </c>
      <c r="F2871" s="34">
        <v>1</v>
      </c>
      <c r="G2871" s="43">
        <v>1.2175125490000001</v>
      </c>
      <c r="H2871" s="43">
        <v>5.6784275000000002E-2</v>
      </c>
      <c r="I2871" s="45">
        <v>0.88997297255529673</v>
      </c>
    </row>
    <row r="2872" spans="1:9" x14ac:dyDescent="0.3">
      <c r="A2872" s="44">
        <v>43585.583333333336</v>
      </c>
      <c r="B2872" s="43">
        <v>1.018594088</v>
      </c>
      <c r="C2872" s="43">
        <v>0.25836299200000001</v>
      </c>
      <c r="D2872" s="43">
        <v>0.82445239999999997</v>
      </c>
      <c r="E2872" s="43">
        <v>8.2551971000000002E-2</v>
      </c>
      <c r="F2872" s="34">
        <v>1</v>
      </c>
      <c r="G2872" s="43">
        <v>1.110248369</v>
      </c>
      <c r="H2872" s="43">
        <v>6.5895182999999996E-2</v>
      </c>
      <c r="I2872" s="45">
        <v>0.88997297255529673</v>
      </c>
    </row>
    <row r="2873" spans="1:9" x14ac:dyDescent="0.3">
      <c r="A2873" s="44">
        <v>43585.625</v>
      </c>
      <c r="B2873" s="43">
        <v>0.87213937500000005</v>
      </c>
      <c r="C2873" s="43">
        <v>0.26145474000000002</v>
      </c>
      <c r="D2873" s="43">
        <v>0.81844159999999999</v>
      </c>
      <c r="E2873" s="43">
        <v>7.3086949999999998E-2</v>
      </c>
      <c r="F2873" s="34">
        <v>1</v>
      </c>
      <c r="G2873" s="43">
        <v>0.95154562300000001</v>
      </c>
      <c r="H2873" s="43">
        <v>8.2028500000000004E-2</v>
      </c>
      <c r="I2873" s="45">
        <v>0.88997297255529673</v>
      </c>
    </row>
    <row r="2874" spans="1:9" x14ac:dyDescent="0.3">
      <c r="A2874" s="44">
        <v>43585.666666666664</v>
      </c>
      <c r="B2874" s="43">
        <v>0.66815477499999998</v>
      </c>
      <c r="C2874" s="43">
        <v>0.270524651</v>
      </c>
      <c r="D2874" s="43">
        <v>0.74676279999999995</v>
      </c>
      <c r="E2874" s="43">
        <v>8.9844908000000001E-2</v>
      </c>
      <c r="F2874" s="34">
        <v>1</v>
      </c>
      <c r="G2874" s="43">
        <v>0.71368011399999998</v>
      </c>
      <c r="H2874" s="43">
        <v>0.108982606</v>
      </c>
      <c r="I2874" s="45">
        <v>0.88997297255529673</v>
      </c>
    </row>
    <row r="2875" spans="1:9" x14ac:dyDescent="0.3">
      <c r="A2875" s="44">
        <v>43585.708333333336</v>
      </c>
      <c r="B2875" s="43">
        <v>0.43693840699999997</v>
      </c>
      <c r="C2875" s="43">
        <v>0.28082253600000001</v>
      </c>
      <c r="D2875" s="43">
        <v>0.58704040000000002</v>
      </c>
      <c r="E2875" s="43">
        <v>0.119330191</v>
      </c>
      <c r="F2875" s="34">
        <v>1</v>
      </c>
      <c r="G2875" s="43">
        <v>0.42731619999999998</v>
      </c>
      <c r="H2875" s="43">
        <v>0.15024636899999999</v>
      </c>
      <c r="I2875" s="45">
        <v>0.88997297255529673</v>
      </c>
    </row>
    <row r="2876" spans="1:9" x14ac:dyDescent="0.3">
      <c r="A2876" s="44">
        <v>43585.75</v>
      </c>
      <c r="B2876" s="43">
        <v>0.228837501</v>
      </c>
      <c r="C2876" s="43">
        <v>0.284417001</v>
      </c>
      <c r="D2876" s="43">
        <v>0.31535000000000002</v>
      </c>
      <c r="E2876" s="43">
        <v>0.152337527</v>
      </c>
      <c r="F2876" s="34">
        <v>1</v>
      </c>
      <c r="G2876" s="43">
        <v>0.16273147800000001</v>
      </c>
      <c r="H2876" s="43">
        <v>0.19374503600000001</v>
      </c>
      <c r="I2876" s="45">
        <v>0.88997297255529673</v>
      </c>
    </row>
    <row r="2877" spans="1:9" x14ac:dyDescent="0.3">
      <c r="A2877" s="44">
        <v>43585.791666666664</v>
      </c>
      <c r="B2877" s="43">
        <v>4.5939094999999999E-2</v>
      </c>
      <c r="C2877" s="43">
        <v>0.26726778499999998</v>
      </c>
      <c r="D2877" s="43">
        <v>8.1953200000000004E-2</v>
      </c>
      <c r="E2877" s="43">
        <v>0.18347830700000001</v>
      </c>
      <c r="F2877" s="34">
        <v>1</v>
      </c>
      <c r="G2877" s="43">
        <v>2.3414039000000001E-2</v>
      </c>
      <c r="H2877" s="43">
        <v>0.20737125000000001</v>
      </c>
      <c r="I2877" s="45">
        <v>0.88997297255529673</v>
      </c>
    </row>
    <row r="2878" spans="1:9" x14ac:dyDescent="0.3">
      <c r="A2878" s="44">
        <v>43585.833333333336</v>
      </c>
      <c r="B2878" s="43">
        <v>3.3800000000000002E-5</v>
      </c>
      <c r="C2878" s="43">
        <v>0.249228598</v>
      </c>
      <c r="D2878" s="43">
        <v>1.0908000000000001E-3</v>
      </c>
      <c r="E2878" s="43">
        <v>0.194042353</v>
      </c>
      <c r="F2878" s="34">
        <v>1</v>
      </c>
      <c r="G2878" s="53">
        <v>2.1600000000000001E-6</v>
      </c>
      <c r="H2878" s="43">
        <v>0.23222588199999999</v>
      </c>
      <c r="I2878" s="45">
        <v>0.88997297255529673</v>
      </c>
    </row>
    <row r="2879" spans="1:9" x14ac:dyDescent="0.3">
      <c r="A2879" s="44">
        <v>43585.875</v>
      </c>
      <c r="B2879" s="43">
        <v>0</v>
      </c>
      <c r="C2879" s="43">
        <v>0.24854010600000001</v>
      </c>
      <c r="D2879" s="43">
        <v>0</v>
      </c>
      <c r="E2879" s="43">
        <v>0.20336934500000001</v>
      </c>
      <c r="F2879" s="34">
        <v>1</v>
      </c>
      <c r="G2879" s="43">
        <v>0</v>
      </c>
      <c r="H2879" s="43">
        <v>0.203782988</v>
      </c>
      <c r="I2879" s="45">
        <v>0.88997297255529673</v>
      </c>
    </row>
    <row r="2880" spans="1:9" x14ac:dyDescent="0.3">
      <c r="A2880" s="44">
        <v>43585.916666666664</v>
      </c>
      <c r="B2880" s="43">
        <v>0</v>
      </c>
      <c r="C2880" s="43">
        <v>0.22349819300000001</v>
      </c>
      <c r="D2880" s="43">
        <v>0</v>
      </c>
      <c r="E2880" s="43">
        <v>0.190631731</v>
      </c>
      <c r="F2880" s="34">
        <v>1</v>
      </c>
      <c r="G2880" s="43">
        <v>0</v>
      </c>
      <c r="H2880" s="43">
        <v>0.18490419599999999</v>
      </c>
      <c r="I2880" s="45">
        <v>0.88997297255529673</v>
      </c>
    </row>
    <row r="2881" spans="1:9" x14ac:dyDescent="0.3">
      <c r="A2881" s="44">
        <v>43585.958333333336</v>
      </c>
      <c r="B2881" s="43">
        <v>0</v>
      </c>
      <c r="C2881" s="43">
        <v>0.184762072</v>
      </c>
      <c r="D2881" s="43">
        <v>0</v>
      </c>
      <c r="E2881" s="43">
        <v>0.154338739</v>
      </c>
      <c r="F2881" s="34">
        <v>1</v>
      </c>
      <c r="G2881" s="43">
        <v>0</v>
      </c>
      <c r="H2881" s="43">
        <v>0.168850112</v>
      </c>
      <c r="I2881" s="45">
        <v>0.88997297255529673</v>
      </c>
    </row>
    <row r="2882" spans="1:9" x14ac:dyDescent="0.3">
      <c r="A2882" s="44">
        <v>43586</v>
      </c>
      <c r="B2882" s="43">
        <v>0</v>
      </c>
      <c r="C2882" s="43">
        <v>0.15098326300000001</v>
      </c>
      <c r="D2882" s="43">
        <v>0</v>
      </c>
      <c r="E2882" s="43">
        <v>0.12743829300000001</v>
      </c>
      <c r="F2882" s="34">
        <v>1</v>
      </c>
      <c r="G2882" s="43">
        <v>0</v>
      </c>
      <c r="H2882" s="43">
        <v>0.18548764400000001</v>
      </c>
      <c r="I2882" s="45">
        <v>0.94913020824525618</v>
      </c>
    </row>
    <row r="2883" spans="1:9" x14ac:dyDescent="0.3">
      <c r="A2883" s="44">
        <v>43586.041666666664</v>
      </c>
      <c r="B2883" s="43">
        <v>0</v>
      </c>
      <c r="C2883" s="43">
        <v>0.12305738099999999</v>
      </c>
      <c r="D2883" s="43">
        <v>0</v>
      </c>
      <c r="E2883" s="43">
        <v>0.109766856</v>
      </c>
      <c r="F2883" s="34">
        <v>1</v>
      </c>
      <c r="G2883" s="43">
        <v>0</v>
      </c>
      <c r="H2883" s="43">
        <v>0.17852593</v>
      </c>
      <c r="I2883" s="45">
        <v>0.94913020824525618</v>
      </c>
    </row>
    <row r="2884" spans="1:9" x14ac:dyDescent="0.3">
      <c r="A2884" s="44">
        <v>43586.083333333336</v>
      </c>
      <c r="B2884" s="43">
        <v>0</v>
      </c>
      <c r="C2884" s="43">
        <v>0.10775608</v>
      </c>
      <c r="D2884" s="43">
        <v>0</v>
      </c>
      <c r="E2884" s="43">
        <v>0.114143674</v>
      </c>
      <c r="F2884" s="34">
        <v>1</v>
      </c>
      <c r="G2884" s="43">
        <v>0</v>
      </c>
      <c r="H2884" s="43">
        <v>0.17221122899999999</v>
      </c>
      <c r="I2884" s="45">
        <v>0.94913020824525618</v>
      </c>
    </row>
    <row r="2885" spans="1:9" x14ac:dyDescent="0.3">
      <c r="A2885" s="44">
        <v>43586.125</v>
      </c>
      <c r="B2885" s="43">
        <v>0</v>
      </c>
      <c r="C2885" s="43">
        <v>0.102409765</v>
      </c>
      <c r="D2885" s="43">
        <v>0</v>
      </c>
      <c r="E2885" s="43">
        <v>0.124248039</v>
      </c>
      <c r="F2885" s="34">
        <v>1</v>
      </c>
      <c r="G2885" s="43">
        <v>0</v>
      </c>
      <c r="H2885" s="43">
        <v>0.15559910499999999</v>
      </c>
      <c r="I2885" s="45">
        <v>0.94913020824525618</v>
      </c>
    </row>
    <row r="2886" spans="1:9" x14ac:dyDescent="0.3">
      <c r="A2886" s="44">
        <v>43586.166666666664</v>
      </c>
      <c r="B2886" s="43">
        <v>0</v>
      </c>
      <c r="C2886" s="43">
        <v>0.100920206</v>
      </c>
      <c r="D2886" s="43">
        <v>0</v>
      </c>
      <c r="E2886" s="43">
        <v>0.13198892300000001</v>
      </c>
      <c r="F2886" s="34">
        <v>1</v>
      </c>
      <c r="G2886" s="43">
        <v>0</v>
      </c>
      <c r="H2886" s="43">
        <v>0.14162318400000001</v>
      </c>
      <c r="I2886" s="45">
        <v>0.94913020824525618</v>
      </c>
    </row>
    <row r="2887" spans="1:9" x14ac:dyDescent="0.3">
      <c r="A2887" s="44">
        <v>43586.208333333336</v>
      </c>
      <c r="B2887" s="43">
        <v>8.7499999999999992E-6</v>
      </c>
      <c r="C2887" s="43">
        <v>9.7655061000000001E-2</v>
      </c>
      <c r="D2887" s="43">
        <v>0</v>
      </c>
      <c r="E2887" s="43">
        <v>0.137361233</v>
      </c>
      <c r="F2887" s="34">
        <v>1</v>
      </c>
      <c r="G2887" s="43">
        <v>4.8161139999999998E-3</v>
      </c>
      <c r="H2887" s="43">
        <v>0.14731502299999999</v>
      </c>
      <c r="I2887" s="45">
        <v>0.94913020824525618</v>
      </c>
    </row>
    <row r="2888" spans="1:9" x14ac:dyDescent="0.3">
      <c r="A2888" s="44">
        <v>43586.25</v>
      </c>
      <c r="B2888" s="43">
        <v>2.7786959999999999E-2</v>
      </c>
      <c r="C2888" s="43">
        <v>8.8836373999999996E-2</v>
      </c>
      <c r="D2888" s="43">
        <v>4.0511999999999996E-3</v>
      </c>
      <c r="E2888" s="43">
        <v>0.13649497199999999</v>
      </c>
      <c r="F2888" s="34">
        <v>1</v>
      </c>
      <c r="G2888" s="43">
        <v>9.3872168000000006E-2</v>
      </c>
      <c r="H2888" s="43">
        <v>0.128490299</v>
      </c>
      <c r="I2888" s="45">
        <v>0.94913020824525618</v>
      </c>
    </row>
    <row r="2889" spans="1:9" x14ac:dyDescent="0.3">
      <c r="A2889" s="44">
        <v>43586.291666666664</v>
      </c>
      <c r="B2889" s="43">
        <v>0.22724483100000001</v>
      </c>
      <c r="C2889" s="43">
        <v>5.4230591000000002E-2</v>
      </c>
      <c r="D2889" s="43">
        <v>0.1196184</v>
      </c>
      <c r="E2889" s="43">
        <v>0.112260824</v>
      </c>
      <c r="F2889" s="34">
        <v>1</v>
      </c>
      <c r="G2889" s="43">
        <v>0.33354045900000001</v>
      </c>
      <c r="H2889" s="43">
        <v>9.7901350999999998E-2</v>
      </c>
      <c r="I2889" s="45">
        <v>0.94913020824525618</v>
      </c>
    </row>
    <row r="2890" spans="1:9" x14ac:dyDescent="0.3">
      <c r="A2890" s="44">
        <v>43586.333333333336</v>
      </c>
      <c r="B2890" s="43">
        <v>0.54784359599999999</v>
      </c>
      <c r="C2890" s="43">
        <v>4.3549129999999998E-2</v>
      </c>
      <c r="D2890" s="43">
        <v>0.41507280000000002</v>
      </c>
      <c r="E2890" s="43">
        <v>9.7747523000000003E-2</v>
      </c>
      <c r="F2890" s="34">
        <v>1</v>
      </c>
      <c r="G2890" s="43">
        <v>0.68396044099999997</v>
      </c>
      <c r="H2890" s="43">
        <v>8.8435885000000006E-2</v>
      </c>
      <c r="I2890" s="45">
        <v>0.94913020824525618</v>
      </c>
    </row>
    <row r="2891" spans="1:9" x14ac:dyDescent="0.3">
      <c r="A2891" s="44">
        <v>43586.375</v>
      </c>
      <c r="B2891" s="43">
        <v>0.81541018799999998</v>
      </c>
      <c r="C2891" s="43">
        <v>4.3860449000000003E-2</v>
      </c>
      <c r="D2891" s="43">
        <v>0.73232560000000002</v>
      </c>
      <c r="E2891" s="43">
        <v>0.101093645</v>
      </c>
      <c r="F2891" s="34">
        <v>1</v>
      </c>
      <c r="G2891" s="43">
        <v>0.99553918299999999</v>
      </c>
      <c r="H2891" s="43">
        <v>9.3420544999999994E-2</v>
      </c>
      <c r="I2891" s="45">
        <v>0.94913020824525618</v>
      </c>
    </row>
    <row r="2892" spans="1:9" x14ac:dyDescent="0.3">
      <c r="A2892" s="44">
        <v>43586.416666666664</v>
      </c>
      <c r="B2892" s="43">
        <v>1.0009753100000001</v>
      </c>
      <c r="C2892" s="43">
        <v>4.0691159999999997E-2</v>
      </c>
      <c r="D2892" s="43">
        <v>0.97496839999999996</v>
      </c>
      <c r="E2892" s="43">
        <v>9.2035823000000003E-2</v>
      </c>
      <c r="F2892" s="34">
        <v>1</v>
      </c>
      <c r="G2892" s="43">
        <v>1.213463022</v>
      </c>
      <c r="H2892" s="43">
        <v>9.4382968999999997E-2</v>
      </c>
      <c r="I2892" s="45">
        <v>0.94913020824525618</v>
      </c>
    </row>
    <row r="2893" spans="1:9" x14ac:dyDescent="0.3">
      <c r="A2893" s="44">
        <v>43586.458333333336</v>
      </c>
      <c r="B2893" s="43">
        <v>1.104709954</v>
      </c>
      <c r="C2893" s="43">
        <v>4.0159947000000001E-2</v>
      </c>
      <c r="D2893" s="43">
        <v>1.1111108000000001</v>
      </c>
      <c r="E2893" s="43">
        <v>8.3185577999999996E-2</v>
      </c>
      <c r="F2893" s="34">
        <v>1</v>
      </c>
      <c r="G2893" s="43">
        <v>1.326334428</v>
      </c>
      <c r="H2893" s="43">
        <v>9.4989278999999996E-2</v>
      </c>
      <c r="I2893" s="45">
        <v>0.94913020824525618</v>
      </c>
    </row>
    <row r="2894" spans="1:9" x14ac:dyDescent="0.3">
      <c r="A2894" s="44">
        <v>43586.5</v>
      </c>
      <c r="B2894" s="43">
        <v>1.1069029290000001</v>
      </c>
      <c r="C2894" s="43">
        <v>4.5441727000000001E-2</v>
      </c>
      <c r="D2894" s="43">
        <v>1.1473416000000001</v>
      </c>
      <c r="E2894" s="43">
        <v>7.4752259000000001E-2</v>
      </c>
      <c r="F2894" s="34">
        <v>1</v>
      </c>
      <c r="G2894" s="43">
        <v>1.3773559520000001</v>
      </c>
      <c r="H2894" s="43">
        <v>0.110658891</v>
      </c>
      <c r="I2894" s="45">
        <v>0.94913020824525618</v>
      </c>
    </row>
    <row r="2895" spans="1:9" x14ac:dyDescent="0.3">
      <c r="A2895" s="44">
        <v>43586.541666666664</v>
      </c>
      <c r="B2895" s="43">
        <v>1.058818955</v>
      </c>
      <c r="C2895" s="43">
        <v>5.3499347000000003E-2</v>
      </c>
      <c r="D2895" s="43">
        <v>1.1080752</v>
      </c>
      <c r="E2895" s="43">
        <v>7.9552531999999995E-2</v>
      </c>
      <c r="F2895" s="34">
        <v>1</v>
      </c>
      <c r="G2895" s="43">
        <v>1.3552185649999999</v>
      </c>
      <c r="H2895" s="43">
        <v>0.12770392</v>
      </c>
      <c r="I2895" s="45">
        <v>0.94913020824525618</v>
      </c>
    </row>
    <row r="2896" spans="1:9" x14ac:dyDescent="0.3">
      <c r="A2896" s="44">
        <v>43586.583333333336</v>
      </c>
      <c r="B2896" s="43">
        <v>0.963193776</v>
      </c>
      <c r="C2896" s="43">
        <v>6.2770965999999997E-2</v>
      </c>
      <c r="D2896" s="43">
        <v>1.010254</v>
      </c>
      <c r="E2896" s="43">
        <v>7.6850620999999994E-2</v>
      </c>
      <c r="F2896" s="34">
        <v>1</v>
      </c>
      <c r="G2896" s="43">
        <v>1.2581219960000001</v>
      </c>
      <c r="H2896" s="43">
        <v>0.14606280199999999</v>
      </c>
      <c r="I2896" s="45">
        <v>0.94913020824525618</v>
      </c>
    </row>
    <row r="2897" spans="1:9" x14ac:dyDescent="0.3">
      <c r="A2897" s="44">
        <v>43586.625</v>
      </c>
      <c r="B2897" s="43">
        <v>0.83414772100000001</v>
      </c>
      <c r="C2897" s="43">
        <v>7.1225492000000001E-2</v>
      </c>
      <c r="D2897" s="43">
        <v>0.94987840000000001</v>
      </c>
      <c r="E2897" s="43">
        <v>6.9857080000000002E-2</v>
      </c>
      <c r="F2897" s="34">
        <v>1</v>
      </c>
      <c r="G2897" s="43">
        <v>1.061460281</v>
      </c>
      <c r="H2897" s="43">
        <v>0.16217050999999999</v>
      </c>
      <c r="I2897" s="45">
        <v>0.94913020824525618</v>
      </c>
    </row>
    <row r="2898" spans="1:9" x14ac:dyDescent="0.3">
      <c r="A2898" s="44">
        <v>43586.666666666664</v>
      </c>
      <c r="B2898" s="43">
        <v>0.65220138400000005</v>
      </c>
      <c r="C2898" s="43">
        <v>7.6326806999999997E-2</v>
      </c>
      <c r="D2898" s="43">
        <v>0.81435519999999995</v>
      </c>
      <c r="E2898" s="43">
        <v>7.8080598000000001E-2</v>
      </c>
      <c r="F2898" s="34">
        <v>1</v>
      </c>
      <c r="G2898" s="43">
        <v>0.78230903799999996</v>
      </c>
      <c r="H2898" s="43">
        <v>0.16854554999999999</v>
      </c>
      <c r="I2898" s="45">
        <v>0.94913020824525618</v>
      </c>
    </row>
    <row r="2899" spans="1:9" x14ac:dyDescent="0.3">
      <c r="A2899" s="44">
        <v>43586.708333333336</v>
      </c>
      <c r="B2899" s="43">
        <v>0.438666159</v>
      </c>
      <c r="C2899" s="43">
        <v>8.1442848999999998E-2</v>
      </c>
      <c r="D2899" s="43">
        <v>0.60353000000000001</v>
      </c>
      <c r="E2899" s="43">
        <v>9.5668168999999997E-2</v>
      </c>
      <c r="F2899" s="34">
        <v>1</v>
      </c>
      <c r="G2899" s="43">
        <v>0.45911759299999999</v>
      </c>
      <c r="H2899" s="43">
        <v>0.161934421</v>
      </c>
      <c r="I2899" s="45">
        <v>0.94913020824525618</v>
      </c>
    </row>
    <row r="2900" spans="1:9" x14ac:dyDescent="0.3">
      <c r="A2900" s="44">
        <v>43586.75</v>
      </c>
      <c r="B2900" s="43">
        <v>0.22878583299999999</v>
      </c>
      <c r="C2900" s="43">
        <v>7.8103150999999996E-2</v>
      </c>
      <c r="D2900" s="43">
        <v>0.31269960000000002</v>
      </c>
      <c r="E2900" s="43">
        <v>0.123309244</v>
      </c>
      <c r="F2900" s="34">
        <v>1</v>
      </c>
      <c r="G2900" s="43">
        <v>0.168104475</v>
      </c>
      <c r="H2900" s="43">
        <v>0.177053616</v>
      </c>
      <c r="I2900" s="45">
        <v>0.94913020824525618</v>
      </c>
    </row>
    <row r="2901" spans="1:9" x14ac:dyDescent="0.3">
      <c r="A2901" s="44">
        <v>43586.791666666664</v>
      </c>
      <c r="B2901" s="43">
        <v>4.7896946000000003E-2</v>
      </c>
      <c r="C2901" s="43">
        <v>7.4239002999999998E-2</v>
      </c>
      <c r="D2901" s="43">
        <v>8.1448400000000004E-2</v>
      </c>
      <c r="E2901" s="43">
        <v>0.144537104</v>
      </c>
      <c r="F2901" s="34">
        <v>1</v>
      </c>
      <c r="G2901" s="43">
        <v>3.0263894999999999E-2</v>
      </c>
      <c r="H2901" s="43">
        <v>0.18070808399999999</v>
      </c>
      <c r="I2901" s="45">
        <v>0.94913020824525618</v>
      </c>
    </row>
    <row r="2902" spans="1:9" x14ac:dyDescent="0.3">
      <c r="A2902" s="44">
        <v>43586.833333333336</v>
      </c>
      <c r="B2902" s="43">
        <v>1.75942E-4</v>
      </c>
      <c r="C2902" s="43">
        <v>8.7307116000000004E-2</v>
      </c>
      <c r="D2902" s="43">
        <v>3.9252000000000002E-3</v>
      </c>
      <c r="E2902" s="43">
        <v>0.15828847900000001</v>
      </c>
      <c r="F2902" s="34">
        <v>1</v>
      </c>
      <c r="G2902" s="53">
        <v>8.8499999999999996E-5</v>
      </c>
      <c r="H2902" s="43">
        <v>0.20767360600000001</v>
      </c>
      <c r="I2902" s="45">
        <v>0.94913020824525618</v>
      </c>
    </row>
    <row r="2903" spans="1:9" x14ac:dyDescent="0.3">
      <c r="A2903" s="44">
        <v>43586.875</v>
      </c>
      <c r="B2903" s="43">
        <v>0</v>
      </c>
      <c r="C2903" s="43">
        <v>7.5508458000000001E-2</v>
      </c>
      <c r="D2903" s="43">
        <v>0</v>
      </c>
      <c r="E2903" s="43">
        <v>0.17780338000000001</v>
      </c>
      <c r="F2903" s="34">
        <v>1</v>
      </c>
      <c r="G2903" s="43">
        <v>0</v>
      </c>
      <c r="H2903" s="43">
        <v>0.218036285</v>
      </c>
      <c r="I2903" s="45">
        <v>0.94913020824525618</v>
      </c>
    </row>
    <row r="2904" spans="1:9" x14ac:dyDescent="0.3">
      <c r="A2904" s="44">
        <v>43586.916666666664</v>
      </c>
      <c r="B2904" s="43">
        <v>0</v>
      </c>
      <c r="C2904" s="43">
        <v>2.7075426999999999E-2</v>
      </c>
      <c r="D2904" s="43">
        <v>0</v>
      </c>
      <c r="E2904" s="43">
        <v>0.158087909</v>
      </c>
      <c r="F2904" s="34">
        <v>1</v>
      </c>
      <c r="G2904" s="43">
        <v>0</v>
      </c>
      <c r="H2904" s="43">
        <v>0.215222201</v>
      </c>
      <c r="I2904" s="45">
        <v>0.94913020824525618</v>
      </c>
    </row>
    <row r="2905" spans="1:9" x14ac:dyDescent="0.3">
      <c r="A2905" s="44">
        <v>43586.958333333336</v>
      </c>
      <c r="B2905" s="43">
        <v>0</v>
      </c>
      <c r="C2905" s="43">
        <v>1.7057003000000001E-2</v>
      </c>
      <c r="D2905" s="43">
        <v>0</v>
      </c>
      <c r="E2905" s="43">
        <v>0.13158157700000001</v>
      </c>
      <c r="F2905" s="34">
        <v>1</v>
      </c>
      <c r="G2905" s="43">
        <v>0</v>
      </c>
      <c r="H2905" s="43">
        <v>0.20647615799999999</v>
      </c>
      <c r="I2905" s="45">
        <v>0.94913020824525618</v>
      </c>
    </row>
    <row r="2906" spans="1:9" x14ac:dyDescent="0.3">
      <c r="A2906" s="44">
        <v>43587</v>
      </c>
      <c r="B2906" s="43">
        <v>0</v>
      </c>
      <c r="C2906" s="43">
        <v>1.6988982999999999E-2</v>
      </c>
      <c r="D2906" s="43">
        <v>0</v>
      </c>
      <c r="E2906" s="43">
        <v>0.124722992</v>
      </c>
      <c r="F2906" s="34">
        <v>1</v>
      </c>
      <c r="G2906" s="43">
        <v>0</v>
      </c>
      <c r="H2906" s="43">
        <v>0.194061022</v>
      </c>
      <c r="I2906" s="45">
        <v>0.84860942840315279</v>
      </c>
    </row>
    <row r="2907" spans="1:9" x14ac:dyDescent="0.3">
      <c r="A2907" s="44">
        <v>43587.041666666664</v>
      </c>
      <c r="B2907" s="43">
        <v>0</v>
      </c>
      <c r="C2907" s="43">
        <v>1.4987779E-2</v>
      </c>
      <c r="D2907" s="43">
        <v>0</v>
      </c>
      <c r="E2907" s="43">
        <v>0.124558186</v>
      </c>
      <c r="F2907" s="34">
        <v>1</v>
      </c>
      <c r="G2907" s="43">
        <v>0</v>
      </c>
      <c r="H2907" s="43">
        <v>0.18776553500000001</v>
      </c>
      <c r="I2907" s="45">
        <v>0.84860942840315279</v>
      </c>
    </row>
    <row r="2908" spans="1:9" x14ac:dyDescent="0.3">
      <c r="A2908" s="44">
        <v>43587.083333333336</v>
      </c>
      <c r="B2908" s="43">
        <v>0</v>
      </c>
      <c r="C2908" s="43">
        <v>1.2588536000000001E-2</v>
      </c>
      <c r="D2908" s="43">
        <v>0</v>
      </c>
      <c r="E2908" s="43">
        <v>0.11988621200000001</v>
      </c>
      <c r="F2908" s="34">
        <v>1</v>
      </c>
      <c r="G2908" s="43">
        <v>0</v>
      </c>
      <c r="H2908" s="43">
        <v>0.18171546499999999</v>
      </c>
      <c r="I2908" s="45">
        <v>0.84860942840315279</v>
      </c>
    </row>
    <row r="2909" spans="1:9" x14ac:dyDescent="0.3">
      <c r="A2909" s="44">
        <v>43587.125</v>
      </c>
      <c r="B2909" s="43">
        <v>0</v>
      </c>
      <c r="C2909" s="43">
        <v>1.1793560999999999E-2</v>
      </c>
      <c r="D2909" s="43">
        <v>0</v>
      </c>
      <c r="E2909" s="43">
        <v>0.11415951100000001</v>
      </c>
      <c r="F2909" s="34">
        <v>1</v>
      </c>
      <c r="G2909" s="43">
        <v>0</v>
      </c>
      <c r="H2909" s="43">
        <v>0.167389339</v>
      </c>
      <c r="I2909" s="45">
        <v>0.84860942840315279</v>
      </c>
    </row>
    <row r="2910" spans="1:9" x14ac:dyDescent="0.3">
      <c r="A2910" s="44">
        <v>43587.166666666664</v>
      </c>
      <c r="B2910" s="43">
        <v>0</v>
      </c>
      <c r="C2910" s="43">
        <v>9.4564860000000001E-3</v>
      </c>
      <c r="D2910" s="43">
        <v>0</v>
      </c>
      <c r="E2910" s="43">
        <v>0.107280467</v>
      </c>
      <c r="F2910" s="34">
        <v>1</v>
      </c>
      <c r="G2910" s="43">
        <v>0</v>
      </c>
      <c r="H2910" s="43">
        <v>0.138045682</v>
      </c>
      <c r="I2910" s="45">
        <v>0.84860942840315279</v>
      </c>
    </row>
    <row r="2911" spans="1:9" x14ac:dyDescent="0.3">
      <c r="A2911" s="44">
        <v>43587.208333333336</v>
      </c>
      <c r="B2911" s="43">
        <v>1.5299999999999999E-5</v>
      </c>
      <c r="C2911" s="43">
        <v>6.862211E-3</v>
      </c>
      <c r="D2911" s="43">
        <v>0</v>
      </c>
      <c r="E2911" s="43">
        <v>0.10944571</v>
      </c>
      <c r="F2911" s="34">
        <v>1</v>
      </c>
      <c r="G2911" s="43">
        <v>5.5567699999999999E-3</v>
      </c>
      <c r="H2911" s="43">
        <v>0.14639724100000001</v>
      </c>
      <c r="I2911" s="45">
        <v>0.84860942840315279</v>
      </c>
    </row>
    <row r="2912" spans="1:9" x14ac:dyDescent="0.3">
      <c r="A2912" s="44">
        <v>43587.25</v>
      </c>
      <c r="B2912" s="43">
        <v>3.4627142999999999E-2</v>
      </c>
      <c r="C2912" s="43">
        <v>3.8692069999999999E-3</v>
      </c>
      <c r="D2912" s="43">
        <v>4.5643999999999997E-3</v>
      </c>
      <c r="E2912" s="43">
        <v>0.111197112</v>
      </c>
      <c r="F2912" s="34">
        <v>1</v>
      </c>
      <c r="G2912" s="43">
        <v>9.7851584000000005E-2</v>
      </c>
      <c r="H2912" s="43">
        <v>0.151345232</v>
      </c>
      <c r="I2912" s="45">
        <v>0.84860942840315279</v>
      </c>
    </row>
    <row r="2913" spans="1:9" x14ac:dyDescent="0.3">
      <c r="A2913" s="44">
        <v>43587.291666666664</v>
      </c>
      <c r="B2913" s="43">
        <v>0.28777712799999999</v>
      </c>
      <c r="C2913" s="43">
        <v>1.1787429999999999E-3</v>
      </c>
      <c r="D2913" s="43">
        <v>0.1208192</v>
      </c>
      <c r="E2913" s="43">
        <v>9.1941334E-2</v>
      </c>
      <c r="F2913" s="34">
        <v>1</v>
      </c>
      <c r="G2913" s="43">
        <v>0.34351676199999998</v>
      </c>
      <c r="H2913" s="43">
        <v>0.15812705699999999</v>
      </c>
      <c r="I2913" s="45">
        <v>0.84860942840315279</v>
      </c>
    </row>
    <row r="2914" spans="1:9" x14ac:dyDescent="0.3">
      <c r="A2914" s="44">
        <v>43587.333333333336</v>
      </c>
      <c r="B2914" s="43">
        <v>0.68426193700000004</v>
      </c>
      <c r="C2914" s="43">
        <v>8.7040000000000001E-4</v>
      </c>
      <c r="D2914" s="43">
        <v>0.41136</v>
      </c>
      <c r="E2914" s="43">
        <v>4.9204935999999998E-2</v>
      </c>
      <c r="F2914" s="34">
        <v>1</v>
      </c>
      <c r="G2914" s="43">
        <v>0.70159076399999998</v>
      </c>
      <c r="H2914" s="43">
        <v>0.20412275899999999</v>
      </c>
      <c r="I2914" s="45">
        <v>0.84860942840315279</v>
      </c>
    </row>
    <row r="2915" spans="1:9" x14ac:dyDescent="0.3">
      <c r="A2915" s="44">
        <v>43587.375</v>
      </c>
      <c r="B2915" s="43">
        <v>0.971742891</v>
      </c>
      <c r="C2915" s="43">
        <v>1.285504E-3</v>
      </c>
      <c r="D2915" s="43">
        <v>0.74592440000000004</v>
      </c>
      <c r="E2915" s="43">
        <v>2.6551735E-2</v>
      </c>
      <c r="F2915" s="34">
        <v>1</v>
      </c>
      <c r="G2915" s="43">
        <v>1.0297677940000001</v>
      </c>
      <c r="H2915" s="43">
        <v>0.269059995</v>
      </c>
      <c r="I2915" s="45">
        <v>0.84860942840315279</v>
      </c>
    </row>
    <row r="2916" spans="1:9" x14ac:dyDescent="0.3">
      <c r="A2916" s="44">
        <v>43587.416666666664</v>
      </c>
      <c r="B2916" s="43">
        <v>1.153404407</v>
      </c>
      <c r="C2916" s="43">
        <v>2.380357E-3</v>
      </c>
      <c r="D2916" s="43">
        <v>1.0225531999999999</v>
      </c>
      <c r="E2916" s="43">
        <v>1.4668413E-2</v>
      </c>
      <c r="F2916" s="34">
        <v>1</v>
      </c>
      <c r="G2916" s="43">
        <v>1.2646653720000001</v>
      </c>
      <c r="H2916" s="43">
        <v>0.287127519</v>
      </c>
      <c r="I2916" s="45">
        <v>0.84860942840315279</v>
      </c>
    </row>
    <row r="2917" spans="1:9" x14ac:dyDescent="0.3">
      <c r="A2917" s="44">
        <v>43587.458333333336</v>
      </c>
      <c r="B2917" s="43">
        <v>1.2441585470000001</v>
      </c>
      <c r="C2917" s="43">
        <v>3.272021E-3</v>
      </c>
      <c r="D2917" s="43">
        <v>1.2000151999999999</v>
      </c>
      <c r="E2917" s="43">
        <v>1.6089030000000001E-2</v>
      </c>
      <c r="F2917" s="34">
        <v>1</v>
      </c>
      <c r="G2917" s="43">
        <v>1.3917910899999999</v>
      </c>
      <c r="H2917" s="43">
        <v>0.28576557499999999</v>
      </c>
      <c r="I2917" s="45">
        <v>0.84860942840315279</v>
      </c>
    </row>
    <row r="2918" spans="1:9" x14ac:dyDescent="0.3">
      <c r="A2918" s="44">
        <v>43587.5</v>
      </c>
      <c r="B2918" s="43">
        <v>1.265593977</v>
      </c>
      <c r="C2918" s="43">
        <v>8.7321840000000005E-3</v>
      </c>
      <c r="D2918" s="43">
        <v>1.2989672000000001</v>
      </c>
      <c r="E2918" s="43">
        <v>2.8823508000000001E-2</v>
      </c>
      <c r="F2918" s="34">
        <v>1</v>
      </c>
      <c r="G2918" s="43">
        <v>1.447197421</v>
      </c>
      <c r="H2918" s="43">
        <v>0.30227599799999999</v>
      </c>
      <c r="I2918" s="45">
        <v>0.84860942840315279</v>
      </c>
    </row>
    <row r="2919" spans="1:9" x14ac:dyDescent="0.3">
      <c r="A2919" s="44">
        <v>43587.541666666664</v>
      </c>
      <c r="B2919" s="43">
        <v>1.235579634</v>
      </c>
      <c r="C2919" s="43">
        <v>1.8309796999999999E-2</v>
      </c>
      <c r="D2919" s="43">
        <v>1.3199947999999999</v>
      </c>
      <c r="E2919" s="43">
        <v>4.0525539999999999E-2</v>
      </c>
      <c r="F2919" s="34">
        <v>1</v>
      </c>
      <c r="G2919" s="43">
        <v>1.427967464</v>
      </c>
      <c r="H2919" s="43">
        <v>0.32244992300000003</v>
      </c>
      <c r="I2919" s="45">
        <v>0.84860942840315279</v>
      </c>
    </row>
    <row r="2920" spans="1:9" x14ac:dyDescent="0.3">
      <c r="A2920" s="44">
        <v>43587.583333333336</v>
      </c>
      <c r="B2920" s="43">
        <v>1.155345879</v>
      </c>
      <c r="C2920" s="43">
        <v>3.2197063999999997E-2</v>
      </c>
      <c r="D2920" s="43">
        <v>1.2714228000000001</v>
      </c>
      <c r="E2920" s="43">
        <v>5.0124052000000002E-2</v>
      </c>
      <c r="F2920" s="34">
        <v>1</v>
      </c>
      <c r="G2920" s="43">
        <v>1.3324458079999999</v>
      </c>
      <c r="H2920" s="43">
        <v>0.34124434199999998</v>
      </c>
      <c r="I2920" s="45">
        <v>0.84860942840315279</v>
      </c>
    </row>
    <row r="2921" spans="1:9" x14ac:dyDescent="0.3">
      <c r="A2921" s="44">
        <v>43587.625</v>
      </c>
      <c r="B2921" s="43">
        <v>1.0400946980000001</v>
      </c>
      <c r="C2921" s="43">
        <v>4.5373317000000003E-2</v>
      </c>
      <c r="D2921" s="43">
        <v>1.0792336</v>
      </c>
      <c r="E2921" s="43">
        <v>5.7900814000000002E-2</v>
      </c>
      <c r="F2921" s="34">
        <v>1</v>
      </c>
      <c r="G2921" s="43">
        <v>1.1621518319999999</v>
      </c>
      <c r="H2921" s="43">
        <v>0.35075336899999998</v>
      </c>
      <c r="I2921" s="45">
        <v>0.84860942840315279</v>
      </c>
    </row>
    <row r="2922" spans="1:9" x14ac:dyDescent="0.3">
      <c r="A2922" s="44">
        <v>43587.666666666664</v>
      </c>
      <c r="B2922" s="43">
        <v>0.86065080900000002</v>
      </c>
      <c r="C2922" s="43">
        <v>5.5044107000000002E-2</v>
      </c>
      <c r="D2922" s="43">
        <v>0.81923000000000001</v>
      </c>
      <c r="E2922" s="43">
        <v>6.7656112000000004E-2</v>
      </c>
      <c r="F2922" s="34">
        <v>1</v>
      </c>
      <c r="G2922" s="43">
        <v>0.88935961200000002</v>
      </c>
      <c r="H2922" s="43">
        <v>0.34915815100000003</v>
      </c>
      <c r="I2922" s="45">
        <v>0.84860942840315279</v>
      </c>
    </row>
    <row r="2923" spans="1:9" x14ac:dyDescent="0.3">
      <c r="A2923" s="44">
        <v>43587.708333333336</v>
      </c>
      <c r="B2923" s="43">
        <v>0.62696767900000006</v>
      </c>
      <c r="C2923" s="43">
        <v>6.5919744000000002E-2</v>
      </c>
      <c r="D2923" s="43">
        <v>0.52759239999999996</v>
      </c>
      <c r="E2923" s="43">
        <v>7.4904173000000004E-2</v>
      </c>
      <c r="F2923" s="34">
        <v>1</v>
      </c>
      <c r="G2923" s="43">
        <v>0.54541038799999997</v>
      </c>
      <c r="H2923" s="43">
        <v>0.33610357499999999</v>
      </c>
      <c r="I2923" s="45">
        <v>0.84860942840315279</v>
      </c>
    </row>
    <row r="2924" spans="1:9" x14ac:dyDescent="0.3">
      <c r="A2924" s="44">
        <v>43587.75</v>
      </c>
      <c r="B2924" s="43">
        <v>0.32220066000000003</v>
      </c>
      <c r="C2924" s="43">
        <v>7.2303039999999999E-2</v>
      </c>
      <c r="D2924" s="43">
        <v>0.28937079999999998</v>
      </c>
      <c r="E2924" s="43">
        <v>8.1659794999999993E-2</v>
      </c>
      <c r="F2924" s="34">
        <v>1</v>
      </c>
      <c r="G2924" s="43">
        <v>0.20172363500000001</v>
      </c>
      <c r="H2924" s="43">
        <v>0.37689214799999998</v>
      </c>
      <c r="I2924" s="45">
        <v>0.84860942840315279</v>
      </c>
    </row>
    <row r="2925" spans="1:9" x14ac:dyDescent="0.3">
      <c r="A2925" s="44">
        <v>43587.791666666664</v>
      </c>
      <c r="B2925" s="43">
        <v>6.4367651999999997E-2</v>
      </c>
      <c r="C2925" s="43">
        <v>7.0421960000000006E-2</v>
      </c>
      <c r="D2925" s="43">
        <v>8.08368E-2</v>
      </c>
      <c r="E2925" s="43">
        <v>9.8493982999999993E-2</v>
      </c>
      <c r="F2925" s="34">
        <v>1</v>
      </c>
      <c r="G2925" s="43">
        <v>3.8177391999999997E-2</v>
      </c>
      <c r="H2925" s="43">
        <v>0.395026826</v>
      </c>
      <c r="I2925" s="45">
        <v>0.84860942840315279</v>
      </c>
    </row>
    <row r="2926" spans="1:9" x14ac:dyDescent="0.3">
      <c r="A2926" s="44">
        <v>43587.833333333336</v>
      </c>
      <c r="B2926" s="43">
        <v>1.35198E-4</v>
      </c>
      <c r="C2926" s="43">
        <v>6.2952812999999996E-2</v>
      </c>
      <c r="D2926" s="43">
        <v>4.5620000000000001E-3</v>
      </c>
      <c r="E2926" s="43">
        <v>0.105586212</v>
      </c>
      <c r="F2926" s="34">
        <v>1</v>
      </c>
      <c r="G2926" s="43">
        <v>1.2290900000000001E-4</v>
      </c>
      <c r="H2926" s="43">
        <v>0.42056146100000003</v>
      </c>
      <c r="I2926" s="45">
        <v>0.84860942840315279</v>
      </c>
    </row>
    <row r="2927" spans="1:9" x14ac:dyDescent="0.3">
      <c r="A2927" s="44">
        <v>43587.875</v>
      </c>
      <c r="B2927" s="43">
        <v>0</v>
      </c>
      <c r="C2927" s="43">
        <v>6.2991077000000006E-2</v>
      </c>
      <c r="D2927" s="43">
        <v>0</v>
      </c>
      <c r="E2927" s="43">
        <v>9.8898478999999997E-2</v>
      </c>
      <c r="F2927" s="34">
        <v>1</v>
      </c>
      <c r="G2927" s="43">
        <v>0</v>
      </c>
      <c r="H2927" s="43">
        <v>0.43032461399999999</v>
      </c>
      <c r="I2927" s="45">
        <v>0.84860942840315279</v>
      </c>
    </row>
    <row r="2928" spans="1:9" x14ac:dyDescent="0.3">
      <c r="A2928" s="44">
        <v>43587.916666666664</v>
      </c>
      <c r="B2928" s="43">
        <v>0</v>
      </c>
      <c r="C2928" s="43">
        <v>5.9050454000000002E-2</v>
      </c>
      <c r="D2928" s="43">
        <v>0</v>
      </c>
      <c r="E2928" s="43">
        <v>0.101903072</v>
      </c>
      <c r="F2928" s="34">
        <v>1</v>
      </c>
      <c r="G2928" s="43">
        <v>0</v>
      </c>
      <c r="H2928" s="43">
        <v>0.43010419300000002</v>
      </c>
      <c r="I2928" s="45">
        <v>0.84860942840315279</v>
      </c>
    </row>
    <row r="2929" spans="1:9" x14ac:dyDescent="0.3">
      <c r="A2929" s="44">
        <v>43587.958333333336</v>
      </c>
      <c r="B2929" s="43">
        <v>0</v>
      </c>
      <c r="C2929" s="43">
        <v>4.5627881000000002E-2</v>
      </c>
      <c r="D2929" s="43">
        <v>0</v>
      </c>
      <c r="E2929" s="43">
        <v>0.10191215100000001</v>
      </c>
      <c r="F2929" s="34">
        <v>1</v>
      </c>
      <c r="G2929" s="43">
        <v>0</v>
      </c>
      <c r="H2929" s="43">
        <v>0.42017590300000002</v>
      </c>
      <c r="I2929" s="45">
        <v>0.84860942840315279</v>
      </c>
    </row>
    <row r="2930" spans="1:9" x14ac:dyDescent="0.3">
      <c r="A2930" s="44">
        <v>43588</v>
      </c>
      <c r="B2930" s="43">
        <v>0</v>
      </c>
      <c r="C2930" s="43">
        <v>3.9156300999999998E-2</v>
      </c>
      <c r="D2930" s="43">
        <v>0</v>
      </c>
      <c r="E2930" s="43">
        <v>0.10969808</v>
      </c>
      <c r="F2930" s="34">
        <v>1</v>
      </c>
      <c r="G2930" s="43">
        <v>0</v>
      </c>
      <c r="H2930" s="43">
        <v>0.39270976499999999</v>
      </c>
      <c r="I2930" s="45">
        <v>0.79683658522646184</v>
      </c>
    </row>
    <row r="2931" spans="1:9" x14ac:dyDescent="0.3">
      <c r="A2931" s="44">
        <v>43588.041666666664</v>
      </c>
      <c r="B2931" s="43">
        <v>0</v>
      </c>
      <c r="C2931" s="43">
        <v>3.4399410999999998E-2</v>
      </c>
      <c r="D2931" s="43">
        <v>0</v>
      </c>
      <c r="E2931" s="43">
        <v>0.122780188</v>
      </c>
      <c r="F2931" s="34">
        <v>1</v>
      </c>
      <c r="G2931" s="43">
        <v>0</v>
      </c>
      <c r="H2931" s="43">
        <v>0.35593106800000002</v>
      </c>
      <c r="I2931" s="45">
        <v>0.79683658522646184</v>
      </c>
    </row>
    <row r="2932" spans="1:9" x14ac:dyDescent="0.3">
      <c r="A2932" s="44">
        <v>43588.083333333336</v>
      </c>
      <c r="B2932" s="43">
        <v>0</v>
      </c>
      <c r="C2932" s="43">
        <v>3.2388527E-2</v>
      </c>
      <c r="D2932" s="43">
        <v>0</v>
      </c>
      <c r="E2932" s="43">
        <v>0.12902385699999999</v>
      </c>
      <c r="F2932" s="34">
        <v>1</v>
      </c>
      <c r="G2932" s="43">
        <v>0</v>
      </c>
      <c r="H2932" s="43">
        <v>0.32630842799999998</v>
      </c>
      <c r="I2932" s="45">
        <v>0.79683658522646184</v>
      </c>
    </row>
    <row r="2933" spans="1:9" x14ac:dyDescent="0.3">
      <c r="A2933" s="44">
        <v>43588.125</v>
      </c>
      <c r="B2933" s="43">
        <v>0</v>
      </c>
      <c r="C2933" s="43">
        <v>3.3193278E-2</v>
      </c>
      <c r="D2933" s="43">
        <v>0</v>
      </c>
      <c r="E2933" s="43">
        <v>0.140228719</v>
      </c>
      <c r="F2933" s="34">
        <v>1</v>
      </c>
      <c r="G2933" s="43">
        <v>0</v>
      </c>
      <c r="H2933" s="43">
        <v>0.31815750900000001</v>
      </c>
      <c r="I2933" s="45">
        <v>0.79683658522646184</v>
      </c>
    </row>
    <row r="2934" spans="1:9" x14ac:dyDescent="0.3">
      <c r="A2934" s="44">
        <v>43588.166666666664</v>
      </c>
      <c r="B2934" s="43">
        <v>0</v>
      </c>
      <c r="C2934" s="43">
        <v>3.6498319000000001E-2</v>
      </c>
      <c r="D2934" s="43">
        <v>0</v>
      </c>
      <c r="E2934" s="43">
        <v>0.14120058899999999</v>
      </c>
      <c r="F2934" s="34">
        <v>1</v>
      </c>
      <c r="G2934" s="43">
        <v>0</v>
      </c>
      <c r="H2934" s="43">
        <v>0.33344299799999999</v>
      </c>
      <c r="I2934" s="45">
        <v>0.79683658522646184</v>
      </c>
    </row>
    <row r="2935" spans="1:9" x14ac:dyDescent="0.3">
      <c r="A2935" s="44">
        <v>43588.208333333336</v>
      </c>
      <c r="B2935" s="43">
        <v>1.5699999999999999E-5</v>
      </c>
      <c r="C2935" s="43">
        <v>4.4191260000000003E-2</v>
      </c>
      <c r="D2935" s="43">
        <v>0</v>
      </c>
      <c r="E2935" s="43">
        <v>0.14468947099999999</v>
      </c>
      <c r="F2935" s="34">
        <v>1</v>
      </c>
      <c r="G2935" s="43">
        <v>5.7772930000000002E-3</v>
      </c>
      <c r="H2935" s="43">
        <v>0.32956256</v>
      </c>
      <c r="I2935" s="45">
        <v>0.79683658522646184</v>
      </c>
    </row>
    <row r="2936" spans="1:9" x14ac:dyDescent="0.3">
      <c r="A2936" s="44">
        <v>43588.25</v>
      </c>
      <c r="B2936" s="43">
        <v>3.0926279000000001E-2</v>
      </c>
      <c r="C2936" s="43">
        <v>6.5700457000000004E-2</v>
      </c>
      <c r="D2936" s="43">
        <v>2.1827999999999999E-3</v>
      </c>
      <c r="E2936" s="43">
        <v>0.138835293</v>
      </c>
      <c r="F2936" s="34">
        <v>1</v>
      </c>
      <c r="G2936" s="43">
        <v>9.8253422000000007E-2</v>
      </c>
      <c r="H2936" s="43">
        <v>0.30905660099999999</v>
      </c>
      <c r="I2936" s="45">
        <v>0.79683658522646184</v>
      </c>
    </row>
    <row r="2937" spans="1:9" x14ac:dyDescent="0.3">
      <c r="A2937" s="44">
        <v>43588.291666666664</v>
      </c>
      <c r="B2937" s="43">
        <v>0.222472119</v>
      </c>
      <c r="C2937" s="43">
        <v>6.6376268000000002E-2</v>
      </c>
      <c r="D2937" s="43">
        <v>6.2668799999999997E-2</v>
      </c>
      <c r="E2937" s="43">
        <v>0.109496755</v>
      </c>
      <c r="F2937" s="34">
        <v>1</v>
      </c>
      <c r="G2937" s="43">
        <v>0.33382548299999998</v>
      </c>
      <c r="H2937" s="43">
        <v>0.28851459600000001</v>
      </c>
      <c r="I2937" s="45">
        <v>0.79683658522646184</v>
      </c>
    </row>
    <row r="2938" spans="1:9" x14ac:dyDescent="0.3">
      <c r="A2938" s="44">
        <v>43588.333333333336</v>
      </c>
      <c r="B2938" s="43">
        <v>0.49601241499999998</v>
      </c>
      <c r="C2938" s="43">
        <v>5.8313323E-2</v>
      </c>
      <c r="D2938" s="43">
        <v>0.20084879999999999</v>
      </c>
      <c r="E2938" s="43">
        <v>8.5776791000000005E-2</v>
      </c>
      <c r="F2938" s="34">
        <v>1</v>
      </c>
      <c r="G2938" s="43">
        <v>0.66907577900000004</v>
      </c>
      <c r="H2938" s="43">
        <v>0.28472651900000001</v>
      </c>
      <c r="I2938" s="45">
        <v>0.79683658522646184</v>
      </c>
    </row>
    <row r="2939" spans="1:9" x14ac:dyDescent="0.3">
      <c r="A2939" s="44">
        <v>43588.375</v>
      </c>
      <c r="B2939" s="43">
        <v>0.707989176</v>
      </c>
      <c r="C2939" s="43">
        <v>6.3553022000000001E-2</v>
      </c>
      <c r="D2939" s="43">
        <v>0.3963624</v>
      </c>
      <c r="E2939" s="43">
        <v>6.8007450999999997E-2</v>
      </c>
      <c r="F2939" s="34">
        <v>1</v>
      </c>
      <c r="G2939" s="43">
        <v>0.95816335100000005</v>
      </c>
      <c r="H2939" s="43">
        <v>0.28890814799999998</v>
      </c>
      <c r="I2939" s="45">
        <v>0.79683658522646184</v>
      </c>
    </row>
    <row r="2940" spans="1:9" x14ac:dyDescent="0.3">
      <c r="A2940" s="44">
        <v>43588.416666666664</v>
      </c>
      <c r="B2940" s="43">
        <v>0.84435444599999998</v>
      </c>
      <c r="C2940" s="43">
        <v>7.4866594999999994E-2</v>
      </c>
      <c r="D2940" s="43">
        <v>0.60126440000000003</v>
      </c>
      <c r="E2940" s="43">
        <v>4.2726451999999998E-2</v>
      </c>
      <c r="F2940" s="34">
        <v>1</v>
      </c>
      <c r="G2940" s="43">
        <v>1.151748268</v>
      </c>
      <c r="H2940" s="43">
        <v>0.25088611700000002</v>
      </c>
      <c r="I2940" s="45">
        <v>0.79683658522646184</v>
      </c>
    </row>
    <row r="2941" spans="1:9" x14ac:dyDescent="0.3">
      <c r="A2941" s="44">
        <v>43588.458333333336</v>
      </c>
      <c r="B2941" s="43">
        <v>0.90989055200000002</v>
      </c>
      <c r="C2941" s="43">
        <v>9.8481464000000005E-2</v>
      </c>
      <c r="D2941" s="43">
        <v>0.77363000000000004</v>
      </c>
      <c r="E2941" s="43">
        <v>2.2101969999999999E-2</v>
      </c>
      <c r="F2941" s="34">
        <v>1</v>
      </c>
      <c r="G2941" s="43">
        <v>1.2412545479999999</v>
      </c>
      <c r="H2941" s="43">
        <v>0.20817258599999999</v>
      </c>
      <c r="I2941" s="45">
        <v>0.79683658522646184</v>
      </c>
    </row>
    <row r="2942" spans="1:9" x14ac:dyDescent="0.3">
      <c r="A2942" s="44">
        <v>43588.5</v>
      </c>
      <c r="B2942" s="43">
        <v>0.89644111999999998</v>
      </c>
      <c r="C2942" s="43">
        <v>0.143109717</v>
      </c>
      <c r="D2942" s="43">
        <v>0.86982800000000005</v>
      </c>
      <c r="E2942" s="43">
        <v>1.3832334999999999E-2</v>
      </c>
      <c r="F2942" s="34">
        <v>1</v>
      </c>
      <c r="G2942" s="43">
        <v>1.3079090449999999</v>
      </c>
      <c r="H2942" s="43">
        <v>0.19638016899999999</v>
      </c>
      <c r="I2942" s="45">
        <v>0.79683658522646184</v>
      </c>
    </row>
    <row r="2943" spans="1:9" x14ac:dyDescent="0.3">
      <c r="A2943" s="44">
        <v>43588.541666666664</v>
      </c>
      <c r="B2943" s="43">
        <v>0.834053763</v>
      </c>
      <c r="C2943" s="43">
        <v>0.206347594</v>
      </c>
      <c r="D2943" s="43">
        <v>0.91659840000000004</v>
      </c>
      <c r="E2943" s="43">
        <v>1.5566197E-2</v>
      </c>
      <c r="F2943" s="34">
        <v>1</v>
      </c>
      <c r="G2943" s="43">
        <v>1.3075062289999999</v>
      </c>
      <c r="H2943" s="43">
        <v>0.19530373400000001</v>
      </c>
      <c r="I2943" s="45">
        <v>0.79683658522646184</v>
      </c>
    </row>
    <row r="2944" spans="1:9" x14ac:dyDescent="0.3">
      <c r="A2944" s="44">
        <v>43588.583333333336</v>
      </c>
      <c r="B2944" s="43">
        <v>0.72965326500000005</v>
      </c>
      <c r="C2944" s="43">
        <v>0.27953390700000003</v>
      </c>
      <c r="D2944" s="43">
        <v>0.91602039999999996</v>
      </c>
      <c r="E2944" s="43">
        <v>2.7229590000000001E-2</v>
      </c>
      <c r="F2944" s="34">
        <v>1</v>
      </c>
      <c r="G2944" s="43">
        <v>1.237063405</v>
      </c>
      <c r="H2944" s="43">
        <v>0.20650932699999999</v>
      </c>
      <c r="I2944" s="45">
        <v>0.79683658522646184</v>
      </c>
    </row>
    <row r="2945" spans="1:9" x14ac:dyDescent="0.3">
      <c r="A2945" s="44">
        <v>43588.625</v>
      </c>
      <c r="B2945" s="43">
        <v>0.63733770199999995</v>
      </c>
      <c r="C2945" s="43">
        <v>0.34588839500000002</v>
      </c>
      <c r="D2945" s="43">
        <v>0.88296479999999999</v>
      </c>
      <c r="E2945" s="43">
        <v>4.0723838999999998E-2</v>
      </c>
      <c r="F2945" s="34">
        <v>1</v>
      </c>
      <c r="G2945" s="43">
        <v>1.060670555</v>
      </c>
      <c r="H2945" s="43">
        <v>0.222470837</v>
      </c>
      <c r="I2945" s="45">
        <v>0.79683658522646184</v>
      </c>
    </row>
    <row r="2946" spans="1:9" x14ac:dyDescent="0.3">
      <c r="A2946" s="44">
        <v>43588.666666666664</v>
      </c>
      <c r="B2946" s="43">
        <v>0.50983237699999995</v>
      </c>
      <c r="C2946" s="43">
        <v>0.39913380199999998</v>
      </c>
      <c r="D2946" s="43">
        <v>0.77674600000000005</v>
      </c>
      <c r="E2946" s="43">
        <v>6.8114787999999996E-2</v>
      </c>
      <c r="F2946" s="34">
        <v>1</v>
      </c>
      <c r="G2946" s="43">
        <v>0.79751899299999995</v>
      </c>
      <c r="H2946" s="43">
        <v>0.23656866700000001</v>
      </c>
      <c r="I2946" s="45">
        <v>0.79683658522646184</v>
      </c>
    </row>
    <row r="2947" spans="1:9" x14ac:dyDescent="0.3">
      <c r="A2947" s="44">
        <v>43588.708333333336</v>
      </c>
      <c r="B2947" s="43">
        <v>0.361934439</v>
      </c>
      <c r="C2947" s="43">
        <v>0.434563386</v>
      </c>
      <c r="D2947" s="43">
        <v>0.59270880000000004</v>
      </c>
      <c r="E2947" s="43">
        <v>9.5591585000000007E-2</v>
      </c>
      <c r="F2947" s="34">
        <v>1</v>
      </c>
      <c r="G2947" s="43">
        <v>0.481378631</v>
      </c>
      <c r="H2947" s="43">
        <v>0.243196676</v>
      </c>
      <c r="I2947" s="45">
        <v>0.79683658522646184</v>
      </c>
    </row>
    <row r="2948" spans="1:9" x14ac:dyDescent="0.3">
      <c r="A2948" s="44">
        <v>43588.75</v>
      </c>
      <c r="B2948" s="43">
        <v>0.210647893</v>
      </c>
      <c r="C2948" s="43">
        <v>0.46092475599999999</v>
      </c>
      <c r="D2948" s="43">
        <v>0.33129120000000001</v>
      </c>
      <c r="E2948" s="43">
        <v>0.113562648</v>
      </c>
      <c r="F2948" s="34">
        <v>1</v>
      </c>
      <c r="G2948" s="43">
        <v>0.18240589900000001</v>
      </c>
      <c r="H2948" s="43">
        <v>0.279165</v>
      </c>
      <c r="I2948" s="45">
        <v>0.79683658522646184</v>
      </c>
    </row>
    <row r="2949" spans="1:9" x14ac:dyDescent="0.3">
      <c r="A2949" s="44">
        <v>43588.791666666664</v>
      </c>
      <c r="B2949" s="43">
        <v>5.3220598000000001E-2</v>
      </c>
      <c r="C2949" s="43">
        <v>0.52392132599999997</v>
      </c>
      <c r="D2949" s="43">
        <v>9.2792399999999997E-2</v>
      </c>
      <c r="E2949" s="43">
        <v>0.132873197</v>
      </c>
      <c r="F2949" s="34">
        <v>1</v>
      </c>
      <c r="G2949" s="43">
        <v>3.3668983E-2</v>
      </c>
      <c r="H2949" s="43">
        <v>0.30298571400000002</v>
      </c>
      <c r="I2949" s="45">
        <v>0.79683658522646184</v>
      </c>
    </row>
    <row r="2950" spans="1:9" x14ac:dyDescent="0.3">
      <c r="A2950" s="44">
        <v>43588.833333333336</v>
      </c>
      <c r="B2950" s="43">
        <v>2.5566199999999998E-4</v>
      </c>
      <c r="C2950" s="43">
        <v>0.52917995200000001</v>
      </c>
      <c r="D2950" s="43">
        <v>6.9696000000000003E-3</v>
      </c>
      <c r="E2950" s="43">
        <v>0.13936296200000001</v>
      </c>
      <c r="F2950" s="34">
        <v>1</v>
      </c>
      <c r="G2950" s="43">
        <v>1.4010699999999999E-4</v>
      </c>
      <c r="H2950" s="43">
        <v>0.32308297000000002</v>
      </c>
      <c r="I2950" s="45">
        <v>0.79683658522646184</v>
      </c>
    </row>
    <row r="2951" spans="1:9" x14ac:dyDescent="0.3">
      <c r="A2951" s="44">
        <v>43588.875</v>
      </c>
      <c r="B2951" s="43">
        <v>0</v>
      </c>
      <c r="C2951" s="43">
        <v>0.49822350700000001</v>
      </c>
      <c r="D2951" s="43">
        <v>0</v>
      </c>
      <c r="E2951" s="43">
        <v>0.13624055199999999</v>
      </c>
      <c r="F2951" s="34">
        <v>1</v>
      </c>
      <c r="G2951" s="43">
        <v>0</v>
      </c>
      <c r="H2951" s="43">
        <v>0.31209890800000001</v>
      </c>
      <c r="I2951" s="45">
        <v>0.79683658522646184</v>
      </c>
    </row>
    <row r="2952" spans="1:9" x14ac:dyDescent="0.3">
      <c r="A2952" s="44">
        <v>43588.916666666664</v>
      </c>
      <c r="B2952" s="43">
        <v>0</v>
      </c>
      <c r="C2952" s="43">
        <v>0.46717210100000001</v>
      </c>
      <c r="D2952" s="43">
        <v>0</v>
      </c>
      <c r="E2952" s="43">
        <v>0.10884612</v>
      </c>
      <c r="F2952" s="34">
        <v>1</v>
      </c>
      <c r="G2952" s="43">
        <v>0</v>
      </c>
      <c r="H2952" s="43">
        <v>0.26798361100000001</v>
      </c>
      <c r="I2952" s="45">
        <v>0.79683658522646184</v>
      </c>
    </row>
    <row r="2953" spans="1:9" x14ac:dyDescent="0.3">
      <c r="A2953" s="44">
        <v>43588.958333333336</v>
      </c>
      <c r="B2953" s="43">
        <v>0</v>
      </c>
      <c r="C2953" s="43">
        <v>0.470791921</v>
      </c>
      <c r="D2953" s="43">
        <v>0</v>
      </c>
      <c r="E2953" s="43">
        <v>8.4462975999999995E-2</v>
      </c>
      <c r="F2953" s="34">
        <v>1</v>
      </c>
      <c r="G2953" s="43">
        <v>0</v>
      </c>
      <c r="H2953" s="43">
        <v>0.22059267900000001</v>
      </c>
      <c r="I2953" s="45">
        <v>0.79683658522646184</v>
      </c>
    </row>
    <row r="2954" spans="1:9" x14ac:dyDescent="0.3">
      <c r="A2954" s="44">
        <v>43589</v>
      </c>
      <c r="B2954" s="43">
        <v>0</v>
      </c>
      <c r="C2954" s="43">
        <v>0.47031971900000002</v>
      </c>
      <c r="D2954" s="43">
        <v>0</v>
      </c>
      <c r="E2954" s="43">
        <v>6.1735012999999998E-2</v>
      </c>
      <c r="F2954" s="34">
        <v>1</v>
      </c>
      <c r="G2954" s="43">
        <v>0</v>
      </c>
      <c r="H2954" s="43">
        <v>0.18998320299999999</v>
      </c>
      <c r="I2954" s="45">
        <v>0.81264945767790742</v>
      </c>
    </row>
    <row r="2955" spans="1:9" x14ac:dyDescent="0.3">
      <c r="A2955" s="44">
        <v>43589.041666666664</v>
      </c>
      <c r="B2955" s="43">
        <v>0</v>
      </c>
      <c r="C2955" s="43">
        <v>0.48211905100000002</v>
      </c>
      <c r="D2955" s="43">
        <v>0</v>
      </c>
      <c r="E2955" s="43">
        <v>4.8420460999999998E-2</v>
      </c>
      <c r="F2955" s="34">
        <v>1</v>
      </c>
      <c r="G2955" s="43">
        <v>0</v>
      </c>
      <c r="H2955" s="43">
        <v>0.18158361000000001</v>
      </c>
      <c r="I2955" s="45">
        <v>0.81264945767790742</v>
      </c>
    </row>
    <row r="2956" spans="1:9" x14ac:dyDescent="0.3">
      <c r="A2956" s="44">
        <v>43589.083333333336</v>
      </c>
      <c r="B2956" s="43">
        <v>0</v>
      </c>
      <c r="C2956" s="43">
        <v>0.49953494399999998</v>
      </c>
      <c r="D2956" s="43">
        <v>0</v>
      </c>
      <c r="E2956" s="43">
        <v>3.4397434999999997E-2</v>
      </c>
      <c r="F2956" s="34">
        <v>1</v>
      </c>
      <c r="G2956" s="43">
        <v>0</v>
      </c>
      <c r="H2956" s="43">
        <v>0.17962888199999999</v>
      </c>
      <c r="I2956" s="45">
        <v>0.81264945767790742</v>
      </c>
    </row>
    <row r="2957" spans="1:9" x14ac:dyDescent="0.3">
      <c r="A2957" s="44">
        <v>43589.125</v>
      </c>
      <c r="B2957" s="43">
        <v>0</v>
      </c>
      <c r="C2957" s="43">
        <v>0.52019506800000004</v>
      </c>
      <c r="D2957" s="43">
        <v>0</v>
      </c>
      <c r="E2957" s="43">
        <v>2.616108E-2</v>
      </c>
      <c r="F2957" s="34">
        <v>1</v>
      </c>
      <c r="G2957" s="43">
        <v>0</v>
      </c>
      <c r="H2957" s="43">
        <v>0.16928579499999999</v>
      </c>
      <c r="I2957" s="45">
        <v>0.81264945767790742</v>
      </c>
    </row>
    <row r="2958" spans="1:9" x14ac:dyDescent="0.3">
      <c r="A2958" s="44">
        <v>43589.166666666664</v>
      </c>
      <c r="B2958" s="43">
        <v>0</v>
      </c>
      <c r="C2958" s="43">
        <v>0.53405985899999997</v>
      </c>
      <c r="D2958" s="43">
        <v>0</v>
      </c>
      <c r="E2958" s="43">
        <v>2.7999112E-2</v>
      </c>
      <c r="F2958" s="34">
        <v>1</v>
      </c>
      <c r="G2958" s="43">
        <v>0</v>
      </c>
      <c r="H2958" s="43">
        <v>0.14302701500000001</v>
      </c>
      <c r="I2958" s="45">
        <v>0.81264945767790742</v>
      </c>
    </row>
    <row r="2959" spans="1:9" x14ac:dyDescent="0.3">
      <c r="A2959" s="44">
        <v>43589.208333333336</v>
      </c>
      <c r="B2959" s="43">
        <v>0</v>
      </c>
      <c r="C2959" s="43">
        <v>0.54417055000000003</v>
      </c>
      <c r="D2959" s="43">
        <v>0</v>
      </c>
      <c r="E2959" s="43">
        <v>2.6027267999999999E-2</v>
      </c>
      <c r="F2959" s="34">
        <v>1</v>
      </c>
      <c r="G2959" s="43">
        <v>5.4563490000000001E-3</v>
      </c>
      <c r="H2959" s="43">
        <v>0.133070981</v>
      </c>
      <c r="I2959" s="45">
        <v>0.81264945767790742</v>
      </c>
    </row>
    <row r="2960" spans="1:9" x14ac:dyDescent="0.3">
      <c r="A2960" s="44">
        <v>43589.25</v>
      </c>
      <c r="B2960" s="43">
        <v>2.4014442E-2</v>
      </c>
      <c r="C2960" s="43">
        <v>0.54392681600000004</v>
      </c>
      <c r="D2960" s="43">
        <v>6.2047999999999999E-3</v>
      </c>
      <c r="E2960" s="43">
        <v>2.1118462000000001E-2</v>
      </c>
      <c r="F2960" s="34">
        <v>1</v>
      </c>
      <c r="G2960" s="43">
        <v>8.0011895E-2</v>
      </c>
      <c r="H2960" s="43">
        <v>0.11860427799999999</v>
      </c>
      <c r="I2960" s="45">
        <v>0.81264945767790742</v>
      </c>
    </row>
    <row r="2961" spans="1:9" x14ac:dyDescent="0.3">
      <c r="A2961" s="44">
        <v>43589.291666666664</v>
      </c>
      <c r="B2961" s="43">
        <v>0.20730596700000001</v>
      </c>
      <c r="C2961" s="43">
        <v>0.57733015200000004</v>
      </c>
      <c r="D2961" s="43">
        <v>0.12894600000000001</v>
      </c>
      <c r="E2961" s="43">
        <v>1.5455952E-2</v>
      </c>
      <c r="F2961" s="34">
        <v>1</v>
      </c>
      <c r="G2961" s="43">
        <v>0.25117273299999998</v>
      </c>
      <c r="H2961" s="43">
        <v>0.103828326</v>
      </c>
      <c r="I2961" s="45">
        <v>0.81264945767790742</v>
      </c>
    </row>
    <row r="2962" spans="1:9" x14ac:dyDescent="0.3">
      <c r="A2962" s="44">
        <v>43589.333333333336</v>
      </c>
      <c r="B2962" s="43">
        <v>0.50234035399999999</v>
      </c>
      <c r="C2962" s="43">
        <v>0.51308726599999999</v>
      </c>
      <c r="D2962" s="43">
        <v>0.42022480000000001</v>
      </c>
      <c r="E2962" s="43">
        <v>8.0902490000000007E-3</v>
      </c>
      <c r="F2962" s="34">
        <v>1</v>
      </c>
      <c r="G2962" s="43">
        <v>0.47891002900000001</v>
      </c>
      <c r="H2962" s="43">
        <v>0.10729664899999999</v>
      </c>
      <c r="I2962" s="45">
        <v>0.81264945767790742</v>
      </c>
    </row>
    <row r="2963" spans="1:9" x14ac:dyDescent="0.3">
      <c r="A2963" s="44">
        <v>43589.375</v>
      </c>
      <c r="B2963" s="43">
        <v>0.78958904900000004</v>
      </c>
      <c r="C2963" s="43">
        <v>0.50611070300000005</v>
      </c>
      <c r="D2963" s="43">
        <v>0.74873920000000005</v>
      </c>
      <c r="E2963" s="43">
        <v>6.1372340000000001E-3</v>
      </c>
      <c r="F2963" s="34">
        <v>1</v>
      </c>
      <c r="G2963" s="43">
        <v>0.69164494600000004</v>
      </c>
      <c r="H2963" s="43">
        <v>0.118552107</v>
      </c>
      <c r="I2963" s="45">
        <v>0.81264945767790742</v>
      </c>
    </row>
    <row r="2964" spans="1:9" x14ac:dyDescent="0.3">
      <c r="A2964" s="44">
        <v>43589.416666666664</v>
      </c>
      <c r="B2964" s="43">
        <v>1.014491789</v>
      </c>
      <c r="C2964" s="43">
        <v>0.51125502700000003</v>
      </c>
      <c r="D2964" s="43">
        <v>1.0195732</v>
      </c>
      <c r="E2964" s="43">
        <v>8.7093880000000002E-3</v>
      </c>
      <c r="F2964" s="34">
        <v>1</v>
      </c>
      <c r="G2964" s="43">
        <v>0.84672884699999995</v>
      </c>
      <c r="H2964" s="43">
        <v>0.112140158</v>
      </c>
      <c r="I2964" s="45">
        <v>0.81264945767790742</v>
      </c>
    </row>
    <row r="2965" spans="1:9" x14ac:dyDescent="0.3">
      <c r="A2965" s="44">
        <v>43589.458333333336</v>
      </c>
      <c r="B2965" s="43">
        <v>1.161749224</v>
      </c>
      <c r="C2965" s="43">
        <v>0.54298643000000002</v>
      </c>
      <c r="D2965" s="43">
        <v>1.190116</v>
      </c>
      <c r="E2965" s="43">
        <v>1.160042E-2</v>
      </c>
      <c r="F2965" s="34">
        <v>1</v>
      </c>
      <c r="G2965" s="43">
        <v>0.93274259500000001</v>
      </c>
      <c r="H2965" s="43">
        <v>0.10184695100000001</v>
      </c>
      <c r="I2965" s="45">
        <v>0.81264945767790742</v>
      </c>
    </row>
    <row r="2966" spans="1:9" x14ac:dyDescent="0.3">
      <c r="A2966" s="44">
        <v>43589.5</v>
      </c>
      <c r="B2966" s="43">
        <v>1.177576363</v>
      </c>
      <c r="C2966" s="43">
        <v>0.57122032899999997</v>
      </c>
      <c r="D2966" s="43">
        <v>1.2753496</v>
      </c>
      <c r="E2966" s="43">
        <v>1.4171926E-2</v>
      </c>
      <c r="F2966" s="34">
        <v>1</v>
      </c>
      <c r="G2966" s="43">
        <v>0.95425731899999999</v>
      </c>
      <c r="H2966" s="43">
        <v>0.102367977</v>
      </c>
      <c r="I2966" s="45">
        <v>0.81264945767790742</v>
      </c>
    </row>
    <row r="2967" spans="1:9" x14ac:dyDescent="0.3">
      <c r="A2967" s="44">
        <v>43589.541666666664</v>
      </c>
      <c r="B2967" s="43">
        <v>1.1443452190000001</v>
      </c>
      <c r="C2967" s="43">
        <v>0.59361409600000004</v>
      </c>
      <c r="D2967" s="43">
        <v>1.2826352000000001</v>
      </c>
      <c r="E2967" s="43">
        <v>2.1611932E-2</v>
      </c>
      <c r="F2967" s="34">
        <v>1</v>
      </c>
      <c r="G2967" s="43">
        <v>0.92239238599999995</v>
      </c>
      <c r="H2967" s="43">
        <v>0.100621892</v>
      </c>
      <c r="I2967" s="45">
        <v>0.81264945767790742</v>
      </c>
    </row>
    <row r="2968" spans="1:9" x14ac:dyDescent="0.3">
      <c r="A2968" s="44">
        <v>43589.583333333336</v>
      </c>
      <c r="B2968" s="43">
        <v>1.0666797589999999</v>
      </c>
      <c r="C2968" s="43">
        <v>0.61431539499999999</v>
      </c>
      <c r="D2968" s="43">
        <v>1.2228964</v>
      </c>
      <c r="E2968" s="43">
        <v>3.8084761000000002E-2</v>
      </c>
      <c r="F2968" s="34">
        <v>1</v>
      </c>
      <c r="G2968" s="43">
        <v>0.83961165199999999</v>
      </c>
      <c r="H2968" s="43">
        <v>9.8836763999999994E-2</v>
      </c>
      <c r="I2968" s="45">
        <v>0.81264945767790742</v>
      </c>
    </row>
    <row r="2969" spans="1:9" x14ac:dyDescent="0.3">
      <c r="A2969" s="44">
        <v>43589.625</v>
      </c>
      <c r="B2969" s="43">
        <v>0.979312662</v>
      </c>
      <c r="C2969" s="43">
        <v>0.64773418100000002</v>
      </c>
      <c r="D2969" s="43">
        <v>1.1465388000000001</v>
      </c>
      <c r="E2969" s="43">
        <v>6.6428536999999996E-2</v>
      </c>
      <c r="F2969" s="34">
        <v>1</v>
      </c>
      <c r="G2969" s="43">
        <v>0.69547824199999997</v>
      </c>
      <c r="H2969" s="43">
        <v>9.8986284999999993E-2</v>
      </c>
      <c r="I2969" s="45">
        <v>0.81264945767790742</v>
      </c>
    </row>
    <row r="2970" spans="1:9" x14ac:dyDescent="0.3">
      <c r="A2970" s="44">
        <v>43589.666666666664</v>
      </c>
      <c r="B2970" s="43">
        <v>0.833144942</v>
      </c>
      <c r="C2970" s="43">
        <v>0.67565804500000004</v>
      </c>
      <c r="D2970" s="43">
        <v>0.97757039999999995</v>
      </c>
      <c r="E2970" s="43">
        <v>0.118481211</v>
      </c>
      <c r="F2970" s="34">
        <v>1</v>
      </c>
      <c r="G2970" s="43">
        <v>0.50678635500000002</v>
      </c>
      <c r="H2970" s="43">
        <v>9.9227083999999993E-2</v>
      </c>
      <c r="I2970" s="45">
        <v>0.81264945767790742</v>
      </c>
    </row>
    <row r="2971" spans="1:9" x14ac:dyDescent="0.3">
      <c r="A2971" s="44">
        <v>43589.708333333336</v>
      </c>
      <c r="B2971" s="43">
        <v>0.63045653099999999</v>
      </c>
      <c r="C2971" s="43">
        <v>0.68313819899999995</v>
      </c>
      <c r="D2971" s="43">
        <v>0.71886559999999999</v>
      </c>
      <c r="E2971" s="43">
        <v>0.16691425900000001</v>
      </c>
      <c r="F2971" s="34">
        <v>1</v>
      </c>
      <c r="G2971" s="43">
        <v>0.30183229299999997</v>
      </c>
      <c r="H2971" s="43">
        <v>9.8588828000000003E-2</v>
      </c>
      <c r="I2971" s="45">
        <v>0.81264945767790742</v>
      </c>
    </row>
    <row r="2972" spans="1:9" x14ac:dyDescent="0.3">
      <c r="A2972" s="44">
        <v>43589.75</v>
      </c>
      <c r="B2972" s="43">
        <v>0.34832520300000003</v>
      </c>
      <c r="C2972" s="43">
        <v>0.68221472299999997</v>
      </c>
      <c r="D2972" s="43">
        <v>0.38292280000000001</v>
      </c>
      <c r="E2972" s="43">
        <v>0.182642043</v>
      </c>
      <c r="F2972" s="34">
        <v>1</v>
      </c>
      <c r="G2972" s="43">
        <v>0.12802097200000001</v>
      </c>
      <c r="H2972" s="43">
        <v>0.107964935</v>
      </c>
      <c r="I2972" s="45">
        <v>0.81264945767790742</v>
      </c>
    </row>
    <row r="2973" spans="1:9" x14ac:dyDescent="0.3">
      <c r="A2973" s="44">
        <v>43589.791666666664</v>
      </c>
      <c r="B2973" s="43">
        <v>7.5978380999999998E-2</v>
      </c>
      <c r="C2973" s="43">
        <v>0.69598400199999999</v>
      </c>
      <c r="D2973" s="43">
        <v>0.1096516</v>
      </c>
      <c r="E2973" s="43">
        <v>0.198956625</v>
      </c>
      <c r="F2973" s="34">
        <v>1</v>
      </c>
      <c r="G2973" s="43">
        <v>2.2891768E-2</v>
      </c>
      <c r="H2973" s="43">
        <v>0.11433615900000001</v>
      </c>
      <c r="I2973" s="45">
        <v>0.81264945767790742</v>
      </c>
    </row>
    <row r="2974" spans="1:9" x14ac:dyDescent="0.3">
      <c r="A2974" s="44">
        <v>43589.833333333336</v>
      </c>
      <c r="B2974" s="43">
        <v>3.5734900000000002E-4</v>
      </c>
      <c r="C2974" s="43">
        <v>0.63646766099999996</v>
      </c>
      <c r="D2974" s="43">
        <v>8.8415999999999998E-3</v>
      </c>
      <c r="E2974" s="43">
        <v>0.19868913299999999</v>
      </c>
      <c r="F2974" s="34">
        <v>1</v>
      </c>
      <c r="G2974" s="43">
        <v>1.3783600000000001E-4</v>
      </c>
      <c r="H2974" s="43">
        <v>0.12669794200000001</v>
      </c>
      <c r="I2974" s="45">
        <v>0.81264945767790742</v>
      </c>
    </row>
    <row r="2975" spans="1:9" x14ac:dyDescent="0.3">
      <c r="A2975" s="44">
        <v>43589.875</v>
      </c>
      <c r="B2975" s="43">
        <v>0</v>
      </c>
      <c r="C2975" s="43">
        <v>0.54203580600000001</v>
      </c>
      <c r="D2975" s="43">
        <v>0</v>
      </c>
      <c r="E2975" s="43">
        <v>0.18355674699999999</v>
      </c>
      <c r="F2975" s="34">
        <v>1</v>
      </c>
      <c r="G2975" s="43">
        <v>0</v>
      </c>
      <c r="H2975" s="43">
        <v>0.14083842099999999</v>
      </c>
      <c r="I2975" s="45">
        <v>0.81264945767790742</v>
      </c>
    </row>
    <row r="2976" spans="1:9" x14ac:dyDescent="0.3">
      <c r="A2976" s="44">
        <v>43589.916666666664</v>
      </c>
      <c r="B2976" s="43">
        <v>0</v>
      </c>
      <c r="C2976" s="43">
        <v>0.48616455400000003</v>
      </c>
      <c r="D2976" s="43">
        <v>0</v>
      </c>
      <c r="E2976" s="43">
        <v>0.16501127300000001</v>
      </c>
      <c r="F2976" s="34">
        <v>1</v>
      </c>
      <c r="G2976" s="43">
        <v>0</v>
      </c>
      <c r="H2976" s="43">
        <v>0.15062740799999999</v>
      </c>
      <c r="I2976" s="45">
        <v>0.81264945767790742</v>
      </c>
    </row>
    <row r="2977" spans="1:9" x14ac:dyDescent="0.3">
      <c r="A2977" s="44">
        <v>43589.958333333336</v>
      </c>
      <c r="B2977" s="43">
        <v>0</v>
      </c>
      <c r="C2977" s="43">
        <v>0.46244944399999999</v>
      </c>
      <c r="D2977" s="43">
        <v>0</v>
      </c>
      <c r="E2977" s="43">
        <v>0.13656326799999999</v>
      </c>
      <c r="F2977" s="34">
        <v>1</v>
      </c>
      <c r="G2977" s="43">
        <v>0</v>
      </c>
      <c r="H2977" s="43">
        <v>0.15504796300000001</v>
      </c>
      <c r="I2977" s="45">
        <v>0.81264945767790742</v>
      </c>
    </row>
    <row r="2978" spans="1:9" x14ac:dyDescent="0.3">
      <c r="A2978" s="44">
        <v>43590</v>
      </c>
      <c r="B2978" s="43">
        <v>0</v>
      </c>
      <c r="C2978" s="43">
        <v>0.44226659299999999</v>
      </c>
      <c r="D2978" s="43">
        <v>0</v>
      </c>
      <c r="E2978" s="43">
        <v>0.105224071</v>
      </c>
      <c r="F2978" s="34">
        <v>1</v>
      </c>
      <c r="G2978" s="43">
        <v>0</v>
      </c>
      <c r="H2978" s="43">
        <v>0.146087737</v>
      </c>
      <c r="I2978" s="45">
        <v>0.84510247346384137</v>
      </c>
    </row>
    <row r="2979" spans="1:9" x14ac:dyDescent="0.3">
      <c r="A2979" s="44">
        <v>43590.041666666664</v>
      </c>
      <c r="B2979" s="43">
        <v>0</v>
      </c>
      <c r="C2979" s="43">
        <v>0.41760095899999999</v>
      </c>
      <c r="D2979" s="43">
        <v>0</v>
      </c>
      <c r="E2979" s="43">
        <v>8.5730640999999996E-2</v>
      </c>
      <c r="F2979" s="34">
        <v>1</v>
      </c>
      <c r="G2979" s="43">
        <v>0</v>
      </c>
      <c r="H2979" s="43">
        <v>0.13234132500000001</v>
      </c>
      <c r="I2979" s="45">
        <v>0.84510247346384137</v>
      </c>
    </row>
    <row r="2980" spans="1:9" x14ac:dyDescent="0.3">
      <c r="A2980" s="44">
        <v>43590.083333333336</v>
      </c>
      <c r="B2980" s="43">
        <v>0</v>
      </c>
      <c r="C2980" s="43">
        <v>0.39014958799999999</v>
      </c>
      <c r="D2980" s="43">
        <v>0</v>
      </c>
      <c r="E2980" s="43">
        <v>7.4104371000000002E-2</v>
      </c>
      <c r="F2980" s="34">
        <v>1</v>
      </c>
      <c r="G2980" s="43">
        <v>0</v>
      </c>
      <c r="H2980" s="43">
        <v>0.12148442700000001</v>
      </c>
      <c r="I2980" s="45">
        <v>0.84510247346384137</v>
      </c>
    </row>
    <row r="2981" spans="1:9" x14ac:dyDescent="0.3">
      <c r="A2981" s="44">
        <v>43590.125</v>
      </c>
      <c r="B2981" s="43">
        <v>0</v>
      </c>
      <c r="C2981" s="43">
        <v>0.36795345400000001</v>
      </c>
      <c r="D2981" s="43">
        <v>0</v>
      </c>
      <c r="E2981" s="43">
        <v>6.6152673999999995E-2</v>
      </c>
      <c r="F2981" s="34">
        <v>1</v>
      </c>
      <c r="G2981" s="43">
        <v>0</v>
      </c>
      <c r="H2981" s="43">
        <v>0.11321856499999999</v>
      </c>
      <c r="I2981" s="45">
        <v>0.84510247346384137</v>
      </c>
    </row>
    <row r="2982" spans="1:9" x14ac:dyDescent="0.3">
      <c r="A2982" s="44">
        <v>43590.166666666664</v>
      </c>
      <c r="B2982" s="43">
        <v>0</v>
      </c>
      <c r="C2982" s="43">
        <v>0.35331874499999999</v>
      </c>
      <c r="D2982" s="43">
        <v>0</v>
      </c>
      <c r="E2982" s="43">
        <v>6.7034482000000006E-2</v>
      </c>
      <c r="F2982" s="34">
        <v>1</v>
      </c>
      <c r="G2982" s="43">
        <v>0</v>
      </c>
      <c r="H2982" s="43">
        <v>0.116779441</v>
      </c>
      <c r="I2982" s="45">
        <v>0.84510247346384137</v>
      </c>
    </row>
    <row r="2983" spans="1:9" x14ac:dyDescent="0.3">
      <c r="A2983" s="44">
        <v>43590.208333333336</v>
      </c>
      <c r="B2983" s="43">
        <v>2.19E-5</v>
      </c>
      <c r="C2983" s="43">
        <v>0.34112138400000003</v>
      </c>
      <c r="D2983" s="43">
        <v>0</v>
      </c>
      <c r="E2983" s="43">
        <v>5.9685785999999998E-2</v>
      </c>
      <c r="F2983" s="34">
        <v>1</v>
      </c>
      <c r="G2983" s="43">
        <v>4.8556650000000003E-3</v>
      </c>
      <c r="H2983" s="43">
        <v>0.13034414799999999</v>
      </c>
      <c r="I2983" s="45">
        <v>0.84510247346384137</v>
      </c>
    </row>
    <row r="2984" spans="1:9" x14ac:dyDescent="0.3">
      <c r="A2984" s="44">
        <v>43590.25</v>
      </c>
      <c r="B2984" s="43">
        <v>3.5776967E-2</v>
      </c>
      <c r="C2984" s="43">
        <v>0.31810227899999999</v>
      </c>
      <c r="D2984" s="43">
        <v>7.0632000000000004E-3</v>
      </c>
      <c r="E2984" s="43">
        <v>4.6907524999999999E-2</v>
      </c>
      <c r="F2984" s="34">
        <v>1</v>
      </c>
      <c r="G2984" s="43">
        <v>8.4086736999999995E-2</v>
      </c>
      <c r="H2984" s="43">
        <v>0.129168276</v>
      </c>
      <c r="I2984" s="45">
        <v>0.84510247346384137</v>
      </c>
    </row>
    <row r="2985" spans="1:9" x14ac:dyDescent="0.3">
      <c r="A2985" s="44">
        <v>43590.291666666664</v>
      </c>
      <c r="B2985" s="43">
        <v>0.28454554599999998</v>
      </c>
      <c r="C2985" s="43">
        <v>0.28440552400000002</v>
      </c>
      <c r="D2985" s="43">
        <v>0.13287599999999999</v>
      </c>
      <c r="E2985" s="43">
        <v>3.2107357000000003E-2</v>
      </c>
      <c r="F2985" s="34">
        <v>1</v>
      </c>
      <c r="G2985" s="43">
        <v>0.27004165800000002</v>
      </c>
      <c r="H2985" s="43">
        <v>0.107669839</v>
      </c>
      <c r="I2985" s="45">
        <v>0.84510247346384137</v>
      </c>
    </row>
    <row r="2986" spans="1:9" x14ac:dyDescent="0.3">
      <c r="A2986" s="44">
        <v>43590.333333333336</v>
      </c>
      <c r="B2986" s="43">
        <v>0.66600106000000003</v>
      </c>
      <c r="C2986" s="43">
        <v>0.256253811</v>
      </c>
      <c r="D2986" s="43">
        <v>0.43070799999999998</v>
      </c>
      <c r="E2986" s="43">
        <v>1.6792422000000001E-2</v>
      </c>
      <c r="F2986" s="34">
        <v>1</v>
      </c>
      <c r="G2986" s="43">
        <v>0.527280639</v>
      </c>
      <c r="H2986" s="43">
        <v>9.8438676000000003E-2</v>
      </c>
      <c r="I2986" s="45">
        <v>0.84510247346384137</v>
      </c>
    </row>
    <row r="2987" spans="1:9" x14ac:dyDescent="0.3">
      <c r="A2987" s="44">
        <v>43590.375</v>
      </c>
      <c r="B2987" s="43">
        <v>0.932657395</v>
      </c>
      <c r="C2987" s="43">
        <v>0.27031820200000001</v>
      </c>
      <c r="D2987" s="43">
        <v>0.75690519999999994</v>
      </c>
      <c r="E2987" s="43">
        <v>1.0038322000000001E-2</v>
      </c>
      <c r="F2987" s="34">
        <v>1</v>
      </c>
      <c r="G2987" s="43">
        <v>0.77938530399999995</v>
      </c>
      <c r="H2987" s="43">
        <v>9.9338187999999994E-2</v>
      </c>
      <c r="I2987" s="45">
        <v>0.84510247346384137</v>
      </c>
    </row>
    <row r="2988" spans="1:9" x14ac:dyDescent="0.3">
      <c r="A2988" s="44">
        <v>43590.416666666664</v>
      </c>
      <c r="B2988" s="43">
        <v>1.100466926</v>
      </c>
      <c r="C2988" s="43">
        <v>0.27302500299999999</v>
      </c>
      <c r="D2988" s="43">
        <v>1.0135864000000001</v>
      </c>
      <c r="E2988" s="43">
        <v>1.6745987E-2</v>
      </c>
      <c r="F2988" s="34">
        <v>1</v>
      </c>
      <c r="G2988" s="43">
        <v>0.97247116300000003</v>
      </c>
      <c r="H2988" s="43">
        <v>9.3211864000000005E-2</v>
      </c>
      <c r="I2988" s="45">
        <v>0.84510247346384137</v>
      </c>
    </row>
    <row r="2989" spans="1:9" x14ac:dyDescent="0.3">
      <c r="A2989" s="44">
        <v>43590.458333333336</v>
      </c>
      <c r="B2989" s="43">
        <v>1.1800005549999999</v>
      </c>
      <c r="C2989" s="43">
        <v>0.277357837</v>
      </c>
      <c r="D2989" s="43">
        <v>1.1646152000000001</v>
      </c>
      <c r="E2989" s="43">
        <v>4.8424659000000002E-2</v>
      </c>
      <c r="F2989" s="34">
        <v>1</v>
      </c>
      <c r="G2989" s="43">
        <v>1.0866368179999999</v>
      </c>
      <c r="H2989" s="43">
        <v>8.9829702999999997E-2</v>
      </c>
      <c r="I2989" s="45">
        <v>0.84510247346384137</v>
      </c>
    </row>
    <row r="2990" spans="1:9" x14ac:dyDescent="0.3">
      <c r="A2990" s="44">
        <v>43590.5</v>
      </c>
      <c r="B2990" s="43">
        <v>1.205404937</v>
      </c>
      <c r="C2990" s="43">
        <v>0.28714535600000002</v>
      </c>
      <c r="D2990" s="43">
        <v>1.2310452000000001</v>
      </c>
      <c r="E2990" s="43">
        <v>7.9361166999999996E-2</v>
      </c>
      <c r="F2990" s="34">
        <v>1</v>
      </c>
      <c r="G2990" s="43">
        <v>1.129964481</v>
      </c>
      <c r="H2990" s="43">
        <v>9.7605698000000005E-2</v>
      </c>
      <c r="I2990" s="45">
        <v>0.84510247346384137</v>
      </c>
    </row>
    <row r="2991" spans="1:9" x14ac:dyDescent="0.3">
      <c r="A2991" s="44">
        <v>43590.541666666664</v>
      </c>
      <c r="B2991" s="43">
        <v>1.1788136389999999</v>
      </c>
      <c r="C2991" s="43">
        <v>0.300969718</v>
      </c>
      <c r="D2991" s="43">
        <v>1.2207256</v>
      </c>
      <c r="E2991" s="43">
        <v>9.6946464999999996E-2</v>
      </c>
      <c r="F2991" s="34">
        <v>1</v>
      </c>
      <c r="G2991" s="43">
        <v>1.111792651</v>
      </c>
      <c r="H2991" s="43">
        <v>0.105216025</v>
      </c>
      <c r="I2991" s="45">
        <v>0.84510247346384137</v>
      </c>
    </row>
    <row r="2992" spans="1:9" x14ac:dyDescent="0.3">
      <c r="A2992" s="44">
        <v>43590.583333333336</v>
      </c>
      <c r="B2992" s="43">
        <v>1.1045222649999999</v>
      </c>
      <c r="C2992" s="43">
        <v>0.30940425599999999</v>
      </c>
      <c r="D2992" s="43">
        <v>1.1464496</v>
      </c>
      <c r="E2992" s="43">
        <v>9.9253710999999994E-2</v>
      </c>
      <c r="F2992" s="34">
        <v>1</v>
      </c>
      <c r="G2992" s="43">
        <v>1.03244519</v>
      </c>
      <c r="H2992" s="43">
        <v>0.112146511</v>
      </c>
      <c r="I2992" s="45">
        <v>0.84510247346384137</v>
      </c>
    </row>
    <row r="2993" spans="1:9" x14ac:dyDescent="0.3">
      <c r="A2993" s="44">
        <v>43590.625</v>
      </c>
      <c r="B2993" s="43">
        <v>0.96015415999999998</v>
      </c>
      <c r="C2993" s="43">
        <v>0.30870498600000001</v>
      </c>
      <c r="D2993" s="43">
        <v>0.94410839999999996</v>
      </c>
      <c r="E2993" s="43">
        <v>0.120474924</v>
      </c>
      <c r="F2993" s="34">
        <v>1</v>
      </c>
      <c r="G2993" s="43">
        <v>0.85219954099999995</v>
      </c>
      <c r="H2993" s="43">
        <v>0.120468852</v>
      </c>
      <c r="I2993" s="45">
        <v>0.84510247346384137</v>
      </c>
    </row>
    <row r="2994" spans="1:9" x14ac:dyDescent="0.3">
      <c r="A2994" s="44">
        <v>43590.666666666664</v>
      </c>
      <c r="B2994" s="43">
        <v>0.75732443000000005</v>
      </c>
      <c r="C2994" s="43">
        <v>0.28668355600000001</v>
      </c>
      <c r="D2994" s="43">
        <v>0.68771599999999999</v>
      </c>
      <c r="E2994" s="43">
        <v>0.14921426500000001</v>
      </c>
      <c r="F2994" s="34">
        <v>1</v>
      </c>
      <c r="G2994" s="43">
        <v>0.617349967</v>
      </c>
      <c r="H2994" s="43">
        <v>0.13151642499999999</v>
      </c>
      <c r="I2994" s="45">
        <v>0.84510247346384137</v>
      </c>
    </row>
    <row r="2995" spans="1:9" x14ac:dyDescent="0.3">
      <c r="A2995" s="44">
        <v>43590.708333333336</v>
      </c>
      <c r="B2995" s="43">
        <v>0.51615990599999995</v>
      </c>
      <c r="C2995" s="43">
        <v>0.25652418999999999</v>
      </c>
      <c r="D2995" s="43">
        <v>0.42385879999999998</v>
      </c>
      <c r="E2995" s="43">
        <v>0.13095304399999999</v>
      </c>
      <c r="F2995" s="34">
        <v>1</v>
      </c>
      <c r="G2995" s="43">
        <v>0.36523392500000001</v>
      </c>
      <c r="H2995" s="43">
        <v>0.14001825300000001</v>
      </c>
      <c r="I2995" s="45">
        <v>0.84510247346384137</v>
      </c>
    </row>
    <row r="2996" spans="1:9" x14ac:dyDescent="0.3">
      <c r="A2996" s="44">
        <v>43590.75</v>
      </c>
      <c r="B2996" s="43">
        <v>0.28378290499999997</v>
      </c>
      <c r="C2996" s="43">
        <v>0.22566784200000001</v>
      </c>
      <c r="D2996" s="43">
        <v>0.25961640000000002</v>
      </c>
      <c r="E2996" s="43">
        <v>0.13155352000000001</v>
      </c>
      <c r="F2996" s="34">
        <v>1</v>
      </c>
      <c r="G2996" s="43">
        <v>0.15226861799999999</v>
      </c>
      <c r="H2996" s="43">
        <v>0.15906620199999999</v>
      </c>
      <c r="I2996" s="45">
        <v>0.84510247346384137</v>
      </c>
    </row>
    <row r="2997" spans="1:9" x14ac:dyDescent="0.3">
      <c r="A2997" s="44">
        <v>43590.791666666664</v>
      </c>
      <c r="B2997" s="43">
        <v>6.3967976999999995E-2</v>
      </c>
      <c r="C2997" s="43">
        <v>0.219705601</v>
      </c>
      <c r="D2997" s="43">
        <v>8.5719199999999995E-2</v>
      </c>
      <c r="E2997" s="43">
        <v>0.19908147300000001</v>
      </c>
      <c r="F2997" s="34">
        <v>1</v>
      </c>
      <c r="G2997" s="43">
        <v>2.5152052000000001E-2</v>
      </c>
      <c r="H2997" s="43">
        <v>0.15139238999999999</v>
      </c>
      <c r="I2997" s="45">
        <v>0.84510247346384137</v>
      </c>
    </row>
    <row r="2998" spans="1:9" x14ac:dyDescent="0.3">
      <c r="A2998" s="44">
        <v>43590.833333333336</v>
      </c>
      <c r="B2998" s="43">
        <v>3.0726100000000002E-4</v>
      </c>
      <c r="C2998" s="43">
        <v>0.22988251600000001</v>
      </c>
      <c r="D2998" s="43">
        <v>7.3632000000000003E-3</v>
      </c>
      <c r="E2998" s="43">
        <v>0.19078115200000001</v>
      </c>
      <c r="F2998" s="34">
        <v>1</v>
      </c>
      <c r="G2998" s="43">
        <v>2.3890700000000001E-4</v>
      </c>
      <c r="H2998" s="43">
        <v>0.131726547</v>
      </c>
      <c r="I2998" s="45">
        <v>0.84510247346384137</v>
      </c>
    </row>
    <row r="2999" spans="1:9" x14ac:dyDescent="0.3">
      <c r="A2999" s="44">
        <v>43590.875</v>
      </c>
      <c r="B2999" s="43">
        <v>0</v>
      </c>
      <c r="C2999" s="43">
        <v>0.25206079100000001</v>
      </c>
      <c r="D2999" s="43">
        <v>0</v>
      </c>
      <c r="E2999" s="43">
        <v>0.16469535499999999</v>
      </c>
      <c r="F2999" s="34">
        <v>1</v>
      </c>
      <c r="G2999" s="43">
        <v>0</v>
      </c>
      <c r="H2999" s="43">
        <v>9.8843737000000001E-2</v>
      </c>
      <c r="I2999" s="45">
        <v>0.84510247346384137</v>
      </c>
    </row>
    <row r="3000" spans="1:9" x14ac:dyDescent="0.3">
      <c r="A3000" s="44">
        <v>43590.916666666664</v>
      </c>
      <c r="B3000" s="43">
        <v>0</v>
      </c>
      <c r="C3000" s="43">
        <v>0.25909168100000002</v>
      </c>
      <c r="D3000" s="43">
        <v>0</v>
      </c>
      <c r="E3000" s="43">
        <v>0.161261926</v>
      </c>
      <c r="F3000" s="34">
        <v>1</v>
      </c>
      <c r="G3000" s="43">
        <v>0</v>
      </c>
      <c r="H3000" s="43">
        <v>6.7966624000000003E-2</v>
      </c>
      <c r="I3000" s="45">
        <v>0.84510247346384137</v>
      </c>
    </row>
    <row r="3001" spans="1:9" x14ac:dyDescent="0.3">
      <c r="A3001" s="44">
        <v>43590.958333333336</v>
      </c>
      <c r="B3001" s="43">
        <v>0</v>
      </c>
      <c r="C3001" s="43">
        <v>0.27865308100000002</v>
      </c>
      <c r="D3001" s="43">
        <v>0</v>
      </c>
      <c r="E3001" s="43">
        <v>0.16938165599999999</v>
      </c>
      <c r="F3001" s="34">
        <v>1</v>
      </c>
      <c r="G3001" s="43">
        <v>0</v>
      </c>
      <c r="H3001" s="43">
        <v>5.5166123999999997E-2</v>
      </c>
      <c r="I3001" s="45">
        <v>0.84510247346384137</v>
      </c>
    </row>
    <row r="3002" spans="1:9" x14ac:dyDescent="0.3">
      <c r="A3002" s="44">
        <v>43591</v>
      </c>
      <c r="B3002" s="43">
        <v>0</v>
      </c>
      <c r="C3002" s="43">
        <v>0.29904992499999999</v>
      </c>
      <c r="D3002" s="43">
        <v>0</v>
      </c>
      <c r="E3002" s="43">
        <v>0.164876674</v>
      </c>
      <c r="F3002" s="34">
        <v>1</v>
      </c>
      <c r="G3002" s="43">
        <v>0</v>
      </c>
      <c r="H3002" s="43">
        <v>5.3663352999999997E-2</v>
      </c>
      <c r="I3002" s="45">
        <v>0.84806633454100266</v>
      </c>
    </row>
    <row r="3003" spans="1:9" x14ac:dyDescent="0.3">
      <c r="A3003" s="44">
        <v>43591.041666666664</v>
      </c>
      <c r="B3003" s="43">
        <v>0</v>
      </c>
      <c r="C3003" s="43">
        <v>0.31580403299999998</v>
      </c>
      <c r="D3003" s="43">
        <v>0</v>
      </c>
      <c r="E3003" s="43">
        <v>0.15194549099999999</v>
      </c>
      <c r="F3003" s="34">
        <v>1</v>
      </c>
      <c r="G3003" s="43">
        <v>0</v>
      </c>
      <c r="H3003" s="43">
        <v>6.1171630999999997E-2</v>
      </c>
      <c r="I3003" s="45">
        <v>0.84806633454100266</v>
      </c>
    </row>
    <row r="3004" spans="1:9" x14ac:dyDescent="0.3">
      <c r="A3004" s="44">
        <v>43591.083333333336</v>
      </c>
      <c r="B3004" s="43">
        <v>0</v>
      </c>
      <c r="C3004" s="43">
        <v>0.32687301499999999</v>
      </c>
      <c r="D3004" s="43">
        <v>0</v>
      </c>
      <c r="E3004" s="43">
        <v>0.13670179099999999</v>
      </c>
      <c r="F3004" s="34">
        <v>1</v>
      </c>
      <c r="G3004" s="43">
        <v>0</v>
      </c>
      <c r="H3004" s="43">
        <v>7.1408553999999999E-2</v>
      </c>
      <c r="I3004" s="45">
        <v>0.84806633454100266</v>
      </c>
    </row>
    <row r="3005" spans="1:9" x14ac:dyDescent="0.3">
      <c r="A3005" s="44">
        <v>43591.125</v>
      </c>
      <c r="B3005" s="43">
        <v>0</v>
      </c>
      <c r="C3005" s="43">
        <v>0.33172141199999999</v>
      </c>
      <c r="D3005" s="43">
        <v>0</v>
      </c>
      <c r="E3005" s="43">
        <v>0.107361917</v>
      </c>
      <c r="F3005" s="34">
        <v>1</v>
      </c>
      <c r="G3005" s="43">
        <v>0</v>
      </c>
      <c r="H3005" s="43">
        <v>7.3706408000000001E-2</v>
      </c>
      <c r="I3005" s="45">
        <v>0.84806633454100266</v>
      </c>
    </row>
    <row r="3006" spans="1:9" x14ac:dyDescent="0.3">
      <c r="A3006" s="44">
        <v>43591.166666666664</v>
      </c>
      <c r="B3006" s="43">
        <v>0</v>
      </c>
      <c r="C3006" s="43">
        <v>0.34314654</v>
      </c>
      <c r="D3006" s="43">
        <v>0</v>
      </c>
      <c r="E3006" s="43">
        <v>9.3726723999999997E-2</v>
      </c>
      <c r="F3006" s="34">
        <v>1</v>
      </c>
      <c r="G3006" s="43">
        <v>0</v>
      </c>
      <c r="H3006" s="43">
        <v>8.2798383000000003E-2</v>
      </c>
      <c r="I3006" s="45">
        <v>0.84806633454100266</v>
      </c>
    </row>
    <row r="3007" spans="1:9" x14ac:dyDescent="0.3">
      <c r="A3007" s="44">
        <v>43591.208333333336</v>
      </c>
      <c r="B3007" s="43">
        <v>5.0699999999999999E-5</v>
      </c>
      <c r="C3007" s="43">
        <v>0.35948977799999998</v>
      </c>
      <c r="D3007" s="43">
        <v>0</v>
      </c>
      <c r="E3007" s="43">
        <v>9.4560595999999997E-2</v>
      </c>
      <c r="F3007" s="34">
        <v>1</v>
      </c>
      <c r="G3007" s="43">
        <v>6.7349380000000002E-3</v>
      </c>
      <c r="H3007" s="43">
        <v>0.105631932</v>
      </c>
      <c r="I3007" s="45">
        <v>0.84806633454100266</v>
      </c>
    </row>
    <row r="3008" spans="1:9" x14ac:dyDescent="0.3">
      <c r="A3008" s="44">
        <v>43591.25</v>
      </c>
      <c r="B3008" s="43">
        <v>3.303039E-2</v>
      </c>
      <c r="C3008" s="43">
        <v>0.38071465300000001</v>
      </c>
      <c r="D3008" s="43">
        <v>3.8760000000000001E-3</v>
      </c>
      <c r="E3008" s="43">
        <v>9.6097975000000002E-2</v>
      </c>
      <c r="F3008" s="34">
        <v>1</v>
      </c>
      <c r="G3008" s="43">
        <v>9.3919221999999997E-2</v>
      </c>
      <c r="H3008" s="43">
        <v>0.113389569</v>
      </c>
      <c r="I3008" s="45">
        <v>0.84806633454100266</v>
      </c>
    </row>
    <row r="3009" spans="1:9" x14ac:dyDescent="0.3">
      <c r="A3009" s="44">
        <v>43591.291666666664</v>
      </c>
      <c r="B3009" s="43">
        <v>0.209169824</v>
      </c>
      <c r="C3009" s="43">
        <v>0.38889144199999998</v>
      </c>
      <c r="D3009" s="43">
        <v>8.9168399999999995E-2</v>
      </c>
      <c r="E3009" s="43">
        <v>8.4578618999999994E-2</v>
      </c>
      <c r="F3009" s="34">
        <v>1</v>
      </c>
      <c r="G3009" s="43">
        <v>0.277549241</v>
      </c>
      <c r="H3009" s="43">
        <v>0.10338317700000001</v>
      </c>
      <c r="I3009" s="45">
        <v>0.84806633454100266</v>
      </c>
    </row>
    <row r="3010" spans="1:9" x14ac:dyDescent="0.3">
      <c r="A3010" s="44">
        <v>43591.333333333336</v>
      </c>
      <c r="B3010" s="43">
        <v>0.452668238</v>
      </c>
      <c r="C3010" s="43">
        <v>0.40471869100000002</v>
      </c>
      <c r="D3010" s="43">
        <v>0.27902919999999998</v>
      </c>
      <c r="E3010" s="43">
        <v>7.1874803000000001E-2</v>
      </c>
      <c r="F3010" s="34">
        <v>1</v>
      </c>
      <c r="G3010" s="43">
        <v>0.51100437799999998</v>
      </c>
      <c r="H3010" s="43">
        <v>0.106610353</v>
      </c>
      <c r="I3010" s="45">
        <v>0.84806633454100266</v>
      </c>
    </row>
    <row r="3011" spans="1:9" x14ac:dyDescent="0.3">
      <c r="A3011" s="44">
        <v>43591.375</v>
      </c>
      <c r="B3011" s="43">
        <v>0.71193184799999998</v>
      </c>
      <c r="C3011" s="43">
        <v>0.44700459100000001</v>
      </c>
      <c r="D3011" s="43">
        <v>0.48580279999999998</v>
      </c>
      <c r="E3011" s="43">
        <v>8.1919283999999995E-2</v>
      </c>
      <c r="F3011" s="34">
        <v>1</v>
      </c>
      <c r="G3011" s="43">
        <v>0.71539078099999998</v>
      </c>
      <c r="H3011" s="43">
        <v>0.12766433299999999</v>
      </c>
      <c r="I3011" s="45">
        <v>0.84806633454100266</v>
      </c>
    </row>
    <row r="3012" spans="1:9" x14ac:dyDescent="0.3">
      <c r="A3012" s="44">
        <v>43591.416666666664</v>
      </c>
      <c r="B3012" s="43">
        <v>0.90823439399999994</v>
      </c>
      <c r="C3012" s="43">
        <v>0.48743518899999999</v>
      </c>
      <c r="D3012" s="43">
        <v>0.65916600000000003</v>
      </c>
      <c r="E3012" s="43">
        <v>0.120588132</v>
      </c>
      <c r="F3012" s="34">
        <v>1</v>
      </c>
      <c r="G3012" s="43">
        <v>0.85320871799999998</v>
      </c>
      <c r="H3012" s="43">
        <v>0.13989392</v>
      </c>
      <c r="I3012" s="45">
        <v>0.84806633454100266</v>
      </c>
    </row>
    <row r="3013" spans="1:9" x14ac:dyDescent="0.3">
      <c r="A3013" s="44">
        <v>43591.458333333336</v>
      </c>
      <c r="B3013" s="43">
        <v>1.027895185</v>
      </c>
      <c r="C3013" s="43">
        <v>0.54806464099999996</v>
      </c>
      <c r="D3013" s="43">
        <v>0.77136079999999996</v>
      </c>
      <c r="E3013" s="43">
        <v>0.13711900599999999</v>
      </c>
      <c r="F3013" s="34">
        <v>1</v>
      </c>
      <c r="G3013" s="43">
        <v>0.91846406999999997</v>
      </c>
      <c r="H3013" s="43">
        <v>0.15454768099999999</v>
      </c>
      <c r="I3013" s="45">
        <v>0.84806633454100266</v>
      </c>
    </row>
    <row r="3014" spans="1:9" x14ac:dyDescent="0.3">
      <c r="A3014" s="44">
        <v>43591.5</v>
      </c>
      <c r="B3014" s="43">
        <v>1.0512162620000001</v>
      </c>
      <c r="C3014" s="43">
        <v>0.59152790200000005</v>
      </c>
      <c r="D3014" s="43">
        <v>0.80484319999999998</v>
      </c>
      <c r="E3014" s="43">
        <v>0.14854889900000001</v>
      </c>
      <c r="F3014" s="34">
        <v>1</v>
      </c>
      <c r="G3014" s="43">
        <v>0.94103645000000002</v>
      </c>
      <c r="H3014" s="43">
        <v>0.18087788699999999</v>
      </c>
      <c r="I3014" s="45">
        <v>0.84806633454100266</v>
      </c>
    </row>
    <row r="3015" spans="1:9" x14ac:dyDescent="0.3">
      <c r="A3015" s="44">
        <v>43591.541666666664</v>
      </c>
      <c r="B3015" s="43">
        <v>1.025380256</v>
      </c>
      <c r="C3015" s="43">
        <v>0.59199419399999997</v>
      </c>
      <c r="D3015" s="43">
        <v>0.78658360000000005</v>
      </c>
      <c r="E3015" s="43">
        <v>0.151251836</v>
      </c>
      <c r="F3015" s="34">
        <v>1</v>
      </c>
      <c r="G3015" s="43">
        <v>0.91244472099999996</v>
      </c>
      <c r="H3015" s="43">
        <v>0.201417867</v>
      </c>
      <c r="I3015" s="45">
        <v>0.84806633454100266</v>
      </c>
    </row>
    <row r="3016" spans="1:9" x14ac:dyDescent="0.3">
      <c r="A3016" s="44">
        <v>43591.583333333336</v>
      </c>
      <c r="B3016" s="43">
        <v>0.95713495699999995</v>
      </c>
      <c r="C3016" s="43">
        <v>0.561862906</v>
      </c>
      <c r="D3016" s="43">
        <v>0.72502440000000001</v>
      </c>
      <c r="E3016" s="43">
        <v>0.156059536</v>
      </c>
      <c r="F3016" s="34">
        <v>1</v>
      </c>
      <c r="G3016" s="43">
        <v>0.83058082200000005</v>
      </c>
      <c r="H3016" s="43">
        <v>0.21876953900000001</v>
      </c>
      <c r="I3016" s="45">
        <v>0.84806633454100266</v>
      </c>
    </row>
    <row r="3017" spans="1:9" x14ac:dyDescent="0.3">
      <c r="A3017" s="44">
        <v>43591.625</v>
      </c>
      <c r="B3017" s="43">
        <v>0.80931439800000005</v>
      </c>
      <c r="C3017" s="43">
        <v>0.53707122699999998</v>
      </c>
      <c r="D3017" s="43">
        <v>0.63503160000000003</v>
      </c>
      <c r="E3017" s="43">
        <v>0.17149974600000001</v>
      </c>
      <c r="F3017" s="34">
        <v>1</v>
      </c>
      <c r="G3017" s="43">
        <v>0.68376875999999998</v>
      </c>
      <c r="H3017" s="43">
        <v>0.23520405899999999</v>
      </c>
      <c r="I3017" s="45">
        <v>0.84806633454100266</v>
      </c>
    </row>
    <row r="3018" spans="1:9" x14ac:dyDescent="0.3">
      <c r="A3018" s="44">
        <v>43591.666666666664</v>
      </c>
      <c r="B3018" s="43">
        <v>0.61363749599999995</v>
      </c>
      <c r="C3018" s="43">
        <v>0.52354711700000001</v>
      </c>
      <c r="D3018" s="43">
        <v>0.50549480000000002</v>
      </c>
      <c r="E3018" s="43">
        <v>0.216259803</v>
      </c>
      <c r="F3018" s="34">
        <v>1</v>
      </c>
      <c r="G3018" s="43">
        <v>0.49897423400000002</v>
      </c>
      <c r="H3018" s="43">
        <v>0.24931445499999999</v>
      </c>
      <c r="I3018" s="45">
        <v>0.84806633454100266</v>
      </c>
    </row>
    <row r="3019" spans="1:9" x14ac:dyDescent="0.3">
      <c r="A3019" s="44">
        <v>43591.708333333336</v>
      </c>
      <c r="B3019" s="43">
        <v>0.39589769600000002</v>
      </c>
      <c r="C3019" s="43">
        <v>0.50244211599999999</v>
      </c>
      <c r="D3019" s="43">
        <v>0.35324080000000002</v>
      </c>
      <c r="E3019" s="43">
        <v>0.278841532</v>
      </c>
      <c r="F3019" s="34">
        <v>1</v>
      </c>
      <c r="G3019" s="43">
        <v>0.30678329399999998</v>
      </c>
      <c r="H3019" s="43">
        <v>0.26651015500000003</v>
      </c>
      <c r="I3019" s="45">
        <v>0.84806633454100266</v>
      </c>
    </row>
    <row r="3020" spans="1:9" x14ac:dyDescent="0.3">
      <c r="A3020" s="44">
        <v>43591.75</v>
      </c>
      <c r="B3020" s="43">
        <v>0.21649374299999999</v>
      </c>
      <c r="C3020" s="43">
        <v>0.48407643500000003</v>
      </c>
      <c r="D3020" s="43">
        <v>0.2210588</v>
      </c>
      <c r="E3020" s="43">
        <v>0.29543130000000001</v>
      </c>
      <c r="F3020" s="34">
        <v>1</v>
      </c>
      <c r="G3020" s="43">
        <v>0.13604266400000001</v>
      </c>
      <c r="H3020" s="43">
        <v>0.31922479599999998</v>
      </c>
      <c r="I3020" s="45">
        <v>0.84806633454100266</v>
      </c>
    </row>
    <row r="3021" spans="1:9" x14ac:dyDescent="0.3">
      <c r="A3021" s="44">
        <v>43591.791666666664</v>
      </c>
      <c r="B3021" s="43">
        <v>5.1201754000000002E-2</v>
      </c>
      <c r="C3021" s="43">
        <v>0.49691801099999999</v>
      </c>
      <c r="D3021" s="43">
        <v>7.8923999999999994E-2</v>
      </c>
      <c r="E3021" s="43">
        <v>0.33205125000000002</v>
      </c>
      <c r="F3021" s="34">
        <v>1</v>
      </c>
      <c r="G3021" s="43">
        <v>2.5256948000000001E-2</v>
      </c>
      <c r="H3021" s="43">
        <v>0.339352088</v>
      </c>
      <c r="I3021" s="45">
        <v>0.84806633454100266</v>
      </c>
    </row>
    <row r="3022" spans="1:9" x14ac:dyDescent="0.3">
      <c r="A3022" s="44">
        <v>43591.833333333336</v>
      </c>
      <c r="B3022" s="43">
        <v>4.2625699999999998E-4</v>
      </c>
      <c r="C3022" s="43">
        <v>0.45040655299999999</v>
      </c>
      <c r="D3022" s="43">
        <v>6.0971999999999997E-3</v>
      </c>
      <c r="E3022" s="43">
        <v>0.34383199399999997</v>
      </c>
      <c r="F3022" s="34">
        <v>1</v>
      </c>
      <c r="G3022" s="43">
        <v>1.6867499999999999E-4</v>
      </c>
      <c r="H3022" s="43">
        <v>0.37215807699999998</v>
      </c>
      <c r="I3022" s="45">
        <v>0.84806633454100266</v>
      </c>
    </row>
    <row r="3023" spans="1:9" x14ac:dyDescent="0.3">
      <c r="A3023" s="44">
        <v>43591.875</v>
      </c>
      <c r="B3023" s="43">
        <v>0</v>
      </c>
      <c r="C3023" s="43">
        <v>0.39300713199999998</v>
      </c>
      <c r="D3023" s="43">
        <v>0</v>
      </c>
      <c r="E3023" s="43">
        <v>0.33008705300000002</v>
      </c>
      <c r="F3023" s="34">
        <v>1</v>
      </c>
      <c r="G3023" s="43">
        <v>0</v>
      </c>
      <c r="H3023" s="43">
        <v>0.418033665</v>
      </c>
      <c r="I3023" s="45">
        <v>0.84806633454100266</v>
      </c>
    </row>
    <row r="3024" spans="1:9" x14ac:dyDescent="0.3">
      <c r="A3024" s="44">
        <v>43591.916666666664</v>
      </c>
      <c r="B3024" s="43">
        <v>0</v>
      </c>
      <c r="C3024" s="43">
        <v>0.34933056000000001</v>
      </c>
      <c r="D3024" s="43">
        <v>0</v>
      </c>
      <c r="E3024" s="43">
        <v>0.31311429499999999</v>
      </c>
      <c r="F3024" s="34">
        <v>1</v>
      </c>
      <c r="G3024" s="43">
        <v>0</v>
      </c>
      <c r="H3024" s="43">
        <v>0.49168824100000003</v>
      </c>
      <c r="I3024" s="45">
        <v>0.84806633454100266</v>
      </c>
    </row>
    <row r="3025" spans="1:9" x14ac:dyDescent="0.3">
      <c r="A3025" s="44">
        <v>43591.958333333336</v>
      </c>
      <c r="B3025" s="43">
        <v>0</v>
      </c>
      <c r="C3025" s="43">
        <v>0.337707592</v>
      </c>
      <c r="D3025" s="43">
        <v>0</v>
      </c>
      <c r="E3025" s="43">
        <v>0.30745659600000003</v>
      </c>
      <c r="F3025" s="34">
        <v>1</v>
      </c>
      <c r="G3025" s="43">
        <v>0</v>
      </c>
      <c r="H3025" s="43">
        <v>0.56504034700000005</v>
      </c>
      <c r="I3025" s="45">
        <v>0.84806633454100266</v>
      </c>
    </row>
    <row r="3026" spans="1:9" x14ac:dyDescent="0.3">
      <c r="A3026" s="44">
        <v>43592</v>
      </c>
      <c r="B3026" s="43">
        <v>0</v>
      </c>
      <c r="C3026" s="43">
        <v>0.31146986999999998</v>
      </c>
      <c r="D3026" s="43">
        <v>0</v>
      </c>
      <c r="E3026" s="43">
        <v>0.26833140900000002</v>
      </c>
      <c r="F3026" s="34">
        <v>1</v>
      </c>
      <c r="G3026" s="43">
        <v>0</v>
      </c>
      <c r="H3026" s="43">
        <v>0.62060122299999998</v>
      </c>
      <c r="I3026" s="45">
        <v>0.87005111088324139</v>
      </c>
    </row>
    <row r="3027" spans="1:9" x14ac:dyDescent="0.3">
      <c r="A3027" s="44">
        <v>43592.041666666664</v>
      </c>
      <c r="B3027" s="43">
        <v>0</v>
      </c>
      <c r="C3027" s="43">
        <v>0.29066346199999998</v>
      </c>
      <c r="D3027" s="43">
        <v>0</v>
      </c>
      <c r="E3027" s="43">
        <v>0.21341924200000001</v>
      </c>
      <c r="F3027" s="34">
        <v>1</v>
      </c>
      <c r="G3027" s="43">
        <v>0</v>
      </c>
      <c r="H3027" s="43">
        <v>0.64949245</v>
      </c>
      <c r="I3027" s="45">
        <v>0.87005111088324139</v>
      </c>
    </row>
    <row r="3028" spans="1:9" x14ac:dyDescent="0.3">
      <c r="A3028" s="44">
        <v>43592.083333333336</v>
      </c>
      <c r="B3028" s="43">
        <v>0</v>
      </c>
      <c r="C3028" s="43">
        <v>0.261959936</v>
      </c>
      <c r="D3028" s="43">
        <v>0</v>
      </c>
      <c r="E3028" s="43">
        <v>0.18413014799999999</v>
      </c>
      <c r="F3028" s="34">
        <v>1</v>
      </c>
      <c r="G3028" s="43">
        <v>0</v>
      </c>
      <c r="H3028" s="43">
        <v>0.67362019699999998</v>
      </c>
      <c r="I3028" s="45">
        <v>0.87005111088324139</v>
      </c>
    </row>
    <row r="3029" spans="1:9" x14ac:dyDescent="0.3">
      <c r="A3029" s="44">
        <v>43592.125</v>
      </c>
      <c r="B3029" s="43">
        <v>0</v>
      </c>
      <c r="C3029" s="43">
        <v>0.230360762</v>
      </c>
      <c r="D3029" s="43">
        <v>0</v>
      </c>
      <c r="E3029" s="43">
        <v>0.198691906</v>
      </c>
      <c r="F3029" s="34">
        <v>1</v>
      </c>
      <c r="G3029" s="43">
        <v>0</v>
      </c>
      <c r="H3029" s="43">
        <v>0.69698258499999999</v>
      </c>
      <c r="I3029" s="45">
        <v>0.87005111088324139</v>
      </c>
    </row>
    <row r="3030" spans="1:9" x14ac:dyDescent="0.3">
      <c r="A3030" s="44">
        <v>43592.166666666664</v>
      </c>
      <c r="B3030" s="43">
        <v>0</v>
      </c>
      <c r="C3030" s="43">
        <v>0.19740787000000001</v>
      </c>
      <c r="D3030" s="43">
        <v>0</v>
      </c>
      <c r="E3030" s="43">
        <v>0.20108452099999999</v>
      </c>
      <c r="F3030" s="34">
        <v>1</v>
      </c>
      <c r="G3030" s="43">
        <v>0</v>
      </c>
      <c r="H3030" s="43">
        <v>0.72909827000000005</v>
      </c>
      <c r="I3030" s="45">
        <v>0.87005111088324139</v>
      </c>
    </row>
    <row r="3031" spans="1:9" x14ac:dyDescent="0.3">
      <c r="A3031" s="44">
        <v>43592.208333333336</v>
      </c>
      <c r="B3031" s="43">
        <v>2.2099999999999998E-5</v>
      </c>
      <c r="C3031" s="43">
        <v>0.178473775</v>
      </c>
      <c r="D3031" s="43">
        <v>0</v>
      </c>
      <c r="E3031" s="43">
        <v>0.21582564200000001</v>
      </c>
      <c r="F3031" s="34">
        <v>1</v>
      </c>
      <c r="G3031" s="43">
        <v>6.0654970000000004E-3</v>
      </c>
      <c r="H3031" s="43">
        <v>0.74043305199999998</v>
      </c>
      <c r="I3031" s="45">
        <v>0.87005111088324139</v>
      </c>
    </row>
    <row r="3032" spans="1:9" x14ac:dyDescent="0.3">
      <c r="A3032" s="44">
        <v>43592.25</v>
      </c>
      <c r="B3032" s="43">
        <v>3.0753329999999999E-2</v>
      </c>
      <c r="C3032" s="43">
        <v>0.17955696099999999</v>
      </c>
      <c r="D3032" s="43">
        <v>4.4783999999999996E-3</v>
      </c>
      <c r="E3032" s="43">
        <v>0.30036312300000001</v>
      </c>
      <c r="F3032" s="34">
        <v>1</v>
      </c>
      <c r="G3032" s="43">
        <v>9.2435031000000001E-2</v>
      </c>
      <c r="H3032" s="43">
        <v>0.70703825899999995</v>
      </c>
      <c r="I3032" s="45">
        <v>0.87005111088324139</v>
      </c>
    </row>
    <row r="3033" spans="1:9" x14ac:dyDescent="0.3">
      <c r="A3033" s="44">
        <v>43592.291666666664</v>
      </c>
      <c r="B3033" s="43">
        <v>0.198794633</v>
      </c>
      <c r="C3033" s="43">
        <v>0.164956783</v>
      </c>
      <c r="D3033" s="43">
        <v>8.3799200000000004E-2</v>
      </c>
      <c r="E3033" s="43">
        <v>0.30423610000000001</v>
      </c>
      <c r="F3033" s="34">
        <v>1</v>
      </c>
      <c r="G3033" s="43">
        <v>0.28131905899999998</v>
      </c>
      <c r="H3033" s="43">
        <v>0.642325649</v>
      </c>
      <c r="I3033" s="45">
        <v>0.87005111088324139</v>
      </c>
    </row>
    <row r="3034" spans="1:9" x14ac:dyDescent="0.3">
      <c r="A3034" s="44">
        <v>43592.333333333336</v>
      </c>
      <c r="B3034" s="43">
        <v>0.43308589800000002</v>
      </c>
      <c r="C3034" s="43">
        <v>0.176987641</v>
      </c>
      <c r="D3034" s="43">
        <v>0.24535399999999999</v>
      </c>
      <c r="E3034" s="43">
        <v>0.27233238599999998</v>
      </c>
      <c r="F3034" s="34">
        <v>1</v>
      </c>
      <c r="G3034" s="43">
        <v>0.54182434300000004</v>
      </c>
      <c r="H3034" s="43">
        <v>0.56049110199999996</v>
      </c>
      <c r="I3034" s="45">
        <v>0.87005111088324139</v>
      </c>
    </row>
    <row r="3035" spans="1:9" x14ac:dyDescent="0.3">
      <c r="A3035" s="44">
        <v>43592.375</v>
      </c>
      <c r="B3035" s="43">
        <v>0.67939379799999999</v>
      </c>
      <c r="C3035" s="43">
        <v>0.21344195299999999</v>
      </c>
      <c r="D3035" s="43">
        <v>0.440494</v>
      </c>
      <c r="E3035" s="43">
        <v>0.24943172199999999</v>
      </c>
      <c r="F3035" s="34">
        <v>1</v>
      </c>
      <c r="G3035" s="43">
        <v>0.77694532800000005</v>
      </c>
      <c r="H3035" s="43">
        <v>0.53647936299999999</v>
      </c>
      <c r="I3035" s="45">
        <v>0.87005111088324139</v>
      </c>
    </row>
    <row r="3036" spans="1:9" x14ac:dyDescent="0.3">
      <c r="A3036" s="44">
        <v>43592.416666666664</v>
      </c>
      <c r="B3036" s="43">
        <v>0.88365763100000005</v>
      </c>
      <c r="C3036" s="43">
        <v>0.22879759899999999</v>
      </c>
      <c r="D3036" s="43">
        <v>0.62032120000000002</v>
      </c>
      <c r="E3036" s="43">
        <v>0.227817399</v>
      </c>
      <c r="F3036" s="34">
        <v>1</v>
      </c>
      <c r="G3036" s="43">
        <v>0.94601541</v>
      </c>
      <c r="H3036" s="43">
        <v>0.52673889100000004</v>
      </c>
      <c r="I3036" s="45">
        <v>0.87005111088324139</v>
      </c>
    </row>
    <row r="3037" spans="1:9" x14ac:dyDescent="0.3">
      <c r="A3037" s="44">
        <v>43592.458333333336</v>
      </c>
      <c r="B3037" s="43">
        <v>1.0227491769999999</v>
      </c>
      <c r="C3037" s="43">
        <v>0.24980574899999999</v>
      </c>
      <c r="D3037" s="43">
        <v>0.7522896</v>
      </c>
      <c r="E3037" s="43">
        <v>0.28577192800000001</v>
      </c>
      <c r="F3037" s="34">
        <v>1</v>
      </c>
      <c r="G3037" s="43">
        <v>1.0374963719999999</v>
      </c>
      <c r="H3037" s="43">
        <v>0.53792249199999997</v>
      </c>
      <c r="I3037" s="45">
        <v>0.87005111088324139</v>
      </c>
    </row>
    <row r="3038" spans="1:9" x14ac:dyDescent="0.3">
      <c r="A3038" s="44">
        <v>43592.5</v>
      </c>
      <c r="B3038" s="43">
        <v>1.0669826529999999</v>
      </c>
      <c r="C3038" s="43">
        <v>0.27473506800000003</v>
      </c>
      <c r="D3038" s="43">
        <v>0.78129400000000004</v>
      </c>
      <c r="E3038" s="43">
        <v>0.28768071499999998</v>
      </c>
      <c r="F3038" s="34">
        <v>1</v>
      </c>
      <c r="G3038" s="43">
        <v>1.0762120610000001</v>
      </c>
      <c r="H3038" s="43">
        <v>0.588031584</v>
      </c>
      <c r="I3038" s="45">
        <v>0.87005111088324139</v>
      </c>
    </row>
    <row r="3039" spans="1:9" x14ac:dyDescent="0.3">
      <c r="A3039" s="44">
        <v>43592.541666666664</v>
      </c>
      <c r="B3039" s="43">
        <v>1.06148913</v>
      </c>
      <c r="C3039" s="43">
        <v>0.30987735500000002</v>
      </c>
      <c r="D3039" s="43">
        <v>0.76075680000000001</v>
      </c>
      <c r="E3039" s="43">
        <v>0.28636890300000001</v>
      </c>
      <c r="F3039" s="34">
        <v>1</v>
      </c>
      <c r="G3039" s="43">
        <v>1.0587466320000001</v>
      </c>
      <c r="H3039" s="43">
        <v>0.60374026800000002</v>
      </c>
      <c r="I3039" s="45">
        <v>0.87005111088324139</v>
      </c>
    </row>
    <row r="3040" spans="1:9" x14ac:dyDescent="0.3">
      <c r="A3040" s="44">
        <v>43592.583333333336</v>
      </c>
      <c r="B3040" s="43">
        <v>1.010047967</v>
      </c>
      <c r="C3040" s="43">
        <v>0.34252944899999999</v>
      </c>
      <c r="D3040" s="43">
        <v>0.69907719999999995</v>
      </c>
      <c r="E3040" s="43">
        <v>0.29906205600000002</v>
      </c>
      <c r="F3040" s="34">
        <v>1</v>
      </c>
      <c r="G3040" s="43">
        <v>0.98420479900000002</v>
      </c>
      <c r="H3040" s="43">
        <v>0.60022518999999996</v>
      </c>
      <c r="I3040" s="45">
        <v>0.87005111088324139</v>
      </c>
    </row>
    <row r="3041" spans="1:9" x14ac:dyDescent="0.3">
      <c r="A3041" s="44">
        <v>43592.625</v>
      </c>
      <c r="B3041" s="43">
        <v>0.87252319700000003</v>
      </c>
      <c r="C3041" s="43">
        <v>0.36018915499999998</v>
      </c>
      <c r="D3041" s="43">
        <v>0.61996200000000001</v>
      </c>
      <c r="E3041" s="43">
        <v>0.28692869399999998</v>
      </c>
      <c r="F3041" s="34">
        <v>1</v>
      </c>
      <c r="G3041" s="43">
        <v>0.88836793999999997</v>
      </c>
      <c r="H3041" s="43">
        <v>0.59622951999999996</v>
      </c>
      <c r="I3041" s="45">
        <v>0.87005111088324139</v>
      </c>
    </row>
    <row r="3042" spans="1:9" x14ac:dyDescent="0.3">
      <c r="A3042" s="44">
        <v>43592.666666666664</v>
      </c>
      <c r="B3042" s="43">
        <v>0.68437410200000004</v>
      </c>
      <c r="C3042" s="43">
        <v>0.35666655400000002</v>
      </c>
      <c r="D3042" s="43">
        <v>0.50065440000000005</v>
      </c>
      <c r="E3042" s="43">
        <v>0.26035545399999999</v>
      </c>
      <c r="F3042" s="34">
        <v>1</v>
      </c>
      <c r="G3042" s="43">
        <v>0.70482328699999997</v>
      </c>
      <c r="H3042" s="43">
        <v>0.60414910499999996</v>
      </c>
      <c r="I3042" s="45">
        <v>0.87005111088324139</v>
      </c>
    </row>
    <row r="3043" spans="1:9" x14ac:dyDescent="0.3">
      <c r="A3043" s="44">
        <v>43592.708333333336</v>
      </c>
      <c r="B3043" s="43">
        <v>0.46528961200000002</v>
      </c>
      <c r="C3043" s="43">
        <v>0.33684851799999999</v>
      </c>
      <c r="D3043" s="43">
        <v>0.35611759999999998</v>
      </c>
      <c r="E3043" s="43">
        <v>0.24030105399999999</v>
      </c>
      <c r="F3043" s="34">
        <v>1</v>
      </c>
      <c r="G3043" s="43">
        <v>0.44828785500000001</v>
      </c>
      <c r="H3043" s="43">
        <v>0.615434916</v>
      </c>
      <c r="I3043" s="45">
        <v>0.87005111088324139</v>
      </c>
    </row>
    <row r="3044" spans="1:9" x14ac:dyDescent="0.3">
      <c r="A3044" s="44">
        <v>43592.75</v>
      </c>
      <c r="B3044" s="43">
        <v>0.24912363300000001</v>
      </c>
      <c r="C3044" s="43">
        <v>0.33208503700000003</v>
      </c>
      <c r="D3044" s="43">
        <v>0.21026839999999999</v>
      </c>
      <c r="E3044" s="43">
        <v>0.26729661900000001</v>
      </c>
      <c r="F3044" s="34">
        <v>1</v>
      </c>
      <c r="G3044" s="43">
        <v>0.171651159</v>
      </c>
      <c r="H3044" s="43">
        <v>0.66362450699999997</v>
      </c>
      <c r="I3044" s="45">
        <v>0.87005111088324139</v>
      </c>
    </row>
    <row r="3045" spans="1:9" x14ac:dyDescent="0.3">
      <c r="A3045" s="44">
        <v>43592.791666666664</v>
      </c>
      <c r="B3045" s="43">
        <v>5.5845845999999998E-2</v>
      </c>
      <c r="C3045" s="43">
        <v>0.36506653700000002</v>
      </c>
      <c r="D3045" s="43">
        <v>7.2893200000000005E-2</v>
      </c>
      <c r="E3045" s="43">
        <v>0.29804723999999999</v>
      </c>
      <c r="F3045" s="34">
        <v>1</v>
      </c>
      <c r="G3045" s="43">
        <v>3.0577745999999999E-2</v>
      </c>
      <c r="H3045" s="43">
        <v>0.60028495500000001</v>
      </c>
      <c r="I3045" s="45">
        <v>0.87005111088324139</v>
      </c>
    </row>
    <row r="3046" spans="1:9" x14ac:dyDescent="0.3">
      <c r="A3046" s="44">
        <v>43592.833333333336</v>
      </c>
      <c r="B3046" s="43">
        <v>2.9964100000000001E-4</v>
      </c>
      <c r="C3046" s="43">
        <v>0.39164834100000001</v>
      </c>
      <c r="D3046" s="43">
        <v>4.1895999999999999E-3</v>
      </c>
      <c r="E3046" s="43">
        <v>0.32357478299999998</v>
      </c>
      <c r="F3046" s="34">
        <v>1</v>
      </c>
      <c r="G3046" s="43">
        <v>3.4537199999999999E-4</v>
      </c>
      <c r="H3046" s="43">
        <v>0.48988599999999999</v>
      </c>
      <c r="I3046" s="45">
        <v>0.87005111088324139</v>
      </c>
    </row>
    <row r="3047" spans="1:9" x14ac:dyDescent="0.3">
      <c r="A3047" s="44">
        <v>43592.875</v>
      </c>
      <c r="B3047" s="43">
        <v>0</v>
      </c>
      <c r="C3047" s="43">
        <v>0.43263777599999997</v>
      </c>
      <c r="D3047" s="43">
        <v>0</v>
      </c>
      <c r="E3047" s="43">
        <v>0.33621955599999997</v>
      </c>
      <c r="F3047" s="34">
        <v>1</v>
      </c>
      <c r="G3047" s="43">
        <v>0</v>
      </c>
      <c r="H3047" s="43">
        <v>0.38605108500000002</v>
      </c>
      <c r="I3047" s="45">
        <v>0.87005111088324139</v>
      </c>
    </row>
    <row r="3048" spans="1:9" x14ac:dyDescent="0.3">
      <c r="A3048" s="44">
        <v>43592.916666666664</v>
      </c>
      <c r="B3048" s="43">
        <v>0</v>
      </c>
      <c r="C3048" s="43">
        <v>0.50404460299999998</v>
      </c>
      <c r="D3048" s="43">
        <v>0</v>
      </c>
      <c r="E3048" s="43">
        <v>0.29310965700000002</v>
      </c>
      <c r="F3048" s="34">
        <v>1</v>
      </c>
      <c r="G3048" s="43">
        <v>0</v>
      </c>
      <c r="H3048" s="43">
        <v>0.33348715099999998</v>
      </c>
      <c r="I3048" s="45">
        <v>0.87005111088324139</v>
      </c>
    </row>
    <row r="3049" spans="1:9" x14ac:dyDescent="0.3">
      <c r="A3049" s="44">
        <v>43592.958333333336</v>
      </c>
      <c r="B3049" s="43">
        <v>0</v>
      </c>
      <c r="C3049" s="43">
        <v>0.57539329299999997</v>
      </c>
      <c r="D3049" s="43">
        <v>0</v>
      </c>
      <c r="E3049" s="43">
        <v>0.258646826</v>
      </c>
      <c r="F3049" s="34">
        <v>1</v>
      </c>
      <c r="G3049" s="43">
        <v>0</v>
      </c>
      <c r="H3049" s="43">
        <v>0.31862683000000003</v>
      </c>
      <c r="I3049" s="45">
        <v>0.87005111088324139</v>
      </c>
    </row>
    <row r="3050" spans="1:9" x14ac:dyDescent="0.3">
      <c r="A3050" s="44">
        <v>43593</v>
      </c>
      <c r="B3050" s="43">
        <v>0</v>
      </c>
      <c r="C3050" s="43">
        <v>0.62613495100000005</v>
      </c>
      <c r="D3050" s="43">
        <v>0</v>
      </c>
      <c r="E3050" s="43">
        <v>0.227037356</v>
      </c>
      <c r="F3050" s="34">
        <v>1</v>
      </c>
      <c r="G3050" s="43">
        <v>0</v>
      </c>
      <c r="H3050" s="43">
        <v>0.31169918000000002</v>
      </c>
      <c r="I3050" s="45">
        <v>0.86917331964092859</v>
      </c>
    </row>
    <row r="3051" spans="1:9" x14ac:dyDescent="0.3">
      <c r="A3051" s="44">
        <v>43593.041666666664</v>
      </c>
      <c r="B3051" s="43">
        <v>0</v>
      </c>
      <c r="C3051" s="43">
        <v>0.66610103399999998</v>
      </c>
      <c r="D3051" s="43">
        <v>0</v>
      </c>
      <c r="E3051" s="43">
        <v>0.18740476</v>
      </c>
      <c r="F3051" s="34">
        <v>1</v>
      </c>
      <c r="G3051" s="43">
        <v>0</v>
      </c>
      <c r="H3051" s="43">
        <v>0.31142736199999999</v>
      </c>
      <c r="I3051" s="45">
        <v>0.86917331964092859</v>
      </c>
    </row>
    <row r="3052" spans="1:9" x14ac:dyDescent="0.3">
      <c r="A3052" s="44">
        <v>43593.083333333336</v>
      </c>
      <c r="B3052" s="43">
        <v>0</v>
      </c>
      <c r="C3052" s="43">
        <v>0.68547985600000005</v>
      </c>
      <c r="D3052" s="43">
        <v>0</v>
      </c>
      <c r="E3052" s="43">
        <v>0.17925065300000001</v>
      </c>
      <c r="F3052" s="34">
        <v>1</v>
      </c>
      <c r="G3052" s="43">
        <v>0</v>
      </c>
      <c r="H3052" s="43">
        <v>0.30948913900000002</v>
      </c>
      <c r="I3052" s="45">
        <v>0.86917331964092859</v>
      </c>
    </row>
    <row r="3053" spans="1:9" x14ac:dyDescent="0.3">
      <c r="A3053" s="44">
        <v>43593.125</v>
      </c>
      <c r="B3053" s="43">
        <v>0</v>
      </c>
      <c r="C3053" s="43">
        <v>0.68993644700000001</v>
      </c>
      <c r="D3053" s="43">
        <v>0</v>
      </c>
      <c r="E3053" s="43">
        <v>0.175801236</v>
      </c>
      <c r="F3053" s="34">
        <v>1</v>
      </c>
      <c r="G3053" s="43">
        <v>0</v>
      </c>
      <c r="H3053" s="43">
        <v>0.30776352600000001</v>
      </c>
      <c r="I3053" s="45">
        <v>0.86917331964092859</v>
      </c>
    </row>
    <row r="3054" spans="1:9" x14ac:dyDescent="0.3">
      <c r="A3054" s="44">
        <v>43593.166666666664</v>
      </c>
      <c r="B3054" s="43">
        <v>0</v>
      </c>
      <c r="C3054" s="43">
        <v>0.68597641099999995</v>
      </c>
      <c r="D3054" s="43">
        <v>0</v>
      </c>
      <c r="E3054" s="43">
        <v>0.17938252599999999</v>
      </c>
      <c r="F3054" s="34">
        <v>1</v>
      </c>
      <c r="G3054" s="43">
        <v>0</v>
      </c>
      <c r="H3054" s="43">
        <v>0.31353456800000001</v>
      </c>
      <c r="I3054" s="45">
        <v>0.86917331964092859</v>
      </c>
    </row>
    <row r="3055" spans="1:9" x14ac:dyDescent="0.3">
      <c r="A3055" s="44">
        <v>43593.208333333336</v>
      </c>
      <c r="B3055" s="43">
        <v>3.3399999999999999E-5</v>
      </c>
      <c r="C3055" s="43">
        <v>0.67163069200000003</v>
      </c>
      <c r="D3055" s="43">
        <v>0</v>
      </c>
      <c r="E3055" s="43">
        <v>0.18617906100000001</v>
      </c>
      <c r="F3055" s="34">
        <v>1</v>
      </c>
      <c r="G3055" s="43">
        <v>6.306201E-3</v>
      </c>
      <c r="H3055" s="43">
        <v>0.32920913899999998</v>
      </c>
      <c r="I3055" s="45">
        <v>0.86917331964092859</v>
      </c>
    </row>
    <row r="3056" spans="1:9" x14ac:dyDescent="0.3">
      <c r="A3056" s="44">
        <v>43593.25</v>
      </c>
      <c r="B3056" s="43">
        <v>2.6566458000000001E-2</v>
      </c>
      <c r="C3056" s="43">
        <v>0.67657643599999995</v>
      </c>
      <c r="D3056" s="43">
        <v>1.8756000000000001E-3</v>
      </c>
      <c r="E3056" s="43">
        <v>0.13349828</v>
      </c>
      <c r="F3056" s="34">
        <v>1</v>
      </c>
      <c r="G3056" s="43">
        <v>7.2755966000000005E-2</v>
      </c>
      <c r="H3056" s="43">
        <v>0.330007948</v>
      </c>
      <c r="I3056" s="45">
        <v>0.86917331964092859</v>
      </c>
    </row>
    <row r="3057" spans="1:9" x14ac:dyDescent="0.3">
      <c r="A3057" s="44">
        <v>43593.291666666664</v>
      </c>
      <c r="B3057" s="43">
        <v>0.17052415500000001</v>
      </c>
      <c r="C3057" s="43">
        <v>0.71701073000000004</v>
      </c>
      <c r="D3057" s="43">
        <v>4.9581199999999999E-2</v>
      </c>
      <c r="E3057" s="43">
        <v>9.9238074999999995E-2</v>
      </c>
      <c r="F3057" s="34">
        <v>1</v>
      </c>
      <c r="G3057" s="43">
        <v>0.19018660500000001</v>
      </c>
      <c r="H3057" s="43">
        <v>0.33668113</v>
      </c>
      <c r="I3057" s="45">
        <v>0.86917331964092859</v>
      </c>
    </row>
    <row r="3058" spans="1:9" x14ac:dyDescent="0.3">
      <c r="A3058" s="44">
        <v>43593.333333333336</v>
      </c>
      <c r="B3058" s="43">
        <v>0.37959877800000003</v>
      </c>
      <c r="C3058" s="43">
        <v>0.726501862</v>
      </c>
      <c r="D3058" s="43">
        <v>0.15152879999999999</v>
      </c>
      <c r="E3058" s="43">
        <v>7.3119498000000005E-2</v>
      </c>
      <c r="F3058" s="34">
        <v>1</v>
      </c>
      <c r="G3058" s="43">
        <v>0.32628603099999998</v>
      </c>
      <c r="H3058" s="43">
        <v>0.36866034399999997</v>
      </c>
      <c r="I3058" s="45">
        <v>0.86917331964092859</v>
      </c>
    </row>
    <row r="3059" spans="1:9" x14ac:dyDescent="0.3">
      <c r="A3059" s="44">
        <v>43593.375</v>
      </c>
      <c r="B3059" s="43">
        <v>0.595512547</v>
      </c>
      <c r="C3059" s="43">
        <v>0.74919626299999997</v>
      </c>
      <c r="D3059" s="43">
        <v>0.27679959999999998</v>
      </c>
      <c r="E3059" s="43">
        <v>4.3585844999999998E-2</v>
      </c>
      <c r="F3059" s="34">
        <v>1</v>
      </c>
      <c r="G3059" s="43">
        <v>0.46309171599999999</v>
      </c>
      <c r="H3059" s="43">
        <v>0.43009520000000001</v>
      </c>
      <c r="I3059" s="45">
        <v>0.86917331964092859</v>
      </c>
    </row>
    <row r="3060" spans="1:9" x14ac:dyDescent="0.3">
      <c r="A3060" s="44">
        <v>43593.416666666664</v>
      </c>
      <c r="B3060" s="43">
        <v>0.76618217799999999</v>
      </c>
      <c r="C3060" s="43">
        <v>0.76089034200000005</v>
      </c>
      <c r="D3060" s="43">
        <v>0.397092</v>
      </c>
      <c r="E3060" s="43">
        <v>2.3289015999999999E-2</v>
      </c>
      <c r="F3060" s="34">
        <v>1</v>
      </c>
      <c r="G3060" s="43">
        <v>0.56473070999999997</v>
      </c>
      <c r="H3060" s="43">
        <v>0.49051831499999998</v>
      </c>
      <c r="I3060" s="45">
        <v>0.86917331964092859</v>
      </c>
    </row>
    <row r="3061" spans="1:9" x14ac:dyDescent="0.3">
      <c r="A3061" s="44">
        <v>43593.458333333336</v>
      </c>
      <c r="B3061" s="43">
        <v>0.87858722099999997</v>
      </c>
      <c r="C3061" s="43">
        <v>0.77852944400000001</v>
      </c>
      <c r="D3061" s="43">
        <v>0.49078319999999998</v>
      </c>
      <c r="E3061" s="43">
        <v>2.0668925000000001E-2</v>
      </c>
      <c r="F3061" s="34">
        <v>1</v>
      </c>
      <c r="G3061" s="43">
        <v>0.62266249299999998</v>
      </c>
      <c r="H3061" s="43">
        <v>0.56519546600000004</v>
      </c>
      <c r="I3061" s="45">
        <v>0.86917331964092859</v>
      </c>
    </row>
    <row r="3062" spans="1:9" x14ac:dyDescent="0.3">
      <c r="A3062" s="44">
        <v>43593.5</v>
      </c>
      <c r="B3062" s="43">
        <v>0.92976822800000003</v>
      </c>
      <c r="C3062" s="43">
        <v>0.79890789200000001</v>
      </c>
      <c r="D3062" s="43">
        <v>0.50289240000000002</v>
      </c>
      <c r="E3062" s="43">
        <v>2.0215591000000002E-2</v>
      </c>
      <c r="F3062" s="34">
        <v>1</v>
      </c>
      <c r="G3062" s="43">
        <v>0.59295654499999995</v>
      </c>
      <c r="H3062" s="43">
        <v>0.64747118999999997</v>
      </c>
      <c r="I3062" s="45">
        <v>0.86917331964092859</v>
      </c>
    </row>
    <row r="3063" spans="1:9" x14ac:dyDescent="0.3">
      <c r="A3063" s="44">
        <v>43593.541666666664</v>
      </c>
      <c r="B3063" s="43">
        <v>0.93509522899999997</v>
      </c>
      <c r="C3063" s="43">
        <v>0.80389253500000002</v>
      </c>
      <c r="D3063" s="43">
        <v>0.4795584</v>
      </c>
      <c r="E3063" s="43">
        <v>2.1819297000000001E-2</v>
      </c>
      <c r="F3063" s="34">
        <v>1</v>
      </c>
      <c r="G3063" s="43">
        <v>0.53013298799999997</v>
      </c>
      <c r="H3063" s="43">
        <v>0.66172676600000002</v>
      </c>
      <c r="I3063" s="45">
        <v>0.86917331964092859</v>
      </c>
    </row>
    <row r="3064" spans="1:9" x14ac:dyDescent="0.3">
      <c r="A3064" s="44">
        <v>43593.583333333336</v>
      </c>
      <c r="B3064" s="43">
        <v>0.89613097900000005</v>
      </c>
      <c r="C3064" s="43">
        <v>0.78832664299999999</v>
      </c>
      <c r="D3064" s="43">
        <v>0.42691560000000001</v>
      </c>
      <c r="E3064" s="43">
        <v>3.0688217E-2</v>
      </c>
      <c r="F3064" s="34">
        <v>1</v>
      </c>
      <c r="G3064" s="43">
        <v>0.44278792900000002</v>
      </c>
      <c r="H3064" s="43">
        <v>0.63422479899999995</v>
      </c>
      <c r="I3064" s="45">
        <v>0.86917331964092859</v>
      </c>
    </row>
    <row r="3065" spans="1:9" x14ac:dyDescent="0.3">
      <c r="A3065" s="44">
        <v>43593.625</v>
      </c>
      <c r="B3065" s="43">
        <v>0.80859299699999998</v>
      </c>
      <c r="C3065" s="43">
        <v>0.75382506100000002</v>
      </c>
      <c r="D3065" s="43">
        <v>0.38451439999999998</v>
      </c>
      <c r="E3065" s="43">
        <v>3.067187E-2</v>
      </c>
      <c r="F3065" s="34">
        <v>1</v>
      </c>
      <c r="G3065" s="43">
        <v>0.39841659099999999</v>
      </c>
      <c r="H3065" s="43">
        <v>0.60864787300000001</v>
      </c>
      <c r="I3065" s="45">
        <v>0.86917331964092859</v>
      </c>
    </row>
    <row r="3066" spans="1:9" x14ac:dyDescent="0.3">
      <c r="A3066" s="44">
        <v>43593.666666666664</v>
      </c>
      <c r="B3066" s="43">
        <v>0.67264327599999996</v>
      </c>
      <c r="C3066" s="43">
        <v>0.69885734700000002</v>
      </c>
      <c r="D3066" s="43">
        <v>0.3161408</v>
      </c>
      <c r="E3066" s="43">
        <v>3.6503741999999999E-2</v>
      </c>
      <c r="F3066" s="34">
        <v>1</v>
      </c>
      <c r="G3066" s="43">
        <v>0.324749226</v>
      </c>
      <c r="H3066" s="43">
        <v>0.60909059099999996</v>
      </c>
      <c r="I3066" s="45">
        <v>0.86917331964092859</v>
      </c>
    </row>
    <row r="3067" spans="1:9" x14ac:dyDescent="0.3">
      <c r="A3067" s="44">
        <v>43593.708333333336</v>
      </c>
      <c r="B3067" s="43">
        <v>0.49515652700000001</v>
      </c>
      <c r="C3067" s="43">
        <v>0.62147010899999999</v>
      </c>
      <c r="D3067" s="43">
        <v>0.23012440000000001</v>
      </c>
      <c r="E3067" s="43">
        <v>3.3653390999999998E-2</v>
      </c>
      <c r="F3067" s="34">
        <v>1</v>
      </c>
      <c r="G3067" s="43">
        <v>0.22581926499999999</v>
      </c>
      <c r="H3067" s="43">
        <v>0.64859315299999998</v>
      </c>
      <c r="I3067" s="45">
        <v>0.86917331964092859</v>
      </c>
    </row>
    <row r="3068" spans="1:9" x14ac:dyDescent="0.3">
      <c r="A3068" s="44">
        <v>43593.75</v>
      </c>
      <c r="B3068" s="43">
        <v>0.26698313899999998</v>
      </c>
      <c r="C3068" s="43">
        <v>0.559992673</v>
      </c>
      <c r="D3068" s="43">
        <v>0.129382</v>
      </c>
      <c r="E3068" s="43">
        <v>2.2761680999999999E-2</v>
      </c>
      <c r="F3068" s="34">
        <v>1</v>
      </c>
      <c r="G3068" s="43">
        <v>0.107432309</v>
      </c>
      <c r="H3068" s="43">
        <v>0.755188682</v>
      </c>
      <c r="I3068" s="45">
        <v>0.86917331964092859</v>
      </c>
    </row>
    <row r="3069" spans="1:9" x14ac:dyDescent="0.3">
      <c r="A3069" s="44">
        <v>43593.791666666664</v>
      </c>
      <c r="B3069" s="43">
        <v>6.0255613E-2</v>
      </c>
      <c r="C3069" s="43">
        <v>0.54042230099999999</v>
      </c>
      <c r="D3069" s="43">
        <v>4.1357600000000001E-2</v>
      </c>
      <c r="E3069" s="43">
        <v>2.0985751E-2</v>
      </c>
      <c r="F3069" s="34">
        <v>1</v>
      </c>
      <c r="G3069" s="43">
        <v>2.2581045000000001E-2</v>
      </c>
      <c r="H3069" s="43">
        <v>0.79665337999999997</v>
      </c>
      <c r="I3069" s="45">
        <v>0.86917331964092859</v>
      </c>
    </row>
    <row r="3070" spans="1:9" x14ac:dyDescent="0.3">
      <c r="A3070" s="44">
        <v>43593.833333333336</v>
      </c>
      <c r="B3070" s="43">
        <v>3.59389E-4</v>
      </c>
      <c r="C3070" s="43">
        <v>0.49960956299999998</v>
      </c>
      <c r="D3070" s="43">
        <v>1.812E-3</v>
      </c>
      <c r="E3070" s="43">
        <v>2.2390449999999999E-2</v>
      </c>
      <c r="F3070" s="34">
        <v>1</v>
      </c>
      <c r="G3070" s="43">
        <v>3.9451699999999999E-4</v>
      </c>
      <c r="H3070" s="43">
        <v>0.80899429599999995</v>
      </c>
      <c r="I3070" s="45">
        <v>0.86917331964092859</v>
      </c>
    </row>
    <row r="3071" spans="1:9" x14ac:dyDescent="0.3">
      <c r="A3071" s="44">
        <v>43593.875</v>
      </c>
      <c r="B3071" s="43">
        <v>0</v>
      </c>
      <c r="C3071" s="43">
        <v>0.46144160699999998</v>
      </c>
      <c r="D3071" s="43">
        <v>0</v>
      </c>
      <c r="E3071" s="43">
        <v>1.9945358E-2</v>
      </c>
      <c r="F3071" s="34">
        <v>1</v>
      </c>
      <c r="G3071" s="43">
        <v>0</v>
      </c>
      <c r="H3071" s="43">
        <v>0.80317841599999995</v>
      </c>
      <c r="I3071" s="45">
        <v>0.86917331964092859</v>
      </c>
    </row>
    <row r="3072" spans="1:9" x14ac:dyDescent="0.3">
      <c r="A3072" s="44">
        <v>43593.916666666664</v>
      </c>
      <c r="B3072" s="43">
        <v>0</v>
      </c>
      <c r="C3072" s="43">
        <v>0.42451930799999998</v>
      </c>
      <c r="D3072" s="43">
        <v>0</v>
      </c>
      <c r="E3072" s="43">
        <v>1.7110336E-2</v>
      </c>
      <c r="F3072" s="34">
        <v>1</v>
      </c>
      <c r="G3072" s="43">
        <v>0</v>
      </c>
      <c r="H3072" s="43">
        <v>0.80130316199999996</v>
      </c>
      <c r="I3072" s="45">
        <v>0.86917331964092859</v>
      </c>
    </row>
    <row r="3073" spans="1:9" x14ac:dyDescent="0.3">
      <c r="A3073" s="44">
        <v>43593.958333333336</v>
      </c>
      <c r="B3073" s="43">
        <v>0</v>
      </c>
      <c r="C3073" s="43">
        <v>0.40511661799999998</v>
      </c>
      <c r="D3073" s="43">
        <v>0</v>
      </c>
      <c r="E3073" s="43">
        <v>1.5845116999999999E-2</v>
      </c>
      <c r="F3073" s="34">
        <v>1</v>
      </c>
      <c r="G3073" s="43">
        <v>0</v>
      </c>
      <c r="H3073" s="43">
        <v>0.801524397</v>
      </c>
      <c r="I3073" s="45">
        <v>0.86917331964092859</v>
      </c>
    </row>
    <row r="3074" spans="1:9" x14ac:dyDescent="0.3">
      <c r="A3074" s="44">
        <v>43594</v>
      </c>
      <c r="B3074" s="43">
        <v>0</v>
      </c>
      <c r="C3074" s="43">
        <v>0.38127564800000002</v>
      </c>
      <c r="D3074" s="43">
        <v>0</v>
      </c>
      <c r="E3074" s="43">
        <v>1.1641222999999999E-2</v>
      </c>
      <c r="F3074" s="34">
        <v>1</v>
      </c>
      <c r="G3074" s="43">
        <v>0</v>
      </c>
      <c r="H3074" s="43">
        <v>0.79604966600000004</v>
      </c>
      <c r="I3074" s="45">
        <v>0.88670388258480859</v>
      </c>
    </row>
    <row r="3075" spans="1:9" x14ac:dyDescent="0.3">
      <c r="A3075" s="44">
        <v>43594.041666666664</v>
      </c>
      <c r="B3075" s="43">
        <v>0</v>
      </c>
      <c r="C3075" s="43">
        <v>0.36026129800000001</v>
      </c>
      <c r="D3075" s="43">
        <v>0</v>
      </c>
      <c r="E3075" s="43">
        <v>2.0450883E-2</v>
      </c>
      <c r="F3075" s="34">
        <v>1</v>
      </c>
      <c r="G3075" s="43">
        <v>0</v>
      </c>
      <c r="H3075" s="43">
        <v>0.78579345300000003</v>
      </c>
      <c r="I3075" s="45">
        <v>0.88670388258480859</v>
      </c>
    </row>
    <row r="3076" spans="1:9" x14ac:dyDescent="0.3">
      <c r="A3076" s="44">
        <v>43594.083333333336</v>
      </c>
      <c r="B3076" s="43">
        <v>0</v>
      </c>
      <c r="C3076" s="43">
        <v>0.34164127300000002</v>
      </c>
      <c r="D3076" s="43">
        <v>0</v>
      </c>
      <c r="E3076" s="43">
        <v>3.6353352999999998E-2</v>
      </c>
      <c r="F3076" s="34">
        <v>1</v>
      </c>
      <c r="G3076" s="43">
        <v>0</v>
      </c>
      <c r="H3076" s="43">
        <v>0.76938536300000004</v>
      </c>
      <c r="I3076" s="45">
        <v>0.88670388258480859</v>
      </c>
    </row>
    <row r="3077" spans="1:9" x14ac:dyDescent="0.3">
      <c r="A3077" s="44">
        <v>43594.125</v>
      </c>
      <c r="B3077" s="43">
        <v>0</v>
      </c>
      <c r="C3077" s="43">
        <v>0.32010499799999997</v>
      </c>
      <c r="D3077" s="43">
        <v>0</v>
      </c>
      <c r="E3077" s="43">
        <v>6.0008657999999999E-2</v>
      </c>
      <c r="F3077" s="34">
        <v>1</v>
      </c>
      <c r="G3077" s="43">
        <v>0</v>
      </c>
      <c r="H3077" s="43">
        <v>0.73625502399999998</v>
      </c>
      <c r="I3077" s="45">
        <v>0.88670388258480859</v>
      </c>
    </row>
    <row r="3078" spans="1:9" x14ac:dyDescent="0.3">
      <c r="A3078" s="44">
        <v>43594.166666666664</v>
      </c>
      <c r="B3078" s="43">
        <v>0</v>
      </c>
      <c r="C3078" s="43">
        <v>0.29836926899999999</v>
      </c>
      <c r="D3078" s="43">
        <v>0</v>
      </c>
      <c r="E3078" s="43">
        <v>7.4275292000000007E-2</v>
      </c>
      <c r="F3078" s="34">
        <v>1</v>
      </c>
      <c r="G3078" s="43">
        <v>0</v>
      </c>
      <c r="H3078" s="43">
        <v>0.68495163999999997</v>
      </c>
      <c r="I3078" s="45">
        <v>0.88670388258480859</v>
      </c>
    </row>
    <row r="3079" spans="1:9" x14ac:dyDescent="0.3">
      <c r="A3079" s="44">
        <v>43594.208333333336</v>
      </c>
      <c r="B3079" s="43">
        <v>1.76458E-4</v>
      </c>
      <c r="C3079" s="43">
        <v>0.27400108899999998</v>
      </c>
      <c r="D3079" s="43">
        <v>0</v>
      </c>
      <c r="E3079" s="43">
        <v>8.107433E-2</v>
      </c>
      <c r="F3079" s="34">
        <v>1</v>
      </c>
      <c r="G3079" s="43">
        <v>4.4143919999999996E-3</v>
      </c>
      <c r="H3079" s="43">
        <v>0.62361517099999997</v>
      </c>
      <c r="I3079" s="45">
        <v>0.88670388258480859</v>
      </c>
    </row>
    <row r="3080" spans="1:9" x14ac:dyDescent="0.3">
      <c r="A3080" s="44">
        <v>43594.25</v>
      </c>
      <c r="B3080" s="43">
        <v>2.7759854E-2</v>
      </c>
      <c r="C3080" s="43">
        <v>0.27249598200000003</v>
      </c>
      <c r="D3080" s="43">
        <v>2.9524E-3</v>
      </c>
      <c r="E3080" s="43">
        <v>6.7768614000000005E-2</v>
      </c>
      <c r="F3080" s="34">
        <v>1</v>
      </c>
      <c r="G3080" s="43">
        <v>7.1631451999999998E-2</v>
      </c>
      <c r="H3080" s="43">
        <v>0.54894100999999995</v>
      </c>
      <c r="I3080" s="45">
        <v>0.88670388258480859</v>
      </c>
    </row>
    <row r="3081" spans="1:9" x14ac:dyDescent="0.3">
      <c r="A3081" s="44">
        <v>43594.291666666664</v>
      </c>
      <c r="B3081" s="43">
        <v>0.14725788000000001</v>
      </c>
      <c r="C3081" s="43">
        <v>0.27902523499999998</v>
      </c>
      <c r="D3081" s="43">
        <v>6.3925200000000001E-2</v>
      </c>
      <c r="E3081" s="43">
        <v>5.9909868999999998E-2</v>
      </c>
      <c r="F3081" s="34">
        <v>1</v>
      </c>
      <c r="G3081" s="43">
        <v>0.213148529</v>
      </c>
      <c r="H3081" s="43">
        <v>0.50300319100000002</v>
      </c>
      <c r="I3081" s="45">
        <v>0.88670388258480859</v>
      </c>
    </row>
    <row r="3082" spans="1:9" x14ac:dyDescent="0.3">
      <c r="A3082" s="44">
        <v>43594.333333333336</v>
      </c>
      <c r="B3082" s="43">
        <v>0.305426266</v>
      </c>
      <c r="C3082" s="43">
        <v>0.28680852499999998</v>
      </c>
      <c r="D3082" s="43">
        <v>0.19634599999999999</v>
      </c>
      <c r="E3082" s="43">
        <v>3.7093167000000003E-2</v>
      </c>
      <c r="F3082" s="34">
        <v>1</v>
      </c>
      <c r="G3082" s="43">
        <v>0.40324516199999999</v>
      </c>
      <c r="H3082" s="43">
        <v>0.490347857</v>
      </c>
      <c r="I3082" s="45">
        <v>0.88670388258480859</v>
      </c>
    </row>
    <row r="3083" spans="1:9" x14ac:dyDescent="0.3">
      <c r="A3083" s="44">
        <v>43594.375</v>
      </c>
      <c r="B3083" s="43">
        <v>0.50011187099999999</v>
      </c>
      <c r="C3083" s="43">
        <v>0.332321068</v>
      </c>
      <c r="D3083" s="43">
        <v>0.45164320000000002</v>
      </c>
      <c r="E3083" s="43">
        <v>1.6866540999999999E-2</v>
      </c>
      <c r="F3083" s="34">
        <v>1</v>
      </c>
      <c r="G3083" s="43">
        <v>0.58828601700000005</v>
      </c>
      <c r="H3083" s="43">
        <v>0.489511584</v>
      </c>
      <c r="I3083" s="45">
        <v>0.88670388258480859</v>
      </c>
    </row>
    <row r="3084" spans="1:9" x14ac:dyDescent="0.3">
      <c r="A3084" s="44">
        <v>43594.416666666664</v>
      </c>
      <c r="B3084" s="43">
        <v>0.66915360899999998</v>
      </c>
      <c r="C3084" s="43">
        <v>0.396782036</v>
      </c>
      <c r="D3084" s="43">
        <v>0.75986240000000005</v>
      </c>
      <c r="E3084" s="43">
        <v>1.6381641999999998E-2</v>
      </c>
      <c r="F3084" s="34">
        <v>1</v>
      </c>
      <c r="G3084" s="43">
        <v>0.73018865899999996</v>
      </c>
      <c r="H3084" s="43">
        <v>0.45866047300000001</v>
      </c>
      <c r="I3084" s="45">
        <v>0.88670388258480859</v>
      </c>
    </row>
    <row r="3085" spans="1:9" x14ac:dyDescent="0.3">
      <c r="A3085" s="44">
        <v>43594.458333333336</v>
      </c>
      <c r="B3085" s="43">
        <v>0.791481816</v>
      </c>
      <c r="C3085" s="43">
        <v>0.46669202799999998</v>
      </c>
      <c r="D3085" s="43">
        <v>1.0486552</v>
      </c>
      <c r="E3085" s="43">
        <v>2.1766898999999999E-2</v>
      </c>
      <c r="F3085" s="34">
        <v>1</v>
      </c>
      <c r="G3085" s="43">
        <v>0.81560107800000003</v>
      </c>
      <c r="H3085" s="43">
        <v>0.41609347499999999</v>
      </c>
      <c r="I3085" s="45">
        <v>0.88670388258480859</v>
      </c>
    </row>
    <row r="3086" spans="1:9" x14ac:dyDescent="0.3">
      <c r="A3086" s="44">
        <v>43594.5</v>
      </c>
      <c r="B3086" s="43">
        <v>0.85695347399999999</v>
      </c>
      <c r="C3086" s="43">
        <v>0.50547682599999999</v>
      </c>
      <c r="D3086" s="43">
        <v>1.1113952</v>
      </c>
      <c r="E3086" s="43">
        <v>4.5794388999999998E-2</v>
      </c>
      <c r="F3086" s="34">
        <v>1</v>
      </c>
      <c r="G3086" s="43">
        <v>0.78386402700000002</v>
      </c>
      <c r="H3086" s="43">
        <v>0.36622858000000003</v>
      </c>
      <c r="I3086" s="45">
        <v>0.88670388258480859</v>
      </c>
    </row>
    <row r="3087" spans="1:9" x14ac:dyDescent="0.3">
      <c r="A3087" s="44">
        <v>43594.541666666664</v>
      </c>
      <c r="B3087" s="43">
        <v>0.88157300199999999</v>
      </c>
      <c r="C3087" s="43">
        <v>0.52039471800000003</v>
      </c>
      <c r="D3087" s="43">
        <v>1.1104639999999999</v>
      </c>
      <c r="E3087" s="43">
        <v>6.7960832999999998E-2</v>
      </c>
      <c r="F3087" s="34">
        <v>1</v>
      </c>
      <c r="G3087" s="43">
        <v>0.70678299600000005</v>
      </c>
      <c r="H3087" s="43">
        <v>0.32031735</v>
      </c>
      <c r="I3087" s="45">
        <v>0.88670388258480859</v>
      </c>
    </row>
    <row r="3088" spans="1:9" x14ac:dyDescent="0.3">
      <c r="A3088" s="44">
        <v>43594.583333333336</v>
      </c>
      <c r="B3088" s="43">
        <v>0.86436690999999999</v>
      </c>
      <c r="C3088" s="43">
        <v>0.53076889999999999</v>
      </c>
      <c r="D3088" s="43">
        <v>1.0556871999999999</v>
      </c>
      <c r="E3088" s="43">
        <v>7.8491813999999993E-2</v>
      </c>
      <c r="F3088" s="34">
        <v>1</v>
      </c>
      <c r="G3088" s="43">
        <v>0.59453415499999995</v>
      </c>
      <c r="H3088" s="43">
        <v>0.27707557799999999</v>
      </c>
      <c r="I3088" s="45">
        <v>0.88670388258480859</v>
      </c>
    </row>
    <row r="3089" spans="1:9" x14ac:dyDescent="0.3">
      <c r="A3089" s="44">
        <v>43594.625</v>
      </c>
      <c r="B3089" s="43">
        <v>0.81659496300000001</v>
      </c>
      <c r="C3089" s="43">
        <v>0.533210564</v>
      </c>
      <c r="D3089" s="43">
        <v>0.92738560000000003</v>
      </c>
      <c r="E3089" s="43">
        <v>7.6281427999999998E-2</v>
      </c>
      <c r="F3089" s="34">
        <v>1</v>
      </c>
      <c r="G3089" s="43">
        <v>0.4768751</v>
      </c>
      <c r="H3089" s="43">
        <v>0.23635746099999999</v>
      </c>
      <c r="I3089" s="45">
        <v>0.88670388258480859</v>
      </c>
    </row>
    <row r="3090" spans="1:9" x14ac:dyDescent="0.3">
      <c r="A3090" s="44">
        <v>43594.666666666664</v>
      </c>
      <c r="B3090" s="43">
        <v>0.71919286100000002</v>
      </c>
      <c r="C3090" s="43">
        <v>0.51767564099999996</v>
      </c>
      <c r="D3090" s="43">
        <v>0.73472159999999997</v>
      </c>
      <c r="E3090" s="43">
        <v>7.8259237999999995E-2</v>
      </c>
      <c r="F3090" s="34">
        <v>1</v>
      </c>
      <c r="G3090" s="43">
        <v>0.33772317699999999</v>
      </c>
      <c r="H3090" s="43">
        <v>0.19645483799999999</v>
      </c>
      <c r="I3090" s="45">
        <v>0.88670388258480859</v>
      </c>
    </row>
    <row r="3091" spans="1:9" x14ac:dyDescent="0.3">
      <c r="A3091" s="44">
        <v>43594.708333333336</v>
      </c>
      <c r="B3091" s="43">
        <v>0.57210183000000003</v>
      </c>
      <c r="C3091" s="43">
        <v>0.481563193</v>
      </c>
      <c r="D3091" s="43">
        <v>0.50384039999999997</v>
      </c>
      <c r="E3091" s="43">
        <v>8.1601207999999995E-2</v>
      </c>
      <c r="F3091" s="34">
        <v>1</v>
      </c>
      <c r="G3091" s="43">
        <v>0.199721072</v>
      </c>
      <c r="H3091" s="43">
        <v>0.165884117</v>
      </c>
      <c r="I3091" s="45">
        <v>0.88670388258480859</v>
      </c>
    </row>
    <row r="3092" spans="1:9" x14ac:dyDescent="0.3">
      <c r="A3092" s="44">
        <v>43594.75</v>
      </c>
      <c r="B3092" s="43">
        <v>0.32286741899999999</v>
      </c>
      <c r="C3092" s="43">
        <v>0.45450207300000001</v>
      </c>
      <c r="D3092" s="43">
        <v>0.29308200000000001</v>
      </c>
      <c r="E3092" s="43">
        <v>7.8131596999999997E-2</v>
      </c>
      <c r="F3092" s="34">
        <v>1</v>
      </c>
      <c r="G3092" s="43">
        <v>9.5605076999999997E-2</v>
      </c>
      <c r="H3092" s="43">
        <v>0.152969522</v>
      </c>
      <c r="I3092" s="45">
        <v>0.88670388258480859</v>
      </c>
    </row>
    <row r="3093" spans="1:9" x14ac:dyDescent="0.3">
      <c r="A3093" s="44">
        <v>43594.791666666664</v>
      </c>
      <c r="B3093" s="43">
        <v>7.7479537000000001E-2</v>
      </c>
      <c r="C3093" s="43">
        <v>0.46219555400000001</v>
      </c>
      <c r="D3093" s="43">
        <v>9.2740400000000001E-2</v>
      </c>
      <c r="E3093" s="43">
        <v>9.6951205999999998E-2</v>
      </c>
      <c r="F3093" s="34">
        <v>1</v>
      </c>
      <c r="G3093" s="43">
        <v>1.9924593000000001E-2</v>
      </c>
      <c r="H3093" s="43">
        <v>0.14709386399999999</v>
      </c>
      <c r="I3093" s="45">
        <v>0.88670388258480859</v>
      </c>
    </row>
    <row r="3094" spans="1:9" x14ac:dyDescent="0.3">
      <c r="A3094" s="44">
        <v>43594.833333333336</v>
      </c>
      <c r="B3094" s="43">
        <v>6.8496699999999998E-4</v>
      </c>
      <c r="C3094" s="43">
        <v>0.43104474500000001</v>
      </c>
      <c r="D3094" s="43">
        <v>8.0356000000000004E-3</v>
      </c>
      <c r="E3094" s="43">
        <v>0.108095971</v>
      </c>
      <c r="F3094" s="34">
        <v>1</v>
      </c>
      <c r="G3094" s="43">
        <v>2.8550299999999999E-4</v>
      </c>
      <c r="H3094" s="43">
        <v>0.13925670700000001</v>
      </c>
      <c r="I3094" s="45">
        <v>0.88670388258480859</v>
      </c>
    </row>
    <row r="3095" spans="1:9" x14ac:dyDescent="0.3">
      <c r="A3095" s="44">
        <v>43594.875</v>
      </c>
      <c r="B3095" s="43">
        <v>0</v>
      </c>
      <c r="C3095" s="43">
        <v>0.42126277699999998</v>
      </c>
      <c r="D3095" s="43">
        <v>0</v>
      </c>
      <c r="E3095" s="43">
        <v>9.6281813999999993E-2</v>
      </c>
      <c r="F3095" s="34">
        <v>1</v>
      </c>
      <c r="G3095" s="43">
        <v>0</v>
      </c>
      <c r="H3095" s="43">
        <v>0.12634716100000001</v>
      </c>
      <c r="I3095" s="45">
        <v>0.88670388258480859</v>
      </c>
    </row>
    <row r="3096" spans="1:9" x14ac:dyDescent="0.3">
      <c r="A3096" s="44">
        <v>43594.916666666664</v>
      </c>
      <c r="B3096" s="43">
        <v>0</v>
      </c>
      <c r="C3096" s="43">
        <v>0.401982018</v>
      </c>
      <c r="D3096" s="43">
        <v>0</v>
      </c>
      <c r="E3096" s="43">
        <v>9.5471974000000001E-2</v>
      </c>
      <c r="F3096" s="34">
        <v>1</v>
      </c>
      <c r="G3096" s="43">
        <v>0</v>
      </c>
      <c r="H3096" s="43">
        <v>0.11400640099999999</v>
      </c>
      <c r="I3096" s="45">
        <v>0.88670388258480859</v>
      </c>
    </row>
    <row r="3097" spans="1:9" x14ac:dyDescent="0.3">
      <c r="A3097" s="44">
        <v>43594.958333333336</v>
      </c>
      <c r="B3097" s="43">
        <v>0</v>
      </c>
      <c r="C3097" s="43">
        <v>0.40008982700000001</v>
      </c>
      <c r="D3097" s="43">
        <v>0</v>
      </c>
      <c r="E3097" s="43">
        <v>9.8035984000000007E-2</v>
      </c>
      <c r="F3097" s="34">
        <v>1</v>
      </c>
      <c r="G3097" s="43">
        <v>0</v>
      </c>
      <c r="H3097" s="43">
        <v>0.110533275</v>
      </c>
      <c r="I3097" s="45">
        <v>0.88670388258480859</v>
      </c>
    </row>
    <row r="3098" spans="1:9" x14ac:dyDescent="0.3">
      <c r="A3098" s="44">
        <v>43595</v>
      </c>
      <c r="B3098" s="43">
        <v>0</v>
      </c>
      <c r="C3098" s="43">
        <v>0.40575607299999999</v>
      </c>
      <c r="D3098" s="43">
        <v>0</v>
      </c>
      <c r="E3098" s="43">
        <v>0.106178405</v>
      </c>
      <c r="F3098" s="34">
        <v>1</v>
      </c>
      <c r="G3098" s="43">
        <v>0</v>
      </c>
      <c r="H3098" s="43">
        <v>0.117943511</v>
      </c>
      <c r="I3098" s="45">
        <v>0.87769652525273678</v>
      </c>
    </row>
    <row r="3099" spans="1:9" x14ac:dyDescent="0.3">
      <c r="A3099" s="44">
        <v>43595.041666666664</v>
      </c>
      <c r="B3099" s="43">
        <v>0</v>
      </c>
      <c r="C3099" s="43">
        <v>0.42960017099999998</v>
      </c>
      <c r="D3099" s="43">
        <v>0</v>
      </c>
      <c r="E3099" s="43">
        <v>0.114754841</v>
      </c>
      <c r="F3099" s="34">
        <v>1</v>
      </c>
      <c r="G3099" s="43">
        <v>0</v>
      </c>
      <c r="H3099" s="43">
        <v>0.13744136600000001</v>
      </c>
      <c r="I3099" s="45">
        <v>0.87769652525273678</v>
      </c>
    </row>
    <row r="3100" spans="1:9" x14ac:dyDescent="0.3">
      <c r="A3100" s="44">
        <v>43595.083333333336</v>
      </c>
      <c r="B3100" s="43">
        <v>0</v>
      </c>
      <c r="C3100" s="43">
        <v>0.46195723399999999</v>
      </c>
      <c r="D3100" s="43">
        <v>0</v>
      </c>
      <c r="E3100" s="43">
        <v>0.105389392</v>
      </c>
      <c r="F3100" s="34">
        <v>1</v>
      </c>
      <c r="G3100" s="43">
        <v>0</v>
      </c>
      <c r="H3100" s="43">
        <v>0.15725376099999999</v>
      </c>
      <c r="I3100" s="45">
        <v>0.87769652525273678</v>
      </c>
    </row>
    <row r="3101" spans="1:9" x14ac:dyDescent="0.3">
      <c r="A3101" s="44">
        <v>43595.125</v>
      </c>
      <c r="B3101" s="43">
        <v>0</v>
      </c>
      <c r="C3101" s="43">
        <v>0.49126921600000001</v>
      </c>
      <c r="D3101" s="43">
        <v>0</v>
      </c>
      <c r="E3101" s="43">
        <v>0.106896874</v>
      </c>
      <c r="F3101" s="34">
        <v>1</v>
      </c>
      <c r="G3101" s="43">
        <v>0</v>
      </c>
      <c r="H3101" s="43">
        <v>0.17234246</v>
      </c>
      <c r="I3101" s="45">
        <v>0.87769652525273678</v>
      </c>
    </row>
    <row r="3102" spans="1:9" x14ac:dyDescent="0.3">
      <c r="A3102" s="44">
        <v>43595.166666666664</v>
      </c>
      <c r="B3102" s="43">
        <v>0</v>
      </c>
      <c r="C3102" s="43">
        <v>0.50615385899999998</v>
      </c>
      <c r="D3102" s="43">
        <v>0</v>
      </c>
      <c r="E3102" s="43">
        <v>0.1183201</v>
      </c>
      <c r="F3102" s="34">
        <v>1</v>
      </c>
      <c r="G3102" s="43">
        <v>0</v>
      </c>
      <c r="H3102" s="43">
        <v>0.16656501700000001</v>
      </c>
      <c r="I3102" s="45">
        <v>0.87769652525273678</v>
      </c>
    </row>
    <row r="3103" spans="1:9" x14ac:dyDescent="0.3">
      <c r="A3103" s="44">
        <v>43595.208333333336</v>
      </c>
      <c r="B3103" s="43">
        <v>0</v>
      </c>
      <c r="C3103" s="43">
        <v>0.519145835</v>
      </c>
      <c r="D3103" s="43">
        <v>0</v>
      </c>
      <c r="E3103" s="43">
        <v>0.11093876599999999</v>
      </c>
      <c r="F3103" s="34">
        <v>1</v>
      </c>
      <c r="G3103" s="43">
        <v>2.305433E-3</v>
      </c>
      <c r="H3103" s="43">
        <v>0.158886898</v>
      </c>
      <c r="I3103" s="45">
        <v>0.87769652525273678</v>
      </c>
    </row>
    <row r="3104" spans="1:9" x14ac:dyDescent="0.3">
      <c r="A3104" s="44">
        <v>43595.25</v>
      </c>
      <c r="B3104" s="43">
        <v>4.1603713E-2</v>
      </c>
      <c r="C3104" s="43">
        <v>0.52354656799999999</v>
      </c>
      <c r="D3104" s="43">
        <v>1.02068E-2</v>
      </c>
      <c r="E3104" s="43">
        <v>9.3919941000000007E-2</v>
      </c>
      <c r="F3104" s="34">
        <v>1</v>
      </c>
      <c r="G3104" s="43">
        <v>4.9650117000000001E-2</v>
      </c>
      <c r="H3104" s="43">
        <v>0.14709499400000001</v>
      </c>
      <c r="I3104" s="45">
        <v>0.87769652525273678</v>
      </c>
    </row>
    <row r="3105" spans="1:9" x14ac:dyDescent="0.3">
      <c r="A3105" s="44">
        <v>43595.291666666664</v>
      </c>
      <c r="B3105" s="43">
        <v>0.29024847999999998</v>
      </c>
      <c r="C3105" s="43">
        <v>0.55496278700000001</v>
      </c>
      <c r="D3105" s="43">
        <v>0.13951440000000001</v>
      </c>
      <c r="E3105" s="43">
        <v>6.9372729999999994E-2</v>
      </c>
      <c r="F3105" s="34">
        <v>1</v>
      </c>
      <c r="G3105" s="43">
        <v>0.15348067900000001</v>
      </c>
      <c r="H3105" s="43">
        <v>0.130122864</v>
      </c>
      <c r="I3105" s="45">
        <v>0.87769652525273678</v>
      </c>
    </row>
    <row r="3106" spans="1:9" x14ac:dyDescent="0.3">
      <c r="A3106" s="44">
        <v>43595.333333333336</v>
      </c>
      <c r="B3106" s="43">
        <v>0.65664660200000002</v>
      </c>
      <c r="C3106" s="43">
        <v>0.55596897700000003</v>
      </c>
      <c r="D3106" s="43">
        <v>0.40147559999999999</v>
      </c>
      <c r="E3106" s="43">
        <v>4.6429105999999998E-2</v>
      </c>
      <c r="F3106" s="34">
        <v>1</v>
      </c>
      <c r="G3106" s="43">
        <v>0.29431328499999998</v>
      </c>
      <c r="H3106" s="43">
        <v>0.12721933399999999</v>
      </c>
      <c r="I3106" s="45">
        <v>0.87769652525273678</v>
      </c>
    </row>
    <row r="3107" spans="1:9" x14ac:dyDescent="0.3">
      <c r="A3107" s="44">
        <v>43595.375</v>
      </c>
      <c r="B3107" s="43">
        <v>0.93135751300000003</v>
      </c>
      <c r="C3107" s="43">
        <v>0.57128499399999999</v>
      </c>
      <c r="D3107" s="43">
        <v>0.69294080000000002</v>
      </c>
      <c r="E3107" s="43">
        <v>3.5015693000000001E-2</v>
      </c>
      <c r="F3107" s="34">
        <v>1</v>
      </c>
      <c r="G3107" s="43">
        <v>0.43813374700000002</v>
      </c>
      <c r="H3107" s="43">
        <v>0.14303771300000001</v>
      </c>
      <c r="I3107" s="45">
        <v>0.87769652525273678</v>
      </c>
    </row>
    <row r="3108" spans="1:9" x14ac:dyDescent="0.3">
      <c r="A3108" s="44">
        <v>43595.416666666664</v>
      </c>
      <c r="B3108" s="43">
        <v>1.1106433309999999</v>
      </c>
      <c r="C3108" s="43">
        <v>0.57335273899999994</v>
      </c>
      <c r="D3108" s="43">
        <v>0.92973079999999997</v>
      </c>
      <c r="E3108" s="43">
        <v>3.1576463999999999E-2</v>
      </c>
      <c r="F3108" s="34">
        <v>1</v>
      </c>
      <c r="G3108" s="43">
        <v>0.55518774699999995</v>
      </c>
      <c r="H3108" s="43">
        <v>0.14450685699999999</v>
      </c>
      <c r="I3108" s="45">
        <v>0.87769652525273678</v>
      </c>
    </row>
    <row r="3109" spans="1:9" x14ac:dyDescent="0.3">
      <c r="A3109" s="44">
        <v>43595.458333333336</v>
      </c>
      <c r="B3109" s="43">
        <v>1.199860685</v>
      </c>
      <c r="C3109" s="43">
        <v>0.58176604899999995</v>
      </c>
      <c r="D3109" s="43">
        <v>1.0745472</v>
      </c>
      <c r="E3109" s="43">
        <v>4.3095478E-2</v>
      </c>
      <c r="F3109" s="34">
        <v>1</v>
      </c>
      <c r="G3109" s="43">
        <v>0.63242530299999999</v>
      </c>
      <c r="H3109" s="43">
        <v>0.14803711999999999</v>
      </c>
      <c r="I3109" s="45">
        <v>0.87769652525273678</v>
      </c>
    </row>
    <row r="3110" spans="1:9" x14ac:dyDescent="0.3">
      <c r="A3110" s="44">
        <v>43595.5</v>
      </c>
      <c r="B3110" s="43">
        <v>1.2282145680000001</v>
      </c>
      <c r="C3110" s="43">
        <v>0.58714772900000001</v>
      </c>
      <c r="D3110" s="43">
        <v>1.1892548000000001</v>
      </c>
      <c r="E3110" s="43">
        <v>6.5236034999999998E-2</v>
      </c>
      <c r="F3110" s="34">
        <v>1</v>
      </c>
      <c r="G3110" s="43">
        <v>0.73130551600000004</v>
      </c>
      <c r="H3110" s="43">
        <v>0.17210904199999999</v>
      </c>
      <c r="I3110" s="45">
        <v>0.87769652525273678</v>
      </c>
    </row>
    <row r="3111" spans="1:9" x14ac:dyDescent="0.3">
      <c r="A3111" s="44">
        <v>43595.541666666664</v>
      </c>
      <c r="B3111" s="43">
        <v>1.2046777120000001</v>
      </c>
      <c r="C3111" s="43">
        <v>0.58998485700000003</v>
      </c>
      <c r="D3111" s="43">
        <v>1.2380511999999999</v>
      </c>
      <c r="E3111" s="43">
        <v>9.7603827000000004E-2</v>
      </c>
      <c r="F3111" s="34">
        <v>1</v>
      </c>
      <c r="G3111" s="43">
        <v>0.79553283699999999</v>
      </c>
      <c r="H3111" s="43">
        <v>0.20267199599999999</v>
      </c>
      <c r="I3111" s="45">
        <v>0.87769652525273678</v>
      </c>
    </row>
    <row r="3112" spans="1:9" x14ac:dyDescent="0.3">
      <c r="A3112" s="44">
        <v>43595.583333333336</v>
      </c>
      <c r="B3112" s="43">
        <v>1.131762154</v>
      </c>
      <c r="C3112" s="43">
        <v>0.59227669299999997</v>
      </c>
      <c r="D3112" s="43">
        <v>1.2228668</v>
      </c>
      <c r="E3112" s="43">
        <v>0.13449393000000001</v>
      </c>
      <c r="F3112" s="34">
        <v>1</v>
      </c>
      <c r="G3112" s="43">
        <v>0.812941311</v>
      </c>
      <c r="H3112" s="43">
        <v>0.23267257199999999</v>
      </c>
      <c r="I3112" s="45">
        <v>0.87769652525273678</v>
      </c>
    </row>
    <row r="3113" spans="1:9" x14ac:dyDescent="0.3">
      <c r="A3113" s="44">
        <v>43595.625</v>
      </c>
      <c r="B3113" s="43">
        <v>1.0614412339999999</v>
      </c>
      <c r="C3113" s="43">
        <v>0.58762051900000001</v>
      </c>
      <c r="D3113" s="43">
        <v>1.0961723999999999</v>
      </c>
      <c r="E3113" s="43">
        <v>0.180490816</v>
      </c>
      <c r="F3113" s="34">
        <v>1</v>
      </c>
      <c r="G3113" s="43">
        <v>0.69659549600000004</v>
      </c>
      <c r="H3113" s="43">
        <v>0.25268395799999999</v>
      </c>
      <c r="I3113" s="45">
        <v>0.87769652525273678</v>
      </c>
    </row>
    <row r="3114" spans="1:9" x14ac:dyDescent="0.3">
      <c r="A3114" s="44">
        <v>43595.666666666664</v>
      </c>
      <c r="B3114" s="43">
        <v>0.92679523500000005</v>
      </c>
      <c r="C3114" s="43">
        <v>0.57375660299999998</v>
      </c>
      <c r="D3114" s="43">
        <v>0.89415440000000002</v>
      </c>
      <c r="E3114" s="43">
        <v>0.21899819100000001</v>
      </c>
      <c r="F3114" s="34">
        <v>1</v>
      </c>
      <c r="G3114" s="43">
        <v>0.53061960200000002</v>
      </c>
      <c r="H3114" s="43">
        <v>0.25923980000000002</v>
      </c>
      <c r="I3114" s="45">
        <v>0.87769652525273678</v>
      </c>
    </row>
    <row r="3115" spans="1:9" x14ac:dyDescent="0.3">
      <c r="A3115" s="44">
        <v>43595.708333333336</v>
      </c>
      <c r="B3115" s="43">
        <v>0.72366392300000004</v>
      </c>
      <c r="C3115" s="43">
        <v>0.52994470299999996</v>
      </c>
      <c r="D3115" s="43">
        <v>0.6324784</v>
      </c>
      <c r="E3115" s="43">
        <v>0.240103173</v>
      </c>
      <c r="F3115" s="34">
        <v>1</v>
      </c>
      <c r="G3115" s="43">
        <v>0.33615153199999998</v>
      </c>
      <c r="H3115" s="43">
        <v>0.25901528200000001</v>
      </c>
      <c r="I3115" s="45">
        <v>0.87769652525273678</v>
      </c>
    </row>
    <row r="3116" spans="1:9" x14ac:dyDescent="0.3">
      <c r="A3116" s="44">
        <v>43595.75</v>
      </c>
      <c r="B3116" s="43">
        <v>0.41120025500000001</v>
      </c>
      <c r="C3116" s="43">
        <v>0.48431422699999999</v>
      </c>
      <c r="D3116" s="43">
        <v>0.3549332</v>
      </c>
      <c r="E3116" s="43">
        <v>0.25174487000000001</v>
      </c>
      <c r="F3116" s="34">
        <v>1</v>
      </c>
      <c r="G3116" s="43">
        <v>0.152130872</v>
      </c>
      <c r="H3116" s="43">
        <v>0.30280813200000001</v>
      </c>
      <c r="I3116" s="45">
        <v>0.87769652525273678</v>
      </c>
    </row>
    <row r="3117" spans="1:9" x14ac:dyDescent="0.3">
      <c r="A3117" s="44">
        <v>43595.791666666664</v>
      </c>
      <c r="B3117" s="43">
        <v>9.8980809000000003E-2</v>
      </c>
      <c r="C3117" s="43">
        <v>0.46410090999999998</v>
      </c>
      <c r="D3117" s="43">
        <v>0.1061008</v>
      </c>
      <c r="E3117" s="43">
        <v>0.27812889000000002</v>
      </c>
      <c r="F3117" s="34">
        <v>1</v>
      </c>
      <c r="G3117" s="43">
        <v>3.1055045999999999E-2</v>
      </c>
      <c r="H3117" s="43">
        <v>0.34301943699999998</v>
      </c>
      <c r="I3117" s="45">
        <v>0.87769652525273678</v>
      </c>
    </row>
    <row r="3118" spans="1:9" x14ac:dyDescent="0.3">
      <c r="A3118" s="44">
        <v>43595.833333333336</v>
      </c>
      <c r="B3118" s="43">
        <v>1.299485E-3</v>
      </c>
      <c r="C3118" s="43">
        <v>0.38564762000000002</v>
      </c>
      <c r="D3118" s="43">
        <v>1.1077999999999999E-2</v>
      </c>
      <c r="E3118" s="43">
        <v>0.30566229499999997</v>
      </c>
      <c r="F3118" s="34">
        <v>1</v>
      </c>
      <c r="G3118" s="43">
        <v>5.0826799999999998E-4</v>
      </c>
      <c r="H3118" s="43">
        <v>0.42091416599999998</v>
      </c>
      <c r="I3118" s="45">
        <v>0.87769652525273678</v>
      </c>
    </row>
    <row r="3119" spans="1:9" x14ac:dyDescent="0.3">
      <c r="A3119" s="44">
        <v>43595.875</v>
      </c>
      <c r="B3119" s="43">
        <v>0</v>
      </c>
      <c r="C3119" s="43">
        <v>0.31088152099999999</v>
      </c>
      <c r="D3119" s="43">
        <v>0</v>
      </c>
      <c r="E3119" s="43">
        <v>0.32157464200000002</v>
      </c>
      <c r="F3119" s="34">
        <v>1</v>
      </c>
      <c r="G3119" s="43">
        <v>0</v>
      </c>
      <c r="H3119" s="43">
        <v>0.48396488599999998</v>
      </c>
      <c r="I3119" s="45">
        <v>0.87769652525273678</v>
      </c>
    </row>
    <row r="3120" spans="1:9" x14ac:dyDescent="0.3">
      <c r="A3120" s="44">
        <v>43595.916666666664</v>
      </c>
      <c r="B3120" s="43">
        <v>0</v>
      </c>
      <c r="C3120" s="43">
        <v>0.282758065</v>
      </c>
      <c r="D3120" s="43">
        <v>0</v>
      </c>
      <c r="E3120" s="43">
        <v>0.319374726</v>
      </c>
      <c r="F3120" s="34">
        <v>1</v>
      </c>
      <c r="G3120" s="43">
        <v>0</v>
      </c>
      <c r="H3120" s="43">
        <v>0.52565709299999996</v>
      </c>
      <c r="I3120" s="45">
        <v>0.87769652525273678</v>
      </c>
    </row>
    <row r="3121" spans="1:9" x14ac:dyDescent="0.3">
      <c r="A3121" s="44">
        <v>43595.958333333336</v>
      </c>
      <c r="B3121" s="43">
        <v>0</v>
      </c>
      <c r="C3121" s="43">
        <v>0.30416157599999999</v>
      </c>
      <c r="D3121" s="43">
        <v>0</v>
      </c>
      <c r="E3121" s="43">
        <v>0.303111729</v>
      </c>
      <c r="F3121" s="34">
        <v>1</v>
      </c>
      <c r="G3121" s="43">
        <v>0</v>
      </c>
      <c r="H3121" s="43">
        <v>0.55215203400000001</v>
      </c>
      <c r="I3121" s="45">
        <v>0.87769652525273678</v>
      </c>
    </row>
    <row r="3122" spans="1:9" x14ac:dyDescent="0.3">
      <c r="A3122" s="44">
        <v>43596</v>
      </c>
      <c r="B3122" s="43">
        <v>0</v>
      </c>
      <c r="C3122" s="43">
        <v>0.33591204200000002</v>
      </c>
      <c r="D3122" s="43">
        <v>0</v>
      </c>
      <c r="E3122" s="43">
        <v>0.31093578199999999</v>
      </c>
      <c r="F3122" s="34">
        <v>1</v>
      </c>
      <c r="G3122" s="43">
        <v>0</v>
      </c>
      <c r="H3122" s="43">
        <v>0.55355264999999998</v>
      </c>
      <c r="I3122" s="45">
        <v>0.87202771993967221</v>
      </c>
    </row>
    <row r="3123" spans="1:9" x14ac:dyDescent="0.3">
      <c r="A3123" s="44">
        <v>43596.041666666664</v>
      </c>
      <c r="B3123" s="43">
        <v>0</v>
      </c>
      <c r="C3123" s="43">
        <v>0.36946612499999998</v>
      </c>
      <c r="D3123" s="43">
        <v>0</v>
      </c>
      <c r="E3123" s="43">
        <v>0.32235711500000003</v>
      </c>
      <c r="F3123" s="34">
        <v>1</v>
      </c>
      <c r="G3123" s="43">
        <v>0</v>
      </c>
      <c r="H3123" s="43">
        <v>0.54117862100000003</v>
      </c>
      <c r="I3123" s="45">
        <v>0.87202771993967221</v>
      </c>
    </row>
    <row r="3124" spans="1:9" x14ac:dyDescent="0.3">
      <c r="A3124" s="44">
        <v>43596.083333333336</v>
      </c>
      <c r="B3124" s="43">
        <v>0</v>
      </c>
      <c r="C3124" s="43">
        <v>0.38210384600000002</v>
      </c>
      <c r="D3124" s="43">
        <v>0</v>
      </c>
      <c r="E3124" s="43">
        <v>0.33411763700000002</v>
      </c>
      <c r="F3124" s="34">
        <v>1</v>
      </c>
      <c r="G3124" s="43">
        <v>0</v>
      </c>
      <c r="H3124" s="43">
        <v>0.52808644000000005</v>
      </c>
      <c r="I3124" s="45">
        <v>0.87202771993967221</v>
      </c>
    </row>
    <row r="3125" spans="1:9" x14ac:dyDescent="0.3">
      <c r="A3125" s="44">
        <v>43596.125</v>
      </c>
      <c r="B3125" s="43">
        <v>0</v>
      </c>
      <c r="C3125" s="43">
        <v>0.36328068099999999</v>
      </c>
      <c r="D3125" s="43">
        <v>0</v>
      </c>
      <c r="E3125" s="43">
        <v>0.35377999100000002</v>
      </c>
      <c r="F3125" s="34">
        <v>1</v>
      </c>
      <c r="G3125" s="43">
        <v>0</v>
      </c>
      <c r="H3125" s="43">
        <v>0.51852624800000002</v>
      </c>
      <c r="I3125" s="45">
        <v>0.87202771993967221</v>
      </c>
    </row>
    <row r="3126" spans="1:9" x14ac:dyDescent="0.3">
      <c r="A3126" s="44">
        <v>43596.166666666664</v>
      </c>
      <c r="B3126" s="43">
        <v>0</v>
      </c>
      <c r="C3126" s="43">
        <v>0.32230357900000001</v>
      </c>
      <c r="D3126" s="43">
        <v>0</v>
      </c>
      <c r="E3126" s="43">
        <v>0.37921610900000002</v>
      </c>
      <c r="F3126" s="34">
        <v>1</v>
      </c>
      <c r="G3126" s="43">
        <v>0</v>
      </c>
      <c r="H3126" s="43">
        <v>0.52123695999999997</v>
      </c>
      <c r="I3126" s="45">
        <v>0.87202771993967221</v>
      </c>
    </row>
    <row r="3127" spans="1:9" x14ac:dyDescent="0.3">
      <c r="A3127" s="44">
        <v>43596.208333333336</v>
      </c>
      <c r="B3127" s="43">
        <v>2.3832899999999999E-4</v>
      </c>
      <c r="C3127" s="43">
        <v>0.28644161000000001</v>
      </c>
      <c r="D3127" s="43">
        <v>0</v>
      </c>
      <c r="E3127" s="43">
        <v>0.39733353100000002</v>
      </c>
      <c r="F3127" s="34">
        <v>1</v>
      </c>
      <c r="G3127" s="43">
        <v>1.1204721000000001E-2</v>
      </c>
      <c r="H3127" s="43">
        <v>0.50039451300000004</v>
      </c>
      <c r="I3127" s="45">
        <v>0.87202771993967221</v>
      </c>
    </row>
    <row r="3128" spans="1:9" x14ac:dyDescent="0.3">
      <c r="A3128" s="44">
        <v>43596.25</v>
      </c>
      <c r="B3128" s="43">
        <v>5.4866080999999997E-2</v>
      </c>
      <c r="C3128" s="43">
        <v>0.274901864</v>
      </c>
      <c r="D3128" s="43">
        <v>1.1820799999999999E-2</v>
      </c>
      <c r="E3128" s="43">
        <v>0.37764023800000002</v>
      </c>
      <c r="F3128" s="34">
        <v>1</v>
      </c>
      <c r="G3128" s="43">
        <v>0.111982178</v>
      </c>
      <c r="H3128" s="43">
        <v>0.43589720199999998</v>
      </c>
      <c r="I3128" s="45">
        <v>0.87202771993967221</v>
      </c>
    </row>
    <row r="3129" spans="1:9" x14ac:dyDescent="0.3">
      <c r="A3129" s="44">
        <v>43596.291666666664</v>
      </c>
      <c r="B3129" s="43">
        <v>0.37085711199999999</v>
      </c>
      <c r="C3129" s="43">
        <v>0.27063223199999997</v>
      </c>
      <c r="D3129" s="43">
        <v>0.14823159999999999</v>
      </c>
      <c r="E3129" s="43">
        <v>0.32155121399999997</v>
      </c>
      <c r="F3129" s="34">
        <v>1</v>
      </c>
      <c r="G3129" s="43">
        <v>0.31124390000000002</v>
      </c>
      <c r="H3129" s="43">
        <v>0.36568769600000001</v>
      </c>
      <c r="I3129" s="45">
        <v>0.87202771993967221</v>
      </c>
    </row>
    <row r="3130" spans="1:9" x14ac:dyDescent="0.3">
      <c r="A3130" s="44">
        <v>43596.333333333336</v>
      </c>
      <c r="B3130" s="43">
        <v>0.79307637200000003</v>
      </c>
      <c r="C3130" s="43">
        <v>0.31798680600000001</v>
      </c>
      <c r="D3130" s="43">
        <v>0.43118319999999999</v>
      </c>
      <c r="E3130" s="43">
        <v>0.26316121799999997</v>
      </c>
      <c r="F3130" s="34">
        <v>1</v>
      </c>
      <c r="G3130" s="43">
        <v>0.55982948399999999</v>
      </c>
      <c r="H3130" s="43">
        <v>0.31187870699999998</v>
      </c>
      <c r="I3130" s="45">
        <v>0.87202771993967221</v>
      </c>
    </row>
    <row r="3131" spans="1:9" x14ac:dyDescent="0.3">
      <c r="A3131" s="44">
        <v>43596.375</v>
      </c>
      <c r="B3131" s="43">
        <v>1.059013827</v>
      </c>
      <c r="C3131" s="43">
        <v>0.375210814</v>
      </c>
      <c r="D3131" s="43">
        <v>0.72615759999999996</v>
      </c>
      <c r="E3131" s="43">
        <v>0.208051232</v>
      </c>
      <c r="F3131" s="34">
        <v>1</v>
      </c>
      <c r="G3131" s="43">
        <v>0.78537010100000004</v>
      </c>
      <c r="H3131" s="43">
        <v>0.30604650300000003</v>
      </c>
      <c r="I3131" s="45">
        <v>0.87202771993967221</v>
      </c>
    </row>
    <row r="3132" spans="1:9" x14ac:dyDescent="0.3">
      <c r="A3132" s="44">
        <v>43596.416666666664</v>
      </c>
      <c r="B3132" s="43">
        <v>1.2101516210000001</v>
      </c>
      <c r="C3132" s="43">
        <v>0.38813520099999999</v>
      </c>
      <c r="D3132" s="43">
        <v>0.94678200000000001</v>
      </c>
      <c r="E3132" s="43">
        <v>0.175946239</v>
      </c>
      <c r="F3132" s="34">
        <v>1</v>
      </c>
      <c r="G3132" s="43">
        <v>0.94068824500000003</v>
      </c>
      <c r="H3132" s="43">
        <v>0.295477084</v>
      </c>
      <c r="I3132" s="45">
        <v>0.87202771993967221</v>
      </c>
    </row>
    <row r="3133" spans="1:9" x14ac:dyDescent="0.3">
      <c r="A3133" s="44">
        <v>43596.458333333336</v>
      </c>
      <c r="B3133" s="43">
        <v>1.26944827</v>
      </c>
      <c r="C3133" s="43">
        <v>0.38562851100000001</v>
      </c>
      <c r="D3133" s="43">
        <v>1.0654927999999999</v>
      </c>
      <c r="E3133" s="43">
        <v>0.15510775800000001</v>
      </c>
      <c r="F3133" s="34">
        <v>1</v>
      </c>
      <c r="G3133" s="43">
        <v>1.017299044</v>
      </c>
      <c r="H3133" s="43">
        <v>0.29784501000000002</v>
      </c>
      <c r="I3133" s="45">
        <v>0.87202771993967221</v>
      </c>
    </row>
    <row r="3134" spans="1:9" x14ac:dyDescent="0.3">
      <c r="A3134" s="44">
        <v>43596.5</v>
      </c>
      <c r="B3134" s="43">
        <v>1.2687691350000001</v>
      </c>
      <c r="C3134" s="43">
        <v>0.380426867</v>
      </c>
      <c r="D3134" s="43">
        <v>1.1008115999999999</v>
      </c>
      <c r="E3134" s="43">
        <v>0.152578556</v>
      </c>
      <c r="F3134" s="34">
        <v>1</v>
      </c>
      <c r="G3134" s="43">
        <v>1.0483847630000001</v>
      </c>
      <c r="H3134" s="43">
        <v>0.32783976799999998</v>
      </c>
      <c r="I3134" s="45">
        <v>0.87202771993967221</v>
      </c>
    </row>
    <row r="3135" spans="1:9" x14ac:dyDescent="0.3">
      <c r="A3135" s="44">
        <v>43596.541666666664</v>
      </c>
      <c r="B3135" s="43">
        <v>1.214861999</v>
      </c>
      <c r="C3135" s="43">
        <v>0.38457226799999999</v>
      </c>
      <c r="D3135" s="43">
        <v>1.0659491999999999</v>
      </c>
      <c r="E3135" s="43">
        <v>0.16784295299999999</v>
      </c>
      <c r="F3135" s="34">
        <v>1</v>
      </c>
      <c r="G3135" s="43">
        <v>1.0253166490000001</v>
      </c>
      <c r="H3135" s="43">
        <v>0.34402506799999999</v>
      </c>
      <c r="I3135" s="45">
        <v>0.87202771993967221</v>
      </c>
    </row>
    <row r="3136" spans="1:9" x14ac:dyDescent="0.3">
      <c r="A3136" s="44">
        <v>43596.583333333336</v>
      </c>
      <c r="B3136" s="43">
        <v>1.112676065</v>
      </c>
      <c r="C3136" s="43">
        <v>0.39143760999999999</v>
      </c>
      <c r="D3136" s="43">
        <v>0.97570159999999995</v>
      </c>
      <c r="E3136" s="43">
        <v>0.20053368299999999</v>
      </c>
      <c r="F3136" s="34">
        <v>1</v>
      </c>
      <c r="G3136" s="43">
        <v>0.94845567399999997</v>
      </c>
      <c r="H3136" s="43">
        <v>0.35233535799999999</v>
      </c>
      <c r="I3136" s="45">
        <v>0.87202771993967221</v>
      </c>
    </row>
    <row r="3137" spans="1:9" x14ac:dyDescent="0.3">
      <c r="A3137" s="44">
        <v>43596.625</v>
      </c>
      <c r="B3137" s="43">
        <v>0.96951206700000003</v>
      </c>
      <c r="C3137" s="43">
        <v>0.39273978900000001</v>
      </c>
      <c r="D3137" s="43">
        <v>0.85401320000000003</v>
      </c>
      <c r="E3137" s="43">
        <v>0.22971878700000001</v>
      </c>
      <c r="F3137" s="34">
        <v>1</v>
      </c>
      <c r="G3137" s="43">
        <v>0.83880995000000003</v>
      </c>
      <c r="H3137" s="43">
        <v>0.35954304999999998</v>
      </c>
      <c r="I3137" s="45">
        <v>0.87202771993967221</v>
      </c>
    </row>
    <row r="3138" spans="1:9" x14ac:dyDescent="0.3">
      <c r="A3138" s="44">
        <v>43596.666666666664</v>
      </c>
      <c r="B3138" s="43">
        <v>0.76644897000000001</v>
      </c>
      <c r="C3138" s="43">
        <v>0.38138598400000001</v>
      </c>
      <c r="D3138" s="43">
        <v>0.67818520000000004</v>
      </c>
      <c r="E3138" s="43">
        <v>0.249411937</v>
      </c>
      <c r="F3138" s="34">
        <v>1</v>
      </c>
      <c r="G3138" s="43">
        <v>0.65950348999999997</v>
      </c>
      <c r="H3138" s="43">
        <v>0.37788676799999998</v>
      </c>
      <c r="I3138" s="45">
        <v>0.87202771993967221</v>
      </c>
    </row>
    <row r="3139" spans="1:9" x14ac:dyDescent="0.3">
      <c r="A3139" s="44">
        <v>43596.708333333336</v>
      </c>
      <c r="B3139" s="43">
        <v>0.52100891900000001</v>
      </c>
      <c r="C3139" s="43">
        <v>0.36365656400000002</v>
      </c>
      <c r="D3139" s="43">
        <v>0.46988039999999998</v>
      </c>
      <c r="E3139" s="43">
        <v>0.26496942499999998</v>
      </c>
      <c r="F3139" s="34">
        <v>1</v>
      </c>
      <c r="G3139" s="43">
        <v>0.42539343499999999</v>
      </c>
      <c r="H3139" s="43">
        <v>0.39572240400000003</v>
      </c>
      <c r="I3139" s="45">
        <v>0.87202771993967221</v>
      </c>
    </row>
    <row r="3140" spans="1:9" x14ac:dyDescent="0.3">
      <c r="A3140" s="44">
        <v>43596.75</v>
      </c>
      <c r="B3140" s="43">
        <v>0.28337534599999997</v>
      </c>
      <c r="C3140" s="43">
        <v>0.34886725600000001</v>
      </c>
      <c r="D3140" s="43">
        <v>0.28150560000000002</v>
      </c>
      <c r="E3140" s="43">
        <v>0.25971017499999999</v>
      </c>
      <c r="F3140" s="34">
        <v>1</v>
      </c>
      <c r="G3140" s="43">
        <v>0.17573955299999999</v>
      </c>
      <c r="H3140" s="43">
        <v>0.46130691299999999</v>
      </c>
      <c r="I3140" s="45">
        <v>0.87202771993967221</v>
      </c>
    </row>
    <row r="3141" spans="1:9" x14ac:dyDescent="0.3">
      <c r="A3141" s="44">
        <v>43596.791666666664</v>
      </c>
      <c r="B3141" s="43">
        <v>6.7943929E-2</v>
      </c>
      <c r="C3141" s="43">
        <v>0.35970253899999999</v>
      </c>
      <c r="D3141" s="43">
        <v>9.4976000000000005E-2</v>
      </c>
      <c r="E3141" s="43">
        <v>0.27063899899999999</v>
      </c>
      <c r="F3141" s="34">
        <v>1</v>
      </c>
      <c r="G3141" s="43">
        <v>3.4150237E-2</v>
      </c>
      <c r="H3141" s="43">
        <v>0.43798158700000001</v>
      </c>
      <c r="I3141" s="45">
        <v>0.87202771993967221</v>
      </c>
    </row>
    <row r="3142" spans="1:9" x14ac:dyDescent="0.3">
      <c r="A3142" s="44">
        <v>43596.833333333336</v>
      </c>
      <c r="B3142" s="43">
        <v>6.9816300000000002E-4</v>
      </c>
      <c r="C3142" s="43">
        <v>0.37594745299999999</v>
      </c>
      <c r="D3142" s="43">
        <v>8.2959999999999996E-3</v>
      </c>
      <c r="E3142" s="43">
        <v>0.29521403699999998</v>
      </c>
      <c r="F3142" s="34">
        <v>1</v>
      </c>
      <c r="G3142" s="43">
        <v>5.9184299999999999E-4</v>
      </c>
      <c r="H3142" s="43">
        <v>0.39599109399999999</v>
      </c>
      <c r="I3142" s="45">
        <v>0.87202771993967221</v>
      </c>
    </row>
    <row r="3143" spans="1:9" x14ac:dyDescent="0.3">
      <c r="A3143" s="44">
        <v>43596.875</v>
      </c>
      <c r="B3143" s="43">
        <v>0</v>
      </c>
      <c r="C3143" s="43">
        <v>0.38805000499999998</v>
      </c>
      <c r="D3143" s="43">
        <v>0</v>
      </c>
      <c r="E3143" s="43">
        <v>0.29020890500000002</v>
      </c>
      <c r="F3143" s="34">
        <v>1</v>
      </c>
      <c r="G3143" s="43">
        <v>0</v>
      </c>
      <c r="H3143" s="43">
        <v>0.366606035</v>
      </c>
      <c r="I3143" s="45">
        <v>0.87202771993967221</v>
      </c>
    </row>
    <row r="3144" spans="1:9" x14ac:dyDescent="0.3">
      <c r="A3144" s="44">
        <v>43596.916666666664</v>
      </c>
      <c r="B3144" s="43">
        <v>0</v>
      </c>
      <c r="C3144" s="43">
        <v>0.40466793099999998</v>
      </c>
      <c r="D3144" s="43">
        <v>0</v>
      </c>
      <c r="E3144" s="43">
        <v>0.27275679600000002</v>
      </c>
      <c r="F3144" s="34">
        <v>1</v>
      </c>
      <c r="G3144" s="43">
        <v>0</v>
      </c>
      <c r="H3144" s="43">
        <v>0.38608241100000001</v>
      </c>
      <c r="I3144" s="45">
        <v>0.87202771993967221</v>
      </c>
    </row>
    <row r="3145" spans="1:9" x14ac:dyDescent="0.3">
      <c r="A3145" s="44">
        <v>43596.958333333336</v>
      </c>
      <c r="B3145" s="43">
        <v>0</v>
      </c>
      <c r="C3145" s="43">
        <v>0.444785871</v>
      </c>
      <c r="D3145" s="43">
        <v>0</v>
      </c>
      <c r="E3145" s="43">
        <v>0.26476784199999998</v>
      </c>
      <c r="F3145" s="34">
        <v>1</v>
      </c>
      <c r="G3145" s="43">
        <v>0</v>
      </c>
      <c r="H3145" s="43">
        <v>0.43194506100000002</v>
      </c>
      <c r="I3145" s="45">
        <v>0.87202771993967221</v>
      </c>
    </row>
    <row r="3146" spans="1:9" x14ac:dyDescent="0.3">
      <c r="A3146" s="44">
        <v>43597</v>
      </c>
      <c r="B3146" s="43">
        <v>0</v>
      </c>
      <c r="C3146" s="43">
        <v>0.48401359500000002</v>
      </c>
      <c r="D3146" s="43">
        <v>0</v>
      </c>
      <c r="E3146" s="43">
        <v>0.248665889</v>
      </c>
      <c r="F3146" s="34">
        <v>1</v>
      </c>
      <c r="G3146" s="43">
        <v>0</v>
      </c>
      <c r="H3146" s="43">
        <v>0.47680466999999999</v>
      </c>
      <c r="I3146" s="45">
        <v>0.87777230579164167</v>
      </c>
    </row>
    <row r="3147" spans="1:9" x14ac:dyDescent="0.3">
      <c r="A3147" s="44">
        <v>43597.041666666664</v>
      </c>
      <c r="B3147" s="43">
        <v>0</v>
      </c>
      <c r="C3147" s="43">
        <v>0.52082365900000005</v>
      </c>
      <c r="D3147" s="43">
        <v>0</v>
      </c>
      <c r="E3147" s="43">
        <v>0.248681021</v>
      </c>
      <c r="F3147" s="34">
        <v>1</v>
      </c>
      <c r="G3147" s="43">
        <v>0</v>
      </c>
      <c r="H3147" s="43">
        <v>0.49070696899999999</v>
      </c>
      <c r="I3147" s="45">
        <v>0.87777230579164167</v>
      </c>
    </row>
    <row r="3148" spans="1:9" x14ac:dyDescent="0.3">
      <c r="A3148" s="44">
        <v>43597.083333333336</v>
      </c>
      <c r="B3148" s="43">
        <v>0</v>
      </c>
      <c r="C3148" s="43">
        <v>0.54326624499999998</v>
      </c>
      <c r="D3148" s="43">
        <v>0</v>
      </c>
      <c r="E3148" s="43">
        <v>0.26346928400000003</v>
      </c>
      <c r="F3148" s="34">
        <v>1</v>
      </c>
      <c r="G3148" s="43">
        <v>0</v>
      </c>
      <c r="H3148" s="43">
        <v>0.48287799300000001</v>
      </c>
      <c r="I3148" s="45">
        <v>0.87777230579164167</v>
      </c>
    </row>
    <row r="3149" spans="1:9" x14ac:dyDescent="0.3">
      <c r="A3149" s="44">
        <v>43597.125</v>
      </c>
      <c r="B3149" s="43">
        <v>0</v>
      </c>
      <c r="C3149" s="43">
        <v>0.53546263999999999</v>
      </c>
      <c r="D3149" s="43">
        <v>0</v>
      </c>
      <c r="E3149" s="43">
        <v>0.278613744</v>
      </c>
      <c r="F3149" s="34">
        <v>1</v>
      </c>
      <c r="G3149" s="43">
        <v>0</v>
      </c>
      <c r="H3149" s="43">
        <v>0.48524804300000002</v>
      </c>
      <c r="I3149" s="45">
        <v>0.87777230579164167</v>
      </c>
    </row>
    <row r="3150" spans="1:9" x14ac:dyDescent="0.3">
      <c r="A3150" s="44">
        <v>43597.166666666664</v>
      </c>
      <c r="B3150" s="43">
        <v>0</v>
      </c>
      <c r="C3150" s="43">
        <v>0.47928842799999999</v>
      </c>
      <c r="D3150" s="43">
        <v>0</v>
      </c>
      <c r="E3150" s="43">
        <v>0.29830634099999997</v>
      </c>
      <c r="F3150" s="34">
        <v>1</v>
      </c>
      <c r="G3150" s="43">
        <v>0</v>
      </c>
      <c r="H3150" s="43">
        <v>0.52124904699999997</v>
      </c>
      <c r="I3150" s="45">
        <v>0.87777230579164167</v>
      </c>
    </row>
    <row r="3151" spans="1:9" x14ac:dyDescent="0.3">
      <c r="A3151" s="44">
        <v>43597.208333333336</v>
      </c>
      <c r="B3151" s="43">
        <v>2.54668E-4</v>
      </c>
      <c r="C3151" s="43">
        <v>0.414214417</v>
      </c>
      <c r="D3151" s="43">
        <v>0</v>
      </c>
      <c r="E3151" s="43">
        <v>0.29264895200000002</v>
      </c>
      <c r="F3151" s="34">
        <v>1</v>
      </c>
      <c r="G3151" s="43">
        <v>8.6309469999999999E-3</v>
      </c>
      <c r="H3151" s="43">
        <v>0.55663951599999995</v>
      </c>
      <c r="I3151" s="45">
        <v>0.87777230579164167</v>
      </c>
    </row>
    <row r="3152" spans="1:9" x14ac:dyDescent="0.3">
      <c r="A3152" s="44">
        <v>43597.25</v>
      </c>
      <c r="B3152" s="43">
        <v>4.4675896999999999E-2</v>
      </c>
      <c r="C3152" s="43">
        <v>0.37306778800000001</v>
      </c>
      <c r="D3152" s="43">
        <v>3.7044000000000001E-3</v>
      </c>
      <c r="E3152" s="43">
        <v>0.29277855200000003</v>
      </c>
      <c r="F3152" s="34">
        <v>1</v>
      </c>
      <c r="G3152" s="43">
        <v>8.4079255000000006E-2</v>
      </c>
      <c r="H3152" s="43">
        <v>0.56881901899999998</v>
      </c>
      <c r="I3152" s="45">
        <v>0.87777230579164167</v>
      </c>
    </row>
    <row r="3153" spans="1:9" x14ac:dyDescent="0.3">
      <c r="A3153" s="44">
        <v>43597.291666666664</v>
      </c>
      <c r="B3153" s="43">
        <v>0.23037337999999999</v>
      </c>
      <c r="C3153" s="43">
        <v>0.35077056899999998</v>
      </c>
      <c r="D3153" s="43">
        <v>6.2487599999999997E-2</v>
      </c>
      <c r="E3153" s="43">
        <v>0.25527282699999998</v>
      </c>
      <c r="F3153" s="34">
        <v>1</v>
      </c>
      <c r="G3153" s="43">
        <v>0.221908773</v>
      </c>
      <c r="H3153" s="43">
        <v>0.57633988800000002</v>
      </c>
      <c r="I3153" s="45">
        <v>0.87777230579164167</v>
      </c>
    </row>
    <row r="3154" spans="1:9" x14ac:dyDescent="0.3">
      <c r="A3154" s="44">
        <v>43597.333333333336</v>
      </c>
      <c r="B3154" s="43">
        <v>0.45804703899999999</v>
      </c>
      <c r="C3154" s="43">
        <v>0.36645831000000001</v>
      </c>
      <c r="D3154" s="43">
        <v>0.1738516</v>
      </c>
      <c r="E3154" s="43">
        <v>0.20434474699999999</v>
      </c>
      <c r="F3154" s="34">
        <v>1</v>
      </c>
      <c r="G3154" s="43">
        <v>0.39370015000000003</v>
      </c>
      <c r="H3154" s="43">
        <v>0.58437196800000002</v>
      </c>
      <c r="I3154" s="45">
        <v>0.87777230579164167</v>
      </c>
    </row>
    <row r="3155" spans="1:9" x14ac:dyDescent="0.3">
      <c r="A3155" s="44">
        <v>43597.375</v>
      </c>
      <c r="B3155" s="43">
        <v>0.62973876299999998</v>
      </c>
      <c r="C3155" s="43">
        <v>0.39914229000000001</v>
      </c>
      <c r="D3155" s="43">
        <v>0.3523076</v>
      </c>
      <c r="E3155" s="43">
        <v>0.150233008</v>
      </c>
      <c r="F3155" s="34">
        <v>1</v>
      </c>
      <c r="G3155" s="43">
        <v>0.57743074599999999</v>
      </c>
      <c r="H3155" s="43">
        <v>0.61792731499999998</v>
      </c>
      <c r="I3155" s="45">
        <v>0.87777230579164167</v>
      </c>
    </row>
    <row r="3156" spans="1:9" x14ac:dyDescent="0.3">
      <c r="A3156" s="44">
        <v>43597.416666666664</v>
      </c>
      <c r="B3156" s="43">
        <v>0.739688173</v>
      </c>
      <c r="C3156" s="43">
        <v>0.41904343799999999</v>
      </c>
      <c r="D3156" s="43">
        <v>0.54845999999999995</v>
      </c>
      <c r="E3156" s="43">
        <v>0.10199680899999999</v>
      </c>
      <c r="F3156" s="34">
        <v>1</v>
      </c>
      <c r="G3156" s="43">
        <v>0.72446190300000002</v>
      </c>
      <c r="H3156" s="43">
        <v>0.637650775</v>
      </c>
      <c r="I3156" s="45">
        <v>0.87777230579164167</v>
      </c>
    </row>
    <row r="3157" spans="1:9" x14ac:dyDescent="0.3">
      <c r="A3157" s="44">
        <v>43597.458333333336</v>
      </c>
      <c r="B3157" s="43">
        <v>0.78863951200000004</v>
      </c>
      <c r="C3157" s="43">
        <v>0.451872251</v>
      </c>
      <c r="D3157" s="43">
        <v>0.72219040000000001</v>
      </c>
      <c r="E3157" s="43">
        <v>7.0615355000000005E-2</v>
      </c>
      <c r="F3157" s="34">
        <v>1</v>
      </c>
      <c r="G3157" s="43">
        <v>0.81950725000000002</v>
      </c>
      <c r="H3157" s="43">
        <v>0.68025685199999997</v>
      </c>
      <c r="I3157" s="45">
        <v>0.87777230579164167</v>
      </c>
    </row>
    <row r="3158" spans="1:9" x14ac:dyDescent="0.3">
      <c r="A3158" s="44">
        <v>43597.5</v>
      </c>
      <c r="B3158" s="43">
        <v>0.83627755100000001</v>
      </c>
      <c r="C3158" s="43">
        <v>0.48381569499999999</v>
      </c>
      <c r="D3158" s="43">
        <v>0.81461119999999998</v>
      </c>
      <c r="E3158" s="43">
        <v>5.4827096999999998E-2</v>
      </c>
      <c r="F3158" s="34">
        <v>1</v>
      </c>
      <c r="G3158" s="43">
        <v>0.78485849500000004</v>
      </c>
      <c r="H3158" s="43">
        <v>0.72399906199999997</v>
      </c>
      <c r="I3158" s="45">
        <v>0.87777230579164167</v>
      </c>
    </row>
    <row r="3159" spans="1:9" x14ac:dyDescent="0.3">
      <c r="A3159" s="44">
        <v>43597.541666666664</v>
      </c>
      <c r="B3159" s="43">
        <v>0.83754529300000002</v>
      </c>
      <c r="C3159" s="43">
        <v>0.50162781499999998</v>
      </c>
      <c r="D3159" s="43">
        <v>0.86325640000000003</v>
      </c>
      <c r="E3159" s="43">
        <v>6.1372466000000001E-2</v>
      </c>
      <c r="F3159" s="34">
        <v>1</v>
      </c>
      <c r="G3159" s="43">
        <v>0.70305747200000002</v>
      </c>
      <c r="H3159" s="43">
        <v>0.72020138099999997</v>
      </c>
      <c r="I3159" s="45">
        <v>0.87777230579164167</v>
      </c>
    </row>
    <row r="3160" spans="1:9" x14ac:dyDescent="0.3">
      <c r="A3160" s="44">
        <v>43597.583333333336</v>
      </c>
      <c r="B3160" s="43">
        <v>0.79488581000000003</v>
      </c>
      <c r="C3160" s="43">
        <v>0.50847901200000001</v>
      </c>
      <c r="D3160" s="43">
        <v>0.86857479999999998</v>
      </c>
      <c r="E3160" s="43">
        <v>7.0808801000000005E-2</v>
      </c>
      <c r="F3160" s="34">
        <v>1</v>
      </c>
      <c r="G3160" s="43">
        <v>0.58967660899999996</v>
      </c>
      <c r="H3160" s="43">
        <v>0.736614082</v>
      </c>
      <c r="I3160" s="45">
        <v>0.87777230579164167</v>
      </c>
    </row>
    <row r="3161" spans="1:9" x14ac:dyDescent="0.3">
      <c r="A3161" s="44">
        <v>43597.625</v>
      </c>
      <c r="B3161" s="43">
        <v>0.695160051</v>
      </c>
      <c r="C3161" s="43">
        <v>0.49862901700000001</v>
      </c>
      <c r="D3161" s="43">
        <v>0.83606519999999995</v>
      </c>
      <c r="E3161" s="43">
        <v>7.9891535E-2</v>
      </c>
      <c r="F3161" s="34">
        <v>1</v>
      </c>
      <c r="G3161" s="43">
        <v>0.53131308799999999</v>
      </c>
      <c r="H3161" s="43">
        <v>0.767452931</v>
      </c>
      <c r="I3161" s="45">
        <v>0.87777230579164167</v>
      </c>
    </row>
    <row r="3162" spans="1:9" x14ac:dyDescent="0.3">
      <c r="A3162" s="44">
        <v>43597.666666666664</v>
      </c>
      <c r="B3162" s="43">
        <v>0.555042916</v>
      </c>
      <c r="C3162" s="43">
        <v>0.47353547200000001</v>
      </c>
      <c r="D3162" s="43">
        <v>0.73837759999999997</v>
      </c>
      <c r="E3162" s="43">
        <v>9.4605772000000005E-2</v>
      </c>
      <c r="F3162" s="34">
        <v>1</v>
      </c>
      <c r="G3162" s="43">
        <v>0.432915824</v>
      </c>
      <c r="H3162" s="43">
        <v>0.78616076300000004</v>
      </c>
      <c r="I3162" s="45">
        <v>0.87777230579164167</v>
      </c>
    </row>
    <row r="3163" spans="1:9" x14ac:dyDescent="0.3">
      <c r="A3163" s="44">
        <v>43597.708333333336</v>
      </c>
      <c r="B3163" s="43">
        <v>0.38863687000000002</v>
      </c>
      <c r="C3163" s="43">
        <v>0.42399795499999998</v>
      </c>
      <c r="D3163" s="43">
        <v>0.57145159999999995</v>
      </c>
      <c r="E3163" s="43">
        <v>0.11568234199999999</v>
      </c>
      <c r="F3163" s="34">
        <v>1</v>
      </c>
      <c r="G3163" s="43">
        <v>0.29892543799999999</v>
      </c>
      <c r="H3163" s="43">
        <v>0.80380409900000005</v>
      </c>
      <c r="I3163" s="45">
        <v>0.87777230579164167</v>
      </c>
    </row>
    <row r="3164" spans="1:9" x14ac:dyDescent="0.3">
      <c r="A3164" s="44">
        <v>43597.75</v>
      </c>
      <c r="B3164" s="43">
        <v>0.22589878599999999</v>
      </c>
      <c r="C3164" s="43">
        <v>0.37528995700000001</v>
      </c>
      <c r="D3164" s="43">
        <v>0.32731519999999997</v>
      </c>
      <c r="E3164" s="43">
        <v>0.13979392099999999</v>
      </c>
      <c r="F3164" s="34">
        <v>1</v>
      </c>
      <c r="G3164" s="43">
        <v>0.14216426900000001</v>
      </c>
      <c r="H3164" s="43">
        <v>0.83186762800000003</v>
      </c>
      <c r="I3164" s="45">
        <v>0.87777230579164167</v>
      </c>
    </row>
    <row r="3165" spans="1:9" x14ac:dyDescent="0.3">
      <c r="A3165" s="44">
        <v>43597.791666666664</v>
      </c>
      <c r="B3165" s="43">
        <v>6.5863573999999994E-2</v>
      </c>
      <c r="C3165" s="43">
        <v>0.31760265599999998</v>
      </c>
      <c r="D3165" s="43">
        <v>0.1033768</v>
      </c>
      <c r="E3165" s="43">
        <v>0.175941441</v>
      </c>
      <c r="F3165" s="34">
        <v>1</v>
      </c>
      <c r="G3165" s="43">
        <v>3.1499224999999999E-2</v>
      </c>
      <c r="H3165" s="43">
        <v>0.84471066500000003</v>
      </c>
      <c r="I3165" s="45">
        <v>0.87777230579164167</v>
      </c>
    </row>
    <row r="3166" spans="1:9" x14ac:dyDescent="0.3">
      <c r="A3166" s="44">
        <v>43597.833333333336</v>
      </c>
      <c r="B3166" s="43">
        <v>1.542119E-3</v>
      </c>
      <c r="C3166" s="43">
        <v>0.212416987</v>
      </c>
      <c r="D3166" s="43">
        <v>9.3652000000000006E-3</v>
      </c>
      <c r="E3166" s="43">
        <v>0.20657028599999999</v>
      </c>
      <c r="F3166" s="34">
        <v>1</v>
      </c>
      <c r="G3166" s="43">
        <v>6.7939599999999997E-4</v>
      </c>
      <c r="H3166" s="43">
        <v>0.84609153800000003</v>
      </c>
      <c r="I3166" s="45">
        <v>0.87777230579164167</v>
      </c>
    </row>
    <row r="3167" spans="1:9" x14ac:dyDescent="0.3">
      <c r="A3167" s="44">
        <v>43597.875</v>
      </c>
      <c r="B3167" s="43">
        <v>0</v>
      </c>
      <c r="C3167" s="43">
        <v>0.145016697</v>
      </c>
      <c r="D3167" s="43">
        <v>0</v>
      </c>
      <c r="E3167" s="43">
        <v>0.21117950499999999</v>
      </c>
      <c r="F3167" s="34">
        <v>1</v>
      </c>
      <c r="G3167" s="43">
        <v>0</v>
      </c>
      <c r="H3167" s="43">
        <v>0.84528880699999998</v>
      </c>
      <c r="I3167" s="45">
        <v>0.87777230579164167</v>
      </c>
    </row>
    <row r="3168" spans="1:9" x14ac:dyDescent="0.3">
      <c r="A3168" s="44">
        <v>43597.916666666664</v>
      </c>
      <c r="B3168" s="43">
        <v>0</v>
      </c>
      <c r="C3168" s="43">
        <v>0.11237311</v>
      </c>
      <c r="D3168" s="43">
        <v>0</v>
      </c>
      <c r="E3168" s="43">
        <v>0.206604128</v>
      </c>
      <c r="F3168" s="34">
        <v>1</v>
      </c>
      <c r="G3168" s="43">
        <v>0</v>
      </c>
      <c r="H3168" s="43">
        <v>0.84121172399999999</v>
      </c>
      <c r="I3168" s="45">
        <v>0.87777230579164167</v>
      </c>
    </row>
    <row r="3169" spans="1:9" x14ac:dyDescent="0.3">
      <c r="A3169" s="44">
        <v>43597.958333333336</v>
      </c>
      <c r="B3169" s="43">
        <v>0</v>
      </c>
      <c r="C3169" s="43">
        <v>0.10576177</v>
      </c>
      <c r="D3169" s="43">
        <v>0</v>
      </c>
      <c r="E3169" s="43">
        <v>0.19379824200000001</v>
      </c>
      <c r="F3169" s="34">
        <v>1</v>
      </c>
      <c r="G3169" s="43">
        <v>0</v>
      </c>
      <c r="H3169" s="43">
        <v>0.83466692899999995</v>
      </c>
      <c r="I3169" s="45">
        <v>0.87777230579164167</v>
      </c>
    </row>
    <row r="3170" spans="1:9" x14ac:dyDescent="0.3">
      <c r="A3170" s="44">
        <v>43598</v>
      </c>
      <c r="B3170" s="43">
        <v>0</v>
      </c>
      <c r="C3170" s="43">
        <v>0.110687119</v>
      </c>
      <c r="D3170" s="43">
        <v>0</v>
      </c>
      <c r="E3170" s="43">
        <v>0.17347522200000001</v>
      </c>
      <c r="F3170" s="34">
        <v>1</v>
      </c>
      <c r="G3170" s="43">
        <v>0</v>
      </c>
      <c r="H3170" s="43">
        <v>0.82301140100000003</v>
      </c>
      <c r="I3170" s="45">
        <v>0.97101815389889434</v>
      </c>
    </row>
    <row r="3171" spans="1:9" x14ac:dyDescent="0.3">
      <c r="A3171" s="44">
        <v>43598.041666666664</v>
      </c>
      <c r="B3171" s="43">
        <v>0</v>
      </c>
      <c r="C3171" s="43">
        <v>0.10800755300000001</v>
      </c>
      <c r="D3171" s="43">
        <v>0</v>
      </c>
      <c r="E3171" s="43">
        <v>0.14681090699999999</v>
      </c>
      <c r="F3171" s="34">
        <v>1</v>
      </c>
      <c r="G3171" s="43">
        <v>0</v>
      </c>
      <c r="H3171" s="43">
        <v>0.81159084400000003</v>
      </c>
      <c r="I3171" s="45">
        <v>0.97101815389889434</v>
      </c>
    </row>
    <row r="3172" spans="1:9" x14ac:dyDescent="0.3">
      <c r="A3172" s="44">
        <v>43598.083333333336</v>
      </c>
      <c r="B3172" s="43">
        <v>0</v>
      </c>
      <c r="C3172" s="43">
        <v>9.4500969000000004E-2</v>
      </c>
      <c r="D3172" s="43">
        <v>0</v>
      </c>
      <c r="E3172" s="43">
        <v>0.14159133800000001</v>
      </c>
      <c r="F3172" s="34">
        <v>1</v>
      </c>
      <c r="G3172" s="43">
        <v>0</v>
      </c>
      <c r="H3172" s="43">
        <v>0.79508555400000003</v>
      </c>
      <c r="I3172" s="45">
        <v>0.97101815389889434</v>
      </c>
    </row>
    <row r="3173" spans="1:9" x14ac:dyDescent="0.3">
      <c r="A3173" s="44">
        <v>43598.125</v>
      </c>
      <c r="B3173" s="43">
        <v>0</v>
      </c>
      <c r="C3173" s="43">
        <v>7.9152041000000006E-2</v>
      </c>
      <c r="D3173" s="43">
        <v>0</v>
      </c>
      <c r="E3173" s="43">
        <v>0.13112475800000001</v>
      </c>
      <c r="F3173" s="34">
        <v>1</v>
      </c>
      <c r="G3173" s="43">
        <v>0</v>
      </c>
      <c r="H3173" s="43">
        <v>0.77148187700000004</v>
      </c>
      <c r="I3173" s="45">
        <v>0.97101815389889434</v>
      </c>
    </row>
    <row r="3174" spans="1:9" x14ac:dyDescent="0.3">
      <c r="A3174" s="44">
        <v>43598.166666666664</v>
      </c>
      <c r="B3174" s="43">
        <v>0</v>
      </c>
      <c r="C3174" s="43">
        <v>6.2929790999999999E-2</v>
      </c>
      <c r="D3174" s="43">
        <v>0</v>
      </c>
      <c r="E3174" s="43">
        <v>0.13180565</v>
      </c>
      <c r="F3174" s="34">
        <v>1</v>
      </c>
      <c r="G3174" s="43">
        <v>0</v>
      </c>
      <c r="H3174" s="43">
        <v>0.73591098799999999</v>
      </c>
      <c r="I3174" s="45">
        <v>0.97101815389889434</v>
      </c>
    </row>
    <row r="3175" spans="1:9" x14ac:dyDescent="0.3">
      <c r="A3175" s="44">
        <v>43598.208333333336</v>
      </c>
      <c r="B3175" s="43">
        <v>2.9253500000000002E-4</v>
      </c>
      <c r="C3175" s="43">
        <v>4.8394360999999997E-2</v>
      </c>
      <c r="D3175" s="43">
        <v>0</v>
      </c>
      <c r="E3175" s="43">
        <v>0.135560079</v>
      </c>
      <c r="F3175" s="34">
        <v>1</v>
      </c>
      <c r="G3175" s="43">
        <v>1.0864059000000001E-2</v>
      </c>
      <c r="H3175" s="43">
        <v>0.68751591000000001</v>
      </c>
      <c r="I3175" s="45">
        <v>0.97101815389889434</v>
      </c>
    </row>
    <row r="3176" spans="1:9" x14ac:dyDescent="0.3">
      <c r="A3176" s="44">
        <v>43598.25</v>
      </c>
      <c r="B3176" s="43">
        <v>5.1561543000000001E-2</v>
      </c>
      <c r="C3176" s="43">
        <v>3.9001316000000001E-2</v>
      </c>
      <c r="D3176" s="43">
        <v>1.3435600000000001E-2</v>
      </c>
      <c r="E3176" s="43">
        <v>0.139519317</v>
      </c>
      <c r="F3176" s="34">
        <v>1</v>
      </c>
      <c r="G3176" s="43">
        <v>0.11363606900000001</v>
      </c>
      <c r="H3176" s="43">
        <v>0.60393960199999996</v>
      </c>
      <c r="I3176" s="45">
        <v>0.97101815389889434</v>
      </c>
    </row>
    <row r="3177" spans="1:9" x14ac:dyDescent="0.3">
      <c r="A3177" s="44">
        <v>43598.291666666664</v>
      </c>
      <c r="B3177" s="43">
        <v>0.318893339</v>
      </c>
      <c r="C3177" s="43">
        <v>2.3336920000000001E-2</v>
      </c>
      <c r="D3177" s="43">
        <v>0.1517684</v>
      </c>
      <c r="E3177" s="43">
        <v>0.115693567</v>
      </c>
      <c r="F3177" s="34">
        <v>1</v>
      </c>
      <c r="G3177" s="43">
        <v>0.319717959</v>
      </c>
      <c r="H3177" s="43">
        <v>0.554528303</v>
      </c>
      <c r="I3177" s="45">
        <v>0.97101815389889434</v>
      </c>
    </row>
    <row r="3178" spans="1:9" x14ac:dyDescent="0.3">
      <c r="A3178" s="44">
        <v>43598.333333333336</v>
      </c>
      <c r="B3178" s="43">
        <v>0.68268240099999999</v>
      </c>
      <c r="C3178" s="43">
        <v>2.2070863E-2</v>
      </c>
      <c r="D3178" s="43">
        <v>0.42362</v>
      </c>
      <c r="E3178" s="43">
        <v>8.5866074000000001E-2</v>
      </c>
      <c r="F3178" s="34">
        <v>1</v>
      </c>
      <c r="G3178" s="43">
        <v>0.58791312299999998</v>
      </c>
      <c r="H3178" s="43">
        <v>0.51166098599999998</v>
      </c>
      <c r="I3178" s="45">
        <v>0.97101815389889434</v>
      </c>
    </row>
    <row r="3179" spans="1:9" x14ac:dyDescent="0.3">
      <c r="A3179" s="44">
        <v>43598.375</v>
      </c>
      <c r="B3179" s="43">
        <v>0.95766765399999998</v>
      </c>
      <c r="C3179" s="43">
        <v>2.2766009E-2</v>
      </c>
      <c r="D3179" s="43">
        <v>0.7384944</v>
      </c>
      <c r="E3179" s="43">
        <v>6.6023306000000004E-2</v>
      </c>
      <c r="F3179" s="34">
        <v>1</v>
      </c>
      <c r="G3179" s="43">
        <v>0.83086726600000005</v>
      </c>
      <c r="H3179" s="43">
        <v>0.50061679699999995</v>
      </c>
      <c r="I3179" s="45">
        <v>0.97101815389889434</v>
      </c>
    </row>
    <row r="3180" spans="1:9" x14ac:dyDescent="0.3">
      <c r="A3180" s="44">
        <v>43598.416666666664</v>
      </c>
      <c r="B3180" s="43">
        <v>1.13285529</v>
      </c>
      <c r="C3180" s="43">
        <v>1.8765028E-2</v>
      </c>
      <c r="D3180" s="43">
        <v>0.99985279999999999</v>
      </c>
      <c r="E3180" s="43">
        <v>4.4931500999999999E-2</v>
      </c>
      <c r="F3180" s="34">
        <v>1</v>
      </c>
      <c r="G3180" s="43">
        <v>0.99711388899999998</v>
      </c>
      <c r="H3180" s="43">
        <v>0.447313026</v>
      </c>
      <c r="I3180" s="45">
        <v>0.97101815389889434</v>
      </c>
    </row>
    <row r="3181" spans="1:9" x14ac:dyDescent="0.3">
      <c r="A3181" s="44">
        <v>43598.458333333336</v>
      </c>
      <c r="B3181" s="43">
        <v>1.219871369</v>
      </c>
      <c r="C3181" s="43">
        <v>1.496571E-2</v>
      </c>
      <c r="D3181" s="43">
        <v>1.1673484000000001</v>
      </c>
      <c r="E3181" s="43">
        <v>2.7679199000000002E-2</v>
      </c>
      <c r="F3181" s="34">
        <v>1</v>
      </c>
      <c r="G3181" s="43">
        <v>1.078092842</v>
      </c>
      <c r="H3181" s="43">
        <v>0.392392768</v>
      </c>
      <c r="I3181" s="45">
        <v>0.97101815389889434</v>
      </c>
    </row>
    <row r="3182" spans="1:9" x14ac:dyDescent="0.3">
      <c r="A3182" s="44">
        <v>43598.5</v>
      </c>
      <c r="B3182" s="43">
        <v>1.2788357020000001</v>
      </c>
      <c r="C3182" s="43">
        <v>1.6056971999999999E-2</v>
      </c>
      <c r="D3182" s="43">
        <v>1.26675</v>
      </c>
      <c r="E3182" s="43">
        <v>2.2036011000000001E-2</v>
      </c>
      <c r="F3182" s="34">
        <v>1</v>
      </c>
      <c r="G3182" s="43">
        <v>1.1005090799999999</v>
      </c>
      <c r="H3182" s="43">
        <v>0.38850400800000001</v>
      </c>
      <c r="I3182" s="45">
        <v>0.97101815389889434</v>
      </c>
    </row>
    <row r="3183" spans="1:9" x14ac:dyDescent="0.3">
      <c r="A3183" s="44">
        <v>43598.541666666664</v>
      </c>
      <c r="B3183" s="43">
        <v>1.286336336</v>
      </c>
      <c r="C3183" s="43">
        <v>2.0747041000000001E-2</v>
      </c>
      <c r="D3183" s="43">
        <v>1.2950375999999999</v>
      </c>
      <c r="E3183" s="43">
        <v>2.7867378000000002E-2</v>
      </c>
      <c r="F3183" s="34">
        <v>1</v>
      </c>
      <c r="G3183" s="43">
        <v>1.064929655</v>
      </c>
      <c r="H3183" s="43">
        <v>0.40840136799999999</v>
      </c>
      <c r="I3183" s="45">
        <v>0.97101815389889434</v>
      </c>
    </row>
    <row r="3184" spans="1:9" x14ac:dyDescent="0.3">
      <c r="A3184" s="44">
        <v>43598.583333333336</v>
      </c>
      <c r="B3184" s="43">
        <v>1.245596054</v>
      </c>
      <c r="C3184" s="43">
        <v>2.7280068000000001E-2</v>
      </c>
      <c r="D3184" s="43">
        <v>1.2574352</v>
      </c>
      <c r="E3184" s="43">
        <v>4.1474012999999997E-2</v>
      </c>
      <c r="F3184" s="34">
        <v>1</v>
      </c>
      <c r="G3184" s="43">
        <v>0.97253254899999997</v>
      </c>
      <c r="H3184" s="43">
        <v>0.41610271599999998</v>
      </c>
      <c r="I3184" s="45">
        <v>0.97101815389889434</v>
      </c>
    </row>
    <row r="3185" spans="1:9" x14ac:dyDescent="0.3">
      <c r="A3185" s="44">
        <v>43598.625</v>
      </c>
      <c r="B3185" s="43">
        <v>1.088366435</v>
      </c>
      <c r="C3185" s="43">
        <v>3.2683692E-2</v>
      </c>
      <c r="D3185" s="43">
        <v>1.1251819999999999</v>
      </c>
      <c r="E3185" s="43">
        <v>6.5035704999999999E-2</v>
      </c>
      <c r="F3185" s="34">
        <v>1</v>
      </c>
      <c r="G3185" s="43">
        <v>0.83630209799999999</v>
      </c>
      <c r="H3185" s="43">
        <v>0.384272273</v>
      </c>
      <c r="I3185" s="45">
        <v>0.97101815389889434</v>
      </c>
    </row>
    <row r="3186" spans="1:9" x14ac:dyDescent="0.3">
      <c r="A3186" s="44">
        <v>43598.666666666664</v>
      </c>
      <c r="B3186" s="43">
        <v>0.86305026299999998</v>
      </c>
      <c r="C3186" s="43">
        <v>3.4912747000000001E-2</v>
      </c>
      <c r="D3186" s="43">
        <v>0.91670640000000003</v>
      </c>
      <c r="E3186" s="43">
        <v>0.105449688</v>
      </c>
      <c r="F3186" s="34">
        <v>1</v>
      </c>
      <c r="G3186" s="43">
        <v>0.63658508400000002</v>
      </c>
      <c r="H3186" s="43">
        <v>0.291682938</v>
      </c>
      <c r="I3186" s="45">
        <v>0.97101815389889434</v>
      </c>
    </row>
    <row r="3187" spans="1:9" x14ac:dyDescent="0.3">
      <c r="A3187" s="44">
        <v>43598.708333333336</v>
      </c>
      <c r="B3187" s="43">
        <v>0.58729907199999998</v>
      </c>
      <c r="C3187" s="43">
        <v>3.577193E-2</v>
      </c>
      <c r="D3187" s="43">
        <v>0.64864440000000001</v>
      </c>
      <c r="E3187" s="43">
        <v>0.14503453199999999</v>
      </c>
      <c r="F3187" s="34">
        <v>1</v>
      </c>
      <c r="G3187" s="43">
        <v>0.39797887199999998</v>
      </c>
      <c r="H3187" s="43">
        <v>0.19406873899999999</v>
      </c>
      <c r="I3187" s="45">
        <v>0.97101815389889434</v>
      </c>
    </row>
    <row r="3188" spans="1:9" x14ac:dyDescent="0.3">
      <c r="A3188" s="44">
        <v>43598.75</v>
      </c>
      <c r="B3188" s="43">
        <v>0.33004191300000002</v>
      </c>
      <c r="C3188" s="43">
        <v>3.1885218999999999E-2</v>
      </c>
      <c r="D3188" s="43">
        <v>0.36153920000000001</v>
      </c>
      <c r="E3188" s="43">
        <v>0.18352646</v>
      </c>
      <c r="F3188" s="34">
        <v>1</v>
      </c>
      <c r="G3188" s="43">
        <v>0.174144982</v>
      </c>
      <c r="H3188" s="43">
        <v>0.150793921</v>
      </c>
      <c r="I3188" s="45">
        <v>0.97101815389889434</v>
      </c>
    </row>
    <row r="3189" spans="1:9" x14ac:dyDescent="0.3">
      <c r="A3189" s="44">
        <v>43598.791666666664</v>
      </c>
      <c r="B3189" s="43">
        <v>8.3969414000000006E-2</v>
      </c>
      <c r="C3189" s="43">
        <v>3.2150871999999997E-2</v>
      </c>
      <c r="D3189" s="43">
        <v>0.11029079999999999</v>
      </c>
      <c r="E3189" s="43">
        <v>0.21728989100000001</v>
      </c>
      <c r="F3189" s="34">
        <v>1</v>
      </c>
      <c r="G3189" s="43">
        <v>3.7790516000000003E-2</v>
      </c>
      <c r="H3189" s="43">
        <v>0.128212298</v>
      </c>
      <c r="I3189" s="45">
        <v>0.97101815389889434</v>
      </c>
    </row>
    <row r="3190" spans="1:9" x14ac:dyDescent="0.3">
      <c r="A3190" s="44">
        <v>43598.833333333336</v>
      </c>
      <c r="B3190" s="43">
        <v>1.463518E-3</v>
      </c>
      <c r="C3190" s="43">
        <v>4.2482371999999997E-2</v>
      </c>
      <c r="D3190" s="43">
        <v>1.08456E-2</v>
      </c>
      <c r="E3190" s="43">
        <v>0.242636094</v>
      </c>
      <c r="F3190" s="34">
        <v>1</v>
      </c>
      <c r="G3190" s="43">
        <v>8.76142E-4</v>
      </c>
      <c r="H3190" s="43">
        <v>0.14656176200000001</v>
      </c>
      <c r="I3190" s="45">
        <v>0.97101815389889434</v>
      </c>
    </row>
    <row r="3191" spans="1:9" x14ac:dyDescent="0.3">
      <c r="A3191" s="44">
        <v>43598.875</v>
      </c>
      <c r="B3191" s="43">
        <v>0</v>
      </c>
      <c r="C3191" s="43">
        <v>6.1197390999999997E-2</v>
      </c>
      <c r="D3191" s="43">
        <v>0</v>
      </c>
      <c r="E3191" s="43">
        <v>0.22200816900000001</v>
      </c>
      <c r="F3191" s="34">
        <v>1</v>
      </c>
      <c r="G3191" s="43">
        <v>0</v>
      </c>
      <c r="H3191" s="43">
        <v>0.157300992</v>
      </c>
      <c r="I3191" s="45">
        <v>0.97101815389889434</v>
      </c>
    </row>
    <row r="3192" spans="1:9" x14ac:dyDescent="0.3">
      <c r="A3192" s="44">
        <v>43598.916666666664</v>
      </c>
      <c r="B3192" s="43">
        <v>0</v>
      </c>
      <c r="C3192" s="43">
        <v>6.8237986E-2</v>
      </c>
      <c r="D3192" s="43">
        <v>0</v>
      </c>
      <c r="E3192" s="43">
        <v>0.186263014</v>
      </c>
      <c r="F3192" s="34">
        <v>1</v>
      </c>
      <c r="G3192" s="43">
        <v>0</v>
      </c>
      <c r="H3192" s="43">
        <v>0.14551111899999999</v>
      </c>
      <c r="I3192" s="45">
        <v>0.97101815389889434</v>
      </c>
    </row>
    <row r="3193" spans="1:9" x14ac:dyDescent="0.3">
      <c r="A3193" s="44">
        <v>43598.958333333336</v>
      </c>
      <c r="B3193" s="43">
        <v>0</v>
      </c>
      <c r="C3193" s="43">
        <v>5.6860216999999998E-2</v>
      </c>
      <c r="D3193" s="43">
        <v>0</v>
      </c>
      <c r="E3193" s="43">
        <v>0.15926905499999999</v>
      </c>
      <c r="F3193" s="34">
        <v>1</v>
      </c>
      <c r="G3193" s="43">
        <v>0</v>
      </c>
      <c r="H3193" s="43">
        <v>0.138270421</v>
      </c>
      <c r="I3193" s="45">
        <v>0.97101815389889434</v>
      </c>
    </row>
    <row r="3194" spans="1:9" x14ac:dyDescent="0.3">
      <c r="A3194" s="44">
        <v>43599</v>
      </c>
      <c r="B3194" s="43">
        <v>0</v>
      </c>
      <c r="C3194" s="43">
        <v>4.1120953000000002E-2</v>
      </c>
      <c r="D3194" s="43">
        <v>0</v>
      </c>
      <c r="E3194" s="43">
        <v>0.14098007000000001</v>
      </c>
      <c r="F3194" s="34">
        <v>1</v>
      </c>
      <c r="G3194" s="43">
        <v>0</v>
      </c>
      <c r="H3194" s="43">
        <v>0.139902425</v>
      </c>
      <c r="I3194" s="45">
        <v>0.9771311173705397</v>
      </c>
    </row>
    <row r="3195" spans="1:9" x14ac:dyDescent="0.3">
      <c r="A3195" s="44">
        <v>43599.041666666664</v>
      </c>
      <c r="B3195" s="43">
        <v>0</v>
      </c>
      <c r="C3195" s="43">
        <v>3.0387243000000001E-2</v>
      </c>
      <c r="D3195" s="43">
        <v>0</v>
      </c>
      <c r="E3195" s="43">
        <v>0.12735902900000001</v>
      </c>
      <c r="F3195" s="34">
        <v>1</v>
      </c>
      <c r="G3195" s="43">
        <v>0</v>
      </c>
      <c r="H3195" s="43">
        <v>0.165874457</v>
      </c>
      <c r="I3195" s="45">
        <v>0.9771311173705397</v>
      </c>
    </row>
    <row r="3196" spans="1:9" x14ac:dyDescent="0.3">
      <c r="A3196" s="44">
        <v>43599.083333333336</v>
      </c>
      <c r="B3196" s="43">
        <v>0</v>
      </c>
      <c r="C3196" s="43">
        <v>2.3580166E-2</v>
      </c>
      <c r="D3196" s="43">
        <v>0</v>
      </c>
      <c r="E3196" s="43">
        <v>0.109493199</v>
      </c>
      <c r="F3196" s="34">
        <v>1</v>
      </c>
      <c r="G3196" s="43">
        <v>0</v>
      </c>
      <c r="H3196" s="43">
        <v>0.19404839800000001</v>
      </c>
      <c r="I3196" s="45">
        <v>0.9771311173705397</v>
      </c>
    </row>
    <row r="3197" spans="1:9" x14ac:dyDescent="0.3">
      <c r="A3197" s="44">
        <v>43599.125</v>
      </c>
      <c r="B3197" s="43">
        <v>0</v>
      </c>
      <c r="C3197" s="43">
        <v>2.2465513999999999E-2</v>
      </c>
      <c r="D3197" s="43">
        <v>0</v>
      </c>
      <c r="E3197" s="43">
        <v>9.7969499000000002E-2</v>
      </c>
      <c r="F3197" s="34">
        <v>1</v>
      </c>
      <c r="G3197" s="43">
        <v>0</v>
      </c>
      <c r="H3197" s="43">
        <v>0.18462706700000001</v>
      </c>
      <c r="I3197" s="45">
        <v>0.9771311173705397</v>
      </c>
    </row>
    <row r="3198" spans="1:9" x14ac:dyDescent="0.3">
      <c r="A3198" s="44">
        <v>43599.166666666664</v>
      </c>
      <c r="B3198" s="43">
        <v>0</v>
      </c>
      <c r="C3198" s="43">
        <v>2.3144872E-2</v>
      </c>
      <c r="D3198" s="43">
        <v>0</v>
      </c>
      <c r="E3198" s="43">
        <v>9.6851893999999994E-2</v>
      </c>
      <c r="F3198" s="34">
        <v>1</v>
      </c>
      <c r="G3198" s="43">
        <v>0</v>
      </c>
      <c r="H3198" s="43">
        <v>0.119450968</v>
      </c>
      <c r="I3198" s="45">
        <v>0.9771311173705397</v>
      </c>
    </row>
    <row r="3199" spans="1:9" x14ac:dyDescent="0.3">
      <c r="A3199" s="44">
        <v>43599.208333333336</v>
      </c>
      <c r="B3199" s="43">
        <v>2.64949E-4</v>
      </c>
      <c r="C3199" s="43">
        <v>2.6453870000000001E-2</v>
      </c>
      <c r="D3199" s="43">
        <v>0</v>
      </c>
      <c r="E3199" s="43">
        <v>0.108275812</v>
      </c>
      <c r="F3199" s="34">
        <v>1</v>
      </c>
      <c r="G3199" s="43">
        <v>1.4471177999999999E-2</v>
      </c>
      <c r="H3199" s="43">
        <v>7.8954700000000003E-2</v>
      </c>
      <c r="I3199" s="45">
        <v>0.9771311173705397</v>
      </c>
    </row>
    <row r="3200" spans="1:9" x14ac:dyDescent="0.3">
      <c r="A3200" s="44">
        <v>43599.25</v>
      </c>
      <c r="B3200" s="43">
        <v>5.2614144000000002E-2</v>
      </c>
      <c r="C3200" s="43">
        <v>2.8432842999999999E-2</v>
      </c>
      <c r="D3200" s="43">
        <v>1.6537199999999998E-2</v>
      </c>
      <c r="E3200" s="43">
        <v>0.136148256</v>
      </c>
      <c r="F3200" s="34">
        <v>1</v>
      </c>
      <c r="G3200" s="43">
        <v>0.124429569</v>
      </c>
      <c r="H3200" s="43">
        <v>6.0899699000000002E-2</v>
      </c>
      <c r="I3200" s="45">
        <v>0.9771311173705397</v>
      </c>
    </row>
    <row r="3201" spans="1:9" x14ac:dyDescent="0.3">
      <c r="A3201" s="44">
        <v>43599.291666666664</v>
      </c>
      <c r="B3201" s="43">
        <v>0.32043155499999998</v>
      </c>
      <c r="C3201" s="43">
        <v>1.8141061E-2</v>
      </c>
      <c r="D3201" s="43">
        <v>0.168406</v>
      </c>
      <c r="E3201" s="43">
        <v>0.149604075</v>
      </c>
      <c r="F3201" s="34">
        <v>1</v>
      </c>
      <c r="G3201" s="43">
        <v>0.34126609000000002</v>
      </c>
      <c r="H3201" s="43">
        <v>4.9003509000000001E-2</v>
      </c>
      <c r="I3201" s="45">
        <v>0.9771311173705397</v>
      </c>
    </row>
    <row r="3202" spans="1:9" x14ac:dyDescent="0.3">
      <c r="A3202" s="44">
        <v>43599.333333333336</v>
      </c>
      <c r="B3202" s="43">
        <v>0.68199543200000001</v>
      </c>
      <c r="C3202" s="43">
        <v>1.1413210999999999E-2</v>
      </c>
      <c r="D3202" s="43">
        <v>0.4791608</v>
      </c>
      <c r="E3202" s="43">
        <v>0.14396177700000001</v>
      </c>
      <c r="F3202" s="34">
        <v>1</v>
      </c>
      <c r="G3202" s="43">
        <v>0.60982033999999996</v>
      </c>
      <c r="H3202" s="43">
        <v>5.6598592000000003E-2</v>
      </c>
      <c r="I3202" s="45">
        <v>0.9771311173705397</v>
      </c>
    </row>
    <row r="3203" spans="1:9" x14ac:dyDescent="0.3">
      <c r="A3203" s="44">
        <v>43599.375</v>
      </c>
      <c r="B3203" s="43">
        <v>0.96256586200000005</v>
      </c>
      <c r="C3203" s="43">
        <v>1.5186592E-2</v>
      </c>
      <c r="D3203" s="43">
        <v>0.82419439999999999</v>
      </c>
      <c r="E3203" s="43">
        <v>0.149884975</v>
      </c>
      <c r="F3203" s="34">
        <v>1</v>
      </c>
      <c r="G3203" s="43">
        <v>0.86049747200000004</v>
      </c>
      <c r="H3203" s="43">
        <v>7.6301666000000004E-2</v>
      </c>
      <c r="I3203" s="45">
        <v>0.9771311173705397</v>
      </c>
    </row>
    <row r="3204" spans="1:9" x14ac:dyDescent="0.3">
      <c r="A3204" s="44">
        <v>43599.416666666664</v>
      </c>
      <c r="B3204" s="43">
        <v>1.141430889</v>
      </c>
      <c r="C3204" s="43">
        <v>2.1462015000000001E-2</v>
      </c>
      <c r="D3204" s="43">
        <v>1.0969603999999999</v>
      </c>
      <c r="E3204" s="43">
        <v>0.196948918</v>
      </c>
      <c r="F3204" s="34">
        <v>1</v>
      </c>
      <c r="G3204" s="43">
        <v>1.0369448139999999</v>
      </c>
      <c r="H3204" s="43">
        <v>8.8490259000000002E-2</v>
      </c>
      <c r="I3204" s="45">
        <v>0.9771311173705397</v>
      </c>
    </row>
    <row r="3205" spans="1:9" x14ac:dyDescent="0.3">
      <c r="A3205" s="44">
        <v>43599.458333333336</v>
      </c>
      <c r="B3205" s="43">
        <v>1.2337298240000001</v>
      </c>
      <c r="C3205" s="43">
        <v>2.9933659000000001E-2</v>
      </c>
      <c r="D3205" s="43">
        <v>1.2654719999999999</v>
      </c>
      <c r="E3205" s="43">
        <v>0.27333567800000003</v>
      </c>
      <c r="F3205" s="34">
        <v>1</v>
      </c>
      <c r="G3205" s="43">
        <v>1.13028817</v>
      </c>
      <c r="H3205" s="43">
        <v>9.5494538000000004E-2</v>
      </c>
      <c r="I3205" s="45">
        <v>0.9771311173705397</v>
      </c>
    </row>
    <row r="3206" spans="1:9" x14ac:dyDescent="0.3">
      <c r="A3206" s="44">
        <v>43599.5</v>
      </c>
      <c r="B3206" s="43">
        <v>1.227530145</v>
      </c>
      <c r="C3206" s="43">
        <v>4.2253822000000003E-2</v>
      </c>
      <c r="D3206" s="43">
        <v>1.36897</v>
      </c>
      <c r="E3206" s="43">
        <v>0.37715979700000002</v>
      </c>
      <c r="F3206" s="34">
        <v>1</v>
      </c>
      <c r="G3206" s="43">
        <v>1.15277421</v>
      </c>
      <c r="H3206" s="43">
        <v>0.11449662200000001</v>
      </c>
      <c r="I3206" s="45">
        <v>0.9771311173705397</v>
      </c>
    </row>
    <row r="3207" spans="1:9" x14ac:dyDescent="0.3">
      <c r="A3207" s="44">
        <v>43599.541666666664</v>
      </c>
      <c r="B3207" s="43">
        <v>1.1689303710000001</v>
      </c>
      <c r="C3207" s="43">
        <v>5.1811490000000002E-2</v>
      </c>
      <c r="D3207" s="43">
        <v>1.3955843999999999</v>
      </c>
      <c r="E3207" s="43">
        <v>0.47734430500000002</v>
      </c>
      <c r="F3207" s="34">
        <v>1</v>
      </c>
      <c r="G3207" s="43">
        <v>1.1150307159999999</v>
      </c>
      <c r="H3207" s="43">
        <v>0.124139069</v>
      </c>
      <c r="I3207" s="45">
        <v>0.9771311173705397</v>
      </c>
    </row>
    <row r="3208" spans="1:9" x14ac:dyDescent="0.3">
      <c r="A3208" s="44">
        <v>43599.583333333336</v>
      </c>
      <c r="B3208" s="43">
        <v>1.059845229</v>
      </c>
      <c r="C3208" s="43">
        <v>5.5794448000000003E-2</v>
      </c>
      <c r="D3208" s="43">
        <v>1.3521323999999999</v>
      </c>
      <c r="E3208" s="43">
        <v>0.57545270299999995</v>
      </c>
      <c r="F3208" s="34">
        <v>1</v>
      </c>
      <c r="G3208" s="43">
        <v>1.0197491830000001</v>
      </c>
      <c r="H3208" s="43">
        <v>0.122662434</v>
      </c>
      <c r="I3208" s="45">
        <v>0.9771311173705397</v>
      </c>
    </row>
    <row r="3209" spans="1:9" x14ac:dyDescent="0.3">
      <c r="A3209" s="44">
        <v>43599.625</v>
      </c>
      <c r="B3209" s="43">
        <v>0.94088044199999998</v>
      </c>
      <c r="C3209" s="43">
        <v>5.5286612999999998E-2</v>
      </c>
      <c r="D3209" s="43">
        <v>1.2206900000000001</v>
      </c>
      <c r="E3209" s="43">
        <v>0.66106090399999995</v>
      </c>
      <c r="F3209" s="34">
        <v>1</v>
      </c>
      <c r="G3209" s="43">
        <v>0.87399490099999999</v>
      </c>
      <c r="H3209" s="43">
        <v>0.107051333</v>
      </c>
      <c r="I3209" s="45">
        <v>0.9771311173705397</v>
      </c>
    </row>
    <row r="3210" spans="1:9" x14ac:dyDescent="0.3">
      <c r="A3210" s="44">
        <v>43599.666666666664</v>
      </c>
      <c r="B3210" s="43">
        <v>0.76239239400000003</v>
      </c>
      <c r="C3210" s="43">
        <v>5.5462263999999997E-2</v>
      </c>
      <c r="D3210" s="43">
        <v>1.0036396000000001</v>
      </c>
      <c r="E3210" s="43">
        <v>0.71862780500000001</v>
      </c>
      <c r="F3210" s="34">
        <v>1</v>
      </c>
      <c r="G3210" s="43">
        <v>0.66430837300000001</v>
      </c>
      <c r="H3210" s="43">
        <v>8.1628567999999999E-2</v>
      </c>
      <c r="I3210" s="45">
        <v>0.9771311173705397</v>
      </c>
    </row>
    <row r="3211" spans="1:9" x14ac:dyDescent="0.3">
      <c r="A3211" s="44">
        <v>43599.708333333336</v>
      </c>
      <c r="B3211" s="43">
        <v>0.53710375600000004</v>
      </c>
      <c r="C3211" s="43">
        <v>5.7334714000000002E-2</v>
      </c>
      <c r="D3211" s="43">
        <v>0.71458160000000004</v>
      </c>
      <c r="E3211" s="43">
        <v>0.72751629799999995</v>
      </c>
      <c r="F3211" s="34">
        <v>1</v>
      </c>
      <c r="G3211" s="43">
        <v>0.415205198</v>
      </c>
      <c r="H3211" s="43">
        <v>5.7599889000000001E-2</v>
      </c>
      <c r="I3211" s="45">
        <v>0.9771311173705397</v>
      </c>
    </row>
    <row r="3212" spans="1:9" x14ac:dyDescent="0.3">
      <c r="A3212" s="44">
        <v>43599.75</v>
      </c>
      <c r="B3212" s="43">
        <v>0.29857483299999998</v>
      </c>
      <c r="C3212" s="43">
        <v>5.3820382999999999E-2</v>
      </c>
      <c r="D3212" s="43">
        <v>0.37893759999999999</v>
      </c>
      <c r="E3212" s="43">
        <v>0.71566806100000002</v>
      </c>
      <c r="F3212" s="34">
        <v>1</v>
      </c>
      <c r="G3212" s="43">
        <v>0.173112248</v>
      </c>
      <c r="H3212" s="43">
        <v>4.1843579999999998E-2</v>
      </c>
      <c r="I3212" s="45">
        <v>0.9771311173705397</v>
      </c>
    </row>
    <row r="3213" spans="1:9" x14ac:dyDescent="0.3">
      <c r="A3213" s="44">
        <v>43599.791666666664</v>
      </c>
      <c r="B3213" s="43">
        <v>7.8437201999999998E-2</v>
      </c>
      <c r="C3213" s="43">
        <v>5.2757804999999998E-2</v>
      </c>
      <c r="D3213" s="43">
        <v>0.1100088</v>
      </c>
      <c r="E3213" s="43">
        <v>0.68341415900000002</v>
      </c>
      <c r="F3213" s="34">
        <v>1</v>
      </c>
      <c r="G3213" s="43">
        <v>3.5271806000000003E-2</v>
      </c>
      <c r="H3213" s="43">
        <v>4.0797694000000002E-2</v>
      </c>
      <c r="I3213" s="45">
        <v>0.9771311173705397</v>
      </c>
    </row>
    <row r="3214" spans="1:9" x14ac:dyDescent="0.3">
      <c r="A3214" s="44">
        <v>43599.833333333336</v>
      </c>
      <c r="B3214" s="43">
        <v>1.6949339999999999E-3</v>
      </c>
      <c r="C3214" s="43">
        <v>6.0902010999999999E-2</v>
      </c>
      <c r="D3214" s="43">
        <v>9.0284000000000007E-3</v>
      </c>
      <c r="E3214" s="43">
        <v>0.64365629199999996</v>
      </c>
      <c r="F3214" s="34">
        <v>1</v>
      </c>
      <c r="G3214" s="43">
        <v>5.76433E-4</v>
      </c>
      <c r="H3214" s="43">
        <v>5.2943808000000002E-2</v>
      </c>
      <c r="I3214" s="45">
        <v>0.9771311173705397</v>
      </c>
    </row>
    <row r="3215" spans="1:9" x14ac:dyDescent="0.3">
      <c r="A3215" s="44">
        <v>43599.875</v>
      </c>
      <c r="B3215" s="43">
        <v>0</v>
      </c>
      <c r="C3215" s="43">
        <v>8.1222052000000003E-2</v>
      </c>
      <c r="D3215" s="43">
        <v>0</v>
      </c>
      <c r="E3215" s="43">
        <v>0.54688779799999998</v>
      </c>
      <c r="F3215" s="34">
        <v>1</v>
      </c>
      <c r="G3215" s="43">
        <v>0</v>
      </c>
      <c r="H3215" s="43">
        <v>7.1514834999999999E-2</v>
      </c>
      <c r="I3215" s="45">
        <v>0.9771311173705397</v>
      </c>
    </row>
    <row r="3216" spans="1:9" x14ac:dyDescent="0.3">
      <c r="A3216" s="44">
        <v>43599.916666666664</v>
      </c>
      <c r="B3216" s="43">
        <v>0</v>
      </c>
      <c r="C3216" s="43">
        <v>0.106524849</v>
      </c>
      <c r="D3216" s="43">
        <v>0</v>
      </c>
      <c r="E3216" s="43">
        <v>0.49083803199999998</v>
      </c>
      <c r="F3216" s="34">
        <v>1</v>
      </c>
      <c r="G3216" s="43">
        <v>0</v>
      </c>
      <c r="H3216" s="43">
        <v>7.7502638999999998E-2</v>
      </c>
      <c r="I3216" s="45">
        <v>0.9771311173705397</v>
      </c>
    </row>
    <row r="3217" spans="1:9" x14ac:dyDescent="0.3">
      <c r="A3217" s="44">
        <v>43599.958333333336</v>
      </c>
      <c r="B3217" s="43">
        <v>0</v>
      </c>
      <c r="C3217" s="43">
        <v>0.13026415799999999</v>
      </c>
      <c r="D3217" s="43">
        <v>0</v>
      </c>
      <c r="E3217" s="43">
        <v>0.42035198099999999</v>
      </c>
      <c r="F3217" s="34">
        <v>1</v>
      </c>
      <c r="G3217" s="43">
        <v>0</v>
      </c>
      <c r="H3217" s="43">
        <v>7.3796754000000006E-2</v>
      </c>
      <c r="I3217" s="45">
        <v>0.9771311173705397</v>
      </c>
    </row>
    <row r="3218" spans="1:9" x14ac:dyDescent="0.3">
      <c r="A3218" s="44">
        <v>43600</v>
      </c>
      <c r="B3218" s="43">
        <v>0</v>
      </c>
      <c r="C3218" s="43">
        <v>0.14079059499999999</v>
      </c>
      <c r="D3218" s="43">
        <v>0</v>
      </c>
      <c r="E3218" s="43">
        <v>0.37724880500000002</v>
      </c>
      <c r="F3218" s="34">
        <v>1</v>
      </c>
      <c r="G3218" s="43">
        <v>0</v>
      </c>
      <c r="H3218" s="43">
        <v>7.0469033E-2</v>
      </c>
      <c r="I3218" s="45">
        <v>0.95185830764582513</v>
      </c>
    </row>
    <row r="3219" spans="1:9" x14ac:dyDescent="0.3">
      <c r="A3219" s="44">
        <v>43600.041666666664</v>
      </c>
      <c r="B3219" s="43">
        <v>0</v>
      </c>
      <c r="C3219" s="43">
        <v>0.134941325</v>
      </c>
      <c r="D3219" s="43">
        <v>0</v>
      </c>
      <c r="E3219" s="43">
        <v>0.36165672100000001</v>
      </c>
      <c r="F3219" s="34">
        <v>1</v>
      </c>
      <c r="G3219" s="43">
        <v>0</v>
      </c>
      <c r="H3219" s="43">
        <v>7.3569177999999999E-2</v>
      </c>
      <c r="I3219" s="45">
        <v>0.95185830764582513</v>
      </c>
    </row>
    <row r="3220" spans="1:9" x14ac:dyDescent="0.3">
      <c r="A3220" s="44">
        <v>43600.083333333336</v>
      </c>
      <c r="B3220" s="43">
        <v>0</v>
      </c>
      <c r="C3220" s="43">
        <v>0.12223168800000001</v>
      </c>
      <c r="D3220" s="43">
        <v>0</v>
      </c>
      <c r="E3220" s="43">
        <v>0.36356714099999998</v>
      </c>
      <c r="F3220" s="34">
        <v>1</v>
      </c>
      <c r="G3220" s="43">
        <v>0</v>
      </c>
      <c r="H3220" s="43">
        <v>7.7679046000000002E-2</v>
      </c>
      <c r="I3220" s="45">
        <v>0.95185830764582513</v>
      </c>
    </row>
    <row r="3221" spans="1:9" x14ac:dyDescent="0.3">
      <c r="A3221" s="44">
        <v>43600.125</v>
      </c>
      <c r="B3221" s="43">
        <v>0</v>
      </c>
      <c r="C3221" s="43">
        <v>0.111331104</v>
      </c>
      <c r="D3221" s="43">
        <v>0</v>
      </c>
      <c r="E3221" s="43">
        <v>0.35301528999999998</v>
      </c>
      <c r="F3221" s="34">
        <v>1</v>
      </c>
      <c r="G3221" s="43">
        <v>0</v>
      </c>
      <c r="H3221" s="43">
        <v>7.2785102000000004E-2</v>
      </c>
      <c r="I3221" s="45">
        <v>0.95185830764582513</v>
      </c>
    </row>
    <row r="3222" spans="1:9" x14ac:dyDescent="0.3">
      <c r="A3222" s="44">
        <v>43600.166666666664</v>
      </c>
      <c r="B3222" s="43">
        <v>0</v>
      </c>
      <c r="C3222" s="43">
        <v>0.110273817</v>
      </c>
      <c r="D3222" s="43">
        <v>0</v>
      </c>
      <c r="E3222" s="43">
        <v>0.37588667100000001</v>
      </c>
      <c r="F3222" s="34">
        <v>1</v>
      </c>
      <c r="G3222" s="43">
        <v>0</v>
      </c>
      <c r="H3222" s="43">
        <v>5.6727495000000003E-2</v>
      </c>
      <c r="I3222" s="45">
        <v>0.95185830764582513</v>
      </c>
    </row>
    <row r="3223" spans="1:9" x14ac:dyDescent="0.3">
      <c r="A3223" s="44">
        <v>43600.208333333336</v>
      </c>
      <c r="B3223" s="43">
        <v>4.1280100000000002E-4</v>
      </c>
      <c r="C3223" s="43">
        <v>0.110265156</v>
      </c>
      <c r="D3223" s="43">
        <v>0</v>
      </c>
      <c r="E3223" s="43">
        <v>0.46694435299999998</v>
      </c>
      <c r="F3223" s="34">
        <v>1</v>
      </c>
      <c r="G3223" s="43">
        <v>1.4723765E-2</v>
      </c>
      <c r="H3223" s="43">
        <v>4.9137503999999999E-2</v>
      </c>
      <c r="I3223" s="45">
        <v>0.95185830764582513</v>
      </c>
    </row>
    <row r="3224" spans="1:9" x14ac:dyDescent="0.3">
      <c r="A3224" s="44">
        <v>43600.25</v>
      </c>
      <c r="B3224" s="43">
        <v>6.1713047E-2</v>
      </c>
      <c r="C3224" s="43">
        <v>0.113092469</v>
      </c>
      <c r="D3224" s="43">
        <v>1.7194000000000001E-2</v>
      </c>
      <c r="E3224" s="43">
        <v>0.52417309099999998</v>
      </c>
      <c r="F3224" s="34">
        <v>1</v>
      </c>
      <c r="G3224" s="43">
        <v>0.12909034899999999</v>
      </c>
      <c r="H3224" s="43">
        <v>4.7364987999999997E-2</v>
      </c>
      <c r="I3224" s="45">
        <v>0.95185830764582513</v>
      </c>
    </row>
    <row r="3225" spans="1:9" x14ac:dyDescent="0.3">
      <c r="A3225" s="44">
        <v>43600.291666666664</v>
      </c>
      <c r="B3225" s="43">
        <v>0.37582471299999998</v>
      </c>
      <c r="C3225" s="43">
        <v>9.9087094000000001E-2</v>
      </c>
      <c r="D3225" s="43">
        <v>0.1679716</v>
      </c>
      <c r="E3225" s="43">
        <v>0.475500433</v>
      </c>
      <c r="F3225" s="34">
        <v>1</v>
      </c>
      <c r="G3225" s="43">
        <v>0.36082412600000002</v>
      </c>
      <c r="H3225" s="43">
        <v>3.6500761999999999E-2</v>
      </c>
      <c r="I3225" s="45">
        <v>0.95185830764582513</v>
      </c>
    </row>
    <row r="3226" spans="1:9" x14ac:dyDescent="0.3">
      <c r="A3226" s="44">
        <v>43600.333333333336</v>
      </c>
      <c r="B3226" s="43">
        <v>0.77993329199999994</v>
      </c>
      <c r="C3226" s="43">
        <v>8.7184084999999995E-2</v>
      </c>
      <c r="D3226" s="43">
        <v>0.4708484</v>
      </c>
      <c r="E3226" s="43">
        <v>0.48081383500000002</v>
      </c>
      <c r="F3226" s="34">
        <v>1</v>
      </c>
      <c r="G3226" s="43">
        <v>0.660434038</v>
      </c>
      <c r="H3226" s="43">
        <v>4.0300260999999997E-2</v>
      </c>
      <c r="I3226" s="45">
        <v>0.95185830764582513</v>
      </c>
    </row>
    <row r="3227" spans="1:9" x14ac:dyDescent="0.3">
      <c r="A3227" s="44">
        <v>43600.375</v>
      </c>
      <c r="B3227" s="43">
        <v>1.066051503</v>
      </c>
      <c r="C3227" s="43">
        <v>9.8124402999999999E-2</v>
      </c>
      <c r="D3227" s="43">
        <v>0.81085680000000004</v>
      </c>
      <c r="E3227" s="43">
        <v>0.50874720500000004</v>
      </c>
      <c r="F3227" s="34">
        <v>1</v>
      </c>
      <c r="G3227" s="43">
        <v>0.95739811799999996</v>
      </c>
      <c r="H3227" s="43">
        <v>5.1339640999999998E-2</v>
      </c>
      <c r="I3227" s="45">
        <v>0.95185830764582513</v>
      </c>
    </row>
    <row r="3228" spans="1:9" x14ac:dyDescent="0.3">
      <c r="A3228" s="44">
        <v>43600.416666666664</v>
      </c>
      <c r="B3228" s="43">
        <v>1.2409109890000001</v>
      </c>
      <c r="C3228" s="43">
        <v>0.119713663</v>
      </c>
      <c r="D3228" s="43">
        <v>1.0835239999999999</v>
      </c>
      <c r="E3228" s="43">
        <v>0.53504131700000002</v>
      </c>
      <c r="F3228" s="34">
        <v>1</v>
      </c>
      <c r="G3228" s="43">
        <v>1.1786589890000001</v>
      </c>
      <c r="H3228" s="43">
        <v>5.5862108000000001E-2</v>
      </c>
      <c r="I3228" s="45">
        <v>0.95185830764582513</v>
      </c>
    </row>
    <row r="3229" spans="1:9" x14ac:dyDescent="0.3">
      <c r="A3229" s="44">
        <v>43600.458333333336</v>
      </c>
      <c r="B3229" s="43">
        <v>1.3258794169999999</v>
      </c>
      <c r="C3229" s="43">
        <v>0.15802730600000001</v>
      </c>
      <c r="D3229" s="43">
        <v>1.2566995999999999</v>
      </c>
      <c r="E3229" s="43">
        <v>0.54051343299999999</v>
      </c>
      <c r="F3229" s="34">
        <v>1</v>
      </c>
      <c r="G3229" s="43">
        <v>1.3095593139999999</v>
      </c>
      <c r="H3229" s="43">
        <v>5.4527875000000003E-2</v>
      </c>
      <c r="I3229" s="45">
        <v>0.95185830764582513</v>
      </c>
    </row>
    <row r="3230" spans="1:9" x14ac:dyDescent="0.3">
      <c r="A3230" s="44">
        <v>43600.5</v>
      </c>
      <c r="B3230" s="43">
        <v>1.3486848170000001</v>
      </c>
      <c r="C3230" s="43">
        <v>0.20216905900000001</v>
      </c>
      <c r="D3230" s="43">
        <v>1.3592276000000001</v>
      </c>
      <c r="E3230" s="43">
        <v>0.54608049000000003</v>
      </c>
      <c r="F3230" s="34">
        <v>1</v>
      </c>
      <c r="G3230" s="43">
        <v>1.3578366529999999</v>
      </c>
      <c r="H3230" s="43">
        <v>5.7878746000000002E-2</v>
      </c>
      <c r="I3230" s="45">
        <v>0.95185830764582513</v>
      </c>
    </row>
    <row r="3231" spans="1:9" x14ac:dyDescent="0.3">
      <c r="A3231" s="44">
        <v>43600.541666666664</v>
      </c>
      <c r="B3231" s="43">
        <v>1.3199381560000001</v>
      </c>
      <c r="C3231" s="43">
        <v>0.23332835699999999</v>
      </c>
      <c r="D3231" s="43">
        <v>1.3853716</v>
      </c>
      <c r="E3231" s="43">
        <v>0.530544511</v>
      </c>
      <c r="F3231" s="34">
        <v>1</v>
      </c>
      <c r="G3231" s="43">
        <v>1.337150423</v>
      </c>
      <c r="H3231" s="43">
        <v>5.7245888000000002E-2</v>
      </c>
      <c r="I3231" s="45">
        <v>0.95185830764582513</v>
      </c>
    </row>
    <row r="3232" spans="1:9" x14ac:dyDescent="0.3">
      <c r="A3232" s="44">
        <v>43600.583333333336</v>
      </c>
      <c r="B3232" s="43">
        <v>1.2423409219999999</v>
      </c>
      <c r="C3232" s="43">
        <v>0.24163874900000001</v>
      </c>
      <c r="D3232" s="43">
        <v>1.3417972</v>
      </c>
      <c r="E3232" s="43">
        <v>0.54403201599999995</v>
      </c>
      <c r="F3232" s="34">
        <v>1</v>
      </c>
      <c r="G3232" s="43">
        <v>1.2473214509999999</v>
      </c>
      <c r="H3232" s="43">
        <v>5.2978767000000003E-2</v>
      </c>
      <c r="I3232" s="45">
        <v>0.95185830764582513</v>
      </c>
    </row>
    <row r="3233" spans="1:9" x14ac:dyDescent="0.3">
      <c r="A3233" s="44">
        <v>43600.625</v>
      </c>
      <c r="B3233" s="43">
        <v>1.108532005</v>
      </c>
      <c r="C3233" s="43">
        <v>0.23379397099999999</v>
      </c>
      <c r="D3233" s="43">
        <v>1.2110616000000001</v>
      </c>
      <c r="E3233" s="43">
        <v>0.55766269300000004</v>
      </c>
      <c r="F3233" s="34">
        <v>1</v>
      </c>
      <c r="G3233" s="43">
        <v>1.0777411750000001</v>
      </c>
      <c r="H3233" s="43">
        <v>4.6792235000000001E-2</v>
      </c>
      <c r="I3233" s="45">
        <v>0.95185830764582513</v>
      </c>
    </row>
    <row r="3234" spans="1:9" x14ac:dyDescent="0.3">
      <c r="A3234" s="44">
        <v>43600.666666666664</v>
      </c>
      <c r="B3234" s="43">
        <v>0.90405993900000003</v>
      </c>
      <c r="C3234" s="43">
        <v>0.207699575</v>
      </c>
      <c r="D3234" s="43">
        <v>0.99563999999999997</v>
      </c>
      <c r="E3234" s="43">
        <v>0.57929515200000004</v>
      </c>
      <c r="F3234" s="34">
        <v>1</v>
      </c>
      <c r="G3234" s="43">
        <v>0.82389591900000003</v>
      </c>
      <c r="H3234" s="43">
        <v>3.8957640000000002E-2</v>
      </c>
      <c r="I3234" s="45">
        <v>0.95185830764582513</v>
      </c>
    </row>
    <row r="3235" spans="1:9" x14ac:dyDescent="0.3">
      <c r="A3235" s="44">
        <v>43600.708333333336</v>
      </c>
      <c r="B3235" s="43">
        <v>0.65023785999999995</v>
      </c>
      <c r="C3235" s="43">
        <v>0.18213735</v>
      </c>
      <c r="D3235" s="43">
        <v>0.7088004</v>
      </c>
      <c r="E3235" s="43">
        <v>0.64052709600000002</v>
      </c>
      <c r="F3235" s="34">
        <v>1</v>
      </c>
      <c r="G3235" s="43">
        <v>0.51480247899999998</v>
      </c>
      <c r="H3235" s="43">
        <v>3.2195482999999997E-2</v>
      </c>
      <c r="I3235" s="45">
        <v>0.95185830764582513</v>
      </c>
    </row>
    <row r="3236" spans="1:9" x14ac:dyDescent="0.3">
      <c r="A3236" s="44">
        <v>43600.75</v>
      </c>
      <c r="B3236" s="43">
        <v>0.38392759700000001</v>
      </c>
      <c r="C3236" s="43">
        <v>0.162381049</v>
      </c>
      <c r="D3236" s="43">
        <v>0.38806040000000003</v>
      </c>
      <c r="E3236" s="43">
        <v>0.67215737200000003</v>
      </c>
      <c r="F3236" s="34">
        <v>1</v>
      </c>
      <c r="G3236" s="43">
        <v>0.20778898500000001</v>
      </c>
      <c r="H3236" s="43">
        <v>3.1468977000000002E-2</v>
      </c>
      <c r="I3236" s="45">
        <v>0.95185830764582513</v>
      </c>
    </row>
    <row r="3237" spans="1:9" x14ac:dyDescent="0.3">
      <c r="A3237" s="44">
        <v>43600.791666666664</v>
      </c>
      <c r="B3237" s="43">
        <v>0.103137008</v>
      </c>
      <c r="C3237" s="43">
        <v>0.16263609200000001</v>
      </c>
      <c r="D3237" s="43">
        <v>0.1191</v>
      </c>
      <c r="E3237" s="43">
        <v>0.59756017100000003</v>
      </c>
      <c r="F3237" s="34">
        <v>1</v>
      </c>
      <c r="G3237" s="43">
        <v>4.6058674000000001E-2</v>
      </c>
      <c r="H3237" s="43">
        <v>4.2026926999999999E-2</v>
      </c>
      <c r="I3237" s="45">
        <v>0.95185830764582513</v>
      </c>
    </row>
    <row r="3238" spans="1:9" x14ac:dyDescent="0.3">
      <c r="A3238" s="44">
        <v>43600.833333333336</v>
      </c>
      <c r="B3238" s="43">
        <v>2.2980600000000002E-3</v>
      </c>
      <c r="C3238" s="43">
        <v>0.19841956499999999</v>
      </c>
      <c r="D3238" s="43">
        <v>1.2417600000000001E-2</v>
      </c>
      <c r="E3238" s="43">
        <v>0.52632370500000003</v>
      </c>
      <c r="F3238" s="34">
        <v>1</v>
      </c>
      <c r="G3238" s="43">
        <v>1.3608820000000001E-3</v>
      </c>
      <c r="H3238" s="43">
        <v>7.3349697000000005E-2</v>
      </c>
      <c r="I3238" s="45">
        <v>0.95185830764582513</v>
      </c>
    </row>
    <row r="3239" spans="1:9" x14ac:dyDescent="0.3">
      <c r="A3239" s="44">
        <v>43600.875</v>
      </c>
      <c r="B3239" s="43">
        <v>0</v>
      </c>
      <c r="C3239" s="43">
        <v>0.28946645999999998</v>
      </c>
      <c r="D3239" s="43">
        <v>0</v>
      </c>
      <c r="E3239" s="43">
        <v>0.48494629299999997</v>
      </c>
      <c r="F3239" s="34">
        <v>1</v>
      </c>
      <c r="G3239" s="43">
        <v>0</v>
      </c>
      <c r="H3239" s="43">
        <v>0.12659351499999999</v>
      </c>
      <c r="I3239" s="45">
        <v>0.95185830764582513</v>
      </c>
    </row>
    <row r="3240" spans="1:9" x14ac:dyDescent="0.3">
      <c r="A3240" s="44">
        <v>43600.916666666664</v>
      </c>
      <c r="B3240" s="43">
        <v>0</v>
      </c>
      <c r="C3240" s="43">
        <v>0.35211437299999998</v>
      </c>
      <c r="D3240" s="43">
        <v>0</v>
      </c>
      <c r="E3240" s="43">
        <v>0.44711010600000001</v>
      </c>
      <c r="F3240" s="34">
        <v>1</v>
      </c>
      <c r="G3240" s="43">
        <v>0</v>
      </c>
      <c r="H3240" s="43">
        <v>0.183546246</v>
      </c>
      <c r="I3240" s="45">
        <v>0.95185830764582513</v>
      </c>
    </row>
    <row r="3241" spans="1:9" x14ac:dyDescent="0.3">
      <c r="A3241" s="44">
        <v>43600.958333333336</v>
      </c>
      <c r="B3241" s="43">
        <v>0</v>
      </c>
      <c r="C3241" s="43">
        <v>0.37747043200000002</v>
      </c>
      <c r="D3241" s="43">
        <v>0</v>
      </c>
      <c r="E3241" s="43">
        <v>0.419902104</v>
      </c>
      <c r="F3241" s="34">
        <v>1</v>
      </c>
      <c r="G3241" s="43">
        <v>0</v>
      </c>
      <c r="H3241" s="43">
        <v>0.23658594399999999</v>
      </c>
      <c r="I3241" s="45">
        <v>0.95185830764582513</v>
      </c>
    </row>
    <row r="3242" spans="1:9" x14ac:dyDescent="0.3">
      <c r="A3242" s="44">
        <v>43601</v>
      </c>
      <c r="B3242" s="43">
        <v>0</v>
      </c>
      <c r="C3242" s="43">
        <v>0.36690616399999998</v>
      </c>
      <c r="D3242" s="43">
        <v>0</v>
      </c>
      <c r="E3242" s="43">
        <v>0.41883815699999999</v>
      </c>
      <c r="F3242" s="34">
        <v>1</v>
      </c>
      <c r="G3242" s="43">
        <v>0</v>
      </c>
      <c r="H3242" s="43">
        <v>0.25337747399999999</v>
      </c>
      <c r="I3242" s="45">
        <v>0.90861498512585093</v>
      </c>
    </row>
    <row r="3243" spans="1:9" x14ac:dyDescent="0.3">
      <c r="A3243" s="44">
        <v>43601.041666666664</v>
      </c>
      <c r="B3243" s="43">
        <v>0</v>
      </c>
      <c r="C3243" s="43">
        <v>0.36570023200000001</v>
      </c>
      <c r="D3243" s="43">
        <v>0</v>
      </c>
      <c r="E3243" s="43">
        <v>0.40499708400000001</v>
      </c>
      <c r="F3243" s="34">
        <v>1</v>
      </c>
      <c r="G3243" s="43">
        <v>0</v>
      </c>
      <c r="H3243" s="43">
        <v>0.24700177300000001</v>
      </c>
      <c r="I3243" s="45">
        <v>0.90861498512585093</v>
      </c>
    </row>
    <row r="3244" spans="1:9" x14ac:dyDescent="0.3">
      <c r="A3244" s="44">
        <v>43601.083333333336</v>
      </c>
      <c r="B3244" s="43">
        <v>0</v>
      </c>
      <c r="C3244" s="43">
        <v>0.374635879</v>
      </c>
      <c r="D3244" s="43">
        <v>0</v>
      </c>
      <c r="E3244" s="43">
        <v>0.36807464200000001</v>
      </c>
      <c r="F3244" s="34">
        <v>1</v>
      </c>
      <c r="G3244" s="43">
        <v>0</v>
      </c>
      <c r="H3244" s="43">
        <v>0.22710308200000001</v>
      </c>
      <c r="I3244" s="45">
        <v>0.90861498512585093</v>
      </c>
    </row>
    <row r="3245" spans="1:9" x14ac:dyDescent="0.3">
      <c r="A3245" s="44">
        <v>43601.125</v>
      </c>
      <c r="B3245" s="43">
        <v>0</v>
      </c>
      <c r="C3245" s="43">
        <v>0.36565202800000002</v>
      </c>
      <c r="D3245" s="43">
        <v>0</v>
      </c>
      <c r="E3245" s="43">
        <v>0.35599355700000002</v>
      </c>
      <c r="F3245" s="34">
        <v>1</v>
      </c>
      <c r="G3245" s="43">
        <v>0</v>
      </c>
      <c r="H3245" s="43">
        <v>0.202131801</v>
      </c>
      <c r="I3245" s="45">
        <v>0.90861498512585093</v>
      </c>
    </row>
    <row r="3246" spans="1:9" x14ac:dyDescent="0.3">
      <c r="A3246" s="44">
        <v>43601.166666666664</v>
      </c>
      <c r="B3246" s="43">
        <v>0</v>
      </c>
      <c r="C3246" s="43">
        <v>0.33089236700000002</v>
      </c>
      <c r="D3246" s="43">
        <v>0</v>
      </c>
      <c r="E3246" s="43">
        <v>0.380661213</v>
      </c>
      <c r="F3246" s="34">
        <v>1</v>
      </c>
      <c r="G3246" s="43">
        <v>0</v>
      </c>
      <c r="H3246" s="43">
        <v>0.16690698500000001</v>
      </c>
      <c r="I3246" s="45">
        <v>0.90861498512585093</v>
      </c>
    </row>
    <row r="3247" spans="1:9" x14ac:dyDescent="0.3">
      <c r="A3247" s="44">
        <v>43601.208333333336</v>
      </c>
      <c r="B3247" s="43">
        <v>4.7737300000000001E-4</v>
      </c>
      <c r="C3247" s="43">
        <v>0.30035357699999998</v>
      </c>
      <c r="D3247" s="43">
        <v>0</v>
      </c>
      <c r="E3247" s="43">
        <v>0.388399787</v>
      </c>
      <c r="F3247" s="34">
        <v>1</v>
      </c>
      <c r="G3247" s="43">
        <v>1.7820209E-2</v>
      </c>
      <c r="H3247" s="43">
        <v>0.13614475500000001</v>
      </c>
      <c r="I3247" s="45">
        <v>0.90861498512585093</v>
      </c>
    </row>
    <row r="3248" spans="1:9" x14ac:dyDescent="0.3">
      <c r="A3248" s="44">
        <v>43601.25</v>
      </c>
      <c r="B3248" s="43">
        <v>6.4163205000000001E-2</v>
      </c>
      <c r="C3248" s="43">
        <v>0.30519143999999998</v>
      </c>
      <c r="D3248" s="43">
        <v>1.8148399999999999E-2</v>
      </c>
      <c r="E3248" s="43">
        <v>0.34346830299999997</v>
      </c>
      <c r="F3248" s="34">
        <v>1</v>
      </c>
      <c r="G3248" s="43">
        <v>0.136997598</v>
      </c>
      <c r="H3248" s="43">
        <v>0.110074669</v>
      </c>
      <c r="I3248" s="45">
        <v>0.90861498512585093</v>
      </c>
    </row>
    <row r="3249" spans="1:9" x14ac:dyDescent="0.3">
      <c r="A3249" s="44">
        <v>43601.291666666664</v>
      </c>
      <c r="B3249" s="43">
        <v>0.38497317800000003</v>
      </c>
      <c r="C3249" s="43">
        <v>0.32053354699999997</v>
      </c>
      <c r="D3249" s="43">
        <v>0.16982720000000001</v>
      </c>
      <c r="E3249" s="43">
        <v>0.29850684700000002</v>
      </c>
      <c r="F3249" s="34">
        <v>1</v>
      </c>
      <c r="G3249" s="43">
        <v>0.391835506</v>
      </c>
      <c r="H3249" s="43">
        <v>7.5930039000000005E-2</v>
      </c>
      <c r="I3249" s="45">
        <v>0.90861498512585093</v>
      </c>
    </row>
    <row r="3250" spans="1:9" x14ac:dyDescent="0.3">
      <c r="A3250" s="44">
        <v>43601.333333333336</v>
      </c>
      <c r="B3250" s="43">
        <v>0.79247796299999995</v>
      </c>
      <c r="C3250" s="43">
        <v>0.33408391500000001</v>
      </c>
      <c r="D3250" s="43">
        <v>0.47977880000000001</v>
      </c>
      <c r="E3250" s="43">
        <v>0.30731761299999999</v>
      </c>
      <c r="F3250" s="34">
        <v>1</v>
      </c>
      <c r="G3250" s="43">
        <v>0.71897037600000002</v>
      </c>
      <c r="H3250" s="43">
        <v>6.4457459999999994E-2</v>
      </c>
      <c r="I3250" s="45">
        <v>0.90861498512585093</v>
      </c>
    </row>
    <row r="3251" spans="1:9" x14ac:dyDescent="0.3">
      <c r="A3251" s="44">
        <v>43601.375</v>
      </c>
      <c r="B3251" s="43">
        <v>1.089510703</v>
      </c>
      <c r="C3251" s="43">
        <v>0.378411108</v>
      </c>
      <c r="D3251" s="43">
        <v>0.82907200000000003</v>
      </c>
      <c r="E3251" s="43">
        <v>0.32383068399999998</v>
      </c>
      <c r="F3251" s="34">
        <v>1</v>
      </c>
      <c r="G3251" s="43">
        <v>1.0194601910000001</v>
      </c>
      <c r="H3251" s="43">
        <v>6.7786017000000004E-2</v>
      </c>
      <c r="I3251" s="45">
        <v>0.90861498512585093</v>
      </c>
    </row>
    <row r="3252" spans="1:9" x14ac:dyDescent="0.3">
      <c r="A3252" s="44">
        <v>43601.416666666664</v>
      </c>
      <c r="B3252" s="43">
        <v>1.2752807719999999</v>
      </c>
      <c r="C3252" s="43">
        <v>0.42434822500000002</v>
      </c>
      <c r="D3252" s="43">
        <v>1.1079976</v>
      </c>
      <c r="E3252" s="43">
        <v>0.321321947</v>
      </c>
      <c r="F3252" s="34">
        <v>1</v>
      </c>
      <c r="G3252" s="43">
        <v>1.2277138400000001</v>
      </c>
      <c r="H3252" s="43">
        <v>7.2218200999999996E-2</v>
      </c>
      <c r="I3252" s="45">
        <v>0.90861498512585093</v>
      </c>
    </row>
    <row r="3253" spans="1:9" x14ac:dyDescent="0.3">
      <c r="A3253" s="44">
        <v>43601.458333333336</v>
      </c>
      <c r="B3253" s="43">
        <v>1.3687303239999999</v>
      </c>
      <c r="C3253" s="43">
        <v>0.48625322399999998</v>
      </c>
      <c r="D3253" s="43">
        <v>1.2809140000000001</v>
      </c>
      <c r="E3253" s="43">
        <v>0.32817457</v>
      </c>
      <c r="F3253" s="34">
        <v>1</v>
      </c>
      <c r="G3253" s="43">
        <v>1.338460472</v>
      </c>
      <c r="H3253" s="43">
        <v>7.9282161000000004E-2</v>
      </c>
      <c r="I3253" s="45">
        <v>0.90861498512585093</v>
      </c>
    </row>
    <row r="3254" spans="1:9" x14ac:dyDescent="0.3">
      <c r="A3254" s="44">
        <v>43601.5</v>
      </c>
      <c r="B3254" s="43">
        <v>1.4321358820000001</v>
      </c>
      <c r="C3254" s="43">
        <v>0.53816949400000003</v>
      </c>
      <c r="D3254" s="43">
        <v>1.3870464</v>
      </c>
      <c r="E3254" s="43">
        <v>0.369120332</v>
      </c>
      <c r="F3254" s="34">
        <v>1</v>
      </c>
      <c r="G3254" s="43">
        <v>1.406507408</v>
      </c>
      <c r="H3254" s="43">
        <v>9.9168831999999998E-2</v>
      </c>
      <c r="I3254" s="45">
        <v>0.90861498512585093</v>
      </c>
    </row>
    <row r="3255" spans="1:9" x14ac:dyDescent="0.3">
      <c r="A3255" s="44">
        <v>43601.541666666664</v>
      </c>
      <c r="B3255" s="43">
        <v>1.4471135500000001</v>
      </c>
      <c r="C3255" s="43">
        <v>0.57549145099999999</v>
      </c>
      <c r="D3255" s="43">
        <v>1.4161056000000001</v>
      </c>
      <c r="E3255" s="43">
        <v>0.43148060599999999</v>
      </c>
      <c r="F3255" s="34">
        <v>1</v>
      </c>
      <c r="G3255" s="43">
        <v>1.405396071</v>
      </c>
      <c r="H3255" s="43">
        <v>0.118829227</v>
      </c>
      <c r="I3255" s="45">
        <v>0.90861498512585093</v>
      </c>
    </row>
    <row r="3256" spans="1:9" x14ac:dyDescent="0.3">
      <c r="A3256" s="44">
        <v>43601.583333333336</v>
      </c>
      <c r="B3256" s="43">
        <v>1.4162204789999999</v>
      </c>
      <c r="C3256" s="43">
        <v>0.58904139700000002</v>
      </c>
      <c r="D3256" s="43">
        <v>1.3756223999999999</v>
      </c>
      <c r="E3256" s="43">
        <v>0.47947890999999998</v>
      </c>
      <c r="F3256" s="34">
        <v>1</v>
      </c>
      <c r="G3256" s="43">
        <v>1.3321716910000001</v>
      </c>
      <c r="H3256" s="43">
        <v>0.133027008</v>
      </c>
      <c r="I3256" s="45">
        <v>0.90861498512585093</v>
      </c>
    </row>
    <row r="3257" spans="1:9" x14ac:dyDescent="0.3">
      <c r="A3257" s="44">
        <v>43601.625</v>
      </c>
      <c r="B3257" s="43">
        <v>1.3420439369999999</v>
      </c>
      <c r="C3257" s="43">
        <v>0.57117809900000005</v>
      </c>
      <c r="D3257" s="43">
        <v>1.2621708</v>
      </c>
      <c r="E3257" s="43">
        <v>0.54169534500000005</v>
      </c>
      <c r="F3257" s="34">
        <v>1</v>
      </c>
      <c r="G3257" s="43">
        <v>1.1549068600000001</v>
      </c>
      <c r="H3257" s="43">
        <v>0.13464799699999999</v>
      </c>
      <c r="I3257" s="45">
        <v>0.90861498512585093</v>
      </c>
    </row>
    <row r="3258" spans="1:9" x14ac:dyDescent="0.3">
      <c r="A3258" s="44">
        <v>43601.666666666664</v>
      </c>
      <c r="B3258" s="43">
        <v>1.1917045690000001</v>
      </c>
      <c r="C3258" s="43">
        <v>0.51869466500000005</v>
      </c>
      <c r="D3258" s="43">
        <v>1.059458</v>
      </c>
      <c r="E3258" s="43">
        <v>0.52344902599999998</v>
      </c>
      <c r="F3258" s="34">
        <v>1</v>
      </c>
      <c r="G3258" s="43">
        <v>0.88499569600000005</v>
      </c>
      <c r="H3258" s="43">
        <v>0.11835480800000001</v>
      </c>
      <c r="I3258" s="45">
        <v>0.90861498512585093</v>
      </c>
    </row>
    <row r="3259" spans="1:9" x14ac:dyDescent="0.3">
      <c r="A3259" s="44">
        <v>43601.708333333336</v>
      </c>
      <c r="B3259" s="43">
        <v>0.95390845400000002</v>
      </c>
      <c r="C3259" s="43">
        <v>0.446798784</v>
      </c>
      <c r="D3259" s="43">
        <v>0.77389520000000001</v>
      </c>
      <c r="E3259" s="43">
        <v>0.50282584100000005</v>
      </c>
      <c r="F3259" s="34">
        <v>1</v>
      </c>
      <c r="G3259" s="43">
        <v>0.55392267100000003</v>
      </c>
      <c r="H3259" s="43">
        <v>9.5615045999999995E-2</v>
      </c>
      <c r="I3259" s="45">
        <v>0.90861498512585093</v>
      </c>
    </row>
    <row r="3260" spans="1:9" x14ac:dyDescent="0.3">
      <c r="A3260" s="44">
        <v>43601.75</v>
      </c>
      <c r="B3260" s="43">
        <v>0.56189354899999999</v>
      </c>
      <c r="C3260" s="43">
        <v>0.396633034</v>
      </c>
      <c r="D3260" s="43">
        <v>0.41572120000000001</v>
      </c>
      <c r="E3260" s="43">
        <v>0.470940211</v>
      </c>
      <c r="F3260" s="34">
        <v>1</v>
      </c>
      <c r="G3260" s="43">
        <v>0.22294726500000001</v>
      </c>
      <c r="H3260" s="43">
        <v>8.7317057000000003E-2</v>
      </c>
      <c r="I3260" s="45">
        <v>0.90861498512585093</v>
      </c>
    </row>
    <row r="3261" spans="1:9" x14ac:dyDescent="0.3">
      <c r="A3261" s="44">
        <v>43601.791666666664</v>
      </c>
      <c r="B3261" s="43">
        <v>0.14521857199999999</v>
      </c>
      <c r="C3261" s="43">
        <v>0.40366922700000002</v>
      </c>
      <c r="D3261" s="43">
        <v>0.124318</v>
      </c>
      <c r="E3261" s="43">
        <v>0.484059146</v>
      </c>
      <c r="F3261" s="34">
        <v>1</v>
      </c>
      <c r="G3261" s="43">
        <v>5.1334652000000001E-2</v>
      </c>
      <c r="H3261" s="43">
        <v>9.9703928999999997E-2</v>
      </c>
      <c r="I3261" s="45">
        <v>0.90861498512585093</v>
      </c>
    </row>
    <row r="3262" spans="1:9" x14ac:dyDescent="0.3">
      <c r="A3262" s="44">
        <v>43601.833333333336</v>
      </c>
      <c r="B3262" s="43">
        <v>3.464029E-3</v>
      </c>
      <c r="C3262" s="43">
        <v>0.433130248</v>
      </c>
      <c r="D3262" s="43">
        <v>1.14848E-2</v>
      </c>
      <c r="E3262" s="43">
        <v>0.54672337900000001</v>
      </c>
      <c r="F3262" s="34">
        <v>1</v>
      </c>
      <c r="G3262" s="43">
        <v>1.691045E-3</v>
      </c>
      <c r="H3262" s="43">
        <v>0.15269179599999999</v>
      </c>
      <c r="I3262" s="45">
        <v>0.90861498512585093</v>
      </c>
    </row>
    <row r="3263" spans="1:9" x14ac:dyDescent="0.3">
      <c r="A3263" s="44">
        <v>43601.875</v>
      </c>
      <c r="B3263" s="43">
        <v>0</v>
      </c>
      <c r="C3263" s="43">
        <v>0.46025460899999998</v>
      </c>
      <c r="D3263" s="43">
        <v>0</v>
      </c>
      <c r="E3263" s="43">
        <v>0.58603398100000004</v>
      </c>
      <c r="F3263" s="34">
        <v>1</v>
      </c>
      <c r="G3263" s="43">
        <v>0</v>
      </c>
      <c r="H3263" s="43">
        <v>0.228148351</v>
      </c>
      <c r="I3263" s="45">
        <v>0.90861498512585093</v>
      </c>
    </row>
    <row r="3264" spans="1:9" x14ac:dyDescent="0.3">
      <c r="A3264" s="44">
        <v>43601.916666666664</v>
      </c>
      <c r="B3264" s="43">
        <v>0</v>
      </c>
      <c r="C3264" s="43">
        <v>0.46103885700000002</v>
      </c>
      <c r="D3264" s="43">
        <v>0</v>
      </c>
      <c r="E3264" s="43">
        <v>0.57814501299999999</v>
      </c>
      <c r="F3264" s="34">
        <v>1</v>
      </c>
      <c r="G3264" s="43">
        <v>0</v>
      </c>
      <c r="H3264" s="43">
        <v>0.26677627700000001</v>
      </c>
      <c r="I3264" s="45">
        <v>0.90861498512585093</v>
      </c>
    </row>
    <row r="3265" spans="1:9" x14ac:dyDescent="0.3">
      <c r="A3265" s="44">
        <v>43601.958333333336</v>
      </c>
      <c r="B3265" s="43">
        <v>0</v>
      </c>
      <c r="C3265" s="43">
        <v>0.45791325100000002</v>
      </c>
      <c r="D3265" s="43">
        <v>0</v>
      </c>
      <c r="E3265" s="43">
        <v>0.560419836</v>
      </c>
      <c r="F3265" s="34">
        <v>1</v>
      </c>
      <c r="G3265" s="43">
        <v>0</v>
      </c>
      <c r="H3265" s="43">
        <v>0.26271973199999998</v>
      </c>
      <c r="I3265" s="45">
        <v>0.90861498512585093</v>
      </c>
    </row>
    <row r="3266" spans="1:9" x14ac:dyDescent="0.3">
      <c r="A3266" s="44">
        <v>43602</v>
      </c>
      <c r="B3266" s="43">
        <v>0</v>
      </c>
      <c r="C3266" s="43">
        <v>0.43338237800000001</v>
      </c>
      <c r="D3266" s="43">
        <v>0</v>
      </c>
      <c r="E3266" s="43">
        <v>0.54514111799999998</v>
      </c>
      <c r="F3266" s="34">
        <v>1</v>
      </c>
      <c r="G3266" s="43">
        <v>0</v>
      </c>
      <c r="H3266" s="43">
        <v>0.232626311</v>
      </c>
      <c r="I3266" s="45">
        <v>0.84935881373232147</v>
      </c>
    </row>
    <row r="3267" spans="1:9" x14ac:dyDescent="0.3">
      <c r="A3267" s="44">
        <v>43602.041666666664</v>
      </c>
      <c r="B3267" s="43">
        <v>0</v>
      </c>
      <c r="C3267" s="43">
        <v>0.411485025</v>
      </c>
      <c r="D3267" s="43">
        <v>0</v>
      </c>
      <c r="E3267" s="43">
        <v>0.50338930199999998</v>
      </c>
      <c r="F3267" s="34">
        <v>1</v>
      </c>
      <c r="G3267" s="43">
        <v>0</v>
      </c>
      <c r="H3267" s="43">
        <v>0.218456019</v>
      </c>
      <c r="I3267" s="45">
        <v>0.84935881373232147</v>
      </c>
    </row>
    <row r="3268" spans="1:9" x14ac:dyDescent="0.3">
      <c r="A3268" s="44">
        <v>43602.083333333336</v>
      </c>
      <c r="B3268" s="43">
        <v>0</v>
      </c>
      <c r="C3268" s="43">
        <v>0.39802343000000001</v>
      </c>
      <c r="D3268" s="43">
        <v>0</v>
      </c>
      <c r="E3268" s="43">
        <v>0.41544173400000001</v>
      </c>
      <c r="F3268" s="34">
        <v>1</v>
      </c>
      <c r="G3268" s="43">
        <v>0</v>
      </c>
      <c r="H3268" s="43">
        <v>0.22002597199999999</v>
      </c>
      <c r="I3268" s="45">
        <v>0.84935881373232147</v>
      </c>
    </row>
    <row r="3269" spans="1:9" x14ac:dyDescent="0.3">
      <c r="A3269" s="44">
        <v>43602.125</v>
      </c>
      <c r="B3269" s="43">
        <v>0</v>
      </c>
      <c r="C3269" s="43">
        <v>0.39935561400000003</v>
      </c>
      <c r="D3269" s="43">
        <v>0</v>
      </c>
      <c r="E3269" s="43">
        <v>0.33106402600000001</v>
      </c>
      <c r="F3269" s="34">
        <v>1</v>
      </c>
      <c r="G3269" s="43">
        <v>0</v>
      </c>
      <c r="H3269" s="43">
        <v>0.233995436</v>
      </c>
      <c r="I3269" s="45">
        <v>0.84935881373232147</v>
      </c>
    </row>
    <row r="3270" spans="1:9" x14ac:dyDescent="0.3">
      <c r="A3270" s="44">
        <v>43602.166666666664</v>
      </c>
      <c r="B3270" s="43">
        <v>0</v>
      </c>
      <c r="C3270" s="43">
        <v>0.41190862700000003</v>
      </c>
      <c r="D3270" s="43">
        <v>0</v>
      </c>
      <c r="E3270" s="43">
        <v>0.26774846899999999</v>
      </c>
      <c r="F3270" s="34">
        <v>1</v>
      </c>
      <c r="G3270" s="43">
        <v>0</v>
      </c>
      <c r="H3270" s="43">
        <v>0.26379920000000001</v>
      </c>
      <c r="I3270" s="45">
        <v>0.84935881373232147</v>
      </c>
    </row>
    <row r="3271" spans="1:9" x14ac:dyDescent="0.3">
      <c r="A3271" s="44">
        <v>43602.208333333336</v>
      </c>
      <c r="B3271" s="43">
        <v>6.2635200000000005E-4</v>
      </c>
      <c r="C3271" s="43">
        <v>0.418148085</v>
      </c>
      <c r="D3271" s="43">
        <v>0</v>
      </c>
      <c r="E3271" s="43">
        <v>0.27559671200000002</v>
      </c>
      <c r="F3271" s="34">
        <v>1</v>
      </c>
      <c r="G3271" s="43">
        <v>1.88719E-2</v>
      </c>
      <c r="H3271" s="43">
        <v>0.28077410800000002</v>
      </c>
      <c r="I3271" s="45">
        <v>0.84935881373232147</v>
      </c>
    </row>
    <row r="3272" spans="1:9" x14ac:dyDescent="0.3">
      <c r="A3272" s="44">
        <v>43602.25</v>
      </c>
      <c r="B3272" s="43">
        <v>6.1671592999999997E-2</v>
      </c>
      <c r="C3272" s="43">
        <v>0.410341807</v>
      </c>
      <c r="D3272" s="43">
        <v>1.43836E-2</v>
      </c>
      <c r="E3272" s="43">
        <v>0.27937634500000003</v>
      </c>
      <c r="F3272" s="34">
        <v>1</v>
      </c>
      <c r="G3272" s="43">
        <v>0.138649149</v>
      </c>
      <c r="H3272" s="43">
        <v>0.26135751299999999</v>
      </c>
      <c r="I3272" s="45">
        <v>0.84935881373232147</v>
      </c>
    </row>
    <row r="3273" spans="1:9" x14ac:dyDescent="0.3">
      <c r="A3273" s="44">
        <v>43602.291666666664</v>
      </c>
      <c r="B3273" s="43">
        <v>0.31924912999999999</v>
      </c>
      <c r="C3273" s="43">
        <v>0.41188858499999997</v>
      </c>
      <c r="D3273" s="43">
        <v>0.1541196</v>
      </c>
      <c r="E3273" s="43">
        <v>0.34983287800000001</v>
      </c>
      <c r="F3273" s="34">
        <v>1</v>
      </c>
      <c r="G3273" s="43">
        <v>0.395793593</v>
      </c>
      <c r="H3273" s="43">
        <v>0.22224087200000001</v>
      </c>
      <c r="I3273" s="45">
        <v>0.84935881373232147</v>
      </c>
    </row>
    <row r="3274" spans="1:9" x14ac:dyDescent="0.3">
      <c r="A3274" s="44">
        <v>43602.333333333336</v>
      </c>
      <c r="B3274" s="43">
        <v>0.62913028900000001</v>
      </c>
      <c r="C3274" s="43">
        <v>0.41049490100000002</v>
      </c>
      <c r="D3274" s="43">
        <v>0.42369200000000001</v>
      </c>
      <c r="E3274" s="43">
        <v>0.44374391299999999</v>
      </c>
      <c r="F3274" s="34">
        <v>1</v>
      </c>
      <c r="G3274" s="43">
        <v>0.72353090499999995</v>
      </c>
      <c r="H3274" s="43">
        <v>0.197399833</v>
      </c>
      <c r="I3274" s="45">
        <v>0.84935881373232147</v>
      </c>
    </row>
    <row r="3275" spans="1:9" x14ac:dyDescent="0.3">
      <c r="A3275" s="44">
        <v>43602.375</v>
      </c>
      <c r="B3275" s="43">
        <v>0.89263941199999997</v>
      </c>
      <c r="C3275" s="43">
        <v>0.42007620899999998</v>
      </c>
      <c r="D3275" s="43">
        <v>0.76013399999999998</v>
      </c>
      <c r="E3275" s="43">
        <v>0.49714396599999999</v>
      </c>
      <c r="F3275" s="34">
        <v>1</v>
      </c>
      <c r="G3275" s="43">
        <v>1.021851893</v>
      </c>
      <c r="H3275" s="43">
        <v>0.19513926500000001</v>
      </c>
      <c r="I3275" s="45">
        <v>0.84935881373232147</v>
      </c>
    </row>
    <row r="3276" spans="1:9" x14ac:dyDescent="0.3">
      <c r="A3276" s="44">
        <v>43602.416666666664</v>
      </c>
      <c r="B3276" s="43">
        <v>1.0786059859999999</v>
      </c>
      <c r="C3276" s="43">
        <v>0.43422999400000001</v>
      </c>
      <c r="D3276" s="43">
        <v>1.0598072000000001</v>
      </c>
      <c r="E3276" s="43">
        <v>0.48940303600000001</v>
      </c>
      <c r="F3276" s="34">
        <v>1</v>
      </c>
      <c r="G3276" s="43">
        <v>1.2259601369999999</v>
      </c>
      <c r="H3276" s="43">
        <v>0.187992039</v>
      </c>
      <c r="I3276" s="45">
        <v>0.84935881373232147</v>
      </c>
    </row>
    <row r="3277" spans="1:9" x14ac:dyDescent="0.3">
      <c r="A3277" s="44">
        <v>43602.458333333336</v>
      </c>
      <c r="B3277" s="43">
        <v>1.181921563</v>
      </c>
      <c r="C3277" s="43">
        <v>0.46858031</v>
      </c>
      <c r="D3277" s="43">
        <v>1.2709732</v>
      </c>
      <c r="E3277" s="43">
        <v>0.50404328499999995</v>
      </c>
      <c r="F3277" s="34">
        <v>1</v>
      </c>
      <c r="G3277" s="43">
        <v>1.3306427679999999</v>
      </c>
      <c r="H3277" s="43">
        <v>0.18407737099999999</v>
      </c>
      <c r="I3277" s="45">
        <v>0.84935881373232147</v>
      </c>
    </row>
    <row r="3278" spans="1:9" x14ac:dyDescent="0.3">
      <c r="A3278" s="44">
        <v>43602.5</v>
      </c>
      <c r="B3278" s="43">
        <v>1.26215145</v>
      </c>
      <c r="C3278" s="43">
        <v>0.48784016800000002</v>
      </c>
      <c r="D3278" s="43">
        <v>1.3677864</v>
      </c>
      <c r="E3278" s="43">
        <v>0.55280117500000003</v>
      </c>
      <c r="F3278" s="34">
        <v>1</v>
      </c>
      <c r="G3278" s="43">
        <v>1.3890580349999999</v>
      </c>
      <c r="H3278" s="43">
        <v>0.200832075</v>
      </c>
      <c r="I3278" s="45">
        <v>0.84935881373232147</v>
      </c>
    </row>
    <row r="3279" spans="1:9" x14ac:dyDescent="0.3">
      <c r="A3279" s="44">
        <v>43602.541666666664</v>
      </c>
      <c r="B3279" s="43">
        <v>1.2922728939999999</v>
      </c>
      <c r="C3279" s="43">
        <v>0.49099847699999999</v>
      </c>
      <c r="D3279" s="43">
        <v>1.3875868</v>
      </c>
      <c r="E3279" s="43">
        <v>0.56002580300000004</v>
      </c>
      <c r="F3279" s="34">
        <v>1</v>
      </c>
      <c r="G3279" s="43">
        <v>1.3800970480000001</v>
      </c>
      <c r="H3279" s="43">
        <v>0.208896732</v>
      </c>
      <c r="I3279" s="45">
        <v>0.84935881373232147</v>
      </c>
    </row>
    <row r="3280" spans="1:9" x14ac:dyDescent="0.3">
      <c r="A3280" s="44">
        <v>43602.583333333336</v>
      </c>
      <c r="B3280" s="43">
        <v>1.270174326</v>
      </c>
      <c r="C3280" s="43">
        <v>0.48435513600000002</v>
      </c>
      <c r="D3280" s="43">
        <v>1.3389215999999999</v>
      </c>
      <c r="E3280" s="43">
        <v>0.58299685000000001</v>
      </c>
      <c r="F3280" s="34">
        <v>1</v>
      </c>
      <c r="G3280" s="43">
        <v>1.301064464</v>
      </c>
      <c r="H3280" s="43">
        <v>0.20397153700000001</v>
      </c>
      <c r="I3280" s="45">
        <v>0.84935881373232147</v>
      </c>
    </row>
    <row r="3281" spans="1:9" x14ac:dyDescent="0.3">
      <c r="A3281" s="44">
        <v>43602.625</v>
      </c>
      <c r="B3281" s="43">
        <v>1.218246004</v>
      </c>
      <c r="C3281" s="43">
        <v>0.45480198199999999</v>
      </c>
      <c r="D3281" s="43">
        <v>1.1882044</v>
      </c>
      <c r="E3281" s="43">
        <v>0.59161762699999998</v>
      </c>
      <c r="F3281" s="34">
        <v>1</v>
      </c>
      <c r="G3281" s="43">
        <v>1.112427099</v>
      </c>
      <c r="H3281" s="43">
        <v>0.19356896000000001</v>
      </c>
      <c r="I3281" s="45">
        <v>0.84935881373232147</v>
      </c>
    </row>
    <row r="3282" spans="1:9" x14ac:dyDescent="0.3">
      <c r="A3282" s="44">
        <v>43602.666666666664</v>
      </c>
      <c r="B3282" s="43">
        <v>1.094580844</v>
      </c>
      <c r="C3282" s="43">
        <v>0.40495888299999999</v>
      </c>
      <c r="D3282" s="43">
        <v>0.95676000000000005</v>
      </c>
      <c r="E3282" s="43">
        <v>0.57340715799999997</v>
      </c>
      <c r="F3282" s="34">
        <v>1</v>
      </c>
      <c r="G3282" s="43">
        <v>0.83663216399999996</v>
      </c>
      <c r="H3282" s="43">
        <v>0.181048451</v>
      </c>
      <c r="I3282" s="45">
        <v>0.84935881373232147</v>
      </c>
    </row>
    <row r="3283" spans="1:9" x14ac:dyDescent="0.3">
      <c r="A3283" s="44">
        <v>43602.708333333336</v>
      </c>
      <c r="B3283" s="43">
        <v>0.88710148300000002</v>
      </c>
      <c r="C3283" s="43">
        <v>0.347958027</v>
      </c>
      <c r="D3283" s="43">
        <v>0.66632279999999999</v>
      </c>
      <c r="E3283" s="43">
        <v>0.55959542200000001</v>
      </c>
      <c r="F3283" s="34">
        <v>1</v>
      </c>
      <c r="G3283" s="43">
        <v>0.50975334900000002</v>
      </c>
      <c r="H3283" s="43">
        <v>0.179698474</v>
      </c>
      <c r="I3283" s="45">
        <v>0.84935881373232147</v>
      </c>
    </row>
    <row r="3284" spans="1:9" x14ac:dyDescent="0.3">
      <c r="A3284" s="44">
        <v>43602.75</v>
      </c>
      <c r="B3284" s="43">
        <v>0.52565575200000003</v>
      </c>
      <c r="C3284" s="43">
        <v>0.30666818299999998</v>
      </c>
      <c r="D3284" s="43">
        <v>0.37520720000000002</v>
      </c>
      <c r="E3284" s="43">
        <v>0.492755573</v>
      </c>
      <c r="F3284" s="34">
        <v>1</v>
      </c>
      <c r="G3284" s="43">
        <v>0.20222842099999999</v>
      </c>
      <c r="H3284" s="43">
        <v>0.20090901</v>
      </c>
      <c r="I3284" s="45">
        <v>0.84935881373232147</v>
      </c>
    </row>
    <row r="3285" spans="1:9" x14ac:dyDescent="0.3">
      <c r="A3285" s="44">
        <v>43602.791666666664</v>
      </c>
      <c r="B3285" s="43">
        <v>0.13812664099999999</v>
      </c>
      <c r="C3285" s="43">
        <v>0.28719695099999998</v>
      </c>
      <c r="D3285" s="43">
        <v>0.120814</v>
      </c>
      <c r="E3285" s="43">
        <v>0.41366967700000001</v>
      </c>
      <c r="F3285" s="34">
        <v>1</v>
      </c>
      <c r="G3285" s="43">
        <v>4.5018719999999998E-2</v>
      </c>
      <c r="H3285" s="43">
        <v>0.24161324200000001</v>
      </c>
      <c r="I3285" s="45">
        <v>0.84935881373232147</v>
      </c>
    </row>
    <row r="3286" spans="1:9" x14ac:dyDescent="0.3">
      <c r="A3286" s="44">
        <v>43602.833333333336</v>
      </c>
      <c r="B3286" s="43">
        <v>3.3577429999999998E-3</v>
      </c>
      <c r="C3286" s="43">
        <v>0.26739929600000001</v>
      </c>
      <c r="D3286" s="43">
        <v>1.3100000000000001E-2</v>
      </c>
      <c r="E3286" s="43">
        <v>0.39098444100000002</v>
      </c>
      <c r="F3286" s="34">
        <v>1</v>
      </c>
      <c r="G3286" s="43">
        <v>1.0638990000000001E-3</v>
      </c>
      <c r="H3286" s="43">
        <v>0.305433018</v>
      </c>
      <c r="I3286" s="45">
        <v>0.84935881373232147</v>
      </c>
    </row>
    <row r="3287" spans="1:9" x14ac:dyDescent="0.3">
      <c r="A3287" s="44">
        <v>43602.875</v>
      </c>
      <c r="B3287" s="43">
        <v>0</v>
      </c>
      <c r="C3287" s="43">
        <v>0.25593633500000001</v>
      </c>
      <c r="D3287" s="43">
        <v>0</v>
      </c>
      <c r="E3287" s="43">
        <v>0.41441488900000001</v>
      </c>
      <c r="F3287" s="34">
        <v>1</v>
      </c>
      <c r="G3287" s="43">
        <v>0</v>
      </c>
      <c r="H3287" s="43">
        <v>0.35135799699999998</v>
      </c>
      <c r="I3287" s="45">
        <v>0.84935881373232147</v>
      </c>
    </row>
    <row r="3288" spans="1:9" x14ac:dyDescent="0.3">
      <c r="A3288" s="44">
        <v>43602.916666666664</v>
      </c>
      <c r="B3288" s="43">
        <v>0</v>
      </c>
      <c r="C3288" s="43">
        <v>0.24686176000000001</v>
      </c>
      <c r="D3288" s="43">
        <v>0</v>
      </c>
      <c r="E3288" s="43">
        <v>0.43391769299999999</v>
      </c>
      <c r="F3288" s="34">
        <v>1</v>
      </c>
      <c r="G3288" s="43">
        <v>0</v>
      </c>
      <c r="H3288" s="43">
        <v>0.35552225900000001</v>
      </c>
      <c r="I3288" s="45">
        <v>0.84935881373232147</v>
      </c>
    </row>
    <row r="3289" spans="1:9" x14ac:dyDescent="0.3">
      <c r="A3289" s="44">
        <v>43602.958333333336</v>
      </c>
      <c r="B3289" s="43">
        <v>0</v>
      </c>
      <c r="C3289" s="43">
        <v>0.25573123199999998</v>
      </c>
      <c r="D3289" s="43">
        <v>0</v>
      </c>
      <c r="E3289" s="43">
        <v>0.428314468</v>
      </c>
      <c r="F3289" s="34">
        <v>1</v>
      </c>
      <c r="G3289" s="43">
        <v>0</v>
      </c>
      <c r="H3289" s="43">
        <v>0.38432842099999998</v>
      </c>
      <c r="I3289" s="45">
        <v>0.84935881373232147</v>
      </c>
    </row>
    <row r="3290" spans="1:9" x14ac:dyDescent="0.3">
      <c r="A3290" s="44">
        <v>43603</v>
      </c>
      <c r="B3290" s="43">
        <v>0</v>
      </c>
      <c r="C3290" s="43">
        <v>0.26585615299999998</v>
      </c>
      <c r="D3290" s="43">
        <v>0</v>
      </c>
      <c r="E3290" s="43">
        <v>0.48074776400000002</v>
      </c>
      <c r="F3290" s="34">
        <v>1</v>
      </c>
      <c r="G3290" s="43">
        <v>0</v>
      </c>
      <c r="H3290" s="43">
        <v>0.43141439999999998</v>
      </c>
      <c r="I3290" s="45">
        <v>0.85147014374680507</v>
      </c>
    </row>
    <row r="3291" spans="1:9" x14ac:dyDescent="0.3">
      <c r="A3291" s="44">
        <v>43603.041666666664</v>
      </c>
      <c r="B3291" s="43">
        <v>0</v>
      </c>
      <c r="C3291" s="43">
        <v>0.27922364500000002</v>
      </c>
      <c r="D3291" s="43">
        <v>0</v>
      </c>
      <c r="E3291" s="43">
        <v>0.53950279199999995</v>
      </c>
      <c r="F3291" s="34">
        <v>1</v>
      </c>
      <c r="G3291" s="43">
        <v>0</v>
      </c>
      <c r="H3291" s="43">
        <v>0.49475197900000001</v>
      </c>
      <c r="I3291" s="45">
        <v>0.85147014374680507</v>
      </c>
    </row>
    <row r="3292" spans="1:9" x14ac:dyDescent="0.3">
      <c r="A3292" s="44">
        <v>43603.083333333336</v>
      </c>
      <c r="B3292" s="43">
        <v>0</v>
      </c>
      <c r="C3292" s="43">
        <v>0.28001491699999997</v>
      </c>
      <c r="D3292" s="43">
        <v>0</v>
      </c>
      <c r="E3292" s="43">
        <v>0.58095063599999996</v>
      </c>
      <c r="F3292" s="34">
        <v>1</v>
      </c>
      <c r="G3292" s="43">
        <v>0</v>
      </c>
      <c r="H3292" s="43">
        <v>0.57781236899999999</v>
      </c>
      <c r="I3292" s="45">
        <v>0.85147014374680507</v>
      </c>
    </row>
    <row r="3293" spans="1:9" x14ac:dyDescent="0.3">
      <c r="A3293" s="44">
        <v>43603.125</v>
      </c>
      <c r="B3293" s="43">
        <v>0</v>
      </c>
      <c r="C3293" s="43">
        <v>0.25764569799999998</v>
      </c>
      <c r="D3293" s="43">
        <v>0</v>
      </c>
      <c r="E3293" s="43">
        <v>0.578499184</v>
      </c>
      <c r="F3293" s="34">
        <v>1</v>
      </c>
      <c r="G3293" s="43">
        <v>0</v>
      </c>
      <c r="H3293" s="43">
        <v>0.63235859100000003</v>
      </c>
      <c r="I3293" s="45">
        <v>0.85147014374680507</v>
      </c>
    </row>
    <row r="3294" spans="1:9" x14ac:dyDescent="0.3">
      <c r="A3294" s="44">
        <v>43603.166666666664</v>
      </c>
      <c r="B3294" s="43">
        <v>0</v>
      </c>
      <c r="C3294" s="43">
        <v>0.22252113900000001</v>
      </c>
      <c r="D3294" s="43">
        <v>0</v>
      </c>
      <c r="E3294" s="43">
        <v>0.57487934799999996</v>
      </c>
      <c r="F3294" s="34">
        <v>1</v>
      </c>
      <c r="G3294" s="43">
        <v>0</v>
      </c>
      <c r="H3294" s="43">
        <v>0.66146124799999995</v>
      </c>
      <c r="I3294" s="45">
        <v>0.85147014374680507</v>
      </c>
    </row>
    <row r="3295" spans="1:9" x14ac:dyDescent="0.3">
      <c r="A3295" s="44">
        <v>43603.208333333336</v>
      </c>
      <c r="B3295" s="43">
        <v>5.5026700000000001E-4</v>
      </c>
      <c r="C3295" s="43">
        <v>0.19706025799999999</v>
      </c>
      <c r="D3295" s="43">
        <v>0</v>
      </c>
      <c r="E3295" s="43">
        <v>0.57302372199999996</v>
      </c>
      <c r="F3295" s="34">
        <v>1</v>
      </c>
      <c r="G3295" s="43">
        <v>1.3165288000000001E-2</v>
      </c>
      <c r="H3295" s="43">
        <v>0.66542612800000001</v>
      </c>
      <c r="I3295" s="45">
        <v>0.85147014374680507</v>
      </c>
    </row>
    <row r="3296" spans="1:9" x14ac:dyDescent="0.3">
      <c r="A3296" s="44">
        <v>43603.25</v>
      </c>
      <c r="B3296" s="43">
        <v>6.3367465999999997E-2</v>
      </c>
      <c r="C3296" s="43">
        <v>0.19172093800000001</v>
      </c>
      <c r="D3296" s="43">
        <v>1.7221199999999999E-2</v>
      </c>
      <c r="E3296" s="43">
        <v>0.57036540199999997</v>
      </c>
      <c r="F3296" s="34">
        <v>1</v>
      </c>
      <c r="G3296" s="43">
        <v>0.112980025</v>
      </c>
      <c r="H3296" s="43">
        <v>0.62120960400000003</v>
      </c>
      <c r="I3296" s="45">
        <v>0.85147014374680507</v>
      </c>
    </row>
    <row r="3297" spans="1:9" x14ac:dyDescent="0.3">
      <c r="A3297" s="44">
        <v>43603.291666666664</v>
      </c>
      <c r="B3297" s="43">
        <v>0.35564275699999998</v>
      </c>
      <c r="C3297" s="43">
        <v>0.15785827599999999</v>
      </c>
      <c r="D3297" s="43">
        <v>0.15823680000000001</v>
      </c>
      <c r="E3297" s="43">
        <v>0.58216728900000003</v>
      </c>
      <c r="F3297" s="34">
        <v>1</v>
      </c>
      <c r="G3297" s="43">
        <v>0.28981623099999998</v>
      </c>
      <c r="H3297" s="43">
        <v>0.55551817400000003</v>
      </c>
      <c r="I3297" s="45">
        <v>0.85147014374680507</v>
      </c>
    </row>
    <row r="3298" spans="1:9" x14ac:dyDescent="0.3">
      <c r="A3298" s="44">
        <v>43603.333333333336</v>
      </c>
      <c r="B3298" s="43">
        <v>0.72648517300000004</v>
      </c>
      <c r="C3298" s="43">
        <v>0.17055084300000001</v>
      </c>
      <c r="D3298" s="43">
        <v>0.4225216</v>
      </c>
      <c r="E3298" s="43">
        <v>0.58016862800000002</v>
      </c>
      <c r="F3298" s="34">
        <v>1</v>
      </c>
      <c r="G3298" s="43">
        <v>0.513807338</v>
      </c>
      <c r="H3298" s="43">
        <v>0.50236453000000003</v>
      </c>
      <c r="I3298" s="45">
        <v>0.85147014374680507</v>
      </c>
    </row>
    <row r="3299" spans="1:9" x14ac:dyDescent="0.3">
      <c r="A3299" s="44">
        <v>43603.375</v>
      </c>
      <c r="B3299" s="43">
        <v>1.011454445</v>
      </c>
      <c r="C3299" s="43">
        <v>0.20813246299999999</v>
      </c>
      <c r="D3299" s="43">
        <v>0.73410799999999998</v>
      </c>
      <c r="E3299" s="43">
        <v>0.55772898299999996</v>
      </c>
      <c r="F3299" s="34">
        <v>1</v>
      </c>
      <c r="G3299" s="43">
        <v>0.75661992</v>
      </c>
      <c r="H3299" s="43">
        <v>0.48690081000000002</v>
      </c>
      <c r="I3299" s="45">
        <v>0.85147014374680507</v>
      </c>
    </row>
    <row r="3300" spans="1:9" x14ac:dyDescent="0.3">
      <c r="A3300" s="44">
        <v>43603.416666666664</v>
      </c>
      <c r="B3300" s="43">
        <v>1.1919178100000001</v>
      </c>
      <c r="C3300" s="43">
        <v>0.22993010699999999</v>
      </c>
      <c r="D3300" s="43">
        <v>0.99793520000000002</v>
      </c>
      <c r="E3300" s="43">
        <v>0.53228474999999997</v>
      </c>
      <c r="F3300" s="34">
        <v>1</v>
      </c>
      <c r="G3300" s="43">
        <v>0.94912517100000005</v>
      </c>
      <c r="H3300" s="43">
        <v>0.47058469000000003</v>
      </c>
      <c r="I3300" s="45">
        <v>0.85147014374680507</v>
      </c>
    </row>
    <row r="3301" spans="1:9" x14ac:dyDescent="0.3">
      <c r="A3301" s="44">
        <v>43603.458333333336</v>
      </c>
      <c r="B3301" s="43">
        <v>1.283609488</v>
      </c>
      <c r="C3301" s="43">
        <v>0.25106419899999999</v>
      </c>
      <c r="D3301" s="43">
        <v>1.1722596000000001</v>
      </c>
      <c r="E3301" s="43">
        <v>0.52743195499999995</v>
      </c>
      <c r="F3301" s="34">
        <v>1</v>
      </c>
      <c r="G3301" s="43">
        <v>1.0705258150000001</v>
      </c>
      <c r="H3301" s="43">
        <v>0.47401333299999998</v>
      </c>
      <c r="I3301" s="45">
        <v>0.85147014374680507</v>
      </c>
    </row>
    <row r="3302" spans="1:9" x14ac:dyDescent="0.3">
      <c r="A3302" s="44">
        <v>43603.5</v>
      </c>
      <c r="B3302" s="43">
        <v>1.329834108</v>
      </c>
      <c r="C3302" s="43">
        <v>0.28402857999999997</v>
      </c>
      <c r="D3302" s="43">
        <v>1.259042</v>
      </c>
      <c r="E3302" s="43">
        <v>0.53966610000000004</v>
      </c>
      <c r="F3302" s="34">
        <v>1</v>
      </c>
      <c r="G3302" s="43">
        <v>1.1094192780000001</v>
      </c>
      <c r="H3302" s="43">
        <v>0.51044029000000002</v>
      </c>
      <c r="I3302" s="45">
        <v>0.85147014374680507</v>
      </c>
    </row>
    <row r="3303" spans="1:9" x14ac:dyDescent="0.3">
      <c r="A3303" s="44">
        <v>43603.541666666664</v>
      </c>
      <c r="B3303" s="43">
        <v>1.327398933</v>
      </c>
      <c r="C3303" s="43">
        <v>0.32443933899999999</v>
      </c>
      <c r="D3303" s="43">
        <v>1.2728268</v>
      </c>
      <c r="E3303" s="43">
        <v>0.57617781099999998</v>
      </c>
      <c r="F3303" s="34">
        <v>1</v>
      </c>
      <c r="G3303" s="43">
        <v>1.091374115</v>
      </c>
      <c r="H3303" s="43">
        <v>0.51466954600000003</v>
      </c>
      <c r="I3303" s="45">
        <v>0.85147014374680507</v>
      </c>
    </row>
    <row r="3304" spans="1:9" x14ac:dyDescent="0.3">
      <c r="A3304" s="44">
        <v>43603.583333333336</v>
      </c>
      <c r="B3304" s="43">
        <v>1.2777934980000001</v>
      </c>
      <c r="C3304" s="43">
        <v>0.36816912000000002</v>
      </c>
      <c r="D3304" s="43">
        <v>1.2217772</v>
      </c>
      <c r="E3304" s="43">
        <v>0.57973193999999995</v>
      </c>
      <c r="F3304" s="34">
        <v>1</v>
      </c>
      <c r="G3304" s="43">
        <v>1.0155669469999999</v>
      </c>
      <c r="H3304" s="43">
        <v>0.50121966600000001</v>
      </c>
      <c r="I3304" s="45">
        <v>0.85147014374680507</v>
      </c>
    </row>
    <row r="3305" spans="1:9" x14ac:dyDescent="0.3">
      <c r="A3305" s="44">
        <v>43603.625</v>
      </c>
      <c r="B3305" s="43">
        <v>1.1763376080000001</v>
      </c>
      <c r="C3305" s="43">
        <v>0.40002126900000001</v>
      </c>
      <c r="D3305" s="43">
        <v>1.1488432</v>
      </c>
      <c r="E3305" s="43">
        <v>0.57680743099999998</v>
      </c>
      <c r="F3305" s="34">
        <v>1</v>
      </c>
      <c r="G3305" s="43">
        <v>0.90402131200000002</v>
      </c>
      <c r="H3305" s="43">
        <v>0.49510556700000002</v>
      </c>
      <c r="I3305" s="45">
        <v>0.85147014374680507</v>
      </c>
    </row>
    <row r="3306" spans="1:9" x14ac:dyDescent="0.3">
      <c r="A3306" s="44">
        <v>43603.666666666664</v>
      </c>
      <c r="B3306" s="43">
        <v>1.0067545259999999</v>
      </c>
      <c r="C3306" s="43">
        <v>0.41310052200000003</v>
      </c>
      <c r="D3306" s="43">
        <v>0.98697999999999997</v>
      </c>
      <c r="E3306" s="43">
        <v>0.55394811399999999</v>
      </c>
      <c r="F3306" s="34">
        <v>1</v>
      </c>
      <c r="G3306" s="43">
        <v>0.71473044100000005</v>
      </c>
      <c r="H3306" s="43">
        <v>0.50913823999999996</v>
      </c>
      <c r="I3306" s="45">
        <v>0.85147014374680507</v>
      </c>
    </row>
    <row r="3307" spans="1:9" x14ac:dyDescent="0.3">
      <c r="A3307" s="44">
        <v>43603.708333333336</v>
      </c>
      <c r="B3307" s="43">
        <v>0.76930594399999996</v>
      </c>
      <c r="C3307" s="43">
        <v>0.39961920000000001</v>
      </c>
      <c r="D3307" s="43">
        <v>0.73689320000000003</v>
      </c>
      <c r="E3307" s="43">
        <v>0.54617886299999996</v>
      </c>
      <c r="F3307" s="34">
        <v>1</v>
      </c>
      <c r="G3307" s="43">
        <v>0.46268982800000003</v>
      </c>
      <c r="H3307" s="43">
        <v>0.53480658599999997</v>
      </c>
      <c r="I3307" s="45">
        <v>0.85147014374680507</v>
      </c>
    </row>
    <row r="3308" spans="1:9" x14ac:dyDescent="0.3">
      <c r="A3308" s="44">
        <v>43603.75</v>
      </c>
      <c r="B3308" s="43">
        <v>0.45880210999999999</v>
      </c>
      <c r="C3308" s="43">
        <v>0.37399568</v>
      </c>
      <c r="D3308" s="43">
        <v>0.40913719999999998</v>
      </c>
      <c r="E3308" s="43">
        <v>0.47959016300000001</v>
      </c>
      <c r="F3308" s="34">
        <v>1</v>
      </c>
      <c r="G3308" s="43">
        <v>0.19416841500000001</v>
      </c>
      <c r="H3308" s="43">
        <v>0.63084269900000001</v>
      </c>
      <c r="I3308" s="45">
        <v>0.85147014374680507</v>
      </c>
    </row>
    <row r="3309" spans="1:9" x14ac:dyDescent="0.3">
      <c r="A3309" s="44">
        <v>43603.791666666664</v>
      </c>
      <c r="B3309" s="43">
        <v>0.12475977100000001</v>
      </c>
      <c r="C3309" s="43">
        <v>0.34393657799999999</v>
      </c>
      <c r="D3309" s="43">
        <v>0.1303164</v>
      </c>
      <c r="E3309" s="43">
        <v>0.41610871700000002</v>
      </c>
      <c r="F3309" s="34">
        <v>1</v>
      </c>
      <c r="G3309" s="43">
        <v>4.3821680000000002E-2</v>
      </c>
      <c r="H3309" s="43">
        <v>0.67088537199999998</v>
      </c>
      <c r="I3309" s="45">
        <v>0.85147014374680507</v>
      </c>
    </row>
    <row r="3310" spans="1:9" x14ac:dyDescent="0.3">
      <c r="A3310" s="44">
        <v>43603.833333333336</v>
      </c>
      <c r="B3310" s="43">
        <v>3.351265E-3</v>
      </c>
      <c r="C3310" s="43">
        <v>0.29489090099999998</v>
      </c>
      <c r="D3310" s="43">
        <v>1.55172E-2</v>
      </c>
      <c r="E3310" s="43">
        <v>0.38066177400000001</v>
      </c>
      <c r="F3310" s="34">
        <v>1</v>
      </c>
      <c r="G3310" s="43">
        <v>1.381097E-3</v>
      </c>
      <c r="H3310" s="43">
        <v>0.68287035699999998</v>
      </c>
      <c r="I3310" s="45">
        <v>0.85147014374680507</v>
      </c>
    </row>
    <row r="3311" spans="1:9" x14ac:dyDescent="0.3">
      <c r="A3311" s="44">
        <v>43603.875</v>
      </c>
      <c r="B3311" s="43">
        <v>0</v>
      </c>
      <c r="C3311" s="43">
        <v>0.26546312500000002</v>
      </c>
      <c r="D3311" s="43">
        <v>0</v>
      </c>
      <c r="E3311" s="43">
        <v>0.33469364200000001</v>
      </c>
      <c r="F3311" s="34">
        <v>1</v>
      </c>
      <c r="G3311" s="43">
        <v>0</v>
      </c>
      <c r="H3311" s="43">
        <v>0.68661186200000002</v>
      </c>
      <c r="I3311" s="45">
        <v>0.85147014374680507</v>
      </c>
    </row>
    <row r="3312" spans="1:9" x14ac:dyDescent="0.3">
      <c r="A3312" s="44">
        <v>43603.916666666664</v>
      </c>
      <c r="B3312" s="43">
        <v>0</v>
      </c>
      <c r="C3312" s="43">
        <v>0.25326610599999999</v>
      </c>
      <c r="D3312" s="43">
        <v>0</v>
      </c>
      <c r="E3312" s="43">
        <v>0.305466605</v>
      </c>
      <c r="F3312" s="34">
        <v>1</v>
      </c>
      <c r="G3312" s="43">
        <v>0</v>
      </c>
      <c r="H3312" s="43">
        <v>0.71106143799999999</v>
      </c>
      <c r="I3312" s="45">
        <v>0.85147014374680507</v>
      </c>
    </row>
    <row r="3313" spans="1:9" x14ac:dyDescent="0.3">
      <c r="A3313" s="44">
        <v>43603.958333333336</v>
      </c>
      <c r="B3313" s="43">
        <v>0</v>
      </c>
      <c r="C3313" s="43">
        <v>0.25765254300000001</v>
      </c>
      <c r="D3313" s="43">
        <v>0</v>
      </c>
      <c r="E3313" s="43">
        <v>0.25335457</v>
      </c>
      <c r="F3313" s="34">
        <v>1</v>
      </c>
      <c r="G3313" s="43">
        <v>0</v>
      </c>
      <c r="H3313" s="43">
        <v>0.72081742900000001</v>
      </c>
      <c r="I3313" s="45">
        <v>0.85147014374680507</v>
      </c>
    </row>
    <row r="3314" spans="1:9" x14ac:dyDescent="0.3">
      <c r="A3314" s="44">
        <v>43604</v>
      </c>
      <c r="B3314" s="43">
        <v>0</v>
      </c>
      <c r="C3314" s="43">
        <v>0.26452606299999998</v>
      </c>
      <c r="D3314" s="43">
        <v>0</v>
      </c>
      <c r="E3314" s="43">
        <v>0.212221096</v>
      </c>
      <c r="F3314" s="34">
        <v>1</v>
      </c>
      <c r="G3314" s="43">
        <v>0</v>
      </c>
      <c r="H3314" s="43">
        <v>0.71636123299999999</v>
      </c>
      <c r="I3314" s="45">
        <v>0.88465359972718138</v>
      </c>
    </row>
    <row r="3315" spans="1:9" x14ac:dyDescent="0.3">
      <c r="A3315" s="44">
        <v>43604.041666666664</v>
      </c>
      <c r="B3315" s="43">
        <v>0</v>
      </c>
      <c r="C3315" s="43">
        <v>0.28668244199999998</v>
      </c>
      <c r="D3315" s="43">
        <v>0</v>
      </c>
      <c r="E3315" s="43">
        <v>0.17594632700000001</v>
      </c>
      <c r="F3315" s="34">
        <v>1</v>
      </c>
      <c r="G3315" s="43">
        <v>0</v>
      </c>
      <c r="H3315" s="43">
        <v>0.71632182300000002</v>
      </c>
      <c r="I3315" s="45">
        <v>0.88465359972718138</v>
      </c>
    </row>
    <row r="3316" spans="1:9" x14ac:dyDescent="0.3">
      <c r="A3316" s="44">
        <v>43604.083333333336</v>
      </c>
      <c r="B3316" s="43">
        <v>0</v>
      </c>
      <c r="C3316" s="43">
        <v>0.30471948999999998</v>
      </c>
      <c r="D3316" s="43">
        <v>0</v>
      </c>
      <c r="E3316" s="43">
        <v>0.15629681200000001</v>
      </c>
      <c r="F3316" s="34">
        <v>1</v>
      </c>
      <c r="G3316" s="43">
        <v>0</v>
      </c>
      <c r="H3316" s="43">
        <v>0.71598872300000005</v>
      </c>
      <c r="I3316" s="45">
        <v>0.88465359972718138</v>
      </c>
    </row>
    <row r="3317" spans="1:9" x14ac:dyDescent="0.3">
      <c r="A3317" s="44">
        <v>43604.125</v>
      </c>
      <c r="B3317" s="43">
        <v>0</v>
      </c>
      <c r="C3317" s="43">
        <v>0.29563063299999998</v>
      </c>
      <c r="D3317" s="43">
        <v>0</v>
      </c>
      <c r="E3317" s="43">
        <v>0.15030165300000001</v>
      </c>
      <c r="F3317" s="34">
        <v>1</v>
      </c>
      <c r="G3317" s="43">
        <v>0</v>
      </c>
      <c r="H3317" s="43">
        <v>0.70796276700000005</v>
      </c>
      <c r="I3317" s="45">
        <v>0.88465359972718138</v>
      </c>
    </row>
    <row r="3318" spans="1:9" x14ac:dyDescent="0.3">
      <c r="A3318" s="44">
        <v>43604.166666666664</v>
      </c>
      <c r="B3318" s="43">
        <v>0</v>
      </c>
      <c r="C3318" s="43">
        <v>0.25765178599999999</v>
      </c>
      <c r="D3318" s="43">
        <v>0</v>
      </c>
      <c r="E3318" s="43">
        <v>0.14201744099999999</v>
      </c>
      <c r="F3318" s="34">
        <v>1</v>
      </c>
      <c r="G3318" s="43">
        <v>0</v>
      </c>
      <c r="H3318" s="43">
        <v>0.699421289</v>
      </c>
      <c r="I3318" s="45">
        <v>0.88465359972718138</v>
      </c>
    </row>
    <row r="3319" spans="1:9" x14ac:dyDescent="0.3">
      <c r="A3319" s="44">
        <v>43604.208333333336</v>
      </c>
      <c r="B3319" s="43">
        <v>6.4107699999999999E-4</v>
      </c>
      <c r="C3319" s="43">
        <v>0.22084799699999999</v>
      </c>
      <c r="D3319" s="43">
        <v>0</v>
      </c>
      <c r="E3319" s="43">
        <v>0.115896688</v>
      </c>
      <c r="F3319" s="34">
        <v>1</v>
      </c>
      <c r="G3319" s="43">
        <v>1.1677419E-2</v>
      </c>
      <c r="H3319" s="43">
        <v>0.67066096500000005</v>
      </c>
      <c r="I3319" s="45">
        <v>0.88465359972718138</v>
      </c>
    </row>
    <row r="3320" spans="1:9" x14ac:dyDescent="0.3">
      <c r="A3320" s="44">
        <v>43604.25</v>
      </c>
      <c r="B3320" s="43">
        <v>6.5555767000000001E-2</v>
      </c>
      <c r="C3320" s="43">
        <v>0.230543791</v>
      </c>
      <c r="D3320" s="43">
        <v>1.9577600000000001E-2</v>
      </c>
      <c r="E3320" s="43">
        <v>9.8752622999999998E-2</v>
      </c>
      <c r="F3320" s="34">
        <v>1</v>
      </c>
      <c r="G3320" s="43">
        <v>9.3330812999999999E-2</v>
      </c>
      <c r="H3320" s="43">
        <v>0.58199087299999996</v>
      </c>
      <c r="I3320" s="45">
        <v>0.88465359972718138</v>
      </c>
    </row>
    <row r="3321" spans="1:9" x14ac:dyDescent="0.3">
      <c r="A3321" s="44">
        <v>43604.291666666664</v>
      </c>
      <c r="B3321" s="43">
        <v>0.35669308100000002</v>
      </c>
      <c r="C3321" s="43">
        <v>0.27933708200000001</v>
      </c>
      <c r="D3321" s="43">
        <v>0.17241000000000001</v>
      </c>
      <c r="E3321" s="43">
        <v>7.1062466000000005E-2</v>
      </c>
      <c r="F3321" s="34">
        <v>1</v>
      </c>
      <c r="G3321" s="43">
        <v>0.22589593699999999</v>
      </c>
      <c r="H3321" s="43">
        <v>0.46936562500000001</v>
      </c>
      <c r="I3321" s="45">
        <v>0.88465359972718138</v>
      </c>
    </row>
    <row r="3322" spans="1:9" x14ac:dyDescent="0.3">
      <c r="A3322" s="44">
        <v>43604.333333333336</v>
      </c>
      <c r="B3322" s="43">
        <v>0.71698461300000005</v>
      </c>
      <c r="C3322" s="43">
        <v>0.32455374300000001</v>
      </c>
      <c r="D3322" s="43">
        <v>0.46545799999999998</v>
      </c>
      <c r="E3322" s="43">
        <v>5.3320723E-2</v>
      </c>
      <c r="F3322" s="34">
        <v>1</v>
      </c>
      <c r="G3322" s="43">
        <v>0.379443592</v>
      </c>
      <c r="H3322" s="43">
        <v>0.36208594900000002</v>
      </c>
      <c r="I3322" s="45">
        <v>0.88465359972718138</v>
      </c>
    </row>
    <row r="3323" spans="1:9" x14ac:dyDescent="0.3">
      <c r="A3323" s="44">
        <v>43604.375</v>
      </c>
      <c r="B3323" s="43">
        <v>0.98939484600000005</v>
      </c>
      <c r="C3323" s="43">
        <v>0.360053766</v>
      </c>
      <c r="D3323" s="43">
        <v>0.80997039999999998</v>
      </c>
      <c r="E3323" s="43">
        <v>4.8734411999999998E-2</v>
      </c>
      <c r="F3323" s="34">
        <v>1</v>
      </c>
      <c r="G3323" s="43">
        <v>0.56096719100000003</v>
      </c>
      <c r="H3323" s="43">
        <v>0.33081628400000002</v>
      </c>
      <c r="I3323" s="45">
        <v>0.88465359972718138</v>
      </c>
    </row>
    <row r="3324" spans="1:9" x14ac:dyDescent="0.3">
      <c r="A3324" s="44">
        <v>43604.416666666664</v>
      </c>
      <c r="B3324" s="43">
        <v>1.159771487</v>
      </c>
      <c r="C3324" s="43">
        <v>0.36164179899999999</v>
      </c>
      <c r="D3324" s="43">
        <v>1.0981688000000001</v>
      </c>
      <c r="E3324" s="43">
        <v>4.7503400000000001E-2</v>
      </c>
      <c r="F3324" s="34">
        <v>1</v>
      </c>
      <c r="G3324" s="43">
        <v>0.71428539999999996</v>
      </c>
      <c r="H3324" s="43">
        <v>0.31289635999999998</v>
      </c>
      <c r="I3324" s="45">
        <v>0.88465359972718138</v>
      </c>
    </row>
    <row r="3325" spans="1:9" x14ac:dyDescent="0.3">
      <c r="A3325" s="44">
        <v>43604.458333333336</v>
      </c>
      <c r="B3325" s="43">
        <v>1.2445635799999999</v>
      </c>
      <c r="C3325" s="43">
        <v>0.35696317500000002</v>
      </c>
      <c r="D3325" s="43">
        <v>1.2888032</v>
      </c>
      <c r="E3325" s="43">
        <v>5.7334159000000003E-2</v>
      </c>
      <c r="F3325" s="34">
        <v>1</v>
      </c>
      <c r="G3325" s="43">
        <v>0.82204613500000001</v>
      </c>
      <c r="H3325" s="43">
        <v>0.320661423</v>
      </c>
      <c r="I3325" s="45">
        <v>0.88465359972718138</v>
      </c>
    </row>
    <row r="3326" spans="1:9" x14ac:dyDescent="0.3">
      <c r="A3326" s="44">
        <v>43604.5</v>
      </c>
      <c r="B3326" s="43">
        <v>1.283396421</v>
      </c>
      <c r="C3326" s="43">
        <v>0.35067183600000001</v>
      </c>
      <c r="D3326" s="43">
        <v>1.3829152</v>
      </c>
      <c r="E3326" s="43">
        <v>0.101957387</v>
      </c>
      <c r="F3326" s="34">
        <v>1</v>
      </c>
      <c r="G3326" s="43">
        <v>0.87516409100000003</v>
      </c>
      <c r="H3326" s="43">
        <v>0.36621470099999998</v>
      </c>
      <c r="I3326" s="45">
        <v>0.88465359972718138</v>
      </c>
    </row>
    <row r="3327" spans="1:9" x14ac:dyDescent="0.3">
      <c r="A3327" s="44">
        <v>43604.541666666664</v>
      </c>
      <c r="B3327" s="43">
        <v>1.273375202</v>
      </c>
      <c r="C3327" s="43">
        <v>0.34969007600000002</v>
      </c>
      <c r="D3327" s="43">
        <v>1.3992275999999999</v>
      </c>
      <c r="E3327" s="43">
        <v>0.175020803</v>
      </c>
      <c r="F3327" s="34">
        <v>1</v>
      </c>
      <c r="G3327" s="43">
        <v>0.88425255800000002</v>
      </c>
      <c r="H3327" s="43">
        <v>0.39515665900000002</v>
      </c>
      <c r="I3327" s="45">
        <v>0.88465359972718138</v>
      </c>
    </row>
    <row r="3328" spans="1:9" x14ac:dyDescent="0.3">
      <c r="A3328" s="44">
        <v>43604.583333333336</v>
      </c>
      <c r="B3328" s="43">
        <v>1.2157364129999999</v>
      </c>
      <c r="C3328" s="43">
        <v>0.35405149400000002</v>
      </c>
      <c r="D3328" s="43">
        <v>1.3464700000000001</v>
      </c>
      <c r="E3328" s="43">
        <v>0.22663858100000001</v>
      </c>
      <c r="F3328" s="34">
        <v>1</v>
      </c>
      <c r="G3328" s="43">
        <v>0.84701978</v>
      </c>
      <c r="H3328" s="43">
        <v>0.41194928200000003</v>
      </c>
      <c r="I3328" s="45">
        <v>0.88465359972718138</v>
      </c>
    </row>
    <row r="3329" spans="1:9" x14ac:dyDescent="0.3">
      <c r="A3329" s="44">
        <v>43604.625</v>
      </c>
      <c r="B3329" s="43">
        <v>1.1245539550000001</v>
      </c>
      <c r="C3329" s="43">
        <v>0.36056643500000002</v>
      </c>
      <c r="D3329" s="43">
        <v>1.245798</v>
      </c>
      <c r="E3329" s="43">
        <v>0.23437301499999999</v>
      </c>
      <c r="F3329" s="34">
        <v>1</v>
      </c>
      <c r="G3329" s="43">
        <v>0.74870217699999997</v>
      </c>
      <c r="H3329" s="43">
        <v>0.421765736</v>
      </c>
      <c r="I3329" s="45">
        <v>0.88465359972718138</v>
      </c>
    </row>
    <row r="3330" spans="1:9" x14ac:dyDescent="0.3">
      <c r="A3330" s="44">
        <v>43604.666666666664</v>
      </c>
      <c r="B3330" s="43">
        <v>0.96813510899999999</v>
      </c>
      <c r="C3330" s="43">
        <v>0.35835753399999998</v>
      </c>
      <c r="D3330" s="43">
        <v>1.0543596</v>
      </c>
      <c r="E3330" s="43">
        <v>0.239093844</v>
      </c>
      <c r="F3330" s="34">
        <v>1</v>
      </c>
      <c r="G3330" s="43">
        <v>0.59203467899999995</v>
      </c>
      <c r="H3330" s="43">
        <v>0.42291247399999998</v>
      </c>
      <c r="I3330" s="45">
        <v>0.88465359972718138</v>
      </c>
    </row>
    <row r="3331" spans="1:9" x14ac:dyDescent="0.3">
      <c r="A3331" s="44">
        <v>43604.708333333336</v>
      </c>
      <c r="B3331" s="43">
        <v>0.74558546000000003</v>
      </c>
      <c r="C3331" s="43">
        <v>0.34331944800000003</v>
      </c>
      <c r="D3331" s="43">
        <v>0.77696759999999998</v>
      </c>
      <c r="E3331" s="43">
        <v>0.23532594600000001</v>
      </c>
      <c r="F3331" s="34">
        <v>1</v>
      </c>
      <c r="G3331" s="43">
        <v>0.390586669</v>
      </c>
      <c r="H3331" s="43">
        <v>0.41070642400000001</v>
      </c>
      <c r="I3331" s="45">
        <v>0.88465359972718138</v>
      </c>
    </row>
    <row r="3332" spans="1:9" x14ac:dyDescent="0.3">
      <c r="A3332" s="44">
        <v>43604.75</v>
      </c>
      <c r="B3332" s="43">
        <v>0.44091914700000001</v>
      </c>
      <c r="C3332" s="43">
        <v>0.31714528400000003</v>
      </c>
      <c r="D3332" s="43">
        <v>0.4269712</v>
      </c>
      <c r="E3332" s="43">
        <v>0.19743801499999999</v>
      </c>
      <c r="F3332" s="34">
        <v>1</v>
      </c>
      <c r="G3332" s="43">
        <v>0.181499353</v>
      </c>
      <c r="H3332" s="43">
        <v>0.44415153899999998</v>
      </c>
      <c r="I3332" s="45">
        <v>0.88465359972718138</v>
      </c>
    </row>
    <row r="3333" spans="1:9" x14ac:dyDescent="0.3">
      <c r="A3333" s="44">
        <v>43604.791666666664</v>
      </c>
      <c r="B3333" s="43">
        <v>0.120827913</v>
      </c>
      <c r="C3333" s="43">
        <v>0.28600989399999999</v>
      </c>
      <c r="D3333" s="43">
        <v>0.13503319999999999</v>
      </c>
      <c r="E3333" s="43">
        <v>0.15387479000000001</v>
      </c>
      <c r="F3333" s="34">
        <v>1</v>
      </c>
      <c r="G3333" s="43">
        <v>4.4733429999999998E-2</v>
      </c>
      <c r="H3333" s="43">
        <v>0.40200063699999999</v>
      </c>
      <c r="I3333" s="45">
        <v>0.88465359972718138</v>
      </c>
    </row>
    <row r="3334" spans="1:9" x14ac:dyDescent="0.3">
      <c r="A3334" s="44">
        <v>43604.833333333336</v>
      </c>
      <c r="B3334" s="43">
        <v>3.235553E-3</v>
      </c>
      <c r="C3334" s="43">
        <v>0.233745431</v>
      </c>
      <c r="D3334" s="43">
        <v>1.58148E-2</v>
      </c>
      <c r="E3334" s="43">
        <v>0.13378864700000001</v>
      </c>
      <c r="F3334" s="34">
        <v>1</v>
      </c>
      <c r="G3334" s="43">
        <v>1.782732E-3</v>
      </c>
      <c r="H3334" s="43">
        <v>0.34936926400000001</v>
      </c>
      <c r="I3334" s="45">
        <v>0.88465359972718138</v>
      </c>
    </row>
    <row r="3335" spans="1:9" x14ac:dyDescent="0.3">
      <c r="A3335" s="44">
        <v>43604.875</v>
      </c>
      <c r="B3335" s="43">
        <v>0</v>
      </c>
      <c r="C3335" s="43">
        <v>0.20159401499999999</v>
      </c>
      <c r="D3335" s="43">
        <v>0</v>
      </c>
      <c r="E3335" s="43">
        <v>0.120619728</v>
      </c>
      <c r="F3335" s="34">
        <v>1</v>
      </c>
      <c r="G3335" s="43">
        <v>0</v>
      </c>
      <c r="H3335" s="43">
        <v>0.261090037</v>
      </c>
      <c r="I3335" s="45">
        <v>0.88465359972718138</v>
      </c>
    </row>
    <row r="3336" spans="1:9" x14ac:dyDescent="0.3">
      <c r="A3336" s="44">
        <v>43604.916666666664</v>
      </c>
      <c r="B3336" s="43">
        <v>0</v>
      </c>
      <c r="C3336" s="43">
        <v>0.20144959600000001</v>
      </c>
      <c r="D3336" s="43">
        <v>0</v>
      </c>
      <c r="E3336" s="43">
        <v>0.10503166799999999</v>
      </c>
      <c r="F3336" s="34">
        <v>1</v>
      </c>
      <c r="G3336" s="43">
        <v>0</v>
      </c>
      <c r="H3336" s="43">
        <v>0.20472243800000001</v>
      </c>
      <c r="I3336" s="45">
        <v>0.88465359972718138</v>
      </c>
    </row>
    <row r="3337" spans="1:9" x14ac:dyDescent="0.3">
      <c r="A3337" s="44">
        <v>43604.958333333336</v>
      </c>
      <c r="B3337" s="43">
        <v>0</v>
      </c>
      <c r="C3337" s="43">
        <v>0.216047094</v>
      </c>
      <c r="D3337" s="43">
        <v>0</v>
      </c>
      <c r="E3337" s="43">
        <v>8.9405798999999994E-2</v>
      </c>
      <c r="F3337" s="34">
        <v>1</v>
      </c>
      <c r="G3337" s="43">
        <v>0</v>
      </c>
      <c r="H3337" s="43">
        <v>0.17169820399999999</v>
      </c>
      <c r="I3337" s="45">
        <v>0.88465359972718138</v>
      </c>
    </row>
    <row r="3338" spans="1:9" x14ac:dyDescent="0.3">
      <c r="A3338" s="44">
        <v>43605</v>
      </c>
      <c r="B3338" s="43">
        <v>0</v>
      </c>
      <c r="C3338" s="43">
        <v>0.22060065700000001</v>
      </c>
      <c r="D3338" s="43">
        <v>0</v>
      </c>
      <c r="E3338" s="43">
        <v>7.6393581000000002E-2</v>
      </c>
      <c r="F3338" s="34">
        <v>1</v>
      </c>
      <c r="G3338" s="43">
        <v>0</v>
      </c>
      <c r="H3338" s="43">
        <v>0.14959966699999999</v>
      </c>
      <c r="I3338" s="45">
        <v>0.88455045399367216</v>
      </c>
    </row>
    <row r="3339" spans="1:9" x14ac:dyDescent="0.3">
      <c r="A3339" s="44">
        <v>43605.041666666664</v>
      </c>
      <c r="B3339" s="43">
        <v>0</v>
      </c>
      <c r="C3339" s="43">
        <v>0.22601658299999999</v>
      </c>
      <c r="D3339" s="43">
        <v>0</v>
      </c>
      <c r="E3339" s="43">
        <v>8.1012498000000002E-2</v>
      </c>
      <c r="F3339" s="34">
        <v>1</v>
      </c>
      <c r="G3339" s="43">
        <v>0</v>
      </c>
      <c r="H3339" s="43">
        <v>0.14161209999999999</v>
      </c>
      <c r="I3339" s="45">
        <v>0.88455045399367216</v>
      </c>
    </row>
    <row r="3340" spans="1:9" x14ac:dyDescent="0.3">
      <c r="A3340" s="44">
        <v>43605.083333333336</v>
      </c>
      <c r="B3340" s="43">
        <v>0</v>
      </c>
      <c r="C3340" s="43">
        <v>0.22319008800000001</v>
      </c>
      <c r="D3340" s="43">
        <v>0</v>
      </c>
      <c r="E3340" s="43">
        <v>9.2629450000000002E-2</v>
      </c>
      <c r="F3340" s="34">
        <v>1</v>
      </c>
      <c r="G3340" s="43">
        <v>0</v>
      </c>
      <c r="H3340" s="43">
        <v>0.15240890300000001</v>
      </c>
      <c r="I3340" s="45">
        <v>0.88455045399367216</v>
      </c>
    </row>
    <row r="3341" spans="1:9" x14ac:dyDescent="0.3">
      <c r="A3341" s="44">
        <v>43605.125</v>
      </c>
      <c r="B3341" s="43">
        <v>0</v>
      </c>
      <c r="C3341" s="43">
        <v>0.20154776599999999</v>
      </c>
      <c r="D3341" s="43">
        <v>0</v>
      </c>
      <c r="E3341" s="43">
        <v>0.11774820499999999</v>
      </c>
      <c r="F3341" s="34">
        <v>1</v>
      </c>
      <c r="G3341" s="43">
        <v>0</v>
      </c>
      <c r="H3341" s="43">
        <v>0.18451610199999999</v>
      </c>
      <c r="I3341" s="45">
        <v>0.88455045399367216</v>
      </c>
    </row>
    <row r="3342" spans="1:9" x14ac:dyDescent="0.3">
      <c r="A3342" s="44">
        <v>43605.166666666664</v>
      </c>
      <c r="B3342" s="43">
        <v>0</v>
      </c>
      <c r="C3342" s="43">
        <v>0.15863048299999999</v>
      </c>
      <c r="D3342" s="43">
        <v>0</v>
      </c>
      <c r="E3342" s="43">
        <v>0.124905664</v>
      </c>
      <c r="F3342" s="34">
        <v>1</v>
      </c>
      <c r="G3342" s="53">
        <v>1.0100000000000001E-6</v>
      </c>
      <c r="H3342" s="43">
        <v>0.24547408900000001</v>
      </c>
      <c r="I3342" s="45">
        <v>0.88455045399367216</v>
      </c>
    </row>
    <row r="3343" spans="1:9" x14ac:dyDescent="0.3">
      <c r="A3343" s="44">
        <v>43605.208333333336</v>
      </c>
      <c r="B3343" s="43">
        <v>7.8507100000000003E-4</v>
      </c>
      <c r="C3343" s="43">
        <v>0.12503178100000001</v>
      </c>
      <c r="D3343" s="43">
        <v>0</v>
      </c>
      <c r="E3343" s="43">
        <v>0.156284533</v>
      </c>
      <c r="F3343" s="34">
        <v>1</v>
      </c>
      <c r="G3343" s="43">
        <v>1.7583402000000001E-2</v>
      </c>
      <c r="H3343" s="43">
        <v>0.30211970399999999</v>
      </c>
      <c r="I3343" s="45">
        <v>0.88455045399367216</v>
      </c>
    </row>
    <row r="3344" spans="1:9" x14ac:dyDescent="0.3">
      <c r="A3344" s="44">
        <v>43605.25</v>
      </c>
      <c r="B3344" s="43">
        <v>6.7803787000000004E-2</v>
      </c>
      <c r="C3344" s="43">
        <v>0.110308115</v>
      </c>
      <c r="D3344" s="43">
        <v>2.0331599999999998E-2</v>
      </c>
      <c r="E3344" s="43">
        <v>0.16522163200000001</v>
      </c>
      <c r="F3344" s="34">
        <v>1</v>
      </c>
      <c r="G3344" s="43">
        <v>0.13007074800000001</v>
      </c>
      <c r="H3344" s="43">
        <v>0.32426226600000002</v>
      </c>
      <c r="I3344" s="45">
        <v>0.88455045399367216</v>
      </c>
    </row>
    <row r="3345" spans="1:9" x14ac:dyDescent="0.3">
      <c r="A3345" s="44">
        <v>43605.291666666664</v>
      </c>
      <c r="B3345" s="43">
        <v>0.35810004499999998</v>
      </c>
      <c r="C3345" s="43">
        <v>0.103692548</v>
      </c>
      <c r="D3345" s="43">
        <v>0.1740496</v>
      </c>
      <c r="E3345" s="43">
        <v>0.14721827800000001</v>
      </c>
      <c r="F3345" s="34">
        <v>1</v>
      </c>
      <c r="G3345" s="43">
        <v>0.34643882599999998</v>
      </c>
      <c r="H3345" s="43">
        <v>0.340273092</v>
      </c>
      <c r="I3345" s="45">
        <v>0.88455045399367216</v>
      </c>
    </row>
    <row r="3346" spans="1:9" x14ac:dyDescent="0.3">
      <c r="A3346" s="44">
        <v>43605.333333333336</v>
      </c>
      <c r="B3346" s="43">
        <v>0.71760533599999998</v>
      </c>
      <c r="C3346" s="43">
        <v>0.14317370800000001</v>
      </c>
      <c r="D3346" s="43">
        <v>0.45133960000000001</v>
      </c>
      <c r="E3346" s="43">
        <v>0.12347767900000001</v>
      </c>
      <c r="F3346" s="34">
        <v>1</v>
      </c>
      <c r="G3346" s="43">
        <v>0.61885618399999998</v>
      </c>
      <c r="H3346" s="43">
        <v>0.37174035700000002</v>
      </c>
      <c r="I3346" s="45">
        <v>0.88455045399367216</v>
      </c>
    </row>
    <row r="3347" spans="1:9" x14ac:dyDescent="0.3">
      <c r="A3347" s="44">
        <v>43605.375</v>
      </c>
      <c r="B3347" s="43">
        <v>0.98820288099999998</v>
      </c>
      <c r="C3347" s="43">
        <v>0.186339061</v>
      </c>
      <c r="D3347" s="43">
        <v>0.77473919999999996</v>
      </c>
      <c r="E3347" s="43">
        <v>8.4105272999999994E-2</v>
      </c>
      <c r="F3347" s="34">
        <v>1</v>
      </c>
      <c r="G3347" s="43">
        <v>0.86320262000000003</v>
      </c>
      <c r="H3347" s="43">
        <v>0.40253635700000001</v>
      </c>
      <c r="I3347" s="45">
        <v>0.88455045399367216</v>
      </c>
    </row>
    <row r="3348" spans="1:9" x14ac:dyDescent="0.3">
      <c r="A3348" s="44">
        <v>43605.416666666664</v>
      </c>
      <c r="B3348" s="43">
        <v>1.1538048359999999</v>
      </c>
      <c r="C3348" s="43">
        <v>0.197323315</v>
      </c>
      <c r="D3348" s="43">
        <v>1.044502</v>
      </c>
      <c r="E3348" s="43">
        <v>7.1276595999999998E-2</v>
      </c>
      <c r="F3348" s="34">
        <v>1</v>
      </c>
      <c r="G3348" s="43">
        <v>1.0317180210000001</v>
      </c>
      <c r="H3348" s="43">
        <v>0.38984391299999999</v>
      </c>
      <c r="I3348" s="45">
        <v>0.88455045399367216</v>
      </c>
    </row>
    <row r="3349" spans="1:9" x14ac:dyDescent="0.3">
      <c r="A3349" s="44">
        <v>43605.458333333336</v>
      </c>
      <c r="B3349" s="43">
        <v>1.2330837059999999</v>
      </c>
      <c r="C3349" s="43">
        <v>0.196641225</v>
      </c>
      <c r="D3349" s="43">
        <v>1.2240127999999999</v>
      </c>
      <c r="E3349" s="43">
        <v>7.0927449000000004E-2</v>
      </c>
      <c r="F3349" s="34">
        <v>1</v>
      </c>
      <c r="G3349" s="43">
        <v>1.116002054</v>
      </c>
      <c r="H3349" s="43">
        <v>0.36640624799999999</v>
      </c>
      <c r="I3349" s="45">
        <v>0.88455045399367216</v>
      </c>
    </row>
    <row r="3350" spans="1:9" x14ac:dyDescent="0.3">
      <c r="A3350" s="44">
        <v>43605.5</v>
      </c>
      <c r="B3350" s="43">
        <v>1.2859470129999999</v>
      </c>
      <c r="C3350" s="43">
        <v>0.19002581199999999</v>
      </c>
      <c r="D3350" s="43">
        <v>1.3125224</v>
      </c>
      <c r="E3350" s="43">
        <v>7.8338908999999998E-2</v>
      </c>
      <c r="F3350" s="34">
        <v>1</v>
      </c>
      <c r="G3350" s="43">
        <v>1.154206565</v>
      </c>
      <c r="H3350" s="43">
        <v>0.38130746100000001</v>
      </c>
      <c r="I3350" s="45">
        <v>0.88455045399367216</v>
      </c>
    </row>
    <row r="3351" spans="1:9" x14ac:dyDescent="0.3">
      <c r="A3351" s="44">
        <v>43605.541666666664</v>
      </c>
      <c r="B3351" s="43">
        <v>1.2896907580000001</v>
      </c>
      <c r="C3351" s="43">
        <v>0.185413577</v>
      </c>
      <c r="D3351" s="43">
        <v>1.3281232000000001</v>
      </c>
      <c r="E3351" s="43">
        <v>9.7930890000000007E-2</v>
      </c>
      <c r="F3351" s="34">
        <v>1</v>
      </c>
      <c r="G3351" s="43">
        <v>1.1331864629999999</v>
      </c>
      <c r="H3351" s="43">
        <v>0.40744677800000001</v>
      </c>
      <c r="I3351" s="45">
        <v>0.88455045399367216</v>
      </c>
    </row>
    <row r="3352" spans="1:9" x14ac:dyDescent="0.3">
      <c r="A3352" s="44">
        <v>43605.583333333336</v>
      </c>
      <c r="B3352" s="43">
        <v>1.244993303</v>
      </c>
      <c r="C3352" s="43">
        <v>0.185976224</v>
      </c>
      <c r="D3352" s="43">
        <v>1.2770732</v>
      </c>
      <c r="E3352" s="43">
        <v>0.132839072</v>
      </c>
      <c r="F3352" s="34">
        <v>1</v>
      </c>
      <c r="G3352" s="43">
        <v>1.052669791</v>
      </c>
      <c r="H3352" s="43">
        <v>0.42907414100000002</v>
      </c>
      <c r="I3352" s="45">
        <v>0.88455045399367216</v>
      </c>
    </row>
    <row r="3353" spans="1:9" x14ac:dyDescent="0.3">
      <c r="A3353" s="44">
        <v>43605.625</v>
      </c>
      <c r="B3353" s="43">
        <v>1.126701467</v>
      </c>
      <c r="C3353" s="43">
        <v>0.190634631</v>
      </c>
      <c r="D3353" s="43">
        <v>1.1506924000000001</v>
      </c>
      <c r="E3353" s="43">
        <v>0.18724835000000001</v>
      </c>
      <c r="F3353" s="34">
        <v>1</v>
      </c>
      <c r="G3353" s="43">
        <v>0.92030034100000002</v>
      </c>
      <c r="H3353" s="43">
        <v>0.42195688999999997</v>
      </c>
      <c r="I3353" s="45">
        <v>0.88455045399367216</v>
      </c>
    </row>
    <row r="3354" spans="1:9" x14ac:dyDescent="0.3">
      <c r="A3354" s="44">
        <v>43605.666666666664</v>
      </c>
      <c r="B3354" s="43">
        <v>0.94536753299999998</v>
      </c>
      <c r="C3354" s="43">
        <v>0.19734415499999999</v>
      </c>
      <c r="D3354" s="43">
        <v>0.94859119999999997</v>
      </c>
      <c r="E3354" s="43">
        <v>0.27032769099999998</v>
      </c>
      <c r="F3354" s="34">
        <v>1</v>
      </c>
      <c r="G3354" s="43">
        <v>0.71538587499999995</v>
      </c>
      <c r="H3354" s="43">
        <v>0.37562723999999997</v>
      </c>
      <c r="I3354" s="45">
        <v>0.88455045399367216</v>
      </c>
    </row>
    <row r="3355" spans="1:9" x14ac:dyDescent="0.3">
      <c r="A3355" s="44">
        <v>43605.708333333336</v>
      </c>
      <c r="B3355" s="43">
        <v>0.70624986999999995</v>
      </c>
      <c r="C3355" s="43">
        <v>0.19492342700000001</v>
      </c>
      <c r="D3355" s="43">
        <v>0.68287520000000002</v>
      </c>
      <c r="E3355" s="43">
        <v>0.30760976400000001</v>
      </c>
      <c r="F3355" s="34">
        <v>1</v>
      </c>
      <c r="G3355" s="43">
        <v>0.46018103199999999</v>
      </c>
      <c r="H3355" s="43">
        <v>0.30465824899999999</v>
      </c>
      <c r="I3355" s="45">
        <v>0.88455045399367216</v>
      </c>
    </row>
    <row r="3356" spans="1:9" x14ac:dyDescent="0.3">
      <c r="A3356" s="44">
        <v>43605.75</v>
      </c>
      <c r="B3356" s="43">
        <v>0.424639973</v>
      </c>
      <c r="C3356" s="43">
        <v>0.18763898600000001</v>
      </c>
      <c r="D3356" s="43">
        <v>0.38357639999999998</v>
      </c>
      <c r="E3356" s="43">
        <v>0.29495168900000002</v>
      </c>
      <c r="F3356" s="34">
        <v>1</v>
      </c>
      <c r="G3356" s="43">
        <v>0.20387844199999999</v>
      </c>
      <c r="H3356" s="43">
        <v>0.27566379699999999</v>
      </c>
      <c r="I3356" s="45">
        <v>0.88455045399367216</v>
      </c>
    </row>
    <row r="3357" spans="1:9" x14ac:dyDescent="0.3">
      <c r="A3357" s="44">
        <v>43605.791666666664</v>
      </c>
      <c r="B3357" s="43">
        <v>0.120823764</v>
      </c>
      <c r="C3357" s="43">
        <v>0.17020835500000001</v>
      </c>
      <c r="D3357" s="43">
        <v>0.1230176</v>
      </c>
      <c r="E3357" s="43">
        <v>0.285592124</v>
      </c>
      <c r="F3357" s="34">
        <v>1</v>
      </c>
      <c r="G3357" s="43">
        <v>4.8081776999999999E-2</v>
      </c>
      <c r="H3357" s="43">
        <v>0.23389316299999999</v>
      </c>
      <c r="I3357" s="45">
        <v>0.88455045399367216</v>
      </c>
    </row>
    <row r="3358" spans="1:9" x14ac:dyDescent="0.3">
      <c r="A3358" s="44">
        <v>43605.833333333336</v>
      </c>
      <c r="B3358" s="43">
        <v>3.8412699999999999E-3</v>
      </c>
      <c r="C3358" s="43">
        <v>0.13977715900000001</v>
      </c>
      <c r="D3358" s="43">
        <v>1.2968800000000001E-2</v>
      </c>
      <c r="E3358" s="43">
        <v>0.275394574</v>
      </c>
      <c r="F3358" s="34">
        <v>1</v>
      </c>
      <c r="G3358" s="43">
        <v>2.3142449999999999E-3</v>
      </c>
      <c r="H3358" s="43">
        <v>0.22748168999999999</v>
      </c>
      <c r="I3358" s="45">
        <v>0.88455045399367216</v>
      </c>
    </row>
    <row r="3359" spans="1:9" x14ac:dyDescent="0.3">
      <c r="A3359" s="44">
        <v>43605.875</v>
      </c>
      <c r="B3359" s="43">
        <v>0</v>
      </c>
      <c r="C3359" s="43">
        <v>0.143396987</v>
      </c>
      <c r="D3359" s="43">
        <v>0</v>
      </c>
      <c r="E3359" s="43">
        <v>0.25946707800000002</v>
      </c>
      <c r="F3359" s="34">
        <v>1</v>
      </c>
      <c r="G3359" s="43">
        <v>0</v>
      </c>
      <c r="H3359" s="43">
        <v>0.188977965</v>
      </c>
      <c r="I3359" s="45">
        <v>0.88455045399367216</v>
      </c>
    </row>
    <row r="3360" spans="1:9" x14ac:dyDescent="0.3">
      <c r="A3360" s="44">
        <v>43605.916666666664</v>
      </c>
      <c r="B3360" s="43">
        <v>0</v>
      </c>
      <c r="C3360" s="43">
        <v>0.16286292999999999</v>
      </c>
      <c r="D3360" s="43">
        <v>0</v>
      </c>
      <c r="E3360" s="43">
        <v>0.25096167000000003</v>
      </c>
      <c r="F3360" s="34">
        <v>1</v>
      </c>
      <c r="G3360" s="43">
        <v>0</v>
      </c>
      <c r="H3360" s="43">
        <v>0.129843497</v>
      </c>
      <c r="I3360" s="45">
        <v>0.88455045399367216</v>
      </c>
    </row>
    <row r="3361" spans="1:9" x14ac:dyDescent="0.3">
      <c r="A3361" s="44">
        <v>43605.958333333336</v>
      </c>
      <c r="B3361" s="43">
        <v>0</v>
      </c>
      <c r="C3361" s="43">
        <v>0.17139721199999999</v>
      </c>
      <c r="D3361" s="43">
        <v>0</v>
      </c>
      <c r="E3361" s="43">
        <v>0.226773003</v>
      </c>
      <c r="F3361" s="34">
        <v>1</v>
      </c>
      <c r="G3361" s="43">
        <v>0</v>
      </c>
      <c r="H3361" s="43">
        <v>0.122255371</v>
      </c>
      <c r="I3361" s="45">
        <v>0.88455045399367216</v>
      </c>
    </row>
    <row r="3362" spans="1:9" x14ac:dyDescent="0.3">
      <c r="A3362" s="44">
        <v>43606</v>
      </c>
      <c r="B3362" s="43">
        <v>0</v>
      </c>
      <c r="C3362" s="43">
        <v>0.15540551599999999</v>
      </c>
      <c r="D3362" s="43">
        <v>0</v>
      </c>
      <c r="E3362" s="43">
        <v>0.19911795099999999</v>
      </c>
      <c r="F3362" s="34">
        <v>1</v>
      </c>
      <c r="G3362" s="43">
        <v>0</v>
      </c>
      <c r="H3362" s="43">
        <v>0.123507478</v>
      </c>
      <c r="I3362" s="45">
        <v>0.89701003759858511</v>
      </c>
    </row>
    <row r="3363" spans="1:9" x14ac:dyDescent="0.3">
      <c r="A3363" s="44">
        <v>43606.041666666664</v>
      </c>
      <c r="B3363" s="43">
        <v>0</v>
      </c>
      <c r="C3363" s="43">
        <v>0.12939758100000001</v>
      </c>
      <c r="D3363" s="43">
        <v>0</v>
      </c>
      <c r="E3363" s="43">
        <v>0.186417641</v>
      </c>
      <c r="F3363" s="34">
        <v>1</v>
      </c>
      <c r="G3363" s="43">
        <v>0</v>
      </c>
      <c r="H3363" s="43">
        <v>0.106221275</v>
      </c>
      <c r="I3363" s="45">
        <v>0.89701003759858511</v>
      </c>
    </row>
    <row r="3364" spans="1:9" x14ac:dyDescent="0.3">
      <c r="A3364" s="44">
        <v>43606.083333333336</v>
      </c>
      <c r="B3364" s="43">
        <v>0</v>
      </c>
      <c r="C3364" s="43">
        <v>0.106715508</v>
      </c>
      <c r="D3364" s="43">
        <v>0</v>
      </c>
      <c r="E3364" s="43">
        <v>0.17243349699999999</v>
      </c>
      <c r="F3364" s="34">
        <v>1</v>
      </c>
      <c r="G3364" s="43">
        <v>0</v>
      </c>
      <c r="H3364" s="43">
        <v>9.2403781000000004E-2</v>
      </c>
      <c r="I3364" s="45">
        <v>0.89701003759858511</v>
      </c>
    </row>
    <row r="3365" spans="1:9" x14ac:dyDescent="0.3">
      <c r="A3365" s="44">
        <v>43606.125</v>
      </c>
      <c r="B3365" s="43">
        <v>0</v>
      </c>
      <c r="C3365" s="43">
        <v>9.0795152000000004E-2</v>
      </c>
      <c r="D3365" s="43">
        <v>0</v>
      </c>
      <c r="E3365" s="43">
        <v>0.15716118200000001</v>
      </c>
      <c r="F3365" s="34">
        <v>1</v>
      </c>
      <c r="G3365" s="43">
        <v>0</v>
      </c>
      <c r="H3365" s="43">
        <v>8.1585771000000001E-2</v>
      </c>
      <c r="I3365" s="45">
        <v>0.89701003759858511</v>
      </c>
    </row>
    <row r="3366" spans="1:9" x14ac:dyDescent="0.3">
      <c r="A3366" s="44">
        <v>43606.166666666664</v>
      </c>
      <c r="B3366" s="43">
        <v>0</v>
      </c>
      <c r="C3366" s="43">
        <v>7.4145395000000003E-2</v>
      </c>
      <c r="D3366" s="43">
        <v>0</v>
      </c>
      <c r="E3366" s="43">
        <v>0.14583348500000001</v>
      </c>
      <c r="F3366" s="34">
        <v>1</v>
      </c>
      <c r="G3366" s="43">
        <v>0</v>
      </c>
      <c r="H3366" s="43">
        <v>5.8079409999999998E-2</v>
      </c>
      <c r="I3366" s="45">
        <v>0.89701003759858511</v>
      </c>
    </row>
    <row r="3367" spans="1:9" x14ac:dyDescent="0.3">
      <c r="A3367" s="44">
        <v>43606.208333333336</v>
      </c>
      <c r="B3367" s="43">
        <v>8.2976399999999998E-4</v>
      </c>
      <c r="C3367" s="43">
        <v>6.4077914999999999E-2</v>
      </c>
      <c r="D3367" s="43">
        <v>0</v>
      </c>
      <c r="E3367" s="43">
        <v>0.139943716</v>
      </c>
      <c r="F3367" s="34">
        <v>1</v>
      </c>
      <c r="G3367" s="43">
        <v>2.0955015E-2</v>
      </c>
      <c r="H3367" s="43">
        <v>4.585587E-2</v>
      </c>
      <c r="I3367" s="45">
        <v>0.89701003759858511</v>
      </c>
    </row>
    <row r="3368" spans="1:9" x14ac:dyDescent="0.3">
      <c r="A3368" s="44">
        <v>43606.25</v>
      </c>
      <c r="B3368" s="43">
        <v>7.0647342000000002E-2</v>
      </c>
      <c r="C3368" s="43">
        <v>5.4164611000000001E-2</v>
      </c>
      <c r="D3368" s="43">
        <v>2.2063599999999999E-2</v>
      </c>
      <c r="E3368" s="43">
        <v>0.13635356500000001</v>
      </c>
      <c r="F3368" s="34">
        <v>1</v>
      </c>
      <c r="G3368" s="43">
        <v>0.13945317300000001</v>
      </c>
      <c r="H3368" s="43">
        <v>3.5772677000000003E-2</v>
      </c>
      <c r="I3368" s="45">
        <v>0.89701003759858511</v>
      </c>
    </row>
    <row r="3369" spans="1:9" x14ac:dyDescent="0.3">
      <c r="A3369" s="44">
        <v>43606.291666666664</v>
      </c>
      <c r="B3369" s="43">
        <v>0.36513093400000002</v>
      </c>
      <c r="C3369" s="43">
        <v>3.6259323000000003E-2</v>
      </c>
      <c r="D3369" s="43">
        <v>0.1794288</v>
      </c>
      <c r="E3369" s="43">
        <v>0.10499628699999999</v>
      </c>
      <c r="F3369" s="34">
        <v>1</v>
      </c>
      <c r="G3369" s="43">
        <v>0.36134866599999999</v>
      </c>
      <c r="H3369" s="43">
        <v>2.8309648E-2</v>
      </c>
      <c r="I3369" s="45">
        <v>0.89701003759858511</v>
      </c>
    </row>
    <row r="3370" spans="1:9" x14ac:dyDescent="0.3">
      <c r="A3370" s="44">
        <v>43606.333333333336</v>
      </c>
      <c r="B3370" s="43">
        <v>0.72884936199999995</v>
      </c>
      <c r="C3370" s="43">
        <v>3.0202903E-2</v>
      </c>
      <c r="D3370" s="43">
        <v>0.47672320000000001</v>
      </c>
      <c r="E3370" s="43">
        <v>6.6272929999999994E-2</v>
      </c>
      <c r="F3370" s="34">
        <v>1</v>
      </c>
      <c r="G3370" s="43">
        <v>0.62505920500000001</v>
      </c>
      <c r="H3370" s="43">
        <v>4.0152865000000003E-2</v>
      </c>
      <c r="I3370" s="45">
        <v>0.89701003759858511</v>
      </c>
    </row>
    <row r="3371" spans="1:9" x14ac:dyDescent="0.3">
      <c r="A3371" s="44">
        <v>43606.375</v>
      </c>
      <c r="B3371" s="43">
        <v>1.0256384670000001</v>
      </c>
      <c r="C3371" s="43">
        <v>3.7552924000000001E-2</v>
      </c>
      <c r="D3371" s="43">
        <v>0.81151079999999998</v>
      </c>
      <c r="E3371" s="43">
        <v>4.9978584E-2</v>
      </c>
      <c r="F3371" s="34">
        <v>1</v>
      </c>
      <c r="G3371" s="43">
        <v>0.85275357600000001</v>
      </c>
      <c r="H3371" s="43">
        <v>6.3108761999999999E-2</v>
      </c>
      <c r="I3371" s="45">
        <v>0.89701003759858511</v>
      </c>
    </row>
    <row r="3372" spans="1:9" x14ac:dyDescent="0.3">
      <c r="A3372" s="44">
        <v>43606.416666666664</v>
      </c>
      <c r="B3372" s="43">
        <v>1.219011201</v>
      </c>
      <c r="C3372" s="43">
        <v>4.3462753E-2</v>
      </c>
      <c r="D3372" s="43">
        <v>1.0817456000000001</v>
      </c>
      <c r="E3372" s="43">
        <v>4.3494125000000002E-2</v>
      </c>
      <c r="F3372" s="34">
        <v>1</v>
      </c>
      <c r="G3372" s="43">
        <v>0.99785891199999999</v>
      </c>
      <c r="H3372" s="43">
        <v>7.9598726999999994E-2</v>
      </c>
      <c r="I3372" s="45">
        <v>0.89701003759858511</v>
      </c>
    </row>
    <row r="3373" spans="1:9" x14ac:dyDescent="0.3">
      <c r="A3373" s="44">
        <v>43606.458333333336</v>
      </c>
      <c r="B3373" s="43">
        <v>1.3237680709999999</v>
      </c>
      <c r="C3373" s="43">
        <v>5.0752318999999997E-2</v>
      </c>
      <c r="D3373" s="43">
        <v>1.2551232000000001</v>
      </c>
      <c r="E3373" s="43">
        <v>4.4096656999999997E-2</v>
      </c>
      <c r="F3373" s="34">
        <v>1</v>
      </c>
      <c r="G3373" s="43">
        <v>1.060053651</v>
      </c>
      <c r="H3373" s="43">
        <v>9.3675987000000002E-2</v>
      </c>
      <c r="I3373" s="45">
        <v>0.89701003759858511</v>
      </c>
    </row>
    <row r="3374" spans="1:9" x14ac:dyDescent="0.3">
      <c r="A3374" s="44">
        <v>43606.5</v>
      </c>
      <c r="B3374" s="43">
        <v>1.369499732</v>
      </c>
      <c r="C3374" s="43">
        <v>6.4433954000000002E-2</v>
      </c>
      <c r="D3374" s="43">
        <v>1.3631443999999999</v>
      </c>
      <c r="E3374" s="43">
        <v>8.5056670000000001E-2</v>
      </c>
      <c r="F3374" s="34">
        <v>1</v>
      </c>
      <c r="G3374" s="43">
        <v>1.063567996</v>
      </c>
      <c r="H3374" s="43">
        <v>0.123021432</v>
      </c>
      <c r="I3374" s="45">
        <v>0.89701003759858511</v>
      </c>
    </row>
    <row r="3375" spans="1:9" x14ac:dyDescent="0.3">
      <c r="A3375" s="44">
        <v>43606.541666666664</v>
      </c>
      <c r="B3375" s="43">
        <v>1.3649824859999999</v>
      </c>
      <c r="C3375" s="43">
        <v>7.3014773000000005E-2</v>
      </c>
      <c r="D3375" s="43">
        <v>1.3961444000000001</v>
      </c>
      <c r="E3375" s="43">
        <v>0.11512167099999999</v>
      </c>
      <c r="F3375" s="34">
        <v>1</v>
      </c>
      <c r="G3375" s="43">
        <v>1.0095931680000001</v>
      </c>
      <c r="H3375" s="43">
        <v>0.14599492</v>
      </c>
      <c r="I3375" s="45">
        <v>0.89701003759858511</v>
      </c>
    </row>
    <row r="3376" spans="1:9" x14ac:dyDescent="0.3">
      <c r="A3376" s="44">
        <v>43606.583333333336</v>
      </c>
      <c r="B3376" s="43">
        <v>1.315136047</v>
      </c>
      <c r="C3376" s="43">
        <v>7.6865803999999996E-2</v>
      </c>
      <c r="D3376" s="43">
        <v>1.3603072</v>
      </c>
      <c r="E3376" s="43">
        <v>0.143344154</v>
      </c>
      <c r="F3376" s="34">
        <v>1</v>
      </c>
      <c r="G3376" s="43">
        <v>0.90382552999999999</v>
      </c>
      <c r="H3376" s="43">
        <v>0.162309702</v>
      </c>
      <c r="I3376" s="45">
        <v>0.89701003759858511</v>
      </c>
    </row>
    <row r="3377" spans="1:9" x14ac:dyDescent="0.3">
      <c r="A3377" s="44">
        <v>43606.625</v>
      </c>
      <c r="B3377" s="43">
        <v>1.2249411269999999</v>
      </c>
      <c r="C3377" s="43">
        <v>7.7141084999999998E-2</v>
      </c>
      <c r="D3377" s="43">
        <v>1.2538883999999999</v>
      </c>
      <c r="E3377" s="43">
        <v>0.17863701200000001</v>
      </c>
      <c r="F3377" s="34">
        <v>1</v>
      </c>
      <c r="G3377" s="43">
        <v>0.75803501500000003</v>
      </c>
      <c r="H3377" s="43">
        <v>0.173035355</v>
      </c>
      <c r="I3377" s="45">
        <v>0.89701003759858511</v>
      </c>
    </row>
    <row r="3378" spans="1:9" x14ac:dyDescent="0.3">
      <c r="A3378" s="44">
        <v>43606.666666666664</v>
      </c>
      <c r="B3378" s="43">
        <v>1.068195357</v>
      </c>
      <c r="C3378" s="43">
        <v>7.5500584999999995E-2</v>
      </c>
      <c r="D3378" s="43">
        <v>1.0580039999999999</v>
      </c>
      <c r="E3378" s="43">
        <v>0.214371857</v>
      </c>
      <c r="F3378" s="34">
        <v>1</v>
      </c>
      <c r="G3378" s="43">
        <v>0.56415671099999998</v>
      </c>
      <c r="H3378" s="43">
        <v>0.17591658199999999</v>
      </c>
      <c r="I3378" s="45">
        <v>0.89701003759858511</v>
      </c>
    </row>
    <row r="3379" spans="1:9" x14ac:dyDescent="0.3">
      <c r="A3379" s="44">
        <v>43606.708333333336</v>
      </c>
      <c r="B3379" s="43">
        <v>0.84063805899999999</v>
      </c>
      <c r="C3379" s="43">
        <v>7.2666990000000001E-2</v>
      </c>
      <c r="D3379" s="43">
        <v>0.77825239999999996</v>
      </c>
      <c r="E3379" s="43">
        <v>0.250258757</v>
      </c>
      <c r="F3379" s="34">
        <v>1</v>
      </c>
      <c r="G3379" s="43">
        <v>0.349117762</v>
      </c>
      <c r="H3379" s="43">
        <v>0.16847124099999999</v>
      </c>
      <c r="I3379" s="45">
        <v>0.89701003759858511</v>
      </c>
    </row>
    <row r="3380" spans="1:9" x14ac:dyDescent="0.3">
      <c r="A3380" s="44">
        <v>43606.75</v>
      </c>
      <c r="B3380" s="43">
        <v>0.51665599200000001</v>
      </c>
      <c r="C3380" s="43">
        <v>6.6606307000000003E-2</v>
      </c>
      <c r="D3380" s="43">
        <v>0.4296392</v>
      </c>
      <c r="E3380" s="43">
        <v>0.24583182100000001</v>
      </c>
      <c r="F3380" s="34">
        <v>1</v>
      </c>
      <c r="G3380" s="43">
        <v>0.163059859</v>
      </c>
      <c r="H3380" s="43">
        <v>0.17205213999999999</v>
      </c>
      <c r="I3380" s="45">
        <v>0.89701003759858511</v>
      </c>
    </row>
    <row r="3381" spans="1:9" x14ac:dyDescent="0.3">
      <c r="A3381" s="44">
        <v>43606.791666666664</v>
      </c>
      <c r="B3381" s="43">
        <v>0.14543352200000001</v>
      </c>
      <c r="C3381" s="43">
        <v>7.0502943999999998E-2</v>
      </c>
      <c r="D3381" s="43">
        <v>0.13711200000000001</v>
      </c>
      <c r="E3381" s="43">
        <v>0.23459361300000001</v>
      </c>
      <c r="F3381" s="34">
        <v>1</v>
      </c>
      <c r="G3381" s="43">
        <v>4.1544051999999998E-2</v>
      </c>
      <c r="H3381" s="43">
        <v>0.16684745200000001</v>
      </c>
      <c r="I3381" s="45">
        <v>0.89701003759858511</v>
      </c>
    </row>
    <row r="3382" spans="1:9" x14ac:dyDescent="0.3">
      <c r="A3382" s="44">
        <v>43606.833333333336</v>
      </c>
      <c r="B3382" s="43">
        <v>4.7793530000000001E-3</v>
      </c>
      <c r="C3382" s="43">
        <v>0.103925214</v>
      </c>
      <c r="D3382" s="43">
        <v>1.6760799999999999E-2</v>
      </c>
      <c r="E3382" s="43">
        <v>0.234198938</v>
      </c>
      <c r="F3382" s="34">
        <v>1</v>
      </c>
      <c r="G3382" s="43">
        <v>1.348697E-3</v>
      </c>
      <c r="H3382" s="43">
        <v>0.18651130699999999</v>
      </c>
      <c r="I3382" s="45">
        <v>0.89701003759858511</v>
      </c>
    </row>
    <row r="3383" spans="1:9" x14ac:dyDescent="0.3">
      <c r="A3383" s="44">
        <v>43606.875</v>
      </c>
      <c r="B3383" s="43">
        <v>0</v>
      </c>
      <c r="C3383" s="43">
        <v>0.160335533</v>
      </c>
      <c r="D3383" s="43">
        <v>0</v>
      </c>
      <c r="E3383" s="43">
        <v>0.18840736</v>
      </c>
      <c r="F3383" s="34">
        <v>1</v>
      </c>
      <c r="G3383" s="43">
        <v>0</v>
      </c>
      <c r="H3383" s="43">
        <v>0.237501411</v>
      </c>
      <c r="I3383" s="45">
        <v>0.89701003759858511</v>
      </c>
    </row>
    <row r="3384" spans="1:9" x14ac:dyDescent="0.3">
      <c r="A3384" s="44">
        <v>43606.916666666664</v>
      </c>
      <c r="B3384" s="43">
        <v>0</v>
      </c>
      <c r="C3384" s="43">
        <v>0.157837321</v>
      </c>
      <c r="D3384" s="43">
        <v>0</v>
      </c>
      <c r="E3384" s="43">
        <v>0.139298122</v>
      </c>
      <c r="F3384" s="34">
        <v>1</v>
      </c>
      <c r="G3384" s="43">
        <v>0</v>
      </c>
      <c r="H3384" s="43">
        <v>0.302726418</v>
      </c>
      <c r="I3384" s="45">
        <v>0.89701003759858511</v>
      </c>
    </row>
    <row r="3385" spans="1:9" x14ac:dyDescent="0.3">
      <c r="A3385" s="44">
        <v>43606.958333333336</v>
      </c>
      <c r="B3385" s="43">
        <v>0</v>
      </c>
      <c r="C3385" s="43">
        <v>0.128352823</v>
      </c>
      <c r="D3385" s="43">
        <v>0</v>
      </c>
      <c r="E3385" s="43">
        <v>0.12307335799999999</v>
      </c>
      <c r="F3385" s="34">
        <v>1</v>
      </c>
      <c r="G3385" s="43">
        <v>0</v>
      </c>
      <c r="H3385" s="43">
        <v>0.36594923400000001</v>
      </c>
      <c r="I3385" s="45">
        <v>0.89701003759858511</v>
      </c>
    </row>
    <row r="3386" spans="1:9" x14ac:dyDescent="0.3">
      <c r="A3386" s="44">
        <v>43607</v>
      </c>
      <c r="B3386" s="43">
        <v>0</v>
      </c>
      <c r="C3386" s="43">
        <v>0.109384632</v>
      </c>
      <c r="D3386" s="43">
        <v>0</v>
      </c>
      <c r="E3386" s="43">
        <v>0.10789709</v>
      </c>
      <c r="F3386" s="34">
        <v>1</v>
      </c>
      <c r="G3386" s="43">
        <v>0</v>
      </c>
      <c r="H3386" s="43">
        <v>0.417443658</v>
      </c>
      <c r="I3386" s="45">
        <v>0.93080184290516854</v>
      </c>
    </row>
    <row r="3387" spans="1:9" x14ac:dyDescent="0.3">
      <c r="A3387" s="44">
        <v>43607.041666666664</v>
      </c>
      <c r="B3387" s="43">
        <v>0</v>
      </c>
      <c r="C3387" s="43">
        <v>0.101834171</v>
      </c>
      <c r="D3387" s="43">
        <v>0</v>
      </c>
      <c r="E3387" s="43">
        <v>9.9959935E-2</v>
      </c>
      <c r="F3387" s="34">
        <v>1</v>
      </c>
      <c r="G3387" s="43">
        <v>0</v>
      </c>
      <c r="H3387" s="43">
        <v>0.451922879</v>
      </c>
      <c r="I3387" s="45">
        <v>0.93080184290516854</v>
      </c>
    </row>
    <row r="3388" spans="1:9" x14ac:dyDescent="0.3">
      <c r="A3388" s="44">
        <v>43607.083333333336</v>
      </c>
      <c r="B3388" s="43">
        <v>0</v>
      </c>
      <c r="C3388" s="43">
        <v>9.5195727999999993E-2</v>
      </c>
      <c r="D3388" s="43">
        <v>0</v>
      </c>
      <c r="E3388" s="43">
        <v>9.7007363999999999E-2</v>
      </c>
      <c r="F3388" s="34">
        <v>1</v>
      </c>
      <c r="G3388" s="43">
        <v>0</v>
      </c>
      <c r="H3388" s="43">
        <v>0.480332447</v>
      </c>
      <c r="I3388" s="45">
        <v>0.93080184290516854</v>
      </c>
    </row>
    <row r="3389" spans="1:9" x14ac:dyDescent="0.3">
      <c r="A3389" s="44">
        <v>43607.125</v>
      </c>
      <c r="B3389" s="43">
        <v>0</v>
      </c>
      <c r="C3389" s="43">
        <v>8.7331871000000005E-2</v>
      </c>
      <c r="D3389" s="43">
        <v>0</v>
      </c>
      <c r="E3389" s="43">
        <v>8.6925314000000004E-2</v>
      </c>
      <c r="F3389" s="34">
        <v>1</v>
      </c>
      <c r="G3389" s="43">
        <v>0</v>
      </c>
      <c r="H3389" s="43">
        <v>0.51173496900000004</v>
      </c>
      <c r="I3389" s="45">
        <v>0.93080184290516854</v>
      </c>
    </row>
    <row r="3390" spans="1:9" x14ac:dyDescent="0.3">
      <c r="A3390" s="44">
        <v>43607.166666666664</v>
      </c>
      <c r="B3390" s="43">
        <v>0</v>
      </c>
      <c r="C3390" s="43">
        <v>7.8939943999999998E-2</v>
      </c>
      <c r="D3390" s="43">
        <v>0</v>
      </c>
      <c r="E3390" s="43">
        <v>8.1563995E-2</v>
      </c>
      <c r="F3390" s="34">
        <v>1</v>
      </c>
      <c r="G3390" s="43">
        <v>0</v>
      </c>
      <c r="H3390" s="43">
        <v>0.54117475900000001</v>
      </c>
      <c r="I3390" s="45">
        <v>0.93080184290516854</v>
      </c>
    </row>
    <row r="3391" spans="1:9" x14ac:dyDescent="0.3">
      <c r="A3391" s="44">
        <v>43607.208333333336</v>
      </c>
      <c r="B3391" s="43">
        <v>9.1395699999999996E-4</v>
      </c>
      <c r="C3391" s="43">
        <v>7.0746812000000006E-2</v>
      </c>
      <c r="D3391" s="43">
        <v>0</v>
      </c>
      <c r="E3391" s="43">
        <v>9.6615193000000002E-2</v>
      </c>
      <c r="F3391" s="34">
        <v>1</v>
      </c>
      <c r="G3391" s="43">
        <v>1.7650711999999999E-2</v>
      </c>
      <c r="H3391" s="43">
        <v>0.52239273399999997</v>
      </c>
      <c r="I3391" s="45">
        <v>0.93080184290516854</v>
      </c>
    </row>
    <row r="3392" spans="1:9" x14ac:dyDescent="0.3">
      <c r="A3392" s="44">
        <v>43607.25</v>
      </c>
      <c r="B3392" s="43">
        <v>7.3628871999999998E-2</v>
      </c>
      <c r="C3392" s="43">
        <v>6.9245615999999996E-2</v>
      </c>
      <c r="D3392" s="43">
        <v>1.99832E-2</v>
      </c>
      <c r="E3392" s="43">
        <v>0.10393806799999999</v>
      </c>
      <c r="F3392" s="34">
        <v>1</v>
      </c>
      <c r="G3392" s="43">
        <v>0.125474792</v>
      </c>
      <c r="H3392" s="43">
        <v>0.44117655099999997</v>
      </c>
      <c r="I3392" s="45">
        <v>0.93080184290516854</v>
      </c>
    </row>
    <row r="3393" spans="1:9" x14ac:dyDescent="0.3">
      <c r="A3393" s="44">
        <v>43607.291666666664</v>
      </c>
      <c r="B3393" s="43">
        <v>0.37306856599999999</v>
      </c>
      <c r="C3393" s="43">
        <v>6.2901858000000005E-2</v>
      </c>
      <c r="D3393" s="43">
        <v>0.16677639999999999</v>
      </c>
      <c r="E3393" s="43">
        <v>8.0609931999999995E-2</v>
      </c>
      <c r="F3393" s="34">
        <v>1</v>
      </c>
      <c r="G3393" s="43">
        <v>0.33223238799999999</v>
      </c>
      <c r="H3393" s="43">
        <v>0.36619366399999997</v>
      </c>
      <c r="I3393" s="45">
        <v>0.93080184290516854</v>
      </c>
    </row>
    <row r="3394" spans="1:9" x14ac:dyDescent="0.3">
      <c r="A3394" s="44">
        <v>43607.333333333336</v>
      </c>
      <c r="B3394" s="43">
        <v>0.73254219499999995</v>
      </c>
      <c r="C3394" s="43">
        <v>5.3281843000000002E-2</v>
      </c>
      <c r="D3394" s="43">
        <v>0.42423119999999997</v>
      </c>
      <c r="E3394" s="43">
        <v>5.3557287000000002E-2</v>
      </c>
      <c r="F3394" s="34">
        <v>1</v>
      </c>
      <c r="G3394" s="43">
        <v>0.58371643799999995</v>
      </c>
      <c r="H3394" s="43">
        <v>0.319472802</v>
      </c>
      <c r="I3394" s="45">
        <v>0.93080184290516854</v>
      </c>
    </row>
    <row r="3395" spans="1:9" x14ac:dyDescent="0.3">
      <c r="A3395" s="44">
        <v>43607.375</v>
      </c>
      <c r="B3395" s="43">
        <v>1.018811377</v>
      </c>
      <c r="C3395" s="43">
        <v>5.6858829E-2</v>
      </c>
      <c r="D3395" s="43">
        <v>0.73879280000000003</v>
      </c>
      <c r="E3395" s="43">
        <v>4.2471086999999998E-2</v>
      </c>
      <c r="F3395" s="34">
        <v>1</v>
      </c>
      <c r="G3395" s="43">
        <v>0.79208727000000001</v>
      </c>
      <c r="H3395" s="43">
        <v>0.310748264</v>
      </c>
      <c r="I3395" s="45">
        <v>0.93080184290516854</v>
      </c>
    </row>
    <row r="3396" spans="1:9" x14ac:dyDescent="0.3">
      <c r="A3396" s="44">
        <v>43607.416666666664</v>
      </c>
      <c r="B3396" s="43">
        <v>1.2002626169999999</v>
      </c>
      <c r="C3396" s="43">
        <v>6.5735424000000001E-2</v>
      </c>
      <c r="D3396" s="43">
        <v>1.0100572000000001</v>
      </c>
      <c r="E3396" s="43">
        <v>4.1519552000000001E-2</v>
      </c>
      <c r="F3396" s="34">
        <v>1</v>
      </c>
      <c r="G3396" s="43">
        <v>0.92012770600000005</v>
      </c>
      <c r="H3396" s="43">
        <v>0.26900583099999997</v>
      </c>
      <c r="I3396" s="45">
        <v>0.93080184290516854</v>
      </c>
    </row>
    <row r="3397" spans="1:9" x14ac:dyDescent="0.3">
      <c r="A3397" s="44">
        <v>43607.458333333336</v>
      </c>
      <c r="B3397" s="43">
        <v>1.2942788460000001</v>
      </c>
      <c r="C3397" s="43">
        <v>8.3952302000000006E-2</v>
      </c>
      <c r="D3397" s="43">
        <v>1.1984387999999999</v>
      </c>
      <c r="E3397" s="43">
        <v>5.3000393999999999E-2</v>
      </c>
      <c r="F3397" s="34">
        <v>1</v>
      </c>
      <c r="G3397" s="43">
        <v>0.97082294000000002</v>
      </c>
      <c r="H3397" s="43">
        <v>0.234759999</v>
      </c>
      <c r="I3397" s="45">
        <v>0.93080184290516854</v>
      </c>
    </row>
    <row r="3398" spans="1:9" x14ac:dyDescent="0.3">
      <c r="A3398" s="44">
        <v>43607.5</v>
      </c>
      <c r="B3398" s="43">
        <v>1.3150137239999999</v>
      </c>
      <c r="C3398" s="43">
        <v>0.10992724099999999</v>
      </c>
      <c r="D3398" s="43">
        <v>1.2995968</v>
      </c>
      <c r="E3398" s="43">
        <v>7.3296938000000006E-2</v>
      </c>
      <c r="F3398" s="34">
        <v>1</v>
      </c>
      <c r="G3398" s="43">
        <v>1.0374524279999999</v>
      </c>
      <c r="H3398" s="43">
        <v>0.245376222</v>
      </c>
      <c r="I3398" s="45">
        <v>0.93080184290516854</v>
      </c>
    </row>
    <row r="3399" spans="1:9" x14ac:dyDescent="0.3">
      <c r="A3399" s="44">
        <v>43607.541666666664</v>
      </c>
      <c r="B3399" s="43">
        <v>1.284204159</v>
      </c>
      <c r="C3399" s="43">
        <v>0.124620068</v>
      </c>
      <c r="D3399" s="43">
        <v>1.3284332000000001</v>
      </c>
      <c r="E3399" s="43">
        <v>0.110767822</v>
      </c>
      <c r="F3399" s="34">
        <v>1</v>
      </c>
      <c r="G3399" s="43">
        <v>1.056115455</v>
      </c>
      <c r="H3399" s="43">
        <v>0.27534964200000001</v>
      </c>
      <c r="I3399" s="45">
        <v>0.93080184290516854</v>
      </c>
    </row>
    <row r="3400" spans="1:9" x14ac:dyDescent="0.3">
      <c r="A3400" s="44">
        <v>43607.583333333336</v>
      </c>
      <c r="B3400" s="43">
        <v>1.2043608509999999</v>
      </c>
      <c r="C3400" s="43">
        <v>0.12913855099999999</v>
      </c>
      <c r="D3400" s="43">
        <v>1.2902852</v>
      </c>
      <c r="E3400" s="43">
        <v>0.14052050599999999</v>
      </c>
      <c r="F3400" s="34">
        <v>1</v>
      </c>
      <c r="G3400" s="43">
        <v>1.0197575759999999</v>
      </c>
      <c r="H3400" s="43">
        <v>0.313509704</v>
      </c>
      <c r="I3400" s="45">
        <v>0.93080184290516854</v>
      </c>
    </row>
    <row r="3401" spans="1:9" x14ac:dyDescent="0.3">
      <c r="A3401" s="44">
        <v>43607.625</v>
      </c>
      <c r="B3401" s="43">
        <v>1.0959123129999999</v>
      </c>
      <c r="C3401" s="43">
        <v>0.12861092099999999</v>
      </c>
      <c r="D3401" s="43">
        <v>1.2136735999999999</v>
      </c>
      <c r="E3401" s="43">
        <v>0.179029349</v>
      </c>
      <c r="F3401" s="34">
        <v>1</v>
      </c>
      <c r="G3401" s="43">
        <v>0.92897930699999998</v>
      </c>
      <c r="H3401" s="43">
        <v>0.351996806</v>
      </c>
      <c r="I3401" s="45">
        <v>0.93080184290516854</v>
      </c>
    </row>
    <row r="3402" spans="1:9" x14ac:dyDescent="0.3">
      <c r="A3402" s="44">
        <v>43607.666666666664</v>
      </c>
      <c r="B3402" s="43">
        <v>0.92227089399999995</v>
      </c>
      <c r="C3402" s="43">
        <v>0.12918738399999999</v>
      </c>
      <c r="D3402" s="43">
        <v>1.0464852</v>
      </c>
      <c r="E3402" s="43">
        <v>0.22910074899999999</v>
      </c>
      <c r="F3402" s="34">
        <v>1</v>
      </c>
      <c r="G3402" s="43">
        <v>0.75445822900000004</v>
      </c>
      <c r="H3402" s="43">
        <v>0.38027306</v>
      </c>
      <c r="I3402" s="45">
        <v>0.93080184290516854</v>
      </c>
    </row>
    <row r="3403" spans="1:9" x14ac:dyDescent="0.3">
      <c r="A3403" s="44">
        <v>43607.708333333336</v>
      </c>
      <c r="B3403" s="43">
        <v>0.68840394199999999</v>
      </c>
      <c r="C3403" s="43">
        <v>0.12852624900000001</v>
      </c>
      <c r="D3403" s="43">
        <v>0.78857440000000001</v>
      </c>
      <c r="E3403" s="43">
        <v>0.25814183099999999</v>
      </c>
      <c r="F3403" s="34">
        <v>1</v>
      </c>
      <c r="G3403" s="43">
        <v>0.50389300999999997</v>
      </c>
      <c r="H3403" s="43">
        <v>0.38106666700000003</v>
      </c>
      <c r="I3403" s="45">
        <v>0.93080184290516854</v>
      </c>
    </row>
    <row r="3404" spans="1:9" x14ac:dyDescent="0.3">
      <c r="A3404" s="44">
        <v>43607.75</v>
      </c>
      <c r="B3404" s="43">
        <v>0.41810603600000001</v>
      </c>
      <c r="C3404" s="43">
        <v>0.12166141599999999</v>
      </c>
      <c r="D3404" s="43">
        <v>0.43693199999999999</v>
      </c>
      <c r="E3404" s="43">
        <v>0.26114787900000003</v>
      </c>
      <c r="F3404" s="34">
        <v>1</v>
      </c>
      <c r="G3404" s="43">
        <v>0.21395573300000001</v>
      </c>
      <c r="H3404" s="43">
        <v>0.41457837800000003</v>
      </c>
      <c r="I3404" s="45">
        <v>0.93080184290516854</v>
      </c>
    </row>
    <row r="3405" spans="1:9" x14ac:dyDescent="0.3">
      <c r="A3405" s="44">
        <v>43607.791666666664</v>
      </c>
      <c r="B3405" s="43">
        <v>0.12488163100000001</v>
      </c>
      <c r="C3405" s="43">
        <v>0.126845493</v>
      </c>
      <c r="D3405" s="43">
        <v>0.14105719999999999</v>
      </c>
      <c r="E3405" s="43">
        <v>0.27302252700000001</v>
      </c>
      <c r="F3405" s="34">
        <v>1</v>
      </c>
      <c r="G3405" s="43">
        <v>5.0875608000000003E-2</v>
      </c>
      <c r="H3405" s="43">
        <v>0.35441220200000001</v>
      </c>
      <c r="I3405" s="45">
        <v>0.93080184290516854</v>
      </c>
    </row>
    <row r="3406" spans="1:9" x14ac:dyDescent="0.3">
      <c r="A3406" s="44">
        <v>43607.833333333336</v>
      </c>
      <c r="B3406" s="43">
        <v>4.8565509999999998E-3</v>
      </c>
      <c r="C3406" s="43">
        <v>0.15584035500000001</v>
      </c>
      <c r="D3406" s="43">
        <v>1.7550799999999998E-2</v>
      </c>
      <c r="E3406" s="43">
        <v>0.28741272800000001</v>
      </c>
      <c r="F3406" s="34">
        <v>1</v>
      </c>
      <c r="G3406" s="43">
        <v>2.9426650000000001E-3</v>
      </c>
      <c r="H3406" s="43">
        <v>0.26983110199999999</v>
      </c>
      <c r="I3406" s="45">
        <v>0.93080184290516854</v>
      </c>
    </row>
    <row r="3407" spans="1:9" x14ac:dyDescent="0.3">
      <c r="A3407" s="44">
        <v>43607.875</v>
      </c>
      <c r="B3407" s="43">
        <v>0</v>
      </c>
      <c r="C3407" s="43">
        <v>0.212541222</v>
      </c>
      <c r="D3407" s="43">
        <v>0</v>
      </c>
      <c r="E3407" s="43">
        <v>0.26202544900000002</v>
      </c>
      <c r="F3407" s="34">
        <v>1</v>
      </c>
      <c r="G3407" s="43">
        <v>0</v>
      </c>
      <c r="H3407" s="43">
        <v>0.16836415099999999</v>
      </c>
      <c r="I3407" s="45">
        <v>0.93080184290516854</v>
      </c>
    </row>
    <row r="3408" spans="1:9" x14ac:dyDescent="0.3">
      <c r="A3408" s="44">
        <v>43607.916666666664</v>
      </c>
      <c r="B3408" s="43">
        <v>0</v>
      </c>
      <c r="C3408" s="43">
        <v>0.25715031500000002</v>
      </c>
      <c r="D3408" s="43">
        <v>0</v>
      </c>
      <c r="E3408" s="43">
        <v>0.25232827200000002</v>
      </c>
      <c r="F3408" s="34">
        <v>1</v>
      </c>
      <c r="G3408" s="43">
        <v>0</v>
      </c>
      <c r="H3408" s="43">
        <v>0.110901905</v>
      </c>
      <c r="I3408" s="45">
        <v>0.93080184290516854</v>
      </c>
    </row>
    <row r="3409" spans="1:9" x14ac:dyDescent="0.3">
      <c r="A3409" s="44">
        <v>43607.958333333336</v>
      </c>
      <c r="B3409" s="43">
        <v>0</v>
      </c>
      <c r="C3409" s="43">
        <v>0.27335420999999999</v>
      </c>
      <c r="D3409" s="43">
        <v>0</v>
      </c>
      <c r="E3409" s="43">
        <v>0.244269503</v>
      </c>
      <c r="F3409" s="34">
        <v>1</v>
      </c>
      <c r="G3409" s="43">
        <v>0</v>
      </c>
      <c r="H3409" s="43">
        <v>0.10448204799999999</v>
      </c>
      <c r="I3409" s="45">
        <v>0.93080184290516854</v>
      </c>
    </row>
    <row r="3410" spans="1:9" x14ac:dyDescent="0.3">
      <c r="A3410" s="44">
        <v>43608</v>
      </c>
      <c r="B3410" s="43">
        <v>0</v>
      </c>
      <c r="C3410" s="43">
        <v>0.25703610900000001</v>
      </c>
      <c r="D3410" s="43">
        <v>0</v>
      </c>
      <c r="E3410" s="43">
        <v>0.254434671</v>
      </c>
      <c r="F3410" s="34">
        <v>1</v>
      </c>
      <c r="G3410" s="43">
        <v>0</v>
      </c>
      <c r="H3410" s="43">
        <v>0.116993914</v>
      </c>
      <c r="I3410" s="45">
        <v>0.88553770601440307</v>
      </c>
    </row>
    <row r="3411" spans="1:9" x14ac:dyDescent="0.3">
      <c r="A3411" s="44">
        <v>43608.041666666664</v>
      </c>
      <c r="B3411" s="43">
        <v>0</v>
      </c>
      <c r="C3411" s="43">
        <v>0.23577158000000001</v>
      </c>
      <c r="D3411" s="43">
        <v>0</v>
      </c>
      <c r="E3411" s="43">
        <v>0.294125478</v>
      </c>
      <c r="F3411" s="34">
        <v>1</v>
      </c>
      <c r="G3411" s="43">
        <v>0</v>
      </c>
      <c r="H3411" s="43">
        <v>0.12938171700000001</v>
      </c>
      <c r="I3411" s="45">
        <v>0.88553770601440307</v>
      </c>
    </row>
    <row r="3412" spans="1:9" x14ac:dyDescent="0.3">
      <c r="A3412" s="44">
        <v>43608.083333333336</v>
      </c>
      <c r="B3412" s="43">
        <v>0</v>
      </c>
      <c r="C3412" s="43">
        <v>0.21557955100000001</v>
      </c>
      <c r="D3412" s="43">
        <v>0</v>
      </c>
      <c r="E3412" s="43">
        <v>0.32048606800000001</v>
      </c>
      <c r="F3412" s="34">
        <v>1</v>
      </c>
      <c r="G3412" s="43">
        <v>0</v>
      </c>
      <c r="H3412" s="43">
        <v>0.133072141</v>
      </c>
      <c r="I3412" s="45">
        <v>0.88553770601440307</v>
      </c>
    </row>
    <row r="3413" spans="1:9" x14ac:dyDescent="0.3">
      <c r="A3413" s="44">
        <v>43608.125</v>
      </c>
      <c r="B3413" s="43">
        <v>0</v>
      </c>
      <c r="C3413" s="43">
        <v>0.20110401899999999</v>
      </c>
      <c r="D3413" s="43">
        <v>0</v>
      </c>
      <c r="E3413" s="43">
        <v>0.32096074899999999</v>
      </c>
      <c r="F3413" s="34">
        <v>1</v>
      </c>
      <c r="G3413" s="43">
        <v>0</v>
      </c>
      <c r="H3413" s="43">
        <v>0.12923673399999999</v>
      </c>
      <c r="I3413" s="45">
        <v>0.88553770601440307</v>
      </c>
    </row>
    <row r="3414" spans="1:9" x14ac:dyDescent="0.3">
      <c r="A3414" s="44">
        <v>43608.166666666664</v>
      </c>
      <c r="B3414" s="43">
        <v>0</v>
      </c>
      <c r="C3414" s="43">
        <v>0.19982607499999999</v>
      </c>
      <c r="D3414" s="43">
        <v>0</v>
      </c>
      <c r="E3414" s="43">
        <v>0.30380669900000001</v>
      </c>
      <c r="F3414" s="34">
        <v>1</v>
      </c>
      <c r="G3414" s="43">
        <v>0</v>
      </c>
      <c r="H3414" s="43">
        <v>0.13532435400000001</v>
      </c>
      <c r="I3414" s="45">
        <v>0.88553770601440307</v>
      </c>
    </row>
    <row r="3415" spans="1:9" x14ac:dyDescent="0.3">
      <c r="A3415" s="44">
        <v>43608.208333333336</v>
      </c>
      <c r="B3415" s="43">
        <v>8.3439500000000004E-4</v>
      </c>
      <c r="C3415" s="43">
        <v>0.19337274700000001</v>
      </c>
      <c r="D3415" s="43">
        <v>0</v>
      </c>
      <c r="E3415" s="43">
        <v>0.28209099900000001</v>
      </c>
      <c r="F3415" s="34">
        <v>1</v>
      </c>
      <c r="G3415" s="43">
        <v>2.4319538000000002E-2</v>
      </c>
      <c r="H3415" s="43">
        <v>0.16230972900000001</v>
      </c>
      <c r="I3415" s="45">
        <v>0.88553770601440307</v>
      </c>
    </row>
    <row r="3416" spans="1:9" x14ac:dyDescent="0.3">
      <c r="A3416" s="44">
        <v>43608.25</v>
      </c>
      <c r="B3416" s="43">
        <v>7.3831748000000003E-2</v>
      </c>
      <c r="C3416" s="43">
        <v>0.17158298299999999</v>
      </c>
      <c r="D3416" s="43">
        <v>2.3683599999999999E-2</v>
      </c>
      <c r="E3416" s="43">
        <v>0.267131534</v>
      </c>
      <c r="F3416" s="34">
        <v>1</v>
      </c>
      <c r="G3416" s="43">
        <v>0.15292544799999999</v>
      </c>
      <c r="H3416" s="43">
        <v>0.162398337</v>
      </c>
      <c r="I3416" s="45">
        <v>0.88553770601440307</v>
      </c>
    </row>
    <row r="3417" spans="1:9" x14ac:dyDescent="0.3">
      <c r="A3417" s="44">
        <v>43608.291666666664</v>
      </c>
      <c r="B3417" s="43">
        <v>0.38063550800000001</v>
      </c>
      <c r="C3417" s="43">
        <v>0.10405674099999999</v>
      </c>
      <c r="D3417" s="43">
        <v>0.18188599999999999</v>
      </c>
      <c r="E3417" s="43">
        <v>0.22395769600000001</v>
      </c>
      <c r="F3417" s="34">
        <v>1</v>
      </c>
      <c r="G3417" s="43">
        <v>0.40992599899999999</v>
      </c>
      <c r="H3417" s="43">
        <v>0.14110788899999999</v>
      </c>
      <c r="I3417" s="45">
        <v>0.88553770601440307</v>
      </c>
    </row>
    <row r="3418" spans="1:9" x14ac:dyDescent="0.3">
      <c r="A3418" s="44">
        <v>43608.333333333336</v>
      </c>
      <c r="B3418" s="43">
        <v>0.75051361299999997</v>
      </c>
      <c r="C3418" s="43">
        <v>7.3005720999999996E-2</v>
      </c>
      <c r="D3418" s="43">
        <v>0.48319400000000001</v>
      </c>
      <c r="E3418" s="43">
        <v>0.175189874</v>
      </c>
      <c r="F3418" s="34">
        <v>1</v>
      </c>
      <c r="G3418" s="43">
        <v>0.73418504200000001</v>
      </c>
      <c r="H3418" s="43">
        <v>0.138802446</v>
      </c>
      <c r="I3418" s="45">
        <v>0.88553770601440307</v>
      </c>
    </row>
    <row r="3419" spans="1:9" x14ac:dyDescent="0.3">
      <c r="A3419" s="44">
        <v>43608.375</v>
      </c>
      <c r="B3419" s="43">
        <v>1.034879455</v>
      </c>
      <c r="C3419" s="43">
        <v>6.8072512000000002E-2</v>
      </c>
      <c r="D3419" s="43">
        <v>0.81751119999999999</v>
      </c>
      <c r="E3419" s="43">
        <v>0.126341287</v>
      </c>
      <c r="F3419" s="34">
        <v>1</v>
      </c>
      <c r="G3419" s="43">
        <v>1.033876177</v>
      </c>
      <c r="H3419" s="43">
        <v>0.15114156000000001</v>
      </c>
      <c r="I3419" s="45">
        <v>0.88553770601440307</v>
      </c>
    </row>
    <row r="3420" spans="1:9" x14ac:dyDescent="0.3">
      <c r="A3420" s="44">
        <v>43608.416666666664</v>
      </c>
      <c r="B3420" s="43">
        <v>1.2151212119999999</v>
      </c>
      <c r="C3420" s="43">
        <v>7.0760829999999997E-2</v>
      </c>
      <c r="D3420" s="43">
        <v>1.0822916</v>
      </c>
      <c r="E3420" s="43">
        <v>9.5616841999999994E-2</v>
      </c>
      <c r="F3420" s="34">
        <v>1</v>
      </c>
      <c r="G3420" s="43">
        <v>1.2426655069999999</v>
      </c>
      <c r="H3420" s="43">
        <v>0.147642577</v>
      </c>
      <c r="I3420" s="45">
        <v>0.88553770601440307</v>
      </c>
    </row>
    <row r="3421" spans="1:9" x14ac:dyDescent="0.3">
      <c r="A3421" s="44">
        <v>43608.458333333336</v>
      </c>
      <c r="B3421" s="43">
        <v>1.309699706</v>
      </c>
      <c r="C3421" s="43">
        <v>7.8132979000000005E-2</v>
      </c>
      <c r="D3421" s="43">
        <v>1.2471044</v>
      </c>
      <c r="E3421" s="43">
        <v>7.2706875000000004E-2</v>
      </c>
      <c r="F3421" s="34">
        <v>1</v>
      </c>
      <c r="G3421" s="43">
        <v>1.350791047</v>
      </c>
      <c r="H3421" s="43">
        <v>0.14238810199999999</v>
      </c>
      <c r="I3421" s="45">
        <v>0.88553770601440307</v>
      </c>
    </row>
    <row r="3422" spans="1:9" x14ac:dyDescent="0.3">
      <c r="A3422" s="44">
        <v>43608.5</v>
      </c>
      <c r="B3422" s="43">
        <v>1.3762562899999999</v>
      </c>
      <c r="C3422" s="43">
        <v>9.4276219999999994E-2</v>
      </c>
      <c r="D3422" s="43">
        <v>1.349432</v>
      </c>
      <c r="E3422" s="43">
        <v>6.3117683999999993E-2</v>
      </c>
      <c r="F3422" s="34">
        <v>1</v>
      </c>
      <c r="G3422" s="43">
        <v>1.389324292</v>
      </c>
      <c r="H3422" s="43">
        <v>0.153594017</v>
      </c>
      <c r="I3422" s="45">
        <v>0.88553770601440307</v>
      </c>
    </row>
    <row r="3423" spans="1:9" x14ac:dyDescent="0.3">
      <c r="A3423" s="44">
        <v>43608.541666666664</v>
      </c>
      <c r="B3423" s="43">
        <v>1.3947497719999999</v>
      </c>
      <c r="C3423" s="43">
        <v>0.11092305399999999</v>
      </c>
      <c r="D3423" s="43">
        <v>1.3776155999999999</v>
      </c>
      <c r="E3423" s="43">
        <v>7.2558594000000004E-2</v>
      </c>
      <c r="F3423" s="34">
        <v>1</v>
      </c>
      <c r="G3423" s="43">
        <v>1.35516163</v>
      </c>
      <c r="H3423" s="43">
        <v>0.16184607400000001</v>
      </c>
      <c r="I3423" s="45">
        <v>0.88553770601440307</v>
      </c>
    </row>
    <row r="3424" spans="1:9" x14ac:dyDescent="0.3">
      <c r="A3424" s="44">
        <v>43608.583333333336</v>
      </c>
      <c r="B3424" s="43">
        <v>1.3671548760000001</v>
      </c>
      <c r="C3424" s="43">
        <v>0.12477115599999999</v>
      </c>
      <c r="D3424" s="43">
        <v>1.3383236000000001</v>
      </c>
      <c r="E3424" s="43">
        <v>9.2239489999999993E-2</v>
      </c>
      <c r="F3424" s="34">
        <v>1</v>
      </c>
      <c r="G3424" s="43">
        <v>1.2510724520000001</v>
      </c>
      <c r="H3424" s="43">
        <v>0.162356945</v>
      </c>
      <c r="I3424" s="45">
        <v>0.88553770601440307</v>
      </c>
    </row>
    <row r="3425" spans="1:9" x14ac:dyDescent="0.3">
      <c r="A3425" s="44">
        <v>43608.625</v>
      </c>
      <c r="B3425" s="43">
        <v>1.275849708</v>
      </c>
      <c r="C3425" s="43">
        <v>0.138340818</v>
      </c>
      <c r="D3425" s="43">
        <v>1.2433508</v>
      </c>
      <c r="E3425" s="43">
        <v>0.13008093100000001</v>
      </c>
      <c r="F3425" s="34">
        <v>1</v>
      </c>
      <c r="G3425" s="43">
        <v>1.0656215520000001</v>
      </c>
      <c r="H3425" s="43">
        <v>0.15225307399999999</v>
      </c>
      <c r="I3425" s="45">
        <v>0.88553770601440307</v>
      </c>
    </row>
    <row r="3426" spans="1:9" x14ac:dyDescent="0.3">
      <c r="A3426" s="44">
        <v>43608.666666666664</v>
      </c>
      <c r="B3426" s="43">
        <v>1.1158869709999999</v>
      </c>
      <c r="C3426" s="43">
        <v>0.15456627100000001</v>
      </c>
      <c r="D3426" s="43">
        <v>1.0603568000000001</v>
      </c>
      <c r="E3426" s="43">
        <v>0.18736359</v>
      </c>
      <c r="F3426" s="34">
        <v>1</v>
      </c>
      <c r="G3426" s="43">
        <v>0.80366616800000001</v>
      </c>
      <c r="H3426" s="43">
        <v>0.127938781</v>
      </c>
      <c r="I3426" s="45">
        <v>0.88553770601440307</v>
      </c>
    </row>
    <row r="3427" spans="1:9" x14ac:dyDescent="0.3">
      <c r="A3427" s="44">
        <v>43608.708333333336</v>
      </c>
      <c r="B3427" s="43">
        <v>0.88288912399999997</v>
      </c>
      <c r="C3427" s="43">
        <v>0.173980208</v>
      </c>
      <c r="D3427" s="43">
        <v>0.79127599999999998</v>
      </c>
      <c r="E3427" s="43">
        <v>0.231446701</v>
      </c>
      <c r="F3427" s="34">
        <v>1</v>
      </c>
      <c r="G3427" s="43">
        <v>0.50002998499999995</v>
      </c>
      <c r="H3427" s="43">
        <v>0.10198399499999999</v>
      </c>
      <c r="I3427" s="45">
        <v>0.88553770601440307</v>
      </c>
    </row>
    <row r="3428" spans="1:9" x14ac:dyDescent="0.3">
      <c r="A3428" s="44">
        <v>43608.75</v>
      </c>
      <c r="B3428" s="43">
        <v>0.54429797999999996</v>
      </c>
      <c r="C3428" s="43">
        <v>0.18450478200000001</v>
      </c>
      <c r="D3428" s="43">
        <v>0.44024360000000001</v>
      </c>
      <c r="E3428" s="43">
        <v>0.26318337400000003</v>
      </c>
      <c r="F3428" s="34">
        <v>1</v>
      </c>
      <c r="G3428" s="43">
        <v>0.221932877</v>
      </c>
      <c r="H3428" s="43">
        <v>9.2897767000000006E-2</v>
      </c>
      <c r="I3428" s="45">
        <v>0.88553770601440307</v>
      </c>
    </row>
    <row r="3429" spans="1:9" x14ac:dyDescent="0.3">
      <c r="A3429" s="44">
        <v>43608.791666666664</v>
      </c>
      <c r="B3429" s="43">
        <v>0.15671749400000001</v>
      </c>
      <c r="C3429" s="43">
        <v>0.20219589900000001</v>
      </c>
      <c r="D3429" s="43">
        <v>0.14204919999999999</v>
      </c>
      <c r="E3429" s="43">
        <v>0.273273612</v>
      </c>
      <c r="F3429" s="34">
        <v>1</v>
      </c>
      <c r="G3429" s="43">
        <v>5.6239948999999997E-2</v>
      </c>
      <c r="H3429" s="43">
        <v>0.100561949</v>
      </c>
      <c r="I3429" s="45">
        <v>0.88553770601440307</v>
      </c>
    </row>
    <row r="3430" spans="1:9" x14ac:dyDescent="0.3">
      <c r="A3430" s="44">
        <v>43608.833333333336</v>
      </c>
      <c r="B3430" s="43">
        <v>5.6995209999999999E-3</v>
      </c>
      <c r="C3430" s="43">
        <v>0.243486222</v>
      </c>
      <c r="D3430" s="43">
        <v>1.7242400000000001E-2</v>
      </c>
      <c r="E3430" s="43">
        <v>0.28084556300000002</v>
      </c>
      <c r="F3430" s="34">
        <v>1</v>
      </c>
      <c r="G3430" s="43">
        <v>2.602685E-3</v>
      </c>
      <c r="H3430" s="43">
        <v>0.13453363900000001</v>
      </c>
      <c r="I3430" s="45">
        <v>0.88553770601440307</v>
      </c>
    </row>
    <row r="3431" spans="1:9" x14ac:dyDescent="0.3">
      <c r="A3431" s="44">
        <v>43608.875</v>
      </c>
      <c r="B3431" s="43">
        <v>0</v>
      </c>
      <c r="C3431" s="43">
        <v>0.29136413300000003</v>
      </c>
      <c r="D3431" s="43">
        <v>0</v>
      </c>
      <c r="E3431" s="43">
        <v>0.26430753200000001</v>
      </c>
      <c r="F3431" s="34">
        <v>1</v>
      </c>
      <c r="G3431" s="43">
        <v>0</v>
      </c>
      <c r="H3431" s="43">
        <v>0.172969717</v>
      </c>
      <c r="I3431" s="45">
        <v>0.88553770601440307</v>
      </c>
    </row>
    <row r="3432" spans="1:9" x14ac:dyDescent="0.3">
      <c r="A3432" s="44">
        <v>43608.916666666664</v>
      </c>
      <c r="B3432" s="43">
        <v>0</v>
      </c>
      <c r="C3432" s="43">
        <v>0.29312903299999998</v>
      </c>
      <c r="D3432" s="43">
        <v>0</v>
      </c>
      <c r="E3432" s="43">
        <v>0.25931206000000001</v>
      </c>
      <c r="F3432" s="34">
        <v>1</v>
      </c>
      <c r="G3432" s="43">
        <v>0</v>
      </c>
      <c r="H3432" s="43">
        <v>0.187412727</v>
      </c>
      <c r="I3432" s="45">
        <v>0.88553770601440307</v>
      </c>
    </row>
    <row r="3433" spans="1:9" x14ac:dyDescent="0.3">
      <c r="A3433" s="44">
        <v>43608.958333333336</v>
      </c>
      <c r="B3433" s="43">
        <v>0</v>
      </c>
      <c r="C3433" s="43">
        <v>0.26737463500000003</v>
      </c>
      <c r="D3433" s="43">
        <v>0</v>
      </c>
      <c r="E3433" s="43">
        <v>0.26929076600000001</v>
      </c>
      <c r="F3433" s="34">
        <v>1</v>
      </c>
      <c r="G3433" s="43">
        <v>0</v>
      </c>
      <c r="H3433" s="43">
        <v>0.204398986</v>
      </c>
      <c r="I3433" s="45">
        <v>0.88553770601440307</v>
      </c>
    </row>
    <row r="3434" spans="1:9" x14ac:dyDescent="0.3">
      <c r="A3434" s="44">
        <v>43609</v>
      </c>
      <c r="B3434" s="43">
        <v>0</v>
      </c>
      <c r="C3434" s="43">
        <v>0.215725843</v>
      </c>
      <c r="D3434" s="43">
        <v>0</v>
      </c>
      <c r="E3434" s="43">
        <v>0.27947176899999998</v>
      </c>
      <c r="F3434" s="34">
        <v>1</v>
      </c>
      <c r="G3434" s="43">
        <v>0</v>
      </c>
      <c r="H3434" s="43">
        <v>0.21373803199999999</v>
      </c>
      <c r="I3434" s="45">
        <v>0.89798044949955902</v>
      </c>
    </row>
    <row r="3435" spans="1:9" x14ac:dyDescent="0.3">
      <c r="A3435" s="44">
        <v>43609.041666666664</v>
      </c>
      <c r="B3435" s="43">
        <v>0</v>
      </c>
      <c r="C3435" s="43">
        <v>0.18272458599999999</v>
      </c>
      <c r="D3435" s="43">
        <v>0</v>
      </c>
      <c r="E3435" s="43">
        <v>0.33563663199999999</v>
      </c>
      <c r="F3435" s="34">
        <v>1</v>
      </c>
      <c r="G3435" s="43">
        <v>0</v>
      </c>
      <c r="H3435" s="43">
        <v>0.21193467599999999</v>
      </c>
      <c r="I3435" s="45">
        <v>0.89798044949955902</v>
      </c>
    </row>
    <row r="3436" spans="1:9" x14ac:dyDescent="0.3">
      <c r="A3436" s="44">
        <v>43609.083333333336</v>
      </c>
      <c r="B3436" s="43">
        <v>0</v>
      </c>
      <c r="C3436" s="43">
        <v>0.15299237399999999</v>
      </c>
      <c r="D3436" s="43">
        <v>0</v>
      </c>
      <c r="E3436" s="43">
        <v>0.344339218</v>
      </c>
      <c r="F3436" s="34">
        <v>1</v>
      </c>
      <c r="G3436" s="43">
        <v>0</v>
      </c>
      <c r="H3436" s="43">
        <v>0.19704163699999999</v>
      </c>
      <c r="I3436" s="45">
        <v>0.89798044949955902</v>
      </c>
    </row>
    <row r="3437" spans="1:9" x14ac:dyDescent="0.3">
      <c r="A3437" s="44">
        <v>43609.125</v>
      </c>
      <c r="B3437" s="43">
        <v>0</v>
      </c>
      <c r="C3437" s="43">
        <v>0.13285902299999999</v>
      </c>
      <c r="D3437" s="43">
        <v>0</v>
      </c>
      <c r="E3437" s="43">
        <v>0.34849031499999999</v>
      </c>
      <c r="F3437" s="34">
        <v>1</v>
      </c>
      <c r="G3437" s="43">
        <v>0</v>
      </c>
      <c r="H3437" s="43">
        <v>0.16773179899999999</v>
      </c>
      <c r="I3437" s="45">
        <v>0.89798044949955902</v>
      </c>
    </row>
    <row r="3438" spans="1:9" x14ac:dyDescent="0.3">
      <c r="A3438" s="44">
        <v>43609.166666666664</v>
      </c>
      <c r="B3438" s="43">
        <v>0</v>
      </c>
      <c r="C3438" s="43">
        <v>0.118772005</v>
      </c>
      <c r="D3438" s="43">
        <v>0</v>
      </c>
      <c r="E3438" s="43">
        <v>0.356501874</v>
      </c>
      <c r="F3438" s="34">
        <v>1</v>
      </c>
      <c r="G3438" s="53">
        <v>1.0100000000000001E-6</v>
      </c>
      <c r="H3438" s="43">
        <v>0.122766653</v>
      </c>
      <c r="I3438" s="45">
        <v>0.89798044949955902</v>
      </c>
    </row>
    <row r="3439" spans="1:9" x14ac:dyDescent="0.3">
      <c r="A3439" s="44">
        <v>43609.208333333336</v>
      </c>
      <c r="B3439" s="43">
        <v>7.5838700000000002E-4</v>
      </c>
      <c r="C3439" s="43">
        <v>0.113508422</v>
      </c>
      <c r="D3439" s="43">
        <v>0</v>
      </c>
      <c r="E3439" s="43">
        <v>0.34953218000000003</v>
      </c>
      <c r="F3439" s="34">
        <v>1</v>
      </c>
      <c r="G3439" s="43">
        <v>2.7048672999999999E-2</v>
      </c>
      <c r="H3439" s="43">
        <v>8.1329344999999997E-2</v>
      </c>
      <c r="I3439" s="45">
        <v>0.89798044949955902</v>
      </c>
    </row>
    <row r="3440" spans="1:9" x14ac:dyDescent="0.3">
      <c r="A3440" s="44">
        <v>43609.25</v>
      </c>
      <c r="B3440" s="43">
        <v>7.0239874999999993E-2</v>
      </c>
      <c r="C3440" s="43">
        <v>0.105384137</v>
      </c>
      <c r="D3440" s="43">
        <v>1.6921200000000001E-2</v>
      </c>
      <c r="E3440" s="43">
        <v>0.30010026699999998</v>
      </c>
      <c r="F3440" s="34">
        <v>1</v>
      </c>
      <c r="G3440" s="43">
        <v>0.157499641</v>
      </c>
      <c r="H3440" s="43">
        <v>5.8266612000000002E-2</v>
      </c>
      <c r="I3440" s="45">
        <v>0.89798044949955902</v>
      </c>
    </row>
    <row r="3441" spans="1:9" x14ac:dyDescent="0.3">
      <c r="A3441" s="44">
        <v>43609.291666666664</v>
      </c>
      <c r="B3441" s="43">
        <v>0.346311335</v>
      </c>
      <c r="C3441" s="43">
        <v>6.3920606000000005E-2</v>
      </c>
      <c r="D3441" s="43">
        <v>0.1346096</v>
      </c>
      <c r="E3441" s="43">
        <v>0.217080259</v>
      </c>
      <c r="F3441" s="34">
        <v>1</v>
      </c>
      <c r="G3441" s="43">
        <v>0.43190575399999998</v>
      </c>
      <c r="H3441" s="43">
        <v>3.9460211000000002E-2</v>
      </c>
      <c r="I3441" s="45">
        <v>0.89798044949955902</v>
      </c>
    </row>
    <row r="3442" spans="1:9" x14ac:dyDescent="0.3">
      <c r="A3442" s="44">
        <v>43609.333333333336</v>
      </c>
      <c r="B3442" s="43">
        <v>0.67648935499999996</v>
      </c>
      <c r="C3442" s="43">
        <v>4.7642666E-2</v>
      </c>
      <c r="D3442" s="43">
        <v>0.31668000000000002</v>
      </c>
      <c r="E3442" s="43">
        <v>0.14947275500000001</v>
      </c>
      <c r="F3442" s="34">
        <v>1</v>
      </c>
      <c r="G3442" s="43">
        <v>0.76650827600000004</v>
      </c>
      <c r="H3442" s="43">
        <v>3.6722444E-2</v>
      </c>
      <c r="I3442" s="45">
        <v>0.89798044949955902</v>
      </c>
    </row>
    <row r="3443" spans="1:9" x14ac:dyDescent="0.3">
      <c r="A3443" s="44">
        <v>43609.375</v>
      </c>
      <c r="B3443" s="43">
        <v>0.95438335399999996</v>
      </c>
      <c r="C3443" s="43">
        <v>5.2844989000000002E-2</v>
      </c>
      <c r="D3443" s="43">
        <v>0.55583000000000005</v>
      </c>
      <c r="E3443" s="43">
        <v>0.11831175100000001</v>
      </c>
      <c r="F3443" s="34">
        <v>1</v>
      </c>
      <c r="G3443" s="43">
        <v>1.073384779</v>
      </c>
      <c r="H3443" s="43">
        <v>4.2579609999999997E-2</v>
      </c>
      <c r="I3443" s="45">
        <v>0.89798044949955902</v>
      </c>
    </row>
    <row r="3444" spans="1:9" x14ac:dyDescent="0.3">
      <c r="A3444" s="44">
        <v>43609.416666666664</v>
      </c>
      <c r="B3444" s="43">
        <v>1.1377853849999999</v>
      </c>
      <c r="C3444" s="43">
        <v>5.7962153000000002E-2</v>
      </c>
      <c r="D3444" s="43">
        <v>0.77804320000000005</v>
      </c>
      <c r="E3444" s="43">
        <v>9.3929560999999995E-2</v>
      </c>
      <c r="F3444" s="34">
        <v>1</v>
      </c>
      <c r="G3444" s="43">
        <v>1.284206468</v>
      </c>
      <c r="H3444" s="43">
        <v>4.5328139000000003E-2</v>
      </c>
      <c r="I3444" s="45">
        <v>0.89798044949955902</v>
      </c>
    </row>
    <row r="3445" spans="1:9" x14ac:dyDescent="0.3">
      <c r="A3445" s="44">
        <v>43609.458333333336</v>
      </c>
      <c r="B3445" s="43">
        <v>1.2369867889999999</v>
      </c>
      <c r="C3445" s="43">
        <v>6.876003E-2</v>
      </c>
      <c r="D3445" s="43">
        <v>0.94406199999999996</v>
      </c>
      <c r="E3445" s="43">
        <v>9.4690363999999999E-2</v>
      </c>
      <c r="F3445" s="34">
        <v>1</v>
      </c>
      <c r="G3445" s="43">
        <v>1.3912352649999999</v>
      </c>
      <c r="H3445" s="43">
        <v>4.6748585000000002E-2</v>
      </c>
      <c r="I3445" s="45">
        <v>0.89798044949955902</v>
      </c>
    </row>
    <row r="3446" spans="1:9" x14ac:dyDescent="0.3">
      <c r="A3446" s="44">
        <v>43609.5</v>
      </c>
      <c r="B3446" s="43">
        <v>1.3111158350000001</v>
      </c>
      <c r="C3446" s="43">
        <v>8.3673413000000002E-2</v>
      </c>
      <c r="D3446" s="43">
        <v>1.0533124</v>
      </c>
      <c r="E3446" s="43">
        <v>0.11527264299999999</v>
      </c>
      <c r="F3446" s="34">
        <v>1</v>
      </c>
      <c r="G3446" s="43">
        <v>1.4337234729999999</v>
      </c>
      <c r="H3446" s="43">
        <v>5.5270413999999997E-2</v>
      </c>
      <c r="I3446" s="45">
        <v>0.89798044949955902</v>
      </c>
    </row>
    <row r="3447" spans="1:9" x14ac:dyDescent="0.3">
      <c r="A3447" s="44">
        <v>43609.541666666664</v>
      </c>
      <c r="B3447" s="43">
        <v>1.339240247</v>
      </c>
      <c r="C3447" s="43">
        <v>9.1157489999999994E-2</v>
      </c>
      <c r="D3447" s="43">
        <v>1.1084052</v>
      </c>
      <c r="E3447" s="43">
        <v>0.12050567099999999</v>
      </c>
      <c r="F3447" s="34">
        <v>1</v>
      </c>
      <c r="G3447" s="43">
        <v>1.403592465</v>
      </c>
      <c r="H3447" s="43">
        <v>6.2962544999999995E-2</v>
      </c>
      <c r="I3447" s="45">
        <v>0.89798044949955902</v>
      </c>
    </row>
    <row r="3448" spans="1:9" x14ac:dyDescent="0.3">
      <c r="A3448" s="44">
        <v>43609.583333333336</v>
      </c>
      <c r="B3448" s="43">
        <v>1.322465548</v>
      </c>
      <c r="C3448" s="43">
        <v>9.3981006000000006E-2</v>
      </c>
      <c r="D3448" s="43">
        <v>1.1083468000000001</v>
      </c>
      <c r="E3448" s="43">
        <v>0.129802739</v>
      </c>
      <c r="F3448" s="34">
        <v>1</v>
      </c>
      <c r="G3448" s="43">
        <v>1.305304051</v>
      </c>
      <c r="H3448" s="43">
        <v>6.8914211000000003E-2</v>
      </c>
      <c r="I3448" s="45">
        <v>0.89798044949955902</v>
      </c>
    </row>
    <row r="3449" spans="1:9" x14ac:dyDescent="0.3">
      <c r="A3449" s="44">
        <v>43609.625</v>
      </c>
      <c r="B3449" s="43">
        <v>1.2359724009999999</v>
      </c>
      <c r="C3449" s="43">
        <v>9.6602362999999997E-2</v>
      </c>
      <c r="D3449" s="43">
        <v>1.0513744</v>
      </c>
      <c r="E3449" s="43">
        <v>0.15167907899999999</v>
      </c>
      <c r="F3449" s="34">
        <v>1</v>
      </c>
      <c r="G3449" s="43">
        <v>1.1444061059999999</v>
      </c>
      <c r="H3449" s="43">
        <v>6.9147595000000006E-2</v>
      </c>
      <c r="I3449" s="45">
        <v>0.89798044949955902</v>
      </c>
    </row>
    <row r="3450" spans="1:9" x14ac:dyDescent="0.3">
      <c r="A3450" s="44">
        <v>43609.666666666664</v>
      </c>
      <c r="B3450" s="43">
        <v>1.082800647</v>
      </c>
      <c r="C3450" s="43">
        <v>0.100765324</v>
      </c>
      <c r="D3450" s="43">
        <v>0.91569440000000002</v>
      </c>
      <c r="E3450" s="43">
        <v>0.191533537</v>
      </c>
      <c r="F3450" s="34">
        <v>1</v>
      </c>
      <c r="G3450" s="43">
        <v>0.89215367800000001</v>
      </c>
      <c r="H3450" s="43">
        <v>6.4625339000000004E-2</v>
      </c>
      <c r="I3450" s="45">
        <v>0.89798044949955902</v>
      </c>
    </row>
    <row r="3451" spans="1:9" x14ac:dyDescent="0.3">
      <c r="A3451" s="44">
        <v>43609.708333333336</v>
      </c>
      <c r="B3451" s="43">
        <v>0.85713023300000002</v>
      </c>
      <c r="C3451" s="43">
        <v>0.110810491</v>
      </c>
      <c r="D3451" s="43">
        <v>0.69756640000000003</v>
      </c>
      <c r="E3451" s="43">
        <v>0.22323142400000001</v>
      </c>
      <c r="F3451" s="34">
        <v>1</v>
      </c>
      <c r="G3451" s="43">
        <v>0.57358912100000004</v>
      </c>
      <c r="H3451" s="43">
        <v>5.6927858999999997E-2</v>
      </c>
      <c r="I3451" s="45">
        <v>0.89798044949955902</v>
      </c>
    </row>
    <row r="3452" spans="1:9" x14ac:dyDescent="0.3">
      <c r="A3452" s="44">
        <v>43609.75</v>
      </c>
      <c r="B3452" s="43">
        <v>0.52041240099999997</v>
      </c>
      <c r="C3452" s="43">
        <v>0.11244794700000001</v>
      </c>
      <c r="D3452" s="43">
        <v>0.39306760000000002</v>
      </c>
      <c r="E3452" s="43">
        <v>0.239482734</v>
      </c>
      <c r="F3452" s="34">
        <v>1</v>
      </c>
      <c r="G3452" s="43">
        <v>0.24401557700000001</v>
      </c>
      <c r="H3452" s="43">
        <v>5.7071513999999997E-2</v>
      </c>
      <c r="I3452" s="45">
        <v>0.89798044949955902</v>
      </c>
    </row>
    <row r="3453" spans="1:9" x14ac:dyDescent="0.3">
      <c r="A3453" s="44">
        <v>43609.791666666664</v>
      </c>
      <c r="B3453" s="43">
        <v>0.14806963200000001</v>
      </c>
      <c r="C3453" s="43">
        <v>0.112548854</v>
      </c>
      <c r="D3453" s="43">
        <v>0.1279516</v>
      </c>
      <c r="E3453" s="43">
        <v>0.25630851700000001</v>
      </c>
      <c r="F3453" s="34">
        <v>1</v>
      </c>
      <c r="G3453" s="43">
        <v>6.2231162999999999E-2</v>
      </c>
      <c r="H3453" s="43">
        <v>7.1720443999999994E-2</v>
      </c>
      <c r="I3453" s="45">
        <v>0.89798044949955902</v>
      </c>
    </row>
    <row r="3454" spans="1:9" x14ac:dyDescent="0.3">
      <c r="A3454" s="44">
        <v>43609.833333333336</v>
      </c>
      <c r="B3454" s="43">
        <v>5.0623739999999997E-3</v>
      </c>
      <c r="C3454" s="43">
        <v>0.121138868</v>
      </c>
      <c r="D3454" s="43">
        <v>1.3762399999999999E-2</v>
      </c>
      <c r="E3454" s="43">
        <v>0.27879138799999997</v>
      </c>
      <c r="F3454" s="34">
        <v>1</v>
      </c>
      <c r="G3454" s="43">
        <v>3.3219180000000001E-3</v>
      </c>
      <c r="H3454" s="43">
        <v>0.10692088900000001</v>
      </c>
      <c r="I3454" s="45">
        <v>0.89798044949955902</v>
      </c>
    </row>
    <row r="3455" spans="1:9" x14ac:dyDescent="0.3">
      <c r="A3455" s="44">
        <v>43609.875</v>
      </c>
      <c r="B3455" s="43">
        <v>0</v>
      </c>
      <c r="C3455" s="43">
        <v>0.12535676900000001</v>
      </c>
      <c r="D3455" s="43">
        <v>0</v>
      </c>
      <c r="E3455" s="43">
        <v>0.28844989799999998</v>
      </c>
      <c r="F3455" s="34">
        <v>1</v>
      </c>
      <c r="G3455" s="43">
        <v>0</v>
      </c>
      <c r="H3455" s="43">
        <v>0.149192194</v>
      </c>
      <c r="I3455" s="45">
        <v>0.89798044949955902</v>
      </c>
    </row>
    <row r="3456" spans="1:9" x14ac:dyDescent="0.3">
      <c r="A3456" s="44">
        <v>43609.916666666664</v>
      </c>
      <c r="B3456" s="43">
        <v>0</v>
      </c>
      <c r="C3456" s="43">
        <v>0.10364677799999999</v>
      </c>
      <c r="D3456" s="43">
        <v>0</v>
      </c>
      <c r="E3456" s="43">
        <v>0.27921860599999998</v>
      </c>
      <c r="F3456" s="34">
        <v>1</v>
      </c>
      <c r="G3456" s="43">
        <v>0</v>
      </c>
      <c r="H3456" s="43">
        <v>0.17622046099999999</v>
      </c>
      <c r="I3456" s="45">
        <v>0.89798044949955902</v>
      </c>
    </row>
    <row r="3457" spans="1:9" x14ac:dyDescent="0.3">
      <c r="A3457" s="44">
        <v>43609.958333333336</v>
      </c>
      <c r="B3457" s="43">
        <v>0</v>
      </c>
      <c r="C3457" s="43">
        <v>7.2791488000000001E-2</v>
      </c>
      <c r="D3457" s="43">
        <v>0</v>
      </c>
      <c r="E3457" s="43">
        <v>0.25920211700000001</v>
      </c>
      <c r="F3457" s="34">
        <v>1</v>
      </c>
      <c r="G3457" s="43">
        <v>0</v>
      </c>
      <c r="H3457" s="43">
        <v>0.18365046199999999</v>
      </c>
      <c r="I3457" s="45">
        <v>0.89798044949955902</v>
      </c>
    </row>
    <row r="3458" spans="1:9" x14ac:dyDescent="0.3">
      <c r="A3458" s="44">
        <v>43610</v>
      </c>
      <c r="B3458" s="43">
        <v>0</v>
      </c>
      <c r="C3458" s="43">
        <v>5.0195753000000003E-2</v>
      </c>
      <c r="D3458" s="43">
        <v>0</v>
      </c>
      <c r="E3458" s="43">
        <v>0.24021336099999999</v>
      </c>
      <c r="F3458" s="34">
        <v>1</v>
      </c>
      <c r="G3458" s="43">
        <v>0</v>
      </c>
      <c r="H3458" s="43">
        <v>0.17806577100000001</v>
      </c>
      <c r="I3458" s="45">
        <v>0.88335901552089302</v>
      </c>
    </row>
    <row r="3459" spans="1:9" x14ac:dyDescent="0.3">
      <c r="A3459" s="44">
        <v>43610.041666666664</v>
      </c>
      <c r="B3459" s="43">
        <v>0</v>
      </c>
      <c r="C3459" s="43">
        <v>4.5610811000000001E-2</v>
      </c>
      <c r="D3459" s="43">
        <v>0</v>
      </c>
      <c r="E3459" s="43">
        <v>0.24142435200000001</v>
      </c>
      <c r="F3459" s="34">
        <v>1</v>
      </c>
      <c r="G3459" s="43">
        <v>0</v>
      </c>
      <c r="H3459" s="43">
        <v>0.17653812299999999</v>
      </c>
      <c r="I3459" s="45">
        <v>0.88335901552089302</v>
      </c>
    </row>
    <row r="3460" spans="1:9" x14ac:dyDescent="0.3">
      <c r="A3460" s="44">
        <v>43610.083333333336</v>
      </c>
      <c r="B3460" s="43">
        <v>0</v>
      </c>
      <c r="C3460" s="43">
        <v>4.8672967999999997E-2</v>
      </c>
      <c r="D3460" s="43">
        <v>0</v>
      </c>
      <c r="E3460" s="43">
        <v>0.24733158299999999</v>
      </c>
      <c r="F3460" s="34">
        <v>1</v>
      </c>
      <c r="G3460" s="43">
        <v>0</v>
      </c>
      <c r="H3460" s="43">
        <v>0.175872168</v>
      </c>
      <c r="I3460" s="45">
        <v>0.88335901552089302</v>
      </c>
    </row>
    <row r="3461" spans="1:9" x14ac:dyDescent="0.3">
      <c r="A3461" s="44">
        <v>43610.125</v>
      </c>
      <c r="B3461" s="43">
        <v>0</v>
      </c>
      <c r="C3461" s="43">
        <v>4.8744660000000002E-2</v>
      </c>
      <c r="D3461" s="43">
        <v>0</v>
      </c>
      <c r="E3461" s="43">
        <v>0.23312137199999999</v>
      </c>
      <c r="F3461" s="34">
        <v>1</v>
      </c>
      <c r="G3461" s="43">
        <v>0</v>
      </c>
      <c r="H3461" s="43">
        <v>0.17277767499999999</v>
      </c>
      <c r="I3461" s="45">
        <v>0.88335901552089302</v>
      </c>
    </row>
    <row r="3462" spans="1:9" x14ac:dyDescent="0.3">
      <c r="A3462" s="44">
        <v>43610.166666666664</v>
      </c>
      <c r="B3462" s="43">
        <v>0</v>
      </c>
      <c r="C3462" s="43">
        <v>4.2558456000000001E-2</v>
      </c>
      <c r="D3462" s="43">
        <v>0</v>
      </c>
      <c r="E3462" s="43">
        <v>0.20775727299999999</v>
      </c>
      <c r="F3462" s="34">
        <v>1</v>
      </c>
      <c r="G3462" s="53">
        <v>8.2399999999999997E-7</v>
      </c>
      <c r="H3462" s="43">
        <v>0.15066264100000001</v>
      </c>
      <c r="I3462" s="45">
        <v>0.88335901552089302</v>
      </c>
    </row>
    <row r="3463" spans="1:9" x14ac:dyDescent="0.3">
      <c r="A3463" s="44">
        <v>43610.208333333336</v>
      </c>
      <c r="B3463" s="43">
        <v>1.0254330000000001E-3</v>
      </c>
      <c r="C3463" s="43">
        <v>4.0993093000000001E-2</v>
      </c>
      <c r="D3463" s="43">
        <v>0</v>
      </c>
      <c r="E3463" s="43">
        <v>0.19993871099999999</v>
      </c>
      <c r="F3463" s="34">
        <v>1</v>
      </c>
      <c r="G3463" s="43">
        <v>2.6934693999999999E-2</v>
      </c>
      <c r="H3463" s="43">
        <v>0.131794573</v>
      </c>
      <c r="I3463" s="45">
        <v>0.88335901552089302</v>
      </c>
    </row>
    <row r="3464" spans="1:9" x14ac:dyDescent="0.3">
      <c r="A3464" s="44">
        <v>43610.25</v>
      </c>
      <c r="B3464" s="43">
        <v>7.6543086999999996E-2</v>
      </c>
      <c r="C3464" s="43">
        <v>3.8270232000000001E-2</v>
      </c>
      <c r="D3464" s="43">
        <v>1.98412E-2</v>
      </c>
      <c r="E3464" s="43">
        <v>0.18386817999999999</v>
      </c>
      <c r="F3464" s="34">
        <v>1</v>
      </c>
      <c r="G3464" s="43">
        <v>0.15560178499999999</v>
      </c>
      <c r="H3464" s="43">
        <v>0.120431381</v>
      </c>
      <c r="I3464" s="45">
        <v>0.88335901552089302</v>
      </c>
    </row>
    <row r="3465" spans="1:9" x14ac:dyDescent="0.3">
      <c r="A3465" s="44">
        <v>43610.291666666664</v>
      </c>
      <c r="B3465" s="43">
        <v>0.373958338</v>
      </c>
      <c r="C3465" s="43">
        <v>3.1498106999999997E-2</v>
      </c>
      <c r="D3465" s="43">
        <v>0.1615076</v>
      </c>
      <c r="E3465" s="43">
        <v>0.14183246799999999</v>
      </c>
      <c r="F3465" s="34">
        <v>1</v>
      </c>
      <c r="G3465" s="43">
        <v>0.41712929700000001</v>
      </c>
      <c r="H3465" s="43">
        <v>0.110915267</v>
      </c>
      <c r="I3465" s="45">
        <v>0.88335901552089302</v>
      </c>
    </row>
    <row r="3466" spans="1:9" x14ac:dyDescent="0.3">
      <c r="A3466" s="44">
        <v>43610.333333333336</v>
      </c>
      <c r="B3466" s="43">
        <v>0.72835867099999996</v>
      </c>
      <c r="C3466" s="43">
        <v>3.2563261000000003E-2</v>
      </c>
      <c r="D3466" s="43">
        <v>0.41061999999999999</v>
      </c>
      <c r="E3466" s="43">
        <v>8.3994376999999995E-2</v>
      </c>
      <c r="F3466" s="34">
        <v>1</v>
      </c>
      <c r="G3466" s="43">
        <v>0.73553536100000005</v>
      </c>
      <c r="H3466" s="43">
        <v>0.120228111</v>
      </c>
      <c r="I3466" s="45">
        <v>0.88335901552089302</v>
      </c>
    </row>
    <row r="3467" spans="1:9" x14ac:dyDescent="0.3">
      <c r="A3467" s="44">
        <v>43610.375</v>
      </c>
      <c r="B3467" s="43">
        <v>1.008819978</v>
      </c>
      <c r="C3467" s="43">
        <v>4.1164786000000002E-2</v>
      </c>
      <c r="D3467" s="43">
        <v>0.7108392</v>
      </c>
      <c r="E3467" s="43">
        <v>4.3810400999999999E-2</v>
      </c>
      <c r="F3467" s="34">
        <v>1</v>
      </c>
      <c r="G3467" s="43">
        <v>1.0249576549999999</v>
      </c>
      <c r="H3467" s="43">
        <v>0.13964122500000001</v>
      </c>
      <c r="I3467" s="45">
        <v>0.88335901552089302</v>
      </c>
    </row>
    <row r="3468" spans="1:9" x14ac:dyDescent="0.3">
      <c r="A3468" s="44">
        <v>43610.416666666664</v>
      </c>
      <c r="B3468" s="43">
        <v>1.184387294</v>
      </c>
      <c r="C3468" s="43">
        <v>4.8951393000000003E-2</v>
      </c>
      <c r="D3468" s="43">
        <v>0.9675416</v>
      </c>
      <c r="E3468" s="43">
        <v>3.2871145999999997E-2</v>
      </c>
      <c r="F3468" s="34">
        <v>1</v>
      </c>
      <c r="G3468" s="43">
        <v>1.220384363</v>
      </c>
      <c r="H3468" s="43">
        <v>0.132005502</v>
      </c>
      <c r="I3468" s="45">
        <v>0.88335901552089302</v>
      </c>
    </row>
    <row r="3469" spans="1:9" x14ac:dyDescent="0.3">
      <c r="A3469" s="44">
        <v>43610.458333333336</v>
      </c>
      <c r="B3469" s="43">
        <v>1.274147028</v>
      </c>
      <c r="C3469" s="43">
        <v>5.7371498E-2</v>
      </c>
      <c r="D3469" s="43">
        <v>1.1424212</v>
      </c>
      <c r="E3469" s="43">
        <v>3.4130410999999999E-2</v>
      </c>
      <c r="F3469" s="34">
        <v>1</v>
      </c>
      <c r="G3469" s="43">
        <v>1.317141812</v>
      </c>
      <c r="H3469" s="43">
        <v>0.11993366</v>
      </c>
      <c r="I3469" s="45">
        <v>0.88335901552089302</v>
      </c>
    </row>
    <row r="3470" spans="1:9" x14ac:dyDescent="0.3">
      <c r="A3470" s="44">
        <v>43610.5</v>
      </c>
      <c r="B3470" s="43">
        <v>1.330865629</v>
      </c>
      <c r="C3470" s="43">
        <v>7.2790015999999999E-2</v>
      </c>
      <c r="D3470" s="43">
        <v>1.2724607999999999</v>
      </c>
      <c r="E3470" s="43">
        <v>5.5728308999999997E-2</v>
      </c>
      <c r="F3470" s="34">
        <v>1</v>
      </c>
      <c r="G3470" s="43">
        <v>1.3610335119999999</v>
      </c>
      <c r="H3470" s="43">
        <v>0.124109356</v>
      </c>
      <c r="I3470" s="45">
        <v>0.88335901552089302</v>
      </c>
    </row>
    <row r="3471" spans="1:9" x14ac:dyDescent="0.3">
      <c r="A3471" s="44">
        <v>43610.541666666664</v>
      </c>
      <c r="B3471" s="43">
        <v>1.340438088</v>
      </c>
      <c r="C3471" s="43">
        <v>8.4722965999999997E-2</v>
      </c>
      <c r="D3471" s="43">
        <v>1.3331824000000001</v>
      </c>
      <c r="E3471" s="43">
        <v>0.10073069</v>
      </c>
      <c r="F3471" s="34">
        <v>1</v>
      </c>
      <c r="G3471" s="43">
        <v>1.338794818</v>
      </c>
      <c r="H3471" s="43">
        <v>0.13235586499999999</v>
      </c>
      <c r="I3471" s="45">
        <v>0.88335901552089302</v>
      </c>
    </row>
    <row r="3472" spans="1:9" x14ac:dyDescent="0.3">
      <c r="A3472" s="44">
        <v>43610.583333333336</v>
      </c>
      <c r="B3472" s="43">
        <v>1.3037971829999999</v>
      </c>
      <c r="C3472" s="43">
        <v>9.3231665000000005E-2</v>
      </c>
      <c r="D3472" s="43">
        <v>1.3228228</v>
      </c>
      <c r="E3472" s="43">
        <v>0.14036111000000001</v>
      </c>
      <c r="F3472" s="34">
        <v>1</v>
      </c>
      <c r="G3472" s="43">
        <v>1.2512377130000001</v>
      </c>
      <c r="H3472" s="43">
        <v>0.144780784</v>
      </c>
      <c r="I3472" s="45">
        <v>0.88335901552089302</v>
      </c>
    </row>
    <row r="3473" spans="1:9" x14ac:dyDescent="0.3">
      <c r="A3473" s="44">
        <v>43610.625</v>
      </c>
      <c r="B3473" s="43">
        <v>1.2121061399999999</v>
      </c>
      <c r="C3473" s="43">
        <v>9.7568233000000004E-2</v>
      </c>
      <c r="D3473" s="43">
        <v>1.2108184</v>
      </c>
      <c r="E3473" s="43">
        <v>0.17634791499999999</v>
      </c>
      <c r="F3473" s="34">
        <v>1</v>
      </c>
      <c r="G3473" s="43">
        <v>1.103354355</v>
      </c>
      <c r="H3473" s="43">
        <v>0.16100832400000001</v>
      </c>
      <c r="I3473" s="45">
        <v>0.88335901552089302</v>
      </c>
    </row>
    <row r="3474" spans="1:9" x14ac:dyDescent="0.3">
      <c r="A3474" s="44">
        <v>43610.666666666664</v>
      </c>
      <c r="B3474" s="43">
        <v>1.053566282</v>
      </c>
      <c r="C3474" s="43">
        <v>9.8854995000000001E-2</v>
      </c>
      <c r="D3474" s="43">
        <v>1.0162112000000001</v>
      </c>
      <c r="E3474" s="43">
        <v>0.19772483800000001</v>
      </c>
      <c r="F3474" s="34">
        <v>1</v>
      </c>
      <c r="G3474" s="43">
        <v>0.867099128</v>
      </c>
      <c r="H3474" s="43">
        <v>0.174434167</v>
      </c>
      <c r="I3474" s="45">
        <v>0.88335901552089302</v>
      </c>
    </row>
    <row r="3475" spans="1:9" x14ac:dyDescent="0.3">
      <c r="A3475" s="44">
        <v>43610.708333333336</v>
      </c>
      <c r="B3475" s="43">
        <v>0.82282524999999995</v>
      </c>
      <c r="C3475" s="43">
        <v>0.100620794</v>
      </c>
      <c r="D3475" s="43">
        <v>0.7470156</v>
      </c>
      <c r="E3475" s="43">
        <v>0.21511096599999999</v>
      </c>
      <c r="F3475" s="34">
        <v>1</v>
      </c>
      <c r="G3475" s="43">
        <v>0.56387756099999997</v>
      </c>
      <c r="H3475" s="43">
        <v>0.17813179000000001</v>
      </c>
      <c r="I3475" s="45">
        <v>0.88335901552089302</v>
      </c>
    </row>
    <row r="3476" spans="1:9" x14ac:dyDescent="0.3">
      <c r="A3476" s="44">
        <v>43610.75</v>
      </c>
      <c r="B3476" s="43">
        <v>0.50314508300000005</v>
      </c>
      <c r="C3476" s="43">
        <v>9.9726444999999997E-2</v>
      </c>
      <c r="D3476" s="43">
        <v>0.41921720000000001</v>
      </c>
      <c r="E3476" s="43">
        <v>0.20508569800000001</v>
      </c>
      <c r="F3476" s="34">
        <v>1</v>
      </c>
      <c r="G3476" s="43">
        <v>0.24245493400000001</v>
      </c>
      <c r="H3476" s="43">
        <v>0.20629367800000001</v>
      </c>
      <c r="I3476" s="45">
        <v>0.88335901552089302</v>
      </c>
    </row>
    <row r="3477" spans="1:9" x14ac:dyDescent="0.3">
      <c r="A3477" s="44">
        <v>43610.791666666664</v>
      </c>
      <c r="B3477" s="43">
        <v>0.148510797</v>
      </c>
      <c r="C3477" s="43">
        <v>0.106412206</v>
      </c>
      <c r="D3477" s="43">
        <v>0.1365248</v>
      </c>
      <c r="E3477" s="43">
        <v>0.206367783</v>
      </c>
      <c r="F3477" s="34">
        <v>1</v>
      </c>
      <c r="G3477" s="43">
        <v>6.1268718999999999E-2</v>
      </c>
      <c r="H3477" s="43">
        <v>0.214954809</v>
      </c>
      <c r="I3477" s="45">
        <v>0.88335901552089302</v>
      </c>
    </row>
    <row r="3478" spans="1:9" x14ac:dyDescent="0.3">
      <c r="A3478" s="44">
        <v>43610.833333333336</v>
      </c>
      <c r="B3478" s="43">
        <v>5.7680359999999998E-3</v>
      </c>
      <c r="C3478" s="43">
        <v>0.13048006700000001</v>
      </c>
      <c r="D3478" s="43">
        <v>1.6891199999999999E-2</v>
      </c>
      <c r="E3478" s="43">
        <v>0.21796449900000001</v>
      </c>
      <c r="F3478" s="34">
        <v>1</v>
      </c>
      <c r="G3478" s="43">
        <v>3.6396810000000001E-3</v>
      </c>
      <c r="H3478" s="43">
        <v>0.23413221100000001</v>
      </c>
      <c r="I3478" s="45">
        <v>0.88335901552089302</v>
      </c>
    </row>
    <row r="3479" spans="1:9" x14ac:dyDescent="0.3">
      <c r="A3479" s="44">
        <v>43610.875</v>
      </c>
      <c r="B3479" s="43">
        <v>0</v>
      </c>
      <c r="C3479" s="43">
        <v>0.18157558900000001</v>
      </c>
      <c r="D3479" s="43">
        <v>0</v>
      </c>
      <c r="E3479" s="43">
        <v>0.223331214</v>
      </c>
      <c r="F3479" s="34">
        <v>1</v>
      </c>
      <c r="G3479" s="43">
        <v>0</v>
      </c>
      <c r="H3479" s="43">
        <v>0.24841180700000001</v>
      </c>
      <c r="I3479" s="45">
        <v>0.88335901552089302</v>
      </c>
    </row>
    <row r="3480" spans="1:9" x14ac:dyDescent="0.3">
      <c r="A3480" s="44">
        <v>43610.916666666664</v>
      </c>
      <c r="B3480" s="43">
        <v>0</v>
      </c>
      <c r="C3480" s="43">
        <v>0.22137774700000001</v>
      </c>
      <c r="D3480" s="43">
        <v>0</v>
      </c>
      <c r="E3480" s="43">
        <v>0.22761910499999999</v>
      </c>
      <c r="F3480" s="34">
        <v>1</v>
      </c>
      <c r="G3480" s="43">
        <v>0</v>
      </c>
      <c r="H3480" s="43">
        <v>0.25330205700000002</v>
      </c>
      <c r="I3480" s="45">
        <v>0.88335901552089302</v>
      </c>
    </row>
    <row r="3481" spans="1:9" x14ac:dyDescent="0.3">
      <c r="A3481" s="44">
        <v>43610.958333333336</v>
      </c>
      <c r="B3481" s="43">
        <v>0</v>
      </c>
      <c r="C3481" s="43">
        <v>0.24017366600000001</v>
      </c>
      <c r="D3481" s="43">
        <v>0</v>
      </c>
      <c r="E3481" s="43">
        <v>0.216195202</v>
      </c>
      <c r="F3481" s="34">
        <v>1</v>
      </c>
      <c r="G3481" s="43">
        <v>0</v>
      </c>
      <c r="H3481" s="43">
        <v>0.25276342099999999</v>
      </c>
      <c r="I3481" s="45">
        <v>0.88335901552089302</v>
      </c>
    </row>
    <row r="3482" spans="1:9" x14ac:dyDescent="0.3">
      <c r="A3482" s="44">
        <v>43611</v>
      </c>
      <c r="B3482" s="43">
        <v>0</v>
      </c>
      <c r="C3482" s="43">
        <v>0.24712846899999999</v>
      </c>
      <c r="D3482" s="43">
        <v>0</v>
      </c>
      <c r="E3482" s="43">
        <v>0.22154299299999999</v>
      </c>
      <c r="F3482" s="34">
        <v>1</v>
      </c>
      <c r="G3482" s="43">
        <v>0</v>
      </c>
      <c r="H3482" s="43">
        <v>0.236496287</v>
      </c>
      <c r="I3482" s="45">
        <v>0.92256281431425324</v>
      </c>
    </row>
    <row r="3483" spans="1:9" x14ac:dyDescent="0.3">
      <c r="A3483" s="44">
        <v>43611.041666666664</v>
      </c>
      <c r="B3483" s="43">
        <v>0</v>
      </c>
      <c r="C3483" s="43">
        <v>0.253087744</v>
      </c>
      <c r="D3483" s="43">
        <v>0</v>
      </c>
      <c r="E3483" s="43">
        <v>0.21776711900000001</v>
      </c>
      <c r="F3483" s="34">
        <v>1</v>
      </c>
      <c r="G3483" s="43">
        <v>0</v>
      </c>
      <c r="H3483" s="43">
        <v>0.22038554799999999</v>
      </c>
      <c r="I3483" s="45">
        <v>0.92256281431425324</v>
      </c>
    </row>
    <row r="3484" spans="1:9" x14ac:dyDescent="0.3">
      <c r="A3484" s="44">
        <v>43611.083333333336</v>
      </c>
      <c r="B3484" s="43">
        <v>0</v>
      </c>
      <c r="C3484" s="43">
        <v>0.24723377299999999</v>
      </c>
      <c r="D3484" s="43">
        <v>0</v>
      </c>
      <c r="E3484" s="43">
        <v>0.21474484699999999</v>
      </c>
      <c r="F3484" s="34">
        <v>1</v>
      </c>
      <c r="G3484" s="43">
        <v>0</v>
      </c>
      <c r="H3484" s="43">
        <v>0.21742504200000001</v>
      </c>
      <c r="I3484" s="45">
        <v>0.92256281431425324</v>
      </c>
    </row>
    <row r="3485" spans="1:9" x14ac:dyDescent="0.3">
      <c r="A3485" s="44">
        <v>43611.125</v>
      </c>
      <c r="B3485" s="43">
        <v>0</v>
      </c>
      <c r="C3485" s="43">
        <v>0.23434485799999999</v>
      </c>
      <c r="D3485" s="43">
        <v>0</v>
      </c>
      <c r="E3485" s="43">
        <v>0.21522096299999999</v>
      </c>
      <c r="F3485" s="34">
        <v>1</v>
      </c>
      <c r="G3485" s="43">
        <v>0</v>
      </c>
      <c r="H3485" s="43">
        <v>0.24728784400000001</v>
      </c>
      <c r="I3485" s="45">
        <v>0.92256281431425324</v>
      </c>
    </row>
    <row r="3486" spans="1:9" x14ac:dyDescent="0.3">
      <c r="A3486" s="44">
        <v>43611.166666666664</v>
      </c>
      <c r="B3486" s="43">
        <v>0</v>
      </c>
      <c r="C3486" s="43">
        <v>0.20863805299999999</v>
      </c>
      <c r="D3486" s="43">
        <v>0</v>
      </c>
      <c r="E3486" s="43">
        <v>0.21592548</v>
      </c>
      <c r="F3486" s="34">
        <v>1</v>
      </c>
      <c r="G3486" s="53">
        <v>1.0100000000000001E-6</v>
      </c>
      <c r="H3486" s="43">
        <v>0.34043517299999998</v>
      </c>
      <c r="I3486" s="45">
        <v>0.92256281431425324</v>
      </c>
    </row>
    <row r="3487" spans="1:9" x14ac:dyDescent="0.3">
      <c r="A3487" s="44">
        <v>43611.208333333336</v>
      </c>
      <c r="B3487" s="43">
        <v>9.0892299999999996E-4</v>
      </c>
      <c r="C3487" s="43">
        <v>0.17714285599999999</v>
      </c>
      <c r="D3487" s="43">
        <v>0</v>
      </c>
      <c r="E3487" s="43">
        <v>0.206002782</v>
      </c>
      <c r="F3487" s="34">
        <v>1</v>
      </c>
      <c r="G3487" s="43">
        <v>2.7954152999999999E-2</v>
      </c>
      <c r="H3487" s="43">
        <v>0.41623281299999998</v>
      </c>
      <c r="I3487" s="45">
        <v>0.92256281431425324</v>
      </c>
    </row>
    <row r="3488" spans="1:9" x14ac:dyDescent="0.3">
      <c r="A3488" s="44">
        <v>43611.25</v>
      </c>
      <c r="B3488" s="43">
        <v>7.7208857000000006E-2</v>
      </c>
      <c r="C3488" s="43">
        <v>0.17110762299999999</v>
      </c>
      <c r="D3488" s="43">
        <v>1.8912399999999999E-2</v>
      </c>
      <c r="E3488" s="43">
        <v>0.189109796</v>
      </c>
      <c r="F3488" s="34">
        <v>1</v>
      </c>
      <c r="G3488" s="43">
        <v>0.157947323</v>
      </c>
      <c r="H3488" s="43">
        <v>0.42005087499999999</v>
      </c>
      <c r="I3488" s="45">
        <v>0.92256281431425324</v>
      </c>
    </row>
    <row r="3489" spans="1:9" x14ac:dyDescent="0.3">
      <c r="A3489" s="44">
        <v>43611.291666666664</v>
      </c>
      <c r="B3489" s="43">
        <v>0.35640842700000003</v>
      </c>
      <c r="C3489" s="43">
        <v>0.15056494400000001</v>
      </c>
      <c r="D3489" s="43">
        <v>0.1554876</v>
      </c>
      <c r="E3489" s="43">
        <v>0.169737313</v>
      </c>
      <c r="F3489" s="34">
        <v>1</v>
      </c>
      <c r="G3489" s="43">
        <v>0.42317555699999998</v>
      </c>
      <c r="H3489" s="43">
        <v>0.38627914400000002</v>
      </c>
      <c r="I3489" s="45">
        <v>0.92256281431425324</v>
      </c>
    </row>
    <row r="3490" spans="1:9" x14ac:dyDescent="0.3">
      <c r="A3490" s="44">
        <v>43611.333333333336</v>
      </c>
      <c r="B3490" s="43">
        <v>0.67843310700000004</v>
      </c>
      <c r="C3490" s="43">
        <v>0.13446267200000001</v>
      </c>
      <c r="D3490" s="43">
        <v>0.38498480000000002</v>
      </c>
      <c r="E3490" s="43">
        <v>0.153445788</v>
      </c>
      <c r="F3490" s="34">
        <v>1</v>
      </c>
      <c r="G3490" s="43">
        <v>0.746481748</v>
      </c>
      <c r="H3490" s="43">
        <v>0.349133676</v>
      </c>
      <c r="I3490" s="45">
        <v>0.92256281431425324</v>
      </c>
    </row>
    <row r="3491" spans="1:9" x14ac:dyDescent="0.3">
      <c r="A3491" s="44">
        <v>43611.375</v>
      </c>
      <c r="B3491" s="43">
        <v>0.93529974100000002</v>
      </c>
      <c r="C3491" s="43">
        <v>0.14309952300000001</v>
      </c>
      <c r="D3491" s="43">
        <v>0.69429039999999997</v>
      </c>
      <c r="E3491" s="43">
        <v>0.15456584200000001</v>
      </c>
      <c r="F3491" s="34">
        <v>1</v>
      </c>
      <c r="G3491" s="43">
        <v>1.043131488</v>
      </c>
      <c r="H3491" s="43">
        <v>0.335253841</v>
      </c>
      <c r="I3491" s="45">
        <v>0.92256281431425324</v>
      </c>
    </row>
    <row r="3492" spans="1:9" x14ac:dyDescent="0.3">
      <c r="A3492" s="44">
        <v>43611.416666666664</v>
      </c>
      <c r="B3492" s="43">
        <v>1.0992098290000001</v>
      </c>
      <c r="C3492" s="43">
        <v>0.15488000599999999</v>
      </c>
      <c r="D3492" s="43">
        <v>0.98109000000000002</v>
      </c>
      <c r="E3492" s="43">
        <v>0.162846819</v>
      </c>
      <c r="F3492" s="34">
        <v>1</v>
      </c>
      <c r="G3492" s="43">
        <v>1.24583424</v>
      </c>
      <c r="H3492" s="43">
        <v>0.31055381100000001</v>
      </c>
      <c r="I3492" s="45">
        <v>0.92256281431425324</v>
      </c>
    </row>
    <row r="3493" spans="1:9" x14ac:dyDescent="0.3">
      <c r="A3493" s="44">
        <v>43611.458333333336</v>
      </c>
      <c r="B3493" s="43">
        <v>1.1797501990000001</v>
      </c>
      <c r="C3493" s="43">
        <v>0.177622262</v>
      </c>
      <c r="D3493" s="43">
        <v>1.1951871999999999</v>
      </c>
      <c r="E3493" s="43">
        <v>0.22091177300000001</v>
      </c>
      <c r="F3493" s="34">
        <v>1</v>
      </c>
      <c r="G3493" s="43">
        <v>1.348432133</v>
      </c>
      <c r="H3493" s="43">
        <v>0.29248333300000001</v>
      </c>
      <c r="I3493" s="45">
        <v>0.92256281431425324</v>
      </c>
    </row>
    <row r="3494" spans="1:9" x14ac:dyDescent="0.3">
      <c r="A3494" s="44">
        <v>43611.5</v>
      </c>
      <c r="B3494" s="43">
        <v>1.212185528</v>
      </c>
      <c r="C3494" s="43">
        <v>0.2132907</v>
      </c>
      <c r="D3494" s="43">
        <v>1.3180259999999999</v>
      </c>
      <c r="E3494" s="43">
        <v>0.30614228199999999</v>
      </c>
      <c r="F3494" s="34">
        <v>1</v>
      </c>
      <c r="G3494" s="43">
        <v>1.3925429659999999</v>
      </c>
      <c r="H3494" s="43">
        <v>0.31110440099999997</v>
      </c>
      <c r="I3494" s="45">
        <v>0.92256281431425324</v>
      </c>
    </row>
    <row r="3495" spans="1:9" x14ac:dyDescent="0.3">
      <c r="A3495" s="44">
        <v>43611.541666666664</v>
      </c>
      <c r="B3495" s="43">
        <v>1.196367669</v>
      </c>
      <c r="C3495" s="43">
        <v>0.24376784800000001</v>
      </c>
      <c r="D3495" s="43">
        <v>1.3698520000000001</v>
      </c>
      <c r="E3495" s="43">
        <v>0.352743949</v>
      </c>
      <c r="F3495" s="34">
        <v>1</v>
      </c>
      <c r="G3495" s="43">
        <v>1.368048258</v>
      </c>
      <c r="H3495" s="43">
        <v>0.34232928000000001</v>
      </c>
      <c r="I3495" s="45">
        <v>0.92256281431425324</v>
      </c>
    </row>
    <row r="3496" spans="1:9" x14ac:dyDescent="0.3">
      <c r="A3496" s="44">
        <v>43611.583333333336</v>
      </c>
      <c r="B3496" s="43">
        <v>1.133891832</v>
      </c>
      <c r="C3496" s="43">
        <v>0.26601655699999999</v>
      </c>
      <c r="D3496" s="43">
        <v>1.3532767999999999</v>
      </c>
      <c r="E3496" s="43">
        <v>0.382073049</v>
      </c>
      <c r="F3496" s="34">
        <v>1</v>
      </c>
      <c r="G3496" s="43">
        <v>1.2758196390000001</v>
      </c>
      <c r="H3496" s="43">
        <v>0.37513976399999999</v>
      </c>
      <c r="I3496" s="45">
        <v>0.92256281431425324</v>
      </c>
    </row>
    <row r="3497" spans="1:9" x14ac:dyDescent="0.3">
      <c r="A3497" s="44">
        <v>43611.625</v>
      </c>
      <c r="B3497" s="43">
        <v>1.0099671670000001</v>
      </c>
      <c r="C3497" s="43">
        <v>0.262749014</v>
      </c>
      <c r="D3497" s="43">
        <v>1.2394076000000001</v>
      </c>
      <c r="E3497" s="43">
        <v>0.41157142299999999</v>
      </c>
      <c r="F3497" s="34">
        <v>1</v>
      </c>
      <c r="G3497" s="43">
        <v>1.1277081739999999</v>
      </c>
      <c r="H3497" s="43">
        <v>0.39080487200000003</v>
      </c>
      <c r="I3497" s="45">
        <v>0.92256281431425324</v>
      </c>
    </row>
    <row r="3498" spans="1:9" x14ac:dyDescent="0.3">
      <c r="A3498" s="44">
        <v>43611.666666666664</v>
      </c>
      <c r="B3498" s="43">
        <v>0.82705616199999998</v>
      </c>
      <c r="C3498" s="43">
        <v>0.22827150600000001</v>
      </c>
      <c r="D3498" s="43">
        <v>1.0414779999999999</v>
      </c>
      <c r="E3498" s="43">
        <v>0.49764287099999999</v>
      </c>
      <c r="F3498" s="34">
        <v>1</v>
      </c>
      <c r="G3498" s="43">
        <v>0.88649902199999997</v>
      </c>
      <c r="H3498" s="43">
        <v>0.37794193100000001</v>
      </c>
      <c r="I3498" s="45">
        <v>0.92256281431425324</v>
      </c>
    </row>
    <row r="3499" spans="1:9" x14ac:dyDescent="0.3">
      <c r="A3499" s="44">
        <v>43611.708333333336</v>
      </c>
      <c r="B3499" s="43">
        <v>0.59956457699999999</v>
      </c>
      <c r="C3499" s="43">
        <v>0.18419693500000001</v>
      </c>
      <c r="D3499" s="43">
        <v>0.76650119999999999</v>
      </c>
      <c r="E3499" s="43">
        <v>0.52731855699999997</v>
      </c>
      <c r="F3499" s="34">
        <v>1</v>
      </c>
      <c r="G3499" s="43">
        <v>0.57504477200000004</v>
      </c>
      <c r="H3499" s="43">
        <v>0.34226008299999999</v>
      </c>
      <c r="I3499" s="45">
        <v>0.92256281431425324</v>
      </c>
    </row>
    <row r="3500" spans="1:9" x14ac:dyDescent="0.3">
      <c r="A3500" s="44">
        <v>43611.75</v>
      </c>
      <c r="B3500" s="43">
        <v>0.377423279</v>
      </c>
      <c r="C3500" s="43">
        <v>0.151014606</v>
      </c>
      <c r="D3500" s="43">
        <v>0.42880040000000003</v>
      </c>
      <c r="E3500" s="43">
        <v>0.516538516</v>
      </c>
      <c r="F3500" s="34">
        <v>1</v>
      </c>
      <c r="G3500" s="43">
        <v>0.244160179</v>
      </c>
      <c r="H3500" s="43">
        <v>0.35932328000000002</v>
      </c>
      <c r="I3500" s="45">
        <v>0.92256281431425324</v>
      </c>
    </row>
    <row r="3501" spans="1:9" x14ac:dyDescent="0.3">
      <c r="A3501" s="44">
        <v>43611.791666666664</v>
      </c>
      <c r="B3501" s="43">
        <v>0.124952524</v>
      </c>
      <c r="C3501" s="43">
        <v>0.13696095999999999</v>
      </c>
      <c r="D3501" s="43">
        <v>0.13831760000000001</v>
      </c>
      <c r="E3501" s="43">
        <v>0.47267557999999998</v>
      </c>
      <c r="F3501" s="34">
        <v>1</v>
      </c>
      <c r="G3501" s="43">
        <v>6.1206747999999998E-2</v>
      </c>
      <c r="H3501" s="43">
        <v>0.36968970000000001</v>
      </c>
      <c r="I3501" s="45">
        <v>0.92256281431425324</v>
      </c>
    </row>
    <row r="3502" spans="1:9" x14ac:dyDescent="0.3">
      <c r="A3502" s="44">
        <v>43611.833333333336</v>
      </c>
      <c r="B3502" s="43">
        <v>5.6425700000000004E-3</v>
      </c>
      <c r="C3502" s="43">
        <v>0.136867671</v>
      </c>
      <c r="D3502" s="43">
        <v>1.58388E-2</v>
      </c>
      <c r="E3502" s="43">
        <v>0.460686926</v>
      </c>
      <c r="F3502" s="34">
        <v>1</v>
      </c>
      <c r="G3502" s="43">
        <v>3.3227019999999999E-3</v>
      </c>
      <c r="H3502" s="43">
        <v>0.39444825100000003</v>
      </c>
      <c r="I3502" s="45">
        <v>0.92256281431425324</v>
      </c>
    </row>
    <row r="3503" spans="1:9" x14ac:dyDescent="0.3">
      <c r="A3503" s="44">
        <v>43611.875</v>
      </c>
      <c r="B3503" s="43">
        <v>0</v>
      </c>
      <c r="C3503" s="43">
        <v>0.17476316</v>
      </c>
      <c r="D3503" s="43">
        <v>0</v>
      </c>
      <c r="E3503" s="43">
        <v>0.44497610700000001</v>
      </c>
      <c r="F3503" s="34">
        <v>1</v>
      </c>
      <c r="G3503" s="43">
        <v>0</v>
      </c>
      <c r="H3503" s="43">
        <v>0.40767996299999998</v>
      </c>
      <c r="I3503" s="45">
        <v>0.92256281431425324</v>
      </c>
    </row>
    <row r="3504" spans="1:9" x14ac:dyDescent="0.3">
      <c r="A3504" s="44">
        <v>43611.916666666664</v>
      </c>
      <c r="B3504" s="43">
        <v>0</v>
      </c>
      <c r="C3504" s="43">
        <v>0.210195668</v>
      </c>
      <c r="D3504" s="43">
        <v>0</v>
      </c>
      <c r="E3504" s="43">
        <v>0.41090911400000002</v>
      </c>
      <c r="F3504" s="34">
        <v>1</v>
      </c>
      <c r="G3504" s="43">
        <v>0</v>
      </c>
      <c r="H3504" s="43">
        <v>0.40893231000000002</v>
      </c>
      <c r="I3504" s="45">
        <v>0.92256281431425324</v>
      </c>
    </row>
    <row r="3505" spans="1:9" x14ac:dyDescent="0.3">
      <c r="A3505" s="44">
        <v>43611.958333333336</v>
      </c>
      <c r="B3505" s="43">
        <v>0</v>
      </c>
      <c r="C3505" s="43">
        <v>0.22579218500000001</v>
      </c>
      <c r="D3505" s="43">
        <v>0</v>
      </c>
      <c r="E3505" s="43">
        <v>0.37607655600000001</v>
      </c>
      <c r="F3505" s="34">
        <v>1</v>
      </c>
      <c r="G3505" s="43">
        <v>0</v>
      </c>
      <c r="H3505" s="43">
        <v>0.39945557700000001</v>
      </c>
      <c r="I3505" s="45">
        <v>0.92256281431425324</v>
      </c>
    </row>
    <row r="3506" spans="1:9" x14ac:dyDescent="0.3">
      <c r="A3506" s="44">
        <v>43612</v>
      </c>
      <c r="B3506" s="43">
        <v>0</v>
      </c>
      <c r="C3506" s="43">
        <v>0.22403414099999999</v>
      </c>
      <c r="D3506" s="43">
        <v>0</v>
      </c>
      <c r="E3506" s="43">
        <v>0.33435308400000002</v>
      </c>
      <c r="F3506" s="34">
        <v>1</v>
      </c>
      <c r="G3506" s="43">
        <v>0</v>
      </c>
      <c r="H3506" s="43">
        <v>0.378483554</v>
      </c>
      <c r="I3506" s="45">
        <v>0.89472399134162717</v>
      </c>
    </row>
    <row r="3507" spans="1:9" x14ac:dyDescent="0.3">
      <c r="A3507" s="44">
        <v>43612.041666666664</v>
      </c>
      <c r="B3507" s="43">
        <v>0</v>
      </c>
      <c r="C3507" s="43">
        <v>0.22513863000000001</v>
      </c>
      <c r="D3507" s="43">
        <v>0</v>
      </c>
      <c r="E3507" s="43">
        <v>0.30885590499999999</v>
      </c>
      <c r="F3507" s="34">
        <v>1</v>
      </c>
      <c r="G3507" s="43">
        <v>0</v>
      </c>
      <c r="H3507" s="43">
        <v>0.34850145199999999</v>
      </c>
      <c r="I3507" s="45">
        <v>0.89472399134162717</v>
      </c>
    </row>
    <row r="3508" spans="1:9" x14ac:dyDescent="0.3">
      <c r="A3508" s="44">
        <v>43612.083333333336</v>
      </c>
      <c r="B3508" s="43">
        <v>0</v>
      </c>
      <c r="C3508" s="43">
        <v>0.22468543699999999</v>
      </c>
      <c r="D3508" s="43">
        <v>0</v>
      </c>
      <c r="E3508" s="43">
        <v>0.29328035000000002</v>
      </c>
      <c r="F3508" s="34">
        <v>1</v>
      </c>
      <c r="G3508" s="43">
        <v>0</v>
      </c>
      <c r="H3508" s="43">
        <v>0.32547485799999998</v>
      </c>
      <c r="I3508" s="45">
        <v>0.89472399134162717</v>
      </c>
    </row>
    <row r="3509" spans="1:9" x14ac:dyDescent="0.3">
      <c r="A3509" s="44">
        <v>43612.125</v>
      </c>
      <c r="B3509" s="43">
        <v>0</v>
      </c>
      <c r="C3509" s="43">
        <v>0.20020010299999999</v>
      </c>
      <c r="D3509" s="43">
        <v>0</v>
      </c>
      <c r="E3509" s="43">
        <v>0.292316152</v>
      </c>
      <c r="F3509" s="34">
        <v>1</v>
      </c>
      <c r="G3509" s="43">
        <v>0</v>
      </c>
      <c r="H3509" s="43">
        <v>0.31781139000000003</v>
      </c>
      <c r="I3509" s="45">
        <v>0.89472399134162717</v>
      </c>
    </row>
    <row r="3510" spans="1:9" x14ac:dyDescent="0.3">
      <c r="A3510" s="44">
        <v>43612.166666666664</v>
      </c>
      <c r="B3510" s="43">
        <v>0</v>
      </c>
      <c r="C3510" s="43">
        <v>0.14474658300000001</v>
      </c>
      <c r="D3510" s="43">
        <v>0</v>
      </c>
      <c r="E3510" s="43">
        <v>0.32812079</v>
      </c>
      <c r="F3510" s="34">
        <v>1</v>
      </c>
      <c r="G3510" s="53">
        <v>1.0100000000000001E-6</v>
      </c>
      <c r="H3510" s="43">
        <v>0.33761572200000001</v>
      </c>
      <c r="I3510" s="45">
        <v>0.89472399134162717</v>
      </c>
    </row>
    <row r="3511" spans="1:9" x14ac:dyDescent="0.3">
      <c r="A3511" s="44">
        <v>43612.208333333336</v>
      </c>
      <c r="B3511" s="43">
        <v>9.49828E-4</v>
      </c>
      <c r="C3511" s="43">
        <v>8.4206629000000005E-2</v>
      </c>
      <c r="D3511" s="43">
        <v>0</v>
      </c>
      <c r="E3511" s="43">
        <v>0.34185184400000002</v>
      </c>
      <c r="F3511" s="34">
        <v>1</v>
      </c>
      <c r="G3511" s="43">
        <v>2.6244930999999999E-2</v>
      </c>
      <c r="H3511" s="43">
        <v>0.35042281600000003</v>
      </c>
      <c r="I3511" s="45">
        <v>0.89472399134162717</v>
      </c>
    </row>
    <row r="3512" spans="1:9" x14ac:dyDescent="0.3">
      <c r="A3512" s="44">
        <v>43612.25</v>
      </c>
      <c r="B3512" s="43">
        <v>7.8511989000000004E-2</v>
      </c>
      <c r="C3512" s="43">
        <v>5.0979765000000003E-2</v>
      </c>
      <c r="D3512" s="43">
        <v>1.7516400000000001E-2</v>
      </c>
      <c r="E3512" s="43">
        <v>0.32165771900000001</v>
      </c>
      <c r="F3512" s="34">
        <v>1</v>
      </c>
      <c r="G3512" s="43">
        <v>0.15319663</v>
      </c>
      <c r="H3512" s="43">
        <v>0.32133391900000002</v>
      </c>
      <c r="I3512" s="45">
        <v>0.89472399134162717</v>
      </c>
    </row>
    <row r="3513" spans="1:9" x14ac:dyDescent="0.3">
      <c r="A3513" s="44">
        <v>43612.291666666664</v>
      </c>
      <c r="B3513" s="43">
        <v>0.37201081499999999</v>
      </c>
      <c r="C3513" s="43">
        <v>2.5695127000000002E-2</v>
      </c>
      <c r="D3513" s="43">
        <v>0.14572760000000001</v>
      </c>
      <c r="E3513" s="43">
        <v>0.29285526000000001</v>
      </c>
      <c r="F3513" s="34">
        <v>1</v>
      </c>
      <c r="G3513" s="43">
        <v>0.39061135800000002</v>
      </c>
      <c r="H3513" s="43">
        <v>0.27931668500000001</v>
      </c>
      <c r="I3513" s="45">
        <v>0.89472399134162717</v>
      </c>
    </row>
    <row r="3514" spans="1:9" x14ac:dyDescent="0.3">
      <c r="A3514" s="44">
        <v>43612.333333333336</v>
      </c>
      <c r="B3514" s="43">
        <v>0.72071703200000004</v>
      </c>
      <c r="C3514" s="43">
        <v>2.7334263000000001E-2</v>
      </c>
      <c r="D3514" s="43">
        <v>0.35290280000000002</v>
      </c>
      <c r="E3514" s="43">
        <v>0.253487042</v>
      </c>
      <c r="F3514" s="34">
        <v>1</v>
      </c>
      <c r="G3514" s="43">
        <v>0.67954492600000005</v>
      </c>
      <c r="H3514" s="43">
        <v>0.25412997300000001</v>
      </c>
      <c r="I3514" s="45">
        <v>0.89472399134162717</v>
      </c>
    </row>
    <row r="3515" spans="1:9" x14ac:dyDescent="0.3">
      <c r="A3515" s="44">
        <v>43612.375</v>
      </c>
      <c r="B3515" s="43">
        <v>1.010079204</v>
      </c>
      <c r="C3515" s="43">
        <v>3.7414167999999998E-2</v>
      </c>
      <c r="D3515" s="43">
        <v>0.62500560000000005</v>
      </c>
      <c r="E3515" s="43">
        <v>0.236950306</v>
      </c>
      <c r="F3515" s="34">
        <v>1</v>
      </c>
      <c r="G3515" s="43">
        <v>0.97298376399999997</v>
      </c>
      <c r="H3515" s="43">
        <v>0.24948315300000001</v>
      </c>
      <c r="I3515" s="45">
        <v>0.89472399134162717</v>
      </c>
    </row>
    <row r="3516" spans="1:9" x14ac:dyDescent="0.3">
      <c r="A3516" s="44">
        <v>43612.416666666664</v>
      </c>
      <c r="B3516" s="43">
        <v>1.1972013340000001</v>
      </c>
      <c r="C3516" s="43">
        <v>4.6555606999999999E-2</v>
      </c>
      <c r="D3516" s="43">
        <v>0.87956000000000001</v>
      </c>
      <c r="E3516" s="43">
        <v>0.23422767</v>
      </c>
      <c r="F3516" s="34">
        <v>1</v>
      </c>
      <c r="G3516" s="43">
        <v>1.1912815299999999</v>
      </c>
      <c r="H3516" s="43">
        <v>0.238673842</v>
      </c>
      <c r="I3516" s="45">
        <v>0.89472399134162717</v>
      </c>
    </row>
    <row r="3517" spans="1:9" x14ac:dyDescent="0.3">
      <c r="A3517" s="44">
        <v>43612.458333333336</v>
      </c>
      <c r="B3517" s="43">
        <v>1.296314365</v>
      </c>
      <c r="C3517" s="43">
        <v>6.4129748E-2</v>
      </c>
      <c r="D3517" s="43">
        <v>1.06762</v>
      </c>
      <c r="E3517" s="43">
        <v>0.23361342500000001</v>
      </c>
      <c r="F3517" s="34">
        <v>1</v>
      </c>
      <c r="G3517" s="43">
        <v>1.3187840260000001</v>
      </c>
      <c r="H3517" s="43">
        <v>0.23338117999999999</v>
      </c>
      <c r="I3517" s="45">
        <v>0.89472399134162717</v>
      </c>
    </row>
    <row r="3518" spans="1:9" x14ac:dyDescent="0.3">
      <c r="A3518" s="44">
        <v>43612.5</v>
      </c>
      <c r="B3518" s="43">
        <v>1.364957515</v>
      </c>
      <c r="C3518" s="43">
        <v>9.6512693999999996E-2</v>
      </c>
      <c r="D3518" s="43">
        <v>1.2110372</v>
      </c>
      <c r="E3518" s="43">
        <v>0.27267112300000002</v>
      </c>
      <c r="F3518" s="34">
        <v>1</v>
      </c>
      <c r="G3518" s="43">
        <v>1.370650932</v>
      </c>
      <c r="H3518" s="43">
        <v>0.243525241</v>
      </c>
      <c r="I3518" s="45">
        <v>0.89472399134162717</v>
      </c>
    </row>
    <row r="3519" spans="1:9" x14ac:dyDescent="0.3">
      <c r="A3519" s="44">
        <v>43612.541666666664</v>
      </c>
      <c r="B3519" s="43">
        <v>1.385604573</v>
      </c>
      <c r="C3519" s="43">
        <v>0.13258430399999999</v>
      </c>
      <c r="D3519" s="43">
        <v>1.293118</v>
      </c>
      <c r="E3519" s="43">
        <v>0.31461444999999999</v>
      </c>
      <c r="F3519" s="34">
        <v>1</v>
      </c>
      <c r="G3519" s="43">
        <v>1.3558515739999999</v>
      </c>
      <c r="H3519" s="43">
        <v>0.249289593</v>
      </c>
      <c r="I3519" s="45">
        <v>0.89472399134162717</v>
      </c>
    </row>
    <row r="3520" spans="1:9" x14ac:dyDescent="0.3">
      <c r="A3520" s="44">
        <v>43612.583333333336</v>
      </c>
      <c r="B3520" s="43">
        <v>1.360282011</v>
      </c>
      <c r="C3520" s="43">
        <v>0.16143607300000001</v>
      </c>
      <c r="D3520" s="43">
        <v>1.3081628000000001</v>
      </c>
      <c r="E3520" s="43">
        <v>0.36307452299999998</v>
      </c>
      <c r="F3520" s="34">
        <v>1</v>
      </c>
      <c r="G3520" s="43">
        <v>1.274399598</v>
      </c>
      <c r="H3520" s="43">
        <v>0.25234714699999999</v>
      </c>
      <c r="I3520" s="45">
        <v>0.89472399134162717</v>
      </c>
    </row>
    <row r="3521" spans="1:9" x14ac:dyDescent="0.3">
      <c r="A3521" s="44">
        <v>43612.625</v>
      </c>
      <c r="B3521" s="43">
        <v>1.2816746219999999</v>
      </c>
      <c r="C3521" s="43">
        <v>0.177242443</v>
      </c>
      <c r="D3521" s="43">
        <v>1.2043952</v>
      </c>
      <c r="E3521" s="43">
        <v>0.39948937699999998</v>
      </c>
      <c r="F3521" s="34">
        <v>1</v>
      </c>
      <c r="G3521" s="43">
        <v>1.127031763</v>
      </c>
      <c r="H3521" s="43">
        <v>0.249665833</v>
      </c>
      <c r="I3521" s="45">
        <v>0.89472399134162717</v>
      </c>
    </row>
    <row r="3522" spans="1:9" x14ac:dyDescent="0.3">
      <c r="A3522" s="44">
        <v>43612.666666666664</v>
      </c>
      <c r="B3522" s="43">
        <v>1.1336337869999999</v>
      </c>
      <c r="C3522" s="43">
        <v>0.17668502799999999</v>
      </c>
      <c r="D3522" s="43">
        <v>1.0179267999999999</v>
      </c>
      <c r="E3522" s="43">
        <v>0.42835193300000002</v>
      </c>
      <c r="F3522" s="34">
        <v>1</v>
      </c>
      <c r="G3522" s="43">
        <v>0.88891729200000003</v>
      </c>
      <c r="H3522" s="43">
        <v>0.23873894800000001</v>
      </c>
      <c r="I3522" s="45">
        <v>0.89472399134162717</v>
      </c>
    </row>
    <row r="3523" spans="1:9" x14ac:dyDescent="0.3">
      <c r="A3523" s="44">
        <v>43612.708333333336</v>
      </c>
      <c r="B3523" s="43">
        <v>0.90730078700000005</v>
      </c>
      <c r="C3523" s="43">
        <v>0.170562254</v>
      </c>
      <c r="D3523" s="43">
        <v>0.75359039999999999</v>
      </c>
      <c r="E3523" s="43">
        <v>0.443729237</v>
      </c>
      <c r="F3523" s="34">
        <v>1</v>
      </c>
      <c r="G3523" s="43">
        <v>0.58156735900000001</v>
      </c>
      <c r="H3523" s="43">
        <v>0.219302416</v>
      </c>
      <c r="I3523" s="45">
        <v>0.89472399134162717</v>
      </c>
    </row>
    <row r="3524" spans="1:9" x14ac:dyDescent="0.3">
      <c r="A3524" s="44">
        <v>43612.75</v>
      </c>
      <c r="B3524" s="43">
        <v>0.56130103499999995</v>
      </c>
      <c r="C3524" s="43">
        <v>0.16643190099999999</v>
      </c>
      <c r="D3524" s="43">
        <v>0.41994559999999997</v>
      </c>
      <c r="E3524" s="43">
        <v>0.44149259000000002</v>
      </c>
      <c r="F3524" s="34">
        <v>1</v>
      </c>
      <c r="G3524" s="43">
        <v>0.25021753899999999</v>
      </c>
      <c r="H3524" s="43">
        <v>0.224276067</v>
      </c>
      <c r="I3524" s="45">
        <v>0.89472399134162717</v>
      </c>
    </row>
    <row r="3525" spans="1:9" x14ac:dyDescent="0.3">
      <c r="A3525" s="44">
        <v>43612.791666666664</v>
      </c>
      <c r="B3525" s="43">
        <v>0.16873126999999999</v>
      </c>
      <c r="C3525" s="43">
        <v>0.18083772100000001</v>
      </c>
      <c r="D3525" s="43">
        <v>0.13755400000000001</v>
      </c>
      <c r="E3525" s="43">
        <v>0.39736939799999998</v>
      </c>
      <c r="F3525" s="34">
        <v>1</v>
      </c>
      <c r="G3525" s="43">
        <v>6.3529287000000004E-2</v>
      </c>
      <c r="H3525" s="43">
        <v>0.23343191999999999</v>
      </c>
      <c r="I3525" s="45">
        <v>0.89472399134162717</v>
      </c>
    </row>
    <row r="3526" spans="1:9" x14ac:dyDescent="0.3">
      <c r="A3526" s="44">
        <v>43612.833333333336</v>
      </c>
      <c r="B3526" s="43">
        <v>7.0026849999999998E-3</v>
      </c>
      <c r="C3526" s="43">
        <v>0.20552125500000001</v>
      </c>
      <c r="D3526" s="43">
        <v>1.50948E-2</v>
      </c>
      <c r="E3526" s="43">
        <v>0.390894927</v>
      </c>
      <c r="F3526" s="34">
        <v>1</v>
      </c>
      <c r="G3526" s="43">
        <v>3.888248E-3</v>
      </c>
      <c r="H3526" s="43">
        <v>0.24873890900000001</v>
      </c>
      <c r="I3526" s="45">
        <v>0.89472399134162717</v>
      </c>
    </row>
    <row r="3527" spans="1:9" x14ac:dyDescent="0.3">
      <c r="A3527" s="44">
        <v>43612.875</v>
      </c>
      <c r="B3527" s="43">
        <v>0</v>
      </c>
      <c r="C3527" s="43">
        <v>0.24387819199999999</v>
      </c>
      <c r="D3527" s="43">
        <v>0</v>
      </c>
      <c r="E3527" s="43">
        <v>0.40348802099999997</v>
      </c>
      <c r="F3527" s="34">
        <v>1</v>
      </c>
      <c r="G3527" s="43">
        <v>0</v>
      </c>
      <c r="H3527" s="43">
        <v>0.26662575399999999</v>
      </c>
      <c r="I3527" s="45">
        <v>0.89472399134162717</v>
      </c>
    </row>
    <row r="3528" spans="1:9" x14ac:dyDescent="0.3">
      <c r="A3528" s="44">
        <v>43612.916666666664</v>
      </c>
      <c r="B3528" s="43">
        <v>0</v>
      </c>
      <c r="C3528" s="43">
        <v>0.25404885100000002</v>
      </c>
      <c r="D3528" s="43">
        <v>0</v>
      </c>
      <c r="E3528" s="43">
        <v>0.36112102800000001</v>
      </c>
      <c r="F3528" s="34">
        <v>1</v>
      </c>
      <c r="G3528" s="43">
        <v>0</v>
      </c>
      <c r="H3528" s="43">
        <v>0.28227042499999999</v>
      </c>
      <c r="I3528" s="45">
        <v>0.89472399134162717</v>
      </c>
    </row>
    <row r="3529" spans="1:9" x14ac:dyDescent="0.3">
      <c r="A3529" s="44">
        <v>43612.958333333336</v>
      </c>
      <c r="B3529" s="43">
        <v>0</v>
      </c>
      <c r="C3529" s="43">
        <v>0.245552675</v>
      </c>
      <c r="D3529" s="43">
        <v>0</v>
      </c>
      <c r="E3529" s="43">
        <v>0.29494829099999997</v>
      </c>
      <c r="F3529" s="34">
        <v>1</v>
      </c>
      <c r="G3529" s="43">
        <v>0</v>
      </c>
      <c r="H3529" s="43">
        <v>0.30867575800000002</v>
      </c>
      <c r="I3529" s="45">
        <v>0.89472399134162717</v>
      </c>
    </row>
    <row r="3530" spans="1:9" x14ac:dyDescent="0.3">
      <c r="A3530" s="44">
        <v>43613</v>
      </c>
      <c r="B3530" s="43">
        <v>0</v>
      </c>
      <c r="C3530" s="43">
        <v>0.22974872499999999</v>
      </c>
      <c r="D3530" s="43">
        <v>0</v>
      </c>
      <c r="E3530" s="43">
        <v>0.26745645800000001</v>
      </c>
      <c r="F3530" s="34">
        <v>1</v>
      </c>
      <c r="G3530" s="43">
        <v>0</v>
      </c>
      <c r="H3530" s="43">
        <v>0.33495728499999999</v>
      </c>
      <c r="I3530" s="45">
        <v>0.90153581978317099</v>
      </c>
    </row>
    <row r="3531" spans="1:9" x14ac:dyDescent="0.3">
      <c r="A3531" s="44">
        <v>43613.041666666664</v>
      </c>
      <c r="B3531" s="43">
        <v>0</v>
      </c>
      <c r="C3531" s="43">
        <v>0.21523600400000001</v>
      </c>
      <c r="D3531" s="43">
        <v>0</v>
      </c>
      <c r="E3531" s="43">
        <v>0.27227369499999998</v>
      </c>
      <c r="F3531" s="34">
        <v>1</v>
      </c>
      <c r="G3531" s="43">
        <v>0</v>
      </c>
      <c r="H3531" s="43">
        <v>0.35440321800000002</v>
      </c>
      <c r="I3531" s="45">
        <v>0.90153581978317099</v>
      </c>
    </row>
    <row r="3532" spans="1:9" x14ac:dyDescent="0.3">
      <c r="A3532" s="44">
        <v>43613.083333333336</v>
      </c>
      <c r="B3532" s="43">
        <v>0</v>
      </c>
      <c r="C3532" s="43">
        <v>0.18514588600000001</v>
      </c>
      <c r="D3532" s="43">
        <v>0</v>
      </c>
      <c r="E3532" s="43">
        <v>0.33374464300000001</v>
      </c>
      <c r="F3532" s="34">
        <v>1</v>
      </c>
      <c r="G3532" s="43">
        <v>0</v>
      </c>
      <c r="H3532" s="43">
        <v>0.35943211200000003</v>
      </c>
      <c r="I3532" s="45">
        <v>0.90153581978317099</v>
      </c>
    </row>
    <row r="3533" spans="1:9" x14ac:dyDescent="0.3">
      <c r="A3533" s="44">
        <v>43613.125</v>
      </c>
      <c r="B3533" s="43">
        <v>0</v>
      </c>
      <c r="C3533" s="43">
        <v>0.152610627</v>
      </c>
      <c r="D3533" s="43">
        <v>0</v>
      </c>
      <c r="E3533" s="43">
        <v>0.44875659600000001</v>
      </c>
      <c r="F3533" s="34">
        <v>1</v>
      </c>
      <c r="G3533" s="43">
        <v>0</v>
      </c>
      <c r="H3533" s="43">
        <v>0.33556330699999998</v>
      </c>
      <c r="I3533" s="45">
        <v>0.90153581978317099</v>
      </c>
    </row>
    <row r="3534" spans="1:9" x14ac:dyDescent="0.3">
      <c r="A3534" s="44">
        <v>43613.166666666664</v>
      </c>
      <c r="B3534" s="43">
        <v>0</v>
      </c>
      <c r="C3534" s="43">
        <v>0.12951879299999999</v>
      </c>
      <c r="D3534" s="43">
        <v>0</v>
      </c>
      <c r="E3534" s="43">
        <v>0.50972261100000005</v>
      </c>
      <c r="F3534" s="34">
        <v>1</v>
      </c>
      <c r="G3534" s="53">
        <v>1.0100000000000001E-6</v>
      </c>
      <c r="H3534" s="43">
        <v>0.27684879099999998</v>
      </c>
      <c r="I3534" s="45">
        <v>0.90153581978317099</v>
      </c>
    </row>
    <row r="3535" spans="1:9" x14ac:dyDescent="0.3">
      <c r="A3535" s="44">
        <v>43613.208333333336</v>
      </c>
      <c r="B3535" s="43">
        <v>9.3408499999999997E-4</v>
      </c>
      <c r="C3535" s="43">
        <v>0.116793533</v>
      </c>
      <c r="D3535" s="43">
        <v>0</v>
      </c>
      <c r="E3535" s="43">
        <v>0.53237652000000002</v>
      </c>
      <c r="F3535" s="34">
        <v>1</v>
      </c>
      <c r="G3535" s="43">
        <v>2.9877470999999999E-2</v>
      </c>
      <c r="H3535" s="43">
        <v>0.23024924799999999</v>
      </c>
      <c r="I3535" s="45">
        <v>0.90153581978317099</v>
      </c>
    </row>
    <row r="3536" spans="1:9" x14ac:dyDescent="0.3">
      <c r="A3536" s="44">
        <v>43613.25</v>
      </c>
      <c r="B3536" s="43">
        <v>6.3620611999999993E-2</v>
      </c>
      <c r="C3536" s="43">
        <v>0.107187833</v>
      </c>
      <c r="D3536" s="43">
        <v>2.7112399999999998E-2</v>
      </c>
      <c r="E3536" s="43">
        <v>0.50172640199999996</v>
      </c>
      <c r="F3536" s="34">
        <v>1</v>
      </c>
      <c r="G3536" s="43">
        <v>0.160826949</v>
      </c>
      <c r="H3536" s="43">
        <v>0.19506886400000001</v>
      </c>
      <c r="I3536" s="45">
        <v>0.90153581978317099</v>
      </c>
    </row>
    <row r="3537" spans="1:9" x14ac:dyDescent="0.3">
      <c r="A3537" s="44">
        <v>43613.291666666664</v>
      </c>
      <c r="B3537" s="43">
        <v>0.29465856299999998</v>
      </c>
      <c r="C3537" s="43">
        <v>9.2019410999999995E-2</v>
      </c>
      <c r="D3537" s="43">
        <v>0.190942</v>
      </c>
      <c r="E3537" s="43">
        <v>0.498467877</v>
      </c>
      <c r="F3537" s="34">
        <v>1</v>
      </c>
      <c r="G3537" s="43">
        <v>0.429094796</v>
      </c>
      <c r="H3537" s="43">
        <v>0.17190920700000001</v>
      </c>
      <c r="I3537" s="45">
        <v>0.90153581978317099</v>
      </c>
    </row>
    <row r="3538" spans="1:9" x14ac:dyDescent="0.3">
      <c r="A3538" s="44">
        <v>43613.333333333336</v>
      </c>
      <c r="B3538" s="43">
        <v>0.58086332500000004</v>
      </c>
      <c r="C3538" s="43">
        <v>8.5226273000000005E-2</v>
      </c>
      <c r="D3538" s="43">
        <v>0.49299720000000002</v>
      </c>
      <c r="E3538" s="43">
        <v>0.54152792900000002</v>
      </c>
      <c r="F3538" s="34">
        <v>1</v>
      </c>
      <c r="G3538" s="43">
        <v>0.75171410900000002</v>
      </c>
      <c r="H3538" s="43">
        <v>0.15910654699999999</v>
      </c>
      <c r="I3538" s="45">
        <v>0.90153581978317099</v>
      </c>
    </row>
    <row r="3539" spans="1:9" x14ac:dyDescent="0.3">
      <c r="A3539" s="44">
        <v>43613.375</v>
      </c>
      <c r="B3539" s="43">
        <v>0.83656836499999998</v>
      </c>
      <c r="C3539" s="43">
        <v>9.3533637000000003E-2</v>
      </c>
      <c r="D3539" s="43">
        <v>0.82646719999999996</v>
      </c>
      <c r="E3539" s="43">
        <v>0.53063401799999999</v>
      </c>
      <c r="F3539" s="34">
        <v>1</v>
      </c>
      <c r="G3539" s="43">
        <v>1.0526548360000001</v>
      </c>
      <c r="H3539" s="43">
        <v>0.161120235</v>
      </c>
      <c r="I3539" s="45">
        <v>0.90153581978317099</v>
      </c>
    </row>
    <row r="3540" spans="1:9" x14ac:dyDescent="0.3">
      <c r="A3540" s="44">
        <v>43613.416666666664</v>
      </c>
      <c r="B3540" s="43">
        <v>1.012601699</v>
      </c>
      <c r="C3540" s="43">
        <v>0.10478708</v>
      </c>
      <c r="D3540" s="43">
        <v>1.0893096</v>
      </c>
      <c r="E3540" s="43">
        <v>0.50203260599999999</v>
      </c>
      <c r="F3540" s="34">
        <v>1</v>
      </c>
      <c r="G3540" s="43">
        <v>1.2608909180000001</v>
      </c>
      <c r="H3540" s="43">
        <v>0.16094789800000001</v>
      </c>
      <c r="I3540" s="45">
        <v>0.90153581978317099</v>
      </c>
    </row>
    <row r="3541" spans="1:9" x14ac:dyDescent="0.3">
      <c r="A3541" s="44">
        <v>43613.458333333336</v>
      </c>
      <c r="B3541" s="43">
        <v>1.1137726939999999</v>
      </c>
      <c r="C3541" s="43">
        <v>0.12796572000000001</v>
      </c>
      <c r="D3541" s="43">
        <v>1.2510471999999999</v>
      </c>
      <c r="E3541" s="43">
        <v>0.51160294399999995</v>
      </c>
      <c r="F3541" s="34">
        <v>1</v>
      </c>
      <c r="G3541" s="43">
        <v>1.369967468</v>
      </c>
      <c r="H3541" s="43">
        <v>0.16151232900000001</v>
      </c>
      <c r="I3541" s="45">
        <v>0.90153581978317099</v>
      </c>
    </row>
    <row r="3542" spans="1:9" x14ac:dyDescent="0.3">
      <c r="A3542" s="44">
        <v>43613.5</v>
      </c>
      <c r="B3542" s="43">
        <v>1.164852166</v>
      </c>
      <c r="C3542" s="43">
        <v>0.16541144899999999</v>
      </c>
      <c r="D3542" s="43">
        <v>1.2922828</v>
      </c>
      <c r="E3542" s="43">
        <v>0.54144534899999996</v>
      </c>
      <c r="F3542" s="34">
        <v>1</v>
      </c>
      <c r="G3542" s="43">
        <v>1.428979789</v>
      </c>
      <c r="H3542" s="43">
        <v>0.17396689600000001</v>
      </c>
      <c r="I3542" s="45">
        <v>0.90153581978317099</v>
      </c>
    </row>
    <row r="3543" spans="1:9" x14ac:dyDescent="0.3">
      <c r="A3543" s="44">
        <v>43613.541666666664</v>
      </c>
      <c r="B3543" s="43">
        <v>1.1700939909999999</v>
      </c>
      <c r="C3543" s="43">
        <v>0.19404758799999999</v>
      </c>
      <c r="D3543" s="43">
        <v>1.2539431999999999</v>
      </c>
      <c r="E3543" s="43">
        <v>0.55268753299999995</v>
      </c>
      <c r="F3543" s="34">
        <v>1</v>
      </c>
      <c r="G3543" s="43">
        <v>1.4200810290000001</v>
      </c>
      <c r="H3543" s="43">
        <v>0.189013874</v>
      </c>
      <c r="I3543" s="45">
        <v>0.90153581978317099</v>
      </c>
    </row>
    <row r="3544" spans="1:9" x14ac:dyDescent="0.3">
      <c r="A3544" s="44">
        <v>43613.583333333336</v>
      </c>
      <c r="B3544" s="43">
        <v>1.129865356</v>
      </c>
      <c r="C3544" s="43">
        <v>0.21164421</v>
      </c>
      <c r="D3544" s="43">
        <v>1.1519539999999999</v>
      </c>
      <c r="E3544" s="43">
        <v>0.59228498299999999</v>
      </c>
      <c r="F3544" s="34">
        <v>1</v>
      </c>
      <c r="G3544" s="43">
        <v>1.3414303569999999</v>
      </c>
      <c r="H3544" s="43">
        <v>0.20022743100000001</v>
      </c>
      <c r="I3544" s="45">
        <v>0.90153581978317099</v>
      </c>
    </row>
    <row r="3545" spans="1:9" x14ac:dyDescent="0.3">
      <c r="A3545" s="44">
        <v>43613.625</v>
      </c>
      <c r="B3545" s="43">
        <v>1.041039193</v>
      </c>
      <c r="C3545" s="43">
        <v>0.21385901500000001</v>
      </c>
      <c r="D3545" s="43">
        <v>1.0829624</v>
      </c>
      <c r="E3545" s="43">
        <v>0.637428047</v>
      </c>
      <c r="F3545" s="34">
        <v>1</v>
      </c>
      <c r="G3545" s="43">
        <v>1.1736770080000001</v>
      </c>
      <c r="H3545" s="43">
        <v>0.20875681600000001</v>
      </c>
      <c r="I3545" s="45">
        <v>0.90153581978317099</v>
      </c>
    </row>
    <row r="3546" spans="1:9" x14ac:dyDescent="0.3">
      <c r="A3546" s="44">
        <v>43613.666666666664</v>
      </c>
      <c r="B3546" s="43">
        <v>0.89216023099999997</v>
      </c>
      <c r="C3546" s="43">
        <v>0.199370243</v>
      </c>
      <c r="D3546" s="43">
        <v>0.93694520000000003</v>
      </c>
      <c r="E3546" s="43">
        <v>0.67347209299999999</v>
      </c>
      <c r="F3546" s="34">
        <v>1</v>
      </c>
      <c r="G3546" s="43">
        <v>0.91334556899999997</v>
      </c>
      <c r="H3546" s="43">
        <v>0.21029952700000001</v>
      </c>
      <c r="I3546" s="45">
        <v>0.90153581978317099</v>
      </c>
    </row>
    <row r="3547" spans="1:9" x14ac:dyDescent="0.3">
      <c r="A3547" s="44">
        <v>43613.708333333336</v>
      </c>
      <c r="B3547" s="43">
        <v>0.68780434400000001</v>
      </c>
      <c r="C3547" s="43">
        <v>0.17770776699999999</v>
      </c>
      <c r="D3547" s="43">
        <v>0.71207799999999999</v>
      </c>
      <c r="E3547" s="43">
        <v>0.68536303700000001</v>
      </c>
      <c r="F3547" s="34">
        <v>1</v>
      </c>
      <c r="G3547" s="43">
        <v>0.587426805</v>
      </c>
      <c r="H3547" s="43">
        <v>0.20011779499999999</v>
      </c>
      <c r="I3547" s="45">
        <v>0.90153581978317099</v>
      </c>
    </row>
    <row r="3548" spans="1:9" x14ac:dyDescent="0.3">
      <c r="A3548" s="44">
        <v>43613.75</v>
      </c>
      <c r="B3548" s="43">
        <v>0.43157173100000001</v>
      </c>
      <c r="C3548" s="43">
        <v>0.154387737</v>
      </c>
      <c r="D3548" s="43">
        <v>0.4076784</v>
      </c>
      <c r="E3548" s="43">
        <v>0.66594754700000003</v>
      </c>
      <c r="F3548" s="34">
        <v>1</v>
      </c>
      <c r="G3548" s="43">
        <v>0.25017902400000003</v>
      </c>
      <c r="H3548" s="43">
        <v>0.21694912099999999</v>
      </c>
      <c r="I3548" s="45">
        <v>0.90153581978317099</v>
      </c>
    </row>
    <row r="3549" spans="1:9" x14ac:dyDescent="0.3">
      <c r="A3549" s="44">
        <v>43613.791666666664</v>
      </c>
      <c r="B3549" s="43">
        <v>0.13779166800000001</v>
      </c>
      <c r="C3549" s="43">
        <v>0.149074016</v>
      </c>
      <c r="D3549" s="43">
        <v>0.13893800000000001</v>
      </c>
      <c r="E3549" s="43">
        <v>0.63666501200000003</v>
      </c>
      <c r="F3549" s="34">
        <v>1</v>
      </c>
      <c r="G3549" s="43">
        <v>6.5313816999999996E-2</v>
      </c>
      <c r="H3549" s="43">
        <v>0.24403150300000001</v>
      </c>
      <c r="I3549" s="45">
        <v>0.90153581978317099</v>
      </c>
    </row>
    <row r="3550" spans="1:9" x14ac:dyDescent="0.3">
      <c r="A3550" s="44">
        <v>43613.833333333336</v>
      </c>
      <c r="B3550" s="43">
        <v>6.126673E-3</v>
      </c>
      <c r="C3550" s="43">
        <v>0.15903853800000001</v>
      </c>
      <c r="D3550" s="43">
        <v>1.5838399999999999E-2</v>
      </c>
      <c r="E3550" s="43">
        <v>0.60357850300000004</v>
      </c>
      <c r="F3550" s="34">
        <v>1</v>
      </c>
      <c r="G3550" s="43">
        <v>4.0357270000000002E-3</v>
      </c>
      <c r="H3550" s="43">
        <v>0.28705654200000003</v>
      </c>
      <c r="I3550" s="45">
        <v>0.90153581978317099</v>
      </c>
    </row>
    <row r="3551" spans="1:9" x14ac:dyDescent="0.3">
      <c r="A3551" s="44">
        <v>43613.875</v>
      </c>
      <c r="B3551" s="43">
        <v>0</v>
      </c>
      <c r="C3551" s="43">
        <v>0.17809887299999999</v>
      </c>
      <c r="D3551" s="43">
        <v>0</v>
      </c>
      <c r="E3551" s="43">
        <v>0.61137399699999995</v>
      </c>
      <c r="F3551" s="34">
        <v>1</v>
      </c>
      <c r="G3551" s="43">
        <v>0</v>
      </c>
      <c r="H3551" s="43">
        <v>0.33780733499999999</v>
      </c>
      <c r="I3551" s="45">
        <v>0.90153581978317099</v>
      </c>
    </row>
    <row r="3552" spans="1:9" x14ac:dyDescent="0.3">
      <c r="A3552" s="44">
        <v>43613.916666666664</v>
      </c>
      <c r="B3552" s="43">
        <v>0</v>
      </c>
      <c r="C3552" s="43">
        <v>0.16794862699999999</v>
      </c>
      <c r="D3552" s="43">
        <v>0</v>
      </c>
      <c r="E3552" s="43">
        <v>0.61334455799999998</v>
      </c>
      <c r="F3552" s="34">
        <v>1</v>
      </c>
      <c r="G3552" s="43">
        <v>0</v>
      </c>
      <c r="H3552" s="43">
        <v>0.354822372</v>
      </c>
      <c r="I3552" s="45">
        <v>0.90153581978317099</v>
      </c>
    </row>
    <row r="3553" spans="1:9" x14ac:dyDescent="0.3">
      <c r="A3553" s="44">
        <v>43613.958333333336</v>
      </c>
      <c r="B3553" s="43">
        <v>0</v>
      </c>
      <c r="C3553" s="43">
        <v>0.14225042500000001</v>
      </c>
      <c r="D3553" s="43">
        <v>0</v>
      </c>
      <c r="E3553" s="43">
        <v>0.62539879600000003</v>
      </c>
      <c r="F3553" s="34">
        <v>1</v>
      </c>
      <c r="G3553" s="43">
        <v>0</v>
      </c>
      <c r="H3553" s="43">
        <v>0.346649443</v>
      </c>
      <c r="I3553" s="45">
        <v>0.90153581978317099</v>
      </c>
    </row>
    <row r="3554" spans="1:9" x14ac:dyDescent="0.3">
      <c r="A3554" s="44">
        <v>43614</v>
      </c>
      <c r="B3554" s="43">
        <v>0</v>
      </c>
      <c r="C3554" s="43">
        <v>0.11820082599999999</v>
      </c>
      <c r="D3554" s="43">
        <v>0</v>
      </c>
      <c r="E3554" s="43">
        <v>0.62969117399999996</v>
      </c>
      <c r="F3554" s="34">
        <v>1</v>
      </c>
      <c r="G3554" s="43">
        <v>0</v>
      </c>
      <c r="H3554" s="43">
        <v>0.31672357699999998</v>
      </c>
      <c r="I3554" s="45">
        <v>0.88122242532677464</v>
      </c>
    </row>
    <row r="3555" spans="1:9" x14ac:dyDescent="0.3">
      <c r="A3555" s="44">
        <v>43614.041666666664</v>
      </c>
      <c r="B3555" s="43">
        <v>0</v>
      </c>
      <c r="C3555" s="43">
        <v>0.11237190800000001</v>
      </c>
      <c r="D3555" s="43">
        <v>0</v>
      </c>
      <c r="E3555" s="43">
        <v>0.62843553299999999</v>
      </c>
      <c r="F3555" s="34">
        <v>1</v>
      </c>
      <c r="G3555" s="43">
        <v>0</v>
      </c>
      <c r="H3555" s="43">
        <v>0.29301544000000002</v>
      </c>
      <c r="I3555" s="45">
        <v>0.88122242532677464</v>
      </c>
    </row>
    <row r="3556" spans="1:9" x14ac:dyDescent="0.3">
      <c r="A3556" s="44">
        <v>43614.083333333336</v>
      </c>
      <c r="B3556" s="43">
        <v>0</v>
      </c>
      <c r="C3556" s="43">
        <v>0.107412203</v>
      </c>
      <c r="D3556" s="43">
        <v>0</v>
      </c>
      <c r="E3556" s="43">
        <v>0.62145628100000005</v>
      </c>
      <c r="F3556" s="34">
        <v>1</v>
      </c>
      <c r="G3556" s="43">
        <v>0</v>
      </c>
      <c r="H3556" s="43">
        <v>0.28585243799999999</v>
      </c>
      <c r="I3556" s="45">
        <v>0.88122242532677464</v>
      </c>
    </row>
    <row r="3557" spans="1:9" x14ac:dyDescent="0.3">
      <c r="A3557" s="44">
        <v>43614.125</v>
      </c>
      <c r="B3557" s="43">
        <v>0</v>
      </c>
      <c r="C3557" s="43">
        <v>9.4836195999999998E-2</v>
      </c>
      <c r="D3557" s="43">
        <v>0</v>
      </c>
      <c r="E3557" s="43">
        <v>0.63041266200000001</v>
      </c>
      <c r="F3557" s="34">
        <v>1</v>
      </c>
      <c r="G3557" s="43">
        <v>0</v>
      </c>
      <c r="H3557" s="43">
        <v>0.29597549899999998</v>
      </c>
      <c r="I3557" s="45">
        <v>0.88122242532677464</v>
      </c>
    </row>
    <row r="3558" spans="1:9" x14ac:dyDescent="0.3">
      <c r="A3558" s="44">
        <v>43614.166666666664</v>
      </c>
      <c r="B3558" s="43">
        <v>0</v>
      </c>
      <c r="C3558" s="43">
        <v>7.3855401000000001E-2</v>
      </c>
      <c r="D3558" s="43">
        <v>0</v>
      </c>
      <c r="E3558" s="43">
        <v>0.62336977800000004</v>
      </c>
      <c r="F3558" s="34">
        <v>1</v>
      </c>
      <c r="G3558" s="53">
        <v>1.33E-6</v>
      </c>
      <c r="H3558" s="43">
        <v>0.34543541500000002</v>
      </c>
      <c r="I3558" s="45">
        <v>0.88122242532677464</v>
      </c>
    </row>
    <row r="3559" spans="1:9" x14ac:dyDescent="0.3">
      <c r="A3559" s="44">
        <v>43614.208333333336</v>
      </c>
      <c r="B3559" s="43">
        <v>1.0914239999999999E-3</v>
      </c>
      <c r="C3559" s="43">
        <v>5.8757194999999998E-2</v>
      </c>
      <c r="D3559" s="43">
        <v>0</v>
      </c>
      <c r="E3559" s="43">
        <v>0.60829801800000005</v>
      </c>
      <c r="F3559" s="34">
        <v>1</v>
      </c>
      <c r="G3559" s="43">
        <v>2.5531871000000001E-2</v>
      </c>
      <c r="H3559" s="43">
        <v>0.38168095600000002</v>
      </c>
      <c r="I3559" s="45">
        <v>0.88122242532677464</v>
      </c>
    </row>
    <row r="3560" spans="1:9" x14ac:dyDescent="0.3">
      <c r="A3560" s="44">
        <v>43614.25</v>
      </c>
      <c r="B3560" s="43">
        <v>7.0874476000000006E-2</v>
      </c>
      <c r="C3560" s="43">
        <v>5.6135400000000002E-2</v>
      </c>
      <c r="D3560" s="43">
        <v>2.30192E-2</v>
      </c>
      <c r="E3560" s="43">
        <v>0.60429755500000004</v>
      </c>
      <c r="F3560" s="34">
        <v>1</v>
      </c>
      <c r="G3560" s="43">
        <v>0.15177131399999999</v>
      </c>
      <c r="H3560" s="43">
        <v>0.35641081899999999</v>
      </c>
      <c r="I3560" s="45">
        <v>0.88122242532677464</v>
      </c>
    </row>
    <row r="3561" spans="1:9" x14ac:dyDescent="0.3">
      <c r="A3561" s="44">
        <v>43614.291666666664</v>
      </c>
      <c r="B3561" s="43">
        <v>0.32727179499999998</v>
      </c>
      <c r="C3561" s="43">
        <v>5.2334837000000002E-2</v>
      </c>
      <c r="D3561" s="43">
        <v>0.16169</v>
      </c>
      <c r="E3561" s="43">
        <v>0.58994329000000001</v>
      </c>
      <c r="F3561" s="34">
        <v>1</v>
      </c>
      <c r="G3561" s="43">
        <v>0.36869312100000001</v>
      </c>
      <c r="H3561" s="43">
        <v>0.298525557</v>
      </c>
      <c r="I3561" s="45">
        <v>0.88122242532677464</v>
      </c>
    </row>
    <row r="3562" spans="1:9" x14ac:dyDescent="0.3">
      <c r="A3562" s="44">
        <v>43614.333333333336</v>
      </c>
      <c r="B3562" s="43">
        <v>0.63690811999999997</v>
      </c>
      <c r="C3562" s="43">
        <v>6.5129156999999993E-2</v>
      </c>
      <c r="D3562" s="43">
        <v>0.37206479999999997</v>
      </c>
      <c r="E3562" s="43">
        <v>0.58494138900000003</v>
      </c>
      <c r="F3562" s="34">
        <v>1</v>
      </c>
      <c r="G3562" s="43">
        <v>0.63141892099999997</v>
      </c>
      <c r="H3562" s="43">
        <v>0.25421689400000003</v>
      </c>
      <c r="I3562" s="45">
        <v>0.88122242532677464</v>
      </c>
    </row>
    <row r="3563" spans="1:9" x14ac:dyDescent="0.3">
      <c r="A3563" s="44">
        <v>43614.375</v>
      </c>
      <c r="B3563" s="43">
        <v>0.91515248800000004</v>
      </c>
      <c r="C3563" s="43">
        <v>8.8846330000000001E-2</v>
      </c>
      <c r="D3563" s="43">
        <v>0.66084520000000002</v>
      </c>
      <c r="E3563" s="43">
        <v>0.59028089699999997</v>
      </c>
      <c r="F3563" s="34">
        <v>1</v>
      </c>
      <c r="G3563" s="43">
        <v>0.87596596999999998</v>
      </c>
      <c r="H3563" s="43">
        <v>0.24002631899999999</v>
      </c>
      <c r="I3563" s="45">
        <v>0.88122242532677464</v>
      </c>
    </row>
    <row r="3564" spans="1:9" x14ac:dyDescent="0.3">
      <c r="A3564" s="44">
        <v>43614.416666666664</v>
      </c>
      <c r="B3564" s="43">
        <v>1.1047041120000001</v>
      </c>
      <c r="C3564" s="43">
        <v>0.11667734</v>
      </c>
      <c r="D3564" s="43">
        <v>0.93462599999999996</v>
      </c>
      <c r="E3564" s="43">
        <v>0.59782651499999995</v>
      </c>
      <c r="F3564" s="34">
        <v>1</v>
      </c>
      <c r="G3564" s="43">
        <v>1.0418003709999999</v>
      </c>
      <c r="H3564" s="43">
        <v>0.228639125</v>
      </c>
      <c r="I3564" s="45">
        <v>0.88122242532677464</v>
      </c>
    </row>
    <row r="3565" spans="1:9" x14ac:dyDescent="0.3">
      <c r="A3565" s="44">
        <v>43614.458333333336</v>
      </c>
      <c r="B3565" s="43">
        <v>1.2128129299999999</v>
      </c>
      <c r="C3565" s="43">
        <v>0.14997394999999999</v>
      </c>
      <c r="D3565" s="43">
        <v>1.1422235999999999</v>
      </c>
      <c r="E3565" s="43">
        <v>0.56788077999999997</v>
      </c>
      <c r="F3565" s="34">
        <v>1</v>
      </c>
      <c r="G3565" s="43">
        <v>1.125321507</v>
      </c>
      <c r="H3565" s="43">
        <v>0.22993150600000001</v>
      </c>
      <c r="I3565" s="45">
        <v>0.88122242532677464</v>
      </c>
    </row>
    <row r="3566" spans="1:9" x14ac:dyDescent="0.3">
      <c r="A3566" s="44">
        <v>43614.5</v>
      </c>
      <c r="B3566" s="43">
        <v>1.2508646830000001</v>
      </c>
      <c r="C3566" s="43">
        <v>0.18940475000000001</v>
      </c>
      <c r="D3566" s="43">
        <v>1.1864144000000001</v>
      </c>
      <c r="E3566" s="43">
        <v>0.61024476400000005</v>
      </c>
      <c r="F3566" s="34">
        <v>1</v>
      </c>
      <c r="G3566" s="43">
        <v>1.182134646</v>
      </c>
      <c r="H3566" s="43">
        <v>0.25399297700000001</v>
      </c>
      <c r="I3566" s="45">
        <v>0.88122242532677464</v>
      </c>
    </row>
    <row r="3567" spans="1:9" x14ac:dyDescent="0.3">
      <c r="A3567" s="44">
        <v>43614.541666666664</v>
      </c>
      <c r="B3567" s="43">
        <v>1.240549745</v>
      </c>
      <c r="C3567" s="43">
        <v>0.222767085</v>
      </c>
      <c r="D3567" s="43">
        <v>1.1613659999999999</v>
      </c>
      <c r="E3567" s="43">
        <v>0.67664860000000004</v>
      </c>
      <c r="F3567" s="34">
        <v>1</v>
      </c>
      <c r="G3567" s="43">
        <v>1.1827342919999999</v>
      </c>
      <c r="H3567" s="43">
        <v>0.27604809600000002</v>
      </c>
      <c r="I3567" s="45">
        <v>0.88122242532677464</v>
      </c>
    </row>
    <row r="3568" spans="1:9" x14ac:dyDescent="0.3">
      <c r="A3568" s="44">
        <v>43614.583333333336</v>
      </c>
      <c r="B3568" s="43">
        <v>1.1833191320000001</v>
      </c>
      <c r="C3568" s="43">
        <v>0.24453179799999999</v>
      </c>
      <c r="D3568" s="43">
        <v>1.0792552</v>
      </c>
      <c r="E3568" s="43">
        <v>0.71347159900000001</v>
      </c>
      <c r="F3568" s="34">
        <v>1</v>
      </c>
      <c r="G3568" s="43">
        <v>1.1222129839999999</v>
      </c>
      <c r="H3568" s="43">
        <v>0.29461083700000001</v>
      </c>
      <c r="I3568" s="45">
        <v>0.88122242532677464</v>
      </c>
    </row>
    <row r="3569" spans="1:9" x14ac:dyDescent="0.3">
      <c r="A3569" s="44">
        <v>43614.625</v>
      </c>
      <c r="B3569" s="43">
        <v>1.083316395</v>
      </c>
      <c r="C3569" s="43">
        <v>0.249103984</v>
      </c>
      <c r="D3569" s="43">
        <v>0.97045400000000004</v>
      </c>
      <c r="E3569" s="43">
        <v>0.74599528599999998</v>
      </c>
      <c r="F3569" s="34">
        <v>1</v>
      </c>
      <c r="G3569" s="43">
        <v>0.97171631800000002</v>
      </c>
      <c r="H3569" s="43">
        <v>0.310030576</v>
      </c>
      <c r="I3569" s="45">
        <v>0.88122242532677464</v>
      </c>
    </row>
    <row r="3570" spans="1:9" x14ac:dyDescent="0.3">
      <c r="A3570" s="44">
        <v>43614.666666666664</v>
      </c>
      <c r="B3570" s="43">
        <v>0.91728022799999998</v>
      </c>
      <c r="C3570" s="43">
        <v>0.24326961</v>
      </c>
      <c r="D3570" s="43">
        <v>0.80060200000000004</v>
      </c>
      <c r="E3570" s="43">
        <v>0.77258510599999997</v>
      </c>
      <c r="F3570" s="34">
        <v>1</v>
      </c>
      <c r="G3570" s="43">
        <v>0.75161699999999998</v>
      </c>
      <c r="H3570" s="43">
        <v>0.31745727899999998</v>
      </c>
      <c r="I3570" s="45">
        <v>0.88122242532677464</v>
      </c>
    </row>
    <row r="3571" spans="1:9" x14ac:dyDescent="0.3">
      <c r="A3571" s="44">
        <v>43614.708333333336</v>
      </c>
      <c r="B3571" s="43">
        <v>0.68250465100000002</v>
      </c>
      <c r="C3571" s="43">
        <v>0.231500013</v>
      </c>
      <c r="D3571" s="43">
        <v>0.581314</v>
      </c>
      <c r="E3571" s="43">
        <v>0.79382694099999995</v>
      </c>
      <c r="F3571" s="34">
        <v>1</v>
      </c>
      <c r="G3571" s="43">
        <v>0.486491595</v>
      </c>
      <c r="H3571" s="43">
        <v>0.31386334700000001</v>
      </c>
      <c r="I3571" s="45">
        <v>0.88122242532677464</v>
      </c>
    </row>
    <row r="3572" spans="1:9" x14ac:dyDescent="0.3">
      <c r="A3572" s="44">
        <v>43614.75</v>
      </c>
      <c r="B3572" s="43">
        <v>0.41670679100000002</v>
      </c>
      <c r="C3572" s="43">
        <v>0.20573185599999999</v>
      </c>
      <c r="D3572" s="43">
        <v>0.3480472</v>
      </c>
      <c r="E3572" s="43">
        <v>0.79658649199999998</v>
      </c>
      <c r="F3572" s="34">
        <v>1</v>
      </c>
      <c r="G3572" s="43">
        <v>0.22177745900000001</v>
      </c>
      <c r="H3572" s="43">
        <v>0.35459227199999999</v>
      </c>
      <c r="I3572" s="45">
        <v>0.88122242532677464</v>
      </c>
    </row>
    <row r="3573" spans="1:9" x14ac:dyDescent="0.3">
      <c r="A3573" s="44">
        <v>43614.791666666664</v>
      </c>
      <c r="B3573" s="43">
        <v>0.134535288</v>
      </c>
      <c r="C3573" s="43">
        <v>0.17540377099999999</v>
      </c>
      <c r="D3573" s="43">
        <v>0.12929360000000001</v>
      </c>
      <c r="E3573" s="43">
        <v>0.78325951199999999</v>
      </c>
      <c r="F3573" s="34">
        <v>1</v>
      </c>
      <c r="G3573" s="43">
        <v>5.7426493000000002E-2</v>
      </c>
      <c r="H3573" s="43">
        <v>0.40196553000000002</v>
      </c>
      <c r="I3573" s="45">
        <v>0.88122242532677464</v>
      </c>
    </row>
    <row r="3574" spans="1:9" x14ac:dyDescent="0.3">
      <c r="A3574" s="44">
        <v>43614.833333333336</v>
      </c>
      <c r="B3574" s="43">
        <v>6.015177E-3</v>
      </c>
      <c r="C3574" s="43">
        <v>0.13694107899999999</v>
      </c>
      <c r="D3574" s="43">
        <v>1.40508E-2</v>
      </c>
      <c r="E3574" s="43">
        <v>0.76153706099999996</v>
      </c>
      <c r="F3574" s="34">
        <v>1</v>
      </c>
      <c r="G3574" s="43">
        <v>3.4421450000000002E-3</v>
      </c>
      <c r="H3574" s="43">
        <v>0.44946849700000002</v>
      </c>
      <c r="I3574" s="45">
        <v>0.88122242532677464</v>
      </c>
    </row>
    <row r="3575" spans="1:9" x14ac:dyDescent="0.3">
      <c r="A3575" s="44">
        <v>43614.875</v>
      </c>
      <c r="B3575" s="43">
        <v>0</v>
      </c>
      <c r="C3575" s="43">
        <v>0.11928448899999999</v>
      </c>
      <c r="D3575" s="43">
        <v>0</v>
      </c>
      <c r="E3575" s="43">
        <v>0.75810147699999997</v>
      </c>
      <c r="F3575" s="34">
        <v>1</v>
      </c>
      <c r="G3575" s="43">
        <v>0</v>
      </c>
      <c r="H3575" s="43">
        <v>0.47819914200000002</v>
      </c>
      <c r="I3575" s="45">
        <v>0.88122242532677464</v>
      </c>
    </row>
    <row r="3576" spans="1:9" x14ac:dyDescent="0.3">
      <c r="A3576" s="44">
        <v>43614.916666666664</v>
      </c>
      <c r="B3576" s="43">
        <v>0</v>
      </c>
      <c r="C3576" s="43">
        <v>0.10321936</v>
      </c>
      <c r="D3576" s="43">
        <v>0</v>
      </c>
      <c r="E3576" s="43">
        <v>0.68094759900000001</v>
      </c>
      <c r="F3576" s="34">
        <v>1</v>
      </c>
      <c r="G3576" s="43">
        <v>0</v>
      </c>
      <c r="H3576" s="43">
        <v>0.492566369</v>
      </c>
      <c r="I3576" s="45">
        <v>0.88122242532677464</v>
      </c>
    </row>
    <row r="3577" spans="1:9" x14ac:dyDescent="0.3">
      <c r="A3577" s="44">
        <v>43614.958333333336</v>
      </c>
      <c r="B3577" s="43">
        <v>0</v>
      </c>
      <c r="C3577" s="43">
        <v>8.8328329999999997E-2</v>
      </c>
      <c r="D3577" s="43">
        <v>0</v>
      </c>
      <c r="E3577" s="43">
        <v>0.60430581699999997</v>
      </c>
      <c r="F3577" s="34">
        <v>1</v>
      </c>
      <c r="G3577" s="43">
        <v>0</v>
      </c>
      <c r="H3577" s="43">
        <v>0.48401939500000002</v>
      </c>
      <c r="I3577" s="45">
        <v>0.88122242532677464</v>
      </c>
    </row>
    <row r="3578" spans="1:9" x14ac:dyDescent="0.3">
      <c r="A3578" s="44">
        <v>43615</v>
      </c>
      <c r="B3578" s="43">
        <v>0</v>
      </c>
      <c r="C3578" s="43">
        <v>8.4376056000000005E-2</v>
      </c>
      <c r="D3578" s="43">
        <v>0</v>
      </c>
      <c r="E3578" s="43">
        <v>0.50937368599999999</v>
      </c>
      <c r="F3578" s="34">
        <v>1</v>
      </c>
      <c r="G3578" s="43">
        <v>0</v>
      </c>
      <c r="H3578" s="43">
        <v>0.45158104999999998</v>
      </c>
      <c r="I3578" s="45">
        <v>0.88841105144787247</v>
      </c>
    </row>
    <row r="3579" spans="1:9" x14ac:dyDescent="0.3">
      <c r="A3579" s="44">
        <v>43615.041666666664</v>
      </c>
      <c r="B3579" s="43">
        <v>0</v>
      </c>
      <c r="C3579" s="43">
        <v>9.8335723E-2</v>
      </c>
      <c r="D3579" s="43">
        <v>0</v>
      </c>
      <c r="E3579" s="43">
        <v>0.450241585</v>
      </c>
      <c r="F3579" s="34">
        <v>1</v>
      </c>
      <c r="G3579" s="43">
        <v>0</v>
      </c>
      <c r="H3579" s="43">
        <v>0.40920895299999999</v>
      </c>
      <c r="I3579" s="45">
        <v>0.88841105144787247</v>
      </c>
    </row>
    <row r="3580" spans="1:9" x14ac:dyDescent="0.3">
      <c r="A3580" s="44">
        <v>43615.083333333336</v>
      </c>
      <c r="B3580" s="43">
        <v>0</v>
      </c>
      <c r="C3580" s="43">
        <v>0.111487319</v>
      </c>
      <c r="D3580" s="43">
        <v>0</v>
      </c>
      <c r="E3580" s="43">
        <v>0.44712122300000001</v>
      </c>
      <c r="F3580" s="34">
        <v>1</v>
      </c>
      <c r="G3580" s="43">
        <v>0</v>
      </c>
      <c r="H3580" s="43">
        <v>0.38027060899999998</v>
      </c>
      <c r="I3580" s="45">
        <v>0.88841105144787247</v>
      </c>
    </row>
    <row r="3581" spans="1:9" x14ac:dyDescent="0.3">
      <c r="A3581" s="44">
        <v>43615.125</v>
      </c>
      <c r="B3581" s="43">
        <v>0</v>
      </c>
      <c r="C3581" s="43">
        <v>0.112271354</v>
      </c>
      <c r="D3581" s="43">
        <v>0</v>
      </c>
      <c r="E3581" s="43">
        <v>0.44953485900000001</v>
      </c>
      <c r="F3581" s="34">
        <v>1</v>
      </c>
      <c r="G3581" s="43">
        <v>0</v>
      </c>
      <c r="H3581" s="43">
        <v>0.39002512</v>
      </c>
      <c r="I3581" s="45">
        <v>0.88841105144787247</v>
      </c>
    </row>
    <row r="3582" spans="1:9" x14ac:dyDescent="0.3">
      <c r="A3582" s="44">
        <v>43615.166666666664</v>
      </c>
      <c r="B3582" s="43">
        <v>0</v>
      </c>
      <c r="C3582" s="43">
        <v>0.101947417</v>
      </c>
      <c r="D3582" s="43">
        <v>0</v>
      </c>
      <c r="E3582" s="43">
        <v>0.47089896199999998</v>
      </c>
      <c r="F3582" s="34">
        <v>1</v>
      </c>
      <c r="G3582" s="53">
        <v>1.33E-6</v>
      </c>
      <c r="H3582" s="43">
        <v>0.43749621900000002</v>
      </c>
      <c r="I3582" s="45">
        <v>0.88841105144787247</v>
      </c>
    </row>
    <row r="3583" spans="1:9" x14ac:dyDescent="0.3">
      <c r="A3583" s="44">
        <v>43615.208333333336</v>
      </c>
      <c r="B3583" s="43">
        <v>1.243461E-3</v>
      </c>
      <c r="C3583" s="43">
        <v>0.101753434</v>
      </c>
      <c r="D3583" s="43">
        <v>0</v>
      </c>
      <c r="E3583" s="43">
        <v>0.45127706099999998</v>
      </c>
      <c r="F3583" s="34">
        <v>1</v>
      </c>
      <c r="G3583" s="43">
        <v>2.5601986E-2</v>
      </c>
      <c r="H3583" s="43">
        <v>0.476735931</v>
      </c>
      <c r="I3583" s="45">
        <v>0.88841105144787247</v>
      </c>
    </row>
    <row r="3584" spans="1:9" x14ac:dyDescent="0.3">
      <c r="A3584" s="44">
        <v>43615.25</v>
      </c>
      <c r="B3584" s="43">
        <v>8.3943244E-2</v>
      </c>
      <c r="C3584" s="43">
        <v>9.8671381000000002E-2</v>
      </c>
      <c r="D3584" s="43">
        <v>2.1556800000000001E-2</v>
      </c>
      <c r="E3584" s="43">
        <v>0.42103313399999998</v>
      </c>
      <c r="F3584" s="34">
        <v>1</v>
      </c>
      <c r="G3584" s="43">
        <v>0.153788915</v>
      </c>
      <c r="H3584" s="43">
        <v>0.43989193199999999</v>
      </c>
      <c r="I3584" s="45">
        <v>0.88841105144787247</v>
      </c>
    </row>
    <row r="3585" spans="1:9" x14ac:dyDescent="0.3">
      <c r="A3585" s="44">
        <v>43615.291666666664</v>
      </c>
      <c r="B3585" s="43">
        <v>0.37203805099999998</v>
      </c>
      <c r="C3585" s="43">
        <v>7.3195753000000002E-2</v>
      </c>
      <c r="D3585" s="43">
        <v>0.16181039999999999</v>
      </c>
      <c r="E3585" s="43">
        <v>0.400438407</v>
      </c>
      <c r="F3585" s="34">
        <v>1</v>
      </c>
      <c r="G3585" s="43">
        <v>0.38855409099999999</v>
      </c>
      <c r="H3585" s="43">
        <v>0.35544693599999999</v>
      </c>
      <c r="I3585" s="45">
        <v>0.88841105144787247</v>
      </c>
    </row>
    <row r="3586" spans="1:9" x14ac:dyDescent="0.3">
      <c r="A3586" s="44">
        <v>43615.333333333336</v>
      </c>
      <c r="B3586" s="43">
        <v>0.69961753400000004</v>
      </c>
      <c r="C3586" s="43">
        <v>6.3182931999999997E-2</v>
      </c>
      <c r="D3586" s="43">
        <v>0.38401999999999997</v>
      </c>
      <c r="E3586" s="43">
        <v>0.35733736300000002</v>
      </c>
      <c r="F3586" s="34">
        <v>1</v>
      </c>
      <c r="G3586" s="43">
        <v>0.68420045500000004</v>
      </c>
      <c r="H3586" s="43">
        <v>0.28393281599999998</v>
      </c>
      <c r="I3586" s="45">
        <v>0.88841105144787247</v>
      </c>
    </row>
    <row r="3587" spans="1:9" x14ac:dyDescent="0.3">
      <c r="A3587" s="44">
        <v>43615.375</v>
      </c>
      <c r="B3587" s="43">
        <v>0.95997127800000004</v>
      </c>
      <c r="C3587" s="43">
        <v>8.3919736999999994E-2</v>
      </c>
      <c r="D3587" s="43">
        <v>0.64241999999999999</v>
      </c>
      <c r="E3587" s="43">
        <v>0.30038736300000002</v>
      </c>
      <c r="F3587" s="34">
        <v>1</v>
      </c>
      <c r="G3587" s="43">
        <v>0.96155877700000003</v>
      </c>
      <c r="H3587" s="43">
        <v>0.249728323</v>
      </c>
      <c r="I3587" s="45">
        <v>0.88841105144787247</v>
      </c>
    </row>
    <row r="3588" spans="1:9" x14ac:dyDescent="0.3">
      <c r="A3588" s="44">
        <v>43615.416666666664</v>
      </c>
      <c r="B3588" s="43">
        <v>1.123012211</v>
      </c>
      <c r="C3588" s="43">
        <v>0.11939108</v>
      </c>
      <c r="D3588" s="43">
        <v>0.86039120000000002</v>
      </c>
      <c r="E3588" s="43">
        <v>0.247810432</v>
      </c>
      <c r="F3588" s="34">
        <v>1</v>
      </c>
      <c r="G3588" s="43">
        <v>1.1573966680000001</v>
      </c>
      <c r="H3588" s="43">
        <v>0.220552531</v>
      </c>
      <c r="I3588" s="45">
        <v>0.88841105144787247</v>
      </c>
    </row>
    <row r="3589" spans="1:9" x14ac:dyDescent="0.3">
      <c r="A3589" s="44">
        <v>43615.458333333336</v>
      </c>
      <c r="B3589" s="43">
        <v>1.2021786569999999</v>
      </c>
      <c r="C3589" s="43">
        <v>0.174749026</v>
      </c>
      <c r="D3589" s="43">
        <v>1.0033403999999999</v>
      </c>
      <c r="E3589" s="43">
        <v>0.26084176100000001</v>
      </c>
      <c r="F3589" s="34">
        <v>1</v>
      </c>
      <c r="G3589" s="43">
        <v>1.263904919</v>
      </c>
      <c r="H3589" s="43">
        <v>0.202615674</v>
      </c>
      <c r="I3589" s="45">
        <v>0.88841105144787247</v>
      </c>
    </row>
    <row r="3590" spans="1:9" x14ac:dyDescent="0.3">
      <c r="A3590" s="44">
        <v>43615.5</v>
      </c>
      <c r="B3590" s="43">
        <v>1.200245792</v>
      </c>
      <c r="C3590" s="43">
        <v>0.228614292</v>
      </c>
      <c r="D3590" s="43">
        <v>0.99649759999999998</v>
      </c>
      <c r="E3590" s="43">
        <v>0.28762327999999998</v>
      </c>
      <c r="F3590" s="34">
        <v>1</v>
      </c>
      <c r="G3590" s="43">
        <v>1.3197285009999999</v>
      </c>
      <c r="H3590" s="43">
        <v>0.203566567</v>
      </c>
      <c r="I3590" s="45">
        <v>0.88841105144787247</v>
      </c>
    </row>
    <row r="3591" spans="1:9" x14ac:dyDescent="0.3">
      <c r="A3591" s="44">
        <v>43615.541666666664</v>
      </c>
      <c r="B3591" s="43">
        <v>1.1487087199999999</v>
      </c>
      <c r="C3591" s="43">
        <v>0.250162473</v>
      </c>
      <c r="D3591" s="43">
        <v>0.93019320000000005</v>
      </c>
      <c r="E3591" s="43">
        <v>0.30099772499999999</v>
      </c>
      <c r="F3591" s="34">
        <v>1</v>
      </c>
      <c r="G3591" s="43">
        <v>1.311040099</v>
      </c>
      <c r="H3591" s="43">
        <v>0.19701122600000001</v>
      </c>
      <c r="I3591" s="45">
        <v>0.88841105144787247</v>
      </c>
    </row>
    <row r="3592" spans="1:9" x14ac:dyDescent="0.3">
      <c r="A3592" s="44">
        <v>43615.583333333336</v>
      </c>
      <c r="B3592" s="43">
        <v>1.049620593</v>
      </c>
      <c r="C3592" s="43">
        <v>0.25067203100000002</v>
      </c>
      <c r="D3592" s="43">
        <v>0.81902719999999996</v>
      </c>
      <c r="E3592" s="43">
        <v>0.31295884499999999</v>
      </c>
      <c r="F3592" s="34">
        <v>1</v>
      </c>
      <c r="G3592" s="43">
        <v>1.2357950559999999</v>
      </c>
      <c r="H3592" s="43">
        <v>0.19031017</v>
      </c>
      <c r="I3592" s="45">
        <v>0.88841105144787247</v>
      </c>
    </row>
    <row r="3593" spans="1:9" x14ac:dyDescent="0.3">
      <c r="A3593" s="44">
        <v>43615.625</v>
      </c>
      <c r="B3593" s="43">
        <v>0.97202658200000003</v>
      </c>
      <c r="C3593" s="43">
        <v>0.242482857</v>
      </c>
      <c r="D3593" s="43">
        <v>0.81027839999999995</v>
      </c>
      <c r="E3593" s="43">
        <v>0.343305523</v>
      </c>
      <c r="F3593" s="34">
        <v>1</v>
      </c>
      <c r="G3593" s="43">
        <v>1.06862798</v>
      </c>
      <c r="H3593" s="43">
        <v>0.18434679200000001</v>
      </c>
      <c r="I3593" s="45">
        <v>0.88841105144787247</v>
      </c>
    </row>
    <row r="3594" spans="1:9" x14ac:dyDescent="0.3">
      <c r="A3594" s="44">
        <v>43615.666666666664</v>
      </c>
      <c r="B3594" s="43">
        <v>0.83855998899999995</v>
      </c>
      <c r="C3594" s="43">
        <v>0.22918435100000001</v>
      </c>
      <c r="D3594" s="43">
        <v>0.73912440000000001</v>
      </c>
      <c r="E3594" s="43">
        <v>0.37350588099999998</v>
      </c>
      <c r="F3594" s="34">
        <v>1</v>
      </c>
      <c r="G3594" s="43">
        <v>0.82184558799999996</v>
      </c>
      <c r="H3594" s="43">
        <v>0.174214177</v>
      </c>
      <c r="I3594" s="45">
        <v>0.88841105144787247</v>
      </c>
    </row>
    <row r="3595" spans="1:9" x14ac:dyDescent="0.3">
      <c r="A3595" s="44">
        <v>43615.708333333336</v>
      </c>
      <c r="B3595" s="43">
        <v>0.64982300500000001</v>
      </c>
      <c r="C3595" s="43">
        <v>0.213735814</v>
      </c>
      <c r="D3595" s="43">
        <v>0.59228879999999995</v>
      </c>
      <c r="E3595" s="43">
        <v>0.37564056899999998</v>
      </c>
      <c r="F3595" s="34">
        <v>1</v>
      </c>
      <c r="G3595" s="43">
        <v>0.52294091200000004</v>
      </c>
      <c r="H3595" s="43">
        <v>0.15927143199999999</v>
      </c>
      <c r="I3595" s="45">
        <v>0.88841105144787247</v>
      </c>
    </row>
    <row r="3596" spans="1:9" x14ac:dyDescent="0.3">
      <c r="A3596" s="44">
        <v>43615.75</v>
      </c>
      <c r="B3596" s="43">
        <v>0.39934572800000001</v>
      </c>
      <c r="C3596" s="43">
        <v>0.193897758</v>
      </c>
      <c r="D3596" s="43">
        <v>0.3428332</v>
      </c>
      <c r="E3596" s="43">
        <v>0.37064904999999998</v>
      </c>
      <c r="F3596" s="34">
        <v>1</v>
      </c>
      <c r="G3596" s="43">
        <v>0.22541346700000001</v>
      </c>
      <c r="H3596" s="43">
        <v>0.16351317000000001</v>
      </c>
      <c r="I3596" s="45">
        <v>0.88841105144787247</v>
      </c>
    </row>
    <row r="3597" spans="1:9" x14ac:dyDescent="0.3">
      <c r="A3597" s="44">
        <v>43615.791666666664</v>
      </c>
      <c r="B3597" s="43">
        <v>0.130397559</v>
      </c>
      <c r="C3597" s="43">
        <v>0.168033551</v>
      </c>
      <c r="D3597" s="43">
        <v>0.1236592</v>
      </c>
      <c r="E3597" s="43">
        <v>0.36169499599999999</v>
      </c>
      <c r="F3597" s="34">
        <v>1</v>
      </c>
      <c r="G3597" s="43">
        <v>5.9205402999999997E-2</v>
      </c>
      <c r="H3597" s="43">
        <v>0.157850405</v>
      </c>
      <c r="I3597" s="45">
        <v>0.88841105144787247</v>
      </c>
    </row>
    <row r="3598" spans="1:9" x14ac:dyDescent="0.3">
      <c r="A3598" s="44">
        <v>43615.833333333336</v>
      </c>
      <c r="B3598" s="43">
        <v>5.94306E-3</v>
      </c>
      <c r="C3598" s="43">
        <v>0.135046532</v>
      </c>
      <c r="D3598" s="43">
        <v>1.32064E-2</v>
      </c>
      <c r="E3598" s="43">
        <v>0.37966634399999999</v>
      </c>
      <c r="F3598" s="34">
        <v>1</v>
      </c>
      <c r="G3598" s="43">
        <v>2.8552220000000001E-3</v>
      </c>
      <c r="H3598" s="43">
        <v>0.16063308000000001</v>
      </c>
      <c r="I3598" s="45">
        <v>0.88841105144787247</v>
      </c>
    </row>
    <row r="3599" spans="1:9" x14ac:dyDescent="0.3">
      <c r="A3599" s="44">
        <v>43615.875</v>
      </c>
      <c r="B3599" s="43">
        <v>0</v>
      </c>
      <c r="C3599" s="43">
        <v>0.106184493</v>
      </c>
      <c r="D3599" s="43">
        <v>0</v>
      </c>
      <c r="E3599" s="43">
        <v>0.38015660600000001</v>
      </c>
      <c r="F3599" s="34">
        <v>1</v>
      </c>
      <c r="G3599" s="43">
        <v>0</v>
      </c>
      <c r="H3599" s="43">
        <v>0.155751748</v>
      </c>
      <c r="I3599" s="45">
        <v>0.88841105144787247</v>
      </c>
    </row>
    <row r="3600" spans="1:9" x14ac:dyDescent="0.3">
      <c r="A3600" s="44">
        <v>43615.916666666664</v>
      </c>
      <c r="B3600" s="43">
        <v>0</v>
      </c>
      <c r="C3600" s="43">
        <v>8.5296854000000005E-2</v>
      </c>
      <c r="D3600" s="43">
        <v>0</v>
      </c>
      <c r="E3600" s="43">
        <v>0.344384248</v>
      </c>
      <c r="F3600" s="34">
        <v>1</v>
      </c>
      <c r="G3600" s="43">
        <v>0</v>
      </c>
      <c r="H3600" s="43">
        <v>0.147617108</v>
      </c>
      <c r="I3600" s="45">
        <v>0.88841105144787247</v>
      </c>
    </row>
    <row r="3601" spans="1:9" x14ac:dyDescent="0.3">
      <c r="A3601" s="44">
        <v>43615.958333333336</v>
      </c>
      <c r="B3601" s="43">
        <v>0</v>
      </c>
      <c r="C3601" s="43">
        <v>7.4827175999999995E-2</v>
      </c>
      <c r="D3601" s="43">
        <v>0</v>
      </c>
      <c r="E3601" s="43">
        <v>0.31540500700000001</v>
      </c>
      <c r="F3601" s="34">
        <v>1</v>
      </c>
      <c r="G3601" s="43">
        <v>0</v>
      </c>
      <c r="H3601" s="43">
        <v>0.12958486699999999</v>
      </c>
      <c r="I3601" s="45">
        <v>0.88841105144787247</v>
      </c>
    </row>
    <row r="3602" spans="1:9" x14ac:dyDescent="0.3">
      <c r="A3602" s="44">
        <v>43616</v>
      </c>
      <c r="B3602" s="43">
        <v>0</v>
      </c>
      <c r="C3602" s="43">
        <v>6.8396648000000004E-2</v>
      </c>
      <c r="D3602" s="43">
        <v>0</v>
      </c>
      <c r="E3602" s="43">
        <v>0.27778592699999999</v>
      </c>
      <c r="F3602" s="34">
        <v>1</v>
      </c>
      <c r="G3602" s="43">
        <v>0</v>
      </c>
      <c r="H3602" s="43">
        <v>0.10488552700000001</v>
      </c>
      <c r="I3602" s="45">
        <v>0.87993836619533361</v>
      </c>
    </row>
    <row r="3603" spans="1:9" x14ac:dyDescent="0.3">
      <c r="A3603" s="44">
        <v>43616.041666666664</v>
      </c>
      <c r="B3603" s="43">
        <v>0</v>
      </c>
      <c r="C3603" s="43">
        <v>6.1619568999999999E-2</v>
      </c>
      <c r="D3603" s="43">
        <v>0</v>
      </c>
      <c r="E3603" s="43">
        <v>0.26313055499999999</v>
      </c>
      <c r="F3603" s="34">
        <v>1</v>
      </c>
      <c r="G3603" s="43">
        <v>0</v>
      </c>
      <c r="H3603" s="43">
        <v>8.6502790999999996E-2</v>
      </c>
      <c r="I3603" s="45">
        <v>0.87993836619533361</v>
      </c>
    </row>
    <row r="3604" spans="1:9" x14ac:dyDescent="0.3">
      <c r="A3604" s="44">
        <v>43616.083333333336</v>
      </c>
      <c r="B3604" s="43">
        <v>0</v>
      </c>
      <c r="C3604" s="43">
        <v>5.2320365000000001E-2</v>
      </c>
      <c r="D3604" s="43">
        <v>0</v>
      </c>
      <c r="E3604" s="43">
        <v>0.27065727099999998</v>
      </c>
      <c r="F3604" s="34">
        <v>1</v>
      </c>
      <c r="G3604" s="43">
        <v>0</v>
      </c>
      <c r="H3604" s="43">
        <v>7.8932397000000001E-2</v>
      </c>
      <c r="I3604" s="45">
        <v>0.87993836619533361</v>
      </c>
    </row>
    <row r="3605" spans="1:9" x14ac:dyDescent="0.3">
      <c r="A3605" s="44">
        <v>43616.125</v>
      </c>
      <c r="B3605" s="43">
        <v>0</v>
      </c>
      <c r="C3605" s="43">
        <v>4.5339332000000003E-2</v>
      </c>
      <c r="D3605" s="43">
        <v>0</v>
      </c>
      <c r="E3605" s="43">
        <v>0.27620075399999999</v>
      </c>
      <c r="F3605" s="34">
        <v>1</v>
      </c>
      <c r="G3605" s="43">
        <v>0</v>
      </c>
      <c r="H3605" s="43">
        <v>8.1687583999999994E-2</v>
      </c>
      <c r="I3605" s="45">
        <v>0.87993836619533361</v>
      </c>
    </row>
    <row r="3606" spans="1:9" x14ac:dyDescent="0.3">
      <c r="A3606" s="44">
        <v>43616.166666666664</v>
      </c>
      <c r="B3606" s="43">
        <v>0</v>
      </c>
      <c r="C3606" s="43">
        <v>4.0628286E-2</v>
      </c>
      <c r="D3606" s="43">
        <v>0</v>
      </c>
      <c r="E3606" s="43">
        <v>0.27738226199999999</v>
      </c>
      <c r="F3606" s="34">
        <v>1</v>
      </c>
      <c r="G3606" s="53">
        <v>1.33E-6</v>
      </c>
      <c r="H3606" s="43">
        <v>0.11073949</v>
      </c>
      <c r="I3606" s="45">
        <v>0.87993836619533361</v>
      </c>
    </row>
    <row r="3607" spans="1:9" x14ac:dyDescent="0.3">
      <c r="A3607" s="44">
        <v>43616.208333333336</v>
      </c>
      <c r="B3607" s="43">
        <v>9.6764400000000003E-4</v>
      </c>
      <c r="C3607" s="43">
        <v>4.4572639999999997E-2</v>
      </c>
      <c r="D3607" s="43">
        <v>0</v>
      </c>
      <c r="E3607" s="43">
        <v>0.32524666899999999</v>
      </c>
      <c r="F3607" s="34">
        <v>1</v>
      </c>
      <c r="G3607" s="43">
        <v>2.3160107999999999E-2</v>
      </c>
      <c r="H3607" s="43">
        <v>0.157580732</v>
      </c>
      <c r="I3607" s="45">
        <v>0.87993836619533361</v>
      </c>
    </row>
    <row r="3608" spans="1:9" x14ac:dyDescent="0.3">
      <c r="A3608" s="44">
        <v>43616.25</v>
      </c>
      <c r="B3608" s="43">
        <v>8.0146156999999996E-2</v>
      </c>
      <c r="C3608" s="43">
        <v>4.8389443999999997E-2</v>
      </c>
      <c r="D3608" s="43">
        <v>2.0377200000000002E-2</v>
      </c>
      <c r="E3608" s="43">
        <v>0.36835569699999998</v>
      </c>
      <c r="F3608" s="34">
        <v>1</v>
      </c>
      <c r="G3608" s="43">
        <v>0.135317717</v>
      </c>
      <c r="H3608" s="43">
        <v>0.14279935999999999</v>
      </c>
      <c r="I3608" s="45">
        <v>0.87993836619533361</v>
      </c>
    </row>
    <row r="3609" spans="1:9" x14ac:dyDescent="0.3">
      <c r="A3609" s="44">
        <v>43616.291666666664</v>
      </c>
      <c r="B3609" s="43">
        <v>0.35318789299999997</v>
      </c>
      <c r="C3609" s="43">
        <v>3.7501743999999997E-2</v>
      </c>
      <c r="D3609" s="43">
        <v>0.15499479999999999</v>
      </c>
      <c r="E3609" s="43">
        <v>0.332612564</v>
      </c>
      <c r="F3609" s="34">
        <v>1</v>
      </c>
      <c r="G3609" s="43">
        <v>0.315002381</v>
      </c>
      <c r="H3609" s="43">
        <v>8.9084896999999996E-2</v>
      </c>
      <c r="I3609" s="45">
        <v>0.87993836619533361</v>
      </c>
    </row>
    <row r="3610" spans="1:9" x14ac:dyDescent="0.3">
      <c r="A3610" s="44">
        <v>43616.333333333336</v>
      </c>
      <c r="B3610" s="43">
        <v>0.67208427699999995</v>
      </c>
      <c r="C3610" s="43">
        <v>3.8979459000000001E-2</v>
      </c>
      <c r="D3610" s="43">
        <v>0.36643759999999997</v>
      </c>
      <c r="E3610" s="43">
        <v>0.27700519299999998</v>
      </c>
      <c r="F3610" s="34">
        <v>1</v>
      </c>
      <c r="G3610" s="43">
        <v>0.52903852799999995</v>
      </c>
      <c r="H3610" s="43">
        <v>6.2850697999999997E-2</v>
      </c>
      <c r="I3610" s="45">
        <v>0.87993836619533361</v>
      </c>
    </row>
    <row r="3611" spans="1:9" x14ac:dyDescent="0.3">
      <c r="A3611" s="44">
        <v>43616.375</v>
      </c>
      <c r="B3611" s="43">
        <v>0.91591734999999996</v>
      </c>
      <c r="C3611" s="43">
        <v>6.1240259999999998E-2</v>
      </c>
      <c r="D3611" s="43">
        <v>0.6339224</v>
      </c>
      <c r="E3611" s="43">
        <v>0.22431000000000001</v>
      </c>
      <c r="F3611" s="34">
        <v>1</v>
      </c>
      <c r="G3611" s="43">
        <v>0.72632684199999997</v>
      </c>
      <c r="H3611" s="43">
        <v>6.2193455000000002E-2</v>
      </c>
      <c r="I3611" s="45">
        <v>0.87993836619533361</v>
      </c>
    </row>
    <row r="3612" spans="1:9" x14ac:dyDescent="0.3">
      <c r="A3612" s="44">
        <v>43616.416666666664</v>
      </c>
      <c r="B3612" s="43">
        <v>1.0650534060000001</v>
      </c>
      <c r="C3612" s="43">
        <v>8.9989243999999996E-2</v>
      </c>
      <c r="D3612" s="43">
        <v>0.87584200000000001</v>
      </c>
      <c r="E3612" s="43">
        <v>0.205088628</v>
      </c>
      <c r="F3612" s="34">
        <v>1</v>
      </c>
      <c r="G3612" s="43">
        <v>0.86003598199999998</v>
      </c>
      <c r="H3612" s="43">
        <v>6.8535140999999994E-2</v>
      </c>
      <c r="I3612" s="45">
        <v>0.87993836619533361</v>
      </c>
    </row>
    <row r="3613" spans="1:9" x14ac:dyDescent="0.3">
      <c r="A3613" s="44">
        <v>43616.458333333336</v>
      </c>
      <c r="B3613" s="43">
        <v>1.1337096520000001</v>
      </c>
      <c r="C3613" s="43">
        <v>0.13000982999999999</v>
      </c>
      <c r="D3613" s="43">
        <v>1.0484192000000001</v>
      </c>
      <c r="E3613" s="43">
        <v>0.210287364</v>
      </c>
      <c r="F3613" s="34">
        <v>1</v>
      </c>
      <c r="G3613" s="43">
        <v>0.92704639899999997</v>
      </c>
      <c r="H3613" s="43">
        <v>7.9275526999999998E-2</v>
      </c>
      <c r="I3613" s="45">
        <v>0.87993836619533361</v>
      </c>
    </row>
    <row r="3614" spans="1:9" x14ac:dyDescent="0.3">
      <c r="A3614" s="44">
        <v>43616.5</v>
      </c>
      <c r="B3614" s="43">
        <v>1.1299824039999999</v>
      </c>
      <c r="C3614" s="43">
        <v>0.17711210299999999</v>
      </c>
      <c r="D3614" s="43">
        <v>1.0440696</v>
      </c>
      <c r="E3614" s="43">
        <v>0.240014436</v>
      </c>
      <c r="F3614" s="34">
        <v>1</v>
      </c>
      <c r="G3614" s="43">
        <v>0.92996938900000004</v>
      </c>
      <c r="H3614" s="43">
        <v>9.6796452000000005E-2</v>
      </c>
      <c r="I3614" s="45">
        <v>0.87993836619533361</v>
      </c>
    </row>
    <row r="3615" spans="1:9" x14ac:dyDescent="0.3">
      <c r="A3615" s="44">
        <v>43616.541666666664</v>
      </c>
      <c r="B3615" s="43">
        <v>1.0768742950000001</v>
      </c>
      <c r="C3615" s="43">
        <v>0.212035589</v>
      </c>
      <c r="D3615" s="43">
        <v>0.97590319999999997</v>
      </c>
      <c r="E3615" s="43">
        <v>0.27923027099999997</v>
      </c>
      <c r="F3615" s="34">
        <v>1</v>
      </c>
      <c r="G3615" s="43">
        <v>0.88632857099999995</v>
      </c>
      <c r="H3615" s="43">
        <v>0.109231839</v>
      </c>
      <c r="I3615" s="45">
        <v>0.87993836619533361</v>
      </c>
    </row>
    <row r="3616" spans="1:9" x14ac:dyDescent="0.3">
      <c r="A3616" s="44">
        <v>43616.583333333336</v>
      </c>
      <c r="B3616" s="43">
        <v>0.97767644600000003</v>
      </c>
      <c r="C3616" s="43">
        <v>0.23798904600000001</v>
      </c>
      <c r="D3616" s="43">
        <v>0.85981839999999998</v>
      </c>
      <c r="E3616" s="43">
        <v>0.31933240099999999</v>
      </c>
      <c r="F3616" s="34">
        <v>1</v>
      </c>
      <c r="G3616" s="43">
        <v>0.799808466</v>
      </c>
      <c r="H3616" s="43">
        <v>0.12550178200000001</v>
      </c>
      <c r="I3616" s="45">
        <v>0.87993836619533361</v>
      </c>
    </row>
    <row r="3617" spans="1:9" x14ac:dyDescent="0.3">
      <c r="A3617" s="44">
        <v>43616.625</v>
      </c>
      <c r="B3617" s="43">
        <v>0.93561443399999999</v>
      </c>
      <c r="C3617" s="43">
        <v>0.26526484</v>
      </c>
      <c r="D3617" s="43">
        <v>0.85257119999999997</v>
      </c>
      <c r="E3617" s="43">
        <v>0.35055904300000001</v>
      </c>
      <c r="F3617" s="34">
        <v>1</v>
      </c>
      <c r="G3617" s="43">
        <v>0.69491904999999998</v>
      </c>
      <c r="H3617" s="43">
        <v>0.14909795000000001</v>
      </c>
      <c r="I3617" s="45">
        <v>0.87993836619533361</v>
      </c>
    </row>
    <row r="3618" spans="1:9" x14ac:dyDescent="0.3">
      <c r="A3618" s="44">
        <v>43616.666666666664</v>
      </c>
      <c r="B3618" s="43">
        <v>0.83668285799999997</v>
      </c>
      <c r="C3618" s="43">
        <v>0.28762313699999997</v>
      </c>
      <c r="D3618" s="43">
        <v>0.77871919999999994</v>
      </c>
      <c r="E3618" s="43">
        <v>0.37528438800000002</v>
      </c>
      <c r="F3618" s="34">
        <v>1</v>
      </c>
      <c r="G3618" s="43">
        <v>0.54028831099999997</v>
      </c>
      <c r="H3618" s="43">
        <v>0.178342417</v>
      </c>
      <c r="I3618" s="45">
        <v>0.87993836619533361</v>
      </c>
    </row>
    <row r="3619" spans="1:9" x14ac:dyDescent="0.3">
      <c r="A3619" s="44">
        <v>43616.708333333336</v>
      </c>
      <c r="B3619" s="43">
        <v>0.67298076299999998</v>
      </c>
      <c r="C3619" s="43">
        <v>0.306518491</v>
      </c>
      <c r="D3619" s="43">
        <v>0.62172959999999999</v>
      </c>
      <c r="E3619" s="43">
        <v>0.37812924399999998</v>
      </c>
      <c r="F3619" s="34">
        <v>1</v>
      </c>
      <c r="G3619" s="43">
        <v>0.35238688699999998</v>
      </c>
      <c r="H3619" s="43">
        <v>0.21162170899999999</v>
      </c>
      <c r="I3619" s="45">
        <v>0.87993836619533361</v>
      </c>
    </row>
    <row r="3620" spans="1:9" x14ac:dyDescent="0.3">
      <c r="A3620" s="44">
        <v>43616.75</v>
      </c>
      <c r="B3620" s="43">
        <v>0.39898263499999997</v>
      </c>
      <c r="C3620" s="43">
        <v>0.30863912100000002</v>
      </c>
      <c r="D3620" s="43">
        <v>0.36189159999999998</v>
      </c>
      <c r="E3620" s="43">
        <v>0.366697667</v>
      </c>
      <c r="F3620" s="34">
        <v>1</v>
      </c>
      <c r="G3620" s="43">
        <v>0.16945944099999999</v>
      </c>
      <c r="H3620" s="43">
        <v>0.29899773200000002</v>
      </c>
      <c r="I3620" s="45">
        <v>0.87993836619533361</v>
      </c>
    </row>
    <row r="3621" spans="1:9" x14ac:dyDescent="0.3">
      <c r="A3621" s="44">
        <v>43616.791666666664</v>
      </c>
      <c r="B3621" s="43">
        <v>0.12579705899999999</v>
      </c>
      <c r="C3621" s="43">
        <v>0.29161038700000003</v>
      </c>
      <c r="D3621" s="43">
        <v>0.13026119999999999</v>
      </c>
      <c r="E3621" s="43">
        <v>0.35786249199999998</v>
      </c>
      <c r="F3621" s="34">
        <v>1</v>
      </c>
      <c r="G3621" s="43">
        <v>4.9780954000000002E-2</v>
      </c>
      <c r="H3621" s="43">
        <v>0.33351572099999999</v>
      </c>
      <c r="I3621" s="45">
        <v>0.87993836619533361</v>
      </c>
    </row>
    <row r="3622" spans="1:9" x14ac:dyDescent="0.3">
      <c r="A3622" s="44">
        <v>43616.833333333336</v>
      </c>
      <c r="B3622" s="43">
        <v>5.4937249999999997E-3</v>
      </c>
      <c r="C3622" s="43">
        <v>0.241623538</v>
      </c>
      <c r="D3622" s="43">
        <v>1.5048799999999999E-2</v>
      </c>
      <c r="E3622" s="43">
        <v>0.39098728799999999</v>
      </c>
      <c r="F3622" s="34">
        <v>1</v>
      </c>
      <c r="G3622" s="43">
        <v>2.2575859999999998E-3</v>
      </c>
      <c r="H3622" s="43">
        <v>0.36909630100000002</v>
      </c>
      <c r="I3622" s="45">
        <v>0.87993836619533361</v>
      </c>
    </row>
    <row r="3623" spans="1:9" x14ac:dyDescent="0.3">
      <c r="A3623" s="44">
        <v>43616.875</v>
      </c>
      <c r="B3623" s="43">
        <v>0</v>
      </c>
      <c r="C3623" s="43">
        <v>0.198631005</v>
      </c>
      <c r="D3623" s="43">
        <v>0</v>
      </c>
      <c r="E3623" s="43">
        <v>0.43232062300000001</v>
      </c>
      <c r="F3623" s="34">
        <v>1</v>
      </c>
      <c r="G3623" s="43">
        <v>0</v>
      </c>
      <c r="H3623" s="43">
        <v>0.39850975900000002</v>
      </c>
      <c r="I3623" s="45">
        <v>0.87993836619533361</v>
      </c>
    </row>
    <row r="3624" spans="1:9" x14ac:dyDescent="0.3">
      <c r="A3624" s="44">
        <v>43616.916666666664</v>
      </c>
      <c r="B3624" s="43">
        <v>0</v>
      </c>
      <c r="C3624" s="43">
        <v>0.17735616400000001</v>
      </c>
      <c r="D3624" s="43">
        <v>0</v>
      </c>
      <c r="E3624" s="43">
        <v>0.45223623200000002</v>
      </c>
      <c r="F3624" s="34">
        <v>1</v>
      </c>
      <c r="G3624" s="43">
        <v>0</v>
      </c>
      <c r="H3624" s="43">
        <v>0.39368370800000002</v>
      </c>
      <c r="I3624" s="45">
        <v>0.87993836619533361</v>
      </c>
    </row>
    <row r="3625" spans="1:9" x14ac:dyDescent="0.3">
      <c r="A3625" s="44">
        <v>43616.958333333336</v>
      </c>
      <c r="B3625" s="43">
        <v>0</v>
      </c>
      <c r="C3625" s="43">
        <v>0.17512154299999999</v>
      </c>
      <c r="D3625" s="43">
        <v>0</v>
      </c>
      <c r="E3625" s="43">
        <v>0.466601926</v>
      </c>
      <c r="F3625" s="34">
        <v>1</v>
      </c>
      <c r="G3625" s="43">
        <v>0</v>
      </c>
      <c r="H3625" s="43">
        <v>0.36473699199999998</v>
      </c>
      <c r="I3625" s="45">
        <v>0.87993836619533361</v>
      </c>
    </row>
    <row r="3626" spans="1:9" x14ac:dyDescent="0.3">
      <c r="A3626" s="44">
        <v>43617</v>
      </c>
      <c r="B3626" s="43">
        <v>0</v>
      </c>
      <c r="C3626" s="43">
        <v>0.225446173</v>
      </c>
      <c r="D3626" s="43">
        <v>0</v>
      </c>
      <c r="E3626" s="43">
        <v>0.45021854700000002</v>
      </c>
      <c r="F3626" s="34">
        <v>1</v>
      </c>
      <c r="G3626" s="43">
        <v>0</v>
      </c>
      <c r="H3626" s="43">
        <v>0.31367044599999999</v>
      </c>
      <c r="I3626" s="45">
        <v>0.81837299165744204</v>
      </c>
    </row>
    <row r="3627" spans="1:9" x14ac:dyDescent="0.3">
      <c r="A3627" s="44">
        <v>43617.041666666664</v>
      </c>
      <c r="B3627" s="43">
        <v>0</v>
      </c>
      <c r="C3627" s="43">
        <v>0.22969902</v>
      </c>
      <c r="D3627" s="43">
        <v>0</v>
      </c>
      <c r="E3627" s="43">
        <v>0.42369568899999999</v>
      </c>
      <c r="F3627" s="34">
        <v>1</v>
      </c>
      <c r="G3627" s="43">
        <v>0</v>
      </c>
      <c r="H3627" s="43">
        <v>0.287060908</v>
      </c>
      <c r="I3627" s="45">
        <v>0.81837299165744204</v>
      </c>
    </row>
    <row r="3628" spans="1:9" x14ac:dyDescent="0.3">
      <c r="A3628" s="44">
        <v>43617.083333333336</v>
      </c>
      <c r="B3628" s="43">
        <v>0</v>
      </c>
      <c r="C3628" s="43">
        <v>0.22561816200000001</v>
      </c>
      <c r="D3628" s="43">
        <v>0</v>
      </c>
      <c r="E3628" s="43">
        <v>0.40065873000000002</v>
      </c>
      <c r="F3628" s="34">
        <v>1</v>
      </c>
      <c r="G3628" s="43">
        <v>0</v>
      </c>
      <c r="H3628" s="43">
        <v>0.26110496500000002</v>
      </c>
      <c r="I3628" s="45">
        <v>0.81837299165744204</v>
      </c>
    </row>
    <row r="3629" spans="1:9" x14ac:dyDescent="0.3">
      <c r="A3629" s="44">
        <v>43617.125</v>
      </c>
      <c r="B3629" s="43">
        <v>0</v>
      </c>
      <c r="C3629" s="43">
        <v>0.20550290500000001</v>
      </c>
      <c r="D3629" s="43">
        <v>0</v>
      </c>
      <c r="E3629" s="43">
        <v>0.41405177199999998</v>
      </c>
      <c r="F3629" s="34">
        <v>1</v>
      </c>
      <c r="G3629" s="43">
        <v>0</v>
      </c>
      <c r="H3629" s="43">
        <v>0.23813377899999999</v>
      </c>
      <c r="I3629" s="45">
        <v>0.81837299165744204</v>
      </c>
    </row>
    <row r="3630" spans="1:9" x14ac:dyDescent="0.3">
      <c r="A3630" s="44">
        <v>43617.166666666664</v>
      </c>
      <c r="B3630" s="43">
        <v>0</v>
      </c>
      <c r="C3630" s="43">
        <v>0.16548385199999999</v>
      </c>
      <c r="D3630" s="43">
        <v>0</v>
      </c>
      <c r="E3630" s="43">
        <v>0.43305518999999998</v>
      </c>
      <c r="F3630" s="34">
        <v>1</v>
      </c>
      <c r="G3630" s="53">
        <v>1.0200000000000001E-5</v>
      </c>
      <c r="H3630" s="43">
        <v>0.21627348099999999</v>
      </c>
      <c r="I3630" s="45">
        <v>0.81837299165744204</v>
      </c>
    </row>
    <row r="3631" spans="1:9" x14ac:dyDescent="0.3">
      <c r="A3631" s="44">
        <v>43617.208333333336</v>
      </c>
      <c r="B3631" s="43">
        <v>1.7992660000000001E-3</v>
      </c>
      <c r="C3631" s="43">
        <v>0.15639447500000001</v>
      </c>
      <c r="D3631" s="43">
        <v>0</v>
      </c>
      <c r="E3631" s="43">
        <v>0.45673264000000002</v>
      </c>
      <c r="F3631" s="34">
        <v>1</v>
      </c>
      <c r="G3631" s="43">
        <v>1.4917035E-2</v>
      </c>
      <c r="H3631" s="43">
        <v>0.19092967299999999</v>
      </c>
      <c r="I3631" s="45">
        <v>0.81837299165744204</v>
      </c>
    </row>
    <row r="3632" spans="1:9" x14ac:dyDescent="0.3">
      <c r="A3632" s="44">
        <v>43617.25</v>
      </c>
      <c r="B3632" s="43">
        <v>8.3526126000000006E-2</v>
      </c>
      <c r="C3632" s="43">
        <v>0.15649385399999999</v>
      </c>
      <c r="D3632" s="43">
        <v>2.4198399999999998E-2</v>
      </c>
      <c r="E3632" s="43">
        <v>0.42498348200000002</v>
      </c>
      <c r="F3632" s="34">
        <v>1</v>
      </c>
      <c r="G3632" s="43">
        <v>9.5487888000000007E-2</v>
      </c>
      <c r="H3632" s="43">
        <v>0.16391762900000001</v>
      </c>
      <c r="I3632" s="45">
        <v>0.81837299165744204</v>
      </c>
    </row>
    <row r="3633" spans="1:9" x14ac:dyDescent="0.3">
      <c r="A3633" s="44">
        <v>43617.291666666664</v>
      </c>
      <c r="B3633" s="43">
        <v>0.37008851999999998</v>
      </c>
      <c r="C3633" s="43">
        <v>0.15262427200000001</v>
      </c>
      <c r="D3633" s="43">
        <v>0.1615444</v>
      </c>
      <c r="E3633" s="43">
        <v>0.37746991000000002</v>
      </c>
      <c r="F3633" s="34">
        <v>1</v>
      </c>
      <c r="G3633" s="43">
        <v>0.227583274</v>
      </c>
      <c r="H3633" s="43">
        <v>0.12851926499999999</v>
      </c>
      <c r="I3633" s="45">
        <v>0.81837299165744204</v>
      </c>
    </row>
    <row r="3634" spans="1:9" x14ac:dyDescent="0.3">
      <c r="A3634" s="44">
        <v>43617.333333333336</v>
      </c>
      <c r="B3634" s="43">
        <v>0.69556415699999996</v>
      </c>
      <c r="C3634" s="43">
        <v>0.159967049</v>
      </c>
      <c r="D3634" s="43">
        <v>0.39055479999999998</v>
      </c>
      <c r="E3634" s="43">
        <v>0.31463110399999999</v>
      </c>
      <c r="F3634" s="34">
        <v>1</v>
      </c>
      <c r="G3634" s="43">
        <v>0.39144264400000001</v>
      </c>
      <c r="H3634" s="43">
        <v>0.119526625</v>
      </c>
      <c r="I3634" s="45">
        <v>0.81837299165744204</v>
      </c>
    </row>
    <row r="3635" spans="1:9" x14ac:dyDescent="0.3">
      <c r="A3635" s="44">
        <v>43617.375</v>
      </c>
      <c r="B3635" s="43">
        <v>0.90533403099999998</v>
      </c>
      <c r="C3635" s="43">
        <v>0.18540003999999999</v>
      </c>
      <c r="D3635" s="43">
        <v>0.64854599999999996</v>
      </c>
      <c r="E3635" s="43">
        <v>0.256299428</v>
      </c>
      <c r="F3635" s="34">
        <v>1</v>
      </c>
      <c r="G3635" s="43">
        <v>0.53072902700000002</v>
      </c>
      <c r="H3635" s="43">
        <v>0.12683515300000001</v>
      </c>
      <c r="I3635" s="45">
        <v>0.81837299165744204</v>
      </c>
    </row>
    <row r="3636" spans="1:9" x14ac:dyDescent="0.3">
      <c r="A3636" s="44">
        <v>43617.416666666664</v>
      </c>
      <c r="B3636" s="43">
        <v>1.0217996659999999</v>
      </c>
      <c r="C3636" s="43">
        <v>0.19151138700000001</v>
      </c>
      <c r="D3636" s="43">
        <v>0.85823240000000001</v>
      </c>
      <c r="E3636" s="43">
        <v>0.22514659400000001</v>
      </c>
      <c r="F3636" s="34">
        <v>1</v>
      </c>
      <c r="G3636" s="43">
        <v>0.629150706</v>
      </c>
      <c r="H3636" s="43">
        <v>0.129653782</v>
      </c>
      <c r="I3636" s="45">
        <v>0.81837299165744204</v>
      </c>
    </row>
    <row r="3637" spans="1:9" x14ac:dyDescent="0.3">
      <c r="A3637" s="44">
        <v>43617.458333333336</v>
      </c>
      <c r="B3637" s="43">
        <v>1.061961631</v>
      </c>
      <c r="C3637" s="43">
        <v>0.20097330099999999</v>
      </c>
      <c r="D3637" s="43">
        <v>0.99505440000000001</v>
      </c>
      <c r="E3637" s="43">
        <v>0.21652550800000001</v>
      </c>
      <c r="F3637" s="34">
        <v>1</v>
      </c>
      <c r="G3637" s="43">
        <v>0.68468534000000003</v>
      </c>
      <c r="H3637" s="43">
        <v>0.13852914399999999</v>
      </c>
      <c r="I3637" s="45">
        <v>0.81837299165744204</v>
      </c>
    </row>
    <row r="3638" spans="1:9" x14ac:dyDescent="0.3">
      <c r="A3638" s="44">
        <v>43617.5</v>
      </c>
      <c r="B3638" s="43">
        <v>1.085712005</v>
      </c>
      <c r="C3638" s="43">
        <v>0.22415760300000001</v>
      </c>
      <c r="D3638" s="43">
        <v>1.0549108</v>
      </c>
      <c r="E3638" s="43">
        <v>0.21358422099999999</v>
      </c>
      <c r="F3638" s="34">
        <v>1</v>
      </c>
      <c r="G3638" s="43">
        <v>0.76662693199999998</v>
      </c>
      <c r="H3638" s="43">
        <v>0.164986835</v>
      </c>
      <c r="I3638" s="45">
        <v>0.81837299165744204</v>
      </c>
    </row>
    <row r="3639" spans="1:9" x14ac:dyDescent="0.3">
      <c r="A3639" s="44">
        <v>43617.541666666664</v>
      </c>
      <c r="B3639" s="43">
        <v>1.063543323</v>
      </c>
      <c r="C3639" s="43">
        <v>0.25721714000000001</v>
      </c>
      <c r="D3639" s="43">
        <v>1.0558407999999999</v>
      </c>
      <c r="E3639" s="43">
        <v>0.205340508</v>
      </c>
      <c r="F3639" s="34">
        <v>1</v>
      </c>
      <c r="G3639" s="43">
        <v>0.81437760299999995</v>
      </c>
      <c r="H3639" s="43">
        <v>0.19098570600000001</v>
      </c>
      <c r="I3639" s="45">
        <v>0.81837299165744204</v>
      </c>
    </row>
    <row r="3640" spans="1:9" x14ac:dyDescent="0.3">
      <c r="A3640" s="44">
        <v>43617.583333333336</v>
      </c>
      <c r="B3640" s="43">
        <v>0.99459544600000005</v>
      </c>
      <c r="C3640" s="43">
        <v>0.29937318200000002</v>
      </c>
      <c r="D3640" s="43">
        <v>1.0056655999999999</v>
      </c>
      <c r="E3640" s="43">
        <v>0.19958525099999999</v>
      </c>
      <c r="F3640" s="34">
        <v>1</v>
      </c>
      <c r="G3640" s="43">
        <v>0.82147106199999997</v>
      </c>
      <c r="H3640" s="43">
        <v>0.21823430999999999</v>
      </c>
      <c r="I3640" s="45">
        <v>0.81837299165744204</v>
      </c>
    </row>
    <row r="3641" spans="1:9" x14ac:dyDescent="0.3">
      <c r="A3641" s="44">
        <v>43617.625</v>
      </c>
      <c r="B3641" s="43">
        <v>0.91885172400000004</v>
      </c>
      <c r="C3641" s="43">
        <v>0.35033336300000001</v>
      </c>
      <c r="D3641" s="43">
        <v>0.96813400000000005</v>
      </c>
      <c r="E3641" s="43">
        <v>0.20652898</v>
      </c>
      <c r="F3641" s="34">
        <v>1</v>
      </c>
      <c r="G3641" s="43">
        <v>0.69791288299999998</v>
      </c>
      <c r="H3641" s="43">
        <v>0.24739934</v>
      </c>
      <c r="I3641" s="45">
        <v>0.81837299165744204</v>
      </c>
    </row>
    <row r="3642" spans="1:9" x14ac:dyDescent="0.3">
      <c r="A3642" s="44">
        <v>43617.666666666664</v>
      </c>
      <c r="B3642" s="43">
        <v>0.78786803100000002</v>
      </c>
      <c r="C3642" s="43">
        <v>0.40982466200000001</v>
      </c>
      <c r="D3642" s="43">
        <v>0.86541599999999996</v>
      </c>
      <c r="E3642" s="43">
        <v>0.21107584700000001</v>
      </c>
      <c r="F3642" s="34">
        <v>1</v>
      </c>
      <c r="G3642" s="43">
        <v>0.53141400999999999</v>
      </c>
      <c r="H3642" s="43">
        <v>0.27646230900000002</v>
      </c>
      <c r="I3642" s="45">
        <v>0.81837299165744204</v>
      </c>
    </row>
    <row r="3643" spans="1:9" x14ac:dyDescent="0.3">
      <c r="A3643" s="44">
        <v>43617.708333333336</v>
      </c>
      <c r="B3643" s="43">
        <v>0.599602152</v>
      </c>
      <c r="C3643" s="43">
        <v>0.46859515299999999</v>
      </c>
      <c r="D3643" s="43">
        <v>0.67689759999999999</v>
      </c>
      <c r="E3643" s="43">
        <v>0.22101394699999999</v>
      </c>
      <c r="F3643" s="34">
        <v>1</v>
      </c>
      <c r="G3643" s="43">
        <v>0.34032336499999999</v>
      </c>
      <c r="H3643" s="43">
        <v>0.29204341099999997</v>
      </c>
      <c r="I3643" s="45">
        <v>0.81837299165744204</v>
      </c>
    </row>
    <row r="3644" spans="1:9" x14ac:dyDescent="0.3">
      <c r="A3644" s="44">
        <v>43617.75</v>
      </c>
      <c r="B3644" s="43">
        <v>0.365643308</v>
      </c>
      <c r="C3644" s="43">
        <v>0.50620065000000003</v>
      </c>
      <c r="D3644" s="43">
        <v>0.39594639999999998</v>
      </c>
      <c r="E3644" s="43">
        <v>0.23485814499999999</v>
      </c>
      <c r="F3644" s="34">
        <v>1</v>
      </c>
      <c r="G3644" s="43">
        <v>0.176377752</v>
      </c>
      <c r="H3644" s="43">
        <v>0.30303295400000002</v>
      </c>
      <c r="I3644" s="45">
        <v>0.81837299165744204</v>
      </c>
    </row>
    <row r="3645" spans="1:9" x14ac:dyDescent="0.3">
      <c r="A3645" s="44">
        <v>43617.791666666664</v>
      </c>
      <c r="B3645" s="43">
        <v>0.126618811</v>
      </c>
      <c r="C3645" s="43">
        <v>0.52776301800000003</v>
      </c>
      <c r="D3645" s="43">
        <v>0.14235200000000001</v>
      </c>
      <c r="E3645" s="43">
        <v>0.24065081299999999</v>
      </c>
      <c r="F3645" s="34">
        <v>1</v>
      </c>
      <c r="G3645" s="43">
        <v>5.5704942E-2</v>
      </c>
      <c r="H3645" s="43">
        <v>0.28995218699999997</v>
      </c>
      <c r="I3645" s="45">
        <v>0.81837299165744204</v>
      </c>
    </row>
    <row r="3646" spans="1:9" x14ac:dyDescent="0.3">
      <c r="A3646" s="44">
        <v>43617.833333333336</v>
      </c>
      <c r="B3646" s="43">
        <v>8.9115240000000005E-3</v>
      </c>
      <c r="C3646" s="43">
        <v>0.52200520900000003</v>
      </c>
      <c r="D3646" s="43">
        <v>1.88176E-2</v>
      </c>
      <c r="E3646" s="43">
        <v>0.255780167</v>
      </c>
      <c r="F3646" s="34">
        <v>1</v>
      </c>
      <c r="G3646" s="43">
        <v>5.0211070000000003E-3</v>
      </c>
      <c r="H3646" s="43">
        <v>0.23162793300000001</v>
      </c>
      <c r="I3646" s="45">
        <v>0.81837299165744204</v>
      </c>
    </row>
    <row r="3647" spans="1:9" x14ac:dyDescent="0.3">
      <c r="A3647" s="44">
        <v>43617.875</v>
      </c>
      <c r="B3647" s="43">
        <v>0</v>
      </c>
      <c r="C3647" s="43">
        <v>0.489648676</v>
      </c>
      <c r="D3647" s="43">
        <v>0</v>
      </c>
      <c r="E3647" s="43">
        <v>0.28166909899999998</v>
      </c>
      <c r="F3647" s="34">
        <v>1</v>
      </c>
      <c r="G3647" s="43">
        <v>0</v>
      </c>
      <c r="H3647" s="43">
        <v>0.14688674400000001</v>
      </c>
      <c r="I3647" s="45">
        <v>0.81837299165744204</v>
      </c>
    </row>
    <row r="3648" spans="1:9" x14ac:dyDescent="0.3">
      <c r="A3648" s="44">
        <v>43617.916666666664</v>
      </c>
      <c r="B3648" s="43">
        <v>0</v>
      </c>
      <c r="C3648" s="43">
        <v>0.45933764999999999</v>
      </c>
      <c r="D3648" s="43">
        <v>0</v>
      </c>
      <c r="E3648" s="43">
        <v>0.32431881899999998</v>
      </c>
      <c r="F3648" s="34">
        <v>1</v>
      </c>
      <c r="G3648" s="43">
        <v>0</v>
      </c>
      <c r="H3648" s="43">
        <v>0.102785479</v>
      </c>
      <c r="I3648" s="45">
        <v>0.81837299165744204</v>
      </c>
    </row>
    <row r="3649" spans="1:9" x14ac:dyDescent="0.3">
      <c r="A3649" s="44">
        <v>43617.958333333336</v>
      </c>
      <c r="B3649" s="43">
        <v>0</v>
      </c>
      <c r="C3649" s="43">
        <v>0.450037562</v>
      </c>
      <c r="D3649" s="43">
        <v>0</v>
      </c>
      <c r="E3649" s="43">
        <v>0.40305497600000001</v>
      </c>
      <c r="F3649" s="34">
        <v>1</v>
      </c>
      <c r="G3649" s="43">
        <v>0</v>
      </c>
      <c r="H3649" s="43">
        <v>0.10079265799999999</v>
      </c>
      <c r="I3649" s="45">
        <v>0.81837299165744204</v>
      </c>
    </row>
    <row r="3650" spans="1:9" x14ac:dyDescent="0.3">
      <c r="A3650" s="44">
        <v>43618</v>
      </c>
      <c r="B3650" s="43">
        <v>0</v>
      </c>
      <c r="C3650" s="43">
        <v>0.43333156499999997</v>
      </c>
      <c r="D3650" s="43">
        <v>0</v>
      </c>
      <c r="E3650" s="43">
        <v>0.48726810500000001</v>
      </c>
      <c r="F3650" s="34">
        <v>1</v>
      </c>
      <c r="G3650" s="43">
        <v>0</v>
      </c>
      <c r="H3650" s="43">
        <v>0.119359537</v>
      </c>
      <c r="I3650" s="45">
        <v>0.82797817668635065</v>
      </c>
    </row>
    <row r="3651" spans="1:9" x14ac:dyDescent="0.3">
      <c r="A3651" s="44">
        <v>43618.041666666664</v>
      </c>
      <c r="B3651" s="43">
        <v>0</v>
      </c>
      <c r="C3651" s="43">
        <v>0.398273027</v>
      </c>
      <c r="D3651" s="43">
        <v>0</v>
      </c>
      <c r="E3651" s="43">
        <v>0.517143295</v>
      </c>
      <c r="F3651" s="34">
        <v>1</v>
      </c>
      <c r="G3651" s="43">
        <v>0</v>
      </c>
      <c r="H3651" s="43">
        <v>0.14129865699999999</v>
      </c>
      <c r="I3651" s="45">
        <v>0.82797817668635065</v>
      </c>
    </row>
    <row r="3652" spans="1:9" x14ac:dyDescent="0.3">
      <c r="A3652" s="44">
        <v>43618.083333333336</v>
      </c>
      <c r="B3652" s="43">
        <v>0</v>
      </c>
      <c r="C3652" s="43">
        <v>0.37273695499999998</v>
      </c>
      <c r="D3652" s="43">
        <v>0</v>
      </c>
      <c r="E3652" s="43">
        <v>0.51969515099999997</v>
      </c>
      <c r="F3652" s="34">
        <v>1</v>
      </c>
      <c r="G3652" s="43">
        <v>0</v>
      </c>
      <c r="H3652" s="43">
        <v>0.15475208500000001</v>
      </c>
      <c r="I3652" s="45">
        <v>0.82797817668635065</v>
      </c>
    </row>
    <row r="3653" spans="1:9" x14ac:dyDescent="0.3">
      <c r="A3653" s="44">
        <v>43618.125</v>
      </c>
      <c r="B3653" s="43">
        <v>0</v>
      </c>
      <c r="C3653" s="43">
        <v>0.36989230000000001</v>
      </c>
      <c r="D3653" s="43">
        <v>0</v>
      </c>
      <c r="E3653" s="43">
        <v>0.51011510599999998</v>
      </c>
      <c r="F3653" s="34">
        <v>1</v>
      </c>
      <c r="G3653" s="43">
        <v>0</v>
      </c>
      <c r="H3653" s="43">
        <v>0.145741702</v>
      </c>
      <c r="I3653" s="45">
        <v>0.82797817668635065</v>
      </c>
    </row>
    <row r="3654" spans="1:9" x14ac:dyDescent="0.3">
      <c r="A3654" s="44">
        <v>43618.166666666664</v>
      </c>
      <c r="B3654" s="43">
        <v>0</v>
      </c>
      <c r="C3654" s="43">
        <v>0.41280020099999998</v>
      </c>
      <c r="D3654" s="43">
        <v>0</v>
      </c>
      <c r="E3654" s="43">
        <v>0.527899954</v>
      </c>
      <c r="F3654" s="34">
        <v>1</v>
      </c>
      <c r="G3654" s="53">
        <v>2.6299999999999999E-5</v>
      </c>
      <c r="H3654" s="43">
        <v>0.110947408</v>
      </c>
      <c r="I3654" s="45">
        <v>0.82797817668635065</v>
      </c>
    </row>
    <row r="3655" spans="1:9" x14ac:dyDescent="0.3">
      <c r="A3655" s="44">
        <v>43618.208333333336</v>
      </c>
      <c r="B3655" s="43">
        <v>1.658772E-3</v>
      </c>
      <c r="C3655" s="43">
        <v>0.45001497699999998</v>
      </c>
      <c r="D3655" s="43">
        <v>0</v>
      </c>
      <c r="E3655" s="43">
        <v>0.53367388800000004</v>
      </c>
      <c r="F3655" s="34">
        <v>1</v>
      </c>
      <c r="G3655" s="43">
        <v>2.4738712E-2</v>
      </c>
      <c r="H3655" s="43">
        <v>9.3471088999999993E-2</v>
      </c>
      <c r="I3655" s="45">
        <v>0.82797817668635065</v>
      </c>
    </row>
    <row r="3656" spans="1:9" x14ac:dyDescent="0.3">
      <c r="A3656" s="44">
        <v>43618.25</v>
      </c>
      <c r="B3656" s="43">
        <v>8.0216412000000001E-2</v>
      </c>
      <c r="C3656" s="43">
        <v>0.46103908300000002</v>
      </c>
      <c r="D3656" s="43">
        <v>3.14896E-2</v>
      </c>
      <c r="E3656" s="43">
        <v>0.49575809900000001</v>
      </c>
      <c r="F3656" s="34">
        <v>1</v>
      </c>
      <c r="G3656" s="43">
        <v>0.13546109100000001</v>
      </c>
      <c r="H3656" s="43">
        <v>7.1839516000000006E-2</v>
      </c>
      <c r="I3656" s="45">
        <v>0.82797817668635065</v>
      </c>
    </row>
    <row r="3657" spans="1:9" x14ac:dyDescent="0.3">
      <c r="A3657" s="44">
        <v>43618.291666666664</v>
      </c>
      <c r="B3657" s="43">
        <v>0.349847291</v>
      </c>
      <c r="C3657" s="43">
        <v>0.450515263</v>
      </c>
      <c r="D3657" s="43">
        <v>0.19760440000000001</v>
      </c>
      <c r="E3657" s="43">
        <v>0.43758435000000001</v>
      </c>
      <c r="F3657" s="34">
        <v>1</v>
      </c>
      <c r="G3657" s="43">
        <v>0.33009241</v>
      </c>
      <c r="H3657" s="43">
        <v>5.6215758999999997E-2</v>
      </c>
      <c r="I3657" s="45">
        <v>0.82797817668635065</v>
      </c>
    </row>
    <row r="3658" spans="1:9" x14ac:dyDescent="0.3">
      <c r="A3658" s="44">
        <v>43618.333333333336</v>
      </c>
      <c r="B3658" s="43">
        <v>0.66750630399999999</v>
      </c>
      <c r="C3658" s="43">
        <v>0.41766525999999998</v>
      </c>
      <c r="D3658" s="43">
        <v>0.49829400000000001</v>
      </c>
      <c r="E3658" s="43">
        <v>0.36700286900000001</v>
      </c>
      <c r="F3658" s="34">
        <v>1</v>
      </c>
      <c r="G3658" s="43">
        <v>0.57117776399999998</v>
      </c>
      <c r="H3658" s="43">
        <v>5.4962112E-2</v>
      </c>
      <c r="I3658" s="45">
        <v>0.82797817668635065</v>
      </c>
    </row>
    <row r="3659" spans="1:9" x14ac:dyDescent="0.3">
      <c r="A3659" s="44">
        <v>43618.375</v>
      </c>
      <c r="B3659" s="43">
        <v>0.93120429699999996</v>
      </c>
      <c r="C3659" s="43">
        <v>0.40883026900000002</v>
      </c>
      <c r="D3659" s="43">
        <v>0.82427159999999999</v>
      </c>
      <c r="E3659" s="43">
        <v>0.28295672199999999</v>
      </c>
      <c r="F3659" s="34">
        <v>1</v>
      </c>
      <c r="G3659" s="43">
        <v>0.79777861500000002</v>
      </c>
      <c r="H3659" s="43">
        <v>6.3885769999999995E-2</v>
      </c>
      <c r="I3659" s="45">
        <v>0.82797817668635065</v>
      </c>
    </row>
    <row r="3660" spans="1:9" x14ac:dyDescent="0.3">
      <c r="A3660" s="44">
        <v>43618.416666666664</v>
      </c>
      <c r="B3660" s="43">
        <v>1.1073444059999999</v>
      </c>
      <c r="C3660" s="43">
        <v>0.38133930500000002</v>
      </c>
      <c r="D3660" s="43">
        <v>1.079812</v>
      </c>
      <c r="E3660" s="43">
        <v>0.23424265499999999</v>
      </c>
      <c r="F3660" s="34">
        <v>1</v>
      </c>
      <c r="G3660" s="43">
        <v>0.95995063400000002</v>
      </c>
      <c r="H3660" s="43">
        <v>7.4232829E-2</v>
      </c>
      <c r="I3660" s="45">
        <v>0.82797817668635065</v>
      </c>
    </row>
    <row r="3661" spans="1:9" x14ac:dyDescent="0.3">
      <c r="A3661" s="44">
        <v>43618.458333333336</v>
      </c>
      <c r="B3661" s="43">
        <v>1.201626705</v>
      </c>
      <c r="C3661" s="43">
        <v>0.36123804399999998</v>
      </c>
      <c r="D3661" s="43">
        <v>1.2405392</v>
      </c>
      <c r="E3661" s="43">
        <v>0.17434100299999999</v>
      </c>
      <c r="F3661" s="34">
        <v>1</v>
      </c>
      <c r="G3661" s="43">
        <v>1.0516058180000001</v>
      </c>
      <c r="H3661" s="43">
        <v>9.0836086999999996E-2</v>
      </c>
      <c r="I3661" s="45">
        <v>0.82797817668635065</v>
      </c>
    </row>
    <row r="3662" spans="1:9" x14ac:dyDescent="0.3">
      <c r="A3662" s="44">
        <v>43618.5</v>
      </c>
      <c r="B3662" s="43">
        <v>1.2423563660000001</v>
      </c>
      <c r="C3662" s="43">
        <v>0.34216769000000002</v>
      </c>
      <c r="D3662" s="43">
        <v>1.3505612</v>
      </c>
      <c r="E3662" s="43">
        <v>0.12331951400000001</v>
      </c>
      <c r="F3662" s="34">
        <v>1</v>
      </c>
      <c r="G3662" s="43">
        <v>1.0769995889999999</v>
      </c>
      <c r="H3662" s="43">
        <v>0.121945526</v>
      </c>
      <c r="I3662" s="45">
        <v>0.82797817668635065</v>
      </c>
    </row>
    <row r="3663" spans="1:9" x14ac:dyDescent="0.3">
      <c r="A3663" s="44">
        <v>43618.541666666664</v>
      </c>
      <c r="B3663" s="43">
        <v>1.235154708</v>
      </c>
      <c r="C3663" s="43">
        <v>0.33202390300000001</v>
      </c>
      <c r="D3663" s="43">
        <v>1.3890228</v>
      </c>
      <c r="E3663" s="43">
        <v>0.100281466</v>
      </c>
      <c r="F3663" s="34">
        <v>1</v>
      </c>
      <c r="G3663" s="43">
        <v>1.049212649</v>
      </c>
      <c r="H3663" s="43">
        <v>0.158862535</v>
      </c>
      <c r="I3663" s="45">
        <v>0.82797817668635065</v>
      </c>
    </row>
    <row r="3664" spans="1:9" x14ac:dyDescent="0.3">
      <c r="A3664" s="44">
        <v>43618.583333333336</v>
      </c>
      <c r="B3664" s="43">
        <v>1.1798528740000001</v>
      </c>
      <c r="C3664" s="43">
        <v>0.33339174399999999</v>
      </c>
      <c r="D3664" s="43">
        <v>1.3598728</v>
      </c>
      <c r="E3664" s="43">
        <v>0.10373481</v>
      </c>
      <c r="F3664" s="34">
        <v>1</v>
      </c>
      <c r="G3664" s="43">
        <v>0.97106315399999998</v>
      </c>
      <c r="H3664" s="43">
        <v>0.19273407100000001</v>
      </c>
      <c r="I3664" s="45">
        <v>0.82797817668635065</v>
      </c>
    </row>
    <row r="3665" spans="1:9" x14ac:dyDescent="0.3">
      <c r="A3665" s="44">
        <v>43618.625</v>
      </c>
      <c r="B3665" s="43">
        <v>0.98656115899999997</v>
      </c>
      <c r="C3665" s="43">
        <v>0.34927661399999999</v>
      </c>
      <c r="D3665" s="43">
        <v>1.2003311999999999</v>
      </c>
      <c r="E3665" s="43">
        <v>0.132058909</v>
      </c>
      <c r="F3665" s="34">
        <v>1</v>
      </c>
      <c r="G3665" s="43">
        <v>0.82723692999999998</v>
      </c>
      <c r="H3665" s="43">
        <v>0.219957822</v>
      </c>
      <c r="I3665" s="45">
        <v>0.82797817668635065</v>
      </c>
    </row>
    <row r="3666" spans="1:9" x14ac:dyDescent="0.3">
      <c r="A3666" s="44">
        <v>43618.666666666664</v>
      </c>
      <c r="B3666" s="43">
        <v>0.73342112999999998</v>
      </c>
      <c r="C3666" s="43">
        <v>0.38425014499999999</v>
      </c>
      <c r="D3666" s="43">
        <v>0.97388200000000003</v>
      </c>
      <c r="E3666" s="43">
        <v>0.14875468</v>
      </c>
      <c r="F3666" s="34">
        <v>1</v>
      </c>
      <c r="G3666" s="43">
        <v>0.63116928100000003</v>
      </c>
      <c r="H3666" s="43">
        <v>0.23103555200000001</v>
      </c>
      <c r="I3666" s="45">
        <v>0.82797817668635065</v>
      </c>
    </row>
    <row r="3667" spans="1:9" x14ac:dyDescent="0.3">
      <c r="A3667" s="44">
        <v>43618.708333333336</v>
      </c>
      <c r="B3667" s="43">
        <v>0.45505328299999998</v>
      </c>
      <c r="C3667" s="43">
        <v>0.41308945200000002</v>
      </c>
      <c r="D3667" s="43">
        <v>0.68892880000000001</v>
      </c>
      <c r="E3667" s="43">
        <v>0.16365120599999999</v>
      </c>
      <c r="F3667" s="34">
        <v>1</v>
      </c>
      <c r="G3667" s="43">
        <v>0.40628756199999999</v>
      </c>
      <c r="H3667" s="43">
        <v>0.22587618600000001</v>
      </c>
      <c r="I3667" s="45">
        <v>0.82797817668635065</v>
      </c>
    </row>
    <row r="3668" spans="1:9" x14ac:dyDescent="0.3">
      <c r="A3668" s="44">
        <v>43618.75</v>
      </c>
      <c r="B3668" s="43">
        <v>0.29121866899999999</v>
      </c>
      <c r="C3668" s="43">
        <v>0.43055307199999998</v>
      </c>
      <c r="D3668" s="43">
        <v>0.4162304</v>
      </c>
      <c r="E3668" s="43">
        <v>0.185561159</v>
      </c>
      <c r="F3668" s="34">
        <v>1</v>
      </c>
      <c r="G3668" s="43">
        <v>0.202790372</v>
      </c>
      <c r="H3668" s="43">
        <v>0.22425531100000001</v>
      </c>
      <c r="I3668" s="45">
        <v>0.82797817668635065</v>
      </c>
    </row>
    <row r="3669" spans="1:9" x14ac:dyDescent="0.3">
      <c r="A3669" s="44">
        <v>43618.791666666664</v>
      </c>
      <c r="B3669" s="43">
        <v>0.113568409</v>
      </c>
      <c r="C3669" s="43">
        <v>0.45637913899999999</v>
      </c>
      <c r="D3669" s="43">
        <v>0.1522732</v>
      </c>
      <c r="E3669" s="43">
        <v>0.21006390999999999</v>
      </c>
      <c r="F3669" s="34">
        <v>1</v>
      </c>
      <c r="G3669" s="43">
        <v>5.9176118E-2</v>
      </c>
      <c r="H3669" s="43">
        <v>0.24883501099999999</v>
      </c>
      <c r="I3669" s="45">
        <v>0.82797817668635065</v>
      </c>
    </row>
    <row r="3670" spans="1:9" x14ac:dyDescent="0.3">
      <c r="A3670" s="44">
        <v>43618.833333333336</v>
      </c>
      <c r="B3670" s="43">
        <v>9.7355170000000008E-3</v>
      </c>
      <c r="C3670" s="43">
        <v>0.45422610499999999</v>
      </c>
      <c r="D3670" s="43">
        <v>2.6647199999999999E-2</v>
      </c>
      <c r="E3670" s="43">
        <v>0.28509483400000002</v>
      </c>
      <c r="F3670" s="34">
        <v>1</v>
      </c>
      <c r="G3670" s="43">
        <v>4.6917590000000002E-3</v>
      </c>
      <c r="H3670" s="43">
        <v>0.275545333</v>
      </c>
      <c r="I3670" s="45">
        <v>0.82797817668635065</v>
      </c>
    </row>
    <row r="3671" spans="1:9" x14ac:dyDescent="0.3">
      <c r="A3671" s="44">
        <v>43618.875</v>
      </c>
      <c r="B3671" s="43">
        <v>0</v>
      </c>
      <c r="C3671" s="43">
        <v>0.38582471699999998</v>
      </c>
      <c r="D3671" s="43">
        <v>0</v>
      </c>
      <c r="E3671" s="43">
        <v>0.37036766399999999</v>
      </c>
      <c r="F3671" s="34">
        <v>1</v>
      </c>
      <c r="G3671" s="43">
        <v>0</v>
      </c>
      <c r="H3671" s="43">
        <v>0.311314906</v>
      </c>
      <c r="I3671" s="45">
        <v>0.82797817668635065</v>
      </c>
    </row>
    <row r="3672" spans="1:9" x14ac:dyDescent="0.3">
      <c r="A3672" s="44">
        <v>43618.916666666664</v>
      </c>
      <c r="B3672" s="43">
        <v>0</v>
      </c>
      <c r="C3672" s="43">
        <v>0.34292161399999999</v>
      </c>
      <c r="D3672" s="43">
        <v>0</v>
      </c>
      <c r="E3672" s="43">
        <v>0.41619098500000001</v>
      </c>
      <c r="F3672" s="34">
        <v>1</v>
      </c>
      <c r="G3672" s="43">
        <v>0</v>
      </c>
      <c r="H3672" s="43">
        <v>0.36334740100000001</v>
      </c>
      <c r="I3672" s="45">
        <v>0.82797817668635065</v>
      </c>
    </row>
    <row r="3673" spans="1:9" x14ac:dyDescent="0.3">
      <c r="A3673" s="44">
        <v>43618.958333333336</v>
      </c>
      <c r="B3673" s="43">
        <v>0</v>
      </c>
      <c r="C3673" s="43">
        <v>0.33059027699999999</v>
      </c>
      <c r="D3673" s="43">
        <v>0</v>
      </c>
      <c r="E3673" s="43">
        <v>0.419695702</v>
      </c>
      <c r="F3673" s="34">
        <v>1</v>
      </c>
      <c r="G3673" s="43">
        <v>0</v>
      </c>
      <c r="H3673" s="43">
        <v>0.40407468299999999</v>
      </c>
      <c r="I3673" s="45">
        <v>0.82797817668635065</v>
      </c>
    </row>
    <row r="3674" spans="1:9" x14ac:dyDescent="0.3">
      <c r="A3674" s="44">
        <v>43619</v>
      </c>
      <c r="B3674" s="43">
        <v>0</v>
      </c>
      <c r="C3674" s="43">
        <v>0.309843484</v>
      </c>
      <c r="D3674" s="43">
        <v>0</v>
      </c>
      <c r="E3674" s="43">
        <v>0.45646464399999997</v>
      </c>
      <c r="F3674" s="34">
        <v>1</v>
      </c>
      <c r="G3674" s="43">
        <v>0</v>
      </c>
      <c r="H3674" s="43">
        <v>0.45353548500000002</v>
      </c>
      <c r="I3674" s="45">
        <v>0.90300512023193436</v>
      </c>
    </row>
    <row r="3675" spans="1:9" x14ac:dyDescent="0.3">
      <c r="A3675" s="44">
        <v>43619.041666666664</v>
      </c>
      <c r="B3675" s="43">
        <v>0</v>
      </c>
      <c r="C3675" s="43">
        <v>0.27565402999999999</v>
      </c>
      <c r="D3675" s="43">
        <v>0</v>
      </c>
      <c r="E3675" s="43">
        <v>0.47800521499999998</v>
      </c>
      <c r="F3675" s="34">
        <v>1</v>
      </c>
      <c r="G3675" s="43">
        <v>0</v>
      </c>
      <c r="H3675" s="43">
        <v>0.52243966100000006</v>
      </c>
      <c r="I3675" s="45">
        <v>0.90300512023193436</v>
      </c>
    </row>
    <row r="3676" spans="1:9" x14ac:dyDescent="0.3">
      <c r="A3676" s="44">
        <v>43619.083333333336</v>
      </c>
      <c r="B3676" s="43">
        <v>0</v>
      </c>
      <c r="C3676" s="43">
        <v>0.24036969499999999</v>
      </c>
      <c r="D3676" s="43">
        <v>0</v>
      </c>
      <c r="E3676" s="43">
        <v>0.47743575300000002</v>
      </c>
      <c r="F3676" s="34">
        <v>1</v>
      </c>
      <c r="G3676" s="43">
        <v>0</v>
      </c>
      <c r="H3676" s="43">
        <v>0.57916702399999997</v>
      </c>
      <c r="I3676" s="45">
        <v>0.90300512023193436</v>
      </c>
    </row>
    <row r="3677" spans="1:9" x14ac:dyDescent="0.3">
      <c r="A3677" s="44">
        <v>43619.125</v>
      </c>
      <c r="B3677" s="43">
        <v>0</v>
      </c>
      <c r="C3677" s="43">
        <v>0.22288282600000001</v>
      </c>
      <c r="D3677" s="43">
        <v>0</v>
      </c>
      <c r="E3677" s="43">
        <v>0.49692387799999999</v>
      </c>
      <c r="F3677" s="34">
        <v>1</v>
      </c>
      <c r="G3677" s="43">
        <v>0</v>
      </c>
      <c r="H3677" s="43">
        <v>0.61689006300000004</v>
      </c>
      <c r="I3677" s="45">
        <v>0.90300512023193436</v>
      </c>
    </row>
    <row r="3678" spans="1:9" x14ac:dyDescent="0.3">
      <c r="A3678" s="44">
        <v>43619.166666666664</v>
      </c>
      <c r="B3678" s="43">
        <v>0</v>
      </c>
      <c r="C3678" s="43">
        <v>0.23941833600000001</v>
      </c>
      <c r="D3678" s="43">
        <v>0</v>
      </c>
      <c r="E3678" s="43">
        <v>0.51967271100000001</v>
      </c>
      <c r="F3678" s="34">
        <v>1</v>
      </c>
      <c r="G3678" s="53">
        <v>1.4E-5</v>
      </c>
      <c r="H3678" s="43">
        <v>0.63876692700000004</v>
      </c>
      <c r="I3678" s="45">
        <v>0.90300512023193436</v>
      </c>
    </row>
    <row r="3679" spans="1:9" x14ac:dyDescent="0.3">
      <c r="A3679" s="44">
        <v>43619.208333333336</v>
      </c>
      <c r="B3679" s="43">
        <v>1.5970139999999999E-3</v>
      </c>
      <c r="C3679" s="43">
        <v>0.288422711</v>
      </c>
      <c r="D3679" s="43">
        <v>0</v>
      </c>
      <c r="E3679" s="43">
        <v>0.52638926399999997</v>
      </c>
      <c r="F3679" s="34">
        <v>1</v>
      </c>
      <c r="G3679" s="43">
        <v>2.4753424999999999E-2</v>
      </c>
      <c r="H3679" s="43">
        <v>0.62451878699999996</v>
      </c>
      <c r="I3679" s="45">
        <v>0.90300512023193436</v>
      </c>
    </row>
    <row r="3680" spans="1:9" x14ac:dyDescent="0.3">
      <c r="A3680" s="44">
        <v>43619.25</v>
      </c>
      <c r="B3680" s="43">
        <v>7.4163221000000001E-2</v>
      </c>
      <c r="C3680" s="43">
        <v>0.29228681499999998</v>
      </c>
      <c r="D3680" s="43">
        <v>3.2572400000000001E-2</v>
      </c>
      <c r="E3680" s="43">
        <v>0.509115125</v>
      </c>
      <c r="F3680" s="34">
        <v>1</v>
      </c>
      <c r="G3680" s="43">
        <v>0.13946446000000001</v>
      </c>
      <c r="H3680" s="43">
        <v>0.60086618599999997</v>
      </c>
      <c r="I3680" s="45">
        <v>0.90300512023193436</v>
      </c>
    </row>
    <row r="3681" spans="1:9" x14ac:dyDescent="0.3">
      <c r="A3681" s="44">
        <v>43619.291666666664</v>
      </c>
      <c r="B3681" s="43">
        <v>0.32146201899999999</v>
      </c>
      <c r="C3681" s="43">
        <v>0.253907412</v>
      </c>
      <c r="D3681" s="43">
        <v>0.19977</v>
      </c>
      <c r="E3681" s="43">
        <v>0.442466784</v>
      </c>
      <c r="F3681" s="34">
        <v>1</v>
      </c>
      <c r="G3681" s="43">
        <v>0.34055603899999998</v>
      </c>
      <c r="H3681" s="43">
        <v>0.56702553</v>
      </c>
      <c r="I3681" s="45">
        <v>0.90300512023193436</v>
      </c>
    </row>
    <row r="3682" spans="1:9" x14ac:dyDescent="0.3">
      <c r="A3682" s="44">
        <v>43619.333333333336</v>
      </c>
      <c r="B3682" s="43">
        <v>0.613656282</v>
      </c>
      <c r="C3682" s="43">
        <v>0.213702788</v>
      </c>
      <c r="D3682" s="43">
        <v>0.51279600000000003</v>
      </c>
      <c r="E3682" s="43">
        <v>0.35269920599999999</v>
      </c>
      <c r="F3682" s="34">
        <v>1</v>
      </c>
      <c r="G3682" s="43">
        <v>0.58634948799999997</v>
      </c>
      <c r="H3682" s="43">
        <v>0.53522813199999997</v>
      </c>
      <c r="I3682" s="45">
        <v>0.90300512023193436</v>
      </c>
    </row>
    <row r="3683" spans="1:9" x14ac:dyDescent="0.3">
      <c r="A3683" s="44">
        <v>43619.375</v>
      </c>
      <c r="B3683" s="43">
        <v>0.84967006</v>
      </c>
      <c r="C3683" s="43">
        <v>0.21213541799999999</v>
      </c>
      <c r="D3683" s="43">
        <v>0.85787159999999996</v>
      </c>
      <c r="E3683" s="43">
        <v>0.26529447099999998</v>
      </c>
      <c r="F3683" s="34">
        <v>1</v>
      </c>
      <c r="G3683" s="43">
        <v>0.78217649</v>
      </c>
      <c r="H3683" s="43">
        <v>0.54289377800000005</v>
      </c>
      <c r="I3683" s="45">
        <v>0.90300512023193436</v>
      </c>
    </row>
    <row r="3684" spans="1:9" x14ac:dyDescent="0.3">
      <c r="A3684" s="44">
        <v>43619.416666666664</v>
      </c>
      <c r="B3684" s="43">
        <v>1.006527637</v>
      </c>
      <c r="C3684" s="43">
        <v>0.209714131</v>
      </c>
      <c r="D3684" s="43">
        <v>1.1331944</v>
      </c>
      <c r="E3684" s="43">
        <v>0.199279398</v>
      </c>
      <c r="F3684" s="34">
        <v>1</v>
      </c>
      <c r="G3684" s="43">
        <v>0.89961873199999998</v>
      </c>
      <c r="H3684" s="43">
        <v>0.52191712899999998</v>
      </c>
      <c r="I3684" s="45">
        <v>0.90300512023193436</v>
      </c>
    </row>
    <row r="3685" spans="1:9" x14ac:dyDescent="0.3">
      <c r="A3685" s="44">
        <v>43619.458333333336</v>
      </c>
      <c r="B3685" s="43">
        <v>1.0886629109999999</v>
      </c>
      <c r="C3685" s="43">
        <v>0.21710273899999999</v>
      </c>
      <c r="D3685" s="43">
        <v>1.3128644</v>
      </c>
      <c r="E3685" s="43">
        <v>0.13768132399999999</v>
      </c>
      <c r="F3685" s="34">
        <v>1</v>
      </c>
      <c r="G3685" s="43">
        <v>0.94600771900000002</v>
      </c>
      <c r="H3685" s="43">
        <v>0.51934221599999997</v>
      </c>
      <c r="I3685" s="45">
        <v>0.90300512023193436</v>
      </c>
    </row>
    <row r="3686" spans="1:9" x14ac:dyDescent="0.3">
      <c r="A3686" s="44">
        <v>43619.5</v>
      </c>
      <c r="B3686" s="43">
        <v>1.1524130020000001</v>
      </c>
      <c r="C3686" s="43">
        <v>0.233147308</v>
      </c>
      <c r="D3686" s="43">
        <v>1.4146124</v>
      </c>
      <c r="E3686" s="43">
        <v>9.0504959999999995E-2</v>
      </c>
      <c r="F3686" s="34">
        <v>1</v>
      </c>
      <c r="G3686" s="43">
        <v>0.98122047700000004</v>
      </c>
      <c r="H3686" s="43">
        <v>0.53149509699999997</v>
      </c>
      <c r="I3686" s="45">
        <v>0.90300512023193436</v>
      </c>
    </row>
    <row r="3687" spans="1:9" x14ac:dyDescent="0.3">
      <c r="A3687" s="44">
        <v>43619.541666666664</v>
      </c>
      <c r="B3687" s="43">
        <v>1.1709871700000001</v>
      </c>
      <c r="C3687" s="43">
        <v>0.25316913600000002</v>
      </c>
      <c r="D3687" s="43">
        <v>1.4399447999999999</v>
      </c>
      <c r="E3687" s="43">
        <v>5.7257178999999998E-2</v>
      </c>
      <c r="F3687" s="34">
        <v>1</v>
      </c>
      <c r="G3687" s="43">
        <v>0.96877115499999999</v>
      </c>
      <c r="H3687" s="43">
        <v>0.53868274699999996</v>
      </c>
      <c r="I3687" s="45">
        <v>0.90300512023193436</v>
      </c>
    </row>
    <row r="3688" spans="1:9" x14ac:dyDescent="0.3">
      <c r="A3688" s="44">
        <v>43619.583333333336</v>
      </c>
      <c r="B3688" s="43">
        <v>1.1416119810000001</v>
      </c>
      <c r="C3688" s="43">
        <v>0.27762797700000003</v>
      </c>
      <c r="D3688" s="43">
        <v>1.3979556</v>
      </c>
      <c r="E3688" s="43">
        <v>4.1691705000000003E-2</v>
      </c>
      <c r="F3688" s="34">
        <v>1</v>
      </c>
      <c r="G3688" s="43">
        <v>0.90863910299999995</v>
      </c>
      <c r="H3688" s="43">
        <v>0.53025944199999997</v>
      </c>
      <c r="I3688" s="45">
        <v>0.90300512023193436</v>
      </c>
    </row>
    <row r="3689" spans="1:9" x14ac:dyDescent="0.3">
      <c r="A3689" s="44">
        <v>43619.625</v>
      </c>
      <c r="B3689" s="43">
        <v>1.0704818979999999</v>
      </c>
      <c r="C3689" s="43">
        <v>0.30861064100000002</v>
      </c>
      <c r="D3689" s="43">
        <v>1.3013112</v>
      </c>
      <c r="E3689" s="43">
        <v>3.4286667E-2</v>
      </c>
      <c r="F3689" s="34">
        <v>1</v>
      </c>
      <c r="G3689" s="43">
        <v>0.82925246500000005</v>
      </c>
      <c r="H3689" s="43">
        <v>0.51202385500000003</v>
      </c>
      <c r="I3689" s="45">
        <v>0.90300512023193436</v>
      </c>
    </row>
    <row r="3690" spans="1:9" x14ac:dyDescent="0.3">
      <c r="A3690" s="44">
        <v>43619.666666666664</v>
      </c>
      <c r="B3690" s="43">
        <v>0.94200864600000001</v>
      </c>
      <c r="C3690" s="43">
        <v>0.34119047600000002</v>
      </c>
      <c r="D3690" s="43">
        <v>1.1192712</v>
      </c>
      <c r="E3690" s="43">
        <v>3.5835915000000003E-2</v>
      </c>
      <c r="F3690" s="34">
        <v>1</v>
      </c>
      <c r="G3690" s="43">
        <v>0.68250680900000005</v>
      </c>
      <c r="H3690" s="43">
        <v>0.491715652</v>
      </c>
      <c r="I3690" s="45">
        <v>0.90300512023193436</v>
      </c>
    </row>
    <row r="3691" spans="1:9" x14ac:dyDescent="0.3">
      <c r="A3691" s="44">
        <v>43619.708333333336</v>
      </c>
      <c r="B3691" s="43">
        <v>0.750015875</v>
      </c>
      <c r="C3691" s="43">
        <v>0.37051648399999998</v>
      </c>
      <c r="D3691" s="43">
        <v>0.84129880000000001</v>
      </c>
      <c r="E3691" s="43">
        <v>4.0924710000000003E-2</v>
      </c>
      <c r="F3691" s="34">
        <v>1</v>
      </c>
      <c r="G3691" s="43">
        <v>0.47104115600000002</v>
      </c>
      <c r="H3691" s="43">
        <v>0.44844624999999999</v>
      </c>
      <c r="I3691" s="45">
        <v>0.90300512023193436</v>
      </c>
    </row>
    <row r="3692" spans="1:9" x14ac:dyDescent="0.3">
      <c r="A3692" s="44">
        <v>43619.75</v>
      </c>
      <c r="B3692" s="43">
        <v>0.483440694</v>
      </c>
      <c r="C3692" s="43">
        <v>0.38297472199999999</v>
      </c>
      <c r="D3692" s="43">
        <v>0.48419079999999998</v>
      </c>
      <c r="E3692" s="43">
        <v>5.3656861E-2</v>
      </c>
      <c r="F3692" s="34">
        <v>1</v>
      </c>
      <c r="G3692" s="43">
        <v>0.224159055</v>
      </c>
      <c r="H3692" s="43">
        <v>0.42750404400000003</v>
      </c>
      <c r="I3692" s="45">
        <v>0.90300512023193436</v>
      </c>
    </row>
    <row r="3693" spans="1:9" x14ac:dyDescent="0.3">
      <c r="A3693" s="44">
        <v>43619.791666666664</v>
      </c>
      <c r="B3693" s="43">
        <v>0.16847765000000001</v>
      </c>
      <c r="C3693" s="43">
        <v>0.38934289900000002</v>
      </c>
      <c r="D3693" s="43">
        <v>0.1710904</v>
      </c>
      <c r="E3693" s="43">
        <v>7.4631085999999999E-2</v>
      </c>
      <c r="F3693" s="34">
        <v>1</v>
      </c>
      <c r="G3693" s="43">
        <v>6.4460115999999998E-2</v>
      </c>
      <c r="H3693" s="43">
        <v>0.37818639799999998</v>
      </c>
      <c r="I3693" s="45">
        <v>0.90300512023193436</v>
      </c>
    </row>
    <row r="3694" spans="1:9" x14ac:dyDescent="0.3">
      <c r="A3694" s="44">
        <v>43619.833333333336</v>
      </c>
      <c r="B3694" s="43">
        <v>1.2525067000000001E-2</v>
      </c>
      <c r="C3694" s="43">
        <v>0.36632586499999997</v>
      </c>
      <c r="D3694" s="43">
        <v>2.9957600000000001E-2</v>
      </c>
      <c r="E3694" s="43">
        <v>8.4672037000000006E-2</v>
      </c>
      <c r="F3694" s="34">
        <v>1</v>
      </c>
      <c r="G3694" s="43">
        <v>6.0231169999999997E-3</v>
      </c>
      <c r="H3694" s="43">
        <v>0.248195838</v>
      </c>
      <c r="I3694" s="45">
        <v>0.90300512023193436</v>
      </c>
    </row>
    <row r="3695" spans="1:9" x14ac:dyDescent="0.3">
      <c r="A3695" s="44">
        <v>43619.875</v>
      </c>
      <c r="B3695" s="43">
        <v>0</v>
      </c>
      <c r="C3695" s="43">
        <v>0.31448529200000003</v>
      </c>
      <c r="D3695" s="43">
        <v>0</v>
      </c>
      <c r="E3695" s="43">
        <v>9.5577910000000002E-2</v>
      </c>
      <c r="F3695" s="34">
        <v>1</v>
      </c>
      <c r="G3695" s="43">
        <v>0</v>
      </c>
      <c r="H3695" s="43">
        <v>0.149575826</v>
      </c>
      <c r="I3695" s="45">
        <v>0.90300512023193436</v>
      </c>
    </row>
    <row r="3696" spans="1:9" x14ac:dyDescent="0.3">
      <c r="A3696" s="44">
        <v>43619.916666666664</v>
      </c>
      <c r="B3696" s="43">
        <v>0</v>
      </c>
      <c r="C3696" s="43">
        <v>0.26487414599999998</v>
      </c>
      <c r="D3696" s="43">
        <v>0</v>
      </c>
      <c r="E3696" s="43">
        <v>0.10584202299999999</v>
      </c>
      <c r="F3696" s="34">
        <v>1</v>
      </c>
      <c r="G3696" s="43">
        <v>0</v>
      </c>
      <c r="H3696" s="43">
        <v>0.131480181</v>
      </c>
      <c r="I3696" s="45">
        <v>0.90300512023193436</v>
      </c>
    </row>
    <row r="3697" spans="1:9" x14ac:dyDescent="0.3">
      <c r="A3697" s="44">
        <v>43619.958333333336</v>
      </c>
      <c r="B3697" s="43">
        <v>0</v>
      </c>
      <c r="C3697" s="43">
        <v>0.240226731</v>
      </c>
      <c r="D3697" s="43">
        <v>0</v>
      </c>
      <c r="E3697" s="43">
        <v>0.109315169</v>
      </c>
      <c r="F3697" s="34">
        <v>1</v>
      </c>
      <c r="G3697" s="43">
        <v>0</v>
      </c>
      <c r="H3697" s="43">
        <v>0.16000878199999999</v>
      </c>
      <c r="I3697" s="45">
        <v>0.90300512023193436</v>
      </c>
    </row>
    <row r="3698" spans="1:9" x14ac:dyDescent="0.3">
      <c r="A3698" s="44">
        <v>43620</v>
      </c>
      <c r="B3698" s="43">
        <v>0</v>
      </c>
      <c r="C3698" s="43">
        <v>0.21690779199999999</v>
      </c>
      <c r="D3698" s="43">
        <v>0</v>
      </c>
      <c r="E3698" s="43">
        <v>0.11500262</v>
      </c>
      <c r="F3698" s="34">
        <v>1</v>
      </c>
      <c r="G3698" s="43">
        <v>0</v>
      </c>
      <c r="H3698" s="43">
        <v>0.22221642999999999</v>
      </c>
      <c r="I3698" s="45">
        <v>0.95891852785377873</v>
      </c>
    </row>
    <row r="3699" spans="1:9" x14ac:dyDescent="0.3">
      <c r="A3699" s="44">
        <v>43620.041666666664</v>
      </c>
      <c r="B3699" s="43">
        <v>0</v>
      </c>
      <c r="C3699" s="43">
        <v>0.19596182100000001</v>
      </c>
      <c r="D3699" s="43">
        <v>0</v>
      </c>
      <c r="E3699" s="43">
        <v>0.129220313</v>
      </c>
      <c r="F3699" s="34">
        <v>1</v>
      </c>
      <c r="G3699" s="43">
        <v>0</v>
      </c>
      <c r="H3699" s="43">
        <v>0.26626769300000003</v>
      </c>
      <c r="I3699" s="45">
        <v>0.95891852785377873</v>
      </c>
    </row>
    <row r="3700" spans="1:9" x14ac:dyDescent="0.3">
      <c r="A3700" s="44">
        <v>43620.083333333336</v>
      </c>
      <c r="B3700" s="43">
        <v>0</v>
      </c>
      <c r="C3700" s="43">
        <v>0.17681029600000001</v>
      </c>
      <c r="D3700" s="43">
        <v>0</v>
      </c>
      <c r="E3700" s="43">
        <v>0.14811378</v>
      </c>
      <c r="F3700" s="34">
        <v>1</v>
      </c>
      <c r="G3700" s="43">
        <v>0</v>
      </c>
      <c r="H3700" s="43">
        <v>0.26920850800000001</v>
      </c>
      <c r="I3700" s="45">
        <v>0.95891852785377873</v>
      </c>
    </row>
    <row r="3701" spans="1:9" x14ac:dyDescent="0.3">
      <c r="A3701" s="44">
        <v>43620.125</v>
      </c>
      <c r="B3701" s="43">
        <v>0</v>
      </c>
      <c r="C3701" s="43">
        <v>0.172933696</v>
      </c>
      <c r="D3701" s="43">
        <v>0</v>
      </c>
      <c r="E3701" s="43">
        <v>0.168324524</v>
      </c>
      <c r="F3701" s="34">
        <v>1</v>
      </c>
      <c r="G3701" s="43">
        <v>0</v>
      </c>
      <c r="H3701" s="43">
        <v>0.22725197599999999</v>
      </c>
      <c r="I3701" s="45">
        <v>0.95891852785377873</v>
      </c>
    </row>
    <row r="3702" spans="1:9" x14ac:dyDescent="0.3">
      <c r="A3702" s="44">
        <v>43620.166666666664</v>
      </c>
      <c r="B3702" s="43">
        <v>0</v>
      </c>
      <c r="C3702" s="43">
        <v>0.181547658</v>
      </c>
      <c r="D3702" s="43">
        <v>0</v>
      </c>
      <c r="E3702" s="43">
        <v>0.16933416500000001</v>
      </c>
      <c r="F3702" s="34">
        <v>1</v>
      </c>
      <c r="G3702" s="53">
        <v>9.7499999999999998E-5</v>
      </c>
      <c r="H3702" s="43">
        <v>0.15950593499999999</v>
      </c>
      <c r="I3702" s="45">
        <v>0.95891852785377873</v>
      </c>
    </row>
    <row r="3703" spans="1:9" x14ac:dyDescent="0.3">
      <c r="A3703" s="44">
        <v>43620.208333333336</v>
      </c>
      <c r="B3703" s="43">
        <v>1.8822540000000001E-3</v>
      </c>
      <c r="C3703" s="43">
        <v>0.21495576999999999</v>
      </c>
      <c r="D3703" s="43">
        <v>0</v>
      </c>
      <c r="E3703" s="43">
        <v>0.162078206</v>
      </c>
      <c r="F3703" s="34">
        <v>1</v>
      </c>
      <c r="G3703" s="43">
        <v>3.4475110000000003E-2</v>
      </c>
      <c r="H3703" s="43">
        <v>0.113685855</v>
      </c>
      <c r="I3703" s="45">
        <v>0.95891852785377873</v>
      </c>
    </row>
    <row r="3704" spans="1:9" x14ac:dyDescent="0.3">
      <c r="A3704" s="44">
        <v>43620.25</v>
      </c>
      <c r="B3704" s="43">
        <v>8.9043457000000006E-2</v>
      </c>
      <c r="C3704" s="43">
        <v>0.22002365300000001</v>
      </c>
      <c r="D3704" s="43">
        <v>3.24616E-2</v>
      </c>
      <c r="E3704" s="43">
        <v>0.13591078700000001</v>
      </c>
      <c r="F3704" s="34">
        <v>1</v>
      </c>
      <c r="G3704" s="43">
        <v>0.16800467299999999</v>
      </c>
      <c r="H3704" s="43">
        <v>9.1643730000000007E-2</v>
      </c>
      <c r="I3704" s="45">
        <v>0.95891852785377873</v>
      </c>
    </row>
    <row r="3705" spans="1:9" x14ac:dyDescent="0.3">
      <c r="A3705" s="44">
        <v>43620.291666666664</v>
      </c>
      <c r="B3705" s="43">
        <v>0.403999842</v>
      </c>
      <c r="C3705" s="43">
        <v>0.187606312</v>
      </c>
      <c r="D3705" s="43">
        <v>0.19883680000000001</v>
      </c>
      <c r="E3705" s="43">
        <v>9.9256812E-2</v>
      </c>
      <c r="F3705" s="34">
        <v>1</v>
      </c>
      <c r="G3705" s="43">
        <v>0.41874523800000002</v>
      </c>
      <c r="H3705" s="43">
        <v>8.7585531999999994E-2</v>
      </c>
      <c r="I3705" s="45">
        <v>0.95891852785377873</v>
      </c>
    </row>
    <row r="3706" spans="1:9" x14ac:dyDescent="0.3">
      <c r="A3706" s="44">
        <v>43620.333333333336</v>
      </c>
      <c r="B3706" s="43">
        <v>0.76624296800000002</v>
      </c>
      <c r="C3706" s="43">
        <v>0.15977655199999999</v>
      </c>
      <c r="D3706" s="43">
        <v>0.50875040000000005</v>
      </c>
      <c r="E3706" s="43">
        <v>6.3485578000000001E-2</v>
      </c>
      <c r="F3706" s="34">
        <v>1</v>
      </c>
      <c r="G3706" s="43">
        <v>0.72545706099999996</v>
      </c>
      <c r="H3706" s="43">
        <v>9.9356209000000001E-2</v>
      </c>
      <c r="I3706" s="45">
        <v>0.95891852785377873</v>
      </c>
    </row>
    <row r="3707" spans="1:9" x14ac:dyDescent="0.3">
      <c r="A3707" s="44">
        <v>43620.375</v>
      </c>
      <c r="B3707" s="43">
        <v>1.0350841019999999</v>
      </c>
      <c r="C3707" s="43">
        <v>0.150595061</v>
      </c>
      <c r="D3707" s="43">
        <v>0.84760080000000004</v>
      </c>
      <c r="E3707" s="43">
        <v>3.9300346999999999E-2</v>
      </c>
      <c r="F3707" s="34">
        <v>1</v>
      </c>
      <c r="G3707" s="43">
        <v>0.99250152599999997</v>
      </c>
      <c r="H3707" s="43">
        <v>0.121107626</v>
      </c>
      <c r="I3707" s="45">
        <v>0.95891852785377873</v>
      </c>
    </row>
    <row r="3708" spans="1:9" x14ac:dyDescent="0.3">
      <c r="A3708" s="44">
        <v>43620.416666666664</v>
      </c>
      <c r="B3708" s="43">
        <v>1.2068758989999999</v>
      </c>
      <c r="C3708" s="43">
        <v>0.12870425599999999</v>
      </c>
      <c r="D3708" s="43">
        <v>1.1151348000000001</v>
      </c>
      <c r="E3708" s="43">
        <v>2.3094515999999999E-2</v>
      </c>
      <c r="F3708" s="34">
        <v>1</v>
      </c>
      <c r="G3708" s="43">
        <v>1.167559743</v>
      </c>
      <c r="H3708" s="43">
        <v>0.122996724</v>
      </c>
      <c r="I3708" s="45">
        <v>0.95891852785377873</v>
      </c>
    </row>
    <row r="3709" spans="1:9" x14ac:dyDescent="0.3">
      <c r="A3709" s="44">
        <v>43620.458333333336</v>
      </c>
      <c r="B3709" s="43">
        <v>1.2941207560000001</v>
      </c>
      <c r="C3709" s="43">
        <v>0.11150606</v>
      </c>
      <c r="D3709" s="43">
        <v>1.2885964000000001</v>
      </c>
      <c r="E3709" s="43">
        <v>1.7910156E-2</v>
      </c>
      <c r="F3709" s="34">
        <v>1</v>
      </c>
      <c r="G3709" s="43">
        <v>1.250654148</v>
      </c>
      <c r="H3709" s="43">
        <v>0.11657867</v>
      </c>
      <c r="I3709" s="45">
        <v>0.95891852785377873</v>
      </c>
    </row>
    <row r="3710" spans="1:9" x14ac:dyDescent="0.3">
      <c r="A3710" s="44">
        <v>43620.5</v>
      </c>
      <c r="B3710" s="43">
        <v>1.338673311</v>
      </c>
      <c r="C3710" s="43">
        <v>0.106073388</v>
      </c>
      <c r="D3710" s="43">
        <v>1.3927476000000001</v>
      </c>
      <c r="E3710" s="43">
        <v>2.4422617000000001E-2</v>
      </c>
      <c r="F3710" s="34">
        <v>1</v>
      </c>
      <c r="G3710" s="43">
        <v>1.2932014030000001</v>
      </c>
      <c r="H3710" s="43">
        <v>0.115111326</v>
      </c>
      <c r="I3710" s="45">
        <v>0.95891852785377873</v>
      </c>
    </row>
    <row r="3711" spans="1:9" x14ac:dyDescent="0.3">
      <c r="A3711" s="44">
        <v>43620.541666666664</v>
      </c>
      <c r="B3711" s="43">
        <v>1.3343227289999999</v>
      </c>
      <c r="C3711" s="43">
        <v>0.10621330599999999</v>
      </c>
      <c r="D3711" s="43">
        <v>1.4223319999999999</v>
      </c>
      <c r="E3711" s="43">
        <v>3.4203944999999999E-2</v>
      </c>
      <c r="F3711" s="34">
        <v>1</v>
      </c>
      <c r="G3711" s="43">
        <v>1.272998109</v>
      </c>
      <c r="H3711" s="43">
        <v>0.112989705</v>
      </c>
      <c r="I3711" s="45">
        <v>0.95891852785377873</v>
      </c>
    </row>
    <row r="3712" spans="1:9" x14ac:dyDescent="0.3">
      <c r="A3712" s="44">
        <v>43620.583333333336</v>
      </c>
      <c r="B3712" s="43">
        <v>1.2796303309999999</v>
      </c>
      <c r="C3712" s="43">
        <v>0.108480335</v>
      </c>
      <c r="D3712" s="43">
        <v>1.3845136</v>
      </c>
      <c r="E3712" s="43">
        <v>4.7672055999999997E-2</v>
      </c>
      <c r="F3712" s="34">
        <v>1</v>
      </c>
      <c r="G3712" s="43">
        <v>1.1895153140000001</v>
      </c>
      <c r="H3712" s="43">
        <v>0.108031903</v>
      </c>
      <c r="I3712" s="45">
        <v>0.95891852785377873</v>
      </c>
    </row>
    <row r="3713" spans="1:9" x14ac:dyDescent="0.3">
      <c r="A3713" s="44">
        <v>43620.625</v>
      </c>
      <c r="B3713" s="43">
        <v>1.192915575</v>
      </c>
      <c r="C3713" s="43">
        <v>0.114171355</v>
      </c>
      <c r="D3713" s="43">
        <v>1.2747944</v>
      </c>
      <c r="E3713" s="43">
        <v>6.2125187999999998E-2</v>
      </c>
      <c r="F3713" s="34">
        <v>1</v>
      </c>
      <c r="G3713" s="43">
        <v>1.0329486400000001</v>
      </c>
      <c r="H3713" s="43">
        <v>9.9218205000000004E-2</v>
      </c>
      <c r="I3713" s="45">
        <v>0.95891852785377873</v>
      </c>
    </row>
    <row r="3714" spans="1:9" x14ac:dyDescent="0.3">
      <c r="A3714" s="44">
        <v>43620.666666666664</v>
      </c>
      <c r="B3714" s="43">
        <v>1.038534066</v>
      </c>
      <c r="C3714" s="43">
        <v>0.122523915</v>
      </c>
      <c r="D3714" s="43">
        <v>1.0843908</v>
      </c>
      <c r="E3714" s="43">
        <v>8.3563050999999999E-2</v>
      </c>
      <c r="F3714" s="34">
        <v>1</v>
      </c>
      <c r="G3714" s="43">
        <v>0.80245156799999995</v>
      </c>
      <c r="H3714" s="43">
        <v>8.6422679000000002E-2</v>
      </c>
      <c r="I3714" s="45">
        <v>0.95891852785377873</v>
      </c>
    </row>
    <row r="3715" spans="1:9" x14ac:dyDescent="0.3">
      <c r="A3715" s="44">
        <v>43620.708333333336</v>
      </c>
      <c r="B3715" s="43">
        <v>0.80943888200000003</v>
      </c>
      <c r="C3715" s="43">
        <v>0.13104117300000001</v>
      </c>
      <c r="D3715" s="43">
        <v>0.80749599999999999</v>
      </c>
      <c r="E3715" s="43">
        <v>0.102880165</v>
      </c>
      <c r="F3715" s="34">
        <v>1</v>
      </c>
      <c r="G3715" s="43">
        <v>0.52213730599999997</v>
      </c>
      <c r="H3715" s="43">
        <v>6.9121864000000005E-2</v>
      </c>
      <c r="I3715" s="45">
        <v>0.95891852785377873</v>
      </c>
    </row>
    <row r="3716" spans="1:9" x14ac:dyDescent="0.3">
      <c r="A3716" s="44">
        <v>43620.75</v>
      </c>
      <c r="B3716" s="43">
        <v>0.50833405099999995</v>
      </c>
      <c r="C3716" s="43">
        <v>0.14484898099999999</v>
      </c>
      <c r="D3716" s="43">
        <v>0.45671040000000002</v>
      </c>
      <c r="E3716" s="43">
        <v>0.105465396</v>
      </c>
      <c r="F3716" s="34">
        <v>1</v>
      </c>
      <c r="G3716" s="43">
        <v>0.24170014100000001</v>
      </c>
      <c r="H3716" s="43">
        <v>5.7491907000000002E-2</v>
      </c>
      <c r="I3716" s="45">
        <v>0.95891852785377873</v>
      </c>
    </row>
    <row r="3717" spans="1:9" x14ac:dyDescent="0.3">
      <c r="A3717" s="44">
        <v>43620.791666666664</v>
      </c>
      <c r="B3717" s="43">
        <v>0.174576118</v>
      </c>
      <c r="C3717" s="43">
        <v>0.16551623900000001</v>
      </c>
      <c r="D3717" s="43">
        <v>0.1553428</v>
      </c>
      <c r="E3717" s="43">
        <v>9.5723541999999995E-2</v>
      </c>
      <c r="F3717" s="34">
        <v>1</v>
      </c>
      <c r="G3717" s="43">
        <v>6.8128379000000003E-2</v>
      </c>
      <c r="H3717" s="43">
        <v>6.1041339E-2</v>
      </c>
      <c r="I3717" s="45">
        <v>0.95891852785377873</v>
      </c>
    </row>
    <row r="3718" spans="1:9" x14ac:dyDescent="0.3">
      <c r="A3718" s="44">
        <v>43620.833333333336</v>
      </c>
      <c r="B3718" s="43">
        <v>1.3258536E-2</v>
      </c>
      <c r="C3718" s="43">
        <v>0.22393457</v>
      </c>
      <c r="D3718" s="43">
        <v>2.1551600000000001E-2</v>
      </c>
      <c r="E3718" s="43">
        <v>9.9355152000000002E-2</v>
      </c>
      <c r="F3718" s="34">
        <v>1</v>
      </c>
      <c r="G3718" s="43">
        <v>6.9097409999999996E-3</v>
      </c>
      <c r="H3718" s="43">
        <v>8.1815217999999995E-2</v>
      </c>
      <c r="I3718" s="45">
        <v>0.95891852785377873</v>
      </c>
    </row>
    <row r="3719" spans="1:9" x14ac:dyDescent="0.3">
      <c r="A3719" s="44">
        <v>43620.875</v>
      </c>
      <c r="B3719" s="43">
        <v>0</v>
      </c>
      <c r="C3719" s="43">
        <v>0.28557701699999999</v>
      </c>
      <c r="D3719" s="43">
        <v>0</v>
      </c>
      <c r="E3719" s="43">
        <v>9.7396783000000001E-2</v>
      </c>
      <c r="F3719" s="34">
        <v>1</v>
      </c>
      <c r="G3719" s="43">
        <v>0</v>
      </c>
      <c r="H3719" s="43">
        <v>0.109963721</v>
      </c>
      <c r="I3719" s="45">
        <v>0.95891852785377873</v>
      </c>
    </row>
    <row r="3720" spans="1:9" x14ac:dyDescent="0.3">
      <c r="A3720" s="44">
        <v>43620.916666666664</v>
      </c>
      <c r="B3720" s="43">
        <v>0</v>
      </c>
      <c r="C3720" s="43">
        <v>0.29493542</v>
      </c>
      <c r="D3720" s="43">
        <v>0</v>
      </c>
      <c r="E3720" s="43">
        <v>0.100192235</v>
      </c>
      <c r="F3720" s="34">
        <v>1</v>
      </c>
      <c r="G3720" s="43">
        <v>0</v>
      </c>
      <c r="H3720" s="43">
        <v>0.145225773</v>
      </c>
      <c r="I3720" s="45">
        <v>0.95891852785377873</v>
      </c>
    </row>
    <row r="3721" spans="1:9" x14ac:dyDescent="0.3">
      <c r="A3721" s="44">
        <v>43620.958333333336</v>
      </c>
      <c r="B3721" s="43">
        <v>0</v>
      </c>
      <c r="C3721" s="43">
        <v>0.27865963500000002</v>
      </c>
      <c r="D3721" s="43">
        <v>0</v>
      </c>
      <c r="E3721" s="43">
        <v>8.2055886999999994E-2</v>
      </c>
      <c r="F3721" s="34">
        <v>1</v>
      </c>
      <c r="G3721" s="43">
        <v>0</v>
      </c>
      <c r="H3721" s="43">
        <v>0.17529889500000001</v>
      </c>
      <c r="I3721" s="45">
        <v>0.95891852785377873</v>
      </c>
    </row>
    <row r="3722" spans="1:9" x14ac:dyDescent="0.3">
      <c r="A3722" s="44">
        <v>43621</v>
      </c>
      <c r="B3722" s="43">
        <v>0</v>
      </c>
      <c r="C3722" s="43">
        <v>0.23184727899999999</v>
      </c>
      <c r="D3722" s="43">
        <v>0</v>
      </c>
      <c r="E3722" s="43">
        <v>6.9535027999999999E-2</v>
      </c>
      <c r="F3722" s="34">
        <v>1</v>
      </c>
      <c r="G3722" s="43">
        <v>0</v>
      </c>
      <c r="H3722" s="43">
        <v>0.200093407</v>
      </c>
      <c r="I3722" s="45">
        <v>0.97611439514023501</v>
      </c>
    </row>
    <row r="3723" spans="1:9" x14ac:dyDescent="0.3">
      <c r="A3723" s="44">
        <v>43621.041666666664</v>
      </c>
      <c r="B3723" s="43">
        <v>0</v>
      </c>
      <c r="C3723" s="43">
        <v>0.18244655900000001</v>
      </c>
      <c r="D3723" s="43">
        <v>0</v>
      </c>
      <c r="E3723" s="43">
        <v>6.0381403E-2</v>
      </c>
      <c r="F3723" s="34">
        <v>1</v>
      </c>
      <c r="G3723" s="43">
        <v>0</v>
      </c>
      <c r="H3723" s="43">
        <v>0.215225211</v>
      </c>
      <c r="I3723" s="45">
        <v>0.97611439514023501</v>
      </c>
    </row>
    <row r="3724" spans="1:9" x14ac:dyDescent="0.3">
      <c r="A3724" s="44">
        <v>43621.083333333336</v>
      </c>
      <c r="B3724" s="43">
        <v>0</v>
      </c>
      <c r="C3724" s="43">
        <v>0.14405976000000001</v>
      </c>
      <c r="D3724" s="43">
        <v>0</v>
      </c>
      <c r="E3724" s="43">
        <v>5.7754233000000002E-2</v>
      </c>
      <c r="F3724" s="34">
        <v>1</v>
      </c>
      <c r="G3724" s="43">
        <v>0</v>
      </c>
      <c r="H3724" s="43">
        <v>0.204284094</v>
      </c>
      <c r="I3724" s="45">
        <v>0.97611439514023501</v>
      </c>
    </row>
    <row r="3725" spans="1:9" x14ac:dyDescent="0.3">
      <c r="A3725" s="44">
        <v>43621.125</v>
      </c>
      <c r="B3725" s="43">
        <v>0</v>
      </c>
      <c r="C3725" s="43">
        <v>0.11009928500000001</v>
      </c>
      <c r="D3725" s="43">
        <v>0</v>
      </c>
      <c r="E3725" s="43">
        <v>5.5059764999999997E-2</v>
      </c>
      <c r="F3725" s="34">
        <v>1</v>
      </c>
      <c r="G3725" s="43">
        <v>0</v>
      </c>
      <c r="H3725" s="43">
        <v>0.17104545700000001</v>
      </c>
      <c r="I3725" s="45">
        <v>0.97611439514023501</v>
      </c>
    </row>
    <row r="3726" spans="1:9" x14ac:dyDescent="0.3">
      <c r="A3726" s="44">
        <v>43621.166666666664</v>
      </c>
      <c r="B3726" s="43">
        <v>0</v>
      </c>
      <c r="C3726" s="43">
        <v>8.8802415999999995E-2</v>
      </c>
      <c r="D3726" s="43">
        <v>0</v>
      </c>
      <c r="E3726" s="43">
        <v>4.2517235E-2</v>
      </c>
      <c r="F3726" s="34">
        <v>1</v>
      </c>
      <c r="G3726" s="43">
        <v>1.0228100000000001E-4</v>
      </c>
      <c r="H3726" s="43">
        <v>0.11789776</v>
      </c>
      <c r="I3726" s="45">
        <v>0.97611439514023501</v>
      </c>
    </row>
    <row r="3727" spans="1:9" x14ac:dyDescent="0.3">
      <c r="A3727" s="44">
        <v>43621.208333333336</v>
      </c>
      <c r="B3727" s="43">
        <v>2.2790850000000001E-3</v>
      </c>
      <c r="C3727" s="43">
        <v>7.9831057999999996E-2</v>
      </c>
      <c r="D3727" s="43">
        <v>0</v>
      </c>
      <c r="E3727" s="43">
        <v>3.3982806999999997E-2</v>
      </c>
      <c r="F3727" s="34">
        <v>1</v>
      </c>
      <c r="G3727" s="43">
        <v>3.2752700000000003E-2</v>
      </c>
      <c r="H3727" s="43">
        <v>7.8870542000000002E-2</v>
      </c>
      <c r="I3727" s="45">
        <v>0.97611439514023501</v>
      </c>
    </row>
    <row r="3728" spans="1:9" x14ac:dyDescent="0.3">
      <c r="A3728" s="44">
        <v>43621.25</v>
      </c>
      <c r="B3728" s="43">
        <v>9.8328901999999996E-2</v>
      </c>
      <c r="C3728" s="43">
        <v>7.9040232000000002E-2</v>
      </c>
      <c r="D3728" s="43">
        <v>3.1434400000000001E-2</v>
      </c>
      <c r="E3728" s="43">
        <v>2.7880011999999999E-2</v>
      </c>
      <c r="F3728" s="34">
        <v>1</v>
      </c>
      <c r="G3728" s="43">
        <v>0.16454539200000001</v>
      </c>
      <c r="H3728" s="43">
        <v>4.8345430000000002E-2</v>
      </c>
      <c r="I3728" s="45">
        <v>0.97611439514023501</v>
      </c>
    </row>
    <row r="3729" spans="1:9" x14ac:dyDescent="0.3">
      <c r="A3729" s="44">
        <v>43621.291666666664</v>
      </c>
      <c r="B3729" s="43">
        <v>0.43355688199999998</v>
      </c>
      <c r="C3729" s="43">
        <v>5.8257888000000001E-2</v>
      </c>
      <c r="D3729" s="43">
        <v>0.19287319999999999</v>
      </c>
      <c r="E3729" s="43">
        <v>1.9336219000000002E-2</v>
      </c>
      <c r="F3729" s="34">
        <v>1</v>
      </c>
      <c r="G3729" s="43">
        <v>0.404342959</v>
      </c>
      <c r="H3729" s="43">
        <v>3.1794309999999999E-2</v>
      </c>
      <c r="I3729" s="45">
        <v>0.97611439514023501</v>
      </c>
    </row>
    <row r="3730" spans="1:9" x14ac:dyDescent="0.3">
      <c r="A3730" s="44">
        <v>43621.333333333336</v>
      </c>
      <c r="B3730" s="43">
        <v>0.79961638300000004</v>
      </c>
      <c r="C3730" s="43">
        <v>4.7674536000000003E-2</v>
      </c>
      <c r="D3730" s="43">
        <v>0.48872840000000001</v>
      </c>
      <c r="E3730" s="43">
        <v>1.7380443999999998E-2</v>
      </c>
      <c r="F3730" s="34">
        <v>1</v>
      </c>
      <c r="G3730" s="43">
        <v>0.69985929899999999</v>
      </c>
      <c r="H3730" s="43">
        <v>3.2236498000000002E-2</v>
      </c>
      <c r="I3730" s="45">
        <v>0.97611439514023501</v>
      </c>
    </row>
    <row r="3731" spans="1:9" x14ac:dyDescent="0.3">
      <c r="A3731" s="44">
        <v>43621.375</v>
      </c>
      <c r="B3731" s="43">
        <v>1.070040981</v>
      </c>
      <c r="C3731" s="43">
        <v>5.2043297000000002E-2</v>
      </c>
      <c r="D3731" s="43">
        <v>0.81471640000000001</v>
      </c>
      <c r="E3731" s="43">
        <v>2.2458413999999999E-2</v>
      </c>
      <c r="F3731" s="34">
        <v>1</v>
      </c>
      <c r="G3731" s="43">
        <v>0.955826858</v>
      </c>
      <c r="H3731" s="43">
        <v>3.8952220000000003E-2</v>
      </c>
      <c r="I3731" s="45">
        <v>0.97611439514023501</v>
      </c>
    </row>
    <row r="3732" spans="1:9" x14ac:dyDescent="0.3">
      <c r="A3732" s="44">
        <v>43621.416666666664</v>
      </c>
      <c r="B3732" s="43">
        <v>1.241429189</v>
      </c>
      <c r="C3732" s="43">
        <v>5.8595688E-2</v>
      </c>
      <c r="D3732" s="43">
        <v>1.0733368000000001</v>
      </c>
      <c r="E3732" s="43">
        <v>4.0831029999999997E-2</v>
      </c>
      <c r="F3732" s="34">
        <v>1</v>
      </c>
      <c r="G3732" s="43">
        <v>1.1250406690000001</v>
      </c>
      <c r="H3732" s="43">
        <v>3.6815418000000003E-2</v>
      </c>
      <c r="I3732" s="45">
        <v>0.97611439514023501</v>
      </c>
    </row>
    <row r="3733" spans="1:9" x14ac:dyDescent="0.3">
      <c r="A3733" s="44">
        <v>43621.458333333336</v>
      </c>
      <c r="B3733" s="43">
        <v>1.3303337660000001</v>
      </c>
      <c r="C3733" s="43">
        <v>6.7033806000000001E-2</v>
      </c>
      <c r="D3733" s="43">
        <v>1.2432676</v>
      </c>
      <c r="E3733" s="43">
        <v>6.8273842000000001E-2</v>
      </c>
      <c r="F3733" s="34">
        <v>1</v>
      </c>
      <c r="G3733" s="43">
        <v>1.2082786560000001</v>
      </c>
      <c r="H3733" s="43">
        <v>3.2071496999999997E-2</v>
      </c>
      <c r="I3733" s="45">
        <v>0.97611439514023501</v>
      </c>
    </row>
    <row r="3734" spans="1:9" x14ac:dyDescent="0.3">
      <c r="A3734" s="44">
        <v>43621.5</v>
      </c>
      <c r="B3734" s="43">
        <v>1.3266270499999999</v>
      </c>
      <c r="C3734" s="43">
        <v>8.297765E-2</v>
      </c>
      <c r="D3734" s="43">
        <v>1.2969915999999999</v>
      </c>
      <c r="E3734" s="43">
        <v>0.101161248</v>
      </c>
      <c r="F3734" s="34">
        <v>1</v>
      </c>
      <c r="G3734" s="43">
        <v>1.248737564</v>
      </c>
      <c r="H3734" s="43">
        <v>3.1357347000000001E-2</v>
      </c>
      <c r="I3734" s="45">
        <v>0.97611439514023501</v>
      </c>
    </row>
    <row r="3735" spans="1:9" x14ac:dyDescent="0.3">
      <c r="A3735" s="44">
        <v>43621.541666666664</v>
      </c>
      <c r="B3735" s="43">
        <v>1.271753288</v>
      </c>
      <c r="C3735" s="43">
        <v>9.6209582000000002E-2</v>
      </c>
      <c r="D3735" s="43">
        <v>1.2735323999999999</v>
      </c>
      <c r="E3735" s="43">
        <v>0.13461959700000001</v>
      </c>
      <c r="F3735" s="34">
        <v>1</v>
      </c>
      <c r="G3735" s="43">
        <v>1.228736804</v>
      </c>
      <c r="H3735" s="43">
        <v>3.0802831999999999E-2</v>
      </c>
      <c r="I3735" s="45">
        <v>0.97611439514023501</v>
      </c>
    </row>
    <row r="3736" spans="1:9" x14ac:dyDescent="0.3">
      <c r="A3736" s="44">
        <v>43621.583333333336</v>
      </c>
      <c r="B3736" s="43">
        <v>1.1659207540000001</v>
      </c>
      <c r="C3736" s="43">
        <v>0.108969092</v>
      </c>
      <c r="D3736" s="43">
        <v>1.1858484</v>
      </c>
      <c r="E3736" s="43">
        <v>0.177005411</v>
      </c>
      <c r="F3736" s="34">
        <v>1</v>
      </c>
      <c r="G3736" s="43">
        <v>1.14842811</v>
      </c>
      <c r="H3736" s="43">
        <v>2.8066051000000002E-2</v>
      </c>
      <c r="I3736" s="45">
        <v>0.97611439514023501</v>
      </c>
    </row>
    <row r="3737" spans="1:9" x14ac:dyDescent="0.3">
      <c r="A3737" s="44">
        <v>43621.625</v>
      </c>
      <c r="B3737" s="43">
        <v>1.037189532</v>
      </c>
      <c r="C3737" s="43">
        <v>0.123355426</v>
      </c>
      <c r="D3737" s="43">
        <v>1.0237664</v>
      </c>
      <c r="E3737" s="43">
        <v>0.21345008400000001</v>
      </c>
      <c r="F3737" s="34">
        <v>1</v>
      </c>
      <c r="G3737" s="43">
        <v>1.01343166</v>
      </c>
      <c r="H3737" s="43">
        <v>2.5203718999999999E-2</v>
      </c>
      <c r="I3737" s="45">
        <v>0.97611439514023501</v>
      </c>
    </row>
    <row r="3738" spans="1:9" x14ac:dyDescent="0.3">
      <c r="A3738" s="44">
        <v>43621.666666666664</v>
      </c>
      <c r="B3738" s="43">
        <v>0.84942779199999996</v>
      </c>
      <c r="C3738" s="43">
        <v>0.14194638700000001</v>
      </c>
      <c r="D3738" s="43">
        <v>0.81057199999999996</v>
      </c>
      <c r="E3738" s="43">
        <v>0.22541984700000001</v>
      </c>
      <c r="F3738" s="34">
        <v>1</v>
      </c>
      <c r="G3738" s="43">
        <v>0.80175789200000003</v>
      </c>
      <c r="H3738" s="43">
        <v>2.1269228000000001E-2</v>
      </c>
      <c r="I3738" s="45">
        <v>0.97611439514023501</v>
      </c>
    </row>
    <row r="3739" spans="1:9" x14ac:dyDescent="0.3">
      <c r="A3739" s="44">
        <v>43621.708333333336</v>
      </c>
      <c r="B3739" s="43">
        <v>0.61022311299999998</v>
      </c>
      <c r="C3739" s="43">
        <v>0.160590024</v>
      </c>
      <c r="D3739" s="43">
        <v>0.55887759999999997</v>
      </c>
      <c r="E3739" s="43">
        <v>0.21747520300000001</v>
      </c>
      <c r="F3739" s="34">
        <v>1</v>
      </c>
      <c r="G3739" s="43">
        <v>0.53086070299999999</v>
      </c>
      <c r="H3739" s="43">
        <v>1.8210646E-2</v>
      </c>
      <c r="I3739" s="45">
        <v>0.97611439514023501</v>
      </c>
    </row>
    <row r="3740" spans="1:9" x14ac:dyDescent="0.3">
      <c r="A3740" s="44">
        <v>43621.75</v>
      </c>
      <c r="B3740" s="43">
        <v>0.39050865600000001</v>
      </c>
      <c r="C3740" s="43">
        <v>0.179549827</v>
      </c>
      <c r="D3740" s="43">
        <v>0.3550488</v>
      </c>
      <c r="E3740" s="43">
        <v>0.21139303400000001</v>
      </c>
      <c r="F3740" s="34">
        <v>1</v>
      </c>
      <c r="G3740" s="43">
        <v>0.243230107</v>
      </c>
      <c r="H3740" s="43">
        <v>1.7698861E-2</v>
      </c>
      <c r="I3740" s="45">
        <v>0.97611439514023501</v>
      </c>
    </row>
    <row r="3741" spans="1:9" x14ac:dyDescent="0.3">
      <c r="A3741" s="44">
        <v>43621.791666666664</v>
      </c>
      <c r="B3741" s="43">
        <v>0.14194377699999999</v>
      </c>
      <c r="C3741" s="43">
        <v>0.191342973</v>
      </c>
      <c r="D3741" s="43">
        <v>0.14435480000000001</v>
      </c>
      <c r="E3741" s="43">
        <v>0.205659274</v>
      </c>
      <c r="F3741" s="34">
        <v>1</v>
      </c>
      <c r="G3741" s="43">
        <v>6.8459243000000003E-2</v>
      </c>
      <c r="H3741" s="43">
        <v>2.5758436999999999E-2</v>
      </c>
      <c r="I3741" s="45">
        <v>0.97611439514023501</v>
      </c>
    </row>
    <row r="3742" spans="1:9" x14ac:dyDescent="0.3">
      <c r="A3742" s="44">
        <v>43621.833333333336</v>
      </c>
      <c r="B3742" s="43">
        <v>1.1385955999999999E-2</v>
      </c>
      <c r="C3742" s="43">
        <v>0.20763116500000001</v>
      </c>
      <c r="D3742" s="43">
        <v>2.2116E-2</v>
      </c>
      <c r="E3742" s="43">
        <v>0.21395466399999999</v>
      </c>
      <c r="F3742" s="34">
        <v>1</v>
      </c>
      <c r="G3742" s="43">
        <v>6.6078719999999999E-3</v>
      </c>
      <c r="H3742" s="43">
        <v>5.2030493999999997E-2</v>
      </c>
      <c r="I3742" s="45">
        <v>0.97611439514023501</v>
      </c>
    </row>
    <row r="3743" spans="1:9" x14ac:dyDescent="0.3">
      <c r="A3743" s="44">
        <v>43621.875</v>
      </c>
      <c r="B3743" s="43">
        <v>0</v>
      </c>
      <c r="C3743" s="43">
        <v>0.222313915</v>
      </c>
      <c r="D3743" s="43">
        <v>0</v>
      </c>
      <c r="E3743" s="43">
        <v>0.17447264000000001</v>
      </c>
      <c r="F3743" s="34">
        <v>1</v>
      </c>
      <c r="G3743" s="43">
        <v>0</v>
      </c>
      <c r="H3743" s="43">
        <v>8.3634862000000004E-2</v>
      </c>
      <c r="I3743" s="45">
        <v>0.97611439514023501</v>
      </c>
    </row>
    <row r="3744" spans="1:9" x14ac:dyDescent="0.3">
      <c r="A3744" s="44">
        <v>43621.916666666664</v>
      </c>
      <c r="B3744" s="43">
        <v>0</v>
      </c>
      <c r="C3744" s="43">
        <v>0.21304300800000001</v>
      </c>
      <c r="D3744" s="43">
        <v>0</v>
      </c>
      <c r="E3744" s="43">
        <v>0.117513585</v>
      </c>
      <c r="F3744" s="34">
        <v>1</v>
      </c>
      <c r="G3744" s="43">
        <v>0</v>
      </c>
      <c r="H3744" s="43">
        <v>7.7557943000000004E-2</v>
      </c>
      <c r="I3744" s="45">
        <v>0.97611439514023501</v>
      </c>
    </row>
    <row r="3745" spans="1:9" x14ac:dyDescent="0.3">
      <c r="A3745" s="44">
        <v>43621.958333333336</v>
      </c>
      <c r="B3745" s="43">
        <v>0</v>
      </c>
      <c r="C3745" s="43">
        <v>0.20665682499999999</v>
      </c>
      <c r="D3745" s="43">
        <v>0</v>
      </c>
      <c r="E3745" s="43">
        <v>8.8346181999999995E-2</v>
      </c>
      <c r="F3745" s="34">
        <v>1</v>
      </c>
      <c r="G3745" s="43">
        <v>0</v>
      </c>
      <c r="H3745" s="43">
        <v>5.9537942000000003E-2</v>
      </c>
      <c r="I3745" s="45">
        <v>0.97611439514023501</v>
      </c>
    </row>
    <row r="3746" spans="1:9" x14ac:dyDescent="0.3">
      <c r="A3746" s="44">
        <v>43622</v>
      </c>
      <c r="B3746" s="43">
        <v>0</v>
      </c>
      <c r="C3746" s="43">
        <v>0.19936184400000001</v>
      </c>
      <c r="D3746" s="43">
        <v>0</v>
      </c>
      <c r="E3746" s="43">
        <v>6.5478613000000005E-2</v>
      </c>
      <c r="F3746" s="34">
        <v>1</v>
      </c>
      <c r="G3746" s="43">
        <v>0</v>
      </c>
      <c r="H3746" s="43">
        <v>4.5684544000000001E-2</v>
      </c>
      <c r="I3746" s="45">
        <v>0.99204725344494615</v>
      </c>
    </row>
    <row r="3747" spans="1:9" x14ac:dyDescent="0.3">
      <c r="A3747" s="44">
        <v>43622.041666666664</v>
      </c>
      <c r="B3747" s="43">
        <v>0</v>
      </c>
      <c r="C3747" s="43">
        <v>0.19282245000000001</v>
      </c>
      <c r="D3747" s="43">
        <v>0</v>
      </c>
      <c r="E3747" s="43">
        <v>4.5787442999999997E-2</v>
      </c>
      <c r="F3747" s="34">
        <v>1</v>
      </c>
      <c r="G3747" s="43">
        <v>0</v>
      </c>
      <c r="H3747" s="43">
        <v>4.0544109000000002E-2</v>
      </c>
      <c r="I3747" s="45">
        <v>0.99204725344494615</v>
      </c>
    </row>
    <row r="3748" spans="1:9" x14ac:dyDescent="0.3">
      <c r="A3748" s="44">
        <v>43622.083333333336</v>
      </c>
      <c r="B3748" s="43">
        <v>0</v>
      </c>
      <c r="C3748" s="43">
        <v>0.183932187</v>
      </c>
      <c r="D3748" s="43">
        <v>0</v>
      </c>
      <c r="E3748" s="43">
        <v>3.6984784E-2</v>
      </c>
      <c r="F3748" s="34">
        <v>1</v>
      </c>
      <c r="G3748" s="43">
        <v>0</v>
      </c>
      <c r="H3748" s="43">
        <v>3.7497954E-2</v>
      </c>
      <c r="I3748" s="45">
        <v>0.99204725344494615</v>
      </c>
    </row>
    <row r="3749" spans="1:9" x14ac:dyDescent="0.3">
      <c r="A3749" s="44">
        <v>43622.125</v>
      </c>
      <c r="B3749" s="43">
        <v>0</v>
      </c>
      <c r="C3749" s="43">
        <v>0.17072205100000001</v>
      </c>
      <c r="D3749" s="43">
        <v>0</v>
      </c>
      <c r="E3749" s="43">
        <v>2.9658925999999999E-2</v>
      </c>
      <c r="F3749" s="34">
        <v>1</v>
      </c>
      <c r="G3749" s="43">
        <v>0</v>
      </c>
      <c r="H3749" s="43">
        <v>3.1804455000000002E-2</v>
      </c>
      <c r="I3749" s="45">
        <v>0.99204725344494615</v>
      </c>
    </row>
    <row r="3750" spans="1:9" x14ac:dyDescent="0.3">
      <c r="A3750" s="44">
        <v>43622.166666666664</v>
      </c>
      <c r="B3750" s="43">
        <v>0</v>
      </c>
      <c r="C3750" s="43">
        <v>0.15249958</v>
      </c>
      <c r="D3750" s="43">
        <v>0</v>
      </c>
      <c r="E3750" s="43">
        <v>2.7370018999999999E-2</v>
      </c>
      <c r="F3750" s="34">
        <v>1</v>
      </c>
      <c r="G3750" s="53">
        <v>9.2999999999999997E-5</v>
      </c>
      <c r="H3750" s="43">
        <v>2.3686933E-2</v>
      </c>
      <c r="I3750" s="45">
        <v>0.99204725344494615</v>
      </c>
    </row>
    <row r="3751" spans="1:9" x14ac:dyDescent="0.3">
      <c r="A3751" s="44">
        <v>43622.208333333336</v>
      </c>
      <c r="B3751" s="43">
        <v>2.1985339999999998E-3</v>
      </c>
      <c r="C3751" s="43">
        <v>0.14431418900000001</v>
      </c>
      <c r="D3751" s="43">
        <v>0</v>
      </c>
      <c r="E3751" s="43">
        <v>3.9509543000000001E-2</v>
      </c>
      <c r="F3751" s="34">
        <v>1</v>
      </c>
      <c r="G3751" s="43">
        <v>3.2598073999999998E-2</v>
      </c>
      <c r="H3751" s="43">
        <v>1.9280098999999998E-2</v>
      </c>
      <c r="I3751" s="45">
        <v>0.99204725344494615</v>
      </c>
    </row>
    <row r="3752" spans="1:9" x14ac:dyDescent="0.3">
      <c r="A3752" s="44">
        <v>43622.25</v>
      </c>
      <c r="B3752" s="43">
        <v>9.0083212999999995E-2</v>
      </c>
      <c r="C3752" s="43">
        <v>0.13854493300000001</v>
      </c>
      <c r="D3752" s="43">
        <v>3.2154000000000002E-2</v>
      </c>
      <c r="E3752" s="43">
        <v>4.7841868000000003E-2</v>
      </c>
      <c r="F3752" s="34">
        <v>1</v>
      </c>
      <c r="G3752" s="43">
        <v>0.16300683199999999</v>
      </c>
      <c r="H3752" s="43">
        <v>1.0665398E-2</v>
      </c>
      <c r="I3752" s="45">
        <v>0.99204725344494615</v>
      </c>
    </row>
    <row r="3753" spans="1:9" x14ac:dyDescent="0.3">
      <c r="A3753" s="44">
        <v>43622.291666666664</v>
      </c>
      <c r="B3753" s="43">
        <v>0.38819709800000002</v>
      </c>
      <c r="C3753" s="43">
        <v>0.114657596</v>
      </c>
      <c r="D3753" s="43">
        <v>0.19422519999999999</v>
      </c>
      <c r="E3753" s="43">
        <v>4.5673735E-2</v>
      </c>
      <c r="F3753" s="34">
        <v>1</v>
      </c>
      <c r="G3753" s="43">
        <v>0.39511272200000003</v>
      </c>
      <c r="H3753" s="43">
        <v>3.2303840000000002E-3</v>
      </c>
      <c r="I3753" s="45">
        <v>0.99204725344494615</v>
      </c>
    </row>
    <row r="3754" spans="1:9" x14ac:dyDescent="0.3">
      <c r="A3754" s="44">
        <v>43622.333333333336</v>
      </c>
      <c r="B3754" s="43">
        <v>0.72474956099999999</v>
      </c>
      <c r="C3754" s="43">
        <v>0.11356517200000001</v>
      </c>
      <c r="D3754" s="43">
        <v>0.49132439999999999</v>
      </c>
      <c r="E3754" s="43">
        <v>4.9656117E-2</v>
      </c>
      <c r="F3754" s="34">
        <v>1</v>
      </c>
      <c r="G3754" s="43">
        <v>0.67785330499999996</v>
      </c>
      <c r="H3754" s="43">
        <v>1.192144E-3</v>
      </c>
      <c r="I3754" s="45">
        <v>0.99204725344494615</v>
      </c>
    </row>
    <row r="3755" spans="1:9" x14ac:dyDescent="0.3">
      <c r="A3755" s="44">
        <v>43622.375</v>
      </c>
      <c r="B3755" s="43">
        <v>0.97900983600000002</v>
      </c>
      <c r="C3755" s="43">
        <v>0.129707497</v>
      </c>
      <c r="D3755" s="43">
        <v>0.8191408</v>
      </c>
      <c r="E3755" s="43">
        <v>6.1141448000000001E-2</v>
      </c>
      <c r="F3755" s="34">
        <v>1</v>
      </c>
      <c r="G3755" s="43">
        <v>0.92255912100000004</v>
      </c>
      <c r="H3755" s="43">
        <v>5.5580199999999999E-4</v>
      </c>
      <c r="I3755" s="45">
        <v>0.99204725344494615</v>
      </c>
    </row>
    <row r="3756" spans="1:9" x14ac:dyDescent="0.3">
      <c r="A3756" s="44">
        <v>43622.416666666664</v>
      </c>
      <c r="B3756" s="43">
        <v>1.138700783</v>
      </c>
      <c r="C3756" s="43">
        <v>0.13764931999999999</v>
      </c>
      <c r="D3756" s="43">
        <v>1.078692</v>
      </c>
      <c r="E3756" s="43">
        <v>8.7783657000000001E-2</v>
      </c>
      <c r="F3756" s="34">
        <v>1</v>
      </c>
      <c r="G3756" s="43">
        <v>1.0830042090000001</v>
      </c>
      <c r="H3756" s="43">
        <v>5.6523599999999999E-4</v>
      </c>
      <c r="I3756" s="45">
        <v>0.99204725344494615</v>
      </c>
    </row>
    <row r="3757" spans="1:9" x14ac:dyDescent="0.3">
      <c r="A3757" s="44">
        <v>43622.458333333336</v>
      </c>
      <c r="B3757" s="43">
        <v>1.2186997049999999</v>
      </c>
      <c r="C3757" s="43">
        <v>0.150714505</v>
      </c>
      <c r="D3757" s="43">
        <v>1.2477928</v>
      </c>
      <c r="E3757" s="43">
        <v>0.14118673600000001</v>
      </c>
      <c r="F3757" s="34">
        <v>1</v>
      </c>
      <c r="G3757" s="43">
        <v>1.160854743</v>
      </c>
      <c r="H3757" s="43">
        <v>8.8239000000000004E-4</v>
      </c>
      <c r="I3757" s="45">
        <v>0.99204725344494615</v>
      </c>
    </row>
    <row r="3758" spans="1:9" x14ac:dyDescent="0.3">
      <c r="A3758" s="44">
        <v>43622.5</v>
      </c>
      <c r="B3758" s="43">
        <v>1.240824186</v>
      </c>
      <c r="C3758" s="43">
        <v>0.17722816599999999</v>
      </c>
      <c r="D3758" s="43">
        <v>1.2996608000000001</v>
      </c>
      <c r="E3758" s="43">
        <v>0.18118348200000001</v>
      </c>
      <c r="F3758" s="34">
        <v>1</v>
      </c>
      <c r="G3758" s="43">
        <v>1.1425916309999999</v>
      </c>
      <c r="H3758" s="43">
        <v>2.4910090000000002E-3</v>
      </c>
      <c r="I3758" s="45">
        <v>0.99204725344494615</v>
      </c>
    </row>
    <row r="3759" spans="1:9" x14ac:dyDescent="0.3">
      <c r="A3759" s="44">
        <v>43622.541666666664</v>
      </c>
      <c r="B3759" s="43">
        <v>1.2164526950000001</v>
      </c>
      <c r="C3759" s="43">
        <v>0.20656761900000001</v>
      </c>
      <c r="D3759" s="43">
        <v>1.2750695999999999</v>
      </c>
      <c r="E3759" s="43">
        <v>0.177441025</v>
      </c>
      <c r="F3759" s="34">
        <v>1</v>
      </c>
      <c r="G3759" s="43">
        <v>1.0655495770000001</v>
      </c>
      <c r="H3759" s="43">
        <v>5.369909E-3</v>
      </c>
      <c r="I3759" s="45">
        <v>0.99204725344494615</v>
      </c>
    </row>
    <row r="3760" spans="1:9" x14ac:dyDescent="0.3">
      <c r="A3760" s="44">
        <v>43622.583333333336</v>
      </c>
      <c r="B3760" s="43">
        <v>1.145311288</v>
      </c>
      <c r="C3760" s="43">
        <v>0.23755562699999999</v>
      </c>
      <c r="D3760" s="43">
        <v>1.1869240000000001</v>
      </c>
      <c r="E3760" s="43">
        <v>0.19355520900000001</v>
      </c>
      <c r="F3760" s="34">
        <v>1</v>
      </c>
      <c r="G3760" s="43">
        <v>0.93964843300000001</v>
      </c>
      <c r="H3760" s="43">
        <v>8.373419E-3</v>
      </c>
      <c r="I3760" s="45">
        <v>0.99204725344494615</v>
      </c>
    </row>
    <row r="3761" spans="1:9" x14ac:dyDescent="0.3">
      <c r="A3761" s="44">
        <v>43622.625</v>
      </c>
      <c r="B3761" s="43">
        <v>1.020812874</v>
      </c>
      <c r="C3761" s="43">
        <v>0.268480416</v>
      </c>
      <c r="D3761" s="43">
        <v>1.0477559999999999</v>
      </c>
      <c r="E3761" s="43">
        <v>0.20539502500000001</v>
      </c>
      <c r="F3761" s="34">
        <v>1</v>
      </c>
      <c r="G3761" s="43">
        <v>0.79691265600000005</v>
      </c>
      <c r="H3761" s="43">
        <v>1.0211161999999999E-2</v>
      </c>
      <c r="I3761" s="45">
        <v>0.99204725344494615</v>
      </c>
    </row>
    <row r="3762" spans="1:9" x14ac:dyDescent="0.3">
      <c r="A3762" s="44">
        <v>43622.666666666664</v>
      </c>
      <c r="B3762" s="43">
        <v>0.83982226299999996</v>
      </c>
      <c r="C3762" s="43">
        <v>0.30114042000000002</v>
      </c>
      <c r="D3762" s="43">
        <v>0.85339200000000004</v>
      </c>
      <c r="E3762" s="43">
        <v>0.20763309699999999</v>
      </c>
      <c r="F3762" s="34">
        <v>1</v>
      </c>
      <c r="G3762" s="43">
        <v>0.603426134</v>
      </c>
      <c r="H3762" s="43">
        <v>1.1103831E-2</v>
      </c>
      <c r="I3762" s="45">
        <v>0.99204725344494615</v>
      </c>
    </row>
    <row r="3763" spans="1:9" x14ac:dyDescent="0.3">
      <c r="A3763" s="44">
        <v>43622.708333333336</v>
      </c>
      <c r="B3763" s="43">
        <v>0.61106650900000004</v>
      </c>
      <c r="C3763" s="43">
        <v>0.33429088499999998</v>
      </c>
      <c r="D3763" s="43">
        <v>0.60786479999999998</v>
      </c>
      <c r="E3763" s="43">
        <v>0.19081435899999999</v>
      </c>
      <c r="F3763" s="34">
        <v>1</v>
      </c>
      <c r="G3763" s="43">
        <v>0.38335712900000002</v>
      </c>
      <c r="H3763" s="43">
        <v>1.2943057000000001E-2</v>
      </c>
      <c r="I3763" s="45">
        <v>0.99204725344494615</v>
      </c>
    </row>
    <row r="3764" spans="1:9" x14ac:dyDescent="0.3">
      <c r="A3764" s="44">
        <v>43622.75</v>
      </c>
      <c r="B3764" s="43">
        <v>0.38599632</v>
      </c>
      <c r="C3764" s="43">
        <v>0.34773820100000002</v>
      </c>
      <c r="D3764" s="43">
        <v>0.38183319999999998</v>
      </c>
      <c r="E3764" s="43">
        <v>0.18306874100000001</v>
      </c>
      <c r="F3764" s="34">
        <v>1</v>
      </c>
      <c r="G3764" s="43">
        <v>0.192052641</v>
      </c>
      <c r="H3764" s="43">
        <v>1.6505211999999998E-2</v>
      </c>
      <c r="I3764" s="45">
        <v>0.99204725344494615</v>
      </c>
    </row>
    <row r="3765" spans="1:9" x14ac:dyDescent="0.3">
      <c r="A3765" s="44">
        <v>43622.791666666664</v>
      </c>
      <c r="B3765" s="43">
        <v>0.13579168999999999</v>
      </c>
      <c r="C3765" s="43">
        <v>0.330235581</v>
      </c>
      <c r="D3765" s="43">
        <v>0.14862520000000001</v>
      </c>
      <c r="E3765" s="43">
        <v>0.159470951</v>
      </c>
      <c r="F3765" s="34">
        <v>1</v>
      </c>
      <c r="G3765" s="43">
        <v>6.1796878E-2</v>
      </c>
      <c r="H3765" s="43">
        <v>2.3938872999999999E-2</v>
      </c>
      <c r="I3765" s="45">
        <v>0.99204725344494615</v>
      </c>
    </row>
    <row r="3766" spans="1:9" x14ac:dyDescent="0.3">
      <c r="A3766" s="44">
        <v>43622.833333333336</v>
      </c>
      <c r="B3766" s="43">
        <v>9.962215E-3</v>
      </c>
      <c r="C3766" s="43">
        <v>0.286397497</v>
      </c>
      <c r="D3766" s="43">
        <v>2.52188E-2</v>
      </c>
      <c r="E3766" s="43">
        <v>0.11950862600000001</v>
      </c>
      <c r="F3766" s="34">
        <v>1</v>
      </c>
      <c r="G3766" s="43">
        <v>4.5434070000000002E-3</v>
      </c>
      <c r="H3766" s="43">
        <v>4.0395430000000003E-2</v>
      </c>
      <c r="I3766" s="45">
        <v>0.99204725344494615</v>
      </c>
    </row>
    <row r="3767" spans="1:9" x14ac:dyDescent="0.3">
      <c r="A3767" s="44">
        <v>43622.875</v>
      </c>
      <c r="B3767" s="43">
        <v>0</v>
      </c>
      <c r="C3767" s="43">
        <v>0.22278520800000001</v>
      </c>
      <c r="D3767" s="43">
        <v>0</v>
      </c>
      <c r="E3767" s="43">
        <v>0.10278359300000001</v>
      </c>
      <c r="F3767" s="34">
        <v>1</v>
      </c>
      <c r="G3767" s="43">
        <v>0</v>
      </c>
      <c r="H3767" s="43">
        <v>6.1739196000000003E-2</v>
      </c>
      <c r="I3767" s="45">
        <v>0.99204725344494615</v>
      </c>
    </row>
    <row r="3768" spans="1:9" x14ac:dyDescent="0.3">
      <c r="A3768" s="44">
        <v>43622.916666666664</v>
      </c>
      <c r="B3768" s="43">
        <v>0</v>
      </c>
      <c r="C3768" s="43">
        <v>0.17392262999999999</v>
      </c>
      <c r="D3768" s="43">
        <v>0</v>
      </c>
      <c r="E3768" s="43">
        <v>9.0827195999999999E-2</v>
      </c>
      <c r="F3768" s="34">
        <v>1</v>
      </c>
      <c r="G3768" s="43">
        <v>0</v>
      </c>
      <c r="H3768" s="43">
        <v>7.7807102000000003E-2</v>
      </c>
      <c r="I3768" s="45">
        <v>0.99204725344494615</v>
      </c>
    </row>
    <row r="3769" spans="1:9" x14ac:dyDescent="0.3">
      <c r="A3769" s="44">
        <v>43622.958333333336</v>
      </c>
      <c r="B3769" s="43">
        <v>0</v>
      </c>
      <c r="C3769" s="43">
        <v>0.15738308100000001</v>
      </c>
      <c r="D3769" s="43">
        <v>0</v>
      </c>
      <c r="E3769" s="43">
        <v>7.2363453999999994E-2</v>
      </c>
      <c r="F3769" s="34">
        <v>1</v>
      </c>
      <c r="G3769" s="43">
        <v>0</v>
      </c>
      <c r="H3769" s="43">
        <v>8.7424160000000001E-2</v>
      </c>
      <c r="I3769" s="45">
        <v>0.99204725344494615</v>
      </c>
    </row>
    <row r="3770" spans="1:9" x14ac:dyDescent="0.3">
      <c r="A3770" s="44">
        <v>43623</v>
      </c>
      <c r="B3770" s="43">
        <v>0</v>
      </c>
      <c r="C3770" s="43">
        <v>0.143994661</v>
      </c>
      <c r="D3770" s="43">
        <v>0</v>
      </c>
      <c r="E3770" s="43">
        <v>6.4627742000000002E-2</v>
      </c>
      <c r="F3770" s="34">
        <v>1</v>
      </c>
      <c r="G3770" s="43">
        <v>0</v>
      </c>
      <c r="H3770" s="43">
        <v>8.2323497999999995E-2</v>
      </c>
      <c r="I3770" s="45">
        <v>0.9742514568921613</v>
      </c>
    </row>
    <row r="3771" spans="1:9" x14ac:dyDescent="0.3">
      <c r="A3771" s="44">
        <v>43623.041666666664</v>
      </c>
      <c r="B3771" s="43">
        <v>0</v>
      </c>
      <c r="C3771" s="43">
        <v>0.12685353799999999</v>
      </c>
      <c r="D3771" s="43">
        <v>0</v>
      </c>
      <c r="E3771" s="43">
        <v>6.5096176000000006E-2</v>
      </c>
      <c r="F3771" s="34">
        <v>1</v>
      </c>
      <c r="G3771" s="43">
        <v>0</v>
      </c>
      <c r="H3771" s="43">
        <v>6.3196933999999996E-2</v>
      </c>
      <c r="I3771" s="45">
        <v>0.9742514568921613</v>
      </c>
    </row>
    <row r="3772" spans="1:9" x14ac:dyDescent="0.3">
      <c r="A3772" s="44">
        <v>43623.083333333336</v>
      </c>
      <c r="B3772" s="43">
        <v>0</v>
      </c>
      <c r="C3772" s="43">
        <v>0.10705455999999999</v>
      </c>
      <c r="D3772" s="43">
        <v>0</v>
      </c>
      <c r="E3772" s="43">
        <v>6.8197250000000001E-2</v>
      </c>
      <c r="F3772" s="34">
        <v>1</v>
      </c>
      <c r="G3772" s="43">
        <v>0</v>
      </c>
      <c r="H3772" s="43">
        <v>5.095947E-2</v>
      </c>
      <c r="I3772" s="45">
        <v>0.9742514568921613</v>
      </c>
    </row>
    <row r="3773" spans="1:9" x14ac:dyDescent="0.3">
      <c r="A3773" s="44">
        <v>43623.125</v>
      </c>
      <c r="B3773" s="43">
        <v>0</v>
      </c>
      <c r="C3773" s="43">
        <v>8.839052E-2</v>
      </c>
      <c r="D3773" s="43">
        <v>0</v>
      </c>
      <c r="E3773" s="43">
        <v>7.0301842000000003E-2</v>
      </c>
      <c r="F3773" s="34">
        <v>1</v>
      </c>
      <c r="G3773" s="43">
        <v>0</v>
      </c>
      <c r="H3773" s="43">
        <v>5.2235691000000001E-2</v>
      </c>
      <c r="I3773" s="45">
        <v>0.9742514568921613</v>
      </c>
    </row>
    <row r="3774" spans="1:9" x14ac:dyDescent="0.3">
      <c r="A3774" s="44">
        <v>43623.166666666664</v>
      </c>
      <c r="B3774" s="43">
        <v>0</v>
      </c>
      <c r="C3774" s="43">
        <v>7.6874382000000005E-2</v>
      </c>
      <c r="D3774" s="43">
        <v>0</v>
      </c>
      <c r="E3774" s="43">
        <v>7.2750783999999999E-2</v>
      </c>
      <c r="F3774" s="34">
        <v>1</v>
      </c>
      <c r="G3774" s="53">
        <v>6.7000000000000002E-5</v>
      </c>
      <c r="H3774" s="43">
        <v>7.0499435999999999E-2</v>
      </c>
      <c r="I3774" s="45">
        <v>0.9742514568921613</v>
      </c>
    </row>
    <row r="3775" spans="1:9" x14ac:dyDescent="0.3">
      <c r="A3775" s="44">
        <v>43623.208333333336</v>
      </c>
      <c r="B3775" s="43">
        <v>1.402503E-3</v>
      </c>
      <c r="C3775" s="43">
        <v>7.6340947000000006E-2</v>
      </c>
      <c r="D3775" s="43">
        <v>0</v>
      </c>
      <c r="E3775" s="43">
        <v>7.7402996000000002E-2</v>
      </c>
      <c r="F3775" s="34">
        <v>1</v>
      </c>
      <c r="G3775" s="43">
        <v>2.3903272999999999E-2</v>
      </c>
      <c r="H3775" s="43">
        <v>0.113540507</v>
      </c>
      <c r="I3775" s="45">
        <v>0.9742514568921613</v>
      </c>
    </row>
    <row r="3776" spans="1:9" x14ac:dyDescent="0.3">
      <c r="A3776" s="44">
        <v>43623.25</v>
      </c>
      <c r="B3776" s="43">
        <v>7.3069466999999999E-2</v>
      </c>
      <c r="C3776" s="43">
        <v>8.0247100000000002E-2</v>
      </c>
      <c r="D3776" s="43">
        <v>2.7829599999999999E-2</v>
      </c>
      <c r="E3776" s="43">
        <v>5.8015332000000003E-2</v>
      </c>
      <c r="F3776" s="34">
        <v>1</v>
      </c>
      <c r="G3776" s="43">
        <v>0.118213702</v>
      </c>
      <c r="H3776" s="43">
        <v>0.120763685</v>
      </c>
      <c r="I3776" s="45">
        <v>0.9742514568921613</v>
      </c>
    </row>
    <row r="3777" spans="1:9" x14ac:dyDescent="0.3">
      <c r="A3777" s="44">
        <v>43623.291666666664</v>
      </c>
      <c r="B3777" s="43">
        <v>0.32509232799999999</v>
      </c>
      <c r="C3777" s="43">
        <v>6.1711921000000003E-2</v>
      </c>
      <c r="D3777" s="43">
        <v>0.169436</v>
      </c>
      <c r="E3777" s="43">
        <v>4.0029358000000001E-2</v>
      </c>
      <c r="F3777" s="34">
        <v>1</v>
      </c>
      <c r="G3777" s="43">
        <v>0.26526544400000002</v>
      </c>
      <c r="H3777" s="43">
        <v>9.6630553999999994E-2</v>
      </c>
      <c r="I3777" s="45">
        <v>0.9742514568921613</v>
      </c>
    </row>
    <row r="3778" spans="1:9" x14ac:dyDescent="0.3">
      <c r="A3778" s="44">
        <v>43623.333333333336</v>
      </c>
      <c r="B3778" s="43">
        <v>0.62065674999999998</v>
      </c>
      <c r="C3778" s="43">
        <v>5.0138256999999999E-2</v>
      </c>
      <c r="D3778" s="43">
        <v>0.4073676</v>
      </c>
      <c r="E3778" s="43">
        <v>4.0668915999999999E-2</v>
      </c>
      <c r="F3778" s="34">
        <v>1</v>
      </c>
      <c r="G3778" s="43">
        <v>0.43440695200000001</v>
      </c>
      <c r="H3778" s="43">
        <v>8.7011173999999997E-2</v>
      </c>
      <c r="I3778" s="45">
        <v>0.9742514568921613</v>
      </c>
    </row>
    <row r="3779" spans="1:9" x14ac:dyDescent="0.3">
      <c r="A3779" s="44">
        <v>43623.375</v>
      </c>
      <c r="B3779" s="43">
        <v>0.83700339700000004</v>
      </c>
      <c r="C3779" s="43">
        <v>5.6083681000000003E-2</v>
      </c>
      <c r="D3779" s="43">
        <v>0.68049440000000005</v>
      </c>
      <c r="E3779" s="43">
        <v>5.0590474000000003E-2</v>
      </c>
      <c r="F3779" s="34">
        <v>1</v>
      </c>
      <c r="G3779" s="43">
        <v>0.604762464</v>
      </c>
      <c r="H3779" s="43">
        <v>8.5836171000000003E-2</v>
      </c>
      <c r="I3779" s="45">
        <v>0.9742514568921613</v>
      </c>
    </row>
    <row r="3780" spans="1:9" x14ac:dyDescent="0.3">
      <c r="A3780" s="44">
        <v>43623.416666666664</v>
      </c>
      <c r="B3780" s="43">
        <v>0.97522357900000001</v>
      </c>
      <c r="C3780" s="43">
        <v>5.6577413E-2</v>
      </c>
      <c r="D3780" s="43">
        <v>0.90352759999999999</v>
      </c>
      <c r="E3780" s="43">
        <v>7.8958327999999994E-2</v>
      </c>
      <c r="F3780" s="34">
        <v>1</v>
      </c>
      <c r="G3780" s="43">
        <v>0.73258142000000004</v>
      </c>
      <c r="H3780" s="43">
        <v>7.6406358999999993E-2</v>
      </c>
      <c r="I3780" s="45">
        <v>0.9742514568921613</v>
      </c>
    </row>
    <row r="3781" spans="1:9" x14ac:dyDescent="0.3">
      <c r="A3781" s="44">
        <v>43623.458333333336</v>
      </c>
      <c r="B3781" s="43">
        <v>1.0441048930000001</v>
      </c>
      <c r="C3781" s="43">
        <v>5.9584413000000003E-2</v>
      </c>
      <c r="D3781" s="43">
        <v>1.0508428000000001</v>
      </c>
      <c r="E3781" s="43">
        <v>0.107836759</v>
      </c>
      <c r="F3781" s="34">
        <v>1</v>
      </c>
      <c r="G3781" s="43">
        <v>0.81156925300000005</v>
      </c>
      <c r="H3781" s="43">
        <v>7.2136462999999998E-2</v>
      </c>
      <c r="I3781" s="45">
        <v>0.9742514568921613</v>
      </c>
    </row>
    <row r="3782" spans="1:9" x14ac:dyDescent="0.3">
      <c r="A3782" s="44">
        <v>43623.5</v>
      </c>
      <c r="B3782" s="43">
        <v>1.123902559</v>
      </c>
      <c r="C3782" s="43">
        <v>7.6508599999999996E-2</v>
      </c>
      <c r="D3782" s="43">
        <v>1.2153008000000001</v>
      </c>
      <c r="E3782" s="43">
        <v>0.12721125599999999</v>
      </c>
      <c r="F3782" s="34">
        <v>1</v>
      </c>
      <c r="G3782" s="43">
        <v>0.84597898999999999</v>
      </c>
      <c r="H3782" s="43">
        <v>8.0474180000000006E-2</v>
      </c>
      <c r="I3782" s="45">
        <v>0.9742514568921613</v>
      </c>
    </row>
    <row r="3783" spans="1:9" x14ac:dyDescent="0.3">
      <c r="A3783" s="44">
        <v>43623.541666666664</v>
      </c>
      <c r="B3783" s="43">
        <v>1.1607228000000001</v>
      </c>
      <c r="C3783" s="43">
        <v>0.10343224500000001</v>
      </c>
      <c r="D3783" s="43">
        <v>1.3195968</v>
      </c>
      <c r="E3783" s="43">
        <v>0.16830298699999999</v>
      </c>
      <c r="F3783" s="34">
        <v>1</v>
      </c>
      <c r="G3783" s="43">
        <v>0.83908268699999999</v>
      </c>
      <c r="H3783" s="43">
        <v>8.3754294000000007E-2</v>
      </c>
      <c r="I3783" s="45">
        <v>0.9742514568921613</v>
      </c>
    </row>
    <row r="3784" spans="1:9" x14ac:dyDescent="0.3">
      <c r="A3784" s="44">
        <v>43623.583333333336</v>
      </c>
      <c r="B3784" s="43">
        <v>1.1508510059999999</v>
      </c>
      <c r="C3784" s="43">
        <v>0.14056468999999999</v>
      </c>
      <c r="D3784" s="43">
        <v>1.3547035999999999</v>
      </c>
      <c r="E3784" s="43">
        <v>0.17371921100000001</v>
      </c>
      <c r="F3784" s="34">
        <v>1</v>
      </c>
      <c r="G3784" s="43">
        <v>0.79115696099999999</v>
      </c>
      <c r="H3784" s="43">
        <v>8.2394029999999993E-2</v>
      </c>
      <c r="I3784" s="45">
        <v>0.9742514568921613</v>
      </c>
    </row>
    <row r="3785" spans="1:9" x14ac:dyDescent="0.3">
      <c r="A3785" s="44">
        <v>43623.625</v>
      </c>
      <c r="B3785" s="43">
        <v>1.072392303</v>
      </c>
      <c r="C3785" s="43">
        <v>0.17742761400000001</v>
      </c>
      <c r="D3785" s="43">
        <v>1.2836791999999999</v>
      </c>
      <c r="E3785" s="43">
        <v>0.182853459</v>
      </c>
      <c r="F3785" s="34">
        <v>1</v>
      </c>
      <c r="G3785" s="43">
        <v>0.68395135799999995</v>
      </c>
      <c r="H3785" s="43">
        <v>8.0837040999999998E-2</v>
      </c>
      <c r="I3785" s="45">
        <v>0.9742514568921613</v>
      </c>
    </row>
    <row r="3786" spans="1:9" x14ac:dyDescent="0.3">
      <c r="A3786" s="44">
        <v>43623.666666666664</v>
      </c>
      <c r="B3786" s="43">
        <v>0.93407895299999999</v>
      </c>
      <c r="C3786" s="43">
        <v>0.210513741</v>
      </c>
      <c r="D3786" s="43">
        <v>1.1264723999999999</v>
      </c>
      <c r="E3786" s="43">
        <v>0.176556519</v>
      </c>
      <c r="F3786" s="34">
        <v>1</v>
      </c>
      <c r="G3786" s="43">
        <v>0.53599371399999995</v>
      </c>
      <c r="H3786" s="43">
        <v>8.3044173999999998E-2</v>
      </c>
      <c r="I3786" s="45">
        <v>0.9742514568921613</v>
      </c>
    </row>
    <row r="3787" spans="1:9" x14ac:dyDescent="0.3">
      <c r="A3787" s="44">
        <v>43623.708333333336</v>
      </c>
      <c r="B3787" s="43">
        <v>0.73034464899999996</v>
      </c>
      <c r="C3787" s="43">
        <v>0.23183543300000001</v>
      </c>
      <c r="D3787" s="43">
        <v>0.86884119999999998</v>
      </c>
      <c r="E3787" s="43">
        <v>0.16327124200000001</v>
      </c>
      <c r="F3787" s="34">
        <v>1</v>
      </c>
      <c r="G3787" s="43">
        <v>0.362717175</v>
      </c>
      <c r="H3787" s="43">
        <v>8.6558538000000004E-2</v>
      </c>
      <c r="I3787" s="45">
        <v>0.9742514568921613</v>
      </c>
    </row>
    <row r="3788" spans="1:9" x14ac:dyDescent="0.3">
      <c r="A3788" s="44">
        <v>43623.75</v>
      </c>
      <c r="B3788" s="43">
        <v>0.47289678800000001</v>
      </c>
      <c r="C3788" s="43">
        <v>0.236214693</v>
      </c>
      <c r="D3788" s="43">
        <v>0.50900880000000004</v>
      </c>
      <c r="E3788" s="43">
        <v>0.16976387100000001</v>
      </c>
      <c r="F3788" s="34">
        <v>1</v>
      </c>
      <c r="G3788" s="43">
        <v>0.194413752</v>
      </c>
      <c r="H3788" s="43">
        <v>9.3585509999999997E-2</v>
      </c>
      <c r="I3788" s="45">
        <v>0.9742514568921613</v>
      </c>
    </row>
    <row r="3789" spans="1:9" x14ac:dyDescent="0.3">
      <c r="A3789" s="44">
        <v>43623.791666666664</v>
      </c>
      <c r="B3789" s="43">
        <v>0.173237948</v>
      </c>
      <c r="C3789" s="43">
        <v>0.23517681900000001</v>
      </c>
      <c r="D3789" s="43">
        <v>0.1874488</v>
      </c>
      <c r="E3789" s="43">
        <v>0.153517237</v>
      </c>
      <c r="F3789" s="34">
        <v>1</v>
      </c>
      <c r="G3789" s="43">
        <v>6.2968599E-2</v>
      </c>
      <c r="H3789" s="43">
        <v>9.8885642999999995E-2</v>
      </c>
      <c r="I3789" s="45">
        <v>0.9742514568921613</v>
      </c>
    </row>
    <row r="3790" spans="1:9" x14ac:dyDescent="0.3">
      <c r="A3790" s="44">
        <v>43623.833333333336</v>
      </c>
      <c r="B3790" s="43">
        <v>1.4710712000000001E-2</v>
      </c>
      <c r="C3790" s="43">
        <v>0.23120519</v>
      </c>
      <c r="D3790" s="43">
        <v>3.5807199999999997E-2</v>
      </c>
      <c r="E3790" s="43">
        <v>0.14418456900000001</v>
      </c>
      <c r="F3790" s="34">
        <v>1</v>
      </c>
      <c r="G3790" s="43">
        <v>4.7816259999999998E-3</v>
      </c>
      <c r="H3790" s="43">
        <v>0.110080308</v>
      </c>
      <c r="I3790" s="45">
        <v>0.9742514568921613</v>
      </c>
    </row>
    <row r="3791" spans="1:9" x14ac:dyDescent="0.3">
      <c r="A3791" s="44">
        <v>43623.875</v>
      </c>
      <c r="B3791" s="43">
        <v>0</v>
      </c>
      <c r="C3791" s="43">
        <v>0.22202382300000001</v>
      </c>
      <c r="D3791" s="43">
        <v>0</v>
      </c>
      <c r="E3791" s="43">
        <v>0.145156389</v>
      </c>
      <c r="F3791" s="34">
        <v>1</v>
      </c>
      <c r="G3791" s="43">
        <v>0</v>
      </c>
      <c r="H3791" s="43">
        <v>0.12713960399999999</v>
      </c>
      <c r="I3791" s="45">
        <v>0.9742514568921613</v>
      </c>
    </row>
    <row r="3792" spans="1:9" x14ac:dyDescent="0.3">
      <c r="A3792" s="44">
        <v>43623.916666666664</v>
      </c>
      <c r="B3792" s="43">
        <v>0</v>
      </c>
      <c r="C3792" s="43">
        <v>0.197973327</v>
      </c>
      <c r="D3792" s="43">
        <v>0</v>
      </c>
      <c r="E3792" s="43">
        <v>0.165217893</v>
      </c>
      <c r="F3792" s="34">
        <v>1</v>
      </c>
      <c r="G3792" s="43">
        <v>0</v>
      </c>
      <c r="H3792" s="43">
        <v>0.149634288</v>
      </c>
      <c r="I3792" s="45">
        <v>0.9742514568921613</v>
      </c>
    </row>
    <row r="3793" spans="1:9" x14ac:dyDescent="0.3">
      <c r="A3793" s="44">
        <v>43623.958333333336</v>
      </c>
      <c r="B3793" s="43">
        <v>0</v>
      </c>
      <c r="C3793" s="43">
        <v>0.196440907</v>
      </c>
      <c r="D3793" s="43">
        <v>0</v>
      </c>
      <c r="E3793" s="43">
        <v>0.182771604</v>
      </c>
      <c r="F3793" s="34">
        <v>1</v>
      </c>
      <c r="G3793" s="43">
        <v>0</v>
      </c>
      <c r="H3793" s="43">
        <v>0.16309046199999999</v>
      </c>
      <c r="I3793" s="45">
        <v>0.9742514568921613</v>
      </c>
    </row>
    <row r="3794" spans="1:9" x14ac:dyDescent="0.3">
      <c r="A3794" s="44">
        <v>43624</v>
      </c>
      <c r="B3794" s="43">
        <v>0</v>
      </c>
      <c r="C3794" s="43">
        <v>0.19111668700000001</v>
      </c>
      <c r="D3794" s="43">
        <v>0</v>
      </c>
      <c r="E3794" s="43">
        <v>0.18193843400000001</v>
      </c>
      <c r="F3794" s="34">
        <v>1</v>
      </c>
      <c r="G3794" s="43">
        <v>0</v>
      </c>
      <c r="H3794" s="43">
        <v>0.16387352199999999</v>
      </c>
      <c r="I3794" s="45">
        <v>0.93652748362241212</v>
      </c>
    </row>
    <row r="3795" spans="1:9" x14ac:dyDescent="0.3">
      <c r="A3795" s="44">
        <v>43624.041666666664</v>
      </c>
      <c r="B3795" s="43">
        <v>0</v>
      </c>
      <c r="C3795" s="43">
        <v>0.18639140600000001</v>
      </c>
      <c r="D3795" s="43">
        <v>0</v>
      </c>
      <c r="E3795" s="43">
        <v>0.17728180099999999</v>
      </c>
      <c r="F3795" s="34">
        <v>1</v>
      </c>
      <c r="G3795" s="43">
        <v>0</v>
      </c>
      <c r="H3795" s="43">
        <v>0.151343849</v>
      </c>
      <c r="I3795" s="45">
        <v>0.93652748362241212</v>
      </c>
    </row>
    <row r="3796" spans="1:9" x14ac:dyDescent="0.3">
      <c r="A3796" s="44">
        <v>43624.083333333336</v>
      </c>
      <c r="B3796" s="43">
        <v>0</v>
      </c>
      <c r="C3796" s="43">
        <v>0.17418578700000001</v>
      </c>
      <c r="D3796" s="43">
        <v>0</v>
      </c>
      <c r="E3796" s="43">
        <v>0.14911058999999999</v>
      </c>
      <c r="F3796" s="34">
        <v>1</v>
      </c>
      <c r="G3796" s="43">
        <v>0</v>
      </c>
      <c r="H3796" s="43">
        <v>0.13804962000000001</v>
      </c>
      <c r="I3796" s="45">
        <v>0.93652748362241212</v>
      </c>
    </row>
    <row r="3797" spans="1:9" x14ac:dyDescent="0.3">
      <c r="A3797" s="44">
        <v>43624.125</v>
      </c>
      <c r="B3797" s="43">
        <v>0</v>
      </c>
      <c r="C3797" s="43">
        <v>0.15138987800000001</v>
      </c>
      <c r="D3797" s="43">
        <v>0</v>
      </c>
      <c r="E3797" s="43">
        <v>0.150991138</v>
      </c>
      <c r="F3797" s="34">
        <v>1</v>
      </c>
      <c r="G3797" s="43">
        <v>0</v>
      </c>
      <c r="H3797" s="43">
        <v>0.135615333</v>
      </c>
      <c r="I3797" s="45">
        <v>0.93652748362241212</v>
      </c>
    </row>
    <row r="3798" spans="1:9" x14ac:dyDescent="0.3">
      <c r="A3798" s="44">
        <v>43624.166666666664</v>
      </c>
      <c r="B3798" s="43">
        <v>0</v>
      </c>
      <c r="C3798" s="43">
        <v>0.118831802</v>
      </c>
      <c r="D3798" s="43">
        <v>0</v>
      </c>
      <c r="E3798" s="43">
        <v>0.150937029</v>
      </c>
      <c r="F3798" s="34">
        <v>1</v>
      </c>
      <c r="G3798" s="53">
        <v>8.1199999999999995E-5</v>
      </c>
      <c r="H3798" s="43">
        <v>0.14114584499999999</v>
      </c>
      <c r="I3798" s="45">
        <v>0.93652748362241212</v>
      </c>
    </row>
    <row r="3799" spans="1:9" x14ac:dyDescent="0.3">
      <c r="A3799" s="44">
        <v>43624.208333333336</v>
      </c>
      <c r="B3799" s="43">
        <v>2.1785260000000001E-3</v>
      </c>
      <c r="C3799" s="43">
        <v>9.4563065000000002E-2</v>
      </c>
      <c r="D3799" s="43">
        <v>0</v>
      </c>
      <c r="E3799" s="43">
        <v>0.134215797</v>
      </c>
      <c r="F3799" s="34">
        <v>1</v>
      </c>
      <c r="G3799" s="43">
        <v>3.1597142000000002E-2</v>
      </c>
      <c r="H3799" s="43">
        <v>0.15013253300000001</v>
      </c>
      <c r="I3799" s="45">
        <v>0.93652748362241212</v>
      </c>
    </row>
    <row r="3800" spans="1:9" x14ac:dyDescent="0.3">
      <c r="A3800" s="44">
        <v>43624.25</v>
      </c>
      <c r="B3800" s="43">
        <v>9.7265509999999999E-2</v>
      </c>
      <c r="C3800" s="43">
        <v>7.7631230999999995E-2</v>
      </c>
      <c r="D3800" s="43">
        <v>2.49804E-2</v>
      </c>
      <c r="E3800" s="43">
        <v>0.12149525799999999</v>
      </c>
      <c r="F3800" s="34">
        <v>1</v>
      </c>
      <c r="G3800" s="43">
        <v>0.15710157599999999</v>
      </c>
      <c r="H3800" s="43">
        <v>0.14324079000000001</v>
      </c>
      <c r="I3800" s="45">
        <v>0.93652748362241212</v>
      </c>
    </row>
    <row r="3801" spans="1:9" x14ac:dyDescent="0.3">
      <c r="A3801" s="44">
        <v>43624.291666666664</v>
      </c>
      <c r="B3801" s="43">
        <v>0.425322598</v>
      </c>
      <c r="C3801" s="43">
        <v>5.3458367999999999E-2</v>
      </c>
      <c r="D3801" s="43">
        <v>0.15854080000000001</v>
      </c>
      <c r="E3801" s="43">
        <v>0.11075268200000001</v>
      </c>
      <c r="F3801" s="34">
        <v>1</v>
      </c>
      <c r="G3801" s="43">
        <v>0.36110913300000003</v>
      </c>
      <c r="H3801" s="43">
        <v>0.118417727</v>
      </c>
      <c r="I3801" s="45">
        <v>0.93652748362241212</v>
      </c>
    </row>
    <row r="3802" spans="1:9" x14ac:dyDescent="0.3">
      <c r="A3802" s="44">
        <v>43624.333333333336</v>
      </c>
      <c r="B3802" s="43">
        <v>0.780778788</v>
      </c>
      <c r="C3802" s="43">
        <v>5.1776098E-2</v>
      </c>
      <c r="D3802" s="43">
        <v>0.38345560000000001</v>
      </c>
      <c r="E3802" s="43">
        <v>8.6807120000000002E-2</v>
      </c>
      <c r="F3802" s="34">
        <v>1</v>
      </c>
      <c r="G3802" s="43">
        <v>0.60710780600000003</v>
      </c>
      <c r="H3802" s="43">
        <v>0.118251141</v>
      </c>
      <c r="I3802" s="45">
        <v>0.93652748362241212</v>
      </c>
    </row>
    <row r="3803" spans="1:9" x14ac:dyDescent="0.3">
      <c r="A3803" s="44">
        <v>43624.375</v>
      </c>
      <c r="B3803" s="43">
        <v>1.0391413350000001</v>
      </c>
      <c r="C3803" s="43">
        <v>7.1813691999999998E-2</v>
      </c>
      <c r="D3803" s="43">
        <v>0.65394680000000005</v>
      </c>
      <c r="E3803" s="43">
        <v>8.8980516999999995E-2</v>
      </c>
      <c r="F3803" s="34">
        <v>1</v>
      </c>
      <c r="G3803" s="43">
        <v>0.81003139000000002</v>
      </c>
      <c r="H3803" s="43">
        <v>0.128469422</v>
      </c>
      <c r="I3803" s="45">
        <v>0.93652748362241212</v>
      </c>
    </row>
    <row r="3804" spans="1:9" x14ac:dyDescent="0.3">
      <c r="A3804" s="44">
        <v>43624.416666666664</v>
      </c>
      <c r="B3804" s="43">
        <v>1.2017953530000001</v>
      </c>
      <c r="C3804" s="43">
        <v>0.107528211</v>
      </c>
      <c r="D3804" s="43">
        <v>0.88911079999999998</v>
      </c>
      <c r="E3804" s="43">
        <v>8.7271443000000004E-2</v>
      </c>
      <c r="F3804" s="34">
        <v>1</v>
      </c>
      <c r="G3804" s="43">
        <v>0.93214083800000003</v>
      </c>
      <c r="H3804" s="43">
        <v>0.122251018</v>
      </c>
      <c r="I3804" s="45">
        <v>0.93652748362241212</v>
      </c>
    </row>
    <row r="3805" spans="1:9" x14ac:dyDescent="0.3">
      <c r="A3805" s="44">
        <v>43624.458333333336</v>
      </c>
      <c r="B3805" s="43">
        <v>1.2843489830000001</v>
      </c>
      <c r="C3805" s="43">
        <v>0.16540365900000001</v>
      </c>
      <c r="D3805" s="43">
        <v>1.0593052000000001</v>
      </c>
      <c r="E3805" s="43">
        <v>8.6396742999999998E-2</v>
      </c>
      <c r="F3805" s="34">
        <v>1</v>
      </c>
      <c r="G3805" s="43">
        <v>0.97892515300000005</v>
      </c>
      <c r="H3805" s="43">
        <v>0.114829372</v>
      </c>
      <c r="I3805" s="45">
        <v>0.93652748362241212</v>
      </c>
    </row>
    <row r="3806" spans="1:9" x14ac:dyDescent="0.3">
      <c r="A3806" s="44">
        <v>43624.5</v>
      </c>
      <c r="B3806" s="43">
        <v>1.3174752089999999</v>
      </c>
      <c r="C3806" s="43">
        <v>0.256329417</v>
      </c>
      <c r="D3806" s="43">
        <v>1.0815543999999999</v>
      </c>
      <c r="E3806" s="43">
        <v>9.7355978999999995E-2</v>
      </c>
      <c r="F3806" s="34">
        <v>1</v>
      </c>
      <c r="G3806" s="43">
        <v>1.0485680589999999</v>
      </c>
      <c r="H3806" s="43">
        <v>0.119731109</v>
      </c>
      <c r="I3806" s="45">
        <v>0.93652748362241212</v>
      </c>
    </row>
    <row r="3807" spans="1:9" x14ac:dyDescent="0.3">
      <c r="A3807" s="44">
        <v>43624.541666666664</v>
      </c>
      <c r="B3807" s="43">
        <v>1.3044242079999999</v>
      </c>
      <c r="C3807" s="43">
        <v>0.34900457200000001</v>
      </c>
      <c r="D3807" s="43">
        <v>1.038106</v>
      </c>
      <c r="E3807" s="43">
        <v>0.11170986199999999</v>
      </c>
      <c r="F3807" s="34">
        <v>1</v>
      </c>
      <c r="G3807" s="43">
        <v>1.0694163800000001</v>
      </c>
      <c r="H3807" s="43">
        <v>0.122718042</v>
      </c>
      <c r="I3807" s="45">
        <v>0.93652748362241212</v>
      </c>
    </row>
    <row r="3808" spans="1:9" x14ac:dyDescent="0.3">
      <c r="A3808" s="44">
        <v>43624.583333333336</v>
      </c>
      <c r="B3808" s="43">
        <v>1.2452444970000001</v>
      </c>
      <c r="C3808" s="43">
        <v>0.41814015399999999</v>
      </c>
      <c r="D3808" s="43">
        <v>0.94363039999999998</v>
      </c>
      <c r="E3808" s="43">
        <v>0.15605318200000001</v>
      </c>
      <c r="F3808" s="34">
        <v>1</v>
      </c>
      <c r="G3808" s="43">
        <v>1.0355811340000001</v>
      </c>
      <c r="H3808" s="43">
        <v>0.1237547</v>
      </c>
      <c r="I3808" s="45">
        <v>0.93652748362241212</v>
      </c>
    </row>
    <row r="3809" spans="1:9" x14ac:dyDescent="0.3">
      <c r="A3809" s="44">
        <v>43624.625</v>
      </c>
      <c r="B3809" s="43">
        <v>1.1439325389999999</v>
      </c>
      <c r="C3809" s="43">
        <v>0.45372356800000002</v>
      </c>
      <c r="D3809" s="43">
        <v>0.84989000000000003</v>
      </c>
      <c r="E3809" s="43">
        <v>0.192671551</v>
      </c>
      <c r="F3809" s="34">
        <v>1</v>
      </c>
      <c r="G3809" s="43">
        <v>0.89484885199999997</v>
      </c>
      <c r="H3809" s="43">
        <v>0.118866368</v>
      </c>
      <c r="I3809" s="45">
        <v>0.93652748362241212</v>
      </c>
    </row>
    <row r="3810" spans="1:9" x14ac:dyDescent="0.3">
      <c r="A3810" s="44">
        <v>43624.666666666664</v>
      </c>
      <c r="B3810" s="43">
        <v>0.97999909699999999</v>
      </c>
      <c r="C3810" s="43">
        <v>0.44939848199999999</v>
      </c>
      <c r="D3810" s="43">
        <v>0.7095844</v>
      </c>
      <c r="E3810" s="43">
        <v>0.198841404</v>
      </c>
      <c r="F3810" s="34">
        <v>1</v>
      </c>
      <c r="G3810" s="43">
        <v>0.69178687699999997</v>
      </c>
      <c r="H3810" s="43">
        <v>0.107367567</v>
      </c>
      <c r="I3810" s="45">
        <v>0.93652748362241212</v>
      </c>
    </row>
    <row r="3811" spans="1:9" x14ac:dyDescent="0.3">
      <c r="A3811" s="44">
        <v>43624.708333333336</v>
      </c>
      <c r="B3811" s="43">
        <v>0.75206168399999995</v>
      </c>
      <c r="C3811" s="43">
        <v>0.41185940700000001</v>
      </c>
      <c r="D3811" s="43">
        <v>0.52416160000000001</v>
      </c>
      <c r="E3811" s="43">
        <v>0.22916727200000001</v>
      </c>
      <c r="F3811" s="34">
        <v>1</v>
      </c>
      <c r="G3811" s="43">
        <v>0.449185538</v>
      </c>
      <c r="H3811" s="43">
        <v>8.7809006999999994E-2</v>
      </c>
      <c r="I3811" s="45">
        <v>0.93652748362241212</v>
      </c>
    </row>
    <row r="3812" spans="1:9" x14ac:dyDescent="0.3">
      <c r="A3812" s="44">
        <v>43624.75</v>
      </c>
      <c r="B3812" s="43">
        <v>0.48188301</v>
      </c>
      <c r="C3812" s="43">
        <v>0.37029572100000002</v>
      </c>
      <c r="D3812" s="43">
        <v>0.35628840000000001</v>
      </c>
      <c r="E3812" s="43">
        <v>0.24358586300000001</v>
      </c>
      <c r="F3812" s="34">
        <v>1</v>
      </c>
      <c r="G3812" s="43">
        <v>0.220037968</v>
      </c>
      <c r="H3812" s="43">
        <v>6.212852E-2</v>
      </c>
      <c r="I3812" s="45">
        <v>0.93652748362241212</v>
      </c>
    </row>
    <row r="3813" spans="1:9" x14ac:dyDescent="0.3">
      <c r="A3813" s="44">
        <v>43624.791666666664</v>
      </c>
      <c r="B3813" s="43">
        <v>0.16921201299999999</v>
      </c>
      <c r="C3813" s="43">
        <v>0.34935834199999999</v>
      </c>
      <c r="D3813" s="43">
        <v>0.15271399999999999</v>
      </c>
      <c r="E3813" s="43">
        <v>0.25497184499999997</v>
      </c>
      <c r="F3813" s="34">
        <v>1</v>
      </c>
      <c r="G3813" s="43">
        <v>6.7773164999999996E-2</v>
      </c>
      <c r="H3813" s="43">
        <v>4.1610487000000002E-2</v>
      </c>
      <c r="I3813" s="45">
        <v>0.93652748362241212</v>
      </c>
    </row>
    <row r="3814" spans="1:9" x14ac:dyDescent="0.3">
      <c r="A3814" s="44">
        <v>43624.833333333336</v>
      </c>
      <c r="B3814" s="43">
        <v>1.3408957000000001E-2</v>
      </c>
      <c r="C3814" s="43">
        <v>0.30324241200000002</v>
      </c>
      <c r="D3814" s="43">
        <v>3.0622E-2</v>
      </c>
      <c r="E3814" s="43">
        <v>0.26724201600000003</v>
      </c>
      <c r="F3814" s="34">
        <v>1</v>
      </c>
      <c r="G3814" s="43">
        <v>6.0263870000000002E-3</v>
      </c>
      <c r="H3814" s="43">
        <v>3.0886014E-2</v>
      </c>
      <c r="I3814" s="45">
        <v>0.93652748362241212</v>
      </c>
    </row>
    <row r="3815" spans="1:9" x14ac:dyDescent="0.3">
      <c r="A3815" s="44">
        <v>43624.875</v>
      </c>
      <c r="B3815" s="43">
        <v>0</v>
      </c>
      <c r="C3815" s="43">
        <v>0.25389562999999998</v>
      </c>
      <c r="D3815" s="43">
        <v>0</v>
      </c>
      <c r="E3815" s="43">
        <v>0.28076548899999998</v>
      </c>
      <c r="F3815" s="34">
        <v>1</v>
      </c>
      <c r="G3815" s="43">
        <v>0</v>
      </c>
      <c r="H3815" s="43">
        <v>4.7363660000000002E-2</v>
      </c>
      <c r="I3815" s="45">
        <v>0.93652748362241212</v>
      </c>
    </row>
    <row r="3816" spans="1:9" x14ac:dyDescent="0.3">
      <c r="A3816" s="44">
        <v>43624.916666666664</v>
      </c>
      <c r="B3816" s="43">
        <v>0</v>
      </c>
      <c r="C3816" s="43">
        <v>0.21443264100000001</v>
      </c>
      <c r="D3816" s="43">
        <v>0</v>
      </c>
      <c r="E3816" s="43">
        <v>0.26553634199999998</v>
      </c>
      <c r="F3816" s="34">
        <v>1</v>
      </c>
      <c r="G3816" s="43">
        <v>0</v>
      </c>
      <c r="H3816" s="43">
        <v>9.0237972E-2</v>
      </c>
      <c r="I3816" s="45">
        <v>0.93652748362241212</v>
      </c>
    </row>
    <row r="3817" spans="1:9" x14ac:dyDescent="0.3">
      <c r="A3817" s="44">
        <v>43624.958333333336</v>
      </c>
      <c r="B3817" s="43">
        <v>0</v>
      </c>
      <c r="C3817" s="43">
        <v>0.20003325899999999</v>
      </c>
      <c r="D3817" s="43">
        <v>0</v>
      </c>
      <c r="E3817" s="43">
        <v>0.27263762200000002</v>
      </c>
      <c r="F3817" s="34">
        <v>1</v>
      </c>
      <c r="G3817" s="43">
        <v>0</v>
      </c>
      <c r="H3817" s="43">
        <v>0.119327472</v>
      </c>
      <c r="I3817" s="45">
        <v>0.93652748362241212</v>
      </c>
    </row>
    <row r="3818" spans="1:9" x14ac:dyDescent="0.3">
      <c r="A3818" s="44">
        <v>43625</v>
      </c>
      <c r="B3818" s="43">
        <v>0</v>
      </c>
      <c r="C3818" s="43">
        <v>0.19700965100000001</v>
      </c>
      <c r="D3818" s="43">
        <v>0</v>
      </c>
      <c r="E3818" s="43">
        <v>0.27163210999999998</v>
      </c>
      <c r="F3818" s="34">
        <v>1</v>
      </c>
      <c r="G3818" s="43">
        <v>0</v>
      </c>
      <c r="H3818" s="43">
        <v>0.108051024</v>
      </c>
      <c r="I3818" s="45">
        <v>0.95007114993665609</v>
      </c>
    </row>
    <row r="3819" spans="1:9" x14ac:dyDescent="0.3">
      <c r="A3819" s="44">
        <v>43625.041666666664</v>
      </c>
      <c r="B3819" s="43">
        <v>0</v>
      </c>
      <c r="C3819" s="43">
        <v>0.20568328999999999</v>
      </c>
      <c r="D3819" s="43">
        <v>0</v>
      </c>
      <c r="E3819" s="43">
        <v>0.28448084600000001</v>
      </c>
      <c r="F3819" s="34">
        <v>1</v>
      </c>
      <c r="G3819" s="43">
        <v>0</v>
      </c>
      <c r="H3819" s="43">
        <v>8.3020142000000005E-2</v>
      </c>
      <c r="I3819" s="45">
        <v>0.95007114993665609</v>
      </c>
    </row>
    <row r="3820" spans="1:9" x14ac:dyDescent="0.3">
      <c r="A3820" s="44">
        <v>43625.083333333336</v>
      </c>
      <c r="B3820" s="43">
        <v>0</v>
      </c>
      <c r="C3820" s="43">
        <v>0.213665722</v>
      </c>
      <c r="D3820" s="43">
        <v>0</v>
      </c>
      <c r="E3820" s="43">
        <v>0.29520252499999999</v>
      </c>
      <c r="F3820" s="34">
        <v>1</v>
      </c>
      <c r="G3820" s="43">
        <v>0</v>
      </c>
      <c r="H3820" s="43">
        <v>6.6870623000000004E-2</v>
      </c>
      <c r="I3820" s="45">
        <v>0.95007114993665609</v>
      </c>
    </row>
    <row r="3821" spans="1:9" x14ac:dyDescent="0.3">
      <c r="A3821" s="44">
        <v>43625.125</v>
      </c>
      <c r="B3821" s="43">
        <v>0</v>
      </c>
      <c r="C3821" s="43">
        <v>0.204573954</v>
      </c>
      <c r="D3821" s="43">
        <v>0</v>
      </c>
      <c r="E3821" s="43">
        <v>0.28482781299999999</v>
      </c>
      <c r="F3821" s="34">
        <v>1</v>
      </c>
      <c r="G3821" s="43">
        <v>0</v>
      </c>
      <c r="H3821" s="43">
        <v>7.2871067999999997E-2</v>
      </c>
      <c r="I3821" s="45">
        <v>0.95007114993665609</v>
      </c>
    </row>
    <row r="3822" spans="1:9" x14ac:dyDescent="0.3">
      <c r="A3822" s="44">
        <v>43625.166666666664</v>
      </c>
      <c r="B3822" s="43">
        <v>0</v>
      </c>
      <c r="C3822" s="43">
        <v>0.172936643</v>
      </c>
      <c r="D3822" s="43">
        <v>0</v>
      </c>
      <c r="E3822" s="43">
        <v>0.31380541699999998</v>
      </c>
      <c r="F3822" s="34">
        <v>1</v>
      </c>
      <c r="G3822" s="53">
        <v>7.0599999999999995E-5</v>
      </c>
      <c r="H3822" s="43">
        <v>0.124030961</v>
      </c>
      <c r="I3822" s="45">
        <v>0.95007114993665609</v>
      </c>
    </row>
    <row r="3823" spans="1:9" x14ac:dyDescent="0.3">
      <c r="A3823" s="44">
        <v>43625.208333333336</v>
      </c>
      <c r="B3823" s="43">
        <v>1.651912E-3</v>
      </c>
      <c r="C3823" s="43">
        <v>0.15108270500000001</v>
      </c>
      <c r="D3823" s="43">
        <v>0</v>
      </c>
      <c r="E3823" s="43">
        <v>0.29624830899999999</v>
      </c>
      <c r="F3823" s="34">
        <v>1</v>
      </c>
      <c r="G3823" s="43">
        <v>2.9048902000000001E-2</v>
      </c>
      <c r="H3823" s="43">
        <v>0.188424908</v>
      </c>
      <c r="I3823" s="45">
        <v>0.95007114993665609</v>
      </c>
    </row>
    <row r="3824" spans="1:9" x14ac:dyDescent="0.3">
      <c r="A3824" s="44">
        <v>43625.25</v>
      </c>
      <c r="B3824" s="43">
        <v>8.7599583999999994E-2</v>
      </c>
      <c r="C3824" s="43">
        <v>0.15229264200000001</v>
      </c>
      <c r="D3824" s="43">
        <v>3.01144E-2</v>
      </c>
      <c r="E3824" s="43">
        <v>0.24656756299999999</v>
      </c>
      <c r="F3824" s="34">
        <v>1</v>
      </c>
      <c r="G3824" s="43">
        <v>0.13713108900000001</v>
      </c>
      <c r="H3824" s="43">
        <v>0.19832900000000001</v>
      </c>
      <c r="I3824" s="45">
        <v>0.95007114993665609</v>
      </c>
    </row>
    <row r="3825" spans="1:9" x14ac:dyDescent="0.3">
      <c r="A3825" s="44">
        <v>43625.291666666664</v>
      </c>
      <c r="B3825" s="43">
        <v>0.39123040799999997</v>
      </c>
      <c r="C3825" s="43">
        <v>0.12962005800000001</v>
      </c>
      <c r="D3825" s="43">
        <v>0.18675520000000001</v>
      </c>
      <c r="E3825" s="43">
        <v>0.22509748399999999</v>
      </c>
      <c r="F3825" s="34">
        <v>1</v>
      </c>
      <c r="G3825" s="43">
        <v>0.30066758500000001</v>
      </c>
      <c r="H3825" s="43">
        <v>0.17005820899999999</v>
      </c>
      <c r="I3825" s="45">
        <v>0.95007114993665609</v>
      </c>
    </row>
    <row r="3826" spans="1:9" x14ac:dyDescent="0.3">
      <c r="A3826" s="44">
        <v>43625.333333333336</v>
      </c>
      <c r="B3826" s="43">
        <v>0.73162730799999998</v>
      </c>
      <c r="C3826" s="43">
        <v>0.124684302</v>
      </c>
      <c r="D3826" s="43">
        <v>0.4563432</v>
      </c>
      <c r="E3826" s="43">
        <v>0.205103223</v>
      </c>
      <c r="F3826" s="34">
        <v>1</v>
      </c>
      <c r="G3826" s="43">
        <v>0.48547446500000002</v>
      </c>
      <c r="H3826" s="43">
        <v>0.16753191000000001</v>
      </c>
      <c r="I3826" s="45">
        <v>0.95007114993665609</v>
      </c>
    </row>
    <row r="3827" spans="1:9" x14ac:dyDescent="0.3">
      <c r="A3827" s="44">
        <v>43625.375</v>
      </c>
      <c r="B3827" s="43">
        <v>0.99905794299999995</v>
      </c>
      <c r="C3827" s="43">
        <v>0.151529837</v>
      </c>
      <c r="D3827" s="43">
        <v>0.76164960000000004</v>
      </c>
      <c r="E3827" s="43">
        <v>0.18703673800000001</v>
      </c>
      <c r="F3827" s="34">
        <v>1</v>
      </c>
      <c r="G3827" s="43">
        <v>0.68250573999999997</v>
      </c>
      <c r="H3827" s="43">
        <v>0.18620582199999999</v>
      </c>
      <c r="I3827" s="45">
        <v>0.95007114993665609</v>
      </c>
    </row>
    <row r="3828" spans="1:9" x14ac:dyDescent="0.3">
      <c r="A3828" s="44">
        <v>43625.416666666664</v>
      </c>
      <c r="B3828" s="43">
        <v>1.178670981</v>
      </c>
      <c r="C3828" s="43">
        <v>0.17777032800000001</v>
      </c>
      <c r="D3828" s="43">
        <v>1.0128980000000001</v>
      </c>
      <c r="E3828" s="43">
        <v>0.18941290899999999</v>
      </c>
      <c r="F3828" s="34">
        <v>1</v>
      </c>
      <c r="G3828" s="43">
        <v>0.83355735399999997</v>
      </c>
      <c r="H3828" s="43">
        <v>0.187171808</v>
      </c>
      <c r="I3828" s="45">
        <v>0.95007114993665609</v>
      </c>
    </row>
    <row r="3829" spans="1:9" x14ac:dyDescent="0.3">
      <c r="A3829" s="44">
        <v>43625.458333333336</v>
      </c>
      <c r="B3829" s="43">
        <v>1.2783753010000001</v>
      </c>
      <c r="C3829" s="43">
        <v>0.21576954600000001</v>
      </c>
      <c r="D3829" s="43">
        <v>1.1816024000000001</v>
      </c>
      <c r="E3829" s="43">
        <v>0.16502955799999999</v>
      </c>
      <c r="F3829" s="34">
        <v>1</v>
      </c>
      <c r="G3829" s="43">
        <v>0.93040755500000005</v>
      </c>
      <c r="H3829" s="43">
        <v>0.18919001099999999</v>
      </c>
      <c r="I3829" s="45">
        <v>0.95007114993665609</v>
      </c>
    </row>
    <row r="3830" spans="1:9" x14ac:dyDescent="0.3">
      <c r="A3830" s="44">
        <v>43625.5</v>
      </c>
      <c r="B3830" s="43">
        <v>1.3319639169999999</v>
      </c>
      <c r="C3830" s="43">
        <v>0.275331565</v>
      </c>
      <c r="D3830" s="43">
        <v>1.3027804000000001</v>
      </c>
      <c r="E3830" s="43">
        <v>0.148281095</v>
      </c>
      <c r="F3830" s="34">
        <v>1</v>
      </c>
      <c r="G3830" s="43">
        <v>0.96590466699999999</v>
      </c>
      <c r="H3830" s="43">
        <v>0.20836643699999999</v>
      </c>
      <c r="I3830" s="45">
        <v>0.95007114993665609</v>
      </c>
    </row>
    <row r="3831" spans="1:9" x14ac:dyDescent="0.3">
      <c r="A3831" s="44">
        <v>43625.541666666664</v>
      </c>
      <c r="B3831" s="43">
        <v>1.3398243439999999</v>
      </c>
      <c r="C3831" s="43">
        <v>0.33336011799999998</v>
      </c>
      <c r="D3831" s="43">
        <v>1.3551424000000001</v>
      </c>
      <c r="E3831" s="43">
        <v>0.12983729299999999</v>
      </c>
      <c r="F3831" s="34">
        <v>1</v>
      </c>
      <c r="G3831" s="43">
        <v>0.95526967699999998</v>
      </c>
      <c r="H3831" s="43">
        <v>0.22002527399999999</v>
      </c>
      <c r="I3831" s="45">
        <v>0.95007114993665609</v>
      </c>
    </row>
    <row r="3832" spans="1:9" x14ac:dyDescent="0.3">
      <c r="A3832" s="44">
        <v>43625.583333333336</v>
      </c>
      <c r="B3832" s="43">
        <v>1.3012530309999999</v>
      </c>
      <c r="C3832" s="43">
        <v>0.38316781700000002</v>
      </c>
      <c r="D3832" s="43">
        <v>1.3406676</v>
      </c>
      <c r="E3832" s="43">
        <v>0.13811382699999999</v>
      </c>
      <c r="F3832" s="34">
        <v>1</v>
      </c>
      <c r="G3832" s="43">
        <v>0.89856640399999999</v>
      </c>
      <c r="H3832" s="43">
        <v>0.22684099399999999</v>
      </c>
      <c r="I3832" s="45">
        <v>0.95007114993665609</v>
      </c>
    </row>
    <row r="3833" spans="1:9" x14ac:dyDescent="0.3">
      <c r="A3833" s="44">
        <v>43625.625</v>
      </c>
      <c r="B3833" s="43">
        <v>1.2253592609999999</v>
      </c>
      <c r="C3833" s="43">
        <v>0.43067913200000002</v>
      </c>
      <c r="D3833" s="43">
        <v>1.2382664000000001</v>
      </c>
      <c r="E3833" s="43">
        <v>0.18023070699999999</v>
      </c>
      <c r="F3833" s="34">
        <v>1</v>
      </c>
      <c r="G3833" s="43">
        <v>0.80804427599999995</v>
      </c>
      <c r="H3833" s="43">
        <v>0.22923812700000001</v>
      </c>
      <c r="I3833" s="45">
        <v>0.95007114993665609</v>
      </c>
    </row>
    <row r="3834" spans="1:9" x14ac:dyDescent="0.3">
      <c r="A3834" s="44">
        <v>43625.666666666664</v>
      </c>
      <c r="B3834" s="43">
        <v>1.0845834830000001</v>
      </c>
      <c r="C3834" s="43">
        <v>0.47000901099999998</v>
      </c>
      <c r="D3834" s="43">
        <v>1.0582100000000001</v>
      </c>
      <c r="E3834" s="43">
        <v>0.19896984000000001</v>
      </c>
      <c r="F3834" s="34">
        <v>1</v>
      </c>
      <c r="G3834" s="43">
        <v>0.65726309000000005</v>
      </c>
      <c r="H3834" s="43">
        <v>0.21055527399999999</v>
      </c>
      <c r="I3834" s="45">
        <v>0.95007114993665609</v>
      </c>
    </row>
    <row r="3835" spans="1:9" x14ac:dyDescent="0.3">
      <c r="A3835" s="44">
        <v>43625.708333333336</v>
      </c>
      <c r="B3835" s="43">
        <v>0.86761065599999998</v>
      </c>
      <c r="C3835" s="43">
        <v>0.48967280499999999</v>
      </c>
      <c r="D3835" s="43">
        <v>0.79243280000000005</v>
      </c>
      <c r="E3835" s="43">
        <v>0.20976231000000001</v>
      </c>
      <c r="F3835" s="34">
        <v>1</v>
      </c>
      <c r="G3835" s="43">
        <v>0.454213321</v>
      </c>
      <c r="H3835" s="43">
        <v>0.17965035600000001</v>
      </c>
      <c r="I3835" s="45">
        <v>0.95007114993665609</v>
      </c>
    </row>
    <row r="3836" spans="1:9" x14ac:dyDescent="0.3">
      <c r="A3836" s="44">
        <v>43625.75</v>
      </c>
      <c r="B3836" s="43">
        <v>0.56270485000000003</v>
      </c>
      <c r="C3836" s="43">
        <v>0.48046672499999998</v>
      </c>
      <c r="D3836" s="43">
        <v>0.47006520000000002</v>
      </c>
      <c r="E3836" s="43">
        <v>0.221329725</v>
      </c>
      <c r="F3836" s="34">
        <v>1</v>
      </c>
      <c r="G3836" s="43">
        <v>0.22188782900000001</v>
      </c>
      <c r="H3836" s="43">
        <v>0.15738561500000001</v>
      </c>
      <c r="I3836" s="45">
        <v>0.95007114993665609</v>
      </c>
    </row>
    <row r="3837" spans="1:9" x14ac:dyDescent="0.3">
      <c r="A3837" s="44">
        <v>43625.791666666664</v>
      </c>
      <c r="B3837" s="43">
        <v>0.19963449599999999</v>
      </c>
      <c r="C3837" s="43">
        <v>0.46772484399999997</v>
      </c>
      <c r="D3837" s="43">
        <v>0.17308200000000001</v>
      </c>
      <c r="E3837" s="43">
        <v>0.22184399599999999</v>
      </c>
      <c r="F3837" s="34">
        <v>1</v>
      </c>
      <c r="G3837" s="43">
        <v>6.8124494999999993E-2</v>
      </c>
      <c r="H3837" s="43">
        <v>0.13606855300000001</v>
      </c>
      <c r="I3837" s="45">
        <v>0.95007114993665609</v>
      </c>
    </row>
    <row r="3838" spans="1:9" x14ac:dyDescent="0.3">
      <c r="A3838" s="44">
        <v>43625.833333333336</v>
      </c>
      <c r="B3838" s="43">
        <v>1.6335760000000001E-2</v>
      </c>
      <c r="C3838" s="43">
        <v>0.378125037</v>
      </c>
      <c r="D3838" s="43">
        <v>3.2829200000000003E-2</v>
      </c>
      <c r="E3838" s="43">
        <v>0.210780578</v>
      </c>
      <c r="F3838" s="34">
        <v>1</v>
      </c>
      <c r="G3838" s="43">
        <v>5.9208000000000004E-3</v>
      </c>
      <c r="H3838" s="43">
        <v>0.107074631</v>
      </c>
      <c r="I3838" s="45">
        <v>0.95007114993665609</v>
      </c>
    </row>
    <row r="3839" spans="1:9" x14ac:dyDescent="0.3">
      <c r="A3839" s="44">
        <v>43625.875</v>
      </c>
      <c r="B3839" s="43">
        <v>0</v>
      </c>
      <c r="C3839" s="43">
        <v>0.28146348700000001</v>
      </c>
      <c r="D3839" s="43">
        <v>0</v>
      </c>
      <c r="E3839" s="43">
        <v>0.19606210199999999</v>
      </c>
      <c r="F3839" s="34">
        <v>1</v>
      </c>
      <c r="G3839" s="43">
        <v>0</v>
      </c>
      <c r="H3839" s="43">
        <v>7.7141540999999994E-2</v>
      </c>
      <c r="I3839" s="45">
        <v>0.95007114993665609</v>
      </c>
    </row>
    <row r="3840" spans="1:9" x14ac:dyDescent="0.3">
      <c r="A3840" s="44">
        <v>43625.916666666664</v>
      </c>
      <c r="B3840" s="43">
        <v>0</v>
      </c>
      <c r="C3840" s="43">
        <v>0.23320655400000001</v>
      </c>
      <c r="D3840" s="43">
        <v>0</v>
      </c>
      <c r="E3840" s="43">
        <v>0.170225394</v>
      </c>
      <c r="F3840" s="34">
        <v>1</v>
      </c>
      <c r="G3840" s="43">
        <v>0</v>
      </c>
      <c r="H3840" s="43">
        <v>6.1885123E-2</v>
      </c>
      <c r="I3840" s="45">
        <v>0.95007114993665609</v>
      </c>
    </row>
    <row r="3841" spans="1:9" x14ac:dyDescent="0.3">
      <c r="A3841" s="44">
        <v>43625.958333333336</v>
      </c>
      <c r="B3841" s="43">
        <v>0</v>
      </c>
      <c r="C3841" s="43">
        <v>0.24103951700000001</v>
      </c>
      <c r="D3841" s="43">
        <v>0</v>
      </c>
      <c r="E3841" s="43">
        <v>0.15735441</v>
      </c>
      <c r="F3841" s="34">
        <v>1</v>
      </c>
      <c r="G3841" s="43">
        <v>0</v>
      </c>
      <c r="H3841" s="43">
        <v>6.1595876000000001E-2</v>
      </c>
      <c r="I3841" s="45">
        <v>0.95007114993665609</v>
      </c>
    </row>
    <row r="3842" spans="1:9" x14ac:dyDescent="0.3">
      <c r="A3842" s="44">
        <v>43626</v>
      </c>
      <c r="B3842" s="43">
        <v>0</v>
      </c>
      <c r="C3842" s="43">
        <v>0.26742898100000001</v>
      </c>
      <c r="D3842" s="43">
        <v>0</v>
      </c>
      <c r="E3842" s="43">
        <v>0.15657196200000001</v>
      </c>
      <c r="F3842" s="34">
        <v>1</v>
      </c>
      <c r="G3842" s="43">
        <v>0</v>
      </c>
      <c r="H3842" s="43">
        <v>6.5545240000000005E-2</v>
      </c>
      <c r="I3842" s="45">
        <v>0.95150466513093668</v>
      </c>
    </row>
    <row r="3843" spans="1:9" x14ac:dyDescent="0.3">
      <c r="A3843" s="44">
        <v>43626.041666666664</v>
      </c>
      <c r="B3843" s="43">
        <v>0</v>
      </c>
      <c r="C3843" s="43">
        <v>0.294209832</v>
      </c>
      <c r="D3843" s="43">
        <v>0</v>
      </c>
      <c r="E3843" s="43">
        <v>0.133469741</v>
      </c>
      <c r="F3843" s="34">
        <v>1</v>
      </c>
      <c r="G3843" s="43">
        <v>0</v>
      </c>
      <c r="H3843" s="43">
        <v>7.2299409999999995E-2</v>
      </c>
      <c r="I3843" s="45">
        <v>0.95150466513093668</v>
      </c>
    </row>
    <row r="3844" spans="1:9" x14ac:dyDescent="0.3">
      <c r="A3844" s="44">
        <v>43626.083333333336</v>
      </c>
      <c r="B3844" s="43">
        <v>0</v>
      </c>
      <c r="C3844" s="43">
        <v>0.29110715399999998</v>
      </c>
      <c r="D3844" s="43">
        <v>0</v>
      </c>
      <c r="E3844" s="43">
        <v>0.116758614</v>
      </c>
      <c r="F3844" s="34">
        <v>1</v>
      </c>
      <c r="G3844" s="43">
        <v>0</v>
      </c>
      <c r="H3844" s="43">
        <v>7.8421640000000001E-2</v>
      </c>
      <c r="I3844" s="45">
        <v>0.95150466513093668</v>
      </c>
    </row>
    <row r="3845" spans="1:9" x14ac:dyDescent="0.3">
      <c r="A3845" s="44">
        <v>43626.125</v>
      </c>
      <c r="B3845" s="43">
        <v>0</v>
      </c>
      <c r="C3845" s="43">
        <v>0.25680689299999998</v>
      </c>
      <c r="D3845" s="43">
        <v>0</v>
      </c>
      <c r="E3845" s="43">
        <v>9.7721502000000002E-2</v>
      </c>
      <c r="F3845" s="34">
        <v>1</v>
      </c>
      <c r="G3845" s="43">
        <v>0</v>
      </c>
      <c r="H3845" s="43">
        <v>8.3664388000000006E-2</v>
      </c>
      <c r="I3845" s="45">
        <v>0.95150466513093668</v>
      </c>
    </row>
    <row r="3846" spans="1:9" x14ac:dyDescent="0.3">
      <c r="A3846" s="44">
        <v>43626.166666666664</v>
      </c>
      <c r="B3846" s="43">
        <v>0</v>
      </c>
      <c r="C3846" s="43">
        <v>0.20420233300000001</v>
      </c>
      <c r="D3846" s="43">
        <v>0</v>
      </c>
      <c r="E3846" s="43">
        <v>7.8017421000000003E-2</v>
      </c>
      <c r="F3846" s="34">
        <v>1</v>
      </c>
      <c r="G3846" s="53">
        <v>5.8900000000000002E-5</v>
      </c>
      <c r="H3846" s="43">
        <v>9.2565743000000006E-2</v>
      </c>
      <c r="I3846" s="45">
        <v>0.95150466513093668</v>
      </c>
    </row>
    <row r="3847" spans="1:9" x14ac:dyDescent="0.3">
      <c r="A3847" s="44">
        <v>43626.208333333336</v>
      </c>
      <c r="B3847" s="43">
        <v>2.2489300000000001E-3</v>
      </c>
      <c r="C3847" s="43">
        <v>0.17337170599999999</v>
      </c>
      <c r="D3847" s="43">
        <v>0</v>
      </c>
      <c r="E3847" s="43">
        <v>4.6974448000000002E-2</v>
      </c>
      <c r="F3847" s="34">
        <v>1</v>
      </c>
      <c r="G3847" s="43">
        <v>2.8687942000000001E-2</v>
      </c>
      <c r="H3847" s="43">
        <v>0.10663498</v>
      </c>
      <c r="I3847" s="45">
        <v>0.95150466513093668</v>
      </c>
    </row>
    <row r="3848" spans="1:9" x14ac:dyDescent="0.3">
      <c r="A3848" s="44">
        <v>43626.25</v>
      </c>
      <c r="B3848" s="43">
        <v>0.101880739</v>
      </c>
      <c r="C3848" s="43">
        <v>0.164048155</v>
      </c>
      <c r="D3848" s="43">
        <v>3.24944E-2</v>
      </c>
      <c r="E3848" s="43">
        <v>4.0411912000000001E-2</v>
      </c>
      <c r="F3848" s="34">
        <v>1</v>
      </c>
      <c r="G3848" s="43">
        <v>0.14495480699999999</v>
      </c>
      <c r="H3848" s="43">
        <v>0.101694433</v>
      </c>
      <c r="I3848" s="45">
        <v>0.95150466513093668</v>
      </c>
    </row>
    <row r="3849" spans="1:9" x14ac:dyDescent="0.3">
      <c r="A3849" s="44">
        <v>43626.291666666664</v>
      </c>
      <c r="B3849" s="43">
        <v>0.44681948799999999</v>
      </c>
      <c r="C3849" s="43">
        <v>0.15005318400000001</v>
      </c>
      <c r="D3849" s="43">
        <v>0.1971648</v>
      </c>
      <c r="E3849" s="43">
        <v>3.4967539999999998E-2</v>
      </c>
      <c r="F3849" s="34">
        <v>1</v>
      </c>
      <c r="G3849" s="43">
        <v>0.33943288500000002</v>
      </c>
      <c r="H3849" s="43">
        <v>9.1343542E-2</v>
      </c>
      <c r="I3849" s="45">
        <v>0.95150466513093668</v>
      </c>
    </row>
    <row r="3850" spans="1:9" x14ac:dyDescent="0.3">
      <c r="A3850" s="44">
        <v>43626.333333333336</v>
      </c>
      <c r="B3850" s="43">
        <v>0.81987964400000002</v>
      </c>
      <c r="C3850" s="43">
        <v>0.15009040400000001</v>
      </c>
      <c r="D3850" s="43">
        <v>0.4979248</v>
      </c>
      <c r="E3850" s="43">
        <v>4.7970548000000002E-2</v>
      </c>
      <c r="F3850" s="34">
        <v>1</v>
      </c>
      <c r="G3850" s="43">
        <v>0.57412188799999997</v>
      </c>
      <c r="H3850" s="43">
        <v>9.7489993999999996E-2</v>
      </c>
      <c r="I3850" s="45">
        <v>0.95150466513093668</v>
      </c>
    </row>
    <row r="3851" spans="1:9" x14ac:dyDescent="0.3">
      <c r="A3851" s="44">
        <v>43626.375</v>
      </c>
      <c r="B3851" s="43">
        <v>1.0946324759999999</v>
      </c>
      <c r="C3851" s="43">
        <v>0.159096181</v>
      </c>
      <c r="D3851" s="43">
        <v>0.82158560000000003</v>
      </c>
      <c r="E3851" s="43">
        <v>6.0161280999999997E-2</v>
      </c>
      <c r="F3851" s="34">
        <v>1</v>
      </c>
      <c r="G3851" s="43">
        <v>0.78910915800000003</v>
      </c>
      <c r="H3851" s="43">
        <v>0.115090177</v>
      </c>
      <c r="I3851" s="45">
        <v>0.95150466513093668</v>
      </c>
    </row>
    <row r="3852" spans="1:9" x14ac:dyDescent="0.3">
      <c r="A3852" s="44">
        <v>43626.416666666664</v>
      </c>
      <c r="B3852" s="43">
        <v>1.2692354749999999</v>
      </c>
      <c r="C3852" s="43">
        <v>0.146676796</v>
      </c>
      <c r="D3852" s="43">
        <v>1.0757095999999999</v>
      </c>
      <c r="E3852" s="43">
        <v>7.1555754999999999E-2</v>
      </c>
      <c r="F3852" s="34">
        <v>1</v>
      </c>
      <c r="G3852" s="43">
        <v>0.93802849200000005</v>
      </c>
      <c r="H3852" s="43">
        <v>0.12485534199999999</v>
      </c>
      <c r="I3852" s="45">
        <v>0.95150466513093668</v>
      </c>
    </row>
    <row r="3853" spans="1:9" x14ac:dyDescent="0.3">
      <c r="A3853" s="44">
        <v>43626.458333333336</v>
      </c>
      <c r="B3853" s="43">
        <v>1.357580279</v>
      </c>
      <c r="C3853" s="43">
        <v>0.135874408</v>
      </c>
      <c r="D3853" s="43">
        <v>1.236316</v>
      </c>
      <c r="E3853" s="43">
        <v>7.5870182999999994E-2</v>
      </c>
      <c r="F3853" s="34">
        <v>1</v>
      </c>
      <c r="G3853" s="43">
        <v>1.017810645</v>
      </c>
      <c r="H3853" s="43">
        <v>0.13704017800000001</v>
      </c>
      <c r="I3853" s="45">
        <v>0.95150466513093668</v>
      </c>
    </row>
    <row r="3854" spans="1:9" x14ac:dyDescent="0.3">
      <c r="A3854" s="44">
        <v>43626.5</v>
      </c>
      <c r="B3854" s="43">
        <v>1.4023467759999999</v>
      </c>
      <c r="C3854" s="43">
        <v>0.14604541200000001</v>
      </c>
      <c r="D3854" s="43">
        <v>1.3336488</v>
      </c>
      <c r="E3854" s="43">
        <v>8.3735759000000007E-2</v>
      </c>
      <c r="F3854" s="34">
        <v>1</v>
      </c>
      <c r="G3854" s="43">
        <v>1.061148975</v>
      </c>
      <c r="H3854" s="43">
        <v>0.15785006800000001</v>
      </c>
      <c r="I3854" s="45">
        <v>0.95150466513093668</v>
      </c>
    </row>
    <row r="3855" spans="1:9" x14ac:dyDescent="0.3">
      <c r="A3855" s="44">
        <v>43626.541666666664</v>
      </c>
      <c r="B3855" s="43">
        <v>1.400349571</v>
      </c>
      <c r="C3855" s="43">
        <v>0.168110499</v>
      </c>
      <c r="D3855" s="43">
        <v>1.3578808</v>
      </c>
      <c r="E3855" s="43">
        <v>9.6854721000000005E-2</v>
      </c>
      <c r="F3855" s="34">
        <v>1</v>
      </c>
      <c r="G3855" s="43">
        <v>1.053921527</v>
      </c>
      <c r="H3855" s="43">
        <v>0.16955937900000001</v>
      </c>
      <c r="I3855" s="45">
        <v>0.95150466513093668</v>
      </c>
    </row>
    <row r="3856" spans="1:9" x14ac:dyDescent="0.3">
      <c r="A3856" s="44">
        <v>43626.583333333336</v>
      </c>
      <c r="B3856" s="43">
        <v>1.3514768989999999</v>
      </c>
      <c r="C3856" s="43">
        <v>0.19565254700000001</v>
      </c>
      <c r="D3856" s="43">
        <v>1.3166316</v>
      </c>
      <c r="E3856" s="43">
        <v>0.12741398800000001</v>
      </c>
      <c r="F3856" s="34">
        <v>1</v>
      </c>
      <c r="G3856" s="43">
        <v>0.99512845599999999</v>
      </c>
      <c r="H3856" s="43">
        <v>0.17293528</v>
      </c>
      <c r="I3856" s="45">
        <v>0.95150466513093668</v>
      </c>
    </row>
    <row r="3857" spans="1:9" x14ac:dyDescent="0.3">
      <c r="A3857" s="44">
        <v>43626.625</v>
      </c>
      <c r="B3857" s="43">
        <v>1.269211348</v>
      </c>
      <c r="C3857" s="43">
        <v>0.22015520499999999</v>
      </c>
      <c r="D3857" s="43">
        <v>1.2370508</v>
      </c>
      <c r="E3857" s="43">
        <v>0.177836407</v>
      </c>
      <c r="F3857" s="34">
        <v>1</v>
      </c>
      <c r="G3857" s="43">
        <v>0.86459518899999999</v>
      </c>
      <c r="H3857" s="43">
        <v>0.17792791399999999</v>
      </c>
      <c r="I3857" s="45">
        <v>0.95150466513093668</v>
      </c>
    </row>
    <row r="3858" spans="1:9" x14ac:dyDescent="0.3">
      <c r="A3858" s="44">
        <v>43626.666666666664</v>
      </c>
      <c r="B3858" s="43">
        <v>1.1223612409999999</v>
      </c>
      <c r="C3858" s="43">
        <v>0.240667036</v>
      </c>
      <c r="D3858" s="43">
        <v>1.0759483999999999</v>
      </c>
      <c r="E3858" s="43">
        <v>0.20740368200000001</v>
      </c>
      <c r="F3858" s="34">
        <v>1</v>
      </c>
      <c r="G3858" s="43">
        <v>0.67505003900000005</v>
      </c>
      <c r="H3858" s="43">
        <v>0.18778038699999999</v>
      </c>
      <c r="I3858" s="45">
        <v>0.95150466513093668</v>
      </c>
    </row>
    <row r="3859" spans="1:9" x14ac:dyDescent="0.3">
      <c r="A3859" s="44">
        <v>43626.708333333336</v>
      </c>
      <c r="B3859" s="43">
        <v>0.90171274199999996</v>
      </c>
      <c r="C3859" s="43">
        <v>0.25327358</v>
      </c>
      <c r="D3859" s="43">
        <v>0.82043520000000003</v>
      </c>
      <c r="E3859" s="43">
        <v>0.23802542400000001</v>
      </c>
      <c r="F3859" s="34">
        <v>1</v>
      </c>
      <c r="G3859" s="43">
        <v>0.44544992999999999</v>
      </c>
      <c r="H3859" s="43">
        <v>0.19223889899999999</v>
      </c>
      <c r="I3859" s="45">
        <v>0.95150466513093668</v>
      </c>
    </row>
    <row r="3860" spans="1:9" x14ac:dyDescent="0.3">
      <c r="A3860" s="44">
        <v>43626.75</v>
      </c>
      <c r="B3860" s="43">
        <v>0.58533830099999995</v>
      </c>
      <c r="C3860" s="43">
        <v>0.24616208000000001</v>
      </c>
      <c r="D3860" s="43">
        <v>0.48304079999999999</v>
      </c>
      <c r="E3860" s="43">
        <v>0.24074651599999999</v>
      </c>
      <c r="F3860" s="34">
        <v>1</v>
      </c>
      <c r="G3860" s="43">
        <v>0.225658478</v>
      </c>
      <c r="H3860" s="43">
        <v>0.19053764000000001</v>
      </c>
      <c r="I3860" s="45">
        <v>0.95150466513093668</v>
      </c>
    </row>
    <row r="3861" spans="1:9" x14ac:dyDescent="0.3">
      <c r="A3861" s="44">
        <v>43626.791666666664</v>
      </c>
      <c r="B3861" s="43">
        <v>0.20565792999999999</v>
      </c>
      <c r="C3861" s="43">
        <v>0.23212909400000001</v>
      </c>
      <c r="D3861" s="43">
        <v>0.17908879999999999</v>
      </c>
      <c r="E3861" s="43">
        <v>0.23232297599999999</v>
      </c>
      <c r="F3861" s="34">
        <v>1</v>
      </c>
      <c r="G3861" s="43">
        <v>7.2370684000000005E-2</v>
      </c>
      <c r="H3861" s="43">
        <v>0.179153429</v>
      </c>
      <c r="I3861" s="45">
        <v>0.95150466513093668</v>
      </c>
    </row>
    <row r="3862" spans="1:9" x14ac:dyDescent="0.3">
      <c r="A3862" s="44">
        <v>43626.833333333336</v>
      </c>
      <c r="B3862" s="43">
        <v>1.6594599000000002E-2</v>
      </c>
      <c r="C3862" s="43">
        <v>0.21504959700000001</v>
      </c>
      <c r="D3862" s="43">
        <v>3.4327999999999997E-2</v>
      </c>
      <c r="E3862" s="43">
        <v>0.25714631599999999</v>
      </c>
      <c r="F3862" s="34">
        <v>1</v>
      </c>
      <c r="G3862" s="43">
        <v>7.1911470000000002E-3</v>
      </c>
      <c r="H3862" s="43">
        <v>0.15528361299999999</v>
      </c>
      <c r="I3862" s="45">
        <v>0.95150466513093668</v>
      </c>
    </row>
    <row r="3863" spans="1:9" x14ac:dyDescent="0.3">
      <c r="A3863" s="44">
        <v>43626.875</v>
      </c>
      <c r="B3863" s="43">
        <v>0</v>
      </c>
      <c r="C3863" s="43">
        <v>0.23636032900000001</v>
      </c>
      <c r="D3863" s="43">
        <v>0</v>
      </c>
      <c r="E3863" s="43">
        <v>0.238109232</v>
      </c>
      <c r="F3863" s="34">
        <v>1</v>
      </c>
      <c r="G3863" s="43">
        <v>0</v>
      </c>
      <c r="H3863" s="43">
        <v>0.139354533</v>
      </c>
      <c r="I3863" s="45">
        <v>0.95150466513093668</v>
      </c>
    </row>
    <row r="3864" spans="1:9" x14ac:dyDescent="0.3">
      <c r="A3864" s="44">
        <v>43626.916666666664</v>
      </c>
      <c r="B3864" s="43">
        <v>0</v>
      </c>
      <c r="C3864" s="43">
        <v>0.24341616199999999</v>
      </c>
      <c r="D3864" s="43">
        <v>0</v>
      </c>
      <c r="E3864" s="43">
        <v>0.21471166</v>
      </c>
      <c r="F3864" s="34">
        <v>1</v>
      </c>
      <c r="G3864" s="43">
        <v>0</v>
      </c>
      <c r="H3864" s="43">
        <v>0.12386589200000001</v>
      </c>
      <c r="I3864" s="45">
        <v>0.95150466513093668</v>
      </c>
    </row>
    <row r="3865" spans="1:9" x14ac:dyDescent="0.3">
      <c r="A3865" s="44">
        <v>43626.958333333336</v>
      </c>
      <c r="B3865" s="43">
        <v>0</v>
      </c>
      <c r="C3865" s="43">
        <v>0.26405300599999998</v>
      </c>
      <c r="D3865" s="43">
        <v>0</v>
      </c>
      <c r="E3865" s="43">
        <v>0.21412261699999999</v>
      </c>
      <c r="F3865" s="34">
        <v>1</v>
      </c>
      <c r="G3865" s="43">
        <v>0</v>
      </c>
      <c r="H3865" s="43">
        <v>0.121172247</v>
      </c>
      <c r="I3865" s="45">
        <v>0.95150466513093668</v>
      </c>
    </row>
    <row r="3866" spans="1:9" x14ac:dyDescent="0.3">
      <c r="A3866" s="44">
        <v>43627</v>
      </c>
      <c r="B3866" s="43">
        <v>0</v>
      </c>
      <c r="C3866" s="43">
        <v>0.26524232599999997</v>
      </c>
      <c r="D3866" s="43">
        <v>0</v>
      </c>
      <c r="E3866" s="43">
        <v>0.20858518600000001</v>
      </c>
      <c r="F3866" s="34">
        <v>1</v>
      </c>
      <c r="G3866" s="43">
        <v>0</v>
      </c>
      <c r="H3866" s="43">
        <v>0.121731596</v>
      </c>
      <c r="I3866" s="45">
        <v>0.91568362539368298</v>
      </c>
    </row>
    <row r="3867" spans="1:9" x14ac:dyDescent="0.3">
      <c r="A3867" s="44">
        <v>43627.041666666664</v>
      </c>
      <c r="B3867" s="43">
        <v>0</v>
      </c>
      <c r="C3867" s="43">
        <v>0.26284289700000002</v>
      </c>
      <c r="D3867" s="43">
        <v>0</v>
      </c>
      <c r="E3867" s="43">
        <v>0.220454803</v>
      </c>
      <c r="F3867" s="34">
        <v>1</v>
      </c>
      <c r="G3867" s="43">
        <v>0</v>
      </c>
      <c r="H3867" s="43">
        <v>0.11773818899999999</v>
      </c>
      <c r="I3867" s="45">
        <v>0.91568362539368298</v>
      </c>
    </row>
    <row r="3868" spans="1:9" x14ac:dyDescent="0.3">
      <c r="A3868" s="44">
        <v>43627.083333333336</v>
      </c>
      <c r="B3868" s="43">
        <v>0</v>
      </c>
      <c r="C3868" s="43">
        <v>0.25608788999999998</v>
      </c>
      <c r="D3868" s="43">
        <v>0</v>
      </c>
      <c r="E3868" s="43">
        <v>0.228014938</v>
      </c>
      <c r="F3868" s="34">
        <v>1</v>
      </c>
      <c r="G3868" s="43">
        <v>0</v>
      </c>
      <c r="H3868" s="43">
        <v>0.106614768</v>
      </c>
      <c r="I3868" s="45">
        <v>0.91568362539368298</v>
      </c>
    </row>
    <row r="3869" spans="1:9" x14ac:dyDescent="0.3">
      <c r="A3869" s="44">
        <v>43627.125</v>
      </c>
      <c r="B3869" s="43">
        <v>0</v>
      </c>
      <c r="C3869" s="43">
        <v>0.230431358</v>
      </c>
      <c r="D3869" s="43">
        <v>0</v>
      </c>
      <c r="E3869" s="43">
        <v>0.215935817</v>
      </c>
      <c r="F3869" s="34">
        <v>1</v>
      </c>
      <c r="G3869" s="43">
        <v>0</v>
      </c>
      <c r="H3869" s="43">
        <v>9.2887837000000001E-2</v>
      </c>
      <c r="I3869" s="45">
        <v>0.91568362539368298</v>
      </c>
    </row>
    <row r="3870" spans="1:9" x14ac:dyDescent="0.3">
      <c r="A3870" s="44">
        <v>43627.166666666664</v>
      </c>
      <c r="B3870" s="43">
        <v>0</v>
      </c>
      <c r="C3870" s="43">
        <v>0.18115515600000001</v>
      </c>
      <c r="D3870" s="43">
        <v>0</v>
      </c>
      <c r="E3870" s="43">
        <v>0.20550843399999999</v>
      </c>
      <c r="F3870" s="34">
        <v>1</v>
      </c>
      <c r="G3870" s="53">
        <v>9.0600000000000007E-5</v>
      </c>
      <c r="H3870" s="43">
        <v>8.1104229999999999E-2</v>
      </c>
      <c r="I3870" s="45">
        <v>0.91568362539368298</v>
      </c>
    </row>
    <row r="3871" spans="1:9" x14ac:dyDescent="0.3">
      <c r="A3871" s="44">
        <v>43627.208333333336</v>
      </c>
      <c r="B3871" s="43">
        <v>2.4002479999999998E-3</v>
      </c>
      <c r="C3871" s="43">
        <v>0.13816439599999999</v>
      </c>
      <c r="D3871" s="43">
        <v>0</v>
      </c>
      <c r="E3871" s="43">
        <v>0.18521220199999999</v>
      </c>
      <c r="F3871" s="34">
        <v>1</v>
      </c>
      <c r="G3871" s="43">
        <v>3.093243E-2</v>
      </c>
      <c r="H3871" s="43">
        <v>7.7160931000000002E-2</v>
      </c>
      <c r="I3871" s="45">
        <v>0.91568362539368298</v>
      </c>
    </row>
    <row r="3872" spans="1:9" x14ac:dyDescent="0.3">
      <c r="A3872" s="44">
        <v>43627.25</v>
      </c>
      <c r="B3872" s="43">
        <v>0.103032348</v>
      </c>
      <c r="C3872" s="43">
        <v>0.11763857799999999</v>
      </c>
      <c r="D3872" s="43">
        <v>2.89892E-2</v>
      </c>
      <c r="E3872" s="43">
        <v>0.171962645</v>
      </c>
      <c r="F3872" s="34">
        <v>1</v>
      </c>
      <c r="G3872" s="43">
        <v>0.15319126699999999</v>
      </c>
      <c r="H3872" s="43">
        <v>6.3247610999999995E-2</v>
      </c>
      <c r="I3872" s="45">
        <v>0.91568362539368298</v>
      </c>
    </row>
    <row r="3873" spans="1:9" x14ac:dyDescent="0.3">
      <c r="A3873" s="44">
        <v>43627.291666666664</v>
      </c>
      <c r="B3873" s="43">
        <v>0.447164381</v>
      </c>
      <c r="C3873" s="43">
        <v>8.2859998000000004E-2</v>
      </c>
      <c r="D3873" s="43">
        <v>0.17765120000000001</v>
      </c>
      <c r="E3873" s="43">
        <v>0.161672284</v>
      </c>
      <c r="F3873" s="34">
        <v>1</v>
      </c>
      <c r="G3873" s="43">
        <v>0.35951112499999999</v>
      </c>
      <c r="H3873" s="43">
        <v>4.9531692000000002E-2</v>
      </c>
      <c r="I3873" s="45">
        <v>0.91568362539368298</v>
      </c>
    </row>
    <row r="3874" spans="1:9" x14ac:dyDescent="0.3">
      <c r="A3874" s="44">
        <v>43627.333333333336</v>
      </c>
      <c r="B3874" s="43">
        <v>0.81867458599999998</v>
      </c>
      <c r="C3874" s="43">
        <v>6.2823375000000001E-2</v>
      </c>
      <c r="D3874" s="43">
        <v>0.42952600000000002</v>
      </c>
      <c r="E3874" s="43">
        <v>0.12876887100000001</v>
      </c>
      <c r="F3874" s="34">
        <v>1</v>
      </c>
      <c r="G3874" s="43">
        <v>0.60914461900000005</v>
      </c>
      <c r="H3874" s="43">
        <v>4.6931834999999998E-2</v>
      </c>
      <c r="I3874" s="45">
        <v>0.91568362539368298</v>
      </c>
    </row>
    <row r="3875" spans="1:9" x14ac:dyDescent="0.3">
      <c r="A3875" s="44">
        <v>43627.375</v>
      </c>
      <c r="B3875" s="43">
        <v>1.088016646</v>
      </c>
      <c r="C3875" s="43">
        <v>6.3421721E-2</v>
      </c>
      <c r="D3875" s="43">
        <v>0.72812639999999995</v>
      </c>
      <c r="E3875" s="43">
        <v>0.116015469</v>
      </c>
      <c r="F3875" s="34">
        <v>1</v>
      </c>
      <c r="G3875" s="43">
        <v>0.85143875199999997</v>
      </c>
      <c r="H3875" s="43">
        <v>5.1003301000000001E-2</v>
      </c>
      <c r="I3875" s="45">
        <v>0.91568362539368298</v>
      </c>
    </row>
    <row r="3876" spans="1:9" x14ac:dyDescent="0.3">
      <c r="A3876" s="44">
        <v>43627.416666666664</v>
      </c>
      <c r="B3876" s="43">
        <v>1.2563439670000001</v>
      </c>
      <c r="C3876" s="43">
        <v>6.3955591000000006E-2</v>
      </c>
      <c r="D3876" s="43">
        <v>0.98461399999999999</v>
      </c>
      <c r="E3876" s="43">
        <v>0.115958398</v>
      </c>
      <c r="F3876" s="34">
        <v>1</v>
      </c>
      <c r="G3876" s="43">
        <v>1.0296371</v>
      </c>
      <c r="H3876" s="43">
        <v>5.3180248999999999E-2</v>
      </c>
      <c r="I3876" s="45">
        <v>0.91568362539368298</v>
      </c>
    </row>
    <row r="3877" spans="1:9" x14ac:dyDescent="0.3">
      <c r="A3877" s="44">
        <v>43627.458333333336</v>
      </c>
      <c r="B3877" s="43">
        <v>1.339785631</v>
      </c>
      <c r="C3877" s="43">
        <v>7.0274934999999997E-2</v>
      </c>
      <c r="D3877" s="43">
        <v>1.1659467999999999</v>
      </c>
      <c r="E3877" s="43">
        <v>0.110363423</v>
      </c>
      <c r="F3877" s="34">
        <v>1</v>
      </c>
      <c r="G3877" s="43">
        <v>1.1363732230000001</v>
      </c>
      <c r="H3877" s="43">
        <v>5.2340419999999999E-2</v>
      </c>
      <c r="I3877" s="45">
        <v>0.91568362539368298</v>
      </c>
    </row>
    <row r="3878" spans="1:9" x14ac:dyDescent="0.3">
      <c r="A3878" s="44">
        <v>43627.5</v>
      </c>
      <c r="B3878" s="43">
        <v>1.3837945979999999</v>
      </c>
      <c r="C3878" s="43">
        <v>9.1496215000000006E-2</v>
      </c>
      <c r="D3878" s="43">
        <v>1.2640216</v>
      </c>
      <c r="E3878" s="43">
        <v>0.123587286</v>
      </c>
      <c r="F3878" s="34">
        <v>1</v>
      </c>
      <c r="G3878" s="43">
        <v>1.164899787</v>
      </c>
      <c r="H3878" s="43">
        <v>5.4026406999999999E-2</v>
      </c>
      <c r="I3878" s="45">
        <v>0.91568362539368298</v>
      </c>
    </row>
    <row r="3879" spans="1:9" x14ac:dyDescent="0.3">
      <c r="A3879" s="44">
        <v>43627.541666666664</v>
      </c>
      <c r="B3879" s="43">
        <v>1.382042966</v>
      </c>
      <c r="C3879" s="43">
        <v>0.117827497</v>
      </c>
      <c r="D3879" s="43">
        <v>1.2950056000000001</v>
      </c>
      <c r="E3879" s="43">
        <v>0.13365180600000001</v>
      </c>
      <c r="F3879" s="34">
        <v>1</v>
      </c>
      <c r="G3879" s="43">
        <v>1.1363932059999999</v>
      </c>
      <c r="H3879" s="43">
        <v>4.9199242999999997E-2</v>
      </c>
      <c r="I3879" s="45">
        <v>0.91568362539368298</v>
      </c>
    </row>
    <row r="3880" spans="1:9" x14ac:dyDescent="0.3">
      <c r="A3880" s="44">
        <v>43627.583333333336</v>
      </c>
      <c r="B3880" s="43">
        <v>1.3333709810000001</v>
      </c>
      <c r="C3880" s="43">
        <v>0.14631412099999999</v>
      </c>
      <c r="D3880" s="43">
        <v>1.2632848000000001</v>
      </c>
      <c r="E3880" s="43">
        <v>0.141341947</v>
      </c>
      <c r="F3880" s="34">
        <v>1</v>
      </c>
      <c r="G3880" s="43">
        <v>1.0536858060000001</v>
      </c>
      <c r="H3880" s="43">
        <v>3.9981613999999999E-2</v>
      </c>
      <c r="I3880" s="45">
        <v>0.91568362539368298</v>
      </c>
    </row>
    <row r="3881" spans="1:9" x14ac:dyDescent="0.3">
      <c r="A3881" s="44">
        <v>43627.625</v>
      </c>
      <c r="B3881" s="43">
        <v>1.2099677449999999</v>
      </c>
      <c r="C3881" s="43">
        <v>0.16321750500000001</v>
      </c>
      <c r="D3881" s="43">
        <v>1.1727272</v>
      </c>
      <c r="E3881" s="43">
        <v>0.146513595</v>
      </c>
      <c r="F3881" s="34">
        <v>1</v>
      </c>
      <c r="G3881" s="43">
        <v>0.89322037200000004</v>
      </c>
      <c r="H3881" s="43">
        <v>3.3066983000000001E-2</v>
      </c>
      <c r="I3881" s="45">
        <v>0.91568362539368298</v>
      </c>
    </row>
    <row r="3882" spans="1:9" x14ac:dyDescent="0.3">
      <c r="A3882" s="44">
        <v>43627.666666666664</v>
      </c>
      <c r="B3882" s="43">
        <v>1.0248898399999999</v>
      </c>
      <c r="C3882" s="43">
        <v>0.163319356</v>
      </c>
      <c r="D3882" s="43">
        <v>1.0085472</v>
      </c>
      <c r="E3882" s="43">
        <v>0.153333898</v>
      </c>
      <c r="F3882" s="34">
        <v>1</v>
      </c>
      <c r="G3882" s="43">
        <v>0.67508482400000003</v>
      </c>
      <c r="H3882" s="43">
        <v>3.0303752E-2</v>
      </c>
      <c r="I3882" s="45">
        <v>0.91568362539368298</v>
      </c>
    </row>
    <row r="3883" spans="1:9" x14ac:dyDescent="0.3">
      <c r="A3883" s="44">
        <v>43627.708333333336</v>
      </c>
      <c r="B3883" s="43">
        <v>0.77661961999999995</v>
      </c>
      <c r="C3883" s="43">
        <v>0.16135132499999999</v>
      </c>
      <c r="D3883" s="43">
        <v>0.76129959999999997</v>
      </c>
      <c r="E3883" s="43">
        <v>0.15321257899999999</v>
      </c>
      <c r="F3883" s="34">
        <v>1</v>
      </c>
      <c r="G3883" s="43">
        <v>0.42572259099999998</v>
      </c>
      <c r="H3883" s="43">
        <v>3.0919104999999999E-2</v>
      </c>
      <c r="I3883" s="45">
        <v>0.91568362539368298</v>
      </c>
    </row>
    <row r="3884" spans="1:9" x14ac:dyDescent="0.3">
      <c r="A3884" s="44">
        <v>43627.75</v>
      </c>
      <c r="B3884" s="43">
        <v>0.50105058400000002</v>
      </c>
      <c r="C3884" s="43">
        <v>0.160139855</v>
      </c>
      <c r="D3884" s="43">
        <v>0.453538</v>
      </c>
      <c r="E3884" s="43">
        <v>0.15901881600000001</v>
      </c>
      <c r="F3884" s="34">
        <v>1</v>
      </c>
      <c r="G3884" s="43">
        <v>0.213012284</v>
      </c>
      <c r="H3884" s="43">
        <v>3.1697425000000001E-2</v>
      </c>
      <c r="I3884" s="45">
        <v>0.91568362539368298</v>
      </c>
    </row>
    <row r="3885" spans="1:9" x14ac:dyDescent="0.3">
      <c r="A3885" s="44">
        <v>43627.791666666664</v>
      </c>
      <c r="B3885" s="43">
        <v>0.179516811</v>
      </c>
      <c r="C3885" s="43">
        <v>0.14845212399999999</v>
      </c>
      <c r="D3885" s="43">
        <v>0.1668828</v>
      </c>
      <c r="E3885" s="43">
        <v>0.168573371</v>
      </c>
      <c r="F3885" s="34">
        <v>1</v>
      </c>
      <c r="G3885" s="43">
        <v>6.8836523999999996E-2</v>
      </c>
      <c r="H3885" s="43">
        <v>3.4086603E-2</v>
      </c>
      <c r="I3885" s="45">
        <v>0.91568362539368298</v>
      </c>
    </row>
    <row r="3886" spans="1:9" x14ac:dyDescent="0.3">
      <c r="A3886" s="44">
        <v>43627.833333333336</v>
      </c>
      <c r="B3886" s="43">
        <v>1.4772811E-2</v>
      </c>
      <c r="C3886" s="43">
        <v>0.148219563</v>
      </c>
      <c r="D3886" s="43">
        <v>3.2332800000000002E-2</v>
      </c>
      <c r="E3886" s="43">
        <v>0.13712033700000001</v>
      </c>
      <c r="F3886" s="34">
        <v>1</v>
      </c>
      <c r="G3886" s="43">
        <v>6.5112039999999996E-3</v>
      </c>
      <c r="H3886" s="43">
        <v>4.6202488E-2</v>
      </c>
      <c r="I3886" s="45">
        <v>0.91568362539368298</v>
      </c>
    </row>
    <row r="3887" spans="1:9" x14ac:dyDescent="0.3">
      <c r="A3887" s="44">
        <v>43627.875</v>
      </c>
      <c r="B3887" s="43">
        <v>0</v>
      </c>
      <c r="C3887" s="43">
        <v>0.16967143300000001</v>
      </c>
      <c r="D3887" s="43">
        <v>0</v>
      </c>
      <c r="E3887" s="43">
        <v>9.2556896E-2</v>
      </c>
      <c r="F3887" s="34">
        <v>1</v>
      </c>
      <c r="G3887" s="43">
        <v>0</v>
      </c>
      <c r="H3887" s="43">
        <v>7.4282297999999997E-2</v>
      </c>
      <c r="I3887" s="45">
        <v>0.91568362539368298</v>
      </c>
    </row>
    <row r="3888" spans="1:9" x14ac:dyDescent="0.3">
      <c r="A3888" s="44">
        <v>43627.916666666664</v>
      </c>
      <c r="B3888" s="43">
        <v>0</v>
      </c>
      <c r="C3888" s="43">
        <v>0.17266364100000001</v>
      </c>
      <c r="D3888" s="43">
        <v>0</v>
      </c>
      <c r="E3888" s="43">
        <v>9.1346463000000003E-2</v>
      </c>
      <c r="F3888" s="34">
        <v>1</v>
      </c>
      <c r="G3888" s="43">
        <v>0</v>
      </c>
      <c r="H3888" s="43">
        <v>0.105491881</v>
      </c>
      <c r="I3888" s="45">
        <v>0.91568362539368298</v>
      </c>
    </row>
    <row r="3889" spans="1:9" x14ac:dyDescent="0.3">
      <c r="A3889" s="44">
        <v>43627.958333333336</v>
      </c>
      <c r="B3889" s="43">
        <v>0</v>
      </c>
      <c r="C3889" s="43">
        <v>0.173911757</v>
      </c>
      <c r="D3889" s="43">
        <v>0</v>
      </c>
      <c r="E3889" s="43">
        <v>8.5688830999999993E-2</v>
      </c>
      <c r="F3889" s="34">
        <v>1</v>
      </c>
      <c r="G3889" s="43">
        <v>0</v>
      </c>
      <c r="H3889" s="43">
        <v>0.117376155</v>
      </c>
      <c r="I3889" s="45">
        <v>0.91568362539368298</v>
      </c>
    </row>
    <row r="3890" spans="1:9" x14ac:dyDescent="0.3">
      <c r="A3890" s="44">
        <v>43628</v>
      </c>
      <c r="B3890" s="43">
        <v>0</v>
      </c>
      <c r="C3890" s="43">
        <v>0.17112141</v>
      </c>
      <c r="D3890" s="43">
        <v>0</v>
      </c>
      <c r="E3890" s="43">
        <v>7.6767160000000001E-2</v>
      </c>
      <c r="F3890" s="34">
        <v>1</v>
      </c>
      <c r="G3890" s="43">
        <v>0</v>
      </c>
      <c r="H3890" s="43">
        <v>0.105782241</v>
      </c>
      <c r="I3890" s="45">
        <v>0.88152554748239353</v>
      </c>
    </row>
    <row r="3891" spans="1:9" x14ac:dyDescent="0.3">
      <c r="A3891" s="44">
        <v>43628.041666666664</v>
      </c>
      <c r="B3891" s="43">
        <v>0</v>
      </c>
      <c r="C3891" s="43">
        <v>0.168050688</v>
      </c>
      <c r="D3891" s="43">
        <v>0</v>
      </c>
      <c r="E3891" s="43">
        <v>7.4694072E-2</v>
      </c>
      <c r="F3891" s="34">
        <v>1</v>
      </c>
      <c r="G3891" s="43">
        <v>0</v>
      </c>
      <c r="H3891" s="43">
        <v>8.2858003E-2</v>
      </c>
      <c r="I3891" s="45">
        <v>0.88152554748239353</v>
      </c>
    </row>
    <row r="3892" spans="1:9" x14ac:dyDescent="0.3">
      <c r="A3892" s="44">
        <v>43628.083333333336</v>
      </c>
      <c r="B3892" s="43">
        <v>0</v>
      </c>
      <c r="C3892" s="43">
        <v>0.156398649</v>
      </c>
      <c r="D3892" s="43">
        <v>0</v>
      </c>
      <c r="E3892" s="43">
        <v>7.6349764000000001E-2</v>
      </c>
      <c r="F3892" s="34">
        <v>1</v>
      </c>
      <c r="G3892" s="43">
        <v>0</v>
      </c>
      <c r="H3892" s="43">
        <v>6.1160684E-2</v>
      </c>
      <c r="I3892" s="45">
        <v>0.88152554748239353</v>
      </c>
    </row>
    <row r="3893" spans="1:9" x14ac:dyDescent="0.3">
      <c r="A3893" s="44">
        <v>43628.125</v>
      </c>
      <c r="B3893" s="43">
        <v>0</v>
      </c>
      <c r="C3893" s="43">
        <v>0.12658562300000001</v>
      </c>
      <c r="D3893" s="43">
        <v>0</v>
      </c>
      <c r="E3893" s="43">
        <v>7.9454485000000005E-2</v>
      </c>
      <c r="F3893" s="34">
        <v>1</v>
      </c>
      <c r="G3893" s="43">
        <v>0</v>
      </c>
      <c r="H3893" s="43">
        <v>5.1870265999999998E-2</v>
      </c>
      <c r="I3893" s="45">
        <v>0.88152554748239353</v>
      </c>
    </row>
    <row r="3894" spans="1:9" x14ac:dyDescent="0.3">
      <c r="A3894" s="44">
        <v>43628.166666666664</v>
      </c>
      <c r="B3894" s="43">
        <v>0</v>
      </c>
      <c r="C3894" s="43">
        <v>9.3724576000000004E-2</v>
      </c>
      <c r="D3894" s="43">
        <v>0</v>
      </c>
      <c r="E3894" s="43">
        <v>7.4497930000000004E-2</v>
      </c>
      <c r="F3894" s="34">
        <v>1</v>
      </c>
      <c r="G3894" s="43">
        <v>1.0743600000000001E-4</v>
      </c>
      <c r="H3894" s="43">
        <v>6.0407242999999999E-2</v>
      </c>
      <c r="I3894" s="45">
        <v>0.88152554748239353</v>
      </c>
    </row>
    <row r="3895" spans="1:9" x14ac:dyDescent="0.3">
      <c r="A3895" s="44">
        <v>43628.208333333336</v>
      </c>
      <c r="B3895" s="43">
        <v>1.8923729999999999E-3</v>
      </c>
      <c r="C3895" s="43">
        <v>6.9843580000000002E-2</v>
      </c>
      <c r="D3895" s="43">
        <v>0</v>
      </c>
      <c r="E3895" s="43">
        <v>6.8767653999999998E-2</v>
      </c>
      <c r="F3895" s="34">
        <v>1</v>
      </c>
      <c r="G3895" s="43">
        <v>3.3249581E-2</v>
      </c>
      <c r="H3895" s="43">
        <v>8.3615685999999995E-2</v>
      </c>
      <c r="I3895" s="45">
        <v>0.88152554748239353</v>
      </c>
    </row>
    <row r="3896" spans="1:9" x14ac:dyDescent="0.3">
      <c r="A3896" s="44">
        <v>43628.25</v>
      </c>
      <c r="B3896" s="43">
        <v>8.5346293000000004E-2</v>
      </c>
      <c r="C3896" s="43">
        <v>5.4159899999999997E-2</v>
      </c>
      <c r="D3896" s="43">
        <v>3.2842799999999998E-2</v>
      </c>
      <c r="E3896" s="43">
        <v>5.8458933999999997E-2</v>
      </c>
      <c r="F3896" s="34">
        <v>1</v>
      </c>
      <c r="G3896" s="43">
        <v>0.160858432</v>
      </c>
      <c r="H3896" s="43">
        <v>7.6027751000000005E-2</v>
      </c>
      <c r="I3896" s="45">
        <v>0.88152554748239353</v>
      </c>
    </row>
    <row r="3897" spans="1:9" x14ac:dyDescent="0.3">
      <c r="A3897" s="44">
        <v>43628.291666666664</v>
      </c>
      <c r="B3897" s="43">
        <v>0.36787094199999998</v>
      </c>
      <c r="C3897" s="43">
        <v>2.9146815999999999E-2</v>
      </c>
      <c r="D3897" s="43">
        <v>0.19558519999999999</v>
      </c>
      <c r="E3897" s="43">
        <v>3.9579627999999999E-2</v>
      </c>
      <c r="F3897" s="34">
        <v>1</v>
      </c>
      <c r="G3897" s="43">
        <v>0.37598385899999998</v>
      </c>
      <c r="H3897" s="43">
        <v>4.7457328E-2</v>
      </c>
      <c r="I3897" s="45">
        <v>0.88152554748239353</v>
      </c>
    </row>
    <row r="3898" spans="1:9" x14ac:dyDescent="0.3">
      <c r="A3898" s="44">
        <v>43628.333333333336</v>
      </c>
      <c r="B3898" s="43">
        <v>0.69247208000000005</v>
      </c>
      <c r="C3898" s="43">
        <v>3.0924944999999999E-2</v>
      </c>
      <c r="D3898" s="43">
        <v>0.48727199999999998</v>
      </c>
      <c r="E3898" s="43">
        <v>2.5130725E-2</v>
      </c>
      <c r="F3898" s="34">
        <v>1</v>
      </c>
      <c r="G3898" s="43">
        <v>0.63438468599999998</v>
      </c>
      <c r="H3898" s="43">
        <v>3.6834413000000003E-2</v>
      </c>
      <c r="I3898" s="45">
        <v>0.88152554748239353</v>
      </c>
    </row>
    <row r="3899" spans="1:9" x14ac:dyDescent="0.3">
      <c r="A3899" s="44">
        <v>43628.375</v>
      </c>
      <c r="B3899" s="43">
        <v>0.97186469799999997</v>
      </c>
      <c r="C3899" s="43">
        <v>5.2721926000000002E-2</v>
      </c>
      <c r="D3899" s="43">
        <v>0.81723440000000003</v>
      </c>
      <c r="E3899" s="43">
        <v>1.8287463E-2</v>
      </c>
      <c r="F3899" s="34">
        <v>1</v>
      </c>
      <c r="G3899" s="43">
        <v>0.88304813299999996</v>
      </c>
      <c r="H3899" s="43">
        <v>3.4078363E-2</v>
      </c>
      <c r="I3899" s="45">
        <v>0.88152554748239353</v>
      </c>
    </row>
    <row r="3900" spans="1:9" x14ac:dyDescent="0.3">
      <c r="A3900" s="44">
        <v>43628.416666666664</v>
      </c>
      <c r="B3900" s="43">
        <v>1.1629122089999999</v>
      </c>
      <c r="C3900" s="43">
        <v>8.3708187000000003E-2</v>
      </c>
      <c r="D3900" s="43">
        <v>1.0872428000000001</v>
      </c>
      <c r="E3900" s="43">
        <v>1.8001985000000002E-2</v>
      </c>
      <c r="F3900" s="34">
        <v>1</v>
      </c>
      <c r="G3900" s="43">
        <v>1.0614345300000001</v>
      </c>
      <c r="H3900" s="43">
        <v>3.0490268000000001E-2</v>
      </c>
      <c r="I3900" s="45">
        <v>0.88152554748239353</v>
      </c>
    </row>
    <row r="3901" spans="1:9" x14ac:dyDescent="0.3">
      <c r="A3901" s="44">
        <v>43628.458333333336</v>
      </c>
      <c r="B3901" s="43">
        <v>1.274140601</v>
      </c>
      <c r="C3901" s="43">
        <v>0.12993608800000001</v>
      </c>
      <c r="D3901" s="43">
        <v>1.2690264</v>
      </c>
      <c r="E3901" s="43">
        <v>2.8122411999999999E-2</v>
      </c>
      <c r="F3901" s="34">
        <v>1</v>
      </c>
      <c r="G3901" s="43">
        <v>1.1643461180000001</v>
      </c>
      <c r="H3901" s="43">
        <v>2.8702061000000001E-2</v>
      </c>
      <c r="I3901" s="45">
        <v>0.88152554748239353</v>
      </c>
    </row>
    <row r="3902" spans="1:9" x14ac:dyDescent="0.3">
      <c r="A3902" s="44">
        <v>43628.5</v>
      </c>
      <c r="B3902" s="43">
        <v>1.3421533729999999</v>
      </c>
      <c r="C3902" s="43">
        <v>0.209067382</v>
      </c>
      <c r="D3902" s="43">
        <v>1.3754876</v>
      </c>
      <c r="E3902" s="43">
        <v>5.2247454999999998E-2</v>
      </c>
      <c r="F3902" s="34">
        <v>1</v>
      </c>
      <c r="G3902" s="43">
        <v>1.1899296850000001</v>
      </c>
      <c r="H3902" s="43">
        <v>3.4419348000000002E-2</v>
      </c>
      <c r="I3902" s="45">
        <v>0.88152554748239353</v>
      </c>
    </row>
    <row r="3903" spans="1:9" x14ac:dyDescent="0.3">
      <c r="A3903" s="44">
        <v>43628.541666666664</v>
      </c>
      <c r="B3903" s="43">
        <v>1.364967912</v>
      </c>
      <c r="C3903" s="43">
        <v>0.29222653599999998</v>
      </c>
      <c r="D3903" s="43">
        <v>1.4089836</v>
      </c>
      <c r="E3903" s="43">
        <v>9.2330291999999994E-2</v>
      </c>
      <c r="F3903" s="34">
        <v>1</v>
      </c>
      <c r="G3903" s="43">
        <v>1.1575549439999999</v>
      </c>
      <c r="H3903" s="43">
        <v>3.9915395999999999E-2</v>
      </c>
      <c r="I3903" s="45">
        <v>0.88152554748239353</v>
      </c>
    </row>
    <row r="3904" spans="1:9" x14ac:dyDescent="0.3">
      <c r="A3904" s="44">
        <v>43628.583333333336</v>
      </c>
      <c r="B3904" s="43">
        <v>1.3415678390000001</v>
      </c>
      <c r="C3904" s="43">
        <v>0.36351386499999999</v>
      </c>
      <c r="D3904" s="43">
        <v>1.3763116</v>
      </c>
      <c r="E3904" s="43">
        <v>0.12030526</v>
      </c>
      <c r="F3904" s="34">
        <v>1</v>
      </c>
      <c r="G3904" s="43">
        <v>1.0702237139999999</v>
      </c>
      <c r="H3904" s="43">
        <v>4.4659996E-2</v>
      </c>
      <c r="I3904" s="45">
        <v>0.88152554748239353</v>
      </c>
    </row>
    <row r="3905" spans="1:9" x14ac:dyDescent="0.3">
      <c r="A3905" s="44">
        <v>43628.625</v>
      </c>
      <c r="B3905" s="43">
        <v>1.2607290090000001</v>
      </c>
      <c r="C3905" s="43">
        <v>0.415077152</v>
      </c>
      <c r="D3905" s="43">
        <v>1.2914296000000001</v>
      </c>
      <c r="E3905" s="43">
        <v>0.124469017</v>
      </c>
      <c r="F3905" s="34">
        <v>1</v>
      </c>
      <c r="G3905" s="43">
        <v>0.93264493900000001</v>
      </c>
      <c r="H3905" s="43">
        <v>5.0937360000000001E-2</v>
      </c>
      <c r="I3905" s="45">
        <v>0.88152554748239353</v>
      </c>
    </row>
    <row r="3906" spans="1:9" x14ac:dyDescent="0.3">
      <c r="A3906" s="44">
        <v>43628.666666666664</v>
      </c>
      <c r="B3906" s="43">
        <v>1.1168934429999999</v>
      </c>
      <c r="C3906" s="43">
        <v>0.44321637699999999</v>
      </c>
      <c r="D3906" s="43">
        <v>1.12334</v>
      </c>
      <c r="E3906" s="43">
        <v>0.140225452</v>
      </c>
      <c r="F3906" s="34">
        <v>1</v>
      </c>
      <c r="G3906" s="43">
        <v>0.73141527900000003</v>
      </c>
      <c r="H3906" s="43">
        <v>5.8027202999999999E-2</v>
      </c>
      <c r="I3906" s="45">
        <v>0.88152554748239353</v>
      </c>
    </row>
    <row r="3907" spans="1:9" x14ac:dyDescent="0.3">
      <c r="A3907" s="44">
        <v>43628.708333333336</v>
      </c>
      <c r="B3907" s="43">
        <v>0.90049130099999997</v>
      </c>
      <c r="C3907" s="43">
        <v>0.44644729900000002</v>
      </c>
      <c r="D3907" s="43">
        <v>0.85855879999999996</v>
      </c>
      <c r="E3907" s="43">
        <v>0.17080616900000001</v>
      </c>
      <c r="F3907" s="34">
        <v>1</v>
      </c>
      <c r="G3907" s="43">
        <v>0.48516506399999998</v>
      </c>
      <c r="H3907" s="43">
        <v>6.5688865999999999E-2</v>
      </c>
      <c r="I3907" s="45">
        <v>0.88152554748239353</v>
      </c>
    </row>
    <row r="3908" spans="1:9" x14ac:dyDescent="0.3">
      <c r="A3908" s="44">
        <v>43628.75</v>
      </c>
      <c r="B3908" s="43">
        <v>0.58969779</v>
      </c>
      <c r="C3908" s="43">
        <v>0.43433437800000002</v>
      </c>
      <c r="D3908" s="43">
        <v>0.50587680000000002</v>
      </c>
      <c r="E3908" s="43">
        <v>0.17894736999999999</v>
      </c>
      <c r="F3908" s="34">
        <v>1</v>
      </c>
      <c r="G3908" s="43">
        <v>0.23318270799999999</v>
      </c>
      <c r="H3908" s="43">
        <v>6.9044069E-2</v>
      </c>
      <c r="I3908" s="45">
        <v>0.88152554748239353</v>
      </c>
    </row>
    <row r="3909" spans="1:9" x14ac:dyDescent="0.3">
      <c r="A3909" s="44">
        <v>43628.791666666664</v>
      </c>
      <c r="B3909" s="43">
        <v>0.209938606</v>
      </c>
      <c r="C3909" s="43">
        <v>0.445436102</v>
      </c>
      <c r="D3909" s="43">
        <v>0.18723400000000001</v>
      </c>
      <c r="E3909" s="43">
        <v>0.17001786599999999</v>
      </c>
      <c r="F3909" s="34">
        <v>1</v>
      </c>
      <c r="G3909" s="43">
        <v>7.1607095999999995E-2</v>
      </c>
      <c r="H3909" s="43">
        <v>7.3425536999999999E-2</v>
      </c>
      <c r="I3909" s="45">
        <v>0.88152554748239353</v>
      </c>
    </row>
    <row r="3910" spans="1:9" x14ac:dyDescent="0.3">
      <c r="A3910" s="44">
        <v>43628.833333333336</v>
      </c>
      <c r="B3910" s="43">
        <v>1.7614013000000001E-2</v>
      </c>
      <c r="C3910" s="43">
        <v>0.43385771299999998</v>
      </c>
      <c r="D3910" s="43">
        <v>3.6065600000000003E-2</v>
      </c>
      <c r="E3910" s="43">
        <v>0.17494742199999999</v>
      </c>
      <c r="F3910" s="34">
        <v>1</v>
      </c>
      <c r="G3910" s="43">
        <v>5.7402909999999998E-3</v>
      </c>
      <c r="H3910" s="43">
        <v>9.1153975999999998E-2</v>
      </c>
      <c r="I3910" s="45">
        <v>0.88152554748239353</v>
      </c>
    </row>
    <row r="3911" spans="1:9" x14ac:dyDescent="0.3">
      <c r="A3911" s="44">
        <v>43628.875</v>
      </c>
      <c r="B3911" s="43">
        <v>0</v>
      </c>
      <c r="C3911" s="43">
        <v>0.38500150399999999</v>
      </c>
      <c r="D3911" s="43">
        <v>0</v>
      </c>
      <c r="E3911" s="43">
        <v>0.17913304899999999</v>
      </c>
      <c r="F3911" s="34">
        <v>1</v>
      </c>
      <c r="G3911" s="43">
        <v>0</v>
      </c>
      <c r="H3911" s="43">
        <v>0.122701401</v>
      </c>
      <c r="I3911" s="45">
        <v>0.88152554748239353</v>
      </c>
    </row>
    <row r="3912" spans="1:9" x14ac:dyDescent="0.3">
      <c r="A3912" s="44">
        <v>43628.916666666664</v>
      </c>
      <c r="B3912" s="43">
        <v>0</v>
      </c>
      <c r="C3912" s="43">
        <v>0.33645806299999997</v>
      </c>
      <c r="D3912" s="43">
        <v>0</v>
      </c>
      <c r="E3912" s="43">
        <v>0.179345741</v>
      </c>
      <c r="F3912" s="34">
        <v>1</v>
      </c>
      <c r="G3912" s="43">
        <v>0</v>
      </c>
      <c r="H3912" s="43">
        <v>0.15954574499999999</v>
      </c>
      <c r="I3912" s="45">
        <v>0.88152554748239353</v>
      </c>
    </row>
    <row r="3913" spans="1:9" x14ac:dyDescent="0.3">
      <c r="A3913" s="44">
        <v>43628.958333333336</v>
      </c>
      <c r="B3913" s="43">
        <v>0</v>
      </c>
      <c r="C3913" s="43">
        <v>0.318429719</v>
      </c>
      <c r="D3913" s="43">
        <v>0</v>
      </c>
      <c r="E3913" s="43">
        <v>0.18212719899999999</v>
      </c>
      <c r="F3913" s="34">
        <v>1</v>
      </c>
      <c r="G3913" s="43">
        <v>0</v>
      </c>
      <c r="H3913" s="43">
        <v>0.18973669900000001</v>
      </c>
      <c r="I3913" s="45">
        <v>0.88152554748239353</v>
      </c>
    </row>
    <row r="3914" spans="1:9" x14ac:dyDescent="0.3">
      <c r="A3914" s="44">
        <v>43629</v>
      </c>
      <c r="B3914" s="43">
        <v>0</v>
      </c>
      <c r="C3914" s="43">
        <v>0.29003397800000003</v>
      </c>
      <c r="D3914" s="43">
        <v>0</v>
      </c>
      <c r="E3914" s="43">
        <v>0.18373009800000001</v>
      </c>
      <c r="F3914" s="34">
        <v>1</v>
      </c>
      <c r="G3914" s="43">
        <v>0</v>
      </c>
      <c r="H3914" s="43">
        <v>0.201584082</v>
      </c>
      <c r="I3914" s="45">
        <v>0.82266932204212773</v>
      </c>
    </row>
    <row r="3915" spans="1:9" x14ac:dyDescent="0.3">
      <c r="A3915" s="44">
        <v>43629.041666666664</v>
      </c>
      <c r="B3915" s="43">
        <v>0</v>
      </c>
      <c r="C3915" s="43">
        <v>0.25112845700000003</v>
      </c>
      <c r="D3915" s="43">
        <v>0</v>
      </c>
      <c r="E3915" s="43">
        <v>0.18274512400000001</v>
      </c>
      <c r="F3915" s="34">
        <v>1</v>
      </c>
      <c r="G3915" s="43">
        <v>0</v>
      </c>
      <c r="H3915" s="43">
        <v>0.189720204</v>
      </c>
      <c r="I3915" s="45">
        <v>0.82266932204212773</v>
      </c>
    </row>
    <row r="3916" spans="1:9" x14ac:dyDescent="0.3">
      <c r="A3916" s="44">
        <v>43629.083333333336</v>
      </c>
      <c r="B3916" s="43">
        <v>0</v>
      </c>
      <c r="C3916" s="43">
        <v>0.21676420599999999</v>
      </c>
      <c r="D3916" s="43">
        <v>0</v>
      </c>
      <c r="E3916" s="43">
        <v>0.17235887799999999</v>
      </c>
      <c r="F3916" s="34">
        <v>1</v>
      </c>
      <c r="G3916" s="43">
        <v>0</v>
      </c>
      <c r="H3916" s="43">
        <v>0.16631727399999999</v>
      </c>
      <c r="I3916" s="45">
        <v>0.82266932204212773</v>
      </c>
    </row>
    <row r="3917" spans="1:9" x14ac:dyDescent="0.3">
      <c r="A3917" s="44">
        <v>43629.125</v>
      </c>
      <c r="B3917" s="43">
        <v>0</v>
      </c>
      <c r="C3917" s="43">
        <v>0.18731456299999999</v>
      </c>
      <c r="D3917" s="43">
        <v>0</v>
      </c>
      <c r="E3917" s="43">
        <v>0.18642363100000001</v>
      </c>
      <c r="F3917" s="34">
        <v>1</v>
      </c>
      <c r="G3917" s="43">
        <v>0</v>
      </c>
      <c r="H3917" s="43">
        <v>0.16452139700000001</v>
      </c>
      <c r="I3917" s="45">
        <v>0.82266932204212773</v>
      </c>
    </row>
    <row r="3918" spans="1:9" x14ac:dyDescent="0.3">
      <c r="A3918" s="44">
        <v>43629.166666666664</v>
      </c>
      <c r="B3918" s="43">
        <v>0</v>
      </c>
      <c r="C3918" s="43">
        <v>0.141793265</v>
      </c>
      <c r="D3918" s="43">
        <v>0</v>
      </c>
      <c r="E3918" s="43">
        <v>0.22568793300000001</v>
      </c>
      <c r="F3918" s="34">
        <v>1</v>
      </c>
      <c r="G3918" s="43">
        <v>1.06467E-4</v>
      </c>
      <c r="H3918" s="43">
        <v>0.20411536399999999</v>
      </c>
      <c r="I3918" s="45">
        <v>0.82266932204212773</v>
      </c>
    </row>
    <row r="3919" spans="1:9" x14ac:dyDescent="0.3">
      <c r="A3919" s="44">
        <v>43629.208333333336</v>
      </c>
      <c r="B3919" s="43">
        <v>2.4829919999999998E-3</v>
      </c>
      <c r="C3919" s="43">
        <v>9.6242402000000005E-2</v>
      </c>
      <c r="D3919" s="43">
        <v>0</v>
      </c>
      <c r="E3919" s="43">
        <v>0.24300812499999999</v>
      </c>
      <c r="F3919" s="34">
        <v>1</v>
      </c>
      <c r="G3919" s="43">
        <v>3.1332566999999999E-2</v>
      </c>
      <c r="H3919" s="43">
        <v>0.219155459</v>
      </c>
      <c r="I3919" s="45">
        <v>0.82266932204212773</v>
      </c>
    </row>
    <row r="3920" spans="1:9" x14ac:dyDescent="0.3">
      <c r="A3920" s="44">
        <v>43629.25</v>
      </c>
      <c r="B3920" s="43">
        <v>0.100335625</v>
      </c>
      <c r="C3920" s="43">
        <v>8.4967535999999996E-2</v>
      </c>
      <c r="D3920" s="43">
        <v>2.6559599999999999E-2</v>
      </c>
      <c r="E3920" s="43">
        <v>0.27541560199999998</v>
      </c>
      <c r="F3920" s="34">
        <v>1</v>
      </c>
      <c r="G3920" s="43">
        <v>0.15099259200000001</v>
      </c>
      <c r="H3920" s="43">
        <v>0.20278532299999999</v>
      </c>
      <c r="I3920" s="45">
        <v>0.82266932204212773</v>
      </c>
    </row>
    <row r="3921" spans="1:9" x14ac:dyDescent="0.3">
      <c r="A3921" s="44">
        <v>43629.291666666664</v>
      </c>
      <c r="B3921" s="43">
        <v>0.42964324100000001</v>
      </c>
      <c r="C3921" s="43">
        <v>6.5299580999999995E-2</v>
      </c>
      <c r="D3921" s="43">
        <v>0.168956</v>
      </c>
      <c r="E3921" s="43">
        <v>0.23899345799999999</v>
      </c>
      <c r="F3921" s="34">
        <v>1</v>
      </c>
      <c r="G3921" s="43">
        <v>0.35875328400000001</v>
      </c>
      <c r="H3921" s="43">
        <v>0.15066246699999999</v>
      </c>
      <c r="I3921" s="45">
        <v>0.82266932204212773</v>
      </c>
    </row>
    <row r="3922" spans="1:9" x14ac:dyDescent="0.3">
      <c r="A3922" s="44">
        <v>43629.333333333336</v>
      </c>
      <c r="B3922" s="43">
        <v>0.78597525599999996</v>
      </c>
      <c r="C3922" s="43">
        <v>7.2847961000000003E-2</v>
      </c>
      <c r="D3922" s="43">
        <v>0.40428760000000002</v>
      </c>
      <c r="E3922" s="43">
        <v>0.161864428</v>
      </c>
      <c r="F3922" s="34">
        <v>1</v>
      </c>
      <c r="G3922" s="43">
        <v>0.613290538</v>
      </c>
      <c r="H3922" s="43">
        <v>0.13495178999999999</v>
      </c>
      <c r="I3922" s="45">
        <v>0.82266932204212773</v>
      </c>
    </row>
    <row r="3923" spans="1:9" x14ac:dyDescent="0.3">
      <c r="A3923" s="44">
        <v>43629.375</v>
      </c>
      <c r="B3923" s="43">
        <v>1.042140764</v>
      </c>
      <c r="C3923" s="43">
        <v>0.11281079199999999</v>
      </c>
      <c r="D3923" s="43">
        <v>0.63833479999999998</v>
      </c>
      <c r="E3923" s="43">
        <v>0.13393828699999999</v>
      </c>
      <c r="F3923" s="34">
        <v>1</v>
      </c>
      <c r="G3923" s="43">
        <v>0.83704988999999996</v>
      </c>
      <c r="H3923" s="43">
        <v>0.13956990899999999</v>
      </c>
      <c r="I3923" s="45">
        <v>0.82266932204212773</v>
      </c>
    </row>
    <row r="3924" spans="1:9" x14ac:dyDescent="0.3">
      <c r="A3924" s="44">
        <v>43629.416666666664</v>
      </c>
      <c r="B3924" s="43">
        <v>1.200243116</v>
      </c>
      <c r="C3924" s="43">
        <v>0.16745485500000001</v>
      </c>
      <c r="D3924" s="43">
        <v>0.80654999999999999</v>
      </c>
      <c r="E3924" s="43">
        <v>0.112946844</v>
      </c>
      <c r="F3924" s="34">
        <v>1</v>
      </c>
      <c r="G3924" s="43">
        <v>0.98497000499999998</v>
      </c>
      <c r="H3924" s="43">
        <v>0.13018817599999999</v>
      </c>
      <c r="I3924" s="45">
        <v>0.82266932204212773</v>
      </c>
    </row>
    <row r="3925" spans="1:9" x14ac:dyDescent="0.3">
      <c r="A3925" s="44">
        <v>43629.458333333336</v>
      </c>
      <c r="B3925" s="43">
        <v>1.2759781379999999</v>
      </c>
      <c r="C3925" s="43">
        <v>0.2531735</v>
      </c>
      <c r="D3925" s="43">
        <v>0.89711079999999999</v>
      </c>
      <c r="E3925" s="43">
        <v>0.116171344</v>
      </c>
      <c r="F3925" s="34">
        <v>1</v>
      </c>
      <c r="G3925" s="43">
        <v>1.060005528</v>
      </c>
      <c r="H3925" s="43">
        <v>0.123321786</v>
      </c>
      <c r="I3925" s="45">
        <v>0.82266932204212773</v>
      </c>
    </row>
    <row r="3926" spans="1:9" x14ac:dyDescent="0.3">
      <c r="A3926" s="44">
        <v>43629.5</v>
      </c>
      <c r="B3926" s="43">
        <v>1.3122265689999999</v>
      </c>
      <c r="C3926" s="43">
        <v>0.371708504</v>
      </c>
      <c r="D3926" s="43">
        <v>0.97180599999999995</v>
      </c>
      <c r="E3926" s="43">
        <v>0.114036052</v>
      </c>
      <c r="F3926" s="34">
        <v>1</v>
      </c>
      <c r="G3926" s="43">
        <v>1.1110346959999999</v>
      </c>
      <c r="H3926" s="43">
        <v>0.129390222</v>
      </c>
      <c r="I3926" s="45">
        <v>0.82266932204212773</v>
      </c>
    </row>
    <row r="3927" spans="1:9" x14ac:dyDescent="0.3">
      <c r="A3927" s="44">
        <v>43629.541666666664</v>
      </c>
      <c r="B3927" s="43">
        <v>1.303219627</v>
      </c>
      <c r="C3927" s="43">
        <v>0.491480007</v>
      </c>
      <c r="D3927" s="43">
        <v>0.99407160000000006</v>
      </c>
      <c r="E3927" s="43">
        <v>0.14518573100000001</v>
      </c>
      <c r="F3927" s="34">
        <v>1</v>
      </c>
      <c r="G3927" s="43">
        <v>1.110995967</v>
      </c>
      <c r="H3927" s="43">
        <v>0.123047638</v>
      </c>
      <c r="I3927" s="45">
        <v>0.82266932204212773</v>
      </c>
    </row>
    <row r="3928" spans="1:9" x14ac:dyDescent="0.3">
      <c r="A3928" s="44">
        <v>43629.583333333336</v>
      </c>
      <c r="B3928" s="43">
        <v>1.246930632</v>
      </c>
      <c r="C3928" s="43">
        <v>0.59434582400000002</v>
      </c>
      <c r="D3928" s="43">
        <v>0.96835039999999994</v>
      </c>
      <c r="E3928" s="43">
        <v>0.15383783600000001</v>
      </c>
      <c r="F3928" s="34">
        <v>1</v>
      </c>
      <c r="G3928" s="43">
        <v>1.057385931</v>
      </c>
      <c r="H3928" s="43">
        <v>0.111346583</v>
      </c>
      <c r="I3928" s="45">
        <v>0.82266932204212773</v>
      </c>
    </row>
    <row r="3929" spans="1:9" x14ac:dyDescent="0.3">
      <c r="A3929" s="44">
        <v>43629.625</v>
      </c>
      <c r="B3929" s="43">
        <v>1.134688049</v>
      </c>
      <c r="C3929" s="43">
        <v>0.66159512600000003</v>
      </c>
      <c r="D3929" s="43">
        <v>0.95514560000000004</v>
      </c>
      <c r="E3929" s="43">
        <v>0.184326663</v>
      </c>
      <c r="F3929" s="34">
        <v>1</v>
      </c>
      <c r="G3929" s="43">
        <v>0.90450681300000002</v>
      </c>
      <c r="H3929" s="43">
        <v>9.5093163999999994E-2</v>
      </c>
      <c r="I3929" s="45">
        <v>0.82266932204212773</v>
      </c>
    </row>
    <row r="3930" spans="1:9" x14ac:dyDescent="0.3">
      <c r="A3930" s="44">
        <v>43629.666666666664</v>
      </c>
      <c r="B3930" s="43">
        <v>0.95733606400000004</v>
      </c>
      <c r="C3930" s="43">
        <v>0.703317203</v>
      </c>
      <c r="D3930" s="43">
        <v>0.87592720000000002</v>
      </c>
      <c r="E3930" s="43">
        <v>0.19717215799999999</v>
      </c>
      <c r="F3930" s="34">
        <v>1</v>
      </c>
      <c r="G3930" s="43">
        <v>0.69424691999999999</v>
      </c>
      <c r="H3930" s="43">
        <v>7.4983312999999996E-2</v>
      </c>
      <c r="I3930" s="45">
        <v>0.82266932204212773</v>
      </c>
    </row>
    <row r="3931" spans="1:9" x14ac:dyDescent="0.3">
      <c r="A3931" s="44">
        <v>43629.708333333336</v>
      </c>
      <c r="B3931" s="43">
        <v>0.71507580500000001</v>
      </c>
      <c r="C3931" s="43">
        <v>0.71929503400000006</v>
      </c>
      <c r="D3931" s="43">
        <v>0.70420919999999998</v>
      </c>
      <c r="E3931" s="43">
        <v>0.187513127</v>
      </c>
      <c r="F3931" s="34">
        <v>1</v>
      </c>
      <c r="G3931" s="43">
        <v>0.45186058899999998</v>
      </c>
      <c r="H3931" s="43">
        <v>5.6475418999999999E-2</v>
      </c>
      <c r="I3931" s="45">
        <v>0.82266932204212773</v>
      </c>
    </row>
    <row r="3932" spans="1:9" x14ac:dyDescent="0.3">
      <c r="A3932" s="44">
        <v>43629.75</v>
      </c>
      <c r="B3932" s="43">
        <v>0.452414172</v>
      </c>
      <c r="C3932" s="43">
        <v>0.713836425</v>
      </c>
      <c r="D3932" s="43">
        <v>0.43790479999999998</v>
      </c>
      <c r="E3932" s="43">
        <v>0.17315049499999999</v>
      </c>
      <c r="F3932" s="34">
        <v>1</v>
      </c>
      <c r="G3932" s="43">
        <v>0.22473546899999999</v>
      </c>
      <c r="H3932" s="43">
        <v>4.4072877000000003E-2</v>
      </c>
      <c r="I3932" s="45">
        <v>0.82266932204212773</v>
      </c>
    </row>
    <row r="3933" spans="1:9" x14ac:dyDescent="0.3">
      <c r="A3933" s="44">
        <v>43629.791666666664</v>
      </c>
      <c r="B3933" s="43">
        <v>0.16662929900000001</v>
      </c>
      <c r="C3933" s="43">
        <v>0.72265139899999997</v>
      </c>
      <c r="D3933" s="43">
        <v>0.1681076</v>
      </c>
      <c r="E3933" s="43">
        <v>0.171662275</v>
      </c>
      <c r="F3933" s="34">
        <v>1</v>
      </c>
      <c r="G3933" s="43">
        <v>7.0697116000000004E-2</v>
      </c>
      <c r="H3933" s="43">
        <v>3.6527477000000003E-2</v>
      </c>
      <c r="I3933" s="45">
        <v>0.82266932204212773</v>
      </c>
    </row>
    <row r="3934" spans="1:9" x14ac:dyDescent="0.3">
      <c r="A3934" s="44">
        <v>43629.833333333336</v>
      </c>
      <c r="B3934" s="43">
        <v>1.5390476E-2</v>
      </c>
      <c r="C3934" s="43">
        <v>0.67342136100000005</v>
      </c>
      <c r="D3934" s="43">
        <v>3.4477599999999997E-2</v>
      </c>
      <c r="E3934" s="43">
        <v>0.17063613999999999</v>
      </c>
      <c r="F3934" s="34">
        <v>1</v>
      </c>
      <c r="G3934" s="43">
        <v>6.2667729999999998E-3</v>
      </c>
      <c r="H3934" s="43">
        <v>4.3083020999999999E-2</v>
      </c>
      <c r="I3934" s="45">
        <v>0.82266932204212773</v>
      </c>
    </row>
    <row r="3935" spans="1:9" x14ac:dyDescent="0.3">
      <c r="A3935" s="44">
        <v>43629.875</v>
      </c>
      <c r="B3935" s="43">
        <v>0</v>
      </c>
      <c r="C3935" s="43">
        <v>0.53674887999999998</v>
      </c>
      <c r="D3935" s="43">
        <v>0</v>
      </c>
      <c r="E3935" s="43">
        <v>0.19066981499999999</v>
      </c>
      <c r="F3935" s="34">
        <v>1</v>
      </c>
      <c r="G3935" s="43">
        <v>0</v>
      </c>
      <c r="H3935" s="43">
        <v>6.0953158E-2</v>
      </c>
      <c r="I3935" s="45">
        <v>0.82266932204212773</v>
      </c>
    </row>
    <row r="3936" spans="1:9" x14ac:dyDescent="0.3">
      <c r="A3936" s="44">
        <v>43629.916666666664</v>
      </c>
      <c r="B3936" s="43">
        <v>0</v>
      </c>
      <c r="C3936" s="43">
        <v>0.42838533600000001</v>
      </c>
      <c r="D3936" s="43">
        <v>0</v>
      </c>
      <c r="E3936" s="43">
        <v>0.19867437499999999</v>
      </c>
      <c r="F3936" s="34">
        <v>1</v>
      </c>
      <c r="G3936" s="43">
        <v>0</v>
      </c>
      <c r="H3936" s="43">
        <v>7.7771456000000003E-2</v>
      </c>
      <c r="I3936" s="45">
        <v>0.82266932204212773</v>
      </c>
    </row>
    <row r="3937" spans="1:9" x14ac:dyDescent="0.3">
      <c r="A3937" s="44">
        <v>43629.958333333336</v>
      </c>
      <c r="B3937" s="43">
        <v>0</v>
      </c>
      <c r="C3937" s="43">
        <v>0.387364759</v>
      </c>
      <c r="D3937" s="43">
        <v>0</v>
      </c>
      <c r="E3937" s="43">
        <v>0.19309420999999999</v>
      </c>
      <c r="F3937" s="34">
        <v>1</v>
      </c>
      <c r="G3937" s="43">
        <v>0</v>
      </c>
      <c r="H3937" s="43">
        <v>9.4305026E-2</v>
      </c>
      <c r="I3937" s="45">
        <v>0.82266932204212773</v>
      </c>
    </row>
    <row r="3938" spans="1:9" x14ac:dyDescent="0.3">
      <c r="A3938" s="44">
        <v>43630</v>
      </c>
      <c r="B3938" s="43">
        <v>0</v>
      </c>
      <c r="C3938" s="43">
        <v>0.37163500999999999</v>
      </c>
      <c r="D3938" s="43">
        <v>0</v>
      </c>
      <c r="E3938" s="43">
        <v>0.19956311500000001</v>
      </c>
      <c r="F3938" s="34">
        <v>1</v>
      </c>
      <c r="G3938" s="43">
        <v>0</v>
      </c>
      <c r="H3938" s="43">
        <v>0.108152752</v>
      </c>
      <c r="I3938" s="45">
        <v>0.81110436807654518</v>
      </c>
    </row>
    <row r="3939" spans="1:9" x14ac:dyDescent="0.3">
      <c r="A3939" s="44">
        <v>43630.041666666664</v>
      </c>
      <c r="B3939" s="43">
        <v>0</v>
      </c>
      <c r="C3939" s="43">
        <v>0.36958228399999998</v>
      </c>
      <c r="D3939" s="43">
        <v>0</v>
      </c>
      <c r="E3939" s="43">
        <v>0.191801732</v>
      </c>
      <c r="F3939" s="34">
        <v>1</v>
      </c>
      <c r="G3939" s="43">
        <v>0</v>
      </c>
      <c r="H3939" s="43">
        <v>0.12624943299999999</v>
      </c>
      <c r="I3939" s="45">
        <v>0.81110436807654518</v>
      </c>
    </row>
    <row r="3940" spans="1:9" x14ac:dyDescent="0.3">
      <c r="A3940" s="44">
        <v>43630.083333333336</v>
      </c>
      <c r="B3940" s="43">
        <v>0</v>
      </c>
      <c r="C3940" s="43">
        <v>0.36940044599999999</v>
      </c>
      <c r="D3940" s="43">
        <v>0</v>
      </c>
      <c r="E3940" s="43">
        <v>0.188595335</v>
      </c>
      <c r="F3940" s="34">
        <v>1</v>
      </c>
      <c r="G3940" s="43">
        <v>0</v>
      </c>
      <c r="H3940" s="43">
        <v>0.149359674</v>
      </c>
      <c r="I3940" s="45">
        <v>0.81110436807654518</v>
      </c>
    </row>
    <row r="3941" spans="1:9" x14ac:dyDescent="0.3">
      <c r="A3941" s="44">
        <v>43630.125</v>
      </c>
      <c r="B3941" s="43">
        <v>0</v>
      </c>
      <c r="C3941" s="43">
        <v>0.33247847800000002</v>
      </c>
      <c r="D3941" s="43">
        <v>0</v>
      </c>
      <c r="E3941" s="43">
        <v>0.19275339599999999</v>
      </c>
      <c r="F3941" s="34">
        <v>1</v>
      </c>
      <c r="G3941" s="43">
        <v>0</v>
      </c>
      <c r="H3941" s="43">
        <v>0.182256634</v>
      </c>
      <c r="I3941" s="45">
        <v>0.81110436807654518</v>
      </c>
    </row>
    <row r="3942" spans="1:9" x14ac:dyDescent="0.3">
      <c r="A3942" s="44">
        <v>43630.166666666664</v>
      </c>
      <c r="B3942" s="43">
        <v>0</v>
      </c>
      <c r="C3942" s="43">
        <v>0.251155762</v>
      </c>
      <c r="D3942" s="43">
        <v>0</v>
      </c>
      <c r="E3942" s="43">
        <v>0.22030714700000001</v>
      </c>
      <c r="F3942" s="34">
        <v>1</v>
      </c>
      <c r="G3942" s="43">
        <v>1.14875E-4</v>
      </c>
      <c r="H3942" s="43">
        <v>0.247867583</v>
      </c>
      <c r="I3942" s="45">
        <v>0.81110436807654518</v>
      </c>
    </row>
    <row r="3943" spans="1:9" x14ac:dyDescent="0.3">
      <c r="A3943" s="44">
        <v>43630.208333333336</v>
      </c>
      <c r="B3943" s="43">
        <v>1.9743769999999998E-3</v>
      </c>
      <c r="C3943" s="43">
        <v>0.22148148200000001</v>
      </c>
      <c r="D3943" s="43">
        <v>0</v>
      </c>
      <c r="E3943" s="43">
        <v>0.23081882000000001</v>
      </c>
      <c r="F3943" s="34">
        <v>1</v>
      </c>
      <c r="G3943" s="43">
        <v>2.4697209000000001E-2</v>
      </c>
      <c r="H3943" s="43">
        <v>0.28592636500000002</v>
      </c>
      <c r="I3943" s="45">
        <v>0.81110436807654518</v>
      </c>
    </row>
    <row r="3944" spans="1:9" x14ac:dyDescent="0.3">
      <c r="A3944" s="44">
        <v>43630.25</v>
      </c>
      <c r="B3944" s="43">
        <v>9.1711683000000002E-2</v>
      </c>
      <c r="C3944" s="43">
        <v>0.22441918599999999</v>
      </c>
      <c r="D3944" s="43">
        <v>2.8618000000000001E-2</v>
      </c>
      <c r="E3944" s="43">
        <v>0.20652675700000001</v>
      </c>
      <c r="F3944" s="34">
        <v>1</v>
      </c>
      <c r="G3944" s="43">
        <v>0.121047929</v>
      </c>
      <c r="H3944" s="43">
        <v>0.28681916499999999</v>
      </c>
      <c r="I3944" s="45">
        <v>0.81110436807654518</v>
      </c>
    </row>
    <row r="3945" spans="1:9" x14ac:dyDescent="0.3">
      <c r="A3945" s="44">
        <v>43630.291666666664</v>
      </c>
      <c r="B3945" s="43">
        <v>0.39244751700000002</v>
      </c>
      <c r="C3945" s="43">
        <v>0.24880982300000001</v>
      </c>
      <c r="D3945" s="43">
        <v>0.17538999999999999</v>
      </c>
      <c r="E3945" s="43">
        <v>0.167597629</v>
      </c>
      <c r="F3945" s="34">
        <v>1</v>
      </c>
      <c r="G3945" s="43">
        <v>0.27263133299999998</v>
      </c>
      <c r="H3945" s="43">
        <v>0.295910752</v>
      </c>
      <c r="I3945" s="45">
        <v>0.81110436807654518</v>
      </c>
    </row>
    <row r="3946" spans="1:9" x14ac:dyDescent="0.3">
      <c r="A3946" s="44">
        <v>43630.333333333336</v>
      </c>
      <c r="B3946" s="43">
        <v>0.729983571</v>
      </c>
      <c r="C3946" s="43">
        <v>0.29678188300000002</v>
      </c>
      <c r="D3946" s="43">
        <v>0.41132279999999999</v>
      </c>
      <c r="E3946" s="43">
        <v>0.109555714</v>
      </c>
      <c r="F3946" s="34">
        <v>1</v>
      </c>
      <c r="G3946" s="43">
        <v>0.44957583299999998</v>
      </c>
      <c r="H3946" s="43">
        <v>0.374930559</v>
      </c>
      <c r="I3946" s="45">
        <v>0.81110436807654518</v>
      </c>
    </row>
    <row r="3947" spans="1:9" x14ac:dyDescent="0.3">
      <c r="A3947" s="44">
        <v>43630.375</v>
      </c>
      <c r="B3947" s="43">
        <v>0.99939629100000005</v>
      </c>
      <c r="C3947" s="43">
        <v>0.369672318</v>
      </c>
      <c r="D3947" s="43">
        <v>0.66228319999999996</v>
      </c>
      <c r="E3947" s="43">
        <v>7.4789528999999993E-2</v>
      </c>
      <c r="F3947" s="34">
        <v>1</v>
      </c>
      <c r="G3947" s="43">
        <v>0.65593202900000003</v>
      </c>
      <c r="H3947" s="43">
        <v>0.44535412600000002</v>
      </c>
      <c r="I3947" s="45">
        <v>0.81110436807654518</v>
      </c>
    </row>
    <row r="3948" spans="1:9" x14ac:dyDescent="0.3">
      <c r="A3948" s="44">
        <v>43630.416666666664</v>
      </c>
      <c r="B3948" s="43">
        <v>1.1777612719999999</v>
      </c>
      <c r="C3948" s="43">
        <v>0.39722901199999999</v>
      </c>
      <c r="D3948" s="43">
        <v>0.8572784</v>
      </c>
      <c r="E3948" s="43">
        <v>7.5827874000000003E-2</v>
      </c>
      <c r="F3948" s="34">
        <v>1</v>
      </c>
      <c r="G3948" s="43">
        <v>0.82699653500000003</v>
      </c>
      <c r="H3948" s="43">
        <v>0.441226915</v>
      </c>
      <c r="I3948" s="45">
        <v>0.81110436807654518</v>
      </c>
    </row>
    <row r="3949" spans="1:9" x14ac:dyDescent="0.3">
      <c r="A3949" s="44">
        <v>43630.458333333336</v>
      </c>
      <c r="B3949" s="43">
        <v>1.273888959</v>
      </c>
      <c r="C3949" s="43">
        <v>0.41951546699999998</v>
      </c>
      <c r="D3949" s="43">
        <v>0.97644319999999996</v>
      </c>
      <c r="E3949" s="43">
        <v>8.0878560000000002E-2</v>
      </c>
      <c r="F3949" s="34">
        <v>1</v>
      </c>
      <c r="G3949" s="43">
        <v>0.94890023800000001</v>
      </c>
      <c r="H3949" s="43">
        <v>0.415023843</v>
      </c>
      <c r="I3949" s="45">
        <v>0.81110436807654518</v>
      </c>
    </row>
    <row r="3950" spans="1:9" x14ac:dyDescent="0.3">
      <c r="A3950" s="44">
        <v>43630.5</v>
      </c>
      <c r="B3950" s="43">
        <v>1.3120295900000001</v>
      </c>
      <c r="C3950" s="43">
        <v>0.45718145700000001</v>
      </c>
      <c r="D3950" s="43">
        <v>0.94135880000000005</v>
      </c>
      <c r="E3950" s="43">
        <v>0.105111159</v>
      </c>
      <c r="F3950" s="34">
        <v>1</v>
      </c>
      <c r="G3950" s="43">
        <v>0.98285936100000004</v>
      </c>
      <c r="H3950" s="43">
        <v>0.38073474600000001</v>
      </c>
      <c r="I3950" s="45">
        <v>0.81110436807654518</v>
      </c>
    </row>
    <row r="3951" spans="1:9" x14ac:dyDescent="0.3">
      <c r="A3951" s="44">
        <v>43630.541666666664</v>
      </c>
      <c r="B3951" s="43">
        <v>1.3023539159999999</v>
      </c>
      <c r="C3951" s="43">
        <v>0.51091853399999998</v>
      </c>
      <c r="D3951" s="43">
        <v>0.84730159999999999</v>
      </c>
      <c r="E3951" s="43">
        <v>0.172180895</v>
      </c>
      <c r="F3951" s="34">
        <v>1</v>
      </c>
      <c r="G3951" s="43">
        <v>0.97142969300000004</v>
      </c>
      <c r="H3951" s="43">
        <v>0.33098551300000001</v>
      </c>
      <c r="I3951" s="45">
        <v>0.81110436807654518</v>
      </c>
    </row>
    <row r="3952" spans="1:9" x14ac:dyDescent="0.3">
      <c r="A3952" s="44">
        <v>43630.583333333336</v>
      </c>
      <c r="B3952" s="43">
        <v>1.243575474</v>
      </c>
      <c r="C3952" s="43">
        <v>0.58065297500000002</v>
      </c>
      <c r="D3952" s="43">
        <v>0.71187160000000005</v>
      </c>
      <c r="E3952" s="43">
        <v>0.25520762899999999</v>
      </c>
      <c r="F3952" s="34">
        <v>1</v>
      </c>
      <c r="G3952" s="43">
        <v>0.91488194599999995</v>
      </c>
      <c r="H3952" s="43">
        <v>0.28340588700000002</v>
      </c>
      <c r="I3952" s="45">
        <v>0.81110436807654518</v>
      </c>
    </row>
    <row r="3953" spans="1:9" x14ac:dyDescent="0.3">
      <c r="A3953" s="44">
        <v>43630.625</v>
      </c>
      <c r="B3953" s="43">
        <v>1.1403453100000001</v>
      </c>
      <c r="C3953" s="43">
        <v>0.65204714100000005</v>
      </c>
      <c r="D3953" s="43">
        <v>0.68789440000000002</v>
      </c>
      <c r="E3953" s="43">
        <v>0.32072870199999998</v>
      </c>
      <c r="F3953" s="34">
        <v>1</v>
      </c>
      <c r="G3953" s="43">
        <v>0.77167094300000005</v>
      </c>
      <c r="H3953" s="43">
        <v>0.24946221099999999</v>
      </c>
      <c r="I3953" s="45">
        <v>0.81110436807654518</v>
      </c>
    </row>
    <row r="3954" spans="1:9" x14ac:dyDescent="0.3">
      <c r="A3954" s="44">
        <v>43630.666666666664</v>
      </c>
      <c r="B3954" s="43">
        <v>0.97164623100000003</v>
      </c>
      <c r="C3954" s="43">
        <v>0.708045916</v>
      </c>
      <c r="D3954" s="43">
        <v>0.62167720000000004</v>
      </c>
      <c r="E3954" s="43">
        <v>0.37336414299999998</v>
      </c>
      <c r="F3954" s="34">
        <v>1</v>
      </c>
      <c r="G3954" s="43">
        <v>0.58554465499999997</v>
      </c>
      <c r="H3954" s="43">
        <v>0.221667696</v>
      </c>
      <c r="I3954" s="45">
        <v>0.81110436807654518</v>
      </c>
    </row>
    <row r="3955" spans="1:9" x14ac:dyDescent="0.3">
      <c r="A3955" s="44">
        <v>43630.708333333336</v>
      </c>
      <c r="B3955" s="43">
        <v>0.735904369</v>
      </c>
      <c r="C3955" s="43">
        <v>0.73610321899999998</v>
      </c>
      <c r="D3955" s="43">
        <v>0.50288279999999996</v>
      </c>
      <c r="E3955" s="43">
        <v>0.37611091000000002</v>
      </c>
      <c r="F3955" s="34">
        <v>1</v>
      </c>
      <c r="G3955" s="43">
        <v>0.38018531</v>
      </c>
      <c r="H3955" s="43">
        <v>0.19558008599999999</v>
      </c>
      <c r="I3955" s="45">
        <v>0.81110436807654518</v>
      </c>
    </row>
    <row r="3956" spans="1:9" x14ac:dyDescent="0.3">
      <c r="A3956" s="44">
        <v>43630.75</v>
      </c>
      <c r="B3956" s="43">
        <v>0.46538301199999998</v>
      </c>
      <c r="C3956" s="43">
        <v>0.73566540400000002</v>
      </c>
      <c r="D3956" s="43">
        <v>0.33526</v>
      </c>
      <c r="E3956" s="43">
        <v>0.36849196899999997</v>
      </c>
      <c r="F3956" s="34">
        <v>1</v>
      </c>
      <c r="G3956" s="43">
        <v>0.203108917</v>
      </c>
      <c r="H3956" s="43">
        <v>0.17495957000000001</v>
      </c>
      <c r="I3956" s="45">
        <v>0.81110436807654518</v>
      </c>
    </row>
    <row r="3957" spans="1:9" x14ac:dyDescent="0.3">
      <c r="A3957" s="44">
        <v>43630.791666666664</v>
      </c>
      <c r="B3957" s="43">
        <v>0.169274489</v>
      </c>
      <c r="C3957" s="43">
        <v>0.74556303300000004</v>
      </c>
      <c r="D3957" s="43">
        <v>0.15199679999999999</v>
      </c>
      <c r="E3957" s="43">
        <v>0.38749663299999998</v>
      </c>
      <c r="F3957" s="34">
        <v>1</v>
      </c>
      <c r="G3957" s="43">
        <v>6.7071555000000005E-2</v>
      </c>
      <c r="H3957" s="43">
        <v>0.14845712599999999</v>
      </c>
      <c r="I3957" s="45">
        <v>0.81110436807654518</v>
      </c>
    </row>
    <row r="3958" spans="1:9" x14ac:dyDescent="0.3">
      <c r="A3958" s="44">
        <v>43630.833333333336</v>
      </c>
      <c r="B3958" s="43">
        <v>1.5212251E-2</v>
      </c>
      <c r="C3958" s="43">
        <v>0.69162234899999997</v>
      </c>
      <c r="D3958" s="43">
        <v>2.4716399999999999E-2</v>
      </c>
      <c r="E3958" s="43">
        <v>0.40533520099999998</v>
      </c>
      <c r="F3958" s="34">
        <v>1</v>
      </c>
      <c r="G3958" s="43">
        <v>6.2782139999999998E-3</v>
      </c>
      <c r="H3958" s="43">
        <v>0.12625944</v>
      </c>
      <c r="I3958" s="45">
        <v>0.81110436807654518</v>
      </c>
    </row>
    <row r="3959" spans="1:9" x14ac:dyDescent="0.3">
      <c r="A3959" s="44">
        <v>43630.875</v>
      </c>
      <c r="B3959" s="43">
        <v>0</v>
      </c>
      <c r="C3959" s="43">
        <v>0.55923314199999996</v>
      </c>
      <c r="D3959" s="43">
        <v>0</v>
      </c>
      <c r="E3959" s="43">
        <v>0.41198265699999997</v>
      </c>
      <c r="F3959" s="34">
        <v>1</v>
      </c>
      <c r="G3959" s="43">
        <v>0</v>
      </c>
      <c r="H3959" s="43">
        <v>0.111684265</v>
      </c>
      <c r="I3959" s="45">
        <v>0.81110436807654518</v>
      </c>
    </row>
    <row r="3960" spans="1:9" x14ac:dyDescent="0.3">
      <c r="A3960" s="44">
        <v>43630.916666666664</v>
      </c>
      <c r="B3960" s="43">
        <v>0</v>
      </c>
      <c r="C3960" s="43">
        <v>0.45845523599999999</v>
      </c>
      <c r="D3960" s="43">
        <v>0</v>
      </c>
      <c r="E3960" s="43">
        <v>0.38299734600000002</v>
      </c>
      <c r="F3960" s="34">
        <v>1</v>
      </c>
      <c r="G3960" s="43">
        <v>0</v>
      </c>
      <c r="H3960" s="43">
        <v>0.11210645</v>
      </c>
      <c r="I3960" s="45">
        <v>0.81110436807654518</v>
      </c>
    </row>
    <row r="3961" spans="1:9" x14ac:dyDescent="0.3">
      <c r="A3961" s="44">
        <v>43630.958333333336</v>
      </c>
      <c r="B3961" s="43">
        <v>0</v>
      </c>
      <c r="C3961" s="43">
        <v>0.43492159699999999</v>
      </c>
      <c r="D3961" s="43">
        <v>0</v>
      </c>
      <c r="E3961" s="43">
        <v>0.37403039199999999</v>
      </c>
      <c r="F3961" s="34">
        <v>1</v>
      </c>
      <c r="G3961" s="43">
        <v>0</v>
      </c>
      <c r="H3961" s="43">
        <v>0.121267703</v>
      </c>
      <c r="I3961" s="45">
        <v>0.81110436807654518</v>
      </c>
    </row>
    <row r="3962" spans="1:9" x14ac:dyDescent="0.3">
      <c r="A3962" s="44">
        <v>43631</v>
      </c>
      <c r="B3962" s="43">
        <v>0</v>
      </c>
      <c r="C3962" s="43">
        <v>0.452842984</v>
      </c>
      <c r="D3962" s="43">
        <v>0</v>
      </c>
      <c r="E3962" s="43">
        <v>0.35716420900000001</v>
      </c>
      <c r="F3962" s="34">
        <v>1</v>
      </c>
      <c r="G3962" s="43">
        <v>0</v>
      </c>
      <c r="H3962" s="43">
        <v>0.136195965</v>
      </c>
      <c r="I3962" s="45">
        <v>0.88848683198677703</v>
      </c>
    </row>
    <row r="3963" spans="1:9" x14ac:dyDescent="0.3">
      <c r="A3963" s="44">
        <v>43631.041666666664</v>
      </c>
      <c r="B3963" s="43">
        <v>0</v>
      </c>
      <c r="C3963" s="43">
        <v>0.48014321399999998</v>
      </c>
      <c r="D3963" s="43">
        <v>0</v>
      </c>
      <c r="E3963" s="43">
        <v>0.31215410700000001</v>
      </c>
      <c r="F3963" s="34">
        <v>1</v>
      </c>
      <c r="G3963" s="43">
        <v>0</v>
      </c>
      <c r="H3963" s="43">
        <v>0.15600338999999999</v>
      </c>
      <c r="I3963" s="45">
        <v>0.88848683198677703</v>
      </c>
    </row>
    <row r="3964" spans="1:9" x14ac:dyDescent="0.3">
      <c r="A3964" s="44">
        <v>43631.083333333336</v>
      </c>
      <c r="B3964" s="43">
        <v>0</v>
      </c>
      <c r="C3964" s="43">
        <v>0.49672759599999999</v>
      </c>
      <c r="D3964" s="43">
        <v>0</v>
      </c>
      <c r="E3964" s="43">
        <v>0.27071828399999998</v>
      </c>
      <c r="F3964" s="34">
        <v>1</v>
      </c>
      <c r="G3964" s="43">
        <v>0</v>
      </c>
      <c r="H3964" s="43">
        <v>0.17308389599999999</v>
      </c>
      <c r="I3964" s="45">
        <v>0.88848683198677703</v>
      </c>
    </row>
    <row r="3965" spans="1:9" x14ac:dyDescent="0.3">
      <c r="A3965" s="44">
        <v>43631.125</v>
      </c>
      <c r="B3965" s="43">
        <v>0</v>
      </c>
      <c r="C3965" s="43">
        <v>0.49688248899999998</v>
      </c>
      <c r="D3965" s="43">
        <v>0</v>
      </c>
      <c r="E3965" s="43">
        <v>0.232205508</v>
      </c>
      <c r="F3965" s="34">
        <v>1</v>
      </c>
      <c r="G3965" s="43">
        <v>0</v>
      </c>
      <c r="H3965" s="43">
        <v>0.186746264</v>
      </c>
      <c r="I3965" s="45">
        <v>0.88848683198677703</v>
      </c>
    </row>
    <row r="3966" spans="1:9" x14ac:dyDescent="0.3">
      <c r="A3966" s="44">
        <v>43631.166666666664</v>
      </c>
      <c r="B3966" s="43">
        <v>0</v>
      </c>
      <c r="C3966" s="43">
        <v>0.46353349799999999</v>
      </c>
      <c r="D3966" s="43">
        <v>0</v>
      </c>
      <c r="E3966" s="43">
        <v>0.202564464</v>
      </c>
      <c r="F3966" s="34">
        <v>1</v>
      </c>
      <c r="G3966" s="53">
        <v>2.0200000000000001E-6</v>
      </c>
      <c r="H3966" s="43">
        <v>0.19988493099999999</v>
      </c>
      <c r="I3966" s="45">
        <v>0.88848683198677703</v>
      </c>
    </row>
    <row r="3967" spans="1:9" x14ac:dyDescent="0.3">
      <c r="A3967" s="44">
        <v>43631.208333333336</v>
      </c>
      <c r="B3967" s="43">
        <v>2.496496E-3</v>
      </c>
      <c r="C3967" s="43">
        <v>0.40537447199999999</v>
      </c>
      <c r="D3967" s="43">
        <v>0</v>
      </c>
      <c r="E3967" s="43">
        <v>0.197060543</v>
      </c>
      <c r="F3967" s="34">
        <v>1</v>
      </c>
      <c r="G3967" s="43">
        <v>2.5939456999999999E-2</v>
      </c>
      <c r="H3967" s="43">
        <v>0.21589250800000001</v>
      </c>
      <c r="I3967" s="45">
        <v>0.88848683198677703</v>
      </c>
    </row>
    <row r="3968" spans="1:9" x14ac:dyDescent="0.3">
      <c r="A3968" s="44">
        <v>43631.25</v>
      </c>
      <c r="B3968" s="43">
        <v>9.3446963999999993E-2</v>
      </c>
      <c r="C3968" s="43">
        <v>0.39760025100000002</v>
      </c>
      <c r="D3968" s="43">
        <v>2.1830800000000001E-2</v>
      </c>
      <c r="E3968" s="43">
        <v>0.19552879300000001</v>
      </c>
      <c r="F3968" s="34">
        <v>1</v>
      </c>
      <c r="G3968" s="43">
        <v>0.144042321</v>
      </c>
      <c r="H3968" s="43">
        <v>0.213186405</v>
      </c>
      <c r="I3968" s="45">
        <v>0.88848683198677703</v>
      </c>
    </row>
    <row r="3969" spans="1:9" x14ac:dyDescent="0.3">
      <c r="A3969" s="44">
        <v>43631.291666666664</v>
      </c>
      <c r="B3969" s="43">
        <v>0.38489180200000001</v>
      </c>
      <c r="C3969" s="43">
        <v>0.45998246100000001</v>
      </c>
      <c r="D3969" s="43">
        <v>0.14305319999999999</v>
      </c>
      <c r="E3969" s="43">
        <v>0.17304472400000001</v>
      </c>
      <c r="F3969" s="34">
        <v>1</v>
      </c>
      <c r="G3969" s="43">
        <v>0.35230920199999999</v>
      </c>
      <c r="H3969" s="43">
        <v>0.22031335299999999</v>
      </c>
      <c r="I3969" s="45">
        <v>0.88848683198677703</v>
      </c>
    </row>
    <row r="3970" spans="1:9" x14ac:dyDescent="0.3">
      <c r="A3970" s="44">
        <v>43631.333333333336</v>
      </c>
      <c r="B3970" s="43">
        <v>0.70948698499999996</v>
      </c>
      <c r="C3970" s="43">
        <v>0.50923070999999998</v>
      </c>
      <c r="D3970" s="43">
        <v>0.3282312</v>
      </c>
      <c r="E3970" s="43">
        <v>0.129581996</v>
      </c>
      <c r="F3970" s="34">
        <v>1</v>
      </c>
      <c r="G3970" s="43">
        <v>0.61493437500000003</v>
      </c>
      <c r="H3970" s="43">
        <v>0.25432390999999999</v>
      </c>
      <c r="I3970" s="45">
        <v>0.88848683198677703</v>
      </c>
    </row>
    <row r="3971" spans="1:9" x14ac:dyDescent="0.3">
      <c r="A3971" s="44">
        <v>43631.375</v>
      </c>
      <c r="B3971" s="43">
        <v>0.95432819800000002</v>
      </c>
      <c r="C3971" s="43">
        <v>0.55917702999999996</v>
      </c>
      <c r="D3971" s="43">
        <v>0.54828719999999997</v>
      </c>
      <c r="E3971" s="43">
        <v>9.7128898000000005E-2</v>
      </c>
      <c r="F3971" s="34">
        <v>1</v>
      </c>
      <c r="G3971" s="43">
        <v>0.83636234099999995</v>
      </c>
      <c r="H3971" s="43">
        <v>0.30575912599999999</v>
      </c>
      <c r="I3971" s="45">
        <v>0.88848683198677703</v>
      </c>
    </row>
    <row r="3972" spans="1:9" x14ac:dyDescent="0.3">
      <c r="A3972" s="44">
        <v>43631.416666666664</v>
      </c>
      <c r="B3972" s="43">
        <v>1.1090054730000001</v>
      </c>
      <c r="C3972" s="43">
        <v>0.57483564200000004</v>
      </c>
      <c r="D3972" s="43">
        <v>0.7410428</v>
      </c>
      <c r="E3972" s="43">
        <v>9.0549350000000001E-2</v>
      </c>
      <c r="F3972" s="34">
        <v>1</v>
      </c>
      <c r="G3972" s="43">
        <v>0.98188002900000004</v>
      </c>
      <c r="H3972" s="43">
        <v>0.33397798400000001</v>
      </c>
      <c r="I3972" s="45">
        <v>0.88848683198677703</v>
      </c>
    </row>
    <row r="3973" spans="1:9" x14ac:dyDescent="0.3">
      <c r="A3973" s="44">
        <v>43631.458333333336</v>
      </c>
      <c r="B3973" s="43">
        <v>1.183501803</v>
      </c>
      <c r="C3973" s="43">
        <v>0.58725287199999998</v>
      </c>
      <c r="D3973" s="43">
        <v>0.88077680000000003</v>
      </c>
      <c r="E3973" s="43">
        <v>0.100812606</v>
      </c>
      <c r="F3973" s="34">
        <v>1</v>
      </c>
      <c r="G3973" s="43">
        <v>1.051760942</v>
      </c>
      <c r="H3973" s="43">
        <v>0.36198342300000003</v>
      </c>
      <c r="I3973" s="45">
        <v>0.88848683198677703</v>
      </c>
    </row>
    <row r="3974" spans="1:9" x14ac:dyDescent="0.3">
      <c r="A3974" s="44">
        <v>43631.5</v>
      </c>
      <c r="B3974" s="43">
        <v>1.264909032</v>
      </c>
      <c r="C3974" s="43">
        <v>0.60742121699999996</v>
      </c>
      <c r="D3974" s="43">
        <v>0.98856279999999996</v>
      </c>
      <c r="E3974" s="43">
        <v>0.113572435</v>
      </c>
      <c r="F3974" s="34">
        <v>1</v>
      </c>
      <c r="G3974" s="43">
        <v>1.0642464140000001</v>
      </c>
      <c r="H3974" s="43">
        <v>0.408152984</v>
      </c>
      <c r="I3974" s="45">
        <v>0.88848683198677703</v>
      </c>
    </row>
    <row r="3975" spans="1:9" x14ac:dyDescent="0.3">
      <c r="A3975" s="44">
        <v>43631.541666666664</v>
      </c>
      <c r="B3975" s="43">
        <v>1.2999121650000001</v>
      </c>
      <c r="C3975" s="43">
        <v>0.63897959599999998</v>
      </c>
      <c r="D3975" s="43">
        <v>1.0470708</v>
      </c>
      <c r="E3975" s="43">
        <v>0.141294691</v>
      </c>
      <c r="F3975" s="34">
        <v>1</v>
      </c>
      <c r="G3975" s="43">
        <v>1.022659057</v>
      </c>
      <c r="H3975" s="43">
        <v>0.435107625</v>
      </c>
      <c r="I3975" s="45">
        <v>0.88848683198677703</v>
      </c>
    </row>
    <row r="3976" spans="1:9" x14ac:dyDescent="0.3">
      <c r="A3976" s="44">
        <v>43631.583333333336</v>
      </c>
      <c r="B3976" s="43">
        <v>1.2864714100000001</v>
      </c>
      <c r="C3976" s="43">
        <v>0.680187388</v>
      </c>
      <c r="D3976" s="43">
        <v>1.055776</v>
      </c>
      <c r="E3976" s="43">
        <v>0.177655917</v>
      </c>
      <c r="F3976" s="34">
        <v>1</v>
      </c>
      <c r="G3976" s="43">
        <v>0.93077946499999997</v>
      </c>
      <c r="H3976" s="43">
        <v>0.44720680299999999</v>
      </c>
      <c r="I3976" s="45">
        <v>0.88848683198677703</v>
      </c>
    </row>
    <row r="3977" spans="1:9" x14ac:dyDescent="0.3">
      <c r="A3977" s="44">
        <v>43631.625</v>
      </c>
      <c r="B3977" s="43">
        <v>1.2134892159999999</v>
      </c>
      <c r="C3977" s="43">
        <v>0.71676925899999999</v>
      </c>
      <c r="D3977" s="43">
        <v>1.0590028</v>
      </c>
      <c r="E3977" s="43">
        <v>0.19201897100000001</v>
      </c>
      <c r="F3977" s="34">
        <v>1</v>
      </c>
      <c r="G3977" s="43">
        <v>0.80696336300000004</v>
      </c>
      <c r="H3977" s="43">
        <v>0.47091194199999997</v>
      </c>
      <c r="I3977" s="45">
        <v>0.88848683198677703</v>
      </c>
    </row>
    <row r="3978" spans="1:9" x14ac:dyDescent="0.3">
      <c r="A3978" s="44">
        <v>43631.666666666664</v>
      </c>
      <c r="B3978" s="43">
        <v>1.0753266050000001</v>
      </c>
      <c r="C3978" s="43">
        <v>0.73297425100000002</v>
      </c>
      <c r="D3978" s="43">
        <v>0.97882999999999998</v>
      </c>
      <c r="E3978" s="43">
        <v>0.210215127</v>
      </c>
      <c r="F3978" s="34">
        <v>1</v>
      </c>
      <c r="G3978" s="43">
        <v>0.62837854299999996</v>
      </c>
      <c r="H3978" s="43">
        <v>0.50941572800000001</v>
      </c>
      <c r="I3978" s="45">
        <v>0.88848683198677703</v>
      </c>
    </row>
    <row r="3979" spans="1:9" x14ac:dyDescent="0.3">
      <c r="A3979" s="44">
        <v>43631.708333333336</v>
      </c>
      <c r="B3979" s="43">
        <v>0.86224037799999997</v>
      </c>
      <c r="C3979" s="43">
        <v>0.72019883600000001</v>
      </c>
      <c r="D3979" s="43">
        <v>0.78699359999999996</v>
      </c>
      <c r="E3979" s="43">
        <v>0.213609995</v>
      </c>
      <c r="F3979" s="34">
        <v>1</v>
      </c>
      <c r="G3979" s="43">
        <v>0.41299473399999997</v>
      </c>
      <c r="H3979" s="43">
        <v>0.55932341799999996</v>
      </c>
      <c r="I3979" s="45">
        <v>0.88848683198677703</v>
      </c>
    </row>
    <row r="3980" spans="1:9" x14ac:dyDescent="0.3">
      <c r="A3980" s="44">
        <v>43631.75</v>
      </c>
      <c r="B3980" s="43">
        <v>0.56381972000000002</v>
      </c>
      <c r="C3980" s="43">
        <v>0.68593417800000001</v>
      </c>
      <c r="D3980" s="43">
        <v>0.47256520000000002</v>
      </c>
      <c r="E3980" s="43">
        <v>0.200505506</v>
      </c>
      <c r="F3980" s="34">
        <v>1</v>
      </c>
      <c r="G3980" s="43">
        <v>0.20904128</v>
      </c>
      <c r="H3980" s="43">
        <v>0.645944768</v>
      </c>
      <c r="I3980" s="45">
        <v>0.88848683198677703</v>
      </c>
    </row>
    <row r="3981" spans="1:9" x14ac:dyDescent="0.3">
      <c r="A3981" s="44">
        <v>43631.791666666664</v>
      </c>
      <c r="B3981" s="43">
        <v>0.208271333</v>
      </c>
      <c r="C3981" s="43">
        <v>0.67274019600000001</v>
      </c>
      <c r="D3981" s="43">
        <v>0.17836160000000001</v>
      </c>
      <c r="E3981" s="43">
        <v>0.18139033099999999</v>
      </c>
      <c r="F3981" s="34">
        <v>1</v>
      </c>
      <c r="G3981" s="43">
        <v>6.9329946000000003E-2</v>
      </c>
      <c r="H3981" s="43">
        <v>0.73337320699999997</v>
      </c>
      <c r="I3981" s="45">
        <v>0.88848683198677703</v>
      </c>
    </row>
    <row r="3982" spans="1:9" x14ac:dyDescent="0.3">
      <c r="A3982" s="44">
        <v>43631.833333333336</v>
      </c>
      <c r="B3982" s="43">
        <v>1.9627311000000001E-2</v>
      </c>
      <c r="C3982" s="43">
        <v>0.59901594700000005</v>
      </c>
      <c r="D3982" s="43">
        <v>3.7490000000000002E-2</v>
      </c>
      <c r="E3982" s="43">
        <v>0.20623066700000001</v>
      </c>
      <c r="F3982" s="34">
        <v>1</v>
      </c>
      <c r="G3982" s="43">
        <v>6.7560470000000003E-3</v>
      </c>
      <c r="H3982" s="43">
        <v>0.77632671499999995</v>
      </c>
      <c r="I3982" s="45">
        <v>0.88848683198677703</v>
      </c>
    </row>
    <row r="3983" spans="1:9" x14ac:dyDescent="0.3">
      <c r="A3983" s="44">
        <v>43631.875</v>
      </c>
      <c r="B3983" s="43">
        <v>0</v>
      </c>
      <c r="C3983" s="43">
        <v>0.441646971</v>
      </c>
      <c r="D3983" s="43">
        <v>0</v>
      </c>
      <c r="E3983" s="43">
        <v>0.22443178</v>
      </c>
      <c r="F3983" s="34">
        <v>1</v>
      </c>
      <c r="G3983" s="43">
        <v>0</v>
      </c>
      <c r="H3983" s="43">
        <v>0.79593939899999999</v>
      </c>
      <c r="I3983" s="45">
        <v>0.88848683198677703</v>
      </c>
    </row>
    <row r="3984" spans="1:9" x14ac:dyDescent="0.3">
      <c r="A3984" s="44">
        <v>43631.916666666664</v>
      </c>
      <c r="B3984" s="43">
        <v>0</v>
      </c>
      <c r="C3984" s="43">
        <v>0.31631469200000001</v>
      </c>
      <c r="D3984" s="43">
        <v>0</v>
      </c>
      <c r="E3984" s="43">
        <v>0.231149985</v>
      </c>
      <c r="F3984" s="34">
        <v>1</v>
      </c>
      <c r="G3984" s="43">
        <v>0</v>
      </c>
      <c r="H3984" s="43">
        <v>0.81312901400000004</v>
      </c>
      <c r="I3984" s="45">
        <v>0.88848683198677703</v>
      </c>
    </row>
    <row r="3985" spans="1:9" x14ac:dyDescent="0.3">
      <c r="A3985" s="44">
        <v>43631.958333333336</v>
      </c>
      <c r="B3985" s="43">
        <v>0</v>
      </c>
      <c r="C3985" s="43">
        <v>0.27805581200000001</v>
      </c>
      <c r="D3985" s="43">
        <v>0</v>
      </c>
      <c r="E3985" s="43">
        <v>0.23332024100000001</v>
      </c>
      <c r="F3985" s="34">
        <v>1</v>
      </c>
      <c r="G3985" s="43">
        <v>0</v>
      </c>
      <c r="H3985" s="43">
        <v>0.81837429500000003</v>
      </c>
      <c r="I3985" s="45">
        <v>0.88848683198677703</v>
      </c>
    </row>
    <row r="3986" spans="1:9" x14ac:dyDescent="0.3">
      <c r="A3986" s="44">
        <v>43632</v>
      </c>
      <c r="B3986" s="43">
        <v>0</v>
      </c>
      <c r="C3986" s="43">
        <v>0.32702919400000002</v>
      </c>
      <c r="D3986" s="43">
        <v>0</v>
      </c>
      <c r="E3986" s="43">
        <v>0.23667413200000001</v>
      </c>
      <c r="F3986" s="34">
        <v>1</v>
      </c>
      <c r="G3986" s="43">
        <v>0</v>
      </c>
      <c r="H3986" s="43">
        <v>0.82004680799999996</v>
      </c>
      <c r="I3986" s="45">
        <v>0.90776666409311224</v>
      </c>
    </row>
    <row r="3987" spans="1:9" x14ac:dyDescent="0.3">
      <c r="A3987" s="44">
        <v>43632.041666666664</v>
      </c>
      <c r="B3987" s="43">
        <v>0</v>
      </c>
      <c r="C3987" s="43">
        <v>0.37559758100000001</v>
      </c>
      <c r="D3987" s="43">
        <v>0</v>
      </c>
      <c r="E3987" s="43">
        <v>0.21860727299999999</v>
      </c>
      <c r="F3987" s="34">
        <v>1</v>
      </c>
      <c r="G3987" s="43">
        <v>0</v>
      </c>
      <c r="H3987" s="43">
        <v>0.82235640399999999</v>
      </c>
      <c r="I3987" s="45">
        <v>0.90776666409311224</v>
      </c>
    </row>
    <row r="3988" spans="1:9" x14ac:dyDescent="0.3">
      <c r="A3988" s="44">
        <v>43632.083333333336</v>
      </c>
      <c r="B3988" s="43">
        <v>0</v>
      </c>
      <c r="C3988" s="43">
        <v>0.38529673199999998</v>
      </c>
      <c r="D3988" s="43">
        <v>0</v>
      </c>
      <c r="E3988" s="43">
        <v>0.18501062700000001</v>
      </c>
      <c r="F3988" s="34">
        <v>1</v>
      </c>
      <c r="G3988" s="43">
        <v>0</v>
      </c>
      <c r="H3988" s="43">
        <v>0.82211038199999997</v>
      </c>
      <c r="I3988" s="45">
        <v>0.90776666409311224</v>
      </c>
    </row>
    <row r="3989" spans="1:9" x14ac:dyDescent="0.3">
      <c r="A3989" s="44">
        <v>43632.125</v>
      </c>
      <c r="B3989" s="43">
        <v>0</v>
      </c>
      <c r="C3989" s="43">
        <v>0.35526048300000002</v>
      </c>
      <c r="D3989" s="43">
        <v>0</v>
      </c>
      <c r="E3989" s="43">
        <v>0.15198182099999999</v>
      </c>
      <c r="F3989" s="34">
        <v>1</v>
      </c>
      <c r="G3989" s="43">
        <v>0</v>
      </c>
      <c r="H3989" s="43">
        <v>0.81663512900000002</v>
      </c>
      <c r="I3989" s="45">
        <v>0.90776666409311224</v>
      </c>
    </row>
    <row r="3990" spans="1:9" x14ac:dyDescent="0.3">
      <c r="A3990" s="44">
        <v>43632.166666666664</v>
      </c>
      <c r="B3990" s="43">
        <v>0</v>
      </c>
      <c r="C3990" s="43">
        <v>0.29432298099999998</v>
      </c>
      <c r="D3990" s="43">
        <v>0</v>
      </c>
      <c r="E3990" s="43">
        <v>0.12207474</v>
      </c>
      <c r="F3990" s="34">
        <v>1</v>
      </c>
      <c r="G3990" s="53">
        <v>3.8000000000000002E-5</v>
      </c>
      <c r="H3990" s="43">
        <v>0.80694410299999997</v>
      </c>
      <c r="I3990" s="45">
        <v>0.90776666409311224</v>
      </c>
    </row>
    <row r="3991" spans="1:9" x14ac:dyDescent="0.3">
      <c r="A3991" s="44">
        <v>43632.208333333336</v>
      </c>
      <c r="B3991" s="43">
        <v>2.3636009999999999E-3</v>
      </c>
      <c r="C3991" s="43">
        <v>0.23005357000000001</v>
      </c>
      <c r="D3991" s="43">
        <v>0</v>
      </c>
      <c r="E3991" s="43">
        <v>0.10977284299999999</v>
      </c>
      <c r="F3991" s="34">
        <v>1</v>
      </c>
      <c r="G3991" s="43">
        <v>2.6960698000000002E-2</v>
      </c>
      <c r="H3991" s="43">
        <v>0.79248473100000005</v>
      </c>
      <c r="I3991" s="45">
        <v>0.90776666409311224</v>
      </c>
    </row>
    <row r="3992" spans="1:9" x14ac:dyDescent="0.3">
      <c r="A3992" s="44">
        <v>43632.25</v>
      </c>
      <c r="B3992" s="43">
        <v>9.9803536999999998E-2</v>
      </c>
      <c r="C3992" s="43">
        <v>0.20911929000000001</v>
      </c>
      <c r="D3992" s="43">
        <v>2.494E-2</v>
      </c>
      <c r="E3992" s="43">
        <v>0.105196848</v>
      </c>
      <c r="F3992" s="34">
        <v>1</v>
      </c>
      <c r="G3992" s="43">
        <v>0.13687769399999999</v>
      </c>
      <c r="H3992" s="43">
        <v>0.76655850299999995</v>
      </c>
      <c r="I3992" s="45">
        <v>0.90776666409311224</v>
      </c>
    </row>
    <row r="3993" spans="1:9" x14ac:dyDescent="0.3">
      <c r="A3993" s="44">
        <v>43632.291666666664</v>
      </c>
      <c r="B3993" s="43">
        <v>0.42820060700000001</v>
      </c>
      <c r="C3993" s="43">
        <v>0.182644839</v>
      </c>
      <c r="D3993" s="43">
        <v>0.153862</v>
      </c>
      <c r="E3993" s="43">
        <v>8.6796102E-2</v>
      </c>
      <c r="F3993" s="34">
        <v>1</v>
      </c>
      <c r="G3993" s="43">
        <v>0.31688819800000001</v>
      </c>
      <c r="H3993" s="43">
        <v>0.72861821500000001</v>
      </c>
      <c r="I3993" s="45">
        <v>0.90776666409311224</v>
      </c>
    </row>
    <row r="3994" spans="1:9" x14ac:dyDescent="0.3">
      <c r="A3994" s="44">
        <v>43632.333333333336</v>
      </c>
      <c r="B3994" s="43">
        <v>0.78308365599999996</v>
      </c>
      <c r="C3994" s="43">
        <v>0.18720274200000001</v>
      </c>
      <c r="D3994" s="43">
        <v>0.37044919999999998</v>
      </c>
      <c r="E3994" s="43">
        <v>9.0894817000000003E-2</v>
      </c>
      <c r="F3994" s="34">
        <v>1</v>
      </c>
      <c r="G3994" s="43">
        <v>0.53018979799999999</v>
      </c>
      <c r="H3994" s="43">
        <v>0.70015521400000003</v>
      </c>
      <c r="I3994" s="45">
        <v>0.90776666409311224</v>
      </c>
    </row>
    <row r="3995" spans="1:9" x14ac:dyDescent="0.3">
      <c r="A3995" s="44">
        <v>43632.375</v>
      </c>
      <c r="B3995" s="43">
        <v>1.0459534130000001</v>
      </c>
      <c r="C3995" s="43">
        <v>0.20832028699999999</v>
      </c>
      <c r="D3995" s="43">
        <v>0.61394000000000004</v>
      </c>
      <c r="E3995" s="43">
        <v>9.5487443000000005E-2</v>
      </c>
      <c r="F3995" s="34">
        <v>1</v>
      </c>
      <c r="G3995" s="43">
        <v>0.72492220799999996</v>
      </c>
      <c r="H3995" s="43">
        <v>0.66847101799999997</v>
      </c>
      <c r="I3995" s="45">
        <v>0.90776666409311224</v>
      </c>
    </row>
    <row r="3996" spans="1:9" x14ac:dyDescent="0.3">
      <c r="A3996" s="44">
        <v>43632.416666666664</v>
      </c>
      <c r="B3996" s="43">
        <v>1.2125204039999999</v>
      </c>
      <c r="C3996" s="43">
        <v>0.21418661999999999</v>
      </c>
      <c r="D3996" s="43">
        <v>0.81127959999999999</v>
      </c>
      <c r="E3996" s="43">
        <v>0.118178188</v>
      </c>
      <c r="F3996" s="34">
        <v>1</v>
      </c>
      <c r="G3996" s="43">
        <v>0.86108029100000005</v>
      </c>
      <c r="H3996" s="43">
        <v>0.65209933799999997</v>
      </c>
      <c r="I3996" s="45">
        <v>0.90776666409311224</v>
      </c>
    </row>
    <row r="3997" spans="1:9" x14ac:dyDescent="0.3">
      <c r="A3997" s="44">
        <v>43632.458333333336</v>
      </c>
      <c r="B3997" s="43">
        <v>1.2963502730000001</v>
      </c>
      <c r="C3997" s="43">
        <v>0.22660544399999999</v>
      </c>
      <c r="D3997" s="43">
        <v>0.94172160000000005</v>
      </c>
      <c r="E3997" s="43">
        <v>0.13151354300000001</v>
      </c>
      <c r="F3997" s="34">
        <v>1</v>
      </c>
      <c r="G3997" s="43">
        <v>0.93527819099999998</v>
      </c>
      <c r="H3997" s="43">
        <v>0.66700229700000002</v>
      </c>
      <c r="I3997" s="45">
        <v>0.90776666409311224</v>
      </c>
    </row>
    <row r="3998" spans="1:9" x14ac:dyDescent="0.3">
      <c r="A3998" s="44">
        <v>43632.5</v>
      </c>
      <c r="B3998" s="43">
        <v>1.3326242850000001</v>
      </c>
      <c r="C3998" s="43">
        <v>0.24770666699999999</v>
      </c>
      <c r="D3998" s="43">
        <v>1.0214407999999999</v>
      </c>
      <c r="E3998" s="43">
        <v>0.167564565</v>
      </c>
      <c r="F3998" s="34">
        <v>1</v>
      </c>
      <c r="G3998" s="43">
        <v>0.93026815100000004</v>
      </c>
      <c r="H3998" s="43">
        <v>0.70865596900000005</v>
      </c>
      <c r="I3998" s="45">
        <v>0.90776666409311224</v>
      </c>
    </row>
    <row r="3999" spans="1:9" x14ac:dyDescent="0.3">
      <c r="A3999" s="44">
        <v>43632.541666666664</v>
      </c>
      <c r="B3999" s="43">
        <v>1.323756562</v>
      </c>
      <c r="C3999" s="43">
        <v>0.27634688499999999</v>
      </c>
      <c r="D3999" s="43">
        <v>1.045426</v>
      </c>
      <c r="E3999" s="43">
        <v>0.18693889499999999</v>
      </c>
      <c r="F3999" s="34">
        <v>1</v>
      </c>
      <c r="G3999" s="43">
        <v>0.87783012400000004</v>
      </c>
      <c r="H3999" s="43">
        <v>0.72198325200000002</v>
      </c>
      <c r="I3999" s="45">
        <v>0.90776666409311224</v>
      </c>
    </row>
    <row r="4000" spans="1:9" x14ac:dyDescent="0.3">
      <c r="A4000" s="44">
        <v>43632.583333333336</v>
      </c>
      <c r="B4000" s="43">
        <v>1.2680768419999999</v>
      </c>
      <c r="C4000" s="43">
        <v>0.30740800699999998</v>
      </c>
      <c r="D4000" s="43">
        <v>1.0181408000000001</v>
      </c>
      <c r="E4000" s="43">
        <v>0.213552354</v>
      </c>
      <c r="F4000" s="34">
        <v>1</v>
      </c>
      <c r="G4000" s="43">
        <v>0.784475586</v>
      </c>
      <c r="H4000" s="43">
        <v>0.69962044599999995</v>
      </c>
      <c r="I4000" s="45">
        <v>0.90776666409311224</v>
      </c>
    </row>
    <row r="4001" spans="1:9" x14ac:dyDescent="0.3">
      <c r="A4001" s="44">
        <v>43632.625</v>
      </c>
      <c r="B4001" s="43">
        <v>1.160258139</v>
      </c>
      <c r="C4001" s="43">
        <v>0.33347561999999997</v>
      </c>
      <c r="D4001" s="43">
        <v>0.93520360000000002</v>
      </c>
      <c r="E4001" s="43">
        <v>0.25402551899999998</v>
      </c>
      <c r="F4001" s="34">
        <v>1</v>
      </c>
      <c r="G4001" s="43">
        <v>0.69945482999999997</v>
      </c>
      <c r="H4001" s="43">
        <v>0.67515074600000002</v>
      </c>
      <c r="I4001" s="45">
        <v>0.90776666409311224</v>
      </c>
    </row>
    <row r="4002" spans="1:9" x14ac:dyDescent="0.3">
      <c r="A4002" s="44">
        <v>43632.666666666664</v>
      </c>
      <c r="B4002" s="43">
        <v>0.99094040400000005</v>
      </c>
      <c r="C4002" s="43">
        <v>0.34687430400000002</v>
      </c>
      <c r="D4002" s="43">
        <v>0.79792320000000005</v>
      </c>
      <c r="E4002" s="43">
        <v>0.27611833099999999</v>
      </c>
      <c r="F4002" s="34">
        <v>1</v>
      </c>
      <c r="G4002" s="43">
        <v>0.56664676300000005</v>
      </c>
      <c r="H4002" s="43">
        <v>0.69518503300000001</v>
      </c>
      <c r="I4002" s="45">
        <v>0.90776666409311224</v>
      </c>
    </row>
    <row r="4003" spans="1:9" x14ac:dyDescent="0.3">
      <c r="A4003" s="44">
        <v>43632.708333333336</v>
      </c>
      <c r="B4003" s="43">
        <v>0.75669979300000001</v>
      </c>
      <c r="C4003" s="43">
        <v>0.34916891300000003</v>
      </c>
      <c r="D4003" s="43">
        <v>0.60183359999999997</v>
      </c>
      <c r="E4003" s="43">
        <v>0.320707678</v>
      </c>
      <c r="F4003" s="34">
        <v>1</v>
      </c>
      <c r="G4003" s="43">
        <v>0.395748563</v>
      </c>
      <c r="H4003" s="43">
        <v>0.705534149</v>
      </c>
      <c r="I4003" s="45">
        <v>0.90776666409311224</v>
      </c>
    </row>
    <row r="4004" spans="1:9" x14ac:dyDescent="0.3">
      <c r="A4004" s="44">
        <v>43632.75</v>
      </c>
      <c r="B4004" s="43">
        <v>0.487400903</v>
      </c>
      <c r="C4004" s="43">
        <v>0.33081577000000001</v>
      </c>
      <c r="D4004" s="43">
        <v>0.3786504</v>
      </c>
      <c r="E4004" s="43">
        <v>0.29402809099999999</v>
      </c>
      <c r="F4004" s="34">
        <v>1</v>
      </c>
      <c r="G4004" s="43">
        <v>0.21167846500000001</v>
      </c>
      <c r="H4004" s="43">
        <v>0.72424571000000004</v>
      </c>
      <c r="I4004" s="45">
        <v>0.90776666409311224</v>
      </c>
    </row>
    <row r="4005" spans="1:9" x14ac:dyDescent="0.3">
      <c r="A4005" s="44">
        <v>43632.791666666664</v>
      </c>
      <c r="B4005" s="43">
        <v>0.180254208</v>
      </c>
      <c r="C4005" s="43">
        <v>0.30404945799999999</v>
      </c>
      <c r="D4005" s="43">
        <v>0.1546884</v>
      </c>
      <c r="E4005" s="43">
        <v>0.31078531399999998</v>
      </c>
      <c r="F4005" s="34">
        <v>1</v>
      </c>
      <c r="G4005" s="43">
        <v>7.3968396000000006E-2</v>
      </c>
      <c r="H4005" s="43">
        <v>0.73878291500000004</v>
      </c>
      <c r="I4005" s="45">
        <v>0.90776666409311224</v>
      </c>
    </row>
    <row r="4006" spans="1:9" x14ac:dyDescent="0.3">
      <c r="A4006" s="44">
        <v>43632.833333333336</v>
      </c>
      <c r="B4006" s="43">
        <v>1.6617479000000001E-2</v>
      </c>
      <c r="C4006" s="43">
        <v>0.252371346</v>
      </c>
      <c r="D4006" s="43">
        <v>2.6824799999999999E-2</v>
      </c>
      <c r="E4006" s="43">
        <v>0.31519375900000002</v>
      </c>
      <c r="F4006" s="34">
        <v>1</v>
      </c>
      <c r="G4006" s="43">
        <v>7.0369489999999998E-3</v>
      </c>
      <c r="H4006" s="43">
        <v>0.71159880399999997</v>
      </c>
      <c r="I4006" s="45">
        <v>0.90776666409311224</v>
      </c>
    </row>
    <row r="4007" spans="1:9" x14ac:dyDescent="0.3">
      <c r="A4007" s="44">
        <v>43632.875</v>
      </c>
      <c r="B4007" s="43">
        <v>0</v>
      </c>
      <c r="C4007" s="43">
        <v>0.20212688700000001</v>
      </c>
      <c r="D4007" s="43">
        <v>0</v>
      </c>
      <c r="E4007" s="43">
        <v>0.31157884400000002</v>
      </c>
      <c r="F4007" s="34">
        <v>1</v>
      </c>
      <c r="G4007" s="43">
        <v>0</v>
      </c>
      <c r="H4007" s="43">
        <v>0.67785040500000004</v>
      </c>
      <c r="I4007" s="45">
        <v>0.90776666409311224</v>
      </c>
    </row>
    <row r="4008" spans="1:9" x14ac:dyDescent="0.3">
      <c r="A4008" s="44">
        <v>43632.916666666664</v>
      </c>
      <c r="B4008" s="43">
        <v>0</v>
      </c>
      <c r="C4008" s="43">
        <v>0.16121508600000001</v>
      </c>
      <c r="D4008" s="43">
        <v>0</v>
      </c>
      <c r="E4008" s="43">
        <v>0.32735286400000002</v>
      </c>
      <c r="F4008" s="34">
        <v>1</v>
      </c>
      <c r="G4008" s="43">
        <v>0</v>
      </c>
      <c r="H4008" s="43">
        <v>0.68804191000000003</v>
      </c>
      <c r="I4008" s="45">
        <v>0.90776666409311224</v>
      </c>
    </row>
    <row r="4009" spans="1:9" x14ac:dyDescent="0.3">
      <c r="A4009" s="44">
        <v>43632.958333333336</v>
      </c>
      <c r="B4009" s="43">
        <v>0</v>
      </c>
      <c r="C4009" s="43">
        <v>0.158285127</v>
      </c>
      <c r="D4009" s="43">
        <v>0</v>
      </c>
      <c r="E4009" s="43">
        <v>0.33527923300000001</v>
      </c>
      <c r="F4009" s="34">
        <v>1</v>
      </c>
      <c r="G4009" s="43">
        <v>0</v>
      </c>
      <c r="H4009" s="43">
        <v>0.69069000400000002</v>
      </c>
      <c r="I4009" s="45">
        <v>0.90776666409311224</v>
      </c>
    </row>
    <row r="4010" spans="1:9" x14ac:dyDescent="0.3">
      <c r="A4010" s="44">
        <v>43633</v>
      </c>
      <c r="B4010" s="43">
        <v>0</v>
      </c>
      <c r="C4010" s="43">
        <v>0.16758852900000001</v>
      </c>
      <c r="D4010" s="43">
        <v>0</v>
      </c>
      <c r="E4010" s="43">
        <v>0.41236676900000002</v>
      </c>
      <c r="F4010" s="34">
        <v>1</v>
      </c>
      <c r="G4010" s="43">
        <v>0</v>
      </c>
      <c r="H4010" s="43">
        <v>0.68061522399999996</v>
      </c>
      <c r="I4010" s="45">
        <v>0.87989837091091205</v>
      </c>
    </row>
    <row r="4011" spans="1:9" x14ac:dyDescent="0.3">
      <c r="A4011" s="44">
        <v>43633.041666666664</v>
      </c>
      <c r="B4011" s="43">
        <v>0</v>
      </c>
      <c r="C4011" s="43">
        <v>0.152809837</v>
      </c>
      <c r="D4011" s="43">
        <v>0</v>
      </c>
      <c r="E4011" s="43">
        <v>0.42306183000000003</v>
      </c>
      <c r="F4011" s="34">
        <v>1</v>
      </c>
      <c r="G4011" s="43">
        <v>0</v>
      </c>
      <c r="H4011" s="43">
        <v>0.66142144800000002</v>
      </c>
      <c r="I4011" s="45">
        <v>0.87989837091091205</v>
      </c>
    </row>
    <row r="4012" spans="1:9" x14ac:dyDescent="0.3">
      <c r="A4012" s="44">
        <v>43633.083333333336</v>
      </c>
      <c r="B4012" s="43">
        <v>0</v>
      </c>
      <c r="C4012" s="43">
        <v>0.134356845</v>
      </c>
      <c r="D4012" s="43">
        <v>0</v>
      </c>
      <c r="E4012" s="43">
        <v>0.50894855500000002</v>
      </c>
      <c r="F4012" s="34">
        <v>1</v>
      </c>
      <c r="G4012" s="43">
        <v>0</v>
      </c>
      <c r="H4012" s="43">
        <v>0.62221083799999999</v>
      </c>
      <c r="I4012" s="45">
        <v>0.87989837091091205</v>
      </c>
    </row>
    <row r="4013" spans="1:9" x14ac:dyDescent="0.3">
      <c r="A4013" s="44">
        <v>43633.125</v>
      </c>
      <c r="B4013" s="43">
        <v>0</v>
      </c>
      <c r="C4013" s="43">
        <v>0.12903042000000001</v>
      </c>
      <c r="D4013" s="43">
        <v>0</v>
      </c>
      <c r="E4013" s="43">
        <v>0.53627870200000005</v>
      </c>
      <c r="F4013" s="34">
        <v>1</v>
      </c>
      <c r="G4013" s="43">
        <v>0</v>
      </c>
      <c r="H4013" s="43">
        <v>0.59233000300000005</v>
      </c>
      <c r="I4013" s="45">
        <v>0.87989837091091205</v>
      </c>
    </row>
    <row r="4014" spans="1:9" x14ac:dyDescent="0.3">
      <c r="A4014" s="44">
        <v>43633.166666666664</v>
      </c>
      <c r="B4014" s="43">
        <v>0</v>
      </c>
      <c r="C4014" s="43">
        <v>0.14082967699999999</v>
      </c>
      <c r="D4014" s="43">
        <v>0</v>
      </c>
      <c r="E4014" s="43">
        <v>0.55423756499999999</v>
      </c>
      <c r="F4014" s="34">
        <v>1</v>
      </c>
      <c r="G4014" s="53">
        <v>2.9499999999999999E-5</v>
      </c>
      <c r="H4014" s="43">
        <v>0.58615808400000002</v>
      </c>
      <c r="I4014" s="45">
        <v>0.87989837091091205</v>
      </c>
    </row>
    <row r="4015" spans="1:9" x14ac:dyDescent="0.3">
      <c r="A4015" s="44">
        <v>43633.208333333336</v>
      </c>
      <c r="B4015" s="43">
        <v>2.0113549999999998E-3</v>
      </c>
      <c r="C4015" s="43">
        <v>0.163067304</v>
      </c>
      <c r="D4015" s="43">
        <v>0</v>
      </c>
      <c r="E4015" s="43">
        <v>0.54906920400000003</v>
      </c>
      <c r="F4015" s="34">
        <v>1</v>
      </c>
      <c r="G4015" s="43">
        <v>3.1530242E-2</v>
      </c>
      <c r="H4015" s="43">
        <v>0.56020522500000003</v>
      </c>
      <c r="I4015" s="45">
        <v>0.87989837091091205</v>
      </c>
    </row>
    <row r="4016" spans="1:9" x14ac:dyDescent="0.3">
      <c r="A4016" s="44">
        <v>43633.25</v>
      </c>
      <c r="B4016" s="43">
        <v>7.3530387000000003E-2</v>
      </c>
      <c r="C4016" s="43">
        <v>0.187628394</v>
      </c>
      <c r="D4016" s="43">
        <v>1.9958E-2</v>
      </c>
      <c r="E4016" s="43">
        <v>0.55194825000000003</v>
      </c>
      <c r="F4016" s="34">
        <v>1</v>
      </c>
      <c r="G4016" s="43">
        <v>0.150132824</v>
      </c>
      <c r="H4016" s="43">
        <v>0.54540137300000002</v>
      </c>
      <c r="I4016" s="45">
        <v>0.87989837091091205</v>
      </c>
    </row>
    <row r="4017" spans="1:9" x14ac:dyDescent="0.3">
      <c r="A4017" s="44">
        <v>43633.291666666664</v>
      </c>
      <c r="B4017" s="43">
        <v>0.28829032300000001</v>
      </c>
      <c r="C4017" s="43">
        <v>0.207968499</v>
      </c>
      <c r="D4017" s="43">
        <v>0.125556</v>
      </c>
      <c r="E4017" s="43">
        <v>0.52292187599999995</v>
      </c>
      <c r="F4017" s="34">
        <v>1</v>
      </c>
      <c r="G4017" s="43">
        <v>0.33187354200000002</v>
      </c>
      <c r="H4017" s="43">
        <v>0.46461634699999999</v>
      </c>
      <c r="I4017" s="45">
        <v>0.87989837091091205</v>
      </c>
    </row>
    <row r="4018" spans="1:9" x14ac:dyDescent="0.3">
      <c r="A4018" s="44">
        <v>43633.333333333336</v>
      </c>
      <c r="B4018" s="43">
        <v>0.53376947799999996</v>
      </c>
      <c r="C4018" s="43">
        <v>0.238819693</v>
      </c>
      <c r="D4018" s="43">
        <v>0.27895520000000001</v>
      </c>
      <c r="E4018" s="43">
        <v>0.45281771500000001</v>
      </c>
      <c r="F4018" s="34">
        <v>1</v>
      </c>
      <c r="G4018" s="43">
        <v>0.53386340300000001</v>
      </c>
      <c r="H4018" s="43">
        <v>0.39073489900000002</v>
      </c>
      <c r="I4018" s="45">
        <v>0.87989837091091205</v>
      </c>
    </row>
    <row r="4019" spans="1:9" x14ac:dyDescent="0.3">
      <c r="A4019" s="44">
        <v>43633.375</v>
      </c>
      <c r="B4019" s="43">
        <v>0.76455626600000004</v>
      </c>
      <c r="C4019" s="43">
        <v>0.30932274900000001</v>
      </c>
      <c r="D4019" s="43">
        <v>0.49810520000000003</v>
      </c>
      <c r="E4019" s="43">
        <v>0.365548013</v>
      </c>
      <c r="F4019" s="34">
        <v>1</v>
      </c>
      <c r="G4019" s="43">
        <v>0.69738616399999998</v>
      </c>
      <c r="H4019" s="43">
        <v>0.38327055700000001</v>
      </c>
      <c r="I4019" s="45">
        <v>0.87989837091091205</v>
      </c>
    </row>
    <row r="4020" spans="1:9" x14ac:dyDescent="0.3">
      <c r="A4020" s="44">
        <v>43633.416666666664</v>
      </c>
      <c r="B4020" s="43">
        <v>0.92723538299999997</v>
      </c>
      <c r="C4020" s="43">
        <v>0.38213370000000002</v>
      </c>
      <c r="D4020" s="43">
        <v>0.71230479999999996</v>
      </c>
      <c r="E4020" s="43">
        <v>0.38447721200000001</v>
      </c>
      <c r="F4020" s="34">
        <v>1</v>
      </c>
      <c r="G4020" s="43">
        <v>0.79115466599999995</v>
      </c>
      <c r="H4020" s="43">
        <v>0.36716378799999999</v>
      </c>
      <c r="I4020" s="45">
        <v>0.87989837091091205</v>
      </c>
    </row>
    <row r="4021" spans="1:9" x14ac:dyDescent="0.3">
      <c r="A4021" s="44">
        <v>43633.458333333336</v>
      </c>
      <c r="B4021" s="43">
        <v>1.023728175</v>
      </c>
      <c r="C4021" s="43">
        <v>0.46288796199999999</v>
      </c>
      <c r="D4021" s="43">
        <v>0.886266</v>
      </c>
      <c r="E4021" s="43">
        <v>0.44035416100000002</v>
      </c>
      <c r="F4021" s="34">
        <v>1</v>
      </c>
      <c r="G4021" s="43">
        <v>0.82246988099999996</v>
      </c>
      <c r="H4021" s="43">
        <v>0.37833925200000001</v>
      </c>
      <c r="I4021" s="45">
        <v>0.87989837091091205</v>
      </c>
    </row>
    <row r="4022" spans="1:9" x14ac:dyDescent="0.3">
      <c r="A4022" s="44">
        <v>43633.5</v>
      </c>
      <c r="B4022" s="43">
        <v>1.0913834060000001</v>
      </c>
      <c r="C4022" s="43">
        <v>0.53384380799999998</v>
      </c>
      <c r="D4022" s="43">
        <v>0.994838</v>
      </c>
      <c r="E4022" s="43">
        <v>0.453563088</v>
      </c>
      <c r="F4022" s="34">
        <v>1</v>
      </c>
      <c r="G4022" s="43">
        <v>0.84777350500000004</v>
      </c>
      <c r="H4022" s="43">
        <v>0.41750562000000002</v>
      </c>
      <c r="I4022" s="45">
        <v>0.87989837091091205</v>
      </c>
    </row>
    <row r="4023" spans="1:9" x14ac:dyDescent="0.3">
      <c r="A4023" s="44">
        <v>43633.541666666664</v>
      </c>
      <c r="B4023" s="43">
        <v>1.117868876</v>
      </c>
      <c r="C4023" s="43">
        <v>0.58814593000000004</v>
      </c>
      <c r="D4023" s="43">
        <v>1.0536411999999999</v>
      </c>
      <c r="E4023" s="43">
        <v>0.461886413</v>
      </c>
      <c r="F4023" s="34">
        <v>1</v>
      </c>
      <c r="G4023" s="43">
        <v>0.83229046600000001</v>
      </c>
      <c r="H4023" s="43">
        <v>0.432310523</v>
      </c>
      <c r="I4023" s="45">
        <v>0.87989837091091205</v>
      </c>
    </row>
    <row r="4024" spans="1:9" x14ac:dyDescent="0.3">
      <c r="A4024" s="44">
        <v>43633.583333333336</v>
      </c>
      <c r="B4024" s="43">
        <v>1.1004824849999999</v>
      </c>
      <c r="C4024" s="43">
        <v>0.63341550000000002</v>
      </c>
      <c r="D4024" s="43">
        <v>1.0619228000000001</v>
      </c>
      <c r="E4024" s="43">
        <v>0.45319794699999999</v>
      </c>
      <c r="F4024" s="34">
        <v>1</v>
      </c>
      <c r="G4024" s="43">
        <v>0.77739092700000001</v>
      </c>
      <c r="H4024" s="43">
        <v>0.41732609999999998</v>
      </c>
      <c r="I4024" s="45">
        <v>0.87989837091091205</v>
      </c>
    </row>
    <row r="4025" spans="1:9" x14ac:dyDescent="0.3">
      <c r="A4025" s="44">
        <v>43633.625</v>
      </c>
      <c r="B4025" s="43">
        <v>0.98605688700000005</v>
      </c>
      <c r="C4025" s="43">
        <v>0.661464473</v>
      </c>
      <c r="D4025" s="43">
        <v>0.95850639999999998</v>
      </c>
      <c r="E4025" s="43">
        <v>0.46177544999999998</v>
      </c>
      <c r="F4025" s="34">
        <v>1</v>
      </c>
      <c r="G4025" s="43">
        <v>0.70202186499999997</v>
      </c>
      <c r="H4025" s="43">
        <v>0.37336715599999998</v>
      </c>
      <c r="I4025" s="45">
        <v>0.87989837091091205</v>
      </c>
    </row>
    <row r="4026" spans="1:9" x14ac:dyDescent="0.3">
      <c r="A4026" s="44">
        <v>43633.666666666664</v>
      </c>
      <c r="B4026" s="43">
        <v>0.82231247500000004</v>
      </c>
      <c r="C4026" s="43">
        <v>0.66854555999999998</v>
      </c>
      <c r="D4026" s="43">
        <v>0.80207640000000002</v>
      </c>
      <c r="E4026" s="43">
        <v>0.466176431</v>
      </c>
      <c r="F4026" s="34">
        <v>1</v>
      </c>
      <c r="G4026" s="43">
        <v>0.57557811000000003</v>
      </c>
      <c r="H4026" s="43">
        <v>0.30001782100000002</v>
      </c>
      <c r="I4026" s="45">
        <v>0.87989837091091205</v>
      </c>
    </row>
    <row r="4027" spans="1:9" x14ac:dyDescent="0.3">
      <c r="A4027" s="44">
        <v>43633.708333333336</v>
      </c>
      <c r="B4027" s="43">
        <v>0.61198607999999999</v>
      </c>
      <c r="C4027" s="43">
        <v>0.64358630699999997</v>
      </c>
      <c r="D4027" s="43">
        <v>0.59075440000000001</v>
      </c>
      <c r="E4027" s="43">
        <v>0.48712578499999998</v>
      </c>
      <c r="F4027" s="34">
        <v>1</v>
      </c>
      <c r="G4027" s="43">
        <v>0.40286951599999998</v>
      </c>
      <c r="H4027" s="43">
        <v>0.23205525099999999</v>
      </c>
      <c r="I4027" s="45">
        <v>0.87989837091091205</v>
      </c>
    </row>
    <row r="4028" spans="1:9" x14ac:dyDescent="0.3">
      <c r="A4028" s="44">
        <v>43633.75</v>
      </c>
      <c r="B4028" s="43">
        <v>0.40589366799999999</v>
      </c>
      <c r="C4028" s="43">
        <v>0.60772201999999997</v>
      </c>
      <c r="D4028" s="43">
        <v>0.35722680000000001</v>
      </c>
      <c r="E4028" s="43">
        <v>0.50575219699999996</v>
      </c>
      <c r="F4028" s="34">
        <v>1</v>
      </c>
      <c r="G4028" s="43">
        <v>0.204002873</v>
      </c>
      <c r="H4028" s="43">
        <v>0.20160982499999999</v>
      </c>
      <c r="I4028" s="45">
        <v>0.87989837091091205</v>
      </c>
    </row>
    <row r="4029" spans="1:9" x14ac:dyDescent="0.3">
      <c r="A4029" s="44">
        <v>43633.791666666664</v>
      </c>
      <c r="B4029" s="43">
        <v>0.15854985699999999</v>
      </c>
      <c r="C4029" s="43">
        <v>0.60077414299999998</v>
      </c>
      <c r="D4029" s="43">
        <v>0.13778560000000001</v>
      </c>
      <c r="E4029" s="43">
        <v>0.49230468100000002</v>
      </c>
      <c r="F4029" s="34">
        <v>1</v>
      </c>
      <c r="G4029" s="43">
        <v>6.5873930999999997E-2</v>
      </c>
      <c r="H4029" s="43">
        <v>0.21007899699999999</v>
      </c>
      <c r="I4029" s="45">
        <v>0.87989837091091205</v>
      </c>
    </row>
    <row r="4030" spans="1:9" x14ac:dyDescent="0.3">
      <c r="A4030" s="44">
        <v>43633.833333333336</v>
      </c>
      <c r="B4030" s="43">
        <v>1.5274161E-2</v>
      </c>
      <c r="C4030" s="43">
        <v>0.57957189099999995</v>
      </c>
      <c r="D4030" s="43">
        <v>2.1619599999999999E-2</v>
      </c>
      <c r="E4030" s="43">
        <v>0.45393119399999998</v>
      </c>
      <c r="F4030" s="34">
        <v>1</v>
      </c>
      <c r="G4030" s="43">
        <v>4.7059600000000004E-3</v>
      </c>
      <c r="H4030" s="43">
        <v>0.24564064999999999</v>
      </c>
      <c r="I4030" s="45">
        <v>0.87989837091091205</v>
      </c>
    </row>
    <row r="4031" spans="1:9" x14ac:dyDescent="0.3">
      <c r="A4031" s="44">
        <v>43633.875</v>
      </c>
      <c r="B4031" s="43">
        <v>0</v>
      </c>
      <c r="C4031" s="43">
        <v>0.539473282</v>
      </c>
      <c r="D4031" s="43">
        <v>0</v>
      </c>
      <c r="E4031" s="43">
        <v>0.35584512200000001</v>
      </c>
      <c r="F4031" s="34">
        <v>1</v>
      </c>
      <c r="G4031" s="43">
        <v>0</v>
      </c>
      <c r="H4031" s="43">
        <v>0.30380139299999998</v>
      </c>
      <c r="I4031" s="45">
        <v>0.87989837091091205</v>
      </c>
    </row>
    <row r="4032" spans="1:9" x14ac:dyDescent="0.3">
      <c r="A4032" s="44">
        <v>43633.916666666664</v>
      </c>
      <c r="B4032" s="43">
        <v>0</v>
      </c>
      <c r="C4032" s="43">
        <v>0.47857292200000001</v>
      </c>
      <c r="D4032" s="43">
        <v>0</v>
      </c>
      <c r="E4032" s="43">
        <v>0.30126378399999998</v>
      </c>
      <c r="F4032" s="34">
        <v>1</v>
      </c>
      <c r="G4032" s="43">
        <v>0</v>
      </c>
      <c r="H4032" s="43">
        <v>0.41960533100000003</v>
      </c>
      <c r="I4032" s="45">
        <v>0.87989837091091205</v>
      </c>
    </row>
    <row r="4033" spans="1:9" x14ac:dyDescent="0.3">
      <c r="A4033" s="44">
        <v>43633.958333333336</v>
      </c>
      <c r="B4033" s="43">
        <v>0</v>
      </c>
      <c r="C4033" s="43">
        <v>0.44485243099999999</v>
      </c>
      <c r="D4033" s="43">
        <v>0</v>
      </c>
      <c r="E4033" s="43">
        <v>0.27183251000000003</v>
      </c>
      <c r="F4033" s="34">
        <v>1</v>
      </c>
      <c r="G4033" s="43">
        <v>0</v>
      </c>
      <c r="H4033" s="43">
        <v>0.57712274799999996</v>
      </c>
      <c r="I4033" s="45">
        <v>0.87989837091091205</v>
      </c>
    </row>
    <row r="4034" spans="1:9" x14ac:dyDescent="0.3">
      <c r="A4034" s="44">
        <v>43634</v>
      </c>
      <c r="B4034" s="43">
        <v>0</v>
      </c>
      <c r="C4034" s="43">
        <v>0.42817283499999997</v>
      </c>
      <c r="D4034" s="43">
        <v>0</v>
      </c>
      <c r="E4034" s="43">
        <v>0.22307415</v>
      </c>
      <c r="F4034" s="34">
        <v>1</v>
      </c>
      <c r="G4034" s="43">
        <v>0</v>
      </c>
      <c r="H4034" s="43">
        <v>0.69109384799999996</v>
      </c>
      <c r="I4034" s="45">
        <v>0.85118385481998737</v>
      </c>
    </row>
    <row r="4035" spans="1:9" x14ac:dyDescent="0.3">
      <c r="A4035" s="44">
        <v>43634.041666666664</v>
      </c>
      <c r="B4035" s="43">
        <v>0</v>
      </c>
      <c r="C4035" s="43">
        <v>0.43600362599999998</v>
      </c>
      <c r="D4035" s="43">
        <v>0</v>
      </c>
      <c r="E4035" s="43">
        <v>0.19713425100000001</v>
      </c>
      <c r="F4035" s="34">
        <v>1</v>
      </c>
      <c r="G4035" s="43">
        <v>0</v>
      </c>
      <c r="H4035" s="43">
        <v>0.764740321</v>
      </c>
      <c r="I4035" s="45">
        <v>0.85118385481998737</v>
      </c>
    </row>
    <row r="4036" spans="1:9" x14ac:dyDescent="0.3">
      <c r="A4036" s="44">
        <v>43634.083333333336</v>
      </c>
      <c r="B4036" s="43">
        <v>0</v>
      </c>
      <c r="C4036" s="43">
        <v>0.44799644500000002</v>
      </c>
      <c r="D4036" s="43">
        <v>0</v>
      </c>
      <c r="E4036" s="43">
        <v>0.192236922</v>
      </c>
      <c r="F4036" s="34">
        <v>1</v>
      </c>
      <c r="G4036" s="43">
        <v>0</v>
      </c>
      <c r="H4036" s="43">
        <v>0.79568799000000001</v>
      </c>
      <c r="I4036" s="45">
        <v>0.85118385481998737</v>
      </c>
    </row>
    <row r="4037" spans="1:9" x14ac:dyDescent="0.3">
      <c r="A4037" s="44">
        <v>43634.125</v>
      </c>
      <c r="B4037" s="43">
        <v>0</v>
      </c>
      <c r="C4037" s="43">
        <v>0.44065580199999999</v>
      </c>
      <c r="D4037" s="43">
        <v>0</v>
      </c>
      <c r="E4037" s="43">
        <v>0.190246728</v>
      </c>
      <c r="F4037" s="34">
        <v>1</v>
      </c>
      <c r="G4037" s="43">
        <v>0</v>
      </c>
      <c r="H4037" s="43">
        <v>0.80616946099999998</v>
      </c>
      <c r="I4037" s="45">
        <v>0.85118385481998737</v>
      </c>
    </row>
    <row r="4038" spans="1:9" x14ac:dyDescent="0.3">
      <c r="A4038" s="44">
        <v>43634.166666666664</v>
      </c>
      <c r="B4038" s="43">
        <v>0</v>
      </c>
      <c r="C4038" s="43">
        <v>0.388828285</v>
      </c>
      <c r="D4038" s="43">
        <v>0</v>
      </c>
      <c r="E4038" s="43">
        <v>0.17985791400000001</v>
      </c>
      <c r="F4038" s="34">
        <v>1</v>
      </c>
      <c r="G4038" s="53">
        <v>3.1899999999999998E-7</v>
      </c>
      <c r="H4038" s="43">
        <v>0.80532046499999999</v>
      </c>
      <c r="I4038" s="45">
        <v>0.85118385481998737</v>
      </c>
    </row>
    <row r="4039" spans="1:9" x14ac:dyDescent="0.3">
      <c r="A4039" s="44">
        <v>43634.208333333336</v>
      </c>
      <c r="B4039" s="43">
        <v>1.8198979999999999E-3</v>
      </c>
      <c r="C4039" s="43">
        <v>0.34384290099999998</v>
      </c>
      <c r="D4039" s="43">
        <v>0</v>
      </c>
      <c r="E4039" s="43">
        <v>0.18537868800000001</v>
      </c>
      <c r="F4039" s="34">
        <v>1</v>
      </c>
      <c r="G4039" s="43">
        <v>1.4083523000000001E-2</v>
      </c>
      <c r="H4039" s="43">
        <v>0.77951844000000003</v>
      </c>
      <c r="I4039" s="45">
        <v>0.85118385481998737</v>
      </c>
    </row>
    <row r="4040" spans="1:9" x14ac:dyDescent="0.3">
      <c r="A4040" s="44">
        <v>43634.25</v>
      </c>
      <c r="B4040" s="43">
        <v>8.1720004999999998E-2</v>
      </c>
      <c r="C4040" s="43">
        <v>0.34308600099999997</v>
      </c>
      <c r="D4040" s="43">
        <v>1.1468799999999999E-2</v>
      </c>
      <c r="E4040" s="43">
        <v>0.18109092700000001</v>
      </c>
      <c r="F4040" s="34">
        <v>1</v>
      </c>
      <c r="G4040" s="43">
        <v>0.101200629</v>
      </c>
      <c r="H4040" s="43">
        <v>0.728499385</v>
      </c>
      <c r="I4040" s="45">
        <v>0.85118385481998737</v>
      </c>
    </row>
    <row r="4041" spans="1:9" x14ac:dyDescent="0.3">
      <c r="A4041" s="44">
        <v>43634.291666666664</v>
      </c>
      <c r="B4041" s="43">
        <v>0.34615449100000001</v>
      </c>
      <c r="C4041" s="43">
        <v>0.373091795</v>
      </c>
      <c r="D4041" s="43">
        <v>8.6896799999999996E-2</v>
      </c>
      <c r="E4041" s="43">
        <v>0.16963831800000001</v>
      </c>
      <c r="F4041" s="34">
        <v>1</v>
      </c>
      <c r="G4041" s="43">
        <v>0.24979393499999999</v>
      </c>
      <c r="H4041" s="43">
        <v>0.66641960099999997</v>
      </c>
      <c r="I4041" s="45">
        <v>0.85118385481998737</v>
      </c>
    </row>
    <row r="4042" spans="1:9" x14ac:dyDescent="0.3">
      <c r="A4042" s="44">
        <v>43634.333333333336</v>
      </c>
      <c r="B4042" s="43">
        <v>0.64543571499999997</v>
      </c>
      <c r="C4042" s="43">
        <v>0.42786607999999998</v>
      </c>
      <c r="D4042" s="43">
        <v>0.20203879999999999</v>
      </c>
      <c r="E4042" s="43">
        <v>0.156319702</v>
      </c>
      <c r="F4042" s="34">
        <v>1</v>
      </c>
      <c r="G4042" s="43">
        <v>0.44248151699999999</v>
      </c>
      <c r="H4042" s="43">
        <v>0.63720779599999999</v>
      </c>
      <c r="I4042" s="45">
        <v>0.85118385481998737</v>
      </c>
    </row>
    <row r="4043" spans="1:9" x14ac:dyDescent="0.3">
      <c r="A4043" s="44">
        <v>43634.375</v>
      </c>
      <c r="B4043" s="43">
        <v>0.87947695999999997</v>
      </c>
      <c r="C4043" s="43">
        <v>0.49556291899999999</v>
      </c>
      <c r="D4043" s="43">
        <v>0.34184599999999998</v>
      </c>
      <c r="E4043" s="43">
        <v>0.14759820500000001</v>
      </c>
      <c r="F4043" s="34">
        <v>1</v>
      </c>
      <c r="G4043" s="43">
        <v>0.62811617500000005</v>
      </c>
      <c r="H4043" s="43">
        <v>0.62120704500000001</v>
      </c>
      <c r="I4043" s="45">
        <v>0.85118385481998737</v>
      </c>
    </row>
    <row r="4044" spans="1:9" x14ac:dyDescent="0.3">
      <c r="A4044" s="44">
        <v>43634.416666666664</v>
      </c>
      <c r="B4044" s="43">
        <v>1.0330605429999999</v>
      </c>
      <c r="C4044" s="43">
        <v>0.54644409800000004</v>
      </c>
      <c r="D4044" s="43">
        <v>0.4698368</v>
      </c>
      <c r="E4044" s="43">
        <v>0.13203911900000001</v>
      </c>
      <c r="F4044" s="34">
        <v>1</v>
      </c>
      <c r="G4044" s="43">
        <v>0.77350130800000005</v>
      </c>
      <c r="H4044" s="43">
        <v>0.59175018999999995</v>
      </c>
      <c r="I4044" s="45">
        <v>0.85118385481998737</v>
      </c>
    </row>
    <row r="4045" spans="1:9" x14ac:dyDescent="0.3">
      <c r="A4045" s="44">
        <v>43634.458333333336</v>
      </c>
      <c r="B4045" s="43">
        <v>1.114505394</v>
      </c>
      <c r="C4045" s="43">
        <v>0.60901450000000001</v>
      </c>
      <c r="D4045" s="43">
        <v>0.56983879999999998</v>
      </c>
      <c r="E4045" s="43">
        <v>0.14616748299999999</v>
      </c>
      <c r="F4045" s="34">
        <v>1</v>
      </c>
      <c r="G4045" s="43">
        <v>0.869238018</v>
      </c>
      <c r="H4045" s="43">
        <v>0.57131119799999996</v>
      </c>
      <c r="I4045" s="45">
        <v>0.85118385481998737</v>
      </c>
    </row>
    <row r="4046" spans="1:9" x14ac:dyDescent="0.3">
      <c r="A4046" s="44">
        <v>43634.5</v>
      </c>
      <c r="B4046" s="43">
        <v>1.1718066540000001</v>
      </c>
      <c r="C4046" s="43">
        <v>0.68905344700000004</v>
      </c>
      <c r="D4046" s="43">
        <v>0.58765639999999997</v>
      </c>
      <c r="E4046" s="43">
        <v>0.18883835600000001</v>
      </c>
      <c r="F4046" s="34">
        <v>1</v>
      </c>
      <c r="G4046" s="43">
        <v>0.88769830100000002</v>
      </c>
      <c r="H4046" s="43">
        <v>0.57256773500000002</v>
      </c>
      <c r="I4046" s="45">
        <v>0.85118385481998737</v>
      </c>
    </row>
    <row r="4047" spans="1:9" x14ac:dyDescent="0.3">
      <c r="A4047" s="44">
        <v>43634.541666666664</v>
      </c>
      <c r="B4047" s="43">
        <v>1.1865534090000001</v>
      </c>
      <c r="C4047" s="43">
        <v>0.74999063499999996</v>
      </c>
      <c r="D4047" s="43">
        <v>0.56751799999999997</v>
      </c>
      <c r="E4047" s="43">
        <v>0.27310658500000001</v>
      </c>
      <c r="F4047" s="34">
        <v>1</v>
      </c>
      <c r="G4047" s="43">
        <v>0.86248710500000003</v>
      </c>
      <c r="H4047" s="43">
        <v>0.552800026</v>
      </c>
      <c r="I4047" s="45">
        <v>0.85118385481998737</v>
      </c>
    </row>
    <row r="4048" spans="1:9" x14ac:dyDescent="0.3">
      <c r="A4048" s="44">
        <v>43634.583333333336</v>
      </c>
      <c r="B4048" s="43">
        <v>1.1567798140000001</v>
      </c>
      <c r="C4048" s="43">
        <v>0.78611225600000001</v>
      </c>
      <c r="D4048" s="43">
        <v>0.51640079999999999</v>
      </c>
      <c r="E4048" s="43">
        <v>0.35873607099999999</v>
      </c>
      <c r="F4048" s="34">
        <v>1</v>
      </c>
      <c r="G4048" s="43">
        <v>0.795518795</v>
      </c>
      <c r="H4048" s="43">
        <v>0.49923854499999998</v>
      </c>
      <c r="I4048" s="45">
        <v>0.85118385481998737</v>
      </c>
    </row>
    <row r="4049" spans="1:9" x14ac:dyDescent="0.3">
      <c r="A4049" s="44">
        <v>43634.625</v>
      </c>
      <c r="B4049" s="43">
        <v>1.0661315920000001</v>
      </c>
      <c r="C4049" s="43">
        <v>0.80761424500000001</v>
      </c>
      <c r="D4049" s="43">
        <v>0.4856396</v>
      </c>
      <c r="E4049" s="43">
        <v>0.43121040399999999</v>
      </c>
      <c r="F4049" s="34">
        <v>1</v>
      </c>
      <c r="G4049" s="43">
        <v>0.64762222300000005</v>
      </c>
      <c r="H4049" s="43">
        <v>0.44037669000000002</v>
      </c>
      <c r="I4049" s="45">
        <v>0.85118385481998737</v>
      </c>
    </row>
    <row r="4050" spans="1:9" x14ac:dyDescent="0.3">
      <c r="A4050" s="44">
        <v>43634.666666666664</v>
      </c>
      <c r="B4050" s="43">
        <v>0.91944885700000001</v>
      </c>
      <c r="C4050" s="43">
        <v>0.80878291800000002</v>
      </c>
      <c r="D4050" s="43">
        <v>0.42589640000000001</v>
      </c>
      <c r="E4050" s="43">
        <v>0.47049733500000002</v>
      </c>
      <c r="F4050" s="34">
        <v>1</v>
      </c>
      <c r="G4050" s="43">
        <v>0.46883668499999998</v>
      </c>
      <c r="H4050" s="43">
        <v>0.37680065899999998</v>
      </c>
      <c r="I4050" s="45">
        <v>0.85118385481998737</v>
      </c>
    </row>
    <row r="4051" spans="1:9" x14ac:dyDescent="0.3">
      <c r="A4051" s="44">
        <v>43634.708333333336</v>
      </c>
      <c r="B4051" s="43">
        <v>0.713134198</v>
      </c>
      <c r="C4051" s="43">
        <v>0.77984363700000003</v>
      </c>
      <c r="D4051" s="43">
        <v>0.33352720000000002</v>
      </c>
      <c r="E4051" s="43">
        <v>0.53080546299999998</v>
      </c>
      <c r="F4051" s="34">
        <v>1</v>
      </c>
      <c r="G4051" s="43">
        <v>0.28364499300000001</v>
      </c>
      <c r="H4051" s="43">
        <v>0.31277537700000002</v>
      </c>
      <c r="I4051" s="45">
        <v>0.85118385481998737</v>
      </c>
    </row>
    <row r="4052" spans="1:9" x14ac:dyDescent="0.3">
      <c r="A4052" s="44">
        <v>43634.75</v>
      </c>
      <c r="B4052" s="43">
        <v>0.44686112700000002</v>
      </c>
      <c r="C4052" s="43">
        <v>0.74093892100000003</v>
      </c>
      <c r="D4052" s="43">
        <v>0.2070004</v>
      </c>
      <c r="E4052" s="43">
        <v>0.55278301100000005</v>
      </c>
      <c r="F4052" s="34">
        <v>1</v>
      </c>
      <c r="G4052" s="43">
        <v>0.147216347</v>
      </c>
      <c r="H4052" s="43">
        <v>0.29055852100000001</v>
      </c>
      <c r="I4052" s="45">
        <v>0.85118385481998737</v>
      </c>
    </row>
    <row r="4053" spans="1:9" x14ac:dyDescent="0.3">
      <c r="A4053" s="44">
        <v>43634.791666666664</v>
      </c>
      <c r="B4053" s="43">
        <v>0.15504636399999999</v>
      </c>
      <c r="C4053" s="43">
        <v>0.73076712799999999</v>
      </c>
      <c r="D4053" s="43">
        <v>9.0095999999999996E-2</v>
      </c>
      <c r="E4053" s="43">
        <v>0.52941647000000003</v>
      </c>
      <c r="F4053" s="34">
        <v>1</v>
      </c>
      <c r="G4053" s="43">
        <v>4.8448021000000001E-2</v>
      </c>
      <c r="H4053" s="43">
        <v>0.30852737400000002</v>
      </c>
      <c r="I4053" s="45">
        <v>0.85118385481998737</v>
      </c>
    </row>
    <row r="4054" spans="1:9" x14ac:dyDescent="0.3">
      <c r="A4054" s="44">
        <v>43634.833333333336</v>
      </c>
      <c r="B4054" s="43">
        <v>1.204359E-2</v>
      </c>
      <c r="C4054" s="43">
        <v>0.68874734299999996</v>
      </c>
      <c r="D4054" s="43">
        <v>1.45372E-2</v>
      </c>
      <c r="E4054" s="43">
        <v>0.52276793300000002</v>
      </c>
      <c r="F4054" s="34">
        <v>1</v>
      </c>
      <c r="G4054" s="43">
        <v>3.8238539999999998E-3</v>
      </c>
      <c r="H4054" s="43">
        <v>0.335574812</v>
      </c>
      <c r="I4054" s="45">
        <v>0.85118385481998737</v>
      </c>
    </row>
    <row r="4055" spans="1:9" x14ac:dyDescent="0.3">
      <c r="A4055" s="44">
        <v>43634.875</v>
      </c>
      <c r="B4055" s="43">
        <v>0</v>
      </c>
      <c r="C4055" s="43">
        <v>0.60214463399999996</v>
      </c>
      <c r="D4055" s="43">
        <v>0</v>
      </c>
      <c r="E4055" s="43">
        <v>0.49403365900000001</v>
      </c>
      <c r="F4055" s="34">
        <v>1</v>
      </c>
      <c r="G4055" s="43">
        <v>0</v>
      </c>
      <c r="H4055" s="43">
        <v>0.36391890799999999</v>
      </c>
      <c r="I4055" s="45">
        <v>0.85118385481998737</v>
      </c>
    </row>
    <row r="4056" spans="1:9" x14ac:dyDescent="0.3">
      <c r="A4056" s="44">
        <v>43634.916666666664</v>
      </c>
      <c r="B4056" s="43">
        <v>0</v>
      </c>
      <c r="C4056" s="43">
        <v>0.49950555699999999</v>
      </c>
      <c r="D4056" s="43">
        <v>0</v>
      </c>
      <c r="E4056" s="43">
        <v>0.48189314999999999</v>
      </c>
      <c r="F4056" s="34">
        <v>1</v>
      </c>
      <c r="G4056" s="43">
        <v>0</v>
      </c>
      <c r="H4056" s="43">
        <v>0.43307112800000003</v>
      </c>
      <c r="I4056" s="45">
        <v>0.85118385481998737</v>
      </c>
    </row>
    <row r="4057" spans="1:9" x14ac:dyDescent="0.3">
      <c r="A4057" s="44">
        <v>43634.958333333336</v>
      </c>
      <c r="B4057" s="43">
        <v>0</v>
      </c>
      <c r="C4057" s="43">
        <v>0.41130896099999997</v>
      </c>
      <c r="D4057" s="43">
        <v>0</v>
      </c>
      <c r="E4057" s="43">
        <v>0.455752139</v>
      </c>
      <c r="F4057" s="34">
        <v>1</v>
      </c>
      <c r="G4057" s="43">
        <v>0</v>
      </c>
      <c r="H4057" s="43">
        <v>0.52085194300000004</v>
      </c>
      <c r="I4057" s="45">
        <v>0.85118385481998737</v>
      </c>
    </row>
    <row r="4058" spans="1:9" x14ac:dyDescent="0.3">
      <c r="A4058" s="44">
        <v>43635</v>
      </c>
      <c r="B4058" s="43">
        <v>0</v>
      </c>
      <c r="C4058" s="43">
        <v>0.32618700499999997</v>
      </c>
      <c r="D4058" s="43">
        <v>0</v>
      </c>
      <c r="E4058" s="43">
        <v>0.41416181899999999</v>
      </c>
      <c r="F4058" s="34">
        <v>1</v>
      </c>
      <c r="G4058" s="43">
        <v>0</v>
      </c>
      <c r="H4058" s="43">
        <v>0.59928498200000002</v>
      </c>
      <c r="I4058" s="45">
        <v>0.88723645309484944</v>
      </c>
    </row>
    <row r="4059" spans="1:9" x14ac:dyDescent="0.3">
      <c r="A4059" s="44">
        <v>43635.041666666664</v>
      </c>
      <c r="B4059" s="43">
        <v>0</v>
      </c>
      <c r="C4059" s="43">
        <v>0.269378377</v>
      </c>
      <c r="D4059" s="43">
        <v>0</v>
      </c>
      <c r="E4059" s="43">
        <v>0.37034583599999998</v>
      </c>
      <c r="F4059" s="34">
        <v>1</v>
      </c>
      <c r="G4059" s="43">
        <v>0</v>
      </c>
      <c r="H4059" s="43">
        <v>0.69183299099999995</v>
      </c>
      <c r="I4059" s="45">
        <v>0.88723645309484944</v>
      </c>
    </row>
    <row r="4060" spans="1:9" x14ac:dyDescent="0.3">
      <c r="A4060" s="44">
        <v>43635.083333333336</v>
      </c>
      <c r="B4060" s="43">
        <v>0</v>
      </c>
      <c r="C4060" s="43">
        <v>0.23569917700000001</v>
      </c>
      <c r="D4060" s="43">
        <v>0</v>
      </c>
      <c r="E4060" s="43">
        <v>0.36799331499999999</v>
      </c>
      <c r="F4060" s="34">
        <v>1</v>
      </c>
      <c r="G4060" s="43">
        <v>0</v>
      </c>
      <c r="H4060" s="43">
        <v>0.77887346400000002</v>
      </c>
      <c r="I4060" s="45">
        <v>0.88723645309484944</v>
      </c>
    </row>
    <row r="4061" spans="1:9" x14ac:dyDescent="0.3">
      <c r="A4061" s="44">
        <v>43635.125</v>
      </c>
      <c r="B4061" s="43">
        <v>0</v>
      </c>
      <c r="C4061" s="43">
        <v>0.23638010500000001</v>
      </c>
      <c r="D4061" s="43">
        <v>0</v>
      </c>
      <c r="E4061" s="43">
        <v>0.37784506299999998</v>
      </c>
      <c r="F4061" s="34">
        <v>1</v>
      </c>
      <c r="G4061" s="43">
        <v>0</v>
      </c>
      <c r="H4061" s="43">
        <v>0.81202373000000005</v>
      </c>
      <c r="I4061" s="45">
        <v>0.88723645309484944</v>
      </c>
    </row>
    <row r="4062" spans="1:9" x14ac:dyDescent="0.3">
      <c r="A4062" s="44">
        <v>43635.166666666664</v>
      </c>
      <c r="B4062" s="43">
        <v>0</v>
      </c>
      <c r="C4062" s="43">
        <v>0.273255947</v>
      </c>
      <c r="D4062" s="43">
        <v>0</v>
      </c>
      <c r="E4062" s="43">
        <v>0.36127207300000003</v>
      </c>
      <c r="F4062" s="34">
        <v>1</v>
      </c>
      <c r="G4062" s="43">
        <v>0</v>
      </c>
      <c r="H4062" s="43">
        <v>0.825461997</v>
      </c>
      <c r="I4062" s="45">
        <v>0.88723645309484944</v>
      </c>
    </row>
    <row r="4063" spans="1:9" x14ac:dyDescent="0.3">
      <c r="A4063" s="44">
        <v>43635.208333333336</v>
      </c>
      <c r="B4063" s="43">
        <v>1.0306429999999999E-3</v>
      </c>
      <c r="C4063" s="43">
        <v>0.315148331</v>
      </c>
      <c r="D4063" s="43">
        <v>0</v>
      </c>
      <c r="E4063" s="43">
        <v>0.35291599600000001</v>
      </c>
      <c r="F4063" s="34">
        <v>1</v>
      </c>
      <c r="G4063" s="43">
        <v>1.5535553000000001E-2</v>
      </c>
      <c r="H4063" s="43">
        <v>0.81851799199999997</v>
      </c>
      <c r="I4063" s="45">
        <v>0.88723645309484944</v>
      </c>
    </row>
    <row r="4064" spans="1:9" x14ac:dyDescent="0.3">
      <c r="A4064" s="44">
        <v>43635.25</v>
      </c>
      <c r="B4064" s="43">
        <v>6.2319238999999998E-2</v>
      </c>
      <c r="C4064" s="43">
        <v>0.32368413899999998</v>
      </c>
      <c r="D4064" s="43">
        <v>2.2784800000000001E-2</v>
      </c>
      <c r="E4064" s="43">
        <v>0.322786774</v>
      </c>
      <c r="F4064" s="34">
        <v>1</v>
      </c>
      <c r="G4064" s="43">
        <v>0.10321274599999999</v>
      </c>
      <c r="H4064" s="43">
        <v>0.78165516199999996</v>
      </c>
      <c r="I4064" s="45">
        <v>0.88723645309484944</v>
      </c>
    </row>
    <row r="4065" spans="1:9" x14ac:dyDescent="0.3">
      <c r="A4065" s="44">
        <v>43635.291666666664</v>
      </c>
      <c r="B4065" s="43">
        <v>0.24572443399999999</v>
      </c>
      <c r="C4065" s="43">
        <v>0.27991840899999998</v>
      </c>
      <c r="D4065" s="43">
        <v>0.1556256</v>
      </c>
      <c r="E4065" s="43">
        <v>0.30426798500000002</v>
      </c>
      <c r="F4065" s="34">
        <v>1</v>
      </c>
      <c r="G4065" s="43">
        <v>0.25116249899999998</v>
      </c>
      <c r="H4065" s="43">
        <v>0.73395001299999996</v>
      </c>
      <c r="I4065" s="45">
        <v>0.88723645309484944</v>
      </c>
    </row>
    <row r="4066" spans="1:9" x14ac:dyDescent="0.3">
      <c r="A4066" s="44">
        <v>43635.333333333336</v>
      </c>
      <c r="B4066" s="43">
        <v>0.47249596399999999</v>
      </c>
      <c r="C4066" s="43">
        <v>0.21900742200000001</v>
      </c>
      <c r="D4066" s="43">
        <v>0.37264760000000002</v>
      </c>
      <c r="E4066" s="43">
        <v>0.322002756</v>
      </c>
      <c r="F4066" s="34">
        <v>1</v>
      </c>
      <c r="G4066" s="43">
        <v>0.4416968</v>
      </c>
      <c r="H4066" s="43">
        <v>0.70652724499999997</v>
      </c>
      <c r="I4066" s="45">
        <v>0.88723645309484944</v>
      </c>
    </row>
    <row r="4067" spans="1:9" x14ac:dyDescent="0.3">
      <c r="A4067" s="44">
        <v>43635.375</v>
      </c>
      <c r="B4067" s="43">
        <v>0.70947347400000005</v>
      </c>
      <c r="C4067" s="43">
        <v>0.19421374799999999</v>
      </c>
      <c r="D4067" s="43">
        <v>0.66304039999999997</v>
      </c>
      <c r="E4067" s="43">
        <v>0.31996105899999999</v>
      </c>
      <c r="F4067" s="34">
        <v>1</v>
      </c>
      <c r="G4067" s="43">
        <v>0.62459355999999999</v>
      </c>
      <c r="H4067" s="43">
        <v>0.69249936700000003</v>
      </c>
      <c r="I4067" s="45">
        <v>0.88723645309484944</v>
      </c>
    </row>
    <row r="4068" spans="1:9" x14ac:dyDescent="0.3">
      <c r="A4068" s="44">
        <v>43635.416666666664</v>
      </c>
      <c r="B4068" s="43">
        <v>0.89242689900000005</v>
      </c>
      <c r="C4068" s="43">
        <v>0.15813569599999999</v>
      </c>
      <c r="D4068" s="43">
        <v>0.93868320000000005</v>
      </c>
      <c r="E4068" s="43">
        <v>0.29981500500000002</v>
      </c>
      <c r="F4068" s="34">
        <v>1</v>
      </c>
      <c r="G4068" s="43">
        <v>0.76318574699999997</v>
      </c>
      <c r="H4068" s="43">
        <v>0.66307707400000004</v>
      </c>
      <c r="I4068" s="45">
        <v>0.88723645309484944</v>
      </c>
    </row>
    <row r="4069" spans="1:9" x14ac:dyDescent="0.3">
      <c r="A4069" s="44">
        <v>43635.458333333336</v>
      </c>
      <c r="B4069" s="43">
        <v>1.00837227</v>
      </c>
      <c r="C4069" s="43">
        <v>0.12552626</v>
      </c>
      <c r="D4069" s="43">
        <v>1.1538075999999999</v>
      </c>
      <c r="E4069" s="43">
        <v>0.30408207100000001</v>
      </c>
      <c r="F4069" s="34">
        <v>1</v>
      </c>
      <c r="G4069" s="43">
        <v>0.85031865699999998</v>
      </c>
      <c r="H4069" s="43">
        <v>0.66171420199999997</v>
      </c>
      <c r="I4069" s="45">
        <v>0.88723645309484944</v>
      </c>
    </row>
    <row r="4070" spans="1:9" x14ac:dyDescent="0.3">
      <c r="A4070" s="44">
        <v>43635.5</v>
      </c>
      <c r="B4070" s="43">
        <v>1.126901634</v>
      </c>
      <c r="C4070" s="43">
        <v>0.106930865</v>
      </c>
      <c r="D4070" s="43">
        <v>1.3151288000000001</v>
      </c>
      <c r="E4070" s="43">
        <v>0.33677296699999998</v>
      </c>
      <c r="F4070" s="34">
        <v>1</v>
      </c>
      <c r="G4070" s="43">
        <v>0.94203113299999996</v>
      </c>
      <c r="H4070" s="43">
        <v>0.69096928199999996</v>
      </c>
      <c r="I4070" s="45">
        <v>0.88723645309484944</v>
      </c>
    </row>
    <row r="4071" spans="1:9" x14ac:dyDescent="0.3">
      <c r="A4071" s="44">
        <v>43635.541666666664</v>
      </c>
      <c r="B4071" s="43">
        <v>1.2001772740000001</v>
      </c>
      <c r="C4071" s="43">
        <v>9.2933719999999997E-2</v>
      </c>
      <c r="D4071" s="43">
        <v>1.4072884000000001</v>
      </c>
      <c r="E4071" s="43">
        <v>0.36202254499999997</v>
      </c>
      <c r="F4071" s="34">
        <v>1</v>
      </c>
      <c r="G4071" s="43">
        <v>0.99325025600000005</v>
      </c>
      <c r="H4071" s="43">
        <v>0.71588359899999998</v>
      </c>
      <c r="I4071" s="45">
        <v>0.88723645309484944</v>
      </c>
    </row>
    <row r="4072" spans="1:9" x14ac:dyDescent="0.3">
      <c r="A4072" s="44">
        <v>43635.583333333336</v>
      </c>
      <c r="B4072" s="43">
        <v>1.222390141</v>
      </c>
      <c r="C4072" s="43">
        <v>8.7045742999999995E-2</v>
      </c>
      <c r="D4072" s="43">
        <v>1.4257835999999999</v>
      </c>
      <c r="E4072" s="43">
        <v>0.39118002699999999</v>
      </c>
      <c r="F4072" s="34">
        <v>1</v>
      </c>
      <c r="G4072" s="43">
        <v>0.99498275899999999</v>
      </c>
      <c r="H4072" s="43">
        <v>0.71585037600000001</v>
      </c>
      <c r="I4072" s="45">
        <v>0.88723645309484944</v>
      </c>
    </row>
    <row r="4073" spans="1:9" x14ac:dyDescent="0.3">
      <c r="A4073" s="44">
        <v>43635.625</v>
      </c>
      <c r="B4073" s="43">
        <v>1.1598887899999999</v>
      </c>
      <c r="C4073" s="43">
        <v>8.8757670999999996E-2</v>
      </c>
      <c r="D4073" s="43">
        <v>1.3435428</v>
      </c>
      <c r="E4073" s="43">
        <v>0.44237711000000002</v>
      </c>
      <c r="F4073" s="34">
        <v>1</v>
      </c>
      <c r="G4073" s="43">
        <v>0.85704958099999995</v>
      </c>
      <c r="H4073" s="43">
        <v>0.69336361599999996</v>
      </c>
      <c r="I4073" s="45">
        <v>0.88723645309484944</v>
      </c>
    </row>
    <row r="4074" spans="1:9" x14ac:dyDescent="0.3">
      <c r="A4074" s="44">
        <v>43635.666666666664</v>
      </c>
      <c r="B4074" s="43">
        <v>1.0381035780000001</v>
      </c>
      <c r="C4074" s="43">
        <v>0.100303824</v>
      </c>
      <c r="D4074" s="43">
        <v>1.1770647999999999</v>
      </c>
      <c r="E4074" s="43">
        <v>0.45849388699999999</v>
      </c>
      <c r="F4074" s="34">
        <v>1</v>
      </c>
      <c r="G4074" s="43">
        <v>0.66593283000000003</v>
      </c>
      <c r="H4074" s="43">
        <v>0.64288965499999995</v>
      </c>
      <c r="I4074" s="45">
        <v>0.88723645309484944</v>
      </c>
    </row>
    <row r="4075" spans="1:9" x14ac:dyDescent="0.3">
      <c r="A4075" s="44">
        <v>43635.708333333336</v>
      </c>
      <c r="B4075" s="43">
        <v>0.84596562399999997</v>
      </c>
      <c r="C4075" s="43">
        <v>0.113859713</v>
      </c>
      <c r="D4075" s="43">
        <v>0.91024079999999996</v>
      </c>
      <c r="E4075" s="43">
        <v>0.464738341</v>
      </c>
      <c r="F4075" s="34">
        <v>1</v>
      </c>
      <c r="G4075" s="43">
        <v>0.44335002200000001</v>
      </c>
      <c r="H4075" s="43">
        <v>0.55469073800000002</v>
      </c>
      <c r="I4075" s="45">
        <v>0.88723645309484944</v>
      </c>
    </row>
    <row r="4076" spans="1:9" x14ac:dyDescent="0.3">
      <c r="A4076" s="44">
        <v>43635.75</v>
      </c>
      <c r="B4076" s="43">
        <v>0.564840915</v>
      </c>
      <c r="C4076" s="43">
        <v>0.12473635199999999</v>
      </c>
      <c r="D4076" s="43">
        <v>0.54672160000000003</v>
      </c>
      <c r="E4076" s="43">
        <v>0.44948238400000001</v>
      </c>
      <c r="F4076" s="34">
        <v>1</v>
      </c>
      <c r="G4076" s="43">
        <v>0.23770802699999999</v>
      </c>
      <c r="H4076" s="43">
        <v>0.487461319</v>
      </c>
      <c r="I4076" s="45">
        <v>0.88723645309484944</v>
      </c>
    </row>
    <row r="4077" spans="1:9" x14ac:dyDescent="0.3">
      <c r="A4077" s="44">
        <v>43635.791666666664</v>
      </c>
      <c r="B4077" s="43">
        <v>0.215294385</v>
      </c>
      <c r="C4077" s="43">
        <v>0.12988596099999999</v>
      </c>
      <c r="D4077" s="43">
        <v>0.21226239999999999</v>
      </c>
      <c r="E4077" s="43">
        <v>0.43574939299999998</v>
      </c>
      <c r="F4077" s="34">
        <v>1</v>
      </c>
      <c r="G4077" s="43">
        <v>7.8194767999999998E-2</v>
      </c>
      <c r="H4077" s="43">
        <v>0.42771984400000002</v>
      </c>
      <c r="I4077" s="45">
        <v>0.88723645309484944</v>
      </c>
    </row>
    <row r="4078" spans="1:9" x14ac:dyDescent="0.3">
      <c r="A4078" s="44">
        <v>43635.833333333336</v>
      </c>
      <c r="B4078" s="43">
        <v>2.1458060000000001E-2</v>
      </c>
      <c r="C4078" s="43">
        <v>0.13977363900000001</v>
      </c>
      <c r="D4078" s="43">
        <v>4.4427599999999998E-2</v>
      </c>
      <c r="E4078" s="43">
        <v>0.43101141700000001</v>
      </c>
      <c r="F4078" s="34">
        <v>1</v>
      </c>
      <c r="G4078" s="43">
        <v>8.6403529999999999E-3</v>
      </c>
      <c r="H4078" s="43">
        <v>0.31510633199999999</v>
      </c>
      <c r="I4078" s="45">
        <v>0.88723645309484944</v>
      </c>
    </row>
    <row r="4079" spans="1:9" x14ac:dyDescent="0.3">
      <c r="A4079" s="44">
        <v>43635.875</v>
      </c>
      <c r="B4079" s="43">
        <v>0</v>
      </c>
      <c r="C4079" s="43">
        <v>0.17008765300000001</v>
      </c>
      <c r="D4079" s="43">
        <v>0</v>
      </c>
      <c r="E4079" s="43">
        <v>0.37092120299999998</v>
      </c>
      <c r="F4079" s="34">
        <v>1</v>
      </c>
      <c r="G4079" s="43">
        <v>0</v>
      </c>
      <c r="H4079" s="43">
        <v>0.21896230999999999</v>
      </c>
      <c r="I4079" s="45">
        <v>0.88723645309484944</v>
      </c>
    </row>
    <row r="4080" spans="1:9" x14ac:dyDescent="0.3">
      <c r="A4080" s="44">
        <v>43635.916666666664</v>
      </c>
      <c r="B4080" s="43">
        <v>0</v>
      </c>
      <c r="C4080" s="43">
        <v>0.18990807800000001</v>
      </c>
      <c r="D4080" s="43">
        <v>0</v>
      </c>
      <c r="E4080" s="43">
        <v>0.33388442899999998</v>
      </c>
      <c r="F4080" s="34">
        <v>1</v>
      </c>
      <c r="G4080" s="43">
        <v>0</v>
      </c>
      <c r="H4080" s="43">
        <v>0.18630091100000001</v>
      </c>
      <c r="I4080" s="45">
        <v>0.88723645309484944</v>
      </c>
    </row>
    <row r="4081" spans="1:9" x14ac:dyDescent="0.3">
      <c r="A4081" s="44">
        <v>43635.958333333336</v>
      </c>
      <c r="B4081" s="43">
        <v>0</v>
      </c>
      <c r="C4081" s="43">
        <v>0.218014019</v>
      </c>
      <c r="D4081" s="43">
        <v>0</v>
      </c>
      <c r="E4081" s="43">
        <v>0.29979143200000002</v>
      </c>
      <c r="F4081" s="34">
        <v>1</v>
      </c>
      <c r="G4081" s="43">
        <v>0</v>
      </c>
      <c r="H4081" s="43">
        <v>0.18190621600000001</v>
      </c>
      <c r="I4081" s="45">
        <v>0.88723645309484944</v>
      </c>
    </row>
    <row r="4082" spans="1:9" x14ac:dyDescent="0.3">
      <c r="A4082" s="44">
        <v>43636</v>
      </c>
      <c r="B4082" s="43">
        <v>0</v>
      </c>
      <c r="C4082" s="43">
        <v>0.216398706</v>
      </c>
      <c r="D4082" s="43">
        <v>0</v>
      </c>
      <c r="E4082" s="43">
        <v>0.27199794100000002</v>
      </c>
      <c r="F4082" s="34">
        <v>1</v>
      </c>
      <c r="G4082" s="43">
        <v>0</v>
      </c>
      <c r="H4082" s="43">
        <v>0.19634314999999999</v>
      </c>
      <c r="I4082" s="45">
        <v>0.87627143011833464</v>
      </c>
    </row>
    <row r="4083" spans="1:9" x14ac:dyDescent="0.3">
      <c r="A4083" s="44">
        <v>43636.041666666664</v>
      </c>
      <c r="B4083" s="43">
        <v>0</v>
      </c>
      <c r="C4083" s="43">
        <v>0.190137838</v>
      </c>
      <c r="D4083" s="43">
        <v>0</v>
      </c>
      <c r="E4083" s="43">
        <v>0.28303608200000002</v>
      </c>
      <c r="F4083" s="34">
        <v>1</v>
      </c>
      <c r="G4083" s="43">
        <v>0</v>
      </c>
      <c r="H4083" s="43">
        <v>0.22497145099999999</v>
      </c>
      <c r="I4083" s="45">
        <v>0.87627143011833464</v>
      </c>
    </row>
    <row r="4084" spans="1:9" x14ac:dyDescent="0.3">
      <c r="A4084" s="44">
        <v>43636.083333333336</v>
      </c>
      <c r="B4084" s="43">
        <v>0</v>
      </c>
      <c r="C4084" s="43">
        <v>0.17141799999999999</v>
      </c>
      <c r="D4084" s="43">
        <v>0</v>
      </c>
      <c r="E4084" s="43">
        <v>0.31194856199999998</v>
      </c>
      <c r="F4084" s="34">
        <v>1</v>
      </c>
      <c r="G4084" s="43">
        <v>0</v>
      </c>
      <c r="H4084" s="43">
        <v>0.23772278499999999</v>
      </c>
      <c r="I4084" s="45">
        <v>0.87627143011833464</v>
      </c>
    </row>
    <row r="4085" spans="1:9" x14ac:dyDescent="0.3">
      <c r="A4085" s="44">
        <v>43636.125</v>
      </c>
      <c r="B4085" s="43">
        <v>0</v>
      </c>
      <c r="C4085" s="43">
        <v>0.1575192</v>
      </c>
      <c r="D4085" s="43">
        <v>0</v>
      </c>
      <c r="E4085" s="43">
        <v>0.32795521999999999</v>
      </c>
      <c r="F4085" s="34">
        <v>1</v>
      </c>
      <c r="G4085" s="43">
        <v>0</v>
      </c>
      <c r="H4085" s="43">
        <v>0.17553343599999999</v>
      </c>
      <c r="I4085" s="45">
        <v>0.87627143011833464</v>
      </c>
    </row>
    <row r="4086" spans="1:9" x14ac:dyDescent="0.3">
      <c r="A4086" s="44">
        <v>43636.166666666664</v>
      </c>
      <c r="B4086" s="43">
        <v>0</v>
      </c>
      <c r="C4086" s="43">
        <v>0.13388930800000001</v>
      </c>
      <c r="D4086" s="43">
        <v>0</v>
      </c>
      <c r="E4086" s="43">
        <v>0.33129568100000001</v>
      </c>
      <c r="F4086" s="34">
        <v>1</v>
      </c>
      <c r="G4086" s="43">
        <v>1.3544800000000001E-4</v>
      </c>
      <c r="H4086" s="43">
        <v>7.2616103000000001E-2</v>
      </c>
      <c r="I4086" s="45">
        <v>0.87627143011833464</v>
      </c>
    </row>
    <row r="4087" spans="1:9" x14ac:dyDescent="0.3">
      <c r="A4087" s="44">
        <v>43636.208333333336</v>
      </c>
      <c r="B4087" s="43">
        <v>2.270439E-3</v>
      </c>
      <c r="C4087" s="43">
        <v>0.10827672000000001</v>
      </c>
      <c r="D4087" s="43">
        <v>0</v>
      </c>
      <c r="E4087" s="43">
        <v>0.35810470100000003</v>
      </c>
      <c r="F4087" s="34">
        <v>1</v>
      </c>
      <c r="G4087" s="43">
        <v>3.4984336999999997E-2</v>
      </c>
      <c r="H4087" s="43">
        <v>4.4543595999999998E-2</v>
      </c>
      <c r="I4087" s="45">
        <v>0.87627143011833464</v>
      </c>
    </row>
    <row r="4088" spans="1:9" x14ac:dyDescent="0.3">
      <c r="A4088" s="44">
        <v>43636.25</v>
      </c>
      <c r="B4088" s="43">
        <v>9.5253260000000006E-2</v>
      </c>
      <c r="C4088" s="43">
        <v>9.8125403E-2</v>
      </c>
      <c r="D4088" s="43">
        <v>3.4010400000000003E-2</v>
      </c>
      <c r="E4088" s="43">
        <v>0.34570822499999998</v>
      </c>
      <c r="F4088" s="34">
        <v>1</v>
      </c>
      <c r="G4088" s="43">
        <v>0.16478274000000001</v>
      </c>
      <c r="H4088" s="43">
        <v>2.9972312000000001E-2</v>
      </c>
      <c r="I4088" s="45">
        <v>0.87627143011833464</v>
      </c>
    </row>
    <row r="4089" spans="1:9" x14ac:dyDescent="0.3">
      <c r="A4089" s="44">
        <v>43636.291666666664</v>
      </c>
      <c r="B4089" s="43">
        <v>0.41546450299999999</v>
      </c>
      <c r="C4089" s="43">
        <v>9.2257497999999993E-2</v>
      </c>
      <c r="D4089" s="43">
        <v>0.1986252</v>
      </c>
      <c r="E4089" s="43">
        <v>0.27438521399999999</v>
      </c>
      <c r="F4089" s="34">
        <v>1</v>
      </c>
      <c r="G4089" s="43">
        <v>0.40031939100000002</v>
      </c>
      <c r="H4089" s="43">
        <v>2.3286241999999999E-2</v>
      </c>
      <c r="I4089" s="45">
        <v>0.87627143011833464</v>
      </c>
    </row>
    <row r="4090" spans="1:9" x14ac:dyDescent="0.3">
      <c r="A4090" s="44">
        <v>43636.333333333336</v>
      </c>
      <c r="B4090" s="43">
        <v>0.77116304000000002</v>
      </c>
      <c r="C4090" s="43">
        <v>0.117424898</v>
      </c>
      <c r="D4090" s="43">
        <v>0.51020639999999995</v>
      </c>
      <c r="E4090" s="43">
        <v>0.210138199</v>
      </c>
      <c r="F4090" s="34">
        <v>1</v>
      </c>
      <c r="G4090" s="43">
        <v>0.68892145100000002</v>
      </c>
      <c r="H4090" s="43">
        <v>2.6244355E-2</v>
      </c>
      <c r="I4090" s="45">
        <v>0.87627143011833464</v>
      </c>
    </row>
    <row r="4091" spans="1:9" x14ac:dyDescent="0.3">
      <c r="A4091" s="44">
        <v>43636.375</v>
      </c>
      <c r="B4091" s="43">
        <v>1.040576851</v>
      </c>
      <c r="C4091" s="43">
        <v>0.156447485</v>
      </c>
      <c r="D4091" s="43">
        <v>0.85097999999999996</v>
      </c>
      <c r="E4091" s="43">
        <v>0.19266033399999999</v>
      </c>
      <c r="F4091" s="34">
        <v>1</v>
      </c>
      <c r="G4091" s="43">
        <v>0.94665862899999997</v>
      </c>
      <c r="H4091" s="43">
        <v>3.3971299000000003E-2</v>
      </c>
      <c r="I4091" s="45">
        <v>0.87627143011833464</v>
      </c>
    </row>
    <row r="4092" spans="1:9" x14ac:dyDescent="0.3">
      <c r="A4092" s="44">
        <v>43636.416666666664</v>
      </c>
      <c r="B4092" s="43">
        <v>1.2135941029999999</v>
      </c>
      <c r="C4092" s="43">
        <v>0.186691206</v>
      </c>
      <c r="D4092" s="43">
        <v>1.1191260000000001</v>
      </c>
      <c r="E4092" s="43">
        <v>0.19513857300000001</v>
      </c>
      <c r="F4092" s="34">
        <v>1</v>
      </c>
      <c r="G4092" s="43">
        <v>1.1188574099999999</v>
      </c>
      <c r="H4092" s="43">
        <v>4.0111702999999999E-2</v>
      </c>
      <c r="I4092" s="45">
        <v>0.87627143011833464</v>
      </c>
    </row>
    <row r="4093" spans="1:9" x14ac:dyDescent="0.3">
      <c r="A4093" s="44">
        <v>43636.458333333336</v>
      </c>
      <c r="B4093" s="43">
        <v>1.304439087</v>
      </c>
      <c r="C4093" s="43">
        <v>0.236721186</v>
      </c>
      <c r="D4093" s="43">
        <v>1.2909603999999999</v>
      </c>
      <c r="E4093" s="43">
        <v>0.207286163</v>
      </c>
      <c r="F4093" s="34">
        <v>1</v>
      </c>
      <c r="G4093" s="43">
        <v>1.204065258</v>
      </c>
      <c r="H4093" s="43">
        <v>4.4057272000000001E-2</v>
      </c>
      <c r="I4093" s="45">
        <v>0.87627143011833464</v>
      </c>
    </row>
    <row r="4094" spans="1:9" x14ac:dyDescent="0.3">
      <c r="A4094" s="44">
        <v>43636.5</v>
      </c>
      <c r="B4094" s="43">
        <v>1.3519979660000001</v>
      </c>
      <c r="C4094" s="43">
        <v>0.309100504</v>
      </c>
      <c r="D4094" s="43">
        <v>1.4065019999999999</v>
      </c>
      <c r="E4094" s="43">
        <v>0.235645144</v>
      </c>
      <c r="F4094" s="34">
        <v>1</v>
      </c>
      <c r="G4094" s="43">
        <v>1.2498588740000001</v>
      </c>
      <c r="H4094" s="43">
        <v>5.0539781999999998E-2</v>
      </c>
      <c r="I4094" s="45">
        <v>0.87627143011833464</v>
      </c>
    </row>
    <row r="4095" spans="1:9" x14ac:dyDescent="0.3">
      <c r="A4095" s="44">
        <v>43636.541666666664</v>
      </c>
      <c r="B4095" s="43">
        <v>1.3533451839999999</v>
      </c>
      <c r="C4095" s="43">
        <v>0.36846714800000002</v>
      </c>
      <c r="D4095" s="43">
        <v>1.4470908</v>
      </c>
      <c r="E4095" s="43">
        <v>0.26889196399999998</v>
      </c>
      <c r="F4095" s="34">
        <v>1</v>
      </c>
      <c r="G4095" s="43">
        <v>1.2361796620000001</v>
      </c>
      <c r="H4095" s="43">
        <v>5.1571348000000003E-2</v>
      </c>
      <c r="I4095" s="45">
        <v>0.87627143011833464</v>
      </c>
    </row>
    <row r="4096" spans="1:9" x14ac:dyDescent="0.3">
      <c r="A4096" s="44">
        <v>43636.583333333336</v>
      </c>
      <c r="B4096" s="43">
        <v>1.30723002</v>
      </c>
      <c r="C4096" s="43">
        <v>0.40772116400000002</v>
      </c>
      <c r="D4096" s="43">
        <v>1.4205652</v>
      </c>
      <c r="E4096" s="43">
        <v>0.37575477200000001</v>
      </c>
      <c r="F4096" s="34">
        <v>1</v>
      </c>
      <c r="G4096" s="43">
        <v>1.162790971</v>
      </c>
      <c r="H4096" s="43">
        <v>4.7164725999999997E-2</v>
      </c>
      <c r="I4096" s="45">
        <v>0.87627143011833464</v>
      </c>
    </row>
    <row r="4097" spans="1:9" x14ac:dyDescent="0.3">
      <c r="A4097" s="44">
        <v>43636.625</v>
      </c>
      <c r="B4097" s="43">
        <v>1.2267544379999999</v>
      </c>
      <c r="C4097" s="43">
        <v>0.41604274600000002</v>
      </c>
      <c r="D4097" s="43">
        <v>1.3326216</v>
      </c>
      <c r="E4097" s="43">
        <v>0.45599526299999998</v>
      </c>
      <c r="F4097" s="34">
        <v>1</v>
      </c>
      <c r="G4097" s="43">
        <v>1.0211974699999999</v>
      </c>
      <c r="H4097" s="43">
        <v>3.8909370999999998E-2</v>
      </c>
      <c r="I4097" s="45">
        <v>0.87627143011833464</v>
      </c>
    </row>
    <row r="4098" spans="1:9" x14ac:dyDescent="0.3">
      <c r="A4098" s="44">
        <v>43636.666666666664</v>
      </c>
      <c r="B4098" s="43">
        <v>1.085156317</v>
      </c>
      <c r="C4098" s="43">
        <v>0.38727004199999998</v>
      </c>
      <c r="D4098" s="43">
        <v>1.1620368000000001</v>
      </c>
      <c r="E4098" s="43">
        <v>0.455403379</v>
      </c>
      <c r="F4098" s="34">
        <v>1</v>
      </c>
      <c r="G4098" s="43">
        <v>0.80504395900000003</v>
      </c>
      <c r="H4098" s="43">
        <v>2.85908E-2</v>
      </c>
      <c r="I4098" s="45">
        <v>0.87627143011833464</v>
      </c>
    </row>
    <row r="4099" spans="1:9" x14ac:dyDescent="0.3">
      <c r="A4099" s="44">
        <v>43636.708333333336</v>
      </c>
      <c r="B4099" s="43">
        <v>0.87349996100000005</v>
      </c>
      <c r="C4099" s="43">
        <v>0.34103476500000002</v>
      </c>
      <c r="D4099" s="43">
        <v>0.89355640000000003</v>
      </c>
      <c r="E4099" s="43">
        <v>0.45853919399999998</v>
      </c>
      <c r="F4099" s="34">
        <v>1</v>
      </c>
      <c r="G4099" s="43">
        <v>0.53315079799999998</v>
      </c>
      <c r="H4099" s="43">
        <v>1.8835107E-2</v>
      </c>
      <c r="I4099" s="45">
        <v>0.87627143011833464</v>
      </c>
    </row>
    <row r="4100" spans="1:9" x14ac:dyDescent="0.3">
      <c r="A4100" s="44">
        <v>43636.75</v>
      </c>
      <c r="B4100" s="43">
        <v>0.57813538799999997</v>
      </c>
      <c r="C4100" s="43">
        <v>0.29983258099999999</v>
      </c>
      <c r="D4100" s="43">
        <v>0.53730679999999997</v>
      </c>
      <c r="E4100" s="43">
        <v>0.47737085099999998</v>
      </c>
      <c r="F4100" s="34">
        <v>1</v>
      </c>
      <c r="G4100" s="43">
        <v>0.251298876</v>
      </c>
      <c r="H4100" s="43">
        <v>1.0514717999999999E-2</v>
      </c>
      <c r="I4100" s="45">
        <v>0.87627143011833464</v>
      </c>
    </row>
    <row r="4101" spans="1:9" x14ac:dyDescent="0.3">
      <c r="A4101" s="44">
        <v>43636.791666666664</v>
      </c>
      <c r="B4101" s="43">
        <v>0.21467318399999999</v>
      </c>
      <c r="C4101" s="43">
        <v>0.29155704199999999</v>
      </c>
      <c r="D4101" s="43">
        <v>0.20793120000000001</v>
      </c>
      <c r="E4101" s="43">
        <v>0.47241672899999998</v>
      </c>
      <c r="F4101" s="34">
        <v>1</v>
      </c>
      <c r="G4101" s="43">
        <v>7.6848331000000006E-2</v>
      </c>
      <c r="H4101" s="43">
        <v>1.0901986000000001E-2</v>
      </c>
      <c r="I4101" s="45">
        <v>0.87627143011833464</v>
      </c>
    </row>
    <row r="4102" spans="1:9" x14ac:dyDescent="0.3">
      <c r="A4102" s="44">
        <v>43636.833333333336</v>
      </c>
      <c r="B4102" s="43">
        <v>2.0160694E-2</v>
      </c>
      <c r="C4102" s="43">
        <v>0.30487834000000003</v>
      </c>
      <c r="D4102" s="43">
        <v>4.3498000000000002E-2</v>
      </c>
      <c r="E4102" s="43">
        <v>0.44604283300000003</v>
      </c>
      <c r="F4102" s="34">
        <v>1</v>
      </c>
      <c r="G4102" s="43">
        <v>8.8171059999999999E-3</v>
      </c>
      <c r="H4102" s="43">
        <v>2.0925789E-2</v>
      </c>
      <c r="I4102" s="45">
        <v>0.87627143011833464</v>
      </c>
    </row>
    <row r="4103" spans="1:9" x14ac:dyDescent="0.3">
      <c r="A4103" s="44">
        <v>43636.875</v>
      </c>
      <c r="B4103" s="43">
        <v>0</v>
      </c>
      <c r="C4103" s="43">
        <v>0.30608655699999998</v>
      </c>
      <c r="D4103" s="43">
        <v>0</v>
      </c>
      <c r="E4103" s="43">
        <v>0.42325652699999999</v>
      </c>
      <c r="F4103" s="34">
        <v>1</v>
      </c>
      <c r="G4103" s="43">
        <v>0</v>
      </c>
      <c r="H4103" s="43">
        <v>4.4177457000000003E-2</v>
      </c>
      <c r="I4103" s="45">
        <v>0.87627143011833464</v>
      </c>
    </row>
    <row r="4104" spans="1:9" x14ac:dyDescent="0.3">
      <c r="A4104" s="44">
        <v>43636.916666666664</v>
      </c>
      <c r="B4104" s="43">
        <v>0</v>
      </c>
      <c r="C4104" s="43">
        <v>0.25847706599999998</v>
      </c>
      <c r="D4104" s="43">
        <v>0</v>
      </c>
      <c r="E4104" s="43">
        <v>0.38259145900000002</v>
      </c>
      <c r="F4104" s="34">
        <v>1</v>
      </c>
      <c r="G4104" s="43">
        <v>0</v>
      </c>
      <c r="H4104" s="43">
        <v>6.5824857000000001E-2</v>
      </c>
      <c r="I4104" s="45">
        <v>0.87627143011833464</v>
      </c>
    </row>
    <row r="4105" spans="1:9" x14ac:dyDescent="0.3">
      <c r="A4105" s="44">
        <v>43636.958333333336</v>
      </c>
      <c r="B4105" s="43">
        <v>0</v>
      </c>
      <c r="C4105" s="43">
        <v>0.20522715599999999</v>
      </c>
      <c r="D4105" s="43">
        <v>0</v>
      </c>
      <c r="E4105" s="43">
        <v>0.33826286799999999</v>
      </c>
      <c r="F4105" s="34">
        <v>1</v>
      </c>
      <c r="G4105" s="43">
        <v>0</v>
      </c>
      <c r="H4105" s="43">
        <v>7.9953489000000003E-2</v>
      </c>
      <c r="I4105" s="45">
        <v>0.87627143011833464</v>
      </c>
    </row>
    <row r="4106" spans="1:9" x14ac:dyDescent="0.3">
      <c r="A4106" s="44">
        <v>43637</v>
      </c>
      <c r="B4106" s="43">
        <v>0</v>
      </c>
      <c r="C4106" s="43">
        <v>0.16386383500000001</v>
      </c>
      <c r="D4106" s="43">
        <v>0</v>
      </c>
      <c r="E4106" s="43">
        <v>0.32025052599999998</v>
      </c>
      <c r="F4106" s="34">
        <v>1</v>
      </c>
      <c r="G4106" s="43">
        <v>0</v>
      </c>
      <c r="H4106" s="43">
        <v>9.1736147000000004E-2</v>
      </c>
      <c r="I4106" s="45">
        <v>0.8839547347572827</v>
      </c>
    </row>
    <row r="4107" spans="1:9" x14ac:dyDescent="0.3">
      <c r="A4107" s="44">
        <v>43637.041666666664</v>
      </c>
      <c r="B4107" s="43">
        <v>0</v>
      </c>
      <c r="C4107" s="43">
        <v>0.13956738599999999</v>
      </c>
      <c r="D4107" s="43">
        <v>0</v>
      </c>
      <c r="E4107" s="43">
        <v>0.32237289699999999</v>
      </c>
      <c r="F4107" s="34">
        <v>1</v>
      </c>
      <c r="G4107" s="43">
        <v>0</v>
      </c>
      <c r="H4107" s="43">
        <v>0.103699559</v>
      </c>
      <c r="I4107" s="45">
        <v>0.8839547347572827</v>
      </c>
    </row>
    <row r="4108" spans="1:9" x14ac:dyDescent="0.3">
      <c r="A4108" s="44">
        <v>43637.083333333336</v>
      </c>
      <c r="B4108" s="43">
        <v>0</v>
      </c>
      <c r="C4108" s="43">
        <v>0.12460056</v>
      </c>
      <c r="D4108" s="43">
        <v>0</v>
      </c>
      <c r="E4108" s="43">
        <v>0.33830103299999997</v>
      </c>
      <c r="F4108" s="34">
        <v>1</v>
      </c>
      <c r="G4108" s="43">
        <v>0</v>
      </c>
      <c r="H4108" s="43">
        <v>0.112700377</v>
      </c>
      <c r="I4108" s="45">
        <v>0.8839547347572827</v>
      </c>
    </row>
    <row r="4109" spans="1:9" x14ac:dyDescent="0.3">
      <c r="A4109" s="44">
        <v>43637.125</v>
      </c>
      <c r="B4109" s="43">
        <v>0</v>
      </c>
      <c r="C4109" s="43">
        <v>0.110929475</v>
      </c>
      <c r="D4109" s="43">
        <v>0</v>
      </c>
      <c r="E4109" s="43">
        <v>0.36730387799999997</v>
      </c>
      <c r="F4109" s="34">
        <v>1</v>
      </c>
      <c r="G4109" s="43">
        <v>0</v>
      </c>
      <c r="H4109" s="43">
        <v>0.10759463499999999</v>
      </c>
      <c r="I4109" s="45">
        <v>0.8839547347572827</v>
      </c>
    </row>
    <row r="4110" spans="1:9" x14ac:dyDescent="0.3">
      <c r="A4110" s="44">
        <v>43637.166666666664</v>
      </c>
      <c r="B4110" s="43">
        <v>0</v>
      </c>
      <c r="C4110" s="43">
        <v>9.3826893999999994E-2</v>
      </c>
      <c r="D4110" s="43">
        <v>0</v>
      </c>
      <c r="E4110" s="43">
        <v>0.363761956</v>
      </c>
      <c r="F4110" s="34">
        <v>1</v>
      </c>
      <c r="G4110" s="53">
        <v>8.03E-5</v>
      </c>
      <c r="H4110" s="43">
        <v>7.8498057999999996E-2</v>
      </c>
      <c r="I4110" s="45">
        <v>0.8839547347572827</v>
      </c>
    </row>
    <row r="4111" spans="1:9" x14ac:dyDescent="0.3">
      <c r="A4111" s="44">
        <v>43637.208333333336</v>
      </c>
      <c r="B4111" s="43">
        <v>2.142971E-3</v>
      </c>
      <c r="C4111" s="43">
        <v>7.9468829000000005E-2</v>
      </c>
      <c r="D4111" s="43">
        <v>0</v>
      </c>
      <c r="E4111" s="43">
        <v>0.30966255599999998</v>
      </c>
      <c r="F4111" s="34">
        <v>1</v>
      </c>
      <c r="G4111" s="43">
        <v>3.0647371999999999E-2</v>
      </c>
      <c r="H4111" s="43">
        <v>6.0694364000000001E-2</v>
      </c>
      <c r="I4111" s="45">
        <v>0.8839547347572827</v>
      </c>
    </row>
    <row r="4112" spans="1:9" x14ac:dyDescent="0.3">
      <c r="A4112" s="44">
        <v>43637.25</v>
      </c>
      <c r="B4112" s="43">
        <v>9.2613863000000005E-2</v>
      </c>
      <c r="C4112" s="43">
        <v>7.0326020000000003E-2</v>
      </c>
      <c r="D4112" s="43">
        <v>3.1361600000000003E-2</v>
      </c>
      <c r="E4112" s="43">
        <v>0.30035847700000001</v>
      </c>
      <c r="F4112" s="34">
        <v>1</v>
      </c>
      <c r="G4112" s="43">
        <v>0.15139839999999999</v>
      </c>
      <c r="H4112" s="43">
        <v>4.0734583999999997E-2</v>
      </c>
      <c r="I4112" s="45">
        <v>0.8839547347572827</v>
      </c>
    </row>
    <row r="4113" spans="1:9" x14ac:dyDescent="0.3">
      <c r="A4113" s="44">
        <v>43637.291666666664</v>
      </c>
      <c r="B4113" s="43">
        <v>0.40573075199999997</v>
      </c>
      <c r="C4113" s="43">
        <v>5.7462282000000003E-2</v>
      </c>
      <c r="D4113" s="43">
        <v>0.18844639999999999</v>
      </c>
      <c r="E4113" s="43">
        <v>0.31317188200000001</v>
      </c>
      <c r="F4113" s="34">
        <v>1</v>
      </c>
      <c r="G4113" s="43">
        <v>0.35410171200000001</v>
      </c>
      <c r="H4113" s="43">
        <v>2.7341666000000001E-2</v>
      </c>
      <c r="I4113" s="45">
        <v>0.8839547347572827</v>
      </c>
    </row>
    <row r="4114" spans="1:9" x14ac:dyDescent="0.3">
      <c r="A4114" s="44">
        <v>43637.333333333336</v>
      </c>
      <c r="B4114" s="43">
        <v>0.75547221899999994</v>
      </c>
      <c r="C4114" s="43">
        <v>6.8613711999999993E-2</v>
      </c>
      <c r="D4114" s="43">
        <v>0.47355160000000002</v>
      </c>
      <c r="E4114" s="43">
        <v>0.27900195999999999</v>
      </c>
      <c r="F4114" s="34">
        <v>1</v>
      </c>
      <c r="G4114" s="43">
        <v>0.59995960400000004</v>
      </c>
      <c r="H4114" s="43">
        <v>3.0327196000000001E-2</v>
      </c>
      <c r="I4114" s="45">
        <v>0.8839547347572827</v>
      </c>
    </row>
    <row r="4115" spans="1:9" x14ac:dyDescent="0.3">
      <c r="A4115" s="44">
        <v>43637.375</v>
      </c>
      <c r="B4115" s="43">
        <v>1.0208438740000001</v>
      </c>
      <c r="C4115" s="43">
        <v>9.8087126999999996E-2</v>
      </c>
      <c r="D4115" s="43">
        <v>0.78730480000000003</v>
      </c>
      <c r="E4115" s="43">
        <v>0.25745407799999998</v>
      </c>
      <c r="F4115" s="34">
        <v>1</v>
      </c>
      <c r="G4115" s="43">
        <v>0.83853456900000001</v>
      </c>
      <c r="H4115" s="43">
        <v>3.9899092999999997E-2</v>
      </c>
      <c r="I4115" s="45">
        <v>0.8839547347572827</v>
      </c>
    </row>
    <row r="4116" spans="1:9" x14ac:dyDescent="0.3">
      <c r="A4116" s="44">
        <v>43637.416666666664</v>
      </c>
      <c r="B4116" s="43">
        <v>1.1909929370000001</v>
      </c>
      <c r="C4116" s="43">
        <v>0.13930985100000001</v>
      </c>
      <c r="D4116" s="43">
        <v>1.03566</v>
      </c>
      <c r="E4116" s="43">
        <v>0.22706011500000001</v>
      </c>
      <c r="F4116" s="34">
        <v>1</v>
      </c>
      <c r="G4116" s="43">
        <v>1.0135203639999999</v>
      </c>
      <c r="H4116" s="43">
        <v>4.6975960999999997E-2</v>
      </c>
      <c r="I4116" s="45">
        <v>0.8839547347572827</v>
      </c>
    </row>
    <row r="4117" spans="1:9" x14ac:dyDescent="0.3">
      <c r="A4117" s="44">
        <v>43637.458333333336</v>
      </c>
      <c r="B4117" s="43">
        <v>1.2802223370000001</v>
      </c>
      <c r="C4117" s="43">
        <v>0.19691488200000001</v>
      </c>
      <c r="D4117" s="43">
        <v>1.1938224</v>
      </c>
      <c r="E4117" s="43">
        <v>0.24248048999999999</v>
      </c>
      <c r="F4117" s="34">
        <v>1</v>
      </c>
      <c r="G4117" s="43">
        <v>1.117992774</v>
      </c>
      <c r="H4117" s="43">
        <v>5.6554827000000002E-2</v>
      </c>
      <c r="I4117" s="45">
        <v>0.8839547347572827</v>
      </c>
    </row>
    <row r="4118" spans="1:9" x14ac:dyDescent="0.3">
      <c r="A4118" s="44">
        <v>43637.5</v>
      </c>
      <c r="B4118" s="43">
        <v>1.3318346599999999</v>
      </c>
      <c r="C4118" s="43">
        <v>0.26725121899999998</v>
      </c>
      <c r="D4118" s="43">
        <v>1.28312</v>
      </c>
      <c r="E4118" s="43">
        <v>0.29792990000000003</v>
      </c>
      <c r="F4118" s="34">
        <v>1</v>
      </c>
      <c r="G4118" s="43">
        <v>1.1592045499999999</v>
      </c>
      <c r="H4118" s="43">
        <v>7.4204461999999999E-2</v>
      </c>
      <c r="I4118" s="45">
        <v>0.8839547347572827</v>
      </c>
    </row>
    <row r="4119" spans="1:9" x14ac:dyDescent="0.3">
      <c r="A4119" s="44">
        <v>43637.541666666664</v>
      </c>
      <c r="B4119" s="43">
        <v>1.339275124</v>
      </c>
      <c r="C4119" s="43">
        <v>0.32869678200000002</v>
      </c>
      <c r="D4119" s="43">
        <v>1.3032344</v>
      </c>
      <c r="E4119" s="43">
        <v>0.31703882500000002</v>
      </c>
      <c r="F4119" s="34">
        <v>1</v>
      </c>
      <c r="G4119" s="43">
        <v>1.1457576869999999</v>
      </c>
      <c r="H4119" s="43">
        <v>8.5321090000000002E-2</v>
      </c>
      <c r="I4119" s="45">
        <v>0.8839547347572827</v>
      </c>
    </row>
    <row r="4120" spans="1:9" x14ac:dyDescent="0.3">
      <c r="A4120" s="44">
        <v>43637.583333333336</v>
      </c>
      <c r="B4120" s="43">
        <v>1.3009208130000001</v>
      </c>
      <c r="C4120" s="43">
        <v>0.37503009999999998</v>
      </c>
      <c r="D4120" s="43">
        <v>1.2617735999999999</v>
      </c>
      <c r="E4120" s="43">
        <v>0.33469110299999999</v>
      </c>
      <c r="F4120" s="34">
        <v>1</v>
      </c>
      <c r="G4120" s="43">
        <v>1.076888922</v>
      </c>
      <c r="H4120" s="43">
        <v>9.0884411999999998E-2</v>
      </c>
      <c r="I4120" s="45">
        <v>0.8839547347572827</v>
      </c>
    </row>
    <row r="4121" spans="1:9" x14ac:dyDescent="0.3">
      <c r="A4121" s="44">
        <v>43637.625</v>
      </c>
      <c r="B4121" s="43">
        <v>1.223039314</v>
      </c>
      <c r="C4121" s="43">
        <v>0.39538494000000002</v>
      </c>
      <c r="D4121" s="43">
        <v>1.1391355999999999</v>
      </c>
      <c r="E4121" s="43">
        <v>0.35645568999999999</v>
      </c>
      <c r="F4121" s="34">
        <v>1</v>
      </c>
      <c r="G4121" s="43">
        <v>0.93691414799999995</v>
      </c>
      <c r="H4121" s="43">
        <v>8.7160216999999998E-2</v>
      </c>
      <c r="I4121" s="45">
        <v>0.8839547347572827</v>
      </c>
    </row>
    <row r="4122" spans="1:9" x14ac:dyDescent="0.3">
      <c r="A4122" s="44">
        <v>43637.666666666664</v>
      </c>
      <c r="B4122" s="43">
        <v>1.0828676559999999</v>
      </c>
      <c r="C4122" s="43">
        <v>0.39345451100000001</v>
      </c>
      <c r="D4122" s="43">
        <v>0.95162239999999998</v>
      </c>
      <c r="E4122" s="43">
        <v>0.39329257200000001</v>
      </c>
      <c r="F4122" s="34">
        <v>1</v>
      </c>
      <c r="G4122" s="43">
        <v>0.731558131</v>
      </c>
      <c r="H4122" s="43">
        <v>7.2331799000000002E-2</v>
      </c>
      <c r="I4122" s="45">
        <v>0.8839547347572827</v>
      </c>
    </row>
    <row r="4123" spans="1:9" x14ac:dyDescent="0.3">
      <c r="A4123" s="44">
        <v>43637.708333333336</v>
      </c>
      <c r="B4123" s="43">
        <v>0.870122175</v>
      </c>
      <c r="C4123" s="43">
        <v>0.37468856900000003</v>
      </c>
      <c r="D4123" s="43">
        <v>0.69824359999999996</v>
      </c>
      <c r="E4123" s="43">
        <v>0.39447436800000002</v>
      </c>
      <c r="F4123" s="34">
        <v>1</v>
      </c>
      <c r="G4123" s="43">
        <v>0.47921233600000002</v>
      </c>
      <c r="H4123" s="43">
        <v>5.5516524999999997E-2</v>
      </c>
      <c r="I4123" s="45">
        <v>0.8839547347572827</v>
      </c>
    </row>
    <row r="4124" spans="1:9" x14ac:dyDescent="0.3">
      <c r="A4124" s="44">
        <v>43637.75</v>
      </c>
      <c r="B4124" s="43">
        <v>0.57055061299999998</v>
      </c>
      <c r="C4124" s="43">
        <v>0.34906351800000002</v>
      </c>
      <c r="D4124" s="43">
        <v>0.41206720000000002</v>
      </c>
      <c r="E4124" s="43">
        <v>0.36976715199999999</v>
      </c>
      <c r="F4124" s="34">
        <v>1</v>
      </c>
      <c r="G4124" s="43">
        <v>0.22805873099999999</v>
      </c>
      <c r="H4124" s="43">
        <v>4.5642517000000001E-2</v>
      </c>
      <c r="I4124" s="45">
        <v>0.8839547347572827</v>
      </c>
    </row>
    <row r="4125" spans="1:9" x14ac:dyDescent="0.3">
      <c r="A4125" s="44">
        <v>43637.791666666664</v>
      </c>
      <c r="B4125" s="43">
        <v>0.210556242</v>
      </c>
      <c r="C4125" s="43">
        <v>0.33913464500000001</v>
      </c>
      <c r="D4125" s="43">
        <v>0.15334999999999999</v>
      </c>
      <c r="E4125" s="43">
        <v>0.355205365</v>
      </c>
      <c r="F4125" s="34">
        <v>1</v>
      </c>
      <c r="G4125" s="43">
        <v>7.1425730000000007E-2</v>
      </c>
      <c r="H4125" s="43">
        <v>4.7596363000000003E-2</v>
      </c>
      <c r="I4125" s="45">
        <v>0.8839547347572827</v>
      </c>
    </row>
    <row r="4126" spans="1:9" x14ac:dyDescent="0.3">
      <c r="A4126" s="44">
        <v>43637.833333333336</v>
      </c>
      <c r="B4126" s="43">
        <v>1.9263987999999999E-2</v>
      </c>
      <c r="C4126" s="43">
        <v>0.31666333299999999</v>
      </c>
      <c r="D4126" s="43">
        <v>2.48804E-2</v>
      </c>
      <c r="E4126" s="43">
        <v>0.35708625199999999</v>
      </c>
      <c r="F4126" s="34">
        <v>1</v>
      </c>
      <c r="G4126" s="43">
        <v>7.9611279999999996E-3</v>
      </c>
      <c r="H4126" s="43">
        <v>6.3967030999999994E-2</v>
      </c>
      <c r="I4126" s="45">
        <v>0.8839547347572827</v>
      </c>
    </row>
    <row r="4127" spans="1:9" x14ac:dyDescent="0.3">
      <c r="A4127" s="44">
        <v>43637.875</v>
      </c>
      <c r="B4127" s="43">
        <v>0</v>
      </c>
      <c r="C4127" s="43">
        <v>0.294869981</v>
      </c>
      <c r="D4127" s="43">
        <v>0</v>
      </c>
      <c r="E4127" s="43">
        <v>0.34840650099999998</v>
      </c>
      <c r="F4127" s="34">
        <v>1</v>
      </c>
      <c r="G4127" s="43">
        <v>0</v>
      </c>
      <c r="H4127" s="43">
        <v>6.9387127000000007E-2</v>
      </c>
      <c r="I4127" s="45">
        <v>0.8839547347572827</v>
      </c>
    </row>
    <row r="4128" spans="1:9" x14ac:dyDescent="0.3">
      <c r="A4128" s="44">
        <v>43637.916666666664</v>
      </c>
      <c r="B4128" s="43">
        <v>0</v>
      </c>
      <c r="C4128" s="43">
        <v>0.27640365099999997</v>
      </c>
      <c r="D4128" s="43">
        <v>0</v>
      </c>
      <c r="E4128" s="43">
        <v>0.348842506</v>
      </c>
      <c r="F4128" s="34">
        <v>1</v>
      </c>
      <c r="G4128" s="43">
        <v>0</v>
      </c>
      <c r="H4128" s="43">
        <v>6.7889039999999998E-2</v>
      </c>
      <c r="I4128" s="45">
        <v>0.8839547347572827</v>
      </c>
    </row>
    <row r="4129" spans="1:9" x14ac:dyDescent="0.3">
      <c r="A4129" s="44">
        <v>43637.958333333336</v>
      </c>
      <c r="B4129" s="43">
        <v>0</v>
      </c>
      <c r="C4129" s="43">
        <v>0.25983164199999997</v>
      </c>
      <c r="D4129" s="43">
        <v>0</v>
      </c>
      <c r="E4129" s="43">
        <v>0.36005856899999999</v>
      </c>
      <c r="F4129" s="34">
        <v>1</v>
      </c>
      <c r="G4129" s="43">
        <v>0</v>
      </c>
      <c r="H4129" s="43">
        <v>6.6568150000000006E-2</v>
      </c>
      <c r="I4129" s="45">
        <v>0.8839547347572827</v>
      </c>
    </row>
    <row r="4130" spans="1:9" x14ac:dyDescent="0.3">
      <c r="A4130" s="44">
        <v>43638</v>
      </c>
      <c r="B4130" s="43">
        <v>0</v>
      </c>
      <c r="C4130" s="43">
        <v>0.24114923999999999</v>
      </c>
      <c r="D4130" s="43">
        <v>0</v>
      </c>
      <c r="E4130" s="43">
        <v>0.37607014300000002</v>
      </c>
      <c r="F4130" s="34">
        <v>1</v>
      </c>
      <c r="G4130" s="43">
        <v>0</v>
      </c>
      <c r="H4130" s="43">
        <v>6.7634486999999993E-2</v>
      </c>
      <c r="I4130" s="45">
        <v>0.94179844110622746</v>
      </c>
    </row>
    <row r="4131" spans="1:9" x14ac:dyDescent="0.3">
      <c r="A4131" s="44">
        <v>43638.041666666664</v>
      </c>
      <c r="B4131" s="43">
        <v>0</v>
      </c>
      <c r="C4131" s="43">
        <v>0.22697255999999999</v>
      </c>
      <c r="D4131" s="43">
        <v>0</v>
      </c>
      <c r="E4131" s="43">
        <v>0.38648204400000002</v>
      </c>
      <c r="F4131" s="34">
        <v>1</v>
      </c>
      <c r="G4131" s="43">
        <v>0</v>
      </c>
      <c r="H4131" s="43">
        <v>7.0625845000000007E-2</v>
      </c>
      <c r="I4131" s="45">
        <v>0.94179844110622746</v>
      </c>
    </row>
    <row r="4132" spans="1:9" x14ac:dyDescent="0.3">
      <c r="A4132" s="44">
        <v>43638.083333333336</v>
      </c>
      <c r="B4132" s="43">
        <v>0</v>
      </c>
      <c r="C4132" s="43">
        <v>0.22032912099999999</v>
      </c>
      <c r="D4132" s="43">
        <v>0</v>
      </c>
      <c r="E4132" s="43">
        <v>0.37456521300000001</v>
      </c>
      <c r="F4132" s="34">
        <v>1</v>
      </c>
      <c r="G4132" s="43">
        <v>0</v>
      </c>
      <c r="H4132" s="43">
        <v>7.3707930000000005E-2</v>
      </c>
      <c r="I4132" s="45">
        <v>0.94179844110622746</v>
      </c>
    </row>
    <row r="4133" spans="1:9" x14ac:dyDescent="0.3">
      <c r="A4133" s="44">
        <v>43638.125</v>
      </c>
      <c r="B4133" s="43">
        <v>0</v>
      </c>
      <c r="C4133" s="43">
        <v>0.22850536399999999</v>
      </c>
      <c r="D4133" s="43">
        <v>0</v>
      </c>
      <c r="E4133" s="43">
        <v>0.34445757799999999</v>
      </c>
      <c r="F4133" s="34">
        <v>1</v>
      </c>
      <c r="G4133" s="43">
        <v>0</v>
      </c>
      <c r="H4133" s="43">
        <v>7.2260100999999993E-2</v>
      </c>
      <c r="I4133" s="45">
        <v>0.94179844110622746</v>
      </c>
    </row>
    <row r="4134" spans="1:9" x14ac:dyDescent="0.3">
      <c r="A4134" s="44">
        <v>43638.166666666664</v>
      </c>
      <c r="B4134" s="43">
        <v>0</v>
      </c>
      <c r="C4134" s="43">
        <v>0.25181720800000001</v>
      </c>
      <c r="D4134" s="43">
        <v>0</v>
      </c>
      <c r="E4134" s="43">
        <v>0.28983532099999998</v>
      </c>
      <c r="F4134" s="34">
        <v>1</v>
      </c>
      <c r="G4134" s="53">
        <v>6.7600000000000003E-5</v>
      </c>
      <c r="H4134" s="43">
        <v>6.3349971000000005E-2</v>
      </c>
      <c r="I4134" s="45">
        <v>0.94179844110622746</v>
      </c>
    </row>
    <row r="4135" spans="1:9" x14ac:dyDescent="0.3">
      <c r="A4135" s="44">
        <v>43638.208333333336</v>
      </c>
      <c r="B4135" s="43">
        <v>1.8825199999999999E-3</v>
      </c>
      <c r="C4135" s="43">
        <v>0.28045536100000001</v>
      </c>
      <c r="D4135" s="43">
        <v>0</v>
      </c>
      <c r="E4135" s="43">
        <v>0.2656983</v>
      </c>
      <c r="F4135" s="34">
        <v>1</v>
      </c>
      <c r="G4135" s="43">
        <v>2.4618247999999999E-2</v>
      </c>
      <c r="H4135" s="43">
        <v>4.7214156E-2</v>
      </c>
      <c r="I4135" s="45">
        <v>0.94179844110622746</v>
      </c>
    </row>
    <row r="4136" spans="1:9" x14ac:dyDescent="0.3">
      <c r="A4136" s="44">
        <v>43638.25</v>
      </c>
      <c r="B4136" s="43">
        <v>7.1237781999999999E-2</v>
      </c>
      <c r="C4136" s="43">
        <v>0.300522342</v>
      </c>
      <c r="D4136" s="43">
        <v>1.4500000000000001E-2</v>
      </c>
      <c r="E4136" s="43">
        <v>0.229734729</v>
      </c>
      <c r="F4136" s="34">
        <v>1</v>
      </c>
      <c r="G4136" s="43">
        <v>0.120799608</v>
      </c>
      <c r="H4136" s="43">
        <v>3.9062048000000002E-2</v>
      </c>
      <c r="I4136" s="45">
        <v>0.94179844110622746</v>
      </c>
    </row>
    <row r="4137" spans="1:9" x14ac:dyDescent="0.3">
      <c r="A4137" s="44">
        <v>43638.291666666664</v>
      </c>
      <c r="B4137" s="43">
        <v>0.29608060400000002</v>
      </c>
      <c r="C4137" s="43">
        <v>0.28791403999999998</v>
      </c>
      <c r="D4137" s="43">
        <v>0.1130308</v>
      </c>
      <c r="E4137" s="43">
        <v>0.173629806</v>
      </c>
      <c r="F4137" s="34">
        <v>1</v>
      </c>
      <c r="G4137" s="43">
        <v>0.28249186500000001</v>
      </c>
      <c r="H4137" s="43">
        <v>3.4407606E-2</v>
      </c>
      <c r="I4137" s="45">
        <v>0.94179844110622746</v>
      </c>
    </row>
    <row r="4138" spans="1:9" x14ac:dyDescent="0.3">
      <c r="A4138" s="44">
        <v>43638.333333333336</v>
      </c>
      <c r="B4138" s="43">
        <v>0.56075682800000004</v>
      </c>
      <c r="C4138" s="43">
        <v>0.24498678800000001</v>
      </c>
      <c r="D4138" s="43">
        <v>0.27299800000000002</v>
      </c>
      <c r="E4138" s="43">
        <v>0.13155349099999999</v>
      </c>
      <c r="F4138" s="34">
        <v>1</v>
      </c>
      <c r="G4138" s="43">
        <v>0.47427239100000002</v>
      </c>
      <c r="H4138" s="43">
        <v>4.2053431000000002E-2</v>
      </c>
      <c r="I4138" s="45">
        <v>0.94179844110622746</v>
      </c>
    </row>
    <row r="4139" spans="1:9" x14ac:dyDescent="0.3">
      <c r="A4139" s="44">
        <v>43638.375</v>
      </c>
      <c r="B4139" s="43">
        <v>0.77129607099999997</v>
      </c>
      <c r="C4139" s="43">
        <v>0.23330703699999999</v>
      </c>
      <c r="D4139" s="43">
        <v>0.46052159999999998</v>
      </c>
      <c r="E4139" s="43">
        <v>0.107184084</v>
      </c>
      <c r="F4139" s="34">
        <v>1</v>
      </c>
      <c r="G4139" s="43">
        <v>0.65190383799999996</v>
      </c>
      <c r="H4139" s="43">
        <v>5.5951876999999997E-2</v>
      </c>
      <c r="I4139" s="45">
        <v>0.94179844110622746</v>
      </c>
    </row>
    <row r="4140" spans="1:9" x14ac:dyDescent="0.3">
      <c r="A4140" s="44">
        <v>43638.416666666664</v>
      </c>
      <c r="B4140" s="43">
        <v>0.90714337499999997</v>
      </c>
      <c r="C4140" s="43">
        <v>0.22709819000000001</v>
      </c>
      <c r="D4140" s="43">
        <v>0.62944</v>
      </c>
      <c r="E4140" s="43">
        <v>9.6809737000000007E-2</v>
      </c>
      <c r="F4140" s="34">
        <v>1</v>
      </c>
      <c r="G4140" s="43">
        <v>0.77735124700000002</v>
      </c>
      <c r="H4140" s="43">
        <v>6.7828231000000003E-2</v>
      </c>
      <c r="I4140" s="45">
        <v>0.94179844110622746</v>
      </c>
    </row>
    <row r="4141" spans="1:9" x14ac:dyDescent="0.3">
      <c r="A4141" s="44">
        <v>43638.458333333336</v>
      </c>
      <c r="B4141" s="43">
        <v>0.97582469800000005</v>
      </c>
      <c r="C4141" s="43">
        <v>0.236175736</v>
      </c>
      <c r="D4141" s="43">
        <v>0.75641720000000001</v>
      </c>
      <c r="E4141" s="43">
        <v>9.7161580999999997E-2</v>
      </c>
      <c r="F4141" s="34">
        <v>1</v>
      </c>
      <c r="G4141" s="43">
        <v>0.84721472200000003</v>
      </c>
      <c r="H4141" s="43">
        <v>8.3419262999999994E-2</v>
      </c>
      <c r="I4141" s="45">
        <v>0.94179844110622746</v>
      </c>
    </row>
    <row r="4142" spans="1:9" x14ac:dyDescent="0.3">
      <c r="A4142" s="44">
        <v>43638.5</v>
      </c>
      <c r="B4142" s="43">
        <v>1.0092283419999999</v>
      </c>
      <c r="C4142" s="43">
        <v>0.27279452900000001</v>
      </c>
      <c r="D4142" s="43">
        <v>0.99982800000000005</v>
      </c>
      <c r="E4142" s="43">
        <v>0.118821048</v>
      </c>
      <c r="F4142" s="34">
        <v>1</v>
      </c>
      <c r="G4142" s="43">
        <v>0.87610401500000001</v>
      </c>
      <c r="H4142" s="43">
        <v>0.10648922199999999</v>
      </c>
      <c r="I4142" s="45">
        <v>0.94179844110622746</v>
      </c>
    </row>
    <row r="4143" spans="1:9" x14ac:dyDescent="0.3">
      <c r="A4143" s="44">
        <v>43638.541666666664</v>
      </c>
      <c r="B4143" s="43">
        <v>1.0005070890000001</v>
      </c>
      <c r="C4143" s="43">
        <v>0.323605482</v>
      </c>
      <c r="D4143" s="43">
        <v>1.2061572</v>
      </c>
      <c r="E4143" s="43">
        <v>0.16145847099999999</v>
      </c>
      <c r="F4143" s="34">
        <v>1</v>
      </c>
      <c r="G4143" s="43">
        <v>0.86196853600000001</v>
      </c>
      <c r="H4143" s="43">
        <v>0.12256819300000001</v>
      </c>
      <c r="I4143" s="45">
        <v>0.94179844110622746</v>
      </c>
    </row>
    <row r="4144" spans="1:9" x14ac:dyDescent="0.3">
      <c r="A4144" s="44">
        <v>43638.583333333336</v>
      </c>
      <c r="B4144" s="43">
        <v>0.947753768</v>
      </c>
      <c r="C4144" s="43">
        <v>0.38515555600000001</v>
      </c>
      <c r="D4144" s="43">
        <v>1.3372012</v>
      </c>
      <c r="E4144" s="43">
        <v>0.220941783</v>
      </c>
      <c r="F4144" s="34">
        <v>1</v>
      </c>
      <c r="G4144" s="43">
        <v>0.80522377999999994</v>
      </c>
      <c r="H4144" s="43">
        <v>0.13309465000000001</v>
      </c>
      <c r="I4144" s="45">
        <v>0.94179844110622746</v>
      </c>
    </row>
    <row r="4145" spans="1:9" x14ac:dyDescent="0.3">
      <c r="A4145" s="44">
        <v>43638.625</v>
      </c>
      <c r="B4145" s="43">
        <v>0.86184270399999996</v>
      </c>
      <c r="C4145" s="43">
        <v>0.44727873600000001</v>
      </c>
      <c r="D4145" s="43">
        <v>1.2747831999999999</v>
      </c>
      <c r="E4145" s="43">
        <v>0.262683893</v>
      </c>
      <c r="F4145" s="34">
        <v>1</v>
      </c>
      <c r="G4145" s="43">
        <v>0.68949880600000002</v>
      </c>
      <c r="H4145" s="43">
        <v>0.14481935400000001</v>
      </c>
      <c r="I4145" s="45">
        <v>0.94179844110622746</v>
      </c>
    </row>
    <row r="4146" spans="1:9" x14ac:dyDescent="0.3">
      <c r="A4146" s="44">
        <v>43638.666666666664</v>
      </c>
      <c r="B4146" s="43">
        <v>0.73303374600000004</v>
      </c>
      <c r="C4146" s="43">
        <v>0.51310549299999997</v>
      </c>
      <c r="D4146" s="43">
        <v>1.1280424</v>
      </c>
      <c r="E4146" s="43">
        <v>0.29096640400000001</v>
      </c>
      <c r="F4146" s="34">
        <v>1</v>
      </c>
      <c r="G4146" s="43">
        <v>0.52789781300000005</v>
      </c>
      <c r="H4146" s="43">
        <v>0.163231241</v>
      </c>
      <c r="I4146" s="45">
        <v>0.94179844110622746</v>
      </c>
    </row>
    <row r="4147" spans="1:9" x14ac:dyDescent="0.3">
      <c r="A4147" s="44">
        <v>43638.708333333336</v>
      </c>
      <c r="B4147" s="43">
        <v>0.56373858700000001</v>
      </c>
      <c r="C4147" s="43">
        <v>0.56740506199999996</v>
      </c>
      <c r="D4147" s="43">
        <v>0.88094799999999995</v>
      </c>
      <c r="E4147" s="43">
        <v>0.28745048400000001</v>
      </c>
      <c r="F4147" s="34">
        <v>1</v>
      </c>
      <c r="G4147" s="43">
        <v>0.33832962100000002</v>
      </c>
      <c r="H4147" s="43">
        <v>0.188111632</v>
      </c>
      <c r="I4147" s="45">
        <v>0.94179844110622746</v>
      </c>
    </row>
    <row r="4148" spans="1:9" x14ac:dyDescent="0.3">
      <c r="A4148" s="44">
        <v>43638.75</v>
      </c>
      <c r="B4148" s="43">
        <v>0.374481012</v>
      </c>
      <c r="C4148" s="43">
        <v>0.60331290100000001</v>
      </c>
      <c r="D4148" s="43">
        <v>0.53128200000000003</v>
      </c>
      <c r="E4148" s="43">
        <v>0.29193381600000001</v>
      </c>
      <c r="F4148" s="34">
        <v>1</v>
      </c>
      <c r="G4148" s="43">
        <v>0.159213619</v>
      </c>
      <c r="H4148" s="43">
        <v>0.242308152</v>
      </c>
      <c r="I4148" s="45">
        <v>0.94179844110622746</v>
      </c>
    </row>
    <row r="4149" spans="1:9" x14ac:dyDescent="0.3">
      <c r="A4149" s="44">
        <v>43638.791666666664</v>
      </c>
      <c r="B4149" s="43">
        <v>0.14764829500000001</v>
      </c>
      <c r="C4149" s="43">
        <v>0.64430426299999999</v>
      </c>
      <c r="D4149" s="43">
        <v>0.20550119999999999</v>
      </c>
      <c r="E4149" s="43">
        <v>0.28541574800000002</v>
      </c>
      <c r="F4149" s="34">
        <v>1</v>
      </c>
      <c r="G4149" s="43">
        <v>4.9101733000000002E-2</v>
      </c>
      <c r="H4149" s="43">
        <v>0.33417977399999999</v>
      </c>
      <c r="I4149" s="45">
        <v>0.94179844110622746</v>
      </c>
    </row>
    <row r="4150" spans="1:9" x14ac:dyDescent="0.3">
      <c r="A4150" s="44">
        <v>43638.833333333336</v>
      </c>
      <c r="B4150" s="43">
        <v>1.5050285E-2</v>
      </c>
      <c r="C4150" s="43">
        <v>0.64491782799999997</v>
      </c>
      <c r="D4150" s="43">
        <v>4.2824399999999999E-2</v>
      </c>
      <c r="E4150" s="43">
        <v>0.31708004499999998</v>
      </c>
      <c r="F4150" s="34">
        <v>1</v>
      </c>
      <c r="G4150" s="43">
        <v>3.872103E-3</v>
      </c>
      <c r="H4150" s="43">
        <v>0.397161449</v>
      </c>
      <c r="I4150" s="45">
        <v>0.94179844110622746</v>
      </c>
    </row>
    <row r="4151" spans="1:9" x14ac:dyDescent="0.3">
      <c r="A4151" s="44">
        <v>43638.875</v>
      </c>
      <c r="B4151" s="43">
        <v>0</v>
      </c>
      <c r="C4151" s="43">
        <v>0.60348068799999999</v>
      </c>
      <c r="D4151" s="43">
        <v>0</v>
      </c>
      <c r="E4151" s="43">
        <v>0.31805892000000002</v>
      </c>
      <c r="F4151" s="34">
        <v>1</v>
      </c>
      <c r="G4151" s="43">
        <v>0</v>
      </c>
      <c r="H4151" s="43">
        <v>0.45270923299999999</v>
      </c>
      <c r="I4151" s="45">
        <v>0.94179844110622746</v>
      </c>
    </row>
    <row r="4152" spans="1:9" x14ac:dyDescent="0.3">
      <c r="A4152" s="44">
        <v>43638.916666666664</v>
      </c>
      <c r="B4152" s="43">
        <v>0</v>
      </c>
      <c r="C4152" s="43">
        <v>0.56592260900000002</v>
      </c>
      <c r="D4152" s="43">
        <v>0</v>
      </c>
      <c r="E4152" s="43">
        <v>0.31043314500000002</v>
      </c>
      <c r="F4152" s="34">
        <v>1</v>
      </c>
      <c r="G4152" s="43">
        <v>0</v>
      </c>
      <c r="H4152" s="43">
        <v>0.50687661399999995</v>
      </c>
      <c r="I4152" s="45">
        <v>0.94179844110622746</v>
      </c>
    </row>
    <row r="4153" spans="1:9" x14ac:dyDescent="0.3">
      <c r="A4153" s="44">
        <v>43638.958333333336</v>
      </c>
      <c r="B4153" s="43">
        <v>0</v>
      </c>
      <c r="C4153" s="43">
        <v>0.55085847200000004</v>
      </c>
      <c r="D4153" s="43">
        <v>0</v>
      </c>
      <c r="E4153" s="43">
        <v>0.32750207799999997</v>
      </c>
      <c r="F4153" s="34">
        <v>1</v>
      </c>
      <c r="G4153" s="43">
        <v>0</v>
      </c>
      <c r="H4153" s="43">
        <v>0.546579276</v>
      </c>
      <c r="I4153" s="45">
        <v>0.94179844110622746</v>
      </c>
    </row>
    <row r="4154" spans="1:9" x14ac:dyDescent="0.3">
      <c r="A4154" s="44">
        <v>43639</v>
      </c>
      <c r="B4154" s="43">
        <v>0</v>
      </c>
      <c r="C4154" s="43">
        <v>0.52254176299999999</v>
      </c>
      <c r="D4154" s="43">
        <v>0</v>
      </c>
      <c r="E4154" s="43">
        <v>0.34025167299999998</v>
      </c>
      <c r="F4154" s="34">
        <v>1</v>
      </c>
      <c r="G4154" s="43">
        <v>0</v>
      </c>
      <c r="H4154" s="43">
        <v>0.57720677600000003</v>
      </c>
      <c r="I4154" s="45">
        <v>0.9426930724682967</v>
      </c>
    </row>
    <row r="4155" spans="1:9" x14ac:dyDescent="0.3">
      <c r="A4155" s="44">
        <v>43639.041666666664</v>
      </c>
      <c r="B4155" s="43">
        <v>0</v>
      </c>
      <c r="C4155" s="43">
        <v>0.494888993</v>
      </c>
      <c r="D4155" s="43">
        <v>0</v>
      </c>
      <c r="E4155" s="43">
        <v>0.354416071</v>
      </c>
      <c r="F4155" s="34">
        <v>1</v>
      </c>
      <c r="G4155" s="43">
        <v>0</v>
      </c>
      <c r="H4155" s="43">
        <v>0.60802673699999998</v>
      </c>
      <c r="I4155" s="45">
        <v>0.9426930724682967</v>
      </c>
    </row>
    <row r="4156" spans="1:9" x14ac:dyDescent="0.3">
      <c r="A4156" s="44">
        <v>43639.083333333336</v>
      </c>
      <c r="B4156" s="43">
        <v>0</v>
      </c>
      <c r="C4156" s="43">
        <v>0.46362241999999998</v>
      </c>
      <c r="D4156" s="43">
        <v>0</v>
      </c>
      <c r="E4156" s="43">
        <v>0.37279614999999999</v>
      </c>
      <c r="F4156" s="34">
        <v>1</v>
      </c>
      <c r="G4156" s="43">
        <v>0</v>
      </c>
      <c r="H4156" s="43">
        <v>0.62491390099999999</v>
      </c>
      <c r="I4156" s="45">
        <v>0.9426930724682967</v>
      </c>
    </row>
    <row r="4157" spans="1:9" x14ac:dyDescent="0.3">
      <c r="A4157" s="44">
        <v>43639.125</v>
      </c>
      <c r="B4157" s="43">
        <v>0</v>
      </c>
      <c r="C4157" s="43">
        <v>0.45525660099999998</v>
      </c>
      <c r="D4157" s="43">
        <v>0</v>
      </c>
      <c r="E4157" s="43">
        <v>0.38243169399999999</v>
      </c>
      <c r="F4157" s="34">
        <v>1</v>
      </c>
      <c r="G4157" s="43">
        <v>0</v>
      </c>
      <c r="H4157" s="43">
        <v>0.63484643100000004</v>
      </c>
      <c r="I4157" s="45">
        <v>0.9426930724682967</v>
      </c>
    </row>
    <row r="4158" spans="1:9" x14ac:dyDescent="0.3">
      <c r="A4158" s="44">
        <v>43639.166666666664</v>
      </c>
      <c r="B4158" s="43">
        <v>0</v>
      </c>
      <c r="C4158" s="43">
        <v>0.46315129500000002</v>
      </c>
      <c r="D4158" s="43">
        <v>0</v>
      </c>
      <c r="E4158" s="43">
        <v>0.39938747800000002</v>
      </c>
      <c r="F4158" s="34">
        <v>1</v>
      </c>
      <c r="G4158" s="53">
        <v>5.1700000000000003E-5</v>
      </c>
      <c r="H4158" s="43">
        <v>0.61756456199999998</v>
      </c>
      <c r="I4158" s="45">
        <v>0.9426930724682967</v>
      </c>
    </row>
    <row r="4159" spans="1:9" x14ac:dyDescent="0.3">
      <c r="A4159" s="44">
        <v>43639.208333333336</v>
      </c>
      <c r="B4159" s="43">
        <v>1.082717E-3</v>
      </c>
      <c r="C4159" s="43">
        <v>0.46771042499999999</v>
      </c>
      <c r="D4159" s="43">
        <v>0</v>
      </c>
      <c r="E4159" s="43">
        <v>0.45103195499999998</v>
      </c>
      <c r="F4159" s="34">
        <v>1</v>
      </c>
      <c r="G4159" s="43">
        <v>1.7274890000000001E-2</v>
      </c>
      <c r="H4159" s="43">
        <v>0.56558366100000002</v>
      </c>
      <c r="I4159" s="45">
        <v>0.9426930724682967</v>
      </c>
    </row>
    <row r="4160" spans="1:9" x14ac:dyDescent="0.3">
      <c r="A4160" s="44">
        <v>43639.25</v>
      </c>
      <c r="B4160" s="43">
        <v>7.6955501999999995E-2</v>
      </c>
      <c r="C4160" s="43">
        <v>0.465297293</v>
      </c>
      <c r="D4160" s="43">
        <v>3.3241600000000003E-2</v>
      </c>
      <c r="E4160" s="43">
        <v>0.48110892500000002</v>
      </c>
      <c r="F4160" s="34">
        <v>1</v>
      </c>
      <c r="G4160" s="43">
        <v>8.9439618999999998E-2</v>
      </c>
      <c r="H4160" s="43">
        <v>0.50082015599999996</v>
      </c>
      <c r="I4160" s="45">
        <v>0.9426930724682967</v>
      </c>
    </row>
    <row r="4161" spans="1:9" x14ac:dyDescent="0.3">
      <c r="A4161" s="44">
        <v>43639.291666666664</v>
      </c>
      <c r="B4161" s="43">
        <v>0.35387981200000002</v>
      </c>
      <c r="C4161" s="43">
        <v>0.44908562200000002</v>
      </c>
      <c r="D4161" s="43">
        <v>0.19744600000000001</v>
      </c>
      <c r="E4161" s="43">
        <v>0.471347813</v>
      </c>
      <c r="F4161" s="34">
        <v>1</v>
      </c>
      <c r="G4161" s="43">
        <v>0.21272322599999999</v>
      </c>
      <c r="H4161" s="43">
        <v>0.36500249800000001</v>
      </c>
      <c r="I4161" s="45">
        <v>0.9426930724682967</v>
      </c>
    </row>
    <row r="4162" spans="1:9" x14ac:dyDescent="0.3">
      <c r="A4162" s="44">
        <v>43639.333333333336</v>
      </c>
      <c r="B4162" s="43">
        <v>0.68367623499999997</v>
      </c>
      <c r="C4162" s="43">
        <v>0.39727146200000002</v>
      </c>
      <c r="D4162" s="43">
        <v>0.51025480000000001</v>
      </c>
      <c r="E4162" s="43">
        <v>0.409810271</v>
      </c>
      <c r="F4162" s="34">
        <v>1</v>
      </c>
      <c r="G4162" s="43">
        <v>0.36269948000000002</v>
      </c>
      <c r="H4162" s="43">
        <v>0.26004406600000002</v>
      </c>
      <c r="I4162" s="45">
        <v>0.9426930724682967</v>
      </c>
    </row>
    <row r="4163" spans="1:9" x14ac:dyDescent="0.3">
      <c r="A4163" s="44">
        <v>43639.375</v>
      </c>
      <c r="B4163" s="43">
        <v>0.97017368599999998</v>
      </c>
      <c r="C4163" s="43">
        <v>0.38133100199999997</v>
      </c>
      <c r="D4163" s="43">
        <v>0.85935479999999997</v>
      </c>
      <c r="E4163" s="43">
        <v>0.30855778</v>
      </c>
      <c r="F4163" s="34">
        <v>1</v>
      </c>
      <c r="G4163" s="43">
        <v>0.52936207099999999</v>
      </c>
      <c r="H4163" s="43">
        <v>0.21402759399999999</v>
      </c>
      <c r="I4163" s="45">
        <v>0.9426930724682967</v>
      </c>
    </row>
    <row r="4164" spans="1:9" x14ac:dyDescent="0.3">
      <c r="A4164" s="44">
        <v>43639.416666666664</v>
      </c>
      <c r="B4164" s="43">
        <v>1.173135306</v>
      </c>
      <c r="C4164" s="43">
        <v>0.35447993300000002</v>
      </c>
      <c r="D4164" s="43">
        <v>1.1409144</v>
      </c>
      <c r="E4164" s="43">
        <v>0.25577293299999998</v>
      </c>
      <c r="F4164" s="34">
        <v>1</v>
      </c>
      <c r="G4164" s="43">
        <v>0.67071810899999995</v>
      </c>
      <c r="H4164" s="43">
        <v>0.17678419200000001</v>
      </c>
      <c r="I4164" s="45">
        <v>0.9426930724682967</v>
      </c>
    </row>
    <row r="4165" spans="1:9" x14ac:dyDescent="0.3">
      <c r="A4165" s="44">
        <v>43639.458333333336</v>
      </c>
      <c r="B4165" s="43">
        <v>1.2925628220000001</v>
      </c>
      <c r="C4165" s="43">
        <v>0.330598212</v>
      </c>
      <c r="D4165" s="43">
        <v>1.3253556</v>
      </c>
      <c r="E4165" s="43">
        <v>0.237748354</v>
      </c>
      <c r="F4165" s="34">
        <v>1</v>
      </c>
      <c r="G4165" s="43">
        <v>0.77401367600000004</v>
      </c>
      <c r="H4165" s="43">
        <v>0.155692098</v>
      </c>
      <c r="I4165" s="45">
        <v>0.9426930724682967</v>
      </c>
    </row>
    <row r="4166" spans="1:9" x14ac:dyDescent="0.3">
      <c r="A4166" s="44">
        <v>43639.5</v>
      </c>
      <c r="B4166" s="43">
        <v>1.355211376</v>
      </c>
      <c r="C4166" s="43">
        <v>0.30863768499999999</v>
      </c>
      <c r="D4166" s="43">
        <v>1.4377751999999999</v>
      </c>
      <c r="E4166" s="43">
        <v>0.23742001200000001</v>
      </c>
      <c r="F4166" s="34">
        <v>1</v>
      </c>
      <c r="G4166" s="43">
        <v>0.76224155000000005</v>
      </c>
      <c r="H4166" s="43">
        <v>0.151699215</v>
      </c>
      <c r="I4166" s="45">
        <v>0.9426930724682967</v>
      </c>
    </row>
    <row r="4167" spans="1:9" x14ac:dyDescent="0.3">
      <c r="A4167" s="44">
        <v>43639.541666666664</v>
      </c>
      <c r="B4167" s="43">
        <v>1.3722812259999999</v>
      </c>
      <c r="C4167" s="43">
        <v>0.28398019499999999</v>
      </c>
      <c r="D4167" s="43">
        <v>1.4733704000000001</v>
      </c>
      <c r="E4167" s="43">
        <v>0.23492974799999999</v>
      </c>
      <c r="F4167" s="34">
        <v>1</v>
      </c>
      <c r="G4167" s="43">
        <v>0.71025902600000002</v>
      </c>
      <c r="H4167" s="43">
        <v>0.14363821399999999</v>
      </c>
      <c r="I4167" s="45">
        <v>0.9426930724682967</v>
      </c>
    </row>
    <row r="4168" spans="1:9" x14ac:dyDescent="0.3">
      <c r="A4168" s="44">
        <v>43639.583333333336</v>
      </c>
      <c r="B4168" s="43">
        <v>1.343224773</v>
      </c>
      <c r="C4168" s="43">
        <v>0.27039026300000002</v>
      </c>
      <c r="D4168" s="43">
        <v>1.4419944</v>
      </c>
      <c r="E4168" s="43">
        <v>0.25164674300000001</v>
      </c>
      <c r="F4168" s="34">
        <v>1</v>
      </c>
      <c r="G4168" s="43">
        <v>0.625190727</v>
      </c>
      <c r="H4168" s="43">
        <v>0.13977635499999999</v>
      </c>
      <c r="I4168" s="45">
        <v>0.9426930724682967</v>
      </c>
    </row>
    <row r="4169" spans="1:9" x14ac:dyDescent="0.3">
      <c r="A4169" s="44">
        <v>43639.625</v>
      </c>
      <c r="B4169" s="43">
        <v>1.259720258</v>
      </c>
      <c r="C4169" s="43">
        <v>0.27186850400000001</v>
      </c>
      <c r="D4169" s="43">
        <v>1.3508519999999999</v>
      </c>
      <c r="E4169" s="43">
        <v>0.275920202</v>
      </c>
      <c r="F4169" s="34">
        <v>1</v>
      </c>
      <c r="G4169" s="43">
        <v>0.55043715500000001</v>
      </c>
      <c r="H4169" s="43">
        <v>0.14378770499999999</v>
      </c>
      <c r="I4169" s="45">
        <v>0.9426930724682967</v>
      </c>
    </row>
    <row r="4170" spans="1:9" x14ac:dyDescent="0.3">
      <c r="A4170" s="44">
        <v>43639.666666666664</v>
      </c>
      <c r="B4170" s="43">
        <v>1.1128825419999999</v>
      </c>
      <c r="C4170" s="43">
        <v>0.29598418399999998</v>
      </c>
      <c r="D4170" s="43">
        <v>1.1756747999999999</v>
      </c>
      <c r="E4170" s="43">
        <v>0.29063549500000002</v>
      </c>
      <c r="F4170" s="34">
        <v>1</v>
      </c>
      <c r="G4170" s="43">
        <v>0.44237575299999998</v>
      </c>
      <c r="H4170" s="43">
        <v>0.152498149</v>
      </c>
      <c r="I4170" s="45">
        <v>0.9426930724682967</v>
      </c>
    </row>
    <row r="4171" spans="1:9" x14ac:dyDescent="0.3">
      <c r="A4171" s="44">
        <v>43639.708333333336</v>
      </c>
      <c r="B4171" s="43">
        <v>0.89161586299999995</v>
      </c>
      <c r="C4171" s="43">
        <v>0.32785739200000003</v>
      </c>
      <c r="D4171" s="43">
        <v>0.90202360000000004</v>
      </c>
      <c r="E4171" s="43">
        <v>0.29362316700000002</v>
      </c>
      <c r="F4171" s="34">
        <v>1</v>
      </c>
      <c r="G4171" s="43">
        <v>0.311600078</v>
      </c>
      <c r="H4171" s="43">
        <v>0.15478265299999999</v>
      </c>
      <c r="I4171" s="45">
        <v>0.9426930724682967</v>
      </c>
    </row>
    <row r="4172" spans="1:9" x14ac:dyDescent="0.3">
      <c r="A4172" s="44">
        <v>43639.75</v>
      </c>
      <c r="B4172" s="43">
        <v>0.59340818799999995</v>
      </c>
      <c r="C4172" s="43">
        <v>0.35154967399999998</v>
      </c>
      <c r="D4172" s="43">
        <v>0.54330840000000002</v>
      </c>
      <c r="E4172" s="43">
        <v>0.30266207000000001</v>
      </c>
      <c r="F4172" s="34">
        <v>1</v>
      </c>
      <c r="G4172" s="43">
        <v>0.18411598600000001</v>
      </c>
      <c r="H4172" s="43">
        <v>0.15785579199999999</v>
      </c>
      <c r="I4172" s="45">
        <v>0.9426930724682967</v>
      </c>
    </row>
    <row r="4173" spans="1:9" x14ac:dyDescent="0.3">
      <c r="A4173" s="44">
        <v>43639.791666666664</v>
      </c>
      <c r="B4173" s="43">
        <v>0.224908578</v>
      </c>
      <c r="C4173" s="43">
        <v>0.36063768299999999</v>
      </c>
      <c r="D4173" s="43">
        <v>0.21118880000000001</v>
      </c>
      <c r="E4173" s="43">
        <v>0.33244231600000002</v>
      </c>
      <c r="F4173" s="34">
        <v>1</v>
      </c>
      <c r="G4173" s="43">
        <v>6.8321136000000005E-2</v>
      </c>
      <c r="H4173" s="43">
        <v>0.14904065</v>
      </c>
      <c r="I4173" s="45">
        <v>0.9426930724682967</v>
      </c>
    </row>
    <row r="4174" spans="1:9" x14ac:dyDescent="0.3">
      <c r="A4174" s="44">
        <v>43639.833333333336</v>
      </c>
      <c r="B4174" s="43">
        <v>2.2220721999999998E-2</v>
      </c>
      <c r="C4174" s="43">
        <v>0.33325856399999998</v>
      </c>
      <c r="D4174" s="43">
        <v>4.45896E-2</v>
      </c>
      <c r="E4174" s="43">
        <v>0.38506678300000002</v>
      </c>
      <c r="F4174" s="34">
        <v>1</v>
      </c>
      <c r="G4174" s="43">
        <v>8.4524249999999995E-3</v>
      </c>
      <c r="H4174" s="43">
        <v>0.13349607799999999</v>
      </c>
      <c r="I4174" s="45">
        <v>0.9426930724682967</v>
      </c>
    </row>
    <row r="4175" spans="1:9" x14ac:dyDescent="0.3">
      <c r="A4175" s="44">
        <v>43639.875</v>
      </c>
      <c r="B4175" s="43">
        <v>0</v>
      </c>
      <c r="C4175" s="43">
        <v>0.278151447</v>
      </c>
      <c r="D4175" s="43">
        <v>0</v>
      </c>
      <c r="E4175" s="43">
        <v>0.43840092200000003</v>
      </c>
      <c r="F4175" s="34">
        <v>1</v>
      </c>
      <c r="G4175" s="43">
        <v>0</v>
      </c>
      <c r="H4175" s="43">
        <v>0.122742288</v>
      </c>
      <c r="I4175" s="45">
        <v>0.9426930724682967</v>
      </c>
    </row>
    <row r="4176" spans="1:9" x14ac:dyDescent="0.3">
      <c r="A4176" s="44">
        <v>43639.916666666664</v>
      </c>
      <c r="B4176" s="43">
        <v>0</v>
      </c>
      <c r="C4176" s="43">
        <v>0.250766402</v>
      </c>
      <c r="D4176" s="43">
        <v>0</v>
      </c>
      <c r="E4176" s="43">
        <v>0.51265692100000004</v>
      </c>
      <c r="F4176" s="34">
        <v>1</v>
      </c>
      <c r="G4176" s="43">
        <v>0</v>
      </c>
      <c r="H4176" s="43">
        <v>0.119552935</v>
      </c>
      <c r="I4176" s="45">
        <v>0.9426930724682967</v>
      </c>
    </row>
    <row r="4177" spans="1:9" x14ac:dyDescent="0.3">
      <c r="A4177" s="44">
        <v>43639.958333333336</v>
      </c>
      <c r="B4177" s="43">
        <v>0</v>
      </c>
      <c r="C4177" s="43">
        <v>0.26900216799999999</v>
      </c>
      <c r="D4177" s="43">
        <v>0</v>
      </c>
      <c r="E4177" s="43">
        <v>0.576704781</v>
      </c>
      <c r="F4177" s="34">
        <v>1</v>
      </c>
      <c r="G4177" s="43">
        <v>0</v>
      </c>
      <c r="H4177" s="43">
        <v>0.118203896</v>
      </c>
      <c r="I4177" s="45">
        <v>0.9426930724682967</v>
      </c>
    </row>
    <row r="4178" spans="1:9" x14ac:dyDescent="0.3">
      <c r="A4178" s="44">
        <v>43640</v>
      </c>
      <c r="B4178" s="43">
        <v>0</v>
      </c>
      <c r="C4178" s="43">
        <v>0.289487944</v>
      </c>
      <c r="D4178" s="43">
        <v>0</v>
      </c>
      <c r="E4178" s="43">
        <v>0.58438757900000005</v>
      </c>
      <c r="F4178" s="34">
        <v>1</v>
      </c>
      <c r="G4178" s="43">
        <v>0</v>
      </c>
      <c r="H4178" s="43">
        <v>0.115826845</v>
      </c>
      <c r="I4178" s="45">
        <v>0.91859486109660482</v>
      </c>
    </row>
    <row r="4179" spans="1:9" x14ac:dyDescent="0.3">
      <c r="A4179" s="44">
        <v>43640.041666666664</v>
      </c>
      <c r="B4179" s="43">
        <v>0</v>
      </c>
      <c r="C4179" s="43">
        <v>0.288569929</v>
      </c>
      <c r="D4179" s="43">
        <v>0</v>
      </c>
      <c r="E4179" s="43">
        <v>0.59702976500000005</v>
      </c>
      <c r="F4179" s="34">
        <v>1</v>
      </c>
      <c r="G4179" s="43">
        <v>0</v>
      </c>
      <c r="H4179" s="43">
        <v>0.11584111599999999</v>
      </c>
      <c r="I4179" s="45">
        <v>0.91859486109660482</v>
      </c>
    </row>
    <row r="4180" spans="1:9" x14ac:dyDescent="0.3">
      <c r="A4180" s="44">
        <v>43640.083333333336</v>
      </c>
      <c r="B4180" s="43">
        <v>0</v>
      </c>
      <c r="C4180" s="43">
        <v>0.26726919900000001</v>
      </c>
      <c r="D4180" s="43">
        <v>0</v>
      </c>
      <c r="E4180" s="43">
        <v>0.61480199800000002</v>
      </c>
      <c r="F4180" s="34">
        <v>1</v>
      </c>
      <c r="G4180" s="43">
        <v>0</v>
      </c>
      <c r="H4180" s="43">
        <v>0.119600502</v>
      </c>
      <c r="I4180" s="45">
        <v>0.91859486109660482</v>
      </c>
    </row>
    <row r="4181" spans="1:9" x14ac:dyDescent="0.3">
      <c r="A4181" s="44">
        <v>43640.125</v>
      </c>
      <c r="B4181" s="43">
        <v>0</v>
      </c>
      <c r="C4181" s="43">
        <v>0.23533126100000001</v>
      </c>
      <c r="D4181" s="43">
        <v>0</v>
      </c>
      <c r="E4181" s="43">
        <v>0.61641085299999998</v>
      </c>
      <c r="F4181" s="34">
        <v>1</v>
      </c>
      <c r="G4181" s="43">
        <v>0</v>
      </c>
      <c r="H4181" s="43">
        <v>0.117616683</v>
      </c>
      <c r="I4181" s="45">
        <v>0.91859486109660482</v>
      </c>
    </row>
    <row r="4182" spans="1:9" x14ac:dyDescent="0.3">
      <c r="A4182" s="44">
        <v>43640.166666666664</v>
      </c>
      <c r="B4182" s="43">
        <v>0</v>
      </c>
      <c r="C4182" s="43">
        <v>0.206236583</v>
      </c>
      <c r="D4182" s="43">
        <v>0</v>
      </c>
      <c r="E4182" s="43">
        <v>0.60695175599999995</v>
      </c>
      <c r="F4182" s="34">
        <v>1</v>
      </c>
      <c r="G4182" s="53">
        <v>4.2700000000000001E-5</v>
      </c>
      <c r="H4182" s="43">
        <v>0.11345474999999999</v>
      </c>
      <c r="I4182" s="45">
        <v>0.91859486109660482</v>
      </c>
    </row>
    <row r="4183" spans="1:9" x14ac:dyDescent="0.3">
      <c r="A4183" s="44">
        <v>43640.208333333336</v>
      </c>
      <c r="B4183" s="43">
        <v>2.0963610000000001E-3</v>
      </c>
      <c r="C4183" s="43">
        <v>0.17587195</v>
      </c>
      <c r="D4183" s="43">
        <v>0</v>
      </c>
      <c r="E4183" s="43">
        <v>0.60390206300000004</v>
      </c>
      <c r="F4183" s="34">
        <v>1</v>
      </c>
      <c r="G4183" s="43">
        <v>2.3656750000000001E-2</v>
      </c>
      <c r="H4183" s="43">
        <v>0.120435917</v>
      </c>
      <c r="I4183" s="45">
        <v>0.91859486109660482</v>
      </c>
    </row>
    <row r="4184" spans="1:9" x14ac:dyDescent="0.3">
      <c r="A4184" s="44">
        <v>43640.25</v>
      </c>
      <c r="B4184" s="43">
        <v>9.8315444000000002E-2</v>
      </c>
      <c r="C4184" s="43">
        <v>0.153797974</v>
      </c>
      <c r="D4184" s="43">
        <v>3.24044E-2</v>
      </c>
      <c r="E4184" s="43">
        <v>0.60866375100000003</v>
      </c>
      <c r="F4184" s="34">
        <v>1</v>
      </c>
      <c r="G4184" s="43">
        <v>0.133498218</v>
      </c>
      <c r="H4184" s="43">
        <v>0.107144936</v>
      </c>
      <c r="I4184" s="45">
        <v>0.91859486109660482</v>
      </c>
    </row>
    <row r="4185" spans="1:9" x14ac:dyDescent="0.3">
      <c r="A4185" s="44">
        <v>43640.291666666664</v>
      </c>
      <c r="B4185" s="43">
        <v>0.43835445699999998</v>
      </c>
      <c r="C4185" s="43">
        <v>9.4694326999999995E-2</v>
      </c>
      <c r="D4185" s="43">
        <v>0.19449920000000001</v>
      </c>
      <c r="E4185" s="43">
        <v>0.56019921800000005</v>
      </c>
      <c r="F4185" s="34">
        <v>1</v>
      </c>
      <c r="G4185" s="43">
        <v>0.31909188300000002</v>
      </c>
      <c r="H4185" s="43">
        <v>8.9673516999999994E-2</v>
      </c>
      <c r="I4185" s="45">
        <v>0.91859486109660482</v>
      </c>
    </row>
    <row r="4186" spans="1:9" x14ac:dyDescent="0.3">
      <c r="A4186" s="44">
        <v>43640.333333333336</v>
      </c>
      <c r="B4186" s="43">
        <v>0.81440716599999996</v>
      </c>
      <c r="C4186" s="43">
        <v>6.5842332000000003E-2</v>
      </c>
      <c r="D4186" s="43">
        <v>0.50341239999999998</v>
      </c>
      <c r="E4186" s="43">
        <v>0.460194045</v>
      </c>
      <c r="F4186" s="34">
        <v>1</v>
      </c>
      <c r="G4186" s="43">
        <v>0.55511159099999996</v>
      </c>
      <c r="H4186" s="43">
        <v>8.6292693000000004E-2</v>
      </c>
      <c r="I4186" s="45">
        <v>0.91859486109660482</v>
      </c>
    </row>
    <row r="4187" spans="1:9" x14ac:dyDescent="0.3">
      <c r="A4187" s="44">
        <v>43640.375</v>
      </c>
      <c r="B4187" s="43">
        <v>1.0918851359999999</v>
      </c>
      <c r="C4187" s="43">
        <v>6.0421974000000003E-2</v>
      </c>
      <c r="D4187" s="43">
        <v>0.84766039999999998</v>
      </c>
      <c r="E4187" s="43">
        <v>0.37230710900000002</v>
      </c>
      <c r="F4187" s="34">
        <v>1</v>
      </c>
      <c r="G4187" s="43">
        <v>0.77849000599999996</v>
      </c>
      <c r="H4187" s="43">
        <v>9.2857137000000006E-2</v>
      </c>
      <c r="I4187" s="45">
        <v>0.91859486109660482</v>
      </c>
    </row>
    <row r="4188" spans="1:9" x14ac:dyDescent="0.3">
      <c r="A4188" s="44">
        <v>43640.416666666664</v>
      </c>
      <c r="B4188" s="43">
        <v>1.2688890900000001</v>
      </c>
      <c r="C4188" s="43">
        <v>5.1854947999999998E-2</v>
      </c>
      <c r="D4188" s="43">
        <v>1.1225039999999999</v>
      </c>
      <c r="E4188" s="43">
        <v>0.28779336300000002</v>
      </c>
      <c r="F4188" s="34">
        <v>1</v>
      </c>
      <c r="G4188" s="43">
        <v>0.94010278899999999</v>
      </c>
      <c r="H4188" s="43">
        <v>8.7776846000000006E-2</v>
      </c>
      <c r="I4188" s="45">
        <v>0.91859486109660482</v>
      </c>
    </row>
    <row r="4189" spans="1:9" x14ac:dyDescent="0.3">
      <c r="A4189" s="44">
        <v>43640.458333333336</v>
      </c>
      <c r="B4189" s="43">
        <v>1.3596569039999999</v>
      </c>
      <c r="C4189" s="43">
        <v>4.6601464000000002E-2</v>
      </c>
      <c r="D4189" s="43">
        <v>1.3016444</v>
      </c>
      <c r="E4189" s="43">
        <v>0.22048324899999999</v>
      </c>
      <c r="F4189" s="34">
        <v>1</v>
      </c>
      <c r="G4189" s="43">
        <v>1.033264851</v>
      </c>
      <c r="H4189" s="43">
        <v>7.8215516999999998E-2</v>
      </c>
      <c r="I4189" s="45">
        <v>0.91859486109660482</v>
      </c>
    </row>
    <row r="4190" spans="1:9" x14ac:dyDescent="0.3">
      <c r="A4190" s="44">
        <v>43640.5</v>
      </c>
      <c r="B4190" s="43">
        <v>1.4209133350000001</v>
      </c>
      <c r="C4190" s="43">
        <v>4.9283845E-2</v>
      </c>
      <c r="D4190" s="43">
        <v>1.411772</v>
      </c>
      <c r="E4190" s="43">
        <v>0.165194697</v>
      </c>
      <c r="F4190" s="34">
        <v>1</v>
      </c>
      <c r="G4190" s="43">
        <v>1.050896729</v>
      </c>
      <c r="H4190" s="43">
        <v>7.5920117999999995E-2</v>
      </c>
      <c r="I4190" s="45">
        <v>0.91859486109660482</v>
      </c>
    </row>
    <row r="4191" spans="1:9" x14ac:dyDescent="0.3">
      <c r="A4191" s="44">
        <v>43640.541666666664</v>
      </c>
      <c r="B4191" s="43">
        <v>1.4361445100000001</v>
      </c>
      <c r="C4191" s="43">
        <v>5.5026394999999999E-2</v>
      </c>
      <c r="D4191" s="43">
        <v>1.4470088000000001</v>
      </c>
      <c r="E4191" s="43">
        <v>0.124333895</v>
      </c>
      <c r="F4191" s="34">
        <v>1</v>
      </c>
      <c r="G4191" s="43">
        <v>1.015830601</v>
      </c>
      <c r="H4191" s="43">
        <v>7.1737130999999996E-2</v>
      </c>
      <c r="I4191" s="45">
        <v>0.91859486109660482</v>
      </c>
    </row>
    <row r="4192" spans="1:9" x14ac:dyDescent="0.3">
      <c r="A4192" s="44">
        <v>43640.583333333336</v>
      </c>
      <c r="B4192" s="43">
        <v>1.4049454809999999</v>
      </c>
      <c r="C4192" s="43">
        <v>6.5341506999999993E-2</v>
      </c>
      <c r="D4192" s="43">
        <v>1.4163627999999999</v>
      </c>
      <c r="E4192" s="43">
        <v>0.110583659</v>
      </c>
      <c r="F4192" s="34">
        <v>1</v>
      </c>
      <c r="G4192" s="43">
        <v>0.93274029199999997</v>
      </c>
      <c r="H4192" s="43">
        <v>6.7023498000000001E-2</v>
      </c>
      <c r="I4192" s="45">
        <v>0.91859486109660482</v>
      </c>
    </row>
    <row r="4193" spans="1:9" x14ac:dyDescent="0.3">
      <c r="A4193" s="44">
        <v>43640.625</v>
      </c>
      <c r="B4193" s="43">
        <v>1.333430401</v>
      </c>
      <c r="C4193" s="43">
        <v>7.8993046999999997E-2</v>
      </c>
      <c r="D4193" s="43">
        <v>1.3274992000000001</v>
      </c>
      <c r="E4193" s="43">
        <v>0.108534677</v>
      </c>
      <c r="F4193" s="34">
        <v>1</v>
      </c>
      <c r="G4193" s="43">
        <v>0.78469897499999997</v>
      </c>
      <c r="H4193" s="43">
        <v>6.8916977000000004E-2</v>
      </c>
      <c r="I4193" s="45">
        <v>0.91859486109660482</v>
      </c>
    </row>
    <row r="4194" spans="1:9" x14ac:dyDescent="0.3">
      <c r="A4194" s="44">
        <v>43640.666666666664</v>
      </c>
      <c r="B4194" s="43">
        <v>1.1940994330000001</v>
      </c>
      <c r="C4194" s="43">
        <v>9.7774455999999996E-2</v>
      </c>
      <c r="D4194" s="43">
        <v>1.1565676</v>
      </c>
      <c r="E4194" s="43">
        <v>0.110400251</v>
      </c>
      <c r="F4194" s="34">
        <v>1</v>
      </c>
      <c r="G4194" s="43">
        <v>0.59212728400000003</v>
      </c>
      <c r="H4194" s="43">
        <v>7.7241597999999995E-2</v>
      </c>
      <c r="I4194" s="45">
        <v>0.91859486109660482</v>
      </c>
    </row>
    <row r="4195" spans="1:9" x14ac:dyDescent="0.3">
      <c r="A4195" s="44">
        <v>43640.708333333336</v>
      </c>
      <c r="B4195" s="43">
        <v>0.97359928600000001</v>
      </c>
      <c r="C4195" s="43">
        <v>0.121868038</v>
      </c>
      <c r="D4195" s="43">
        <v>0.88850560000000001</v>
      </c>
      <c r="E4195" s="43">
        <v>0.111195475</v>
      </c>
      <c r="F4195" s="34">
        <v>1</v>
      </c>
      <c r="G4195" s="43">
        <v>0.379133683</v>
      </c>
      <c r="H4195" s="43">
        <v>8.7636542999999997E-2</v>
      </c>
      <c r="I4195" s="45">
        <v>0.91859486109660482</v>
      </c>
    </row>
    <row r="4196" spans="1:9" x14ac:dyDescent="0.3">
      <c r="A4196" s="44">
        <v>43640.75</v>
      </c>
      <c r="B4196" s="43">
        <v>0.64330338499999995</v>
      </c>
      <c r="C4196" s="43">
        <v>0.146263853</v>
      </c>
      <c r="D4196" s="43">
        <v>0.53495959999999998</v>
      </c>
      <c r="E4196" s="43">
        <v>0.12790679799999999</v>
      </c>
      <c r="F4196" s="34">
        <v>1</v>
      </c>
      <c r="G4196" s="43">
        <v>0.20362535500000001</v>
      </c>
      <c r="H4196" s="43">
        <v>9.7063477999999995E-2</v>
      </c>
      <c r="I4196" s="45">
        <v>0.91859486109660482</v>
      </c>
    </row>
    <row r="4197" spans="1:9" x14ac:dyDescent="0.3">
      <c r="A4197" s="44">
        <v>43640.791666666664</v>
      </c>
      <c r="B4197" s="43">
        <v>0.23898660199999999</v>
      </c>
      <c r="C4197" s="43">
        <v>0.17479124600000001</v>
      </c>
      <c r="D4197" s="43">
        <v>0.207124</v>
      </c>
      <c r="E4197" s="43">
        <v>0.157760233</v>
      </c>
      <c r="F4197" s="34">
        <v>1</v>
      </c>
      <c r="G4197" s="43">
        <v>7.0662588999999998E-2</v>
      </c>
      <c r="H4197" s="43">
        <v>9.6232426999999995E-2</v>
      </c>
      <c r="I4197" s="45">
        <v>0.91859486109660482</v>
      </c>
    </row>
    <row r="4198" spans="1:9" x14ac:dyDescent="0.3">
      <c r="A4198" s="44">
        <v>43640.833333333336</v>
      </c>
      <c r="B4198" s="43">
        <v>2.3239462999999998E-2</v>
      </c>
      <c r="C4198" s="43">
        <v>0.23418688600000001</v>
      </c>
      <c r="D4198" s="43">
        <v>4.3492400000000001E-2</v>
      </c>
      <c r="E4198" s="43">
        <v>0.20726322699999999</v>
      </c>
      <c r="F4198" s="34">
        <v>1</v>
      </c>
      <c r="G4198" s="43">
        <v>7.5677280000000001E-3</v>
      </c>
      <c r="H4198" s="43">
        <v>8.5582510000000001E-2</v>
      </c>
      <c r="I4198" s="45">
        <v>0.91859486109660482</v>
      </c>
    </row>
    <row r="4199" spans="1:9" x14ac:dyDescent="0.3">
      <c r="A4199" s="44">
        <v>43640.875</v>
      </c>
      <c r="B4199" s="43">
        <v>0</v>
      </c>
      <c r="C4199" s="43">
        <v>0.32526029099999998</v>
      </c>
      <c r="D4199" s="43">
        <v>0</v>
      </c>
      <c r="E4199" s="43">
        <v>0.28272634899999999</v>
      </c>
      <c r="F4199" s="34">
        <v>1</v>
      </c>
      <c r="G4199" s="53">
        <v>2.9499999999999998E-7</v>
      </c>
      <c r="H4199" s="43">
        <v>8.5717832999999993E-2</v>
      </c>
      <c r="I4199" s="45">
        <v>0.91859486109660482</v>
      </c>
    </row>
    <row r="4200" spans="1:9" x14ac:dyDescent="0.3">
      <c r="A4200" s="44">
        <v>43640.916666666664</v>
      </c>
      <c r="B4200" s="43">
        <v>0</v>
      </c>
      <c r="C4200" s="43">
        <v>0.35256284300000001</v>
      </c>
      <c r="D4200" s="43">
        <v>0</v>
      </c>
      <c r="E4200" s="43">
        <v>0.354331497</v>
      </c>
      <c r="F4200" s="34">
        <v>1</v>
      </c>
      <c r="G4200" s="43">
        <v>0</v>
      </c>
      <c r="H4200" s="43">
        <v>8.3748745999999999E-2</v>
      </c>
      <c r="I4200" s="45">
        <v>0.91859486109660482</v>
      </c>
    </row>
    <row r="4201" spans="1:9" x14ac:dyDescent="0.3">
      <c r="A4201" s="44">
        <v>43640.958333333336</v>
      </c>
      <c r="B4201" s="43">
        <v>0</v>
      </c>
      <c r="C4201" s="43">
        <v>0.33773951800000002</v>
      </c>
      <c r="D4201" s="43">
        <v>0</v>
      </c>
      <c r="E4201" s="43">
        <v>0.40252315999999999</v>
      </c>
      <c r="F4201" s="34">
        <v>1</v>
      </c>
      <c r="G4201" s="43">
        <v>0</v>
      </c>
      <c r="H4201" s="43">
        <v>7.7032492999999994E-2</v>
      </c>
      <c r="I4201" s="45">
        <v>0.91859486109660482</v>
      </c>
    </row>
    <row r="4202" spans="1:9" x14ac:dyDescent="0.3">
      <c r="A4202" s="44">
        <v>43641</v>
      </c>
      <c r="B4202" s="43">
        <v>0</v>
      </c>
      <c r="C4202" s="43">
        <v>0.282656248</v>
      </c>
      <c r="D4202" s="43">
        <v>0</v>
      </c>
      <c r="E4202" s="43">
        <v>0.430785902</v>
      </c>
      <c r="F4202" s="34">
        <v>1</v>
      </c>
      <c r="G4202" s="43">
        <v>0</v>
      </c>
      <c r="H4202" s="43">
        <v>7.2674717E-2</v>
      </c>
      <c r="I4202" s="45">
        <v>0.55534925930315127</v>
      </c>
    </row>
    <row r="4203" spans="1:9" x14ac:dyDescent="0.3">
      <c r="A4203" s="44">
        <v>43641.041666666664</v>
      </c>
      <c r="B4203" s="43">
        <v>0</v>
      </c>
      <c r="C4203" s="43">
        <v>0.23975149800000001</v>
      </c>
      <c r="D4203" s="43">
        <v>0</v>
      </c>
      <c r="E4203" s="43">
        <v>0.440311652</v>
      </c>
      <c r="F4203" s="34">
        <v>1</v>
      </c>
      <c r="G4203" s="43">
        <v>0</v>
      </c>
      <c r="H4203" s="43">
        <v>7.1757837000000005E-2</v>
      </c>
      <c r="I4203" s="45">
        <v>0.55534925930315127</v>
      </c>
    </row>
    <row r="4204" spans="1:9" x14ac:dyDescent="0.3">
      <c r="A4204" s="44">
        <v>43641.083333333336</v>
      </c>
      <c r="B4204" s="43">
        <v>0</v>
      </c>
      <c r="C4204" s="43">
        <v>0.20781032899999999</v>
      </c>
      <c r="D4204" s="43">
        <v>0</v>
      </c>
      <c r="E4204" s="43">
        <v>0.45215507900000002</v>
      </c>
      <c r="F4204" s="34">
        <v>1</v>
      </c>
      <c r="G4204" s="43">
        <v>0</v>
      </c>
      <c r="H4204" s="43">
        <v>7.3530956999999994E-2</v>
      </c>
      <c r="I4204" s="45">
        <v>0.55534925930315127</v>
      </c>
    </row>
    <row r="4205" spans="1:9" x14ac:dyDescent="0.3">
      <c r="A4205" s="44">
        <v>43641.125</v>
      </c>
      <c r="B4205" s="43">
        <v>0</v>
      </c>
      <c r="C4205" s="43">
        <v>0.18068583899999999</v>
      </c>
      <c r="D4205" s="43">
        <v>0</v>
      </c>
      <c r="E4205" s="43">
        <v>0.46772900099999998</v>
      </c>
      <c r="F4205" s="34">
        <v>1</v>
      </c>
      <c r="G4205" s="43">
        <v>0</v>
      </c>
      <c r="H4205" s="43">
        <v>7.6121569E-2</v>
      </c>
      <c r="I4205" s="45">
        <v>0.55534925930315127</v>
      </c>
    </row>
    <row r="4206" spans="1:9" x14ac:dyDescent="0.3">
      <c r="A4206" s="44">
        <v>43641.166666666664</v>
      </c>
      <c r="B4206" s="43">
        <v>0</v>
      </c>
      <c r="C4206" s="43">
        <v>0.14794025499999999</v>
      </c>
      <c r="D4206" s="43">
        <v>0</v>
      </c>
      <c r="E4206" s="43">
        <v>0.49113855299999998</v>
      </c>
      <c r="F4206" s="34">
        <v>1</v>
      </c>
      <c r="G4206" s="53">
        <v>3.9199999999999997E-6</v>
      </c>
      <c r="H4206" s="43">
        <v>8.0964173E-2</v>
      </c>
      <c r="I4206" s="45">
        <v>0.55534925930315127</v>
      </c>
    </row>
    <row r="4207" spans="1:9" x14ac:dyDescent="0.3">
      <c r="A4207" s="44">
        <v>43641.208333333336</v>
      </c>
      <c r="B4207" s="43">
        <v>2.229137E-3</v>
      </c>
      <c r="C4207" s="43">
        <v>0.117229628</v>
      </c>
      <c r="D4207" s="43">
        <v>0</v>
      </c>
      <c r="E4207" s="43">
        <v>0.52486643899999996</v>
      </c>
      <c r="F4207" s="34">
        <v>1</v>
      </c>
      <c r="G4207" s="43">
        <v>2.6705721000000002E-2</v>
      </c>
      <c r="H4207" s="43">
        <v>8.8835133999999996E-2</v>
      </c>
      <c r="I4207" s="45">
        <v>0.55534925930315127</v>
      </c>
    </row>
    <row r="4208" spans="1:9" x14ac:dyDescent="0.3">
      <c r="A4208" s="44">
        <v>43641.25</v>
      </c>
      <c r="B4208" s="43">
        <v>9.5966493E-2</v>
      </c>
      <c r="C4208" s="43">
        <v>9.4216205999999997E-2</v>
      </c>
      <c r="D4208" s="43">
        <v>3.1675599999999998E-2</v>
      </c>
      <c r="E4208" s="43">
        <v>0.53944486899999999</v>
      </c>
      <c r="F4208" s="34">
        <v>1</v>
      </c>
      <c r="G4208" s="43">
        <v>0.14360144</v>
      </c>
      <c r="H4208" s="43">
        <v>8.3737796000000003E-2</v>
      </c>
      <c r="I4208" s="45">
        <v>0.55534925930315127</v>
      </c>
    </row>
    <row r="4209" spans="1:9" x14ac:dyDescent="0.3">
      <c r="A4209" s="44">
        <v>43641.291666666664</v>
      </c>
      <c r="B4209" s="43">
        <v>0.42955863999999999</v>
      </c>
      <c r="C4209" s="43">
        <v>5.3768365999999998E-2</v>
      </c>
      <c r="D4209" s="43">
        <v>0.19189039999999999</v>
      </c>
      <c r="E4209" s="43">
        <v>0.49709498600000002</v>
      </c>
      <c r="F4209" s="34">
        <v>1</v>
      </c>
      <c r="G4209" s="43">
        <v>0.35324203799999998</v>
      </c>
      <c r="H4209" s="43">
        <v>7.6397831999999999E-2</v>
      </c>
      <c r="I4209" s="45">
        <v>0.55534925930315127</v>
      </c>
    </row>
    <row r="4210" spans="1:9" x14ac:dyDescent="0.3">
      <c r="A4210" s="44">
        <v>43641.333333333336</v>
      </c>
      <c r="B4210" s="43">
        <v>0.79861645400000003</v>
      </c>
      <c r="C4210" s="43">
        <v>4.5760927E-2</v>
      </c>
      <c r="D4210" s="43">
        <v>0.49504720000000002</v>
      </c>
      <c r="E4210" s="43">
        <v>0.40483770400000002</v>
      </c>
      <c r="F4210" s="34">
        <v>1</v>
      </c>
      <c r="G4210" s="43">
        <v>0.61816920200000003</v>
      </c>
      <c r="H4210" s="43">
        <v>7.9427408000000005E-2</v>
      </c>
      <c r="I4210" s="45">
        <v>0.55534925930315127</v>
      </c>
    </row>
    <row r="4211" spans="1:9" x14ac:dyDescent="0.3">
      <c r="A4211" s="44">
        <v>43641.375</v>
      </c>
      <c r="B4211" s="43">
        <v>1.070174615</v>
      </c>
      <c r="C4211" s="43">
        <v>5.8124006999999998E-2</v>
      </c>
      <c r="D4211" s="43">
        <v>0.83223279999999999</v>
      </c>
      <c r="E4211" s="43">
        <v>0.30692741400000001</v>
      </c>
      <c r="F4211" s="34">
        <v>1</v>
      </c>
      <c r="G4211" s="43">
        <v>0.85462289999999996</v>
      </c>
      <c r="H4211" s="43">
        <v>8.7739403999999993E-2</v>
      </c>
      <c r="I4211" s="45">
        <v>0.55534925930315127</v>
      </c>
    </row>
    <row r="4212" spans="1:9" x14ac:dyDescent="0.3">
      <c r="A4212" s="44">
        <v>43641.416666666664</v>
      </c>
      <c r="B4212" s="43">
        <v>1.242198438</v>
      </c>
      <c r="C4212" s="43">
        <v>6.5869643000000005E-2</v>
      </c>
      <c r="D4212" s="43">
        <v>1.0997855999999999</v>
      </c>
      <c r="E4212" s="43">
        <v>0.218760222</v>
      </c>
      <c r="F4212" s="34">
        <v>1</v>
      </c>
      <c r="G4212" s="43">
        <v>1.0173544779999999</v>
      </c>
      <c r="H4212" s="43">
        <v>8.2776095999999993E-2</v>
      </c>
      <c r="I4212" s="45">
        <v>0.55534925930315127</v>
      </c>
    </row>
    <row r="4213" spans="1:9" x14ac:dyDescent="0.3">
      <c r="A4213" s="44">
        <v>43641.458333333336</v>
      </c>
      <c r="B4213" s="43">
        <v>1.3303437010000001</v>
      </c>
      <c r="C4213" s="43">
        <v>7.2288543999999996E-2</v>
      </c>
      <c r="D4213" s="43">
        <v>1.273574</v>
      </c>
      <c r="E4213" s="43">
        <v>0.14720825700000001</v>
      </c>
      <c r="F4213" s="34">
        <v>1</v>
      </c>
      <c r="G4213" s="43">
        <v>1.103225313</v>
      </c>
      <c r="H4213" s="43">
        <v>7.5696942000000003E-2</v>
      </c>
      <c r="I4213" s="45">
        <v>0.55534925930315127</v>
      </c>
    </row>
    <row r="4214" spans="1:9" x14ac:dyDescent="0.3">
      <c r="A4214" s="44">
        <v>43641.5</v>
      </c>
      <c r="B4214" s="43">
        <v>1.3908533089999999</v>
      </c>
      <c r="C4214" s="43">
        <v>8.5679136000000003E-2</v>
      </c>
      <c r="D4214" s="43">
        <v>1.3799884</v>
      </c>
      <c r="E4214" s="43">
        <v>9.2279415000000004E-2</v>
      </c>
      <c r="F4214" s="34">
        <v>1</v>
      </c>
      <c r="G4214" s="43">
        <v>1.1493018960000001</v>
      </c>
      <c r="H4214" s="43">
        <v>7.6188942999999995E-2</v>
      </c>
      <c r="I4214" s="45">
        <v>0.55534925930315127</v>
      </c>
    </row>
    <row r="4215" spans="1:9" x14ac:dyDescent="0.3">
      <c r="A4215" s="44">
        <v>43641.541666666664</v>
      </c>
      <c r="B4215" s="43">
        <v>1.406116162</v>
      </c>
      <c r="C4215" s="43">
        <v>9.4711882999999997E-2</v>
      </c>
      <c r="D4215" s="43">
        <v>1.4135688</v>
      </c>
      <c r="E4215" s="43">
        <v>5.9829816000000001E-2</v>
      </c>
      <c r="F4215" s="34">
        <v>1</v>
      </c>
      <c r="G4215" s="43">
        <v>1.139749202</v>
      </c>
      <c r="H4215" s="43">
        <v>7.7681045000000004E-2</v>
      </c>
      <c r="I4215" s="45">
        <v>0.55534925930315127</v>
      </c>
    </row>
    <row r="4216" spans="1:9" x14ac:dyDescent="0.3">
      <c r="A4216" s="44">
        <v>43641.583333333336</v>
      </c>
      <c r="B4216" s="43">
        <v>1.375123098</v>
      </c>
      <c r="C4216" s="43">
        <v>0.10293833500000001</v>
      </c>
      <c r="D4216" s="43">
        <v>1.3830275999999999</v>
      </c>
      <c r="E4216" s="43">
        <v>4.8941284000000002E-2</v>
      </c>
      <c r="F4216" s="34">
        <v>1</v>
      </c>
      <c r="G4216" s="43">
        <v>1.0754867690000001</v>
      </c>
      <c r="H4216" s="43">
        <v>8.1150375999999996E-2</v>
      </c>
      <c r="I4216" s="45">
        <v>0.55534925930315127</v>
      </c>
    </row>
    <row r="4217" spans="1:9" x14ac:dyDescent="0.3">
      <c r="A4217" s="44">
        <v>43641.625</v>
      </c>
      <c r="B4217" s="43">
        <v>1.3056810510000001</v>
      </c>
      <c r="C4217" s="43">
        <v>0.114921062</v>
      </c>
      <c r="D4217" s="43">
        <v>1.2952923999999999</v>
      </c>
      <c r="E4217" s="43">
        <v>5.3285533000000003E-2</v>
      </c>
      <c r="F4217" s="34">
        <v>1</v>
      </c>
      <c r="G4217" s="43">
        <v>0.96013389500000001</v>
      </c>
      <c r="H4217" s="43">
        <v>8.5317087999999999E-2</v>
      </c>
      <c r="I4217" s="45">
        <v>0.55534925930315127</v>
      </c>
    </row>
    <row r="4218" spans="1:9" x14ac:dyDescent="0.3">
      <c r="A4218" s="44">
        <v>43641.666666666664</v>
      </c>
      <c r="B4218" s="43">
        <v>1.170053542</v>
      </c>
      <c r="C4218" s="43">
        <v>0.13781412500000001</v>
      </c>
      <c r="D4218" s="43">
        <v>1.1275792</v>
      </c>
      <c r="E4218" s="43">
        <v>5.8342359000000003E-2</v>
      </c>
      <c r="F4218" s="34">
        <v>1</v>
      </c>
      <c r="G4218" s="43">
        <v>0.77412488000000002</v>
      </c>
      <c r="H4218" s="43">
        <v>8.8676189000000002E-2</v>
      </c>
      <c r="I4218" s="45">
        <v>0.55534925930315127</v>
      </c>
    </row>
    <row r="4219" spans="1:9" x14ac:dyDescent="0.3">
      <c r="A4219" s="44">
        <v>43641.708333333336</v>
      </c>
      <c r="B4219" s="43">
        <v>0.95476691700000005</v>
      </c>
      <c r="C4219" s="43">
        <v>0.172550864</v>
      </c>
      <c r="D4219" s="43">
        <v>0.86572879999999997</v>
      </c>
      <c r="E4219" s="43">
        <v>6.7855953999999996E-2</v>
      </c>
      <c r="F4219" s="34">
        <v>1</v>
      </c>
      <c r="G4219" s="43">
        <v>0.52897356100000004</v>
      </c>
      <c r="H4219" s="43">
        <v>8.8562493000000006E-2</v>
      </c>
      <c r="I4219" s="45">
        <v>0.55534925930315127</v>
      </c>
    </row>
    <row r="4220" spans="1:9" x14ac:dyDescent="0.3">
      <c r="A4220" s="44">
        <v>43641.75</v>
      </c>
      <c r="B4220" s="43">
        <v>0.63151969200000002</v>
      </c>
      <c r="C4220" s="43">
        <v>0.21017703800000001</v>
      </c>
      <c r="D4220" s="43">
        <v>0.52183599999999997</v>
      </c>
      <c r="E4220" s="43">
        <v>8.7077305999999993E-2</v>
      </c>
      <c r="F4220" s="34">
        <v>1</v>
      </c>
      <c r="G4220" s="43">
        <v>0.25717120900000001</v>
      </c>
      <c r="H4220" s="43">
        <v>8.7925930999999999E-2</v>
      </c>
      <c r="I4220" s="45">
        <v>0.55534925930315127</v>
      </c>
    </row>
    <row r="4221" spans="1:9" x14ac:dyDescent="0.3">
      <c r="A4221" s="44">
        <v>43641.791666666664</v>
      </c>
      <c r="B4221" s="43">
        <v>0.235030453</v>
      </c>
      <c r="C4221" s="43">
        <v>0.25254961599999998</v>
      </c>
      <c r="D4221" s="43">
        <v>0.2022668</v>
      </c>
      <c r="E4221" s="43">
        <v>0.13085179299999999</v>
      </c>
      <c r="F4221" s="34">
        <v>1</v>
      </c>
      <c r="G4221" s="43">
        <v>7.8784894999999994E-2</v>
      </c>
      <c r="H4221" s="43">
        <v>9.0421974000000002E-2</v>
      </c>
      <c r="I4221" s="45">
        <v>0.55534925930315127</v>
      </c>
    </row>
    <row r="4222" spans="1:9" x14ac:dyDescent="0.3">
      <c r="A4222" s="44">
        <v>43641.833333333336</v>
      </c>
      <c r="B4222" s="43">
        <v>2.2934356999999999E-2</v>
      </c>
      <c r="C4222" s="43">
        <v>0.33185753800000001</v>
      </c>
      <c r="D4222" s="43">
        <v>4.2594399999999998E-2</v>
      </c>
      <c r="E4222" s="43">
        <v>0.188205128</v>
      </c>
      <c r="F4222" s="34">
        <v>1</v>
      </c>
      <c r="G4222" s="43">
        <v>9.0857960000000001E-3</v>
      </c>
      <c r="H4222" s="43">
        <v>9.9512663000000001E-2</v>
      </c>
      <c r="I4222" s="45">
        <v>0.55534925930315127</v>
      </c>
    </row>
    <row r="4223" spans="1:9" x14ac:dyDescent="0.3">
      <c r="A4223" s="44">
        <v>43641.875</v>
      </c>
      <c r="B4223" s="43">
        <v>0</v>
      </c>
      <c r="C4223" s="43">
        <v>0.40313194000000002</v>
      </c>
      <c r="D4223" s="43">
        <v>0</v>
      </c>
      <c r="E4223" s="43">
        <v>0.25487028299999998</v>
      </c>
      <c r="F4223" s="34">
        <v>1</v>
      </c>
      <c r="G4223" s="53">
        <v>7.6199999999999997E-7</v>
      </c>
      <c r="H4223" s="43">
        <v>0.111183791</v>
      </c>
      <c r="I4223" s="45">
        <v>0.55534925930315127</v>
      </c>
    </row>
    <row r="4224" spans="1:9" x14ac:dyDescent="0.3">
      <c r="A4224" s="44">
        <v>43641.916666666664</v>
      </c>
      <c r="B4224" s="43">
        <v>0</v>
      </c>
      <c r="C4224" s="43">
        <v>0.40013794600000002</v>
      </c>
      <c r="D4224" s="43">
        <v>0</v>
      </c>
      <c r="E4224" s="43">
        <v>0.33179364900000002</v>
      </c>
      <c r="F4224" s="34">
        <v>1</v>
      </c>
      <c r="G4224" s="43">
        <v>0</v>
      </c>
      <c r="H4224" s="43">
        <v>0.133572524</v>
      </c>
      <c r="I4224" s="45">
        <v>0.55534925930315127</v>
      </c>
    </row>
    <row r="4225" spans="1:9" x14ac:dyDescent="0.3">
      <c r="A4225" s="44">
        <v>43641.958333333336</v>
      </c>
      <c r="B4225" s="43">
        <v>0</v>
      </c>
      <c r="C4225" s="43">
        <v>0.383064091</v>
      </c>
      <c r="D4225" s="43">
        <v>0</v>
      </c>
      <c r="E4225" s="43">
        <v>0.38903279600000001</v>
      </c>
      <c r="F4225" s="34">
        <v>1</v>
      </c>
      <c r="G4225" s="43">
        <v>0</v>
      </c>
      <c r="H4225" s="43">
        <v>0.165922124</v>
      </c>
      <c r="I4225" s="45">
        <v>0.55534925930315127</v>
      </c>
    </row>
    <row r="4226" spans="1:9" x14ac:dyDescent="0.3">
      <c r="A4226" s="44">
        <v>43642</v>
      </c>
      <c r="B4226" s="43">
        <v>0</v>
      </c>
      <c r="C4226" s="43">
        <v>0.350944651</v>
      </c>
      <c r="D4226" s="43">
        <v>0</v>
      </c>
      <c r="E4226" s="43">
        <v>0.42070074699999999</v>
      </c>
      <c r="F4226" s="34">
        <v>1</v>
      </c>
      <c r="G4226" s="43">
        <v>0</v>
      </c>
      <c r="H4226" s="43">
        <v>0.19845681000000001</v>
      </c>
      <c r="I4226" s="45">
        <v>0.81725733544630641</v>
      </c>
    </row>
    <row r="4227" spans="1:9" x14ac:dyDescent="0.3">
      <c r="A4227" s="44">
        <v>43642.041666666664</v>
      </c>
      <c r="B4227" s="43">
        <v>0</v>
      </c>
      <c r="C4227" s="43">
        <v>0.31950515699999998</v>
      </c>
      <c r="D4227" s="43">
        <v>0</v>
      </c>
      <c r="E4227" s="43">
        <v>0.45190308899999998</v>
      </c>
      <c r="F4227" s="34">
        <v>1</v>
      </c>
      <c r="G4227" s="43">
        <v>0</v>
      </c>
      <c r="H4227" s="43">
        <v>0.21821822599999999</v>
      </c>
      <c r="I4227" s="45">
        <v>0.81725733544630641</v>
      </c>
    </row>
    <row r="4228" spans="1:9" x14ac:dyDescent="0.3">
      <c r="A4228" s="44">
        <v>43642.083333333336</v>
      </c>
      <c r="B4228" s="43">
        <v>0</v>
      </c>
      <c r="C4228" s="43">
        <v>0.29307000300000002</v>
      </c>
      <c r="D4228" s="43">
        <v>0</v>
      </c>
      <c r="E4228" s="43">
        <v>0.46154124899999999</v>
      </c>
      <c r="F4228" s="34">
        <v>1</v>
      </c>
      <c r="G4228" s="43">
        <v>0</v>
      </c>
      <c r="H4228" s="43">
        <v>0.21376461799999999</v>
      </c>
      <c r="I4228" s="45">
        <v>0.81725733544630641</v>
      </c>
    </row>
    <row r="4229" spans="1:9" x14ac:dyDescent="0.3">
      <c r="A4229" s="44">
        <v>43642.125</v>
      </c>
      <c r="B4229" s="43">
        <v>0</v>
      </c>
      <c r="C4229" s="43">
        <v>0.26855257199999999</v>
      </c>
      <c r="D4229" s="43">
        <v>0</v>
      </c>
      <c r="E4229" s="43">
        <v>0.47913743399999997</v>
      </c>
      <c r="F4229" s="34">
        <v>1</v>
      </c>
      <c r="G4229" s="43">
        <v>0</v>
      </c>
      <c r="H4229" s="43">
        <v>0.18589248999999999</v>
      </c>
      <c r="I4229" s="45">
        <v>0.81725733544630641</v>
      </c>
    </row>
    <row r="4230" spans="1:9" x14ac:dyDescent="0.3">
      <c r="A4230" s="44">
        <v>43642.166666666664</v>
      </c>
      <c r="B4230" s="43">
        <v>0</v>
      </c>
      <c r="C4230" s="43">
        <v>0.23288062100000001</v>
      </c>
      <c r="D4230" s="43">
        <v>0</v>
      </c>
      <c r="E4230" s="43">
        <v>0.50596695599999997</v>
      </c>
      <c r="F4230" s="34">
        <v>1</v>
      </c>
      <c r="G4230" s="53">
        <v>6.4599999999999998E-5</v>
      </c>
      <c r="H4230" s="43">
        <v>0.15237890400000001</v>
      </c>
      <c r="I4230" s="45">
        <v>0.81725733544630641</v>
      </c>
    </row>
    <row r="4231" spans="1:9" x14ac:dyDescent="0.3">
      <c r="A4231" s="44">
        <v>43642.208333333336</v>
      </c>
      <c r="B4231" s="43">
        <v>2.11392E-3</v>
      </c>
      <c r="C4231" s="43">
        <v>0.19411236700000001</v>
      </c>
      <c r="D4231" s="43">
        <v>0</v>
      </c>
      <c r="E4231" s="43">
        <v>0.54690867899999995</v>
      </c>
      <c r="F4231" s="34">
        <v>1</v>
      </c>
      <c r="G4231" s="43">
        <v>3.2098438999999999E-2</v>
      </c>
      <c r="H4231" s="43">
        <v>0.124305241</v>
      </c>
      <c r="I4231" s="45">
        <v>0.81725733544630641</v>
      </c>
    </row>
    <row r="4232" spans="1:9" x14ac:dyDescent="0.3">
      <c r="A4232" s="44">
        <v>43642.25</v>
      </c>
      <c r="B4232" s="43">
        <v>9.3928445999999999E-2</v>
      </c>
      <c r="C4232" s="43">
        <v>0.18259504400000001</v>
      </c>
      <c r="D4232" s="43">
        <v>3.0545599999999999E-2</v>
      </c>
      <c r="E4232" s="43">
        <v>0.55435318499999997</v>
      </c>
      <c r="F4232" s="34">
        <v>1</v>
      </c>
      <c r="G4232" s="43">
        <v>0.15648388799999999</v>
      </c>
      <c r="H4232" s="43">
        <v>0.107889071</v>
      </c>
      <c r="I4232" s="45">
        <v>0.81725733544630641</v>
      </c>
    </row>
    <row r="4233" spans="1:9" x14ac:dyDescent="0.3">
      <c r="A4233" s="44">
        <v>43642.291666666664</v>
      </c>
      <c r="B4233" s="43">
        <v>0.42346711399999998</v>
      </c>
      <c r="C4233" s="43">
        <v>0.13685692599999999</v>
      </c>
      <c r="D4233" s="43">
        <v>0.18764439999999999</v>
      </c>
      <c r="E4233" s="43">
        <v>0.51373006700000001</v>
      </c>
      <c r="F4233" s="34">
        <v>1</v>
      </c>
      <c r="G4233" s="43">
        <v>0.380849355</v>
      </c>
      <c r="H4233" s="43">
        <v>9.5171638000000003E-2</v>
      </c>
      <c r="I4233" s="45">
        <v>0.81725733544630641</v>
      </c>
    </row>
    <row r="4234" spans="1:9" x14ac:dyDescent="0.3">
      <c r="A4234" s="44">
        <v>43642.333333333336</v>
      </c>
      <c r="B4234" s="43">
        <v>0.78940063199999999</v>
      </c>
      <c r="C4234" s="43">
        <v>0.11775350699999999</v>
      </c>
      <c r="D4234" s="43">
        <v>0.48231279999999999</v>
      </c>
      <c r="E4234" s="43">
        <v>0.42959343300000002</v>
      </c>
      <c r="F4234" s="34">
        <v>1</v>
      </c>
      <c r="G4234" s="43">
        <v>0.65927762700000003</v>
      </c>
      <c r="H4234" s="43">
        <v>9.9202576000000001E-2</v>
      </c>
      <c r="I4234" s="45">
        <v>0.81725733544630641</v>
      </c>
    </row>
    <row r="4235" spans="1:9" x14ac:dyDescent="0.3">
      <c r="A4235" s="44">
        <v>43642.375</v>
      </c>
      <c r="B4235" s="43">
        <v>1.0597133190000001</v>
      </c>
      <c r="C4235" s="43">
        <v>0.129299046</v>
      </c>
      <c r="D4235" s="43">
        <v>0.80992920000000002</v>
      </c>
      <c r="E4235" s="43">
        <v>0.33440596299999997</v>
      </c>
      <c r="F4235" s="34">
        <v>1</v>
      </c>
      <c r="G4235" s="43">
        <v>0.92004168200000003</v>
      </c>
      <c r="H4235" s="43">
        <v>0.110533808</v>
      </c>
      <c r="I4235" s="45">
        <v>0.81725733544630641</v>
      </c>
    </row>
    <row r="4236" spans="1:9" x14ac:dyDescent="0.3">
      <c r="A4236" s="44">
        <v>43642.416666666664</v>
      </c>
      <c r="B4236" s="43">
        <v>1.2316660699999999</v>
      </c>
      <c r="C4236" s="43">
        <v>0.12934063300000001</v>
      </c>
      <c r="D4236" s="43">
        <v>1.0691851999999999</v>
      </c>
      <c r="E4236" s="43">
        <v>0.23979848200000001</v>
      </c>
      <c r="F4236" s="34">
        <v>1</v>
      </c>
      <c r="G4236" s="43">
        <v>1.1035955289999999</v>
      </c>
      <c r="H4236" s="43">
        <v>0.10739048900000001</v>
      </c>
      <c r="I4236" s="45">
        <v>0.81725733544630641</v>
      </c>
    </row>
    <row r="4237" spans="1:9" x14ac:dyDescent="0.3">
      <c r="A4237" s="44">
        <v>43642.458333333336</v>
      </c>
      <c r="B4237" s="43">
        <v>1.3200220030000001</v>
      </c>
      <c r="C4237" s="43">
        <v>0.12775899199999999</v>
      </c>
      <c r="D4237" s="43">
        <v>1.2376735999999999</v>
      </c>
      <c r="E4237" s="43">
        <v>0.161258083</v>
      </c>
      <c r="F4237" s="34">
        <v>1</v>
      </c>
      <c r="G4237" s="43">
        <v>1.205703411</v>
      </c>
      <c r="H4237" s="43">
        <v>0.103460024</v>
      </c>
      <c r="I4237" s="45">
        <v>0.81725733544630641</v>
      </c>
    </row>
    <row r="4238" spans="1:9" x14ac:dyDescent="0.3">
      <c r="A4238" s="44">
        <v>43642.5</v>
      </c>
      <c r="B4238" s="43">
        <v>1.3802624299999999</v>
      </c>
      <c r="C4238" s="43">
        <v>0.13224935900000001</v>
      </c>
      <c r="D4238" s="43">
        <v>1.3427476</v>
      </c>
      <c r="E4238" s="43">
        <v>9.5385013000000005E-2</v>
      </c>
      <c r="F4238" s="34">
        <v>1</v>
      </c>
      <c r="G4238" s="43">
        <v>1.2458244700000001</v>
      </c>
      <c r="H4238" s="43">
        <v>0.10876464600000001</v>
      </c>
      <c r="I4238" s="45">
        <v>0.81725733544630641</v>
      </c>
    </row>
    <row r="4239" spans="1:9" x14ac:dyDescent="0.3">
      <c r="A4239" s="44">
        <v>43642.541666666664</v>
      </c>
      <c r="B4239" s="43">
        <v>1.3956671979999999</v>
      </c>
      <c r="C4239" s="43">
        <v>0.13584363699999999</v>
      </c>
      <c r="D4239" s="43">
        <v>1.3767772</v>
      </c>
      <c r="E4239" s="43">
        <v>4.9524532000000003E-2</v>
      </c>
      <c r="F4239" s="34">
        <v>1</v>
      </c>
      <c r="G4239" s="43">
        <v>1.2253042080000001</v>
      </c>
      <c r="H4239" s="43">
        <v>0.11456200699999999</v>
      </c>
      <c r="I4239" s="45">
        <v>0.81725733544630641</v>
      </c>
    </row>
    <row r="4240" spans="1:9" x14ac:dyDescent="0.3">
      <c r="A4240" s="44">
        <v>43642.583333333336</v>
      </c>
      <c r="B4240" s="43">
        <v>1.36566572</v>
      </c>
      <c r="C4240" s="43">
        <v>0.146372634</v>
      </c>
      <c r="D4240" s="43">
        <v>1.3479112</v>
      </c>
      <c r="E4240" s="43">
        <v>3.5579277999999999E-2</v>
      </c>
      <c r="F4240" s="34">
        <v>1</v>
      </c>
      <c r="G4240" s="43">
        <v>1.1461685639999999</v>
      </c>
      <c r="H4240" s="43">
        <v>0.120156375</v>
      </c>
      <c r="I4240" s="45">
        <v>0.81725733544630641</v>
      </c>
    </row>
    <row r="4241" spans="1:9" x14ac:dyDescent="0.3">
      <c r="A4241" s="44">
        <v>43642.625</v>
      </c>
      <c r="B4241" s="43">
        <v>1.2982823569999999</v>
      </c>
      <c r="C4241" s="43">
        <v>0.16412001600000001</v>
      </c>
      <c r="D4241" s="43">
        <v>1.2624228</v>
      </c>
      <c r="E4241" s="43">
        <v>4.3389928000000001E-2</v>
      </c>
      <c r="F4241" s="34">
        <v>1</v>
      </c>
      <c r="G4241" s="43">
        <v>1.028266106</v>
      </c>
      <c r="H4241" s="43">
        <v>0.123497625</v>
      </c>
      <c r="I4241" s="45">
        <v>0.81725733544630641</v>
      </c>
    </row>
    <row r="4242" spans="1:9" x14ac:dyDescent="0.3">
      <c r="A4242" s="44">
        <v>43642.666666666664</v>
      </c>
      <c r="B4242" s="43">
        <v>1.164866183</v>
      </c>
      <c r="C4242" s="43">
        <v>0.18685518800000001</v>
      </c>
      <c r="D4242" s="43">
        <v>1.0991987999999999</v>
      </c>
      <c r="E4242" s="43">
        <v>6.0146346000000003E-2</v>
      </c>
      <c r="F4242" s="34">
        <v>1</v>
      </c>
      <c r="G4242" s="43">
        <v>0.830617461</v>
      </c>
      <c r="H4242" s="43">
        <v>0.122000813</v>
      </c>
      <c r="I4242" s="45">
        <v>0.81725733544630641</v>
      </c>
    </row>
    <row r="4243" spans="1:9" x14ac:dyDescent="0.3">
      <c r="A4243" s="44">
        <v>43642.708333333336</v>
      </c>
      <c r="B4243" s="43">
        <v>0.95217383200000005</v>
      </c>
      <c r="C4243" s="43">
        <v>0.212369693</v>
      </c>
      <c r="D4243" s="43">
        <v>0.84418680000000001</v>
      </c>
      <c r="E4243" s="43">
        <v>8.4602219000000006E-2</v>
      </c>
      <c r="F4243" s="34">
        <v>1</v>
      </c>
      <c r="G4243" s="43">
        <v>0.56530901</v>
      </c>
      <c r="H4243" s="43">
        <v>0.111716627</v>
      </c>
      <c r="I4243" s="45">
        <v>0.81725733544630641</v>
      </c>
    </row>
    <row r="4244" spans="1:9" x14ac:dyDescent="0.3">
      <c r="A4244" s="44">
        <v>43642.75</v>
      </c>
      <c r="B4244" s="43">
        <v>0.63077071900000004</v>
      </c>
      <c r="C4244" s="43">
        <v>0.23814423100000001</v>
      </c>
      <c r="D4244" s="43">
        <v>0.50856760000000001</v>
      </c>
      <c r="E4244" s="43">
        <v>0.112946593</v>
      </c>
      <c r="F4244" s="34">
        <v>1</v>
      </c>
      <c r="G4244" s="43">
        <v>0.26819242199999999</v>
      </c>
      <c r="H4244" s="43">
        <v>0.106468832</v>
      </c>
      <c r="I4244" s="45">
        <v>0.81725733544630641</v>
      </c>
    </row>
    <row r="4245" spans="1:9" x14ac:dyDescent="0.3">
      <c r="A4245" s="44">
        <v>43642.791666666664</v>
      </c>
      <c r="B4245" s="43">
        <v>0.2352146</v>
      </c>
      <c r="C4245" s="43">
        <v>0.27547964800000002</v>
      </c>
      <c r="D4245" s="43">
        <v>0.19653880000000001</v>
      </c>
      <c r="E4245" s="43">
        <v>0.14420572500000001</v>
      </c>
      <c r="F4245" s="34">
        <v>1</v>
      </c>
      <c r="G4245" s="43">
        <v>7.9930846E-2</v>
      </c>
      <c r="H4245" s="43">
        <v>0.10808556499999999</v>
      </c>
      <c r="I4245" s="45">
        <v>0.81725733544630641</v>
      </c>
    </row>
    <row r="4246" spans="1:9" x14ac:dyDescent="0.3">
      <c r="A4246" s="44">
        <v>43642.833333333336</v>
      </c>
      <c r="B4246" s="43">
        <v>2.30776E-2</v>
      </c>
      <c r="C4246" s="43">
        <v>0.34571840500000001</v>
      </c>
      <c r="D4246" s="43">
        <v>4.1206E-2</v>
      </c>
      <c r="E4246" s="43">
        <v>0.181679549</v>
      </c>
      <c r="F4246" s="34">
        <v>1</v>
      </c>
      <c r="G4246" s="43">
        <v>9.9997880000000008E-3</v>
      </c>
      <c r="H4246" s="43">
        <v>0.111960981</v>
      </c>
      <c r="I4246" s="45">
        <v>0.81725733544630641</v>
      </c>
    </row>
    <row r="4247" spans="1:9" x14ac:dyDescent="0.3">
      <c r="A4247" s="44">
        <v>43642.875</v>
      </c>
      <c r="B4247" s="43">
        <v>0</v>
      </c>
      <c r="C4247" s="43">
        <v>0.39754004100000001</v>
      </c>
      <c r="D4247" s="43">
        <v>0</v>
      </c>
      <c r="E4247" s="43">
        <v>0.21762278800000001</v>
      </c>
      <c r="F4247" s="34">
        <v>1</v>
      </c>
      <c r="G4247" s="53">
        <v>7.6199999999999997E-7</v>
      </c>
      <c r="H4247" s="43">
        <v>0.12040456200000001</v>
      </c>
      <c r="I4247" s="45">
        <v>0.81725733544630641</v>
      </c>
    </row>
    <row r="4248" spans="1:9" x14ac:dyDescent="0.3">
      <c r="A4248" s="44">
        <v>43642.916666666664</v>
      </c>
      <c r="B4248" s="43">
        <v>0</v>
      </c>
      <c r="C4248" s="43">
        <v>0.378989189</v>
      </c>
      <c r="D4248" s="43">
        <v>0</v>
      </c>
      <c r="E4248" s="43">
        <v>0.26265629099999999</v>
      </c>
      <c r="F4248" s="34">
        <v>1</v>
      </c>
      <c r="G4248" s="43">
        <v>0</v>
      </c>
      <c r="H4248" s="43">
        <v>0.15369207700000001</v>
      </c>
      <c r="I4248" s="45">
        <v>0.81725733544630641</v>
      </c>
    </row>
    <row r="4249" spans="1:9" x14ac:dyDescent="0.3">
      <c r="A4249" s="44">
        <v>43642.958333333336</v>
      </c>
      <c r="B4249" s="43">
        <v>0</v>
      </c>
      <c r="C4249" s="43">
        <v>0.36037122999999999</v>
      </c>
      <c r="D4249" s="43">
        <v>0</v>
      </c>
      <c r="E4249" s="43">
        <v>0.29535354400000002</v>
      </c>
      <c r="F4249" s="34">
        <v>1</v>
      </c>
      <c r="G4249" s="43">
        <v>0</v>
      </c>
      <c r="H4249" s="43">
        <v>0.18876627500000001</v>
      </c>
      <c r="I4249" s="45">
        <v>0.81725733544630641</v>
      </c>
    </row>
    <row r="4250" spans="1:9" x14ac:dyDescent="0.3">
      <c r="A4250" s="44">
        <v>43643</v>
      </c>
      <c r="B4250" s="43">
        <v>0</v>
      </c>
      <c r="C4250" s="43">
        <v>0.32388418000000002</v>
      </c>
      <c r="D4250" s="43">
        <v>0</v>
      </c>
      <c r="E4250" s="43">
        <v>0.33108302899999997</v>
      </c>
      <c r="F4250" s="34">
        <v>1</v>
      </c>
      <c r="G4250" s="43">
        <v>0</v>
      </c>
      <c r="H4250" s="43">
        <v>0.215638204</v>
      </c>
      <c r="I4250" s="45">
        <v>0.89155804882738654</v>
      </c>
    </row>
    <row r="4251" spans="1:9" x14ac:dyDescent="0.3">
      <c r="A4251" s="44">
        <v>43643.041666666664</v>
      </c>
      <c r="B4251" s="43">
        <v>0</v>
      </c>
      <c r="C4251" s="43">
        <v>0.28473805899999999</v>
      </c>
      <c r="D4251" s="43">
        <v>0</v>
      </c>
      <c r="E4251" s="43">
        <v>0.36201128199999999</v>
      </c>
      <c r="F4251" s="34">
        <v>1</v>
      </c>
      <c r="G4251" s="43">
        <v>0</v>
      </c>
      <c r="H4251" s="43">
        <v>0.22731995999999999</v>
      </c>
      <c r="I4251" s="45">
        <v>0.89155804882738654</v>
      </c>
    </row>
    <row r="4252" spans="1:9" x14ac:dyDescent="0.3">
      <c r="A4252" s="44">
        <v>43643.083333333336</v>
      </c>
      <c r="B4252" s="43">
        <v>0</v>
      </c>
      <c r="C4252" s="43">
        <v>0.253405361</v>
      </c>
      <c r="D4252" s="43">
        <v>0</v>
      </c>
      <c r="E4252" s="43">
        <v>0.381690904</v>
      </c>
      <c r="F4252" s="34">
        <v>1</v>
      </c>
      <c r="G4252" s="43">
        <v>0</v>
      </c>
      <c r="H4252" s="43">
        <v>0.214929702</v>
      </c>
      <c r="I4252" s="45">
        <v>0.89155804882738654</v>
      </c>
    </row>
    <row r="4253" spans="1:9" x14ac:dyDescent="0.3">
      <c r="A4253" s="44">
        <v>43643.125</v>
      </c>
      <c r="B4253" s="43">
        <v>0</v>
      </c>
      <c r="C4253" s="43">
        <v>0.222906206</v>
      </c>
      <c r="D4253" s="43">
        <v>0</v>
      </c>
      <c r="E4253" s="43">
        <v>0.40393285600000001</v>
      </c>
      <c r="F4253" s="34">
        <v>1</v>
      </c>
      <c r="G4253" s="43">
        <v>0</v>
      </c>
      <c r="H4253" s="43">
        <v>0.18756139199999999</v>
      </c>
      <c r="I4253" s="45">
        <v>0.89155804882738654</v>
      </c>
    </row>
    <row r="4254" spans="1:9" x14ac:dyDescent="0.3">
      <c r="A4254" s="44">
        <v>43643.166666666664</v>
      </c>
      <c r="B4254" s="43">
        <v>0</v>
      </c>
      <c r="C4254" s="43">
        <v>0.19313006299999999</v>
      </c>
      <c r="D4254" s="43">
        <v>0</v>
      </c>
      <c r="E4254" s="43">
        <v>0.41370306400000001</v>
      </c>
      <c r="F4254" s="34">
        <v>1</v>
      </c>
      <c r="G4254" s="53">
        <v>8.2799999999999993E-5</v>
      </c>
      <c r="H4254" s="43">
        <v>0.151292183</v>
      </c>
      <c r="I4254" s="45">
        <v>0.89155804882738654</v>
      </c>
    </row>
    <row r="4255" spans="1:9" x14ac:dyDescent="0.3">
      <c r="A4255" s="44">
        <v>43643.208333333336</v>
      </c>
      <c r="B4255" s="43">
        <v>2.0025289999999999E-3</v>
      </c>
      <c r="C4255" s="43">
        <v>0.17057080899999999</v>
      </c>
      <c r="D4255" s="43">
        <v>0</v>
      </c>
      <c r="E4255" s="43">
        <v>0.42996023</v>
      </c>
      <c r="F4255" s="34">
        <v>1</v>
      </c>
      <c r="G4255" s="43">
        <v>3.2387725999999999E-2</v>
      </c>
      <c r="H4255" s="43">
        <v>0.11429617</v>
      </c>
      <c r="I4255" s="45">
        <v>0.89155804882738654</v>
      </c>
    </row>
    <row r="4256" spans="1:9" x14ac:dyDescent="0.3">
      <c r="A4256" s="44">
        <v>43643.25</v>
      </c>
      <c r="B4256" s="43">
        <v>9.2219750000000003E-2</v>
      </c>
      <c r="C4256" s="43">
        <v>0.15413413300000001</v>
      </c>
      <c r="D4256" s="43">
        <v>2.9600399999999999E-2</v>
      </c>
      <c r="E4256" s="43">
        <v>0.43403006399999999</v>
      </c>
      <c r="F4256" s="34">
        <v>1</v>
      </c>
      <c r="G4256" s="43">
        <v>0.157895702</v>
      </c>
      <c r="H4256" s="43">
        <v>8.0981428999999994E-2</v>
      </c>
      <c r="I4256" s="45">
        <v>0.89155804882738654</v>
      </c>
    </row>
    <row r="4257" spans="1:9" x14ac:dyDescent="0.3">
      <c r="A4257" s="44">
        <v>43643.291666666664</v>
      </c>
      <c r="B4257" s="43">
        <v>0.41893446899999998</v>
      </c>
      <c r="C4257" s="43">
        <v>9.4358531999999995E-2</v>
      </c>
      <c r="D4257" s="43">
        <v>0.18408559999999999</v>
      </c>
      <c r="E4257" s="43">
        <v>0.41529212999999998</v>
      </c>
      <c r="F4257" s="34">
        <v>1</v>
      </c>
      <c r="G4257" s="43">
        <v>0.38896879099999998</v>
      </c>
      <c r="H4257" s="43">
        <v>5.6581792999999998E-2</v>
      </c>
      <c r="I4257" s="45">
        <v>0.89155804882738654</v>
      </c>
    </row>
    <row r="4258" spans="1:9" x14ac:dyDescent="0.3">
      <c r="A4258" s="44">
        <v>43643.333333333336</v>
      </c>
      <c r="B4258" s="43">
        <v>0.78343560999999995</v>
      </c>
      <c r="C4258" s="43">
        <v>7.1078600000000006E-2</v>
      </c>
      <c r="D4258" s="43">
        <v>0.4732268</v>
      </c>
      <c r="E4258" s="43">
        <v>0.35559300300000002</v>
      </c>
      <c r="F4258" s="34">
        <v>1</v>
      </c>
      <c r="G4258" s="43">
        <v>0.67768762100000002</v>
      </c>
      <c r="H4258" s="43">
        <v>5.0408099999999997E-2</v>
      </c>
      <c r="I4258" s="45">
        <v>0.89155804882738654</v>
      </c>
    </row>
    <row r="4259" spans="1:9" x14ac:dyDescent="0.3">
      <c r="A4259" s="44">
        <v>43643.375</v>
      </c>
      <c r="B4259" s="43">
        <v>1.0532472749999999</v>
      </c>
      <c r="C4259" s="43">
        <v>7.7970223000000005E-2</v>
      </c>
      <c r="D4259" s="43">
        <v>0.79776480000000005</v>
      </c>
      <c r="E4259" s="43">
        <v>0.27950267600000001</v>
      </c>
      <c r="F4259" s="34">
        <v>1</v>
      </c>
      <c r="G4259" s="43">
        <v>0.94194877099999996</v>
      </c>
      <c r="H4259" s="43">
        <v>5.2625020000000002E-2</v>
      </c>
      <c r="I4259" s="45">
        <v>0.89155804882738654</v>
      </c>
    </row>
    <row r="4260" spans="1:9" x14ac:dyDescent="0.3">
      <c r="A4260" s="44">
        <v>43643.416666666664</v>
      </c>
      <c r="B4260" s="43">
        <v>1.2251166179999999</v>
      </c>
      <c r="C4260" s="43">
        <v>8.3866041000000002E-2</v>
      </c>
      <c r="D4260" s="43">
        <v>1.0575896</v>
      </c>
      <c r="E4260" s="43">
        <v>0.223266296</v>
      </c>
      <c r="F4260" s="34">
        <v>1</v>
      </c>
      <c r="G4260" s="43">
        <v>1.1254280210000001</v>
      </c>
      <c r="H4260" s="43">
        <v>4.9574137999999997E-2</v>
      </c>
      <c r="I4260" s="45">
        <v>0.89155804882738654</v>
      </c>
    </row>
    <row r="4261" spans="1:9" x14ac:dyDescent="0.3">
      <c r="A4261" s="44">
        <v>43643.458333333336</v>
      </c>
      <c r="B4261" s="43">
        <v>1.313610722</v>
      </c>
      <c r="C4261" s="43">
        <v>9.1579199999999999E-2</v>
      </c>
      <c r="D4261" s="43">
        <v>1.2279108000000001</v>
      </c>
      <c r="E4261" s="43">
        <v>0.15245862099999999</v>
      </c>
      <c r="F4261" s="34">
        <v>1</v>
      </c>
      <c r="G4261" s="43">
        <v>1.225068365</v>
      </c>
      <c r="H4261" s="43">
        <v>4.8753286E-2</v>
      </c>
      <c r="I4261" s="45">
        <v>0.89155804882738654</v>
      </c>
    </row>
    <row r="4262" spans="1:9" x14ac:dyDescent="0.3">
      <c r="A4262" s="44">
        <v>43643.5</v>
      </c>
      <c r="B4262" s="43">
        <v>1.3737321140000001</v>
      </c>
      <c r="C4262" s="43">
        <v>0.111297063</v>
      </c>
      <c r="D4262" s="43">
        <v>1.3329903999999999</v>
      </c>
      <c r="E4262" s="43">
        <v>0.113106659</v>
      </c>
      <c r="F4262" s="34">
        <v>1</v>
      </c>
      <c r="G4262" s="43">
        <v>1.2786127620000001</v>
      </c>
      <c r="H4262" s="43">
        <v>5.5501823999999998E-2</v>
      </c>
      <c r="I4262" s="45">
        <v>0.89155804882738654</v>
      </c>
    </row>
    <row r="4263" spans="1:9" x14ac:dyDescent="0.3">
      <c r="A4263" s="44">
        <v>43643.541666666664</v>
      </c>
      <c r="B4263" s="43">
        <v>1.3893626290000001</v>
      </c>
      <c r="C4263" s="43">
        <v>0.127841498</v>
      </c>
      <c r="D4263" s="43">
        <v>1.367542</v>
      </c>
      <c r="E4263" s="43">
        <v>9.2138109999999995E-2</v>
      </c>
      <c r="F4263" s="34">
        <v>1</v>
      </c>
      <c r="G4263" s="43">
        <v>1.2708984400000001</v>
      </c>
      <c r="H4263" s="43">
        <v>6.2493553E-2</v>
      </c>
      <c r="I4263" s="45">
        <v>0.89155804882738654</v>
      </c>
    </row>
    <row r="4264" spans="1:9" x14ac:dyDescent="0.3">
      <c r="A4264" s="44">
        <v>43643.583333333336</v>
      </c>
      <c r="B4264" s="43">
        <v>1.3599344929999999</v>
      </c>
      <c r="C4264" s="43">
        <v>0.14314032500000001</v>
      </c>
      <c r="D4264" s="43">
        <v>1.3391303999999999</v>
      </c>
      <c r="E4264" s="43">
        <v>9.0231440999999996E-2</v>
      </c>
      <c r="F4264" s="34">
        <v>1</v>
      </c>
      <c r="G4264" s="43">
        <v>1.2018221440000001</v>
      </c>
      <c r="H4264" s="43">
        <v>6.7000369000000004E-2</v>
      </c>
      <c r="I4264" s="45">
        <v>0.89155804882738654</v>
      </c>
    </row>
    <row r="4265" spans="1:9" x14ac:dyDescent="0.3">
      <c r="A4265" s="44">
        <v>43643.625</v>
      </c>
      <c r="B4265" s="43">
        <v>1.2932037439999999</v>
      </c>
      <c r="C4265" s="43">
        <v>0.15906923100000001</v>
      </c>
      <c r="D4265" s="43">
        <v>1.2543932</v>
      </c>
      <c r="E4265" s="43">
        <v>9.3071020000000004E-2</v>
      </c>
      <c r="F4265" s="34">
        <v>1</v>
      </c>
      <c r="G4265" s="43">
        <v>1.0633789659999999</v>
      </c>
      <c r="H4265" s="43">
        <v>6.9065387000000006E-2</v>
      </c>
      <c r="I4265" s="45">
        <v>0.89155804882738654</v>
      </c>
    </row>
    <row r="4266" spans="1:9" x14ac:dyDescent="0.3">
      <c r="A4266" s="44">
        <v>43643.666666666664</v>
      </c>
      <c r="B4266" s="43">
        <v>1.160946072</v>
      </c>
      <c r="C4266" s="43">
        <v>0.17653737999999999</v>
      </c>
      <c r="D4266" s="43">
        <v>1.0926156</v>
      </c>
      <c r="E4266" s="43">
        <v>9.5187577999999995E-2</v>
      </c>
      <c r="F4266" s="34">
        <v>1</v>
      </c>
      <c r="G4266" s="43">
        <v>0.84733597800000005</v>
      </c>
      <c r="H4266" s="43">
        <v>6.5098460999999996E-2</v>
      </c>
      <c r="I4266" s="45">
        <v>0.89155804882738654</v>
      </c>
    </row>
    <row r="4267" spans="1:9" x14ac:dyDescent="0.3">
      <c r="A4267" s="44">
        <v>43643.708333333336</v>
      </c>
      <c r="B4267" s="43">
        <v>0.94956153099999996</v>
      </c>
      <c r="C4267" s="43">
        <v>0.193207991</v>
      </c>
      <c r="D4267" s="43">
        <v>0.83982880000000004</v>
      </c>
      <c r="E4267" s="43">
        <v>9.9966365000000001E-2</v>
      </c>
      <c r="F4267" s="34">
        <v>1</v>
      </c>
      <c r="G4267" s="43">
        <v>0.57012138499999998</v>
      </c>
      <c r="H4267" s="43">
        <v>5.7501735999999998E-2</v>
      </c>
      <c r="I4267" s="45">
        <v>0.89155804882738654</v>
      </c>
    </row>
    <row r="4268" spans="1:9" x14ac:dyDescent="0.3">
      <c r="A4268" s="44">
        <v>43643.75</v>
      </c>
      <c r="B4268" s="43">
        <v>0.62912543399999998</v>
      </c>
      <c r="C4268" s="43">
        <v>0.20873507299999999</v>
      </c>
      <c r="D4268" s="43">
        <v>0.50555479999999997</v>
      </c>
      <c r="E4268" s="43">
        <v>0.102942187</v>
      </c>
      <c r="F4268" s="34">
        <v>1</v>
      </c>
      <c r="G4268" s="43">
        <v>0.270298494</v>
      </c>
      <c r="H4268" s="43">
        <v>5.4010673000000002E-2</v>
      </c>
      <c r="I4268" s="45">
        <v>0.89155804882738654</v>
      </c>
    </row>
    <row r="4269" spans="1:9" x14ac:dyDescent="0.3">
      <c r="A4269" s="44">
        <v>43643.791666666664</v>
      </c>
      <c r="B4269" s="43">
        <v>0.23431020499999999</v>
      </c>
      <c r="C4269" s="43">
        <v>0.23044229099999999</v>
      </c>
      <c r="D4269" s="43">
        <v>0.194332</v>
      </c>
      <c r="E4269" s="43">
        <v>0.13756942999999999</v>
      </c>
      <c r="F4269" s="34">
        <v>1</v>
      </c>
      <c r="G4269" s="43">
        <v>7.9163342999999997E-2</v>
      </c>
      <c r="H4269" s="43">
        <v>5.5159159999999999E-2</v>
      </c>
      <c r="I4269" s="45">
        <v>0.89155804882738654</v>
      </c>
    </row>
    <row r="4270" spans="1:9" x14ac:dyDescent="0.3">
      <c r="A4270" s="44">
        <v>43643.833333333336</v>
      </c>
      <c r="B4270" s="43">
        <v>2.2846936000000002E-2</v>
      </c>
      <c r="C4270" s="43">
        <v>0.29112501200000002</v>
      </c>
      <c r="D4270" s="43">
        <v>4.0202399999999999E-2</v>
      </c>
      <c r="E4270" s="43">
        <v>0.18767447300000001</v>
      </c>
      <c r="F4270" s="34">
        <v>1</v>
      </c>
      <c r="G4270" s="43">
        <v>9.8440560000000003E-3</v>
      </c>
      <c r="H4270" s="43">
        <v>6.4115697999999999E-2</v>
      </c>
      <c r="I4270" s="45">
        <v>0.89155804882738654</v>
      </c>
    </row>
    <row r="4271" spans="1:9" x14ac:dyDescent="0.3">
      <c r="A4271" s="44">
        <v>43643.875</v>
      </c>
      <c r="B4271" s="43">
        <v>0</v>
      </c>
      <c r="C4271" s="43">
        <v>0.36268250699999999</v>
      </c>
      <c r="D4271" s="43">
        <v>0</v>
      </c>
      <c r="E4271" s="43">
        <v>0.24630258699999999</v>
      </c>
      <c r="F4271" s="34">
        <v>1</v>
      </c>
      <c r="G4271" s="53">
        <v>7.6199999999999997E-7</v>
      </c>
      <c r="H4271" s="43">
        <v>8.9201364000000005E-2</v>
      </c>
      <c r="I4271" s="45">
        <v>0.89155804882738654</v>
      </c>
    </row>
    <row r="4272" spans="1:9" x14ac:dyDescent="0.3">
      <c r="A4272" s="44">
        <v>43643.916666666664</v>
      </c>
      <c r="B4272" s="43">
        <v>0</v>
      </c>
      <c r="C4272" s="43">
        <v>0.34556893</v>
      </c>
      <c r="D4272" s="43">
        <v>0</v>
      </c>
      <c r="E4272" s="43">
        <v>0.29582666499999999</v>
      </c>
      <c r="F4272" s="34">
        <v>1</v>
      </c>
      <c r="G4272" s="43">
        <v>0</v>
      </c>
      <c r="H4272" s="43">
        <v>0.119573981</v>
      </c>
      <c r="I4272" s="45">
        <v>0.89155804882738654</v>
      </c>
    </row>
    <row r="4273" spans="1:9" x14ac:dyDescent="0.3">
      <c r="A4273" s="44">
        <v>43643.958333333336</v>
      </c>
      <c r="B4273" s="43">
        <v>0</v>
      </c>
      <c r="C4273" s="43">
        <v>0.300504887</v>
      </c>
      <c r="D4273" s="43">
        <v>0</v>
      </c>
      <c r="E4273" s="43">
        <v>0.36306684299999997</v>
      </c>
      <c r="F4273" s="34">
        <v>1</v>
      </c>
      <c r="G4273" s="43">
        <v>0</v>
      </c>
      <c r="H4273" s="43">
        <v>0.146375224</v>
      </c>
      <c r="I4273" s="45">
        <v>0.89155804882738654</v>
      </c>
    </row>
    <row r="4274" spans="1:9" x14ac:dyDescent="0.3">
      <c r="A4274" s="44">
        <v>43644</v>
      </c>
      <c r="B4274" s="43">
        <v>0</v>
      </c>
      <c r="C4274" s="43">
        <v>0.241947733</v>
      </c>
      <c r="D4274" s="43">
        <v>0</v>
      </c>
      <c r="E4274" s="43">
        <v>0.38340857499999997</v>
      </c>
      <c r="F4274" s="34">
        <v>1</v>
      </c>
      <c r="G4274" s="43">
        <v>0</v>
      </c>
      <c r="H4274" s="43">
        <v>0.155997368</v>
      </c>
      <c r="I4274" s="45">
        <v>0.86893124291942747</v>
      </c>
    </row>
    <row r="4275" spans="1:9" x14ac:dyDescent="0.3">
      <c r="A4275" s="44">
        <v>43644.041666666664</v>
      </c>
      <c r="B4275" s="43">
        <v>0</v>
      </c>
      <c r="C4275" s="43">
        <v>0.19043856100000001</v>
      </c>
      <c r="D4275" s="43">
        <v>0</v>
      </c>
      <c r="E4275" s="43">
        <v>0.390154428</v>
      </c>
      <c r="F4275" s="34">
        <v>1</v>
      </c>
      <c r="G4275" s="43">
        <v>0</v>
      </c>
      <c r="H4275" s="43">
        <v>0.14162910000000001</v>
      </c>
      <c r="I4275" s="45">
        <v>0.86893124291942747</v>
      </c>
    </row>
    <row r="4276" spans="1:9" x14ac:dyDescent="0.3">
      <c r="A4276" s="44">
        <v>43644.083333333336</v>
      </c>
      <c r="B4276" s="43">
        <v>0</v>
      </c>
      <c r="C4276" s="43">
        <v>0.16532107900000001</v>
      </c>
      <c r="D4276" s="43">
        <v>0</v>
      </c>
      <c r="E4276" s="43">
        <v>0.39217357200000003</v>
      </c>
      <c r="F4276" s="34">
        <v>1</v>
      </c>
      <c r="G4276" s="43">
        <v>0</v>
      </c>
      <c r="H4276" s="43">
        <v>0.115278702</v>
      </c>
      <c r="I4276" s="45">
        <v>0.86893124291942747</v>
      </c>
    </row>
    <row r="4277" spans="1:9" x14ac:dyDescent="0.3">
      <c r="A4277" s="44">
        <v>43644.125</v>
      </c>
      <c r="B4277" s="43">
        <v>0</v>
      </c>
      <c r="C4277" s="43">
        <v>0.15183411399999999</v>
      </c>
      <c r="D4277" s="43">
        <v>0</v>
      </c>
      <c r="E4277" s="43">
        <v>0.42145402500000001</v>
      </c>
      <c r="F4277" s="34">
        <v>1</v>
      </c>
      <c r="G4277" s="43">
        <v>0</v>
      </c>
      <c r="H4277" s="43">
        <v>0.100120894</v>
      </c>
      <c r="I4277" s="45">
        <v>0.86893124291942747</v>
      </c>
    </row>
    <row r="4278" spans="1:9" x14ac:dyDescent="0.3">
      <c r="A4278" s="44">
        <v>43644.166666666664</v>
      </c>
      <c r="B4278" s="43">
        <v>0</v>
      </c>
      <c r="C4278" s="43">
        <v>0.13834822699999999</v>
      </c>
      <c r="D4278" s="43">
        <v>0</v>
      </c>
      <c r="E4278" s="43">
        <v>0.43672346499999998</v>
      </c>
      <c r="F4278" s="34">
        <v>1</v>
      </c>
      <c r="G4278" s="53">
        <v>8.2600000000000002E-5</v>
      </c>
      <c r="H4278" s="43">
        <v>0.11942319699999999</v>
      </c>
      <c r="I4278" s="45">
        <v>0.86893124291942747</v>
      </c>
    </row>
    <row r="4279" spans="1:9" x14ac:dyDescent="0.3">
      <c r="A4279" s="44">
        <v>43644.208333333336</v>
      </c>
      <c r="B4279" s="43">
        <v>1.868829E-3</v>
      </c>
      <c r="C4279" s="43">
        <v>0.13053535699999999</v>
      </c>
      <c r="D4279" s="43">
        <v>0</v>
      </c>
      <c r="E4279" s="43">
        <v>0.44080198999999998</v>
      </c>
      <c r="F4279" s="34">
        <v>1</v>
      </c>
      <c r="G4279" s="43">
        <v>3.1544158000000003E-2</v>
      </c>
      <c r="H4279" s="43">
        <v>0.141686752</v>
      </c>
      <c r="I4279" s="45">
        <v>0.86893124291942747</v>
      </c>
    </row>
    <row r="4280" spans="1:9" x14ac:dyDescent="0.3">
      <c r="A4280" s="44">
        <v>43644.25</v>
      </c>
      <c r="B4280" s="43">
        <v>8.9813243000000001E-2</v>
      </c>
      <c r="C4280" s="43">
        <v>0.131012551</v>
      </c>
      <c r="D4280" s="43">
        <v>2.8880400000000001E-2</v>
      </c>
      <c r="E4280" s="43">
        <v>0.42898092100000002</v>
      </c>
      <c r="F4280" s="34">
        <v>1</v>
      </c>
      <c r="G4280" s="43">
        <v>0.15555830700000001</v>
      </c>
      <c r="H4280" s="43">
        <v>0.12715871100000001</v>
      </c>
      <c r="I4280" s="45">
        <v>0.86893124291942747</v>
      </c>
    </row>
    <row r="4281" spans="1:9" x14ac:dyDescent="0.3">
      <c r="A4281" s="44">
        <v>43644.291666666664</v>
      </c>
      <c r="B4281" s="43">
        <v>0.41151183299999999</v>
      </c>
      <c r="C4281" s="43">
        <v>9.1023516999999998E-2</v>
      </c>
      <c r="D4281" s="43">
        <v>0.18257319999999999</v>
      </c>
      <c r="E4281" s="43">
        <v>0.38728991499999998</v>
      </c>
      <c r="F4281" s="34">
        <v>1</v>
      </c>
      <c r="G4281" s="43">
        <v>0.38193249400000001</v>
      </c>
      <c r="H4281" s="43">
        <v>9.1770514999999997E-2</v>
      </c>
      <c r="I4281" s="45">
        <v>0.86893124291942747</v>
      </c>
    </row>
    <row r="4282" spans="1:9" x14ac:dyDescent="0.3">
      <c r="A4282" s="44">
        <v>43644.333333333336</v>
      </c>
      <c r="B4282" s="43">
        <v>0.772869786</v>
      </c>
      <c r="C4282" s="43">
        <v>8.4313915000000003E-2</v>
      </c>
      <c r="D4282" s="43">
        <v>0.46931079999999997</v>
      </c>
      <c r="E4282" s="43">
        <v>0.32776986800000002</v>
      </c>
      <c r="F4282" s="34">
        <v>1</v>
      </c>
      <c r="G4282" s="43">
        <v>0.66346052600000005</v>
      </c>
      <c r="H4282" s="43">
        <v>8.0739437999999997E-2</v>
      </c>
      <c r="I4282" s="45">
        <v>0.86893124291942747</v>
      </c>
    </row>
    <row r="4283" spans="1:9" x14ac:dyDescent="0.3">
      <c r="A4283" s="44">
        <v>43644.375</v>
      </c>
      <c r="B4283" s="43">
        <v>1.0399649339999999</v>
      </c>
      <c r="C4283" s="43">
        <v>0.11436821699999999</v>
      </c>
      <c r="D4283" s="43">
        <v>0.79068320000000003</v>
      </c>
      <c r="E4283" s="43">
        <v>0.27513811700000002</v>
      </c>
      <c r="F4283" s="34">
        <v>1</v>
      </c>
      <c r="G4283" s="43">
        <v>0.92551988200000002</v>
      </c>
      <c r="H4283" s="43">
        <v>8.3020436000000003E-2</v>
      </c>
      <c r="I4283" s="45">
        <v>0.86893124291942747</v>
      </c>
    </row>
    <row r="4284" spans="1:9" x14ac:dyDescent="0.3">
      <c r="A4284" s="44">
        <v>43644.416666666664</v>
      </c>
      <c r="B4284" s="43">
        <v>1.2098309709999999</v>
      </c>
      <c r="C4284" s="43">
        <v>0.14369367</v>
      </c>
      <c r="D4284" s="43">
        <v>1.0471632</v>
      </c>
      <c r="E4284" s="43">
        <v>0.217551578</v>
      </c>
      <c r="F4284" s="34">
        <v>1</v>
      </c>
      <c r="G4284" s="43">
        <v>1.109928856</v>
      </c>
      <c r="H4284" s="43">
        <v>8.1101361999999996E-2</v>
      </c>
      <c r="I4284" s="45">
        <v>0.86893124291942747</v>
      </c>
    </row>
    <row r="4285" spans="1:9" x14ac:dyDescent="0.3">
      <c r="A4285" s="44">
        <v>43644.458333333336</v>
      </c>
      <c r="B4285" s="43">
        <v>1.2972940669999999</v>
      </c>
      <c r="C4285" s="43">
        <v>0.18353056600000001</v>
      </c>
      <c r="D4285" s="43">
        <v>1.2146636</v>
      </c>
      <c r="E4285" s="43">
        <v>0.18226382299999999</v>
      </c>
      <c r="F4285" s="34">
        <v>1</v>
      </c>
      <c r="G4285" s="43">
        <v>1.2123953709999999</v>
      </c>
      <c r="H4285" s="43">
        <v>8.367194E-2</v>
      </c>
      <c r="I4285" s="45">
        <v>0.86893124291942747</v>
      </c>
    </row>
    <row r="4286" spans="1:9" x14ac:dyDescent="0.3">
      <c r="A4286" s="44">
        <v>43644.5</v>
      </c>
      <c r="B4286" s="43">
        <v>1.3462195960000001</v>
      </c>
      <c r="C4286" s="43">
        <v>0.24135647199999999</v>
      </c>
      <c r="D4286" s="43">
        <v>1.2993644</v>
      </c>
      <c r="E4286" s="43">
        <v>0.15145951499999999</v>
      </c>
      <c r="F4286" s="34">
        <v>1</v>
      </c>
      <c r="G4286" s="43">
        <v>1.268342415</v>
      </c>
      <c r="H4286" s="43">
        <v>9.5809442999999994E-2</v>
      </c>
      <c r="I4286" s="45">
        <v>0.86893124291942747</v>
      </c>
    </row>
    <row r="4287" spans="1:9" x14ac:dyDescent="0.3">
      <c r="A4287" s="44">
        <v>43644.541666666664</v>
      </c>
      <c r="B4287" s="43">
        <v>1.3504159170000001</v>
      </c>
      <c r="C4287" s="43">
        <v>0.29795300800000002</v>
      </c>
      <c r="D4287" s="43">
        <v>1.3129459999999999</v>
      </c>
      <c r="E4287" s="43">
        <v>0.135222439</v>
      </c>
      <c r="F4287" s="34">
        <v>1</v>
      </c>
      <c r="G4287" s="43">
        <v>1.2641896450000001</v>
      </c>
      <c r="H4287" s="43">
        <v>0.10099867799999999</v>
      </c>
      <c r="I4287" s="45">
        <v>0.86893124291942747</v>
      </c>
    </row>
    <row r="4288" spans="1:9" x14ac:dyDescent="0.3">
      <c r="A4288" s="44">
        <v>43644.583333333336</v>
      </c>
      <c r="B4288" s="43">
        <v>1.308732397</v>
      </c>
      <c r="C4288" s="43">
        <v>0.34126052200000001</v>
      </c>
      <c r="D4288" s="43">
        <v>1.2640108000000001</v>
      </c>
      <c r="E4288" s="43">
        <v>0.112030163</v>
      </c>
      <c r="F4288" s="34">
        <v>1</v>
      </c>
      <c r="G4288" s="43">
        <v>1.1991585069999999</v>
      </c>
      <c r="H4288" s="43">
        <v>0.100443519</v>
      </c>
      <c r="I4288" s="45">
        <v>0.86893124291942747</v>
      </c>
    </row>
    <row r="4289" spans="1:9" x14ac:dyDescent="0.3">
      <c r="A4289" s="44">
        <v>43644.625</v>
      </c>
      <c r="B4289" s="43">
        <v>1.227278305</v>
      </c>
      <c r="C4289" s="43">
        <v>0.36443844199999997</v>
      </c>
      <c r="D4289" s="43">
        <v>1.1717768</v>
      </c>
      <c r="E4289" s="43">
        <v>0.10834445700000001</v>
      </c>
      <c r="F4289" s="34">
        <v>1</v>
      </c>
      <c r="G4289" s="43">
        <v>1.048595972</v>
      </c>
      <c r="H4289" s="43">
        <v>9.4153953999999998E-2</v>
      </c>
      <c r="I4289" s="45">
        <v>0.86893124291942747</v>
      </c>
    </row>
    <row r="4290" spans="1:9" x14ac:dyDescent="0.3">
      <c r="A4290" s="44">
        <v>43644.666666666664</v>
      </c>
      <c r="B4290" s="43">
        <v>1.084347956</v>
      </c>
      <c r="C4290" s="43">
        <v>0.36966344400000001</v>
      </c>
      <c r="D4290" s="43">
        <v>1.0102583999999999</v>
      </c>
      <c r="E4290" s="43">
        <v>0.10672308599999999</v>
      </c>
      <c r="F4290" s="34">
        <v>1</v>
      </c>
      <c r="G4290" s="43">
        <v>0.82524822499999995</v>
      </c>
      <c r="H4290" s="43">
        <v>8.3599562000000002E-2</v>
      </c>
      <c r="I4290" s="45">
        <v>0.86893124291942747</v>
      </c>
    </row>
    <row r="4291" spans="1:9" x14ac:dyDescent="0.3">
      <c r="A4291" s="44">
        <v>43644.708333333336</v>
      </c>
      <c r="B4291" s="43">
        <v>0.86959404100000004</v>
      </c>
      <c r="C4291" s="43">
        <v>0.36273957400000001</v>
      </c>
      <c r="D4291" s="43">
        <v>0.76807400000000003</v>
      </c>
      <c r="E4291" s="43">
        <v>0.122521238</v>
      </c>
      <c r="F4291" s="34">
        <v>1</v>
      </c>
      <c r="G4291" s="43">
        <v>0.54882421800000003</v>
      </c>
      <c r="H4291" s="43">
        <v>7.1712521000000001E-2</v>
      </c>
      <c r="I4291" s="45">
        <v>0.86893124291942747</v>
      </c>
    </row>
    <row r="4292" spans="1:9" x14ac:dyDescent="0.3">
      <c r="A4292" s="44">
        <v>43644.75</v>
      </c>
      <c r="B4292" s="43">
        <v>0.57277386900000005</v>
      </c>
      <c r="C4292" s="43">
        <v>0.35744623800000003</v>
      </c>
      <c r="D4292" s="43">
        <v>0.46556399999999998</v>
      </c>
      <c r="E4292" s="43">
        <v>0.14580858099999999</v>
      </c>
      <c r="F4292" s="34">
        <v>1</v>
      </c>
      <c r="G4292" s="43">
        <v>0.26200511599999998</v>
      </c>
      <c r="H4292" s="43">
        <v>6.2474867000000003E-2</v>
      </c>
      <c r="I4292" s="45">
        <v>0.86893124291942747</v>
      </c>
    </row>
    <row r="4293" spans="1:9" x14ac:dyDescent="0.3">
      <c r="A4293" s="44">
        <v>43644.791666666664</v>
      </c>
      <c r="B4293" s="43">
        <v>0.21334666899999999</v>
      </c>
      <c r="C4293" s="43">
        <v>0.36954969999999998</v>
      </c>
      <c r="D4293" s="43">
        <v>0.17716000000000001</v>
      </c>
      <c r="E4293" s="43">
        <v>0.221033428</v>
      </c>
      <c r="F4293" s="34">
        <v>1</v>
      </c>
      <c r="G4293" s="43">
        <v>7.6587853999999997E-2</v>
      </c>
      <c r="H4293" s="43">
        <v>6.3657107000000004E-2</v>
      </c>
      <c r="I4293" s="45">
        <v>0.86893124291942747</v>
      </c>
    </row>
    <row r="4294" spans="1:9" x14ac:dyDescent="0.3">
      <c r="A4294" s="44">
        <v>43644.833333333336</v>
      </c>
      <c r="B4294" s="43">
        <v>2.0182262999999999E-2</v>
      </c>
      <c r="C4294" s="43">
        <v>0.40131358900000003</v>
      </c>
      <c r="D4294" s="43">
        <v>3.3550799999999999E-2</v>
      </c>
      <c r="E4294" s="43">
        <v>0.325253705</v>
      </c>
      <c r="F4294" s="34">
        <v>1</v>
      </c>
      <c r="G4294" s="43">
        <v>8.9002909999999994E-3</v>
      </c>
      <c r="H4294" s="43">
        <v>8.1452973999999997E-2</v>
      </c>
      <c r="I4294" s="45">
        <v>0.86893124291942747</v>
      </c>
    </row>
    <row r="4295" spans="1:9" x14ac:dyDescent="0.3">
      <c r="A4295" s="44">
        <v>43644.875</v>
      </c>
      <c r="B4295" s="43">
        <v>0</v>
      </c>
      <c r="C4295" s="43">
        <v>0.41066977300000002</v>
      </c>
      <c r="D4295" s="43">
        <v>0</v>
      </c>
      <c r="E4295" s="43">
        <v>0.41279765800000001</v>
      </c>
      <c r="F4295" s="34">
        <v>1</v>
      </c>
      <c r="G4295" s="43">
        <v>0</v>
      </c>
      <c r="H4295" s="43">
        <v>0.11643909500000001</v>
      </c>
      <c r="I4295" s="45">
        <v>0.86893124291942747</v>
      </c>
    </row>
    <row r="4296" spans="1:9" x14ac:dyDescent="0.3">
      <c r="A4296" s="44">
        <v>43644.916666666664</v>
      </c>
      <c r="B4296" s="43">
        <v>0</v>
      </c>
      <c r="C4296" s="43">
        <v>0.38771027499999999</v>
      </c>
      <c r="D4296" s="43">
        <v>0</v>
      </c>
      <c r="E4296" s="43">
        <v>0.49611080499999999</v>
      </c>
      <c r="F4296" s="34">
        <v>1</v>
      </c>
      <c r="G4296" s="43">
        <v>0</v>
      </c>
      <c r="H4296" s="43">
        <v>0.145562835</v>
      </c>
      <c r="I4296" s="45">
        <v>0.86893124291942747</v>
      </c>
    </row>
    <row r="4297" spans="1:9" x14ac:dyDescent="0.3">
      <c r="A4297" s="44">
        <v>43644.958333333336</v>
      </c>
      <c r="B4297" s="43">
        <v>0</v>
      </c>
      <c r="C4297" s="43">
        <v>0.37953732299999998</v>
      </c>
      <c r="D4297" s="43">
        <v>0</v>
      </c>
      <c r="E4297" s="43">
        <v>0.53076856900000002</v>
      </c>
      <c r="F4297" s="34">
        <v>1</v>
      </c>
      <c r="G4297" s="43">
        <v>0</v>
      </c>
      <c r="H4297" s="43">
        <v>0.14725395399999999</v>
      </c>
      <c r="I4297" s="45">
        <v>0.86893124291942747</v>
      </c>
    </row>
    <row r="4298" spans="1:9" x14ac:dyDescent="0.3">
      <c r="A4298" s="44">
        <v>43645</v>
      </c>
      <c r="B4298" s="43">
        <v>0</v>
      </c>
      <c r="C4298" s="43">
        <v>0.36629577000000002</v>
      </c>
      <c r="D4298" s="43">
        <v>0</v>
      </c>
      <c r="E4298" s="43">
        <v>0.52195346399999998</v>
      </c>
      <c r="F4298" s="34">
        <v>1</v>
      </c>
      <c r="G4298" s="43">
        <v>0</v>
      </c>
      <c r="H4298" s="43">
        <v>0.13002570199999999</v>
      </c>
      <c r="I4298" s="45">
        <v>0.93227324836890169</v>
      </c>
    </row>
    <row r="4299" spans="1:9" x14ac:dyDescent="0.3">
      <c r="A4299" s="44">
        <v>43645.041666666664</v>
      </c>
      <c r="B4299" s="43">
        <v>0</v>
      </c>
      <c r="C4299" s="43">
        <v>0.36160567500000002</v>
      </c>
      <c r="D4299" s="43">
        <v>0</v>
      </c>
      <c r="E4299" s="43">
        <v>0.52252092999999999</v>
      </c>
      <c r="F4299" s="34">
        <v>1</v>
      </c>
      <c r="G4299" s="43">
        <v>0</v>
      </c>
      <c r="H4299" s="43">
        <v>0.108199268</v>
      </c>
      <c r="I4299" s="45">
        <v>0.93227324836890169</v>
      </c>
    </row>
    <row r="4300" spans="1:9" x14ac:dyDescent="0.3">
      <c r="A4300" s="44">
        <v>43645.083333333336</v>
      </c>
      <c r="B4300" s="43">
        <v>0</v>
      </c>
      <c r="C4300" s="43">
        <v>0.35687479599999999</v>
      </c>
      <c r="D4300" s="43">
        <v>0</v>
      </c>
      <c r="E4300" s="43">
        <v>0.526591751</v>
      </c>
      <c r="F4300" s="34">
        <v>1</v>
      </c>
      <c r="G4300" s="43">
        <v>0</v>
      </c>
      <c r="H4300" s="43">
        <v>9.5438143000000003E-2</v>
      </c>
      <c r="I4300" s="45">
        <v>0.93227324836890169</v>
      </c>
    </row>
    <row r="4301" spans="1:9" x14ac:dyDescent="0.3">
      <c r="A4301" s="44">
        <v>43645.125</v>
      </c>
      <c r="B4301" s="43">
        <v>0</v>
      </c>
      <c r="C4301" s="43">
        <v>0.34183504199999998</v>
      </c>
      <c r="D4301" s="43">
        <v>0</v>
      </c>
      <c r="E4301" s="43">
        <v>0.58899049599999997</v>
      </c>
      <c r="F4301" s="34">
        <v>1</v>
      </c>
      <c r="G4301" s="43">
        <v>0</v>
      </c>
      <c r="H4301" s="43">
        <v>9.1752125000000004E-2</v>
      </c>
      <c r="I4301" s="45">
        <v>0.93227324836890169</v>
      </c>
    </row>
    <row r="4302" spans="1:9" x14ac:dyDescent="0.3">
      <c r="A4302" s="44">
        <v>43645.166666666664</v>
      </c>
      <c r="B4302" s="43">
        <v>0</v>
      </c>
      <c r="C4302" s="43">
        <v>0.303102863</v>
      </c>
      <c r="D4302" s="43">
        <v>0</v>
      </c>
      <c r="E4302" s="43">
        <v>0.62691448699999996</v>
      </c>
      <c r="F4302" s="34">
        <v>1</v>
      </c>
      <c r="G4302" s="53">
        <v>3.8800000000000001E-5</v>
      </c>
      <c r="H4302" s="43">
        <v>0.10227080400000001</v>
      </c>
      <c r="I4302" s="45">
        <v>0.93227324836890169</v>
      </c>
    </row>
    <row r="4303" spans="1:9" x14ac:dyDescent="0.3">
      <c r="A4303" s="44">
        <v>43645.208333333336</v>
      </c>
      <c r="B4303" s="43">
        <v>1.7176649999999999E-3</v>
      </c>
      <c r="C4303" s="43">
        <v>0.25827402100000002</v>
      </c>
      <c r="D4303" s="43">
        <v>0</v>
      </c>
      <c r="E4303" s="43">
        <v>0.63454953999999997</v>
      </c>
      <c r="F4303" s="34">
        <v>1</v>
      </c>
      <c r="G4303" s="43">
        <v>2.8268537999999999E-2</v>
      </c>
      <c r="H4303" s="43">
        <v>0.125120437</v>
      </c>
      <c r="I4303" s="45">
        <v>0.93227324836890169</v>
      </c>
    </row>
    <row r="4304" spans="1:9" x14ac:dyDescent="0.3">
      <c r="A4304" s="44">
        <v>43645.25</v>
      </c>
      <c r="B4304" s="43">
        <v>8.5455958999999998E-2</v>
      </c>
      <c r="C4304" s="43">
        <v>0.24006380199999999</v>
      </c>
      <c r="D4304" s="43">
        <v>1.68168E-2</v>
      </c>
      <c r="E4304" s="43">
        <v>0.61805225399999997</v>
      </c>
      <c r="F4304" s="34">
        <v>1</v>
      </c>
      <c r="G4304" s="43">
        <v>0.148068175</v>
      </c>
      <c r="H4304" s="43">
        <v>0.119102439</v>
      </c>
      <c r="I4304" s="45">
        <v>0.93227324836890169</v>
      </c>
    </row>
    <row r="4305" spans="1:9" x14ac:dyDescent="0.3">
      <c r="A4305" s="44">
        <v>43645.291666666664</v>
      </c>
      <c r="B4305" s="43">
        <v>0.39267100700000002</v>
      </c>
      <c r="C4305" s="43">
        <v>0.22976293</v>
      </c>
      <c r="D4305" s="43">
        <v>0.11675199999999999</v>
      </c>
      <c r="E4305" s="43">
        <v>0.58922958999999997</v>
      </c>
      <c r="F4305" s="34">
        <v>1</v>
      </c>
      <c r="G4305" s="43">
        <v>0.36054973800000001</v>
      </c>
      <c r="H4305" s="43">
        <v>9.7857226000000005E-2</v>
      </c>
      <c r="I4305" s="45">
        <v>0.93227324836890169</v>
      </c>
    </row>
    <row r="4306" spans="1:9" x14ac:dyDescent="0.3">
      <c r="A4306" s="44">
        <v>43645.333333333336</v>
      </c>
      <c r="B4306" s="43">
        <v>0.74190961</v>
      </c>
      <c r="C4306" s="43">
        <v>0.24409096599999999</v>
      </c>
      <c r="D4306" s="43">
        <v>0.2685324</v>
      </c>
      <c r="E4306" s="43">
        <v>0.535533394</v>
      </c>
      <c r="F4306" s="34">
        <v>1</v>
      </c>
      <c r="G4306" s="43">
        <v>0.62807021200000002</v>
      </c>
      <c r="H4306" s="43">
        <v>9.0605985E-2</v>
      </c>
      <c r="I4306" s="45">
        <v>0.93227324836890169</v>
      </c>
    </row>
    <row r="4307" spans="1:9" x14ac:dyDescent="0.3">
      <c r="A4307" s="44">
        <v>43645.375</v>
      </c>
      <c r="B4307" s="43">
        <v>1.00901738</v>
      </c>
      <c r="C4307" s="43">
        <v>0.29291284200000001</v>
      </c>
      <c r="D4307" s="43">
        <v>0.46718680000000001</v>
      </c>
      <c r="E4307" s="43">
        <v>0.44884502500000001</v>
      </c>
      <c r="F4307" s="34">
        <v>1</v>
      </c>
      <c r="G4307" s="43">
        <v>0.88001279399999999</v>
      </c>
      <c r="H4307" s="43">
        <v>9.5271281999999999E-2</v>
      </c>
      <c r="I4307" s="45">
        <v>0.93227324836890169</v>
      </c>
    </row>
    <row r="4308" spans="1:9" x14ac:dyDescent="0.3">
      <c r="A4308" s="44">
        <v>43645.416666666664</v>
      </c>
      <c r="B4308" s="43">
        <v>1.1818898360000001</v>
      </c>
      <c r="C4308" s="43">
        <v>0.32469698499999999</v>
      </c>
      <c r="D4308" s="43">
        <v>0.65346360000000003</v>
      </c>
      <c r="E4308" s="43">
        <v>0.363181062</v>
      </c>
      <c r="F4308" s="34">
        <v>1</v>
      </c>
      <c r="G4308" s="43">
        <v>1.060713426</v>
      </c>
      <c r="H4308" s="43">
        <v>9.9400938999999994E-2</v>
      </c>
      <c r="I4308" s="45">
        <v>0.93227324836890169</v>
      </c>
    </row>
    <row r="4309" spans="1:9" x14ac:dyDescent="0.3">
      <c r="A4309" s="44">
        <v>43645.458333333336</v>
      </c>
      <c r="B4309" s="43">
        <v>1.272774093</v>
      </c>
      <c r="C4309" s="43">
        <v>0.36021454899999999</v>
      </c>
      <c r="D4309" s="43">
        <v>0.79997079999999998</v>
      </c>
      <c r="E4309" s="43">
        <v>0.26463988999999999</v>
      </c>
      <c r="F4309" s="34">
        <v>1</v>
      </c>
      <c r="G4309" s="43">
        <v>1.1647867590000001</v>
      </c>
      <c r="H4309" s="43">
        <v>0.10810130499999999</v>
      </c>
      <c r="I4309" s="45">
        <v>0.93227324836890169</v>
      </c>
    </row>
    <row r="4310" spans="1:9" x14ac:dyDescent="0.3">
      <c r="A4310" s="44">
        <v>43645.5</v>
      </c>
      <c r="B4310" s="43">
        <v>1.3256858149999999</v>
      </c>
      <c r="C4310" s="43">
        <v>0.39775921600000003</v>
      </c>
      <c r="D4310" s="43">
        <v>0.88153999999999999</v>
      </c>
      <c r="E4310" s="43">
        <v>0.17421996300000001</v>
      </c>
      <c r="F4310" s="34">
        <v>1</v>
      </c>
      <c r="G4310" s="43">
        <v>1.208990572</v>
      </c>
      <c r="H4310" s="43">
        <v>0.12604262599999999</v>
      </c>
      <c r="I4310" s="45">
        <v>0.93227324836890169</v>
      </c>
    </row>
    <row r="4311" spans="1:9" x14ac:dyDescent="0.3">
      <c r="A4311" s="44">
        <v>43645.541666666664</v>
      </c>
      <c r="B4311" s="43">
        <v>1.3345849590000001</v>
      </c>
      <c r="C4311" s="43">
        <v>0.42871869099999999</v>
      </c>
      <c r="D4311" s="43">
        <v>0.91746159999999999</v>
      </c>
      <c r="E4311" s="43">
        <v>0.119655646</v>
      </c>
      <c r="F4311" s="34">
        <v>1</v>
      </c>
      <c r="G4311" s="43">
        <v>1.195347103</v>
      </c>
      <c r="H4311" s="43">
        <v>0.14510115600000001</v>
      </c>
      <c r="I4311" s="45">
        <v>0.93227324836890169</v>
      </c>
    </row>
    <row r="4312" spans="1:9" x14ac:dyDescent="0.3">
      <c r="A4312" s="44">
        <v>43645.583333333336</v>
      </c>
      <c r="B4312" s="43">
        <v>1.2983380470000001</v>
      </c>
      <c r="C4312" s="43">
        <v>0.43933018299999999</v>
      </c>
      <c r="D4312" s="43">
        <v>0.90776239999999997</v>
      </c>
      <c r="E4312" s="43">
        <v>9.0188140999999999E-2</v>
      </c>
      <c r="F4312" s="34">
        <v>1</v>
      </c>
      <c r="G4312" s="43">
        <v>1.1250775449999999</v>
      </c>
      <c r="H4312" s="43">
        <v>0.16484130399999999</v>
      </c>
      <c r="I4312" s="45">
        <v>0.93227324836890169</v>
      </c>
    </row>
    <row r="4313" spans="1:9" x14ac:dyDescent="0.3">
      <c r="A4313" s="44">
        <v>43645.625</v>
      </c>
      <c r="B4313" s="43">
        <v>1.2108098410000001</v>
      </c>
      <c r="C4313" s="43">
        <v>0.427521555</v>
      </c>
      <c r="D4313" s="43">
        <v>0.85575319999999999</v>
      </c>
      <c r="E4313" s="43">
        <v>7.2168685999999996E-2</v>
      </c>
      <c r="F4313" s="34">
        <v>1</v>
      </c>
      <c r="G4313" s="43">
        <v>1.0196477589999999</v>
      </c>
      <c r="H4313" s="43">
        <v>0.192429616</v>
      </c>
      <c r="I4313" s="45">
        <v>0.93227324836890169</v>
      </c>
    </row>
    <row r="4314" spans="1:9" x14ac:dyDescent="0.3">
      <c r="A4314" s="44">
        <v>43645.666666666664</v>
      </c>
      <c r="B4314" s="43">
        <v>1.0609591789999999</v>
      </c>
      <c r="C4314" s="43">
        <v>0.392865878</v>
      </c>
      <c r="D4314" s="43">
        <v>0.75130359999999996</v>
      </c>
      <c r="E4314" s="43">
        <v>7.9496049999999999E-2</v>
      </c>
      <c r="F4314" s="34">
        <v>1</v>
      </c>
      <c r="G4314" s="43">
        <v>0.83196060400000005</v>
      </c>
      <c r="H4314" s="43">
        <v>0.22235105999999999</v>
      </c>
      <c r="I4314" s="45">
        <v>0.93227324836890169</v>
      </c>
    </row>
    <row r="4315" spans="1:9" x14ac:dyDescent="0.3">
      <c r="A4315" s="44">
        <v>43645.708333333336</v>
      </c>
      <c r="B4315" s="43">
        <v>0.83928254300000005</v>
      </c>
      <c r="C4315" s="43">
        <v>0.35019749900000002</v>
      </c>
      <c r="D4315" s="43">
        <v>0.58342119999999997</v>
      </c>
      <c r="E4315" s="43">
        <v>9.3521672E-2</v>
      </c>
      <c r="F4315" s="34">
        <v>1</v>
      </c>
      <c r="G4315" s="43">
        <v>0.56971355300000004</v>
      </c>
      <c r="H4315" s="43">
        <v>0.25359404699999999</v>
      </c>
      <c r="I4315" s="45">
        <v>0.93227324836890169</v>
      </c>
    </row>
    <row r="4316" spans="1:9" x14ac:dyDescent="0.3">
      <c r="A4316" s="44">
        <v>43645.75</v>
      </c>
      <c r="B4316" s="43">
        <v>0.55344505200000005</v>
      </c>
      <c r="C4316" s="43">
        <v>0.319365962</v>
      </c>
      <c r="D4316" s="43">
        <v>0.3819168</v>
      </c>
      <c r="E4316" s="43">
        <v>0.105607693</v>
      </c>
      <c r="F4316" s="34">
        <v>1</v>
      </c>
      <c r="G4316" s="43">
        <v>0.26589486600000001</v>
      </c>
      <c r="H4316" s="43">
        <v>0.31967098700000002</v>
      </c>
      <c r="I4316" s="45">
        <v>0.93227324836890169</v>
      </c>
    </row>
    <row r="4317" spans="1:9" x14ac:dyDescent="0.3">
      <c r="A4317" s="44">
        <v>43645.791666666664</v>
      </c>
      <c r="B4317" s="43">
        <v>0.20898874100000001</v>
      </c>
      <c r="C4317" s="43">
        <v>0.32845445000000001</v>
      </c>
      <c r="D4317" s="43">
        <v>0.16420000000000001</v>
      </c>
      <c r="E4317" s="43">
        <v>0.123731017</v>
      </c>
      <c r="F4317" s="34">
        <v>1</v>
      </c>
      <c r="G4317" s="43">
        <v>7.7162519999999998E-2</v>
      </c>
      <c r="H4317" s="43">
        <v>0.43037842799999998</v>
      </c>
      <c r="I4317" s="45">
        <v>0.93227324836890169</v>
      </c>
    </row>
    <row r="4318" spans="1:9" x14ac:dyDescent="0.3">
      <c r="A4318" s="44">
        <v>43645.833333333336</v>
      </c>
      <c r="B4318" s="43">
        <v>2.0551572000000001E-2</v>
      </c>
      <c r="C4318" s="43">
        <v>0.36643827600000001</v>
      </c>
      <c r="D4318" s="43">
        <v>3.4251200000000002E-2</v>
      </c>
      <c r="E4318" s="43">
        <v>0.17817703200000001</v>
      </c>
      <c r="F4318" s="34">
        <v>1</v>
      </c>
      <c r="G4318" s="43">
        <v>9.5733439999999993E-3</v>
      </c>
      <c r="H4318" s="43">
        <v>0.51868250900000001</v>
      </c>
      <c r="I4318" s="45">
        <v>0.93227324836890169</v>
      </c>
    </row>
    <row r="4319" spans="1:9" x14ac:dyDescent="0.3">
      <c r="A4319" s="44">
        <v>43645.875</v>
      </c>
      <c r="B4319" s="43">
        <v>0</v>
      </c>
      <c r="C4319" s="43">
        <v>0.37848466400000003</v>
      </c>
      <c r="D4319" s="43">
        <v>0</v>
      </c>
      <c r="E4319" s="43">
        <v>0.227386587</v>
      </c>
      <c r="F4319" s="34">
        <v>1</v>
      </c>
      <c r="G4319" s="43">
        <v>0</v>
      </c>
      <c r="H4319" s="43">
        <v>0.58320121400000002</v>
      </c>
      <c r="I4319" s="45">
        <v>0.93227324836890169</v>
      </c>
    </row>
    <row r="4320" spans="1:9" x14ac:dyDescent="0.3">
      <c r="A4320" s="44">
        <v>43645.916666666664</v>
      </c>
      <c r="B4320" s="43">
        <v>0</v>
      </c>
      <c r="C4320" s="43">
        <v>0.354540036</v>
      </c>
      <c r="D4320" s="43">
        <v>0</v>
      </c>
      <c r="E4320" s="43">
        <v>0.289375734</v>
      </c>
      <c r="F4320" s="34">
        <v>1</v>
      </c>
      <c r="G4320" s="43">
        <v>0</v>
      </c>
      <c r="H4320" s="43">
        <v>0.63064386900000002</v>
      </c>
      <c r="I4320" s="45">
        <v>0.93227324836890169</v>
      </c>
    </row>
    <row r="4321" spans="1:9" x14ac:dyDescent="0.3">
      <c r="A4321" s="44">
        <v>43645.958333333336</v>
      </c>
      <c r="B4321" s="43">
        <v>0</v>
      </c>
      <c r="C4321" s="43">
        <v>0.33469136799999999</v>
      </c>
      <c r="D4321" s="43">
        <v>0</v>
      </c>
      <c r="E4321" s="43">
        <v>0.33232546099999999</v>
      </c>
      <c r="F4321" s="34">
        <v>1</v>
      </c>
      <c r="G4321" s="43">
        <v>0</v>
      </c>
      <c r="H4321" s="43">
        <v>0.65162628</v>
      </c>
      <c r="I4321" s="45">
        <v>0.93227324836890169</v>
      </c>
    </row>
    <row r="4322" spans="1:9" x14ac:dyDescent="0.3">
      <c r="A4322" s="44">
        <v>43646</v>
      </c>
      <c r="B4322" s="43">
        <v>0</v>
      </c>
      <c r="C4322" s="43">
        <v>0.30637810100000001</v>
      </c>
      <c r="D4322" s="43">
        <v>0</v>
      </c>
      <c r="E4322" s="43">
        <v>0.37120730899999999</v>
      </c>
      <c r="F4322" s="34">
        <v>1</v>
      </c>
      <c r="G4322" s="43">
        <v>0</v>
      </c>
      <c r="H4322" s="43">
        <v>0.66035344299999998</v>
      </c>
      <c r="I4322" s="45">
        <v>0.97200961594956425</v>
      </c>
    </row>
    <row r="4323" spans="1:9" x14ac:dyDescent="0.3">
      <c r="A4323" s="44">
        <v>43646.041666666664</v>
      </c>
      <c r="B4323" s="43">
        <v>0</v>
      </c>
      <c r="C4323" s="43">
        <v>0.25896197100000001</v>
      </c>
      <c r="D4323" s="43">
        <v>0</v>
      </c>
      <c r="E4323" s="43">
        <v>0.37114075600000002</v>
      </c>
      <c r="F4323" s="34">
        <v>1</v>
      </c>
      <c r="G4323" s="43">
        <v>0</v>
      </c>
      <c r="H4323" s="43">
        <v>0.67212193200000003</v>
      </c>
      <c r="I4323" s="45">
        <v>0.97200961594956425</v>
      </c>
    </row>
    <row r="4324" spans="1:9" x14ac:dyDescent="0.3">
      <c r="A4324" s="44">
        <v>43646.083333333336</v>
      </c>
      <c r="B4324" s="43">
        <v>0</v>
      </c>
      <c r="C4324" s="43">
        <v>0.20050768699999999</v>
      </c>
      <c r="D4324" s="43">
        <v>0</v>
      </c>
      <c r="E4324" s="43">
        <v>0.376271411</v>
      </c>
      <c r="F4324" s="34">
        <v>1</v>
      </c>
      <c r="G4324" s="43">
        <v>0</v>
      </c>
      <c r="H4324" s="43">
        <v>0.68153779000000003</v>
      </c>
      <c r="I4324" s="45">
        <v>0.97200961594956425</v>
      </c>
    </row>
    <row r="4325" spans="1:9" x14ac:dyDescent="0.3">
      <c r="A4325" s="44">
        <v>43646.125</v>
      </c>
      <c r="B4325" s="43">
        <v>0</v>
      </c>
      <c r="C4325" s="43">
        <v>0.13786215499999999</v>
      </c>
      <c r="D4325" s="43">
        <v>0</v>
      </c>
      <c r="E4325" s="43">
        <v>0.35445597400000001</v>
      </c>
      <c r="F4325" s="34">
        <v>1</v>
      </c>
      <c r="G4325" s="43">
        <v>0</v>
      </c>
      <c r="H4325" s="43">
        <v>0.69130925799999998</v>
      </c>
      <c r="I4325" s="45">
        <v>0.97200961594956425</v>
      </c>
    </row>
    <row r="4326" spans="1:9" x14ac:dyDescent="0.3">
      <c r="A4326" s="44">
        <v>43646.166666666664</v>
      </c>
      <c r="B4326" s="43">
        <v>0</v>
      </c>
      <c r="C4326" s="43">
        <v>9.9336694000000003E-2</v>
      </c>
      <c r="D4326" s="43">
        <v>0</v>
      </c>
      <c r="E4326" s="43">
        <v>0.34449808300000001</v>
      </c>
      <c r="F4326" s="34">
        <v>1</v>
      </c>
      <c r="G4326" s="53">
        <v>2.37E-5</v>
      </c>
      <c r="H4326" s="43">
        <v>0.69523545899999994</v>
      </c>
      <c r="I4326" s="45">
        <v>0.97200961594956425</v>
      </c>
    </row>
    <row r="4327" spans="1:9" x14ac:dyDescent="0.3">
      <c r="A4327" s="44">
        <v>43646.208333333336</v>
      </c>
      <c r="B4327" s="43">
        <v>1.676065E-3</v>
      </c>
      <c r="C4327" s="43">
        <v>7.4447809000000004E-2</v>
      </c>
      <c r="D4327" s="43">
        <v>0</v>
      </c>
      <c r="E4327" s="43">
        <v>0.36696869100000001</v>
      </c>
      <c r="F4327" s="34">
        <v>1</v>
      </c>
      <c r="G4327" s="43">
        <v>2.6471931000000001E-2</v>
      </c>
      <c r="H4327" s="43">
        <v>0.63297430700000001</v>
      </c>
      <c r="I4327" s="45">
        <v>0.97200961594956425</v>
      </c>
    </row>
    <row r="4328" spans="1:9" x14ac:dyDescent="0.3">
      <c r="A4328" s="44">
        <v>43646.25</v>
      </c>
      <c r="B4328" s="43">
        <v>8.4463163999999993E-2</v>
      </c>
      <c r="C4328" s="43">
        <v>4.8581391000000002E-2</v>
      </c>
      <c r="D4328" s="43">
        <v>2.8930399999999998E-2</v>
      </c>
      <c r="E4328" s="43">
        <v>0.39331896500000002</v>
      </c>
      <c r="F4328" s="34">
        <v>1</v>
      </c>
      <c r="G4328" s="43">
        <v>0.14246915199999999</v>
      </c>
      <c r="H4328" s="43">
        <v>0.56700702999999997</v>
      </c>
      <c r="I4328" s="45">
        <v>0.97200961594956425</v>
      </c>
    </row>
    <row r="4329" spans="1:9" x14ac:dyDescent="0.3">
      <c r="A4329" s="44">
        <v>43646.291666666664</v>
      </c>
      <c r="B4329" s="43">
        <v>0.395760848</v>
      </c>
      <c r="C4329" s="43">
        <v>1.8065883000000001E-2</v>
      </c>
      <c r="D4329" s="43">
        <v>0.184666</v>
      </c>
      <c r="E4329" s="43">
        <v>0.30947492100000001</v>
      </c>
      <c r="F4329" s="34">
        <v>1</v>
      </c>
      <c r="G4329" s="43">
        <v>0.34158602500000002</v>
      </c>
      <c r="H4329" s="43">
        <v>0.460115938</v>
      </c>
      <c r="I4329" s="45">
        <v>0.97200961594956425</v>
      </c>
    </row>
    <row r="4330" spans="1:9" x14ac:dyDescent="0.3">
      <c r="A4330" s="44">
        <v>43646.333333333336</v>
      </c>
      <c r="B4330" s="43">
        <v>0.75278397699999999</v>
      </c>
      <c r="C4330" s="43">
        <v>1.3377772E-2</v>
      </c>
      <c r="D4330" s="43">
        <v>0.48243599999999998</v>
      </c>
      <c r="E4330" s="43">
        <v>0.21154487</v>
      </c>
      <c r="F4330" s="34">
        <v>1</v>
      </c>
      <c r="G4330" s="43">
        <v>0.58903212999999999</v>
      </c>
      <c r="H4330" s="43">
        <v>0.39979231399999998</v>
      </c>
      <c r="I4330" s="45">
        <v>0.97200961594956425</v>
      </c>
    </row>
    <row r="4331" spans="1:9" x14ac:dyDescent="0.3">
      <c r="A4331" s="44">
        <v>43646.375</v>
      </c>
      <c r="B4331" s="43">
        <v>1.019008031</v>
      </c>
      <c r="C4331" s="43">
        <v>1.8073725999999998E-2</v>
      </c>
      <c r="D4331" s="43">
        <v>0.81931960000000004</v>
      </c>
      <c r="E4331" s="43">
        <v>0.125486239</v>
      </c>
      <c r="F4331" s="34">
        <v>1</v>
      </c>
      <c r="G4331" s="43">
        <v>0.83051694099999995</v>
      </c>
      <c r="H4331" s="43">
        <v>0.37684079599999998</v>
      </c>
      <c r="I4331" s="45">
        <v>0.97200961594956425</v>
      </c>
    </row>
    <row r="4332" spans="1:9" x14ac:dyDescent="0.3">
      <c r="A4332" s="44">
        <v>43646.416666666664</v>
      </c>
      <c r="B4332" s="43">
        <v>1.1900406180000001</v>
      </c>
      <c r="C4332" s="43">
        <v>2.4444532000000001E-2</v>
      </c>
      <c r="D4332" s="43">
        <v>1.090514</v>
      </c>
      <c r="E4332" s="43">
        <v>5.9841397999999997E-2</v>
      </c>
      <c r="F4332" s="34">
        <v>1</v>
      </c>
      <c r="G4332" s="43">
        <v>1.007101343</v>
      </c>
      <c r="H4332" s="43">
        <v>0.35160604200000001</v>
      </c>
      <c r="I4332" s="45">
        <v>0.97200961594956425</v>
      </c>
    </row>
    <row r="4333" spans="1:9" x14ac:dyDescent="0.3">
      <c r="A4333" s="44">
        <v>43646.458333333336</v>
      </c>
      <c r="B4333" s="43">
        <v>1.279915656</v>
      </c>
      <c r="C4333" s="43">
        <v>3.4851090000000001E-2</v>
      </c>
      <c r="D4333" s="43">
        <v>1.2685827999999999</v>
      </c>
      <c r="E4333" s="43">
        <v>2.5329589999999999E-2</v>
      </c>
      <c r="F4333" s="34">
        <v>1</v>
      </c>
      <c r="G4333" s="43">
        <v>1.1111104060000001</v>
      </c>
      <c r="H4333" s="43">
        <v>0.34061015900000002</v>
      </c>
      <c r="I4333" s="45">
        <v>0.97200961594956425</v>
      </c>
    </row>
    <row r="4334" spans="1:9" x14ac:dyDescent="0.3">
      <c r="A4334" s="44">
        <v>43646.5</v>
      </c>
      <c r="B4334" s="43">
        <v>1.340255805</v>
      </c>
      <c r="C4334" s="43">
        <v>6.0917370999999998E-2</v>
      </c>
      <c r="D4334" s="43">
        <v>1.3737196</v>
      </c>
      <c r="E4334" s="43">
        <v>2.0106199000000002E-2</v>
      </c>
      <c r="F4334" s="34">
        <v>1</v>
      </c>
      <c r="G4334" s="43">
        <v>1.1876709569999999</v>
      </c>
      <c r="H4334" s="43">
        <v>0.36036168699999999</v>
      </c>
      <c r="I4334" s="45">
        <v>0.97200961594956425</v>
      </c>
    </row>
    <row r="4335" spans="1:9" x14ac:dyDescent="0.3">
      <c r="A4335" s="44">
        <v>43646.541666666664</v>
      </c>
      <c r="B4335" s="43">
        <v>1.3561939999999999</v>
      </c>
      <c r="C4335" s="43">
        <v>9.2664342999999996E-2</v>
      </c>
      <c r="D4335" s="43">
        <v>1.4050312</v>
      </c>
      <c r="E4335" s="43">
        <v>3.7332853999999999E-2</v>
      </c>
      <c r="F4335" s="34">
        <v>1</v>
      </c>
      <c r="G4335" s="43">
        <v>1.209500059</v>
      </c>
      <c r="H4335" s="43">
        <v>0.37550269800000002</v>
      </c>
      <c r="I4335" s="45">
        <v>0.97200961594956425</v>
      </c>
    </row>
    <row r="4336" spans="1:9" x14ac:dyDescent="0.3">
      <c r="A4336" s="44">
        <v>43646.583333333336</v>
      </c>
      <c r="B4336" s="43">
        <v>1.3267119620000001</v>
      </c>
      <c r="C4336" s="43">
        <v>0.130079211</v>
      </c>
      <c r="D4336" s="43">
        <v>1.3714059999999999</v>
      </c>
      <c r="E4336" s="43">
        <v>6.5909625999999999E-2</v>
      </c>
      <c r="F4336" s="34">
        <v>1</v>
      </c>
      <c r="G4336" s="43">
        <v>1.1717202760000001</v>
      </c>
      <c r="H4336" s="43">
        <v>0.38385519299999998</v>
      </c>
      <c r="I4336" s="45">
        <v>0.97200961594956425</v>
      </c>
    </row>
    <row r="4337" spans="1:9" x14ac:dyDescent="0.3">
      <c r="A4337" s="44">
        <v>43646.625</v>
      </c>
      <c r="B4337" s="43">
        <v>1.232946549</v>
      </c>
      <c r="C4337" s="43">
        <v>0.16431748299999999</v>
      </c>
      <c r="D4337" s="43">
        <v>1.259512</v>
      </c>
      <c r="E4337" s="43">
        <v>9.1727457999999998E-2</v>
      </c>
      <c r="F4337" s="34">
        <v>1</v>
      </c>
      <c r="G4337" s="43">
        <v>1.0634611519999999</v>
      </c>
      <c r="H4337" s="43">
        <v>0.39989249399999999</v>
      </c>
      <c r="I4337" s="45">
        <v>0.97200961594956425</v>
      </c>
    </row>
    <row r="4338" spans="1:9" x14ac:dyDescent="0.3">
      <c r="A4338" s="44">
        <v>43646.666666666664</v>
      </c>
      <c r="B4338" s="43">
        <v>1.0761795970000001</v>
      </c>
      <c r="C4338" s="43">
        <v>0.19502245900000001</v>
      </c>
      <c r="D4338" s="43">
        <v>1.0733836000000001</v>
      </c>
      <c r="E4338" s="43">
        <v>0.116347371</v>
      </c>
      <c r="F4338" s="34">
        <v>1</v>
      </c>
      <c r="G4338" s="43">
        <v>0.86812946800000002</v>
      </c>
      <c r="H4338" s="43">
        <v>0.41651314900000003</v>
      </c>
      <c r="I4338" s="45">
        <v>0.97200961594956425</v>
      </c>
    </row>
    <row r="4339" spans="1:9" x14ac:dyDescent="0.3">
      <c r="A4339" s="44">
        <v>43646.708333333336</v>
      </c>
      <c r="B4339" s="43">
        <v>0.84790869000000002</v>
      </c>
      <c r="C4339" s="43">
        <v>0.22400537700000001</v>
      </c>
      <c r="D4339" s="43">
        <v>0.80663799999999997</v>
      </c>
      <c r="E4339" s="43">
        <v>0.13642679099999999</v>
      </c>
      <c r="F4339" s="34">
        <v>1</v>
      </c>
      <c r="G4339" s="43">
        <v>0.59542372700000001</v>
      </c>
      <c r="H4339" s="43">
        <v>0.41841567600000001</v>
      </c>
      <c r="I4339" s="45">
        <v>0.97200961594956425</v>
      </c>
    </row>
    <row r="4340" spans="1:9" x14ac:dyDescent="0.3">
      <c r="A4340" s="44">
        <v>43646.75</v>
      </c>
      <c r="B4340" s="43">
        <v>0.54475140799999999</v>
      </c>
      <c r="C4340" s="43">
        <v>0.25331188599999999</v>
      </c>
      <c r="D4340" s="43">
        <v>0.48515039999999998</v>
      </c>
      <c r="E4340" s="43">
        <v>0.16843270099999999</v>
      </c>
      <c r="F4340" s="34">
        <v>1</v>
      </c>
      <c r="G4340" s="43">
        <v>0.27835374299999999</v>
      </c>
      <c r="H4340" s="43">
        <v>0.43816168500000002</v>
      </c>
      <c r="I4340" s="45">
        <v>0.97200961594956425</v>
      </c>
    </row>
    <row r="4341" spans="1:9" x14ac:dyDescent="0.3">
      <c r="A4341" s="44">
        <v>43646.791666666664</v>
      </c>
      <c r="B4341" s="43">
        <v>0.19408014700000001</v>
      </c>
      <c r="C4341" s="43">
        <v>0.29087369200000002</v>
      </c>
      <c r="D4341" s="43">
        <v>0.18351400000000001</v>
      </c>
      <c r="E4341" s="43">
        <v>0.21552785099999999</v>
      </c>
      <c r="F4341" s="34">
        <v>1</v>
      </c>
      <c r="G4341" s="43">
        <v>8.0166556E-2</v>
      </c>
      <c r="H4341" s="43">
        <v>0.47186348700000003</v>
      </c>
      <c r="I4341" s="45">
        <v>0.97200961594956425</v>
      </c>
    </row>
    <row r="4342" spans="1:9" x14ac:dyDescent="0.3">
      <c r="A4342" s="44">
        <v>43646.833333333336</v>
      </c>
      <c r="B4342" s="43">
        <v>1.6831221E-2</v>
      </c>
      <c r="C4342" s="43">
        <v>0.33394180400000001</v>
      </c>
      <c r="D4342" s="43">
        <v>3.5624799999999998E-2</v>
      </c>
      <c r="E4342" s="43">
        <v>0.26055015500000001</v>
      </c>
      <c r="F4342" s="34">
        <v>1</v>
      </c>
      <c r="G4342" s="43">
        <v>1.1288001000000001E-2</v>
      </c>
      <c r="H4342" s="43">
        <v>0.44534020099999999</v>
      </c>
      <c r="I4342" s="45">
        <v>0.97200961594956425</v>
      </c>
    </row>
    <row r="4343" spans="1:9" x14ac:dyDescent="0.3">
      <c r="A4343" s="44">
        <v>43646.875</v>
      </c>
      <c r="B4343" s="43">
        <v>0</v>
      </c>
      <c r="C4343" s="43">
        <v>0.35884125300000003</v>
      </c>
      <c r="D4343" s="43">
        <v>0</v>
      </c>
      <c r="E4343" s="43">
        <v>0.27191668699999999</v>
      </c>
      <c r="F4343" s="34">
        <v>1</v>
      </c>
      <c r="G4343" s="43">
        <v>0</v>
      </c>
      <c r="H4343" s="43">
        <v>0.41026946399999997</v>
      </c>
      <c r="I4343" s="45">
        <v>0.97200961594956425</v>
      </c>
    </row>
    <row r="4344" spans="1:9" x14ac:dyDescent="0.3">
      <c r="A4344" s="44">
        <v>43646.916666666664</v>
      </c>
      <c r="B4344" s="43">
        <v>0</v>
      </c>
      <c r="C4344" s="43">
        <v>0.34379883900000002</v>
      </c>
      <c r="D4344" s="43">
        <v>0</v>
      </c>
      <c r="E4344" s="43">
        <v>0.260973972</v>
      </c>
      <c r="F4344" s="34">
        <v>1</v>
      </c>
      <c r="G4344" s="43">
        <v>0</v>
      </c>
      <c r="H4344" s="43">
        <v>0.37572348700000002</v>
      </c>
      <c r="I4344" s="45">
        <v>0.97200961594956425</v>
      </c>
    </row>
    <row r="4345" spans="1:9" x14ac:dyDescent="0.3">
      <c r="A4345" s="44">
        <v>43646.958333333336</v>
      </c>
      <c r="B4345" s="43">
        <v>0</v>
      </c>
      <c r="C4345" s="43">
        <v>0.345853931</v>
      </c>
      <c r="D4345" s="43">
        <v>0</v>
      </c>
      <c r="E4345" s="43">
        <v>0.22721603400000001</v>
      </c>
      <c r="F4345" s="34">
        <v>1</v>
      </c>
      <c r="G4345" s="43">
        <v>0</v>
      </c>
      <c r="H4345" s="43">
        <v>0.33854805599999999</v>
      </c>
      <c r="I4345" s="45">
        <v>0.97200961594956425</v>
      </c>
    </row>
    <row r="4346" spans="1:9" x14ac:dyDescent="0.3">
      <c r="A4346" s="44">
        <v>43647</v>
      </c>
      <c r="B4346" s="43">
        <v>0</v>
      </c>
      <c r="C4346" s="43">
        <v>0.31898908300000001</v>
      </c>
      <c r="D4346" s="43">
        <v>0</v>
      </c>
      <c r="E4346" s="43">
        <v>0.20430087299999999</v>
      </c>
      <c r="F4346" s="34">
        <v>1</v>
      </c>
      <c r="G4346" s="43">
        <v>0</v>
      </c>
      <c r="H4346" s="43">
        <v>0.35054396500000001</v>
      </c>
      <c r="I4346" s="45">
        <v>1</v>
      </c>
    </row>
    <row r="4347" spans="1:9" x14ac:dyDescent="0.3">
      <c r="A4347" s="44">
        <v>43647.041666666664</v>
      </c>
      <c r="B4347" s="43">
        <v>0</v>
      </c>
      <c r="C4347" s="43">
        <v>0.31564040599999998</v>
      </c>
      <c r="D4347" s="43">
        <v>0</v>
      </c>
      <c r="E4347" s="43">
        <v>0.15990509</v>
      </c>
      <c r="F4347" s="34">
        <v>1</v>
      </c>
      <c r="G4347" s="43">
        <v>0</v>
      </c>
      <c r="H4347" s="43">
        <v>0.30347044699999998</v>
      </c>
      <c r="I4347" s="45">
        <v>1</v>
      </c>
    </row>
    <row r="4348" spans="1:9" x14ac:dyDescent="0.3">
      <c r="A4348" s="44">
        <v>43647.083333333336</v>
      </c>
      <c r="B4348" s="43">
        <v>0</v>
      </c>
      <c r="C4348" s="43">
        <v>0.29143556100000001</v>
      </c>
      <c r="D4348" s="43">
        <v>0</v>
      </c>
      <c r="E4348" s="43">
        <v>0.133341618</v>
      </c>
      <c r="F4348" s="34">
        <v>1</v>
      </c>
      <c r="G4348" s="43">
        <v>0</v>
      </c>
      <c r="H4348" s="43">
        <v>0.27238916099999999</v>
      </c>
      <c r="I4348" s="45">
        <v>1</v>
      </c>
    </row>
    <row r="4349" spans="1:9" x14ac:dyDescent="0.3">
      <c r="A4349" s="44">
        <v>43647.125</v>
      </c>
      <c r="B4349" s="43">
        <v>0</v>
      </c>
      <c r="C4349" s="43">
        <v>0.259356376</v>
      </c>
      <c r="D4349" s="43">
        <v>0</v>
      </c>
      <c r="E4349" s="43">
        <v>0.112523435</v>
      </c>
      <c r="F4349" s="34">
        <v>1</v>
      </c>
      <c r="G4349" s="43">
        <v>0</v>
      </c>
      <c r="H4349" s="43">
        <v>0.28925973199999999</v>
      </c>
      <c r="I4349" s="45">
        <v>1</v>
      </c>
    </row>
    <row r="4350" spans="1:9" x14ac:dyDescent="0.3">
      <c r="A4350" s="44">
        <v>43647.166666666664</v>
      </c>
      <c r="B4350" s="43">
        <v>0</v>
      </c>
      <c r="C4350" s="43">
        <v>0.22952750699999999</v>
      </c>
      <c r="D4350" s="43">
        <v>0</v>
      </c>
      <c r="E4350" s="43">
        <v>9.1974029999999998E-2</v>
      </c>
      <c r="F4350" s="34">
        <v>1</v>
      </c>
      <c r="G4350" s="53">
        <v>2.8399999999999999E-6</v>
      </c>
      <c r="H4350" s="43">
        <v>0.36173538500000002</v>
      </c>
      <c r="I4350" s="45">
        <v>1</v>
      </c>
    </row>
    <row r="4351" spans="1:9" x14ac:dyDescent="0.3">
      <c r="A4351" s="44">
        <v>43647.208333333336</v>
      </c>
      <c r="B4351" s="43">
        <v>1.2033809999999999E-3</v>
      </c>
      <c r="C4351" s="43">
        <v>0.200295115</v>
      </c>
      <c r="D4351" s="43">
        <v>0</v>
      </c>
      <c r="E4351" s="43">
        <v>7.7370287999999995E-2</v>
      </c>
      <c r="F4351" s="34">
        <v>1</v>
      </c>
      <c r="G4351" s="43">
        <v>2.8085062000000001E-2</v>
      </c>
      <c r="H4351" s="43">
        <v>0.41422246400000001</v>
      </c>
      <c r="I4351" s="45">
        <v>1</v>
      </c>
    </row>
    <row r="4352" spans="1:9" x14ac:dyDescent="0.3">
      <c r="A4352" s="44">
        <v>43647.25</v>
      </c>
      <c r="B4352" s="43">
        <v>7.6223823999999996E-2</v>
      </c>
      <c r="C4352" s="43">
        <v>0.18327263599999999</v>
      </c>
      <c r="D4352" s="43">
        <v>2.3599200000000001E-2</v>
      </c>
      <c r="E4352" s="43">
        <v>6.5627428000000002E-2</v>
      </c>
      <c r="F4352" s="34">
        <v>1</v>
      </c>
      <c r="G4352" s="43">
        <v>0.15225211999999999</v>
      </c>
      <c r="H4352" s="43">
        <v>0.367788636</v>
      </c>
      <c r="I4352" s="45">
        <v>1</v>
      </c>
    </row>
    <row r="4353" spans="1:9" x14ac:dyDescent="0.3">
      <c r="A4353" s="44">
        <v>43647.291666666664</v>
      </c>
      <c r="B4353" s="43">
        <v>0.34630572300000001</v>
      </c>
      <c r="C4353" s="43">
        <v>0.17181661500000001</v>
      </c>
      <c r="D4353" s="43">
        <v>0.17118920000000001</v>
      </c>
      <c r="E4353" s="43">
        <v>4.9211105999999998E-2</v>
      </c>
      <c r="F4353" s="34">
        <v>1</v>
      </c>
      <c r="G4353" s="43">
        <v>0.38642990900000002</v>
      </c>
      <c r="H4353" s="43">
        <v>0.289586018</v>
      </c>
      <c r="I4353" s="45">
        <v>1</v>
      </c>
    </row>
    <row r="4354" spans="1:9" x14ac:dyDescent="0.3">
      <c r="A4354" s="44">
        <v>43647.333333333336</v>
      </c>
      <c r="B4354" s="43">
        <v>0.66741857400000004</v>
      </c>
      <c r="C4354" s="43">
        <v>0.17223370700000001</v>
      </c>
      <c r="D4354" s="43">
        <v>0.43061680000000002</v>
      </c>
      <c r="E4354" s="43">
        <v>4.9144848999999997E-2</v>
      </c>
      <c r="F4354" s="34">
        <v>1</v>
      </c>
      <c r="G4354" s="43">
        <v>0.681361365</v>
      </c>
      <c r="H4354" s="43">
        <v>0.21307552399999999</v>
      </c>
      <c r="I4354" s="45">
        <v>1</v>
      </c>
    </row>
    <row r="4355" spans="1:9" x14ac:dyDescent="0.3">
      <c r="A4355" s="44">
        <v>43647.375</v>
      </c>
      <c r="B4355" s="43">
        <v>0.94364276899999999</v>
      </c>
      <c r="C4355" s="43">
        <v>0.19034384300000001</v>
      </c>
      <c r="D4355" s="43">
        <v>0.7384056</v>
      </c>
      <c r="E4355" s="43">
        <v>4.1267649000000003E-2</v>
      </c>
      <c r="F4355" s="34">
        <v>1</v>
      </c>
      <c r="G4355" s="43">
        <v>0.95412462499999995</v>
      </c>
      <c r="H4355" s="43">
        <v>0.180780423</v>
      </c>
      <c r="I4355" s="45">
        <v>1</v>
      </c>
    </row>
    <row r="4356" spans="1:9" x14ac:dyDescent="0.3">
      <c r="A4356" s="44">
        <v>43647.416666666664</v>
      </c>
      <c r="B4356" s="43">
        <v>1.1286985890000001</v>
      </c>
      <c r="C4356" s="43">
        <v>0.18967996500000001</v>
      </c>
      <c r="D4356" s="43">
        <v>0.99769079999999999</v>
      </c>
      <c r="E4356" s="43">
        <v>5.4206042000000003E-2</v>
      </c>
      <c r="F4356" s="34">
        <v>1</v>
      </c>
      <c r="G4356" s="43">
        <v>1.145491222</v>
      </c>
      <c r="H4356" s="43">
        <v>0.161520723</v>
      </c>
      <c r="I4356" s="45">
        <v>1</v>
      </c>
    </row>
    <row r="4357" spans="1:9" x14ac:dyDescent="0.3">
      <c r="A4357" s="44">
        <v>43647.458333333336</v>
      </c>
      <c r="B4357" s="43">
        <v>1.2362656299999999</v>
      </c>
      <c r="C4357" s="43">
        <v>0.18752106599999999</v>
      </c>
      <c r="D4357" s="43">
        <v>1.1779548</v>
      </c>
      <c r="E4357" s="43">
        <v>8.7079223999999997E-2</v>
      </c>
      <c r="F4357" s="34">
        <v>1</v>
      </c>
      <c r="G4357" s="43">
        <v>1.2480299079999999</v>
      </c>
      <c r="H4357" s="43">
        <v>0.159625237</v>
      </c>
      <c r="I4357" s="45">
        <v>1</v>
      </c>
    </row>
    <row r="4358" spans="1:9" x14ac:dyDescent="0.3">
      <c r="A4358" s="44">
        <v>43647.5</v>
      </c>
      <c r="B4358" s="43">
        <v>1.291105333</v>
      </c>
      <c r="C4358" s="43">
        <v>0.19816023599999999</v>
      </c>
      <c r="D4358" s="43">
        <v>1.2817160000000001</v>
      </c>
      <c r="E4358" s="43">
        <v>0.13077537</v>
      </c>
      <c r="F4358" s="34">
        <v>1</v>
      </c>
      <c r="G4358" s="43">
        <v>1.305094727</v>
      </c>
      <c r="H4358" s="43">
        <v>0.17849870200000001</v>
      </c>
      <c r="I4358" s="45">
        <v>1</v>
      </c>
    </row>
    <row r="4359" spans="1:9" x14ac:dyDescent="0.3">
      <c r="A4359" s="44">
        <v>43647.541666666664</v>
      </c>
      <c r="B4359" s="43">
        <v>1.2986154139999999</v>
      </c>
      <c r="C4359" s="43">
        <v>0.208031617</v>
      </c>
      <c r="D4359" s="43">
        <v>1.3163468</v>
      </c>
      <c r="E4359" s="43">
        <v>0.16783108199999999</v>
      </c>
      <c r="F4359" s="34">
        <v>1</v>
      </c>
      <c r="G4359" s="43">
        <v>1.3006389249999999</v>
      </c>
      <c r="H4359" s="43">
        <v>0.199754823</v>
      </c>
      <c r="I4359" s="45">
        <v>1</v>
      </c>
    </row>
    <row r="4360" spans="1:9" x14ac:dyDescent="0.3">
      <c r="A4360" s="44">
        <v>43647.583333333336</v>
      </c>
      <c r="B4360" s="43">
        <v>1.2575208659999999</v>
      </c>
      <c r="C4360" s="43">
        <v>0.22128974800000001</v>
      </c>
      <c r="D4360" s="43">
        <v>1.2844224</v>
      </c>
      <c r="E4360" s="43">
        <v>0.20984444999999999</v>
      </c>
      <c r="F4360" s="34">
        <v>1</v>
      </c>
      <c r="G4360" s="43">
        <v>1.2319620170000001</v>
      </c>
      <c r="H4360" s="43">
        <v>0.22128846299999999</v>
      </c>
      <c r="I4360" s="45">
        <v>1</v>
      </c>
    </row>
    <row r="4361" spans="1:9" x14ac:dyDescent="0.3">
      <c r="A4361" s="44">
        <v>43647.625</v>
      </c>
      <c r="B4361" s="43">
        <v>1.184377904</v>
      </c>
      <c r="C4361" s="43">
        <v>0.23769167999999999</v>
      </c>
      <c r="D4361" s="43">
        <v>1.1799668000000001</v>
      </c>
      <c r="E4361" s="43">
        <v>0.222948962</v>
      </c>
      <c r="F4361" s="34">
        <v>1</v>
      </c>
      <c r="G4361" s="43">
        <v>1.101133441</v>
      </c>
      <c r="H4361" s="43">
        <v>0.24380212300000001</v>
      </c>
      <c r="I4361" s="45">
        <v>1</v>
      </c>
    </row>
    <row r="4362" spans="1:9" x14ac:dyDescent="0.3">
      <c r="A4362" s="44">
        <v>43647.666666666664</v>
      </c>
      <c r="B4362" s="43">
        <v>1.049619799</v>
      </c>
      <c r="C4362" s="43">
        <v>0.25371391900000001</v>
      </c>
      <c r="D4362" s="43">
        <v>1.0056579999999999</v>
      </c>
      <c r="E4362" s="43">
        <v>0.264519591</v>
      </c>
      <c r="F4362" s="34">
        <v>1</v>
      </c>
      <c r="G4362" s="43">
        <v>0.88654470500000004</v>
      </c>
      <c r="H4362" s="43">
        <v>0.265678778</v>
      </c>
      <c r="I4362" s="45">
        <v>1</v>
      </c>
    </row>
    <row r="4363" spans="1:9" x14ac:dyDescent="0.3">
      <c r="A4363" s="44">
        <v>43647.708333333336</v>
      </c>
      <c r="B4363" s="43">
        <v>0.84479544100000004</v>
      </c>
      <c r="C4363" s="43">
        <v>0.26937856900000001</v>
      </c>
      <c r="D4363" s="43">
        <v>0.75660119999999997</v>
      </c>
      <c r="E4363" s="43">
        <v>0.30413678100000002</v>
      </c>
      <c r="F4363" s="34">
        <v>1</v>
      </c>
      <c r="G4363" s="43">
        <v>0.60009294199999996</v>
      </c>
      <c r="H4363" s="43">
        <v>0.26854832499999998</v>
      </c>
      <c r="I4363" s="45">
        <v>1</v>
      </c>
    </row>
    <row r="4364" spans="1:9" x14ac:dyDescent="0.3">
      <c r="A4364" s="44">
        <v>43647.75</v>
      </c>
      <c r="B4364" s="43">
        <v>0.54925875700000004</v>
      </c>
      <c r="C4364" s="43">
        <v>0.28310439999999998</v>
      </c>
      <c r="D4364" s="43">
        <v>0.457034</v>
      </c>
      <c r="E4364" s="43">
        <v>0.35593500900000002</v>
      </c>
      <c r="F4364" s="34">
        <v>1</v>
      </c>
      <c r="G4364" s="43">
        <v>0.28051179799999998</v>
      </c>
      <c r="H4364" s="43">
        <v>0.26557441999999998</v>
      </c>
      <c r="I4364" s="45">
        <v>1</v>
      </c>
    </row>
    <row r="4365" spans="1:9" x14ac:dyDescent="0.3">
      <c r="A4365" s="44">
        <v>43647.791666666664</v>
      </c>
      <c r="B4365" s="43">
        <v>0.19992927199999999</v>
      </c>
      <c r="C4365" s="43">
        <v>0.29022875399999998</v>
      </c>
      <c r="D4365" s="43">
        <v>0.17374200000000001</v>
      </c>
      <c r="E4365" s="43">
        <v>0.38658996400000001</v>
      </c>
      <c r="F4365" s="34">
        <v>1</v>
      </c>
      <c r="G4365" s="43">
        <v>8.0373671999999993E-2</v>
      </c>
      <c r="H4365" s="43">
        <v>0.25326394600000002</v>
      </c>
      <c r="I4365" s="45">
        <v>1</v>
      </c>
    </row>
    <row r="4366" spans="1:9" x14ac:dyDescent="0.3">
      <c r="A4366" s="44">
        <v>43647.833333333336</v>
      </c>
      <c r="B4366" s="43">
        <v>1.7511283999999998E-2</v>
      </c>
      <c r="C4366" s="43">
        <v>0.31155355299999998</v>
      </c>
      <c r="D4366" s="43">
        <v>3.0486800000000001E-2</v>
      </c>
      <c r="E4366" s="43">
        <v>0.390271482</v>
      </c>
      <c r="F4366" s="34">
        <v>1</v>
      </c>
      <c r="G4366" s="43">
        <v>9.3376380000000005E-3</v>
      </c>
      <c r="H4366" s="43">
        <v>0.19891078800000001</v>
      </c>
      <c r="I4366" s="45">
        <v>1</v>
      </c>
    </row>
    <row r="4367" spans="1:9" x14ac:dyDescent="0.3">
      <c r="A4367" s="44">
        <v>43647.875</v>
      </c>
      <c r="B4367" s="43">
        <v>0</v>
      </c>
      <c r="C4367" s="43">
        <v>0.30440426599999998</v>
      </c>
      <c r="D4367" s="43">
        <v>0</v>
      </c>
      <c r="E4367" s="43">
        <v>0.366742507</v>
      </c>
      <c r="F4367" s="34">
        <v>1</v>
      </c>
      <c r="G4367" s="43">
        <v>0</v>
      </c>
      <c r="H4367" s="43">
        <v>0.14669647</v>
      </c>
      <c r="I4367" s="45">
        <v>1</v>
      </c>
    </row>
    <row r="4368" spans="1:9" x14ac:dyDescent="0.3">
      <c r="A4368" s="44">
        <v>43647.916666666664</v>
      </c>
      <c r="B4368" s="43">
        <v>0</v>
      </c>
      <c r="C4368" s="43">
        <v>0.26031979799999999</v>
      </c>
      <c r="D4368" s="43">
        <v>0</v>
      </c>
      <c r="E4368" s="43">
        <v>0.34496331499999999</v>
      </c>
      <c r="F4368" s="34">
        <v>1</v>
      </c>
      <c r="G4368" s="43">
        <v>0</v>
      </c>
      <c r="H4368" s="43">
        <v>0.12797319700000001</v>
      </c>
      <c r="I4368" s="45">
        <v>1</v>
      </c>
    </row>
    <row r="4369" spans="1:9" x14ac:dyDescent="0.3">
      <c r="A4369" s="44">
        <v>43647.958333333336</v>
      </c>
      <c r="B4369" s="43">
        <v>0</v>
      </c>
      <c r="C4369" s="43">
        <v>0.248642482</v>
      </c>
      <c r="D4369" s="43">
        <v>0</v>
      </c>
      <c r="E4369" s="43">
        <v>0.32760257399999998</v>
      </c>
      <c r="F4369" s="34">
        <v>1</v>
      </c>
      <c r="G4369" s="43">
        <v>0</v>
      </c>
      <c r="H4369" s="43">
        <v>0.124185827</v>
      </c>
      <c r="I4369" s="45">
        <v>1</v>
      </c>
    </row>
    <row r="4370" spans="1:9" x14ac:dyDescent="0.3">
      <c r="A4370" s="44">
        <v>43648</v>
      </c>
      <c r="B4370" s="43">
        <v>0</v>
      </c>
      <c r="C4370" s="43">
        <v>0.23043697199999999</v>
      </c>
      <c r="D4370" s="43">
        <v>0</v>
      </c>
      <c r="E4370" s="43">
        <v>0.29774920100000002</v>
      </c>
      <c r="F4370" s="34">
        <v>1</v>
      </c>
      <c r="G4370" s="43">
        <v>0</v>
      </c>
      <c r="H4370" s="43">
        <v>0.11907849600000001</v>
      </c>
      <c r="I4370" s="45">
        <v>0.99911378869780887</v>
      </c>
    </row>
    <row r="4371" spans="1:9" x14ac:dyDescent="0.3">
      <c r="A4371" s="44">
        <v>43648.041666666664</v>
      </c>
      <c r="B4371" s="43">
        <v>0</v>
      </c>
      <c r="C4371" s="43">
        <v>0.20431177</v>
      </c>
      <c r="D4371" s="43">
        <v>0</v>
      </c>
      <c r="E4371" s="43">
        <v>0.277711447</v>
      </c>
      <c r="F4371" s="34">
        <v>1</v>
      </c>
      <c r="G4371" s="43">
        <v>0</v>
      </c>
      <c r="H4371" s="43">
        <v>0.107805989</v>
      </c>
      <c r="I4371" s="45">
        <v>0.99911378869780887</v>
      </c>
    </row>
    <row r="4372" spans="1:9" x14ac:dyDescent="0.3">
      <c r="A4372" s="44">
        <v>43648.083333333336</v>
      </c>
      <c r="B4372" s="43">
        <v>0</v>
      </c>
      <c r="C4372" s="43">
        <v>0.17553383</v>
      </c>
      <c r="D4372" s="43">
        <v>0</v>
      </c>
      <c r="E4372" s="43">
        <v>0.276914308</v>
      </c>
      <c r="F4372" s="34">
        <v>1</v>
      </c>
      <c r="G4372" s="43">
        <v>0</v>
      </c>
      <c r="H4372" s="43">
        <v>0.105463159</v>
      </c>
      <c r="I4372" s="45">
        <v>0.99911378869780887</v>
      </c>
    </row>
    <row r="4373" spans="1:9" x14ac:dyDescent="0.3">
      <c r="A4373" s="44">
        <v>43648.125</v>
      </c>
      <c r="B4373" s="43">
        <v>0</v>
      </c>
      <c r="C4373" s="43">
        <v>0.14122913000000001</v>
      </c>
      <c r="D4373" s="43">
        <v>0</v>
      </c>
      <c r="E4373" s="43">
        <v>0.27173770600000002</v>
      </c>
      <c r="F4373" s="34">
        <v>1</v>
      </c>
      <c r="G4373" s="43">
        <v>0</v>
      </c>
      <c r="H4373" s="43">
        <v>0.11959529000000001</v>
      </c>
      <c r="I4373" s="45">
        <v>0.99911378869780887</v>
      </c>
    </row>
    <row r="4374" spans="1:9" x14ac:dyDescent="0.3">
      <c r="A4374" s="44">
        <v>43648.166666666664</v>
      </c>
      <c r="B4374" s="43">
        <v>0</v>
      </c>
      <c r="C4374" s="43">
        <v>0.105667423</v>
      </c>
      <c r="D4374" s="43">
        <v>0</v>
      </c>
      <c r="E4374" s="43">
        <v>0.25426639000000001</v>
      </c>
      <c r="F4374" s="34">
        <v>1</v>
      </c>
      <c r="G4374" s="53">
        <v>1.8300000000000001E-6</v>
      </c>
      <c r="H4374" s="43">
        <v>0.16869716500000001</v>
      </c>
      <c r="I4374" s="45">
        <v>0.99911378869780887</v>
      </c>
    </row>
    <row r="4375" spans="1:9" x14ac:dyDescent="0.3">
      <c r="A4375" s="44">
        <v>43648.208333333336</v>
      </c>
      <c r="B4375" s="43">
        <v>1.142201E-3</v>
      </c>
      <c r="C4375" s="43">
        <v>8.3316659000000001E-2</v>
      </c>
      <c r="D4375" s="43">
        <v>0</v>
      </c>
      <c r="E4375" s="43">
        <v>0.25604650800000001</v>
      </c>
      <c r="F4375" s="34">
        <v>1</v>
      </c>
      <c r="G4375" s="43">
        <v>2.6092466000000002E-2</v>
      </c>
      <c r="H4375" s="43">
        <v>0.232767114</v>
      </c>
      <c r="I4375" s="45">
        <v>0.99911378869780887</v>
      </c>
    </row>
    <row r="4376" spans="1:9" x14ac:dyDescent="0.3">
      <c r="A4376" s="44">
        <v>43648.25</v>
      </c>
      <c r="B4376" s="43">
        <v>8.1008116000000005E-2</v>
      </c>
      <c r="C4376" s="43">
        <v>6.7312847999999995E-2</v>
      </c>
      <c r="D4376" s="43">
        <v>1.8287600000000001E-2</v>
      </c>
      <c r="E4376" s="43">
        <v>0.23522590700000001</v>
      </c>
      <c r="F4376" s="34">
        <v>1</v>
      </c>
      <c r="G4376" s="43">
        <v>0.14525221099999999</v>
      </c>
      <c r="H4376" s="43">
        <v>0.25478695200000001</v>
      </c>
      <c r="I4376" s="45">
        <v>0.99911378869780887</v>
      </c>
    </row>
    <row r="4377" spans="1:9" x14ac:dyDescent="0.3">
      <c r="A4377" s="44">
        <v>43648.291666666664</v>
      </c>
      <c r="B4377" s="43">
        <v>0.389889773</v>
      </c>
      <c r="C4377" s="43">
        <v>3.9746209999999997E-2</v>
      </c>
      <c r="D4377" s="43">
        <v>0.139344</v>
      </c>
      <c r="E4377" s="43">
        <v>0.19045426900000001</v>
      </c>
      <c r="F4377" s="34">
        <v>1</v>
      </c>
      <c r="G4377" s="43">
        <v>0.36278307599999998</v>
      </c>
      <c r="H4377" s="43">
        <v>0.25388390399999999</v>
      </c>
      <c r="I4377" s="45">
        <v>0.99911378869780887</v>
      </c>
    </row>
    <row r="4378" spans="1:9" x14ac:dyDescent="0.3">
      <c r="A4378" s="44">
        <v>43648.333333333336</v>
      </c>
      <c r="B4378" s="43">
        <v>0.74570463399999998</v>
      </c>
      <c r="C4378" s="43">
        <v>2.7491485E-2</v>
      </c>
      <c r="D4378" s="43">
        <v>0.3237428</v>
      </c>
      <c r="E4378" s="43">
        <v>0.13962216699999999</v>
      </c>
      <c r="F4378" s="34">
        <v>1</v>
      </c>
      <c r="G4378" s="43">
        <v>0.62953959900000001</v>
      </c>
      <c r="H4378" s="43">
        <v>0.26570842099999997</v>
      </c>
      <c r="I4378" s="45">
        <v>0.99911378869780887</v>
      </c>
    </row>
    <row r="4379" spans="1:9" x14ac:dyDescent="0.3">
      <c r="A4379" s="44">
        <v>43648.375</v>
      </c>
      <c r="B4379" s="43">
        <v>1.012841758</v>
      </c>
      <c r="C4379" s="43">
        <v>2.6932998999999999E-2</v>
      </c>
      <c r="D4379" s="43">
        <v>0.57816520000000005</v>
      </c>
      <c r="E4379" s="43">
        <v>0.118467792</v>
      </c>
      <c r="F4379" s="34">
        <v>1</v>
      </c>
      <c r="G4379" s="43">
        <v>0.86031983000000001</v>
      </c>
      <c r="H4379" s="43">
        <v>0.29859712799999999</v>
      </c>
      <c r="I4379" s="45">
        <v>0.99911378869780887</v>
      </c>
    </row>
    <row r="4380" spans="1:9" x14ac:dyDescent="0.3">
      <c r="A4380" s="44">
        <v>43648.416666666664</v>
      </c>
      <c r="B4380" s="43">
        <v>1.1828400459999999</v>
      </c>
      <c r="C4380" s="43">
        <v>2.9768728000000001E-2</v>
      </c>
      <c r="D4380" s="43">
        <v>0.82280200000000003</v>
      </c>
      <c r="E4380" s="43">
        <v>0.110244407</v>
      </c>
      <c r="F4380" s="34">
        <v>1</v>
      </c>
      <c r="G4380" s="43">
        <v>1.009370957</v>
      </c>
      <c r="H4380" s="43">
        <v>0.287840606</v>
      </c>
      <c r="I4380" s="45">
        <v>0.99911378869780887</v>
      </c>
    </row>
    <row r="4381" spans="1:9" x14ac:dyDescent="0.3">
      <c r="A4381" s="44">
        <v>43648.458333333336</v>
      </c>
      <c r="B4381" s="43">
        <v>1.2742875709999999</v>
      </c>
      <c r="C4381" s="43">
        <v>3.6640415000000003E-2</v>
      </c>
      <c r="D4381" s="43">
        <v>1.0158035999999999</v>
      </c>
      <c r="E4381" s="43">
        <v>0.103540174</v>
      </c>
      <c r="F4381" s="34">
        <v>1</v>
      </c>
      <c r="G4381" s="43">
        <v>1.0772030459999999</v>
      </c>
      <c r="H4381" s="43">
        <v>0.27430254799999998</v>
      </c>
      <c r="I4381" s="45">
        <v>0.99911378869780887</v>
      </c>
    </row>
    <row r="4382" spans="1:9" x14ac:dyDescent="0.3">
      <c r="A4382" s="44">
        <v>43648.5</v>
      </c>
      <c r="B4382" s="43">
        <v>1.3196361249999999</v>
      </c>
      <c r="C4382" s="43">
        <v>5.3949680999999999E-2</v>
      </c>
      <c r="D4382" s="43">
        <v>1.1712944000000001</v>
      </c>
      <c r="E4382" s="43">
        <v>0.122466122</v>
      </c>
      <c r="F4382" s="34">
        <v>1</v>
      </c>
      <c r="G4382" s="43">
        <v>1.13379213</v>
      </c>
      <c r="H4382" s="43">
        <v>0.29000027299999998</v>
      </c>
      <c r="I4382" s="45">
        <v>0.99911378869780887</v>
      </c>
    </row>
    <row r="4383" spans="1:9" x14ac:dyDescent="0.3">
      <c r="A4383" s="44">
        <v>43648.541666666664</v>
      </c>
      <c r="B4383" s="43">
        <v>1.3179681969999999</v>
      </c>
      <c r="C4383" s="43">
        <v>7.5319171000000004E-2</v>
      </c>
      <c r="D4383" s="43">
        <v>1.2678179999999999</v>
      </c>
      <c r="E4383" s="43">
        <v>0.15838882800000001</v>
      </c>
      <c r="F4383" s="34">
        <v>1</v>
      </c>
      <c r="G4383" s="43">
        <v>1.1371241190000001</v>
      </c>
      <c r="H4383" s="43">
        <v>0.312989246</v>
      </c>
      <c r="I4383" s="45">
        <v>0.99911378869780887</v>
      </c>
    </row>
    <row r="4384" spans="1:9" x14ac:dyDescent="0.3">
      <c r="A4384" s="44">
        <v>43648.583333333336</v>
      </c>
      <c r="B4384" s="43">
        <v>1.2679414470000001</v>
      </c>
      <c r="C4384" s="43">
        <v>0.10000340000000001</v>
      </c>
      <c r="D4384" s="43">
        <v>1.2944572000000001</v>
      </c>
      <c r="E4384" s="43">
        <v>0.18590352800000001</v>
      </c>
      <c r="F4384" s="34">
        <v>1</v>
      </c>
      <c r="G4384" s="43">
        <v>1.0842401180000001</v>
      </c>
      <c r="H4384" s="43">
        <v>0.345159946</v>
      </c>
      <c r="I4384" s="45">
        <v>0.99911378869780887</v>
      </c>
    </row>
    <row r="4385" spans="1:9" x14ac:dyDescent="0.3">
      <c r="A4385" s="44">
        <v>43648.625</v>
      </c>
      <c r="B4385" s="43">
        <v>1.1822440620000001</v>
      </c>
      <c r="C4385" s="43">
        <v>0.128835433</v>
      </c>
      <c r="D4385" s="43">
        <v>1.1967284</v>
      </c>
      <c r="E4385" s="43">
        <v>0.20418836900000001</v>
      </c>
      <c r="F4385" s="34">
        <v>1</v>
      </c>
      <c r="G4385" s="43">
        <v>0.97144589100000001</v>
      </c>
      <c r="H4385" s="43">
        <v>0.37631259</v>
      </c>
      <c r="I4385" s="45">
        <v>0.99911378869780887</v>
      </c>
    </row>
    <row r="4386" spans="1:9" x14ac:dyDescent="0.3">
      <c r="A4386" s="44">
        <v>43648.666666666664</v>
      </c>
      <c r="B4386" s="43">
        <v>1.0353969629999999</v>
      </c>
      <c r="C4386" s="43">
        <v>0.157105888</v>
      </c>
      <c r="D4386" s="43">
        <v>1.025908</v>
      </c>
      <c r="E4386" s="43">
        <v>0.22192986000000001</v>
      </c>
      <c r="F4386" s="34">
        <v>1</v>
      </c>
      <c r="G4386" s="43">
        <v>0.78471713700000001</v>
      </c>
      <c r="H4386" s="43">
        <v>0.396033156</v>
      </c>
      <c r="I4386" s="45">
        <v>0.99911378869780887</v>
      </c>
    </row>
    <row r="4387" spans="1:9" x14ac:dyDescent="0.3">
      <c r="A4387" s="44">
        <v>43648.708333333336</v>
      </c>
      <c r="B4387" s="43">
        <v>0.82072878500000002</v>
      </c>
      <c r="C4387" s="43">
        <v>0.18661792499999999</v>
      </c>
      <c r="D4387" s="43">
        <v>0.7757368</v>
      </c>
      <c r="E4387" s="43">
        <v>0.24337336300000001</v>
      </c>
      <c r="F4387" s="34">
        <v>1</v>
      </c>
      <c r="G4387" s="43">
        <v>0.533918581</v>
      </c>
      <c r="H4387" s="43">
        <v>0.39860562700000002</v>
      </c>
      <c r="I4387" s="45">
        <v>0.99911378869780887</v>
      </c>
    </row>
    <row r="4388" spans="1:9" x14ac:dyDescent="0.3">
      <c r="A4388" s="44">
        <v>43648.75</v>
      </c>
      <c r="B4388" s="43">
        <v>0.54178425100000005</v>
      </c>
      <c r="C4388" s="43">
        <v>0.207981201</v>
      </c>
      <c r="D4388" s="43">
        <v>0.46875800000000001</v>
      </c>
      <c r="E4388" s="43">
        <v>0.270746877</v>
      </c>
      <c r="F4388" s="34">
        <v>1</v>
      </c>
      <c r="G4388" s="43">
        <v>0.25849575899999999</v>
      </c>
      <c r="H4388" s="43">
        <v>0.426141253</v>
      </c>
      <c r="I4388" s="45">
        <v>0.99911378869780887</v>
      </c>
    </row>
    <row r="4389" spans="1:9" x14ac:dyDescent="0.3">
      <c r="A4389" s="44">
        <v>43648.791666666664</v>
      </c>
      <c r="B4389" s="43">
        <v>0.202825592</v>
      </c>
      <c r="C4389" s="43">
        <v>0.20606938999999999</v>
      </c>
      <c r="D4389" s="43">
        <v>0.17866399999999999</v>
      </c>
      <c r="E4389" s="43">
        <v>0.30030276900000002</v>
      </c>
      <c r="F4389" s="34">
        <v>1</v>
      </c>
      <c r="G4389" s="43">
        <v>7.8148121000000001E-2</v>
      </c>
      <c r="H4389" s="43">
        <v>0.51203549699999995</v>
      </c>
      <c r="I4389" s="45">
        <v>0.99911378869780887</v>
      </c>
    </row>
    <row r="4390" spans="1:9" x14ac:dyDescent="0.3">
      <c r="A4390" s="44">
        <v>43648.833333333336</v>
      </c>
      <c r="B4390" s="43">
        <v>1.8612940000000001E-2</v>
      </c>
      <c r="C4390" s="43">
        <v>0.222157305</v>
      </c>
      <c r="D4390" s="43">
        <v>3.4323600000000003E-2</v>
      </c>
      <c r="E4390" s="43">
        <v>0.32550179000000001</v>
      </c>
      <c r="F4390" s="34">
        <v>1</v>
      </c>
      <c r="G4390" s="43">
        <v>9.3088240000000003E-3</v>
      </c>
      <c r="H4390" s="43">
        <v>0.574386383</v>
      </c>
      <c r="I4390" s="45">
        <v>0.99911378869780887</v>
      </c>
    </row>
    <row r="4391" spans="1:9" x14ac:dyDescent="0.3">
      <c r="A4391" s="44">
        <v>43648.875</v>
      </c>
      <c r="B4391" s="43">
        <v>0</v>
      </c>
      <c r="C4391" s="43">
        <v>0.22220838300000001</v>
      </c>
      <c r="D4391" s="43">
        <v>0</v>
      </c>
      <c r="E4391" s="43">
        <v>0.32527893400000002</v>
      </c>
      <c r="F4391" s="34">
        <v>1</v>
      </c>
      <c r="G4391" s="43">
        <v>0</v>
      </c>
      <c r="H4391" s="43">
        <v>0.59354797199999998</v>
      </c>
      <c r="I4391" s="45">
        <v>0.99911378869780887</v>
      </c>
    </row>
    <row r="4392" spans="1:9" x14ac:dyDescent="0.3">
      <c r="A4392" s="44">
        <v>43648.916666666664</v>
      </c>
      <c r="B4392" s="43">
        <v>0</v>
      </c>
      <c r="C4392" s="43">
        <v>0.201823472</v>
      </c>
      <c r="D4392" s="43">
        <v>0</v>
      </c>
      <c r="E4392" s="43">
        <v>0.32176222500000001</v>
      </c>
      <c r="F4392" s="34">
        <v>1</v>
      </c>
      <c r="G4392" s="43">
        <v>0</v>
      </c>
      <c r="H4392" s="43">
        <v>0.60814428600000003</v>
      </c>
      <c r="I4392" s="45">
        <v>0.99911378869780887</v>
      </c>
    </row>
    <row r="4393" spans="1:9" x14ac:dyDescent="0.3">
      <c r="A4393" s="44">
        <v>43648.958333333336</v>
      </c>
      <c r="B4393" s="43">
        <v>0</v>
      </c>
      <c r="C4393" s="43">
        <v>0.193092023</v>
      </c>
      <c r="D4393" s="43">
        <v>0</v>
      </c>
      <c r="E4393" s="43">
        <v>0.30933761399999998</v>
      </c>
      <c r="F4393" s="34">
        <v>1</v>
      </c>
      <c r="G4393" s="43">
        <v>0</v>
      </c>
      <c r="H4393" s="43">
        <v>0.58426394999999998</v>
      </c>
      <c r="I4393" s="45">
        <v>0.99911378869780887</v>
      </c>
    </row>
    <row r="4394" spans="1:9" x14ac:dyDescent="0.3">
      <c r="A4394" s="44">
        <v>43649</v>
      </c>
      <c r="B4394" s="43">
        <v>0</v>
      </c>
      <c r="C4394" s="43">
        <v>0.17865629599999999</v>
      </c>
      <c r="D4394" s="43">
        <v>0</v>
      </c>
      <c r="E4394" s="43">
        <v>0.34233429100000001</v>
      </c>
      <c r="F4394" s="34">
        <v>1</v>
      </c>
      <c r="G4394" s="43">
        <v>0</v>
      </c>
      <c r="H4394" s="43">
        <v>0.55179385199999997</v>
      </c>
      <c r="I4394" s="45">
        <v>0.92944410824979318</v>
      </c>
    </row>
    <row r="4395" spans="1:9" x14ac:dyDescent="0.3">
      <c r="A4395" s="44">
        <v>43649.041666666664</v>
      </c>
      <c r="B4395" s="43">
        <v>0</v>
      </c>
      <c r="C4395" s="43">
        <v>0.16547061599999999</v>
      </c>
      <c r="D4395" s="43">
        <v>0</v>
      </c>
      <c r="E4395" s="43">
        <v>0.33849871199999998</v>
      </c>
      <c r="F4395" s="34">
        <v>1</v>
      </c>
      <c r="G4395" s="43">
        <v>0</v>
      </c>
      <c r="H4395" s="43">
        <v>0.52140574900000003</v>
      </c>
      <c r="I4395" s="45">
        <v>0.92944410824979318</v>
      </c>
    </row>
    <row r="4396" spans="1:9" x14ac:dyDescent="0.3">
      <c r="A4396" s="44">
        <v>43649.083333333336</v>
      </c>
      <c r="B4396" s="43">
        <v>0</v>
      </c>
      <c r="C4396" s="43">
        <v>0.15372967700000001</v>
      </c>
      <c r="D4396" s="43">
        <v>0</v>
      </c>
      <c r="E4396" s="43">
        <v>0.34395198900000001</v>
      </c>
      <c r="F4396" s="34">
        <v>1</v>
      </c>
      <c r="G4396" s="43">
        <v>0</v>
      </c>
      <c r="H4396" s="43">
        <v>0.50157656399999995</v>
      </c>
      <c r="I4396" s="45">
        <v>0.92944410824979318</v>
      </c>
    </row>
    <row r="4397" spans="1:9" x14ac:dyDescent="0.3">
      <c r="A4397" s="44">
        <v>43649.125</v>
      </c>
      <c r="B4397" s="43">
        <v>0</v>
      </c>
      <c r="C4397" s="43">
        <v>0.13615441</v>
      </c>
      <c r="D4397" s="43">
        <v>0</v>
      </c>
      <c r="E4397" s="43">
        <v>0.34035114599999999</v>
      </c>
      <c r="F4397" s="34">
        <v>1</v>
      </c>
      <c r="G4397" s="43">
        <v>0</v>
      </c>
      <c r="H4397" s="43">
        <v>0.52615651200000002</v>
      </c>
      <c r="I4397" s="45">
        <v>0.92944410824979318</v>
      </c>
    </row>
    <row r="4398" spans="1:9" x14ac:dyDescent="0.3">
      <c r="A4398" s="44">
        <v>43649.166666666664</v>
      </c>
      <c r="B4398" s="43">
        <v>0</v>
      </c>
      <c r="C4398" s="43">
        <v>0.10668066</v>
      </c>
      <c r="D4398" s="43">
        <v>0</v>
      </c>
      <c r="E4398" s="43">
        <v>0.31650804700000001</v>
      </c>
      <c r="F4398" s="34">
        <v>1</v>
      </c>
      <c r="G4398" s="53">
        <v>2.0200000000000001E-6</v>
      </c>
      <c r="H4398" s="43">
        <v>0.58312091300000002</v>
      </c>
      <c r="I4398" s="45">
        <v>0.92944410824979318</v>
      </c>
    </row>
    <row r="4399" spans="1:9" x14ac:dyDescent="0.3">
      <c r="A4399" s="44">
        <v>43649.208333333336</v>
      </c>
      <c r="B4399" s="43">
        <v>1.09669E-3</v>
      </c>
      <c r="C4399" s="43">
        <v>7.5912191000000004E-2</v>
      </c>
      <c r="D4399" s="43">
        <v>0</v>
      </c>
      <c r="E4399" s="43">
        <v>0.27357317599999997</v>
      </c>
      <c r="F4399" s="34">
        <v>1</v>
      </c>
      <c r="G4399" s="43">
        <v>2.7911244000000002E-2</v>
      </c>
      <c r="H4399" s="43">
        <v>0.61808193700000003</v>
      </c>
      <c r="I4399" s="45">
        <v>0.92944410824979318</v>
      </c>
    </row>
    <row r="4400" spans="1:9" x14ac:dyDescent="0.3">
      <c r="A4400" s="44">
        <v>43649.25</v>
      </c>
      <c r="B4400" s="43">
        <v>7.6027775000000006E-2</v>
      </c>
      <c r="C4400" s="43">
        <v>5.308272E-2</v>
      </c>
      <c r="D4400" s="43">
        <v>2.0874799999999999E-2</v>
      </c>
      <c r="E4400" s="43">
        <v>0.224275319</v>
      </c>
      <c r="F4400" s="34">
        <v>1</v>
      </c>
      <c r="G4400" s="43">
        <v>0.15032872799999999</v>
      </c>
      <c r="H4400" s="43">
        <v>0.57706120599999999</v>
      </c>
      <c r="I4400" s="45">
        <v>0.92944410824979318</v>
      </c>
    </row>
    <row r="4401" spans="1:9" x14ac:dyDescent="0.3">
      <c r="A4401" s="44">
        <v>43649.291666666664</v>
      </c>
      <c r="B4401" s="43">
        <v>0.36279118300000002</v>
      </c>
      <c r="C4401" s="43">
        <v>2.8289485999999999E-2</v>
      </c>
      <c r="D4401" s="43">
        <v>0.15716759999999999</v>
      </c>
      <c r="E4401" s="43">
        <v>0.17443146200000001</v>
      </c>
      <c r="F4401" s="34">
        <v>1</v>
      </c>
      <c r="G4401" s="43">
        <v>0.37993311400000002</v>
      </c>
      <c r="H4401" s="43">
        <v>0.49258898800000001</v>
      </c>
      <c r="I4401" s="45">
        <v>0.92944410824979318</v>
      </c>
    </row>
    <row r="4402" spans="1:9" x14ac:dyDescent="0.3">
      <c r="A4402" s="44">
        <v>43649.333333333336</v>
      </c>
      <c r="B4402" s="43">
        <v>0.70295514199999998</v>
      </c>
      <c r="C4402" s="43">
        <v>1.9506531000000001E-2</v>
      </c>
      <c r="D4402" s="43">
        <v>0.39456760000000002</v>
      </c>
      <c r="E4402" s="43">
        <v>0.123133405</v>
      </c>
      <c r="F4402" s="34">
        <v>1</v>
      </c>
      <c r="G4402" s="43">
        <v>0.66271947399999998</v>
      </c>
      <c r="H4402" s="43">
        <v>0.42128327599999998</v>
      </c>
      <c r="I4402" s="45">
        <v>0.92944410824979318</v>
      </c>
    </row>
    <row r="4403" spans="1:9" x14ac:dyDescent="0.3">
      <c r="A4403" s="44">
        <v>43649.375</v>
      </c>
      <c r="B4403" s="43">
        <v>0.972281799</v>
      </c>
      <c r="C4403" s="43">
        <v>2.0487697999999999E-2</v>
      </c>
      <c r="D4403" s="43">
        <v>0.69089560000000005</v>
      </c>
      <c r="E4403" s="43">
        <v>8.3063120000000004E-2</v>
      </c>
      <c r="F4403" s="34">
        <v>1</v>
      </c>
      <c r="G4403" s="43">
        <v>0.93038482499999997</v>
      </c>
      <c r="H4403" s="43">
        <v>0.39407298600000001</v>
      </c>
      <c r="I4403" s="45">
        <v>0.92944410824979318</v>
      </c>
    </row>
    <row r="4404" spans="1:9" x14ac:dyDescent="0.3">
      <c r="A4404" s="44">
        <v>43649.416666666664</v>
      </c>
      <c r="B4404" s="43">
        <v>1.148109042</v>
      </c>
      <c r="C4404" s="43">
        <v>2.5312052000000002E-2</v>
      </c>
      <c r="D4404" s="43">
        <v>0.95242559999999998</v>
      </c>
      <c r="E4404" s="43">
        <v>6.2909203999999996E-2</v>
      </c>
      <c r="F4404" s="34">
        <v>1</v>
      </c>
      <c r="G4404" s="43">
        <v>1.1200012589999999</v>
      </c>
      <c r="H4404" s="43">
        <v>0.35784115799999999</v>
      </c>
      <c r="I4404" s="45">
        <v>0.92944410824979318</v>
      </c>
    </row>
    <row r="4405" spans="1:9" x14ac:dyDescent="0.3">
      <c r="A4405" s="44">
        <v>43649.458333333336</v>
      </c>
      <c r="B4405" s="43">
        <v>1.24649488</v>
      </c>
      <c r="C4405" s="43">
        <v>3.6115060999999997E-2</v>
      </c>
      <c r="D4405" s="43">
        <v>1.1419256</v>
      </c>
      <c r="E4405" s="43">
        <v>5.8799563999999999E-2</v>
      </c>
      <c r="F4405" s="34">
        <v>1</v>
      </c>
      <c r="G4405" s="43">
        <v>1.2234849109999999</v>
      </c>
      <c r="H4405" s="43">
        <v>0.346361641</v>
      </c>
      <c r="I4405" s="45">
        <v>0.92944410824979318</v>
      </c>
    </row>
    <row r="4406" spans="1:9" x14ac:dyDescent="0.3">
      <c r="A4406" s="44">
        <v>43649.5</v>
      </c>
      <c r="B4406" s="43">
        <v>1.2976223229999999</v>
      </c>
      <c r="C4406" s="43">
        <v>6.0067486000000003E-2</v>
      </c>
      <c r="D4406" s="43">
        <v>1.2640279999999999</v>
      </c>
      <c r="E4406" s="43">
        <v>6.7733117999999995E-2</v>
      </c>
      <c r="F4406" s="34">
        <v>1</v>
      </c>
      <c r="G4406" s="43">
        <v>1.2986245409999999</v>
      </c>
      <c r="H4406" s="43">
        <v>0.37539962500000001</v>
      </c>
      <c r="I4406" s="45">
        <v>0.92944410824979318</v>
      </c>
    </row>
    <row r="4407" spans="1:9" x14ac:dyDescent="0.3">
      <c r="A4407" s="44">
        <v>43649.541666666664</v>
      </c>
      <c r="B4407" s="43">
        <v>1.3015686099999999</v>
      </c>
      <c r="C4407" s="43">
        <v>9.2925838999999996E-2</v>
      </c>
      <c r="D4407" s="43">
        <v>1.319912</v>
      </c>
      <c r="E4407" s="43">
        <v>9.2964088E-2</v>
      </c>
      <c r="F4407" s="34">
        <v>1</v>
      </c>
      <c r="G4407" s="43">
        <v>1.312978964</v>
      </c>
      <c r="H4407" s="43">
        <v>0.40726358200000001</v>
      </c>
      <c r="I4407" s="45">
        <v>0.92944410824979318</v>
      </c>
    </row>
    <row r="4408" spans="1:9" x14ac:dyDescent="0.3">
      <c r="A4408" s="44">
        <v>43649.583333333336</v>
      </c>
      <c r="B4408" s="43">
        <v>1.2568715859999999</v>
      </c>
      <c r="C4408" s="43">
        <v>0.13019486999999999</v>
      </c>
      <c r="D4408" s="43">
        <v>1.3085548</v>
      </c>
      <c r="E4408" s="43">
        <v>0.12544722999999999</v>
      </c>
      <c r="F4408" s="34">
        <v>1</v>
      </c>
      <c r="G4408" s="43">
        <v>1.260074227</v>
      </c>
      <c r="H4408" s="43">
        <v>0.44113638199999999</v>
      </c>
      <c r="I4408" s="45">
        <v>0.92944410824979318</v>
      </c>
    </row>
    <row r="4409" spans="1:9" x14ac:dyDescent="0.3">
      <c r="A4409" s="44">
        <v>43649.625</v>
      </c>
      <c r="B4409" s="43">
        <v>1.107409154</v>
      </c>
      <c r="C4409" s="43">
        <v>0.16389780700000001</v>
      </c>
      <c r="D4409" s="43">
        <v>1.2038232</v>
      </c>
      <c r="E4409" s="43">
        <v>0.15588664499999999</v>
      </c>
      <c r="F4409" s="34">
        <v>1</v>
      </c>
      <c r="G4409" s="43">
        <v>1.1153692959999999</v>
      </c>
      <c r="H4409" s="43">
        <v>0.47526611000000002</v>
      </c>
      <c r="I4409" s="45">
        <v>0.92944410824979318</v>
      </c>
    </row>
    <row r="4410" spans="1:9" x14ac:dyDescent="0.3">
      <c r="A4410" s="44">
        <v>43649.666666666664</v>
      </c>
      <c r="B4410" s="43">
        <v>0.89524956499999997</v>
      </c>
      <c r="C4410" s="43">
        <v>0.192602784</v>
      </c>
      <c r="D4410" s="43">
        <v>1.0265548</v>
      </c>
      <c r="E4410" s="43">
        <v>0.183484747</v>
      </c>
      <c r="F4410" s="34">
        <v>1</v>
      </c>
      <c r="G4410" s="43">
        <v>0.88915666100000001</v>
      </c>
      <c r="H4410" s="43">
        <v>0.50357580999999996</v>
      </c>
      <c r="I4410" s="45">
        <v>0.92944410824979318</v>
      </c>
    </row>
    <row r="4411" spans="1:9" x14ac:dyDescent="0.3">
      <c r="A4411" s="44">
        <v>43649.708333333336</v>
      </c>
      <c r="B4411" s="43">
        <v>0.64038627100000001</v>
      </c>
      <c r="C4411" s="43">
        <v>0.22454671700000001</v>
      </c>
      <c r="D4411" s="43">
        <v>0.77177119999999999</v>
      </c>
      <c r="E4411" s="43">
        <v>0.19887212200000001</v>
      </c>
      <c r="F4411" s="34">
        <v>1</v>
      </c>
      <c r="G4411" s="43">
        <v>0.59681056600000004</v>
      </c>
      <c r="H4411" s="43">
        <v>0.51653082699999997</v>
      </c>
      <c r="I4411" s="45">
        <v>0.92944410824979318</v>
      </c>
    </row>
    <row r="4412" spans="1:9" x14ac:dyDescent="0.3">
      <c r="A4412" s="44">
        <v>43649.75</v>
      </c>
      <c r="B4412" s="43">
        <v>0.41363442099999997</v>
      </c>
      <c r="C4412" s="43">
        <v>0.236841146</v>
      </c>
      <c r="D4412" s="43">
        <v>0.47065879999999999</v>
      </c>
      <c r="E4412" s="43">
        <v>0.21299026900000001</v>
      </c>
      <c r="F4412" s="34">
        <v>1</v>
      </c>
      <c r="G4412" s="43">
        <v>0.28269884200000001</v>
      </c>
      <c r="H4412" s="43">
        <v>0.547601263</v>
      </c>
      <c r="I4412" s="45">
        <v>0.92944410824979318</v>
      </c>
    </row>
    <row r="4413" spans="1:9" x14ac:dyDescent="0.3">
      <c r="A4413" s="44">
        <v>43649.791666666664</v>
      </c>
      <c r="B4413" s="43">
        <v>0.15526943200000001</v>
      </c>
      <c r="C4413" s="43">
        <v>0.20594505699999999</v>
      </c>
      <c r="D4413" s="43">
        <v>0.1808536</v>
      </c>
      <c r="E4413" s="43">
        <v>0.238573227</v>
      </c>
      <c r="F4413" s="34">
        <v>1</v>
      </c>
      <c r="G4413" s="43">
        <v>8.1729889999999999E-2</v>
      </c>
      <c r="H4413" s="43">
        <v>0.59607672899999997</v>
      </c>
      <c r="I4413" s="45">
        <v>0.92944410824979318</v>
      </c>
    </row>
    <row r="4414" spans="1:9" x14ac:dyDescent="0.3">
      <c r="A4414" s="44">
        <v>43649.833333333336</v>
      </c>
      <c r="B4414" s="43">
        <v>1.3723127E-2</v>
      </c>
      <c r="C4414" s="43">
        <v>0.19594665</v>
      </c>
      <c r="D4414" s="43">
        <v>3.5038E-2</v>
      </c>
      <c r="E4414" s="43">
        <v>0.26362923700000002</v>
      </c>
      <c r="F4414" s="34">
        <v>1</v>
      </c>
      <c r="G4414" s="43">
        <v>1.0404511999999999E-2</v>
      </c>
      <c r="H4414" s="43">
        <v>0.58118320700000003</v>
      </c>
      <c r="I4414" s="45">
        <v>0.92944410824979318</v>
      </c>
    </row>
    <row r="4415" spans="1:9" x14ac:dyDescent="0.3">
      <c r="A4415" s="44">
        <v>43649.875</v>
      </c>
      <c r="B4415" s="43">
        <v>0</v>
      </c>
      <c r="C4415" s="43">
        <v>0.19888550799999999</v>
      </c>
      <c r="D4415" s="43">
        <v>0</v>
      </c>
      <c r="E4415" s="43">
        <v>0.271732207</v>
      </c>
      <c r="F4415" s="34">
        <v>1</v>
      </c>
      <c r="G4415" s="43">
        <v>0</v>
      </c>
      <c r="H4415" s="43">
        <v>0.54774613699999997</v>
      </c>
      <c r="I4415" s="45">
        <v>0.92944410824979318</v>
      </c>
    </row>
    <row r="4416" spans="1:9" x14ac:dyDescent="0.3">
      <c r="A4416" s="44">
        <v>43649.916666666664</v>
      </c>
      <c r="B4416" s="43">
        <v>0</v>
      </c>
      <c r="C4416" s="43">
        <v>0.18826388799999999</v>
      </c>
      <c r="D4416" s="43">
        <v>0</v>
      </c>
      <c r="E4416" s="43">
        <v>0.254266196</v>
      </c>
      <c r="F4416" s="34">
        <v>1</v>
      </c>
      <c r="G4416" s="43">
        <v>0</v>
      </c>
      <c r="H4416" s="43">
        <v>0.53065482500000005</v>
      </c>
      <c r="I4416" s="45">
        <v>0.92944410824979318</v>
      </c>
    </row>
    <row r="4417" spans="1:9" x14ac:dyDescent="0.3">
      <c r="A4417" s="44">
        <v>43649.958333333336</v>
      </c>
      <c r="B4417" s="43">
        <v>0</v>
      </c>
      <c r="C4417" s="43">
        <v>0.170542153</v>
      </c>
      <c r="D4417" s="43">
        <v>0</v>
      </c>
      <c r="E4417" s="43">
        <v>0.24428740299999999</v>
      </c>
      <c r="F4417" s="34">
        <v>1</v>
      </c>
      <c r="G4417" s="43">
        <v>0</v>
      </c>
      <c r="H4417" s="43">
        <v>0.499182089</v>
      </c>
      <c r="I4417" s="45">
        <v>0.92944410824979318</v>
      </c>
    </row>
    <row r="4418" spans="1:9" x14ac:dyDescent="0.3">
      <c r="A4418" s="44">
        <v>43650</v>
      </c>
      <c r="B4418" s="43">
        <v>0</v>
      </c>
      <c r="C4418" s="43">
        <v>0.11291265</v>
      </c>
      <c r="D4418" s="43">
        <v>0</v>
      </c>
      <c r="E4418" s="43">
        <v>0.26133536000000002</v>
      </c>
      <c r="F4418" s="34">
        <v>1</v>
      </c>
      <c r="G4418" s="43">
        <v>0</v>
      </c>
      <c r="H4418" s="43">
        <v>0.47048027799999997</v>
      </c>
      <c r="I4418" s="45">
        <v>0.83358383155032822</v>
      </c>
    </row>
    <row r="4419" spans="1:9" x14ac:dyDescent="0.3">
      <c r="A4419" s="44">
        <v>43650.041666666664</v>
      </c>
      <c r="B4419" s="43">
        <v>0</v>
      </c>
      <c r="C4419" s="43">
        <v>7.1211376000000007E-2</v>
      </c>
      <c r="D4419" s="43">
        <v>0</v>
      </c>
      <c r="E4419" s="43">
        <v>0.30701004599999998</v>
      </c>
      <c r="F4419" s="34">
        <v>1</v>
      </c>
      <c r="G4419" s="43">
        <v>0</v>
      </c>
      <c r="H4419" s="43">
        <v>0.43302936400000003</v>
      </c>
      <c r="I4419" s="45">
        <v>0.83358383155032822</v>
      </c>
    </row>
    <row r="4420" spans="1:9" x14ac:dyDescent="0.3">
      <c r="A4420" s="44">
        <v>43650.083333333336</v>
      </c>
      <c r="B4420" s="43">
        <v>0</v>
      </c>
      <c r="C4420" s="43">
        <v>5.7310359999999998E-2</v>
      </c>
      <c r="D4420" s="43">
        <v>0</v>
      </c>
      <c r="E4420" s="43">
        <v>0.33280557799999999</v>
      </c>
      <c r="F4420" s="34">
        <v>1</v>
      </c>
      <c r="G4420" s="43">
        <v>0</v>
      </c>
      <c r="H4420" s="43">
        <v>0.40373657000000002</v>
      </c>
      <c r="I4420" s="45">
        <v>0.83358383155032822</v>
      </c>
    </row>
    <row r="4421" spans="1:9" x14ac:dyDescent="0.3">
      <c r="A4421" s="44">
        <v>43650.125</v>
      </c>
      <c r="B4421" s="43">
        <v>0</v>
      </c>
      <c r="C4421" s="43">
        <v>6.2615252999999996E-2</v>
      </c>
      <c r="D4421" s="43">
        <v>0</v>
      </c>
      <c r="E4421" s="43">
        <v>0.35545927199999999</v>
      </c>
      <c r="F4421" s="34">
        <v>1</v>
      </c>
      <c r="G4421" s="43">
        <v>0</v>
      </c>
      <c r="H4421" s="43">
        <v>0.41076457799999999</v>
      </c>
      <c r="I4421" s="45">
        <v>0.83358383155032822</v>
      </c>
    </row>
    <row r="4422" spans="1:9" x14ac:dyDescent="0.3">
      <c r="A4422" s="44">
        <v>43650.166666666664</v>
      </c>
      <c r="B4422" s="43">
        <v>0</v>
      </c>
      <c r="C4422" s="43">
        <v>4.3793119999999998E-2</v>
      </c>
      <c r="D4422" s="43">
        <v>0</v>
      </c>
      <c r="E4422" s="43">
        <v>0.37156636599999998</v>
      </c>
      <c r="F4422" s="34">
        <v>1</v>
      </c>
      <c r="G4422" s="53">
        <v>2.0200000000000001E-6</v>
      </c>
      <c r="H4422" s="43">
        <v>0.46566944399999999</v>
      </c>
      <c r="I4422" s="45">
        <v>0.83358383155032822</v>
      </c>
    </row>
    <row r="4423" spans="1:9" x14ac:dyDescent="0.3">
      <c r="A4423" s="44">
        <v>43650.208333333336</v>
      </c>
      <c r="B4423" s="43">
        <v>9.5569100000000005E-4</v>
      </c>
      <c r="C4423" s="43">
        <v>2.3137511999999999E-2</v>
      </c>
      <c r="D4423" s="43">
        <v>0</v>
      </c>
      <c r="E4423" s="43">
        <v>0.36247428700000001</v>
      </c>
      <c r="F4423" s="34">
        <v>1</v>
      </c>
      <c r="G4423" s="43">
        <v>2.8042516E-2</v>
      </c>
      <c r="H4423" s="43">
        <v>0.50774056899999997</v>
      </c>
      <c r="I4423" s="45">
        <v>0.83358383155032822</v>
      </c>
    </row>
    <row r="4424" spans="1:9" x14ac:dyDescent="0.3">
      <c r="A4424" s="44">
        <v>43650.25</v>
      </c>
      <c r="B4424" s="43">
        <v>7.4825612E-2</v>
      </c>
      <c r="C4424" s="43">
        <v>1.3098212999999999E-2</v>
      </c>
      <c r="D4424" s="43">
        <v>2.19484E-2</v>
      </c>
      <c r="E4424" s="43">
        <v>0.35507017200000002</v>
      </c>
      <c r="F4424" s="34">
        <v>1</v>
      </c>
      <c r="G4424" s="43">
        <v>0.150203003</v>
      </c>
      <c r="H4424" s="43">
        <v>0.48170910700000003</v>
      </c>
      <c r="I4424" s="45">
        <v>0.83358383155032822</v>
      </c>
    </row>
    <row r="4425" spans="1:9" x14ac:dyDescent="0.3">
      <c r="A4425" s="44">
        <v>43650.291666666664</v>
      </c>
      <c r="B4425" s="43">
        <v>0.37992931899999999</v>
      </c>
      <c r="C4425" s="43">
        <v>8.2260079999999999E-3</v>
      </c>
      <c r="D4425" s="43">
        <v>0.1655248</v>
      </c>
      <c r="E4425" s="43">
        <v>0.308488812</v>
      </c>
      <c r="F4425" s="34">
        <v>1</v>
      </c>
      <c r="G4425" s="43">
        <v>0.38954881899999999</v>
      </c>
      <c r="H4425" s="43">
        <v>0.41537630599999997</v>
      </c>
      <c r="I4425" s="45">
        <v>0.83358383155032822</v>
      </c>
    </row>
    <row r="4426" spans="1:9" x14ac:dyDescent="0.3">
      <c r="A4426" s="44">
        <v>43650.333333333336</v>
      </c>
      <c r="B4426" s="43">
        <v>0.74329866499999997</v>
      </c>
      <c r="C4426" s="43">
        <v>5.7814370000000004E-3</v>
      </c>
      <c r="D4426" s="43">
        <v>0.42797239999999998</v>
      </c>
      <c r="E4426" s="43">
        <v>0.23073327900000001</v>
      </c>
      <c r="F4426" s="34">
        <v>1</v>
      </c>
      <c r="G4426" s="43">
        <v>0.68761369000000006</v>
      </c>
      <c r="H4426" s="43">
        <v>0.36242304800000003</v>
      </c>
      <c r="I4426" s="45">
        <v>0.83358383155032822</v>
      </c>
    </row>
    <row r="4427" spans="1:9" x14ac:dyDescent="0.3">
      <c r="A4427" s="44">
        <v>43650.375</v>
      </c>
      <c r="B4427" s="43">
        <v>1.010934539</v>
      </c>
      <c r="C4427" s="43">
        <v>7.8893309999999994E-3</v>
      </c>
      <c r="D4427" s="43">
        <v>0.73797880000000005</v>
      </c>
      <c r="E4427" s="43">
        <v>0.178477622</v>
      </c>
      <c r="F4427" s="34">
        <v>1</v>
      </c>
      <c r="G4427" s="43">
        <v>0.97215416200000004</v>
      </c>
      <c r="H4427" s="43">
        <v>0.34291583199999998</v>
      </c>
      <c r="I4427" s="45">
        <v>0.83358383155032822</v>
      </c>
    </row>
    <row r="4428" spans="1:9" x14ac:dyDescent="0.3">
      <c r="A4428" s="44">
        <v>43650.416666666664</v>
      </c>
      <c r="B4428" s="43">
        <v>1.181608859</v>
      </c>
      <c r="C4428" s="43">
        <v>1.1461122000000001E-2</v>
      </c>
      <c r="D4428" s="43">
        <v>1.0016136</v>
      </c>
      <c r="E4428" s="43">
        <v>0.12699490999999999</v>
      </c>
      <c r="F4428" s="34">
        <v>1</v>
      </c>
      <c r="G4428" s="43">
        <v>1.176284085</v>
      </c>
      <c r="H4428" s="43">
        <v>0.31814631100000001</v>
      </c>
      <c r="I4428" s="45">
        <v>0.83358383155032822</v>
      </c>
    </row>
    <row r="4429" spans="1:9" x14ac:dyDescent="0.3">
      <c r="A4429" s="44">
        <v>43650.458333333336</v>
      </c>
      <c r="B4429" s="43">
        <v>1.2737772199999999</v>
      </c>
      <c r="C4429" s="43">
        <v>1.8363726E-2</v>
      </c>
      <c r="D4429" s="43">
        <v>1.1839476</v>
      </c>
      <c r="E4429" s="43">
        <v>0.101545603</v>
      </c>
      <c r="F4429" s="34">
        <v>1</v>
      </c>
      <c r="G4429" s="43">
        <v>1.29057018</v>
      </c>
      <c r="H4429" s="43">
        <v>0.30965520699999999</v>
      </c>
      <c r="I4429" s="45">
        <v>0.83358383155032822</v>
      </c>
    </row>
    <row r="4430" spans="1:9" x14ac:dyDescent="0.3">
      <c r="A4430" s="44">
        <v>43650.5</v>
      </c>
      <c r="B4430" s="43">
        <v>1.299737693</v>
      </c>
      <c r="C4430" s="43">
        <v>3.4772443E-2</v>
      </c>
      <c r="D4430" s="43">
        <v>1.2818204</v>
      </c>
      <c r="E4430" s="43">
        <v>7.8918883999999995E-2</v>
      </c>
      <c r="F4430" s="34">
        <v>1</v>
      </c>
      <c r="G4430" s="43">
        <v>1.3485921279999999</v>
      </c>
      <c r="H4430" s="43">
        <v>0.32986678600000002</v>
      </c>
      <c r="I4430" s="45">
        <v>0.83358383155032822</v>
      </c>
    </row>
    <row r="4431" spans="1:9" x14ac:dyDescent="0.3">
      <c r="A4431" s="44">
        <v>43650.541666666664</v>
      </c>
      <c r="B4431" s="43">
        <v>1.2777222850000001</v>
      </c>
      <c r="C4431" s="43">
        <v>5.7129647999999998E-2</v>
      </c>
      <c r="D4431" s="43">
        <v>1.3099955999999999</v>
      </c>
      <c r="E4431" s="43">
        <v>6.8374984E-2</v>
      </c>
      <c r="F4431" s="34">
        <v>1</v>
      </c>
      <c r="G4431" s="43">
        <v>1.3430987640000001</v>
      </c>
      <c r="H4431" s="43">
        <v>0.35058929300000002</v>
      </c>
      <c r="I4431" s="45">
        <v>0.83358383155032822</v>
      </c>
    </row>
    <row r="4432" spans="1:9" x14ac:dyDescent="0.3">
      <c r="A4432" s="44">
        <v>43650.583333333336</v>
      </c>
      <c r="B4432" s="43">
        <v>1.206912207</v>
      </c>
      <c r="C4432" s="43">
        <v>8.0509220000000006E-2</v>
      </c>
      <c r="D4432" s="43">
        <v>1.2731623999999999</v>
      </c>
      <c r="E4432" s="43">
        <v>7.7685875000000001E-2</v>
      </c>
      <c r="F4432" s="34">
        <v>1</v>
      </c>
      <c r="G4432" s="43">
        <v>1.2717691369999999</v>
      </c>
      <c r="H4432" s="43">
        <v>0.37116155099999998</v>
      </c>
      <c r="I4432" s="45">
        <v>0.83358383155032822</v>
      </c>
    </row>
    <row r="4433" spans="1:9" x14ac:dyDescent="0.3">
      <c r="A4433" s="44">
        <v>43650.625</v>
      </c>
      <c r="B4433" s="43">
        <v>1.129761529</v>
      </c>
      <c r="C4433" s="43">
        <v>9.9358841000000003E-2</v>
      </c>
      <c r="D4433" s="43">
        <v>1.2095659999999999</v>
      </c>
      <c r="E4433" s="43">
        <v>9.7457455999999998E-2</v>
      </c>
      <c r="F4433" s="34">
        <v>1</v>
      </c>
      <c r="G4433" s="43">
        <v>1.129773965</v>
      </c>
      <c r="H4433" s="43">
        <v>0.38445251899999999</v>
      </c>
      <c r="I4433" s="45">
        <v>0.83358383155032822</v>
      </c>
    </row>
    <row r="4434" spans="1:9" x14ac:dyDescent="0.3">
      <c r="A4434" s="44">
        <v>43650.666666666664</v>
      </c>
      <c r="B4434" s="43">
        <v>0.99336056399999995</v>
      </c>
      <c r="C4434" s="43">
        <v>0.11174123499999999</v>
      </c>
      <c r="D4434" s="43">
        <v>1.0640320000000001</v>
      </c>
      <c r="E4434" s="43">
        <v>0.12104443099999999</v>
      </c>
      <c r="F4434" s="34">
        <v>1</v>
      </c>
      <c r="G4434" s="43">
        <v>0.90390041899999996</v>
      </c>
      <c r="H4434" s="43">
        <v>0.38695159600000001</v>
      </c>
      <c r="I4434" s="45">
        <v>0.83358383155032822</v>
      </c>
    </row>
    <row r="4435" spans="1:9" x14ac:dyDescent="0.3">
      <c r="A4435" s="44">
        <v>43650.708333333336</v>
      </c>
      <c r="B4435" s="43">
        <v>0.79009272399999997</v>
      </c>
      <c r="C4435" s="43">
        <v>0.126097248</v>
      </c>
      <c r="D4435" s="43">
        <v>0.82452559999999997</v>
      </c>
      <c r="E4435" s="43">
        <v>0.14318060399999999</v>
      </c>
      <c r="F4435" s="34">
        <v>1</v>
      </c>
      <c r="G4435" s="43">
        <v>0.60800811799999999</v>
      </c>
      <c r="H4435" s="43">
        <v>0.36564639300000001</v>
      </c>
      <c r="I4435" s="45">
        <v>0.83358383155032822</v>
      </c>
    </row>
    <row r="4436" spans="1:9" x14ac:dyDescent="0.3">
      <c r="A4436" s="44">
        <v>43650.75</v>
      </c>
      <c r="B4436" s="43">
        <v>0.52208604700000005</v>
      </c>
      <c r="C4436" s="43">
        <v>0.138746496</v>
      </c>
      <c r="D4436" s="43">
        <v>0.50173199999999996</v>
      </c>
      <c r="E4436" s="43">
        <v>0.16213923699999999</v>
      </c>
      <c r="F4436" s="34">
        <v>1</v>
      </c>
      <c r="G4436" s="43">
        <v>0.28563968299999998</v>
      </c>
      <c r="H4436" s="43">
        <v>0.36487767500000001</v>
      </c>
      <c r="I4436" s="45">
        <v>0.83358383155032822</v>
      </c>
    </row>
    <row r="4437" spans="1:9" x14ac:dyDescent="0.3">
      <c r="A4437" s="44">
        <v>43650.791666666664</v>
      </c>
      <c r="B4437" s="43">
        <v>0.197329751</v>
      </c>
      <c r="C4437" s="43">
        <v>0.13659922699999999</v>
      </c>
      <c r="D4437" s="43">
        <v>0.19486000000000001</v>
      </c>
      <c r="E4437" s="43">
        <v>0.20307618199999999</v>
      </c>
      <c r="F4437" s="34">
        <v>1</v>
      </c>
      <c r="G4437" s="43">
        <v>8.2263341000000004E-2</v>
      </c>
      <c r="H4437" s="43">
        <v>0.40098913400000002</v>
      </c>
      <c r="I4437" s="45">
        <v>0.83358383155032822</v>
      </c>
    </row>
    <row r="4438" spans="1:9" x14ac:dyDescent="0.3">
      <c r="A4438" s="44">
        <v>43650.833333333336</v>
      </c>
      <c r="B4438" s="43">
        <v>1.8344561999999998E-2</v>
      </c>
      <c r="C4438" s="43">
        <v>0.158877623</v>
      </c>
      <c r="D4438" s="43">
        <v>4.1236799999999997E-2</v>
      </c>
      <c r="E4438" s="43">
        <v>0.27309755299999999</v>
      </c>
      <c r="F4438" s="34">
        <v>1</v>
      </c>
      <c r="G4438" s="43">
        <v>1.0576070999999999E-2</v>
      </c>
      <c r="H4438" s="43">
        <v>0.42370547200000003</v>
      </c>
      <c r="I4438" s="45">
        <v>0.83358383155032822</v>
      </c>
    </row>
    <row r="4439" spans="1:9" x14ac:dyDescent="0.3">
      <c r="A4439" s="44">
        <v>43650.875</v>
      </c>
      <c r="B4439" s="43">
        <v>0</v>
      </c>
      <c r="C4439" s="43">
        <v>0.176321428</v>
      </c>
      <c r="D4439" s="43">
        <v>0</v>
      </c>
      <c r="E4439" s="43">
        <v>0.31946177199999998</v>
      </c>
      <c r="F4439" s="34">
        <v>1</v>
      </c>
      <c r="G4439" s="43">
        <v>0</v>
      </c>
      <c r="H4439" s="43">
        <v>0.42120318200000001</v>
      </c>
      <c r="I4439" s="45">
        <v>0.83358383155032822</v>
      </c>
    </row>
    <row r="4440" spans="1:9" x14ac:dyDescent="0.3">
      <c r="A4440" s="44">
        <v>43650.916666666664</v>
      </c>
      <c r="B4440" s="43">
        <v>0</v>
      </c>
      <c r="C4440" s="43">
        <v>0.17138008099999999</v>
      </c>
      <c r="D4440" s="43">
        <v>0</v>
      </c>
      <c r="E4440" s="43">
        <v>0.39051166300000001</v>
      </c>
      <c r="F4440" s="34">
        <v>1</v>
      </c>
      <c r="G4440" s="43">
        <v>0</v>
      </c>
      <c r="H4440" s="43">
        <v>0.43102697800000001</v>
      </c>
      <c r="I4440" s="45">
        <v>0.83358383155032822</v>
      </c>
    </row>
    <row r="4441" spans="1:9" x14ac:dyDescent="0.3">
      <c r="A4441" s="44">
        <v>43650.958333333336</v>
      </c>
      <c r="B4441" s="43">
        <v>0</v>
      </c>
      <c r="C4441" s="43">
        <v>0.17219653600000001</v>
      </c>
      <c r="D4441" s="43">
        <v>0</v>
      </c>
      <c r="E4441" s="43">
        <v>0.46570340199999999</v>
      </c>
      <c r="F4441" s="34">
        <v>1</v>
      </c>
      <c r="G4441" s="43">
        <v>0</v>
      </c>
      <c r="H4441" s="43">
        <v>0.422554492</v>
      </c>
      <c r="I4441" s="45">
        <v>0.83358383155032822</v>
      </c>
    </row>
    <row r="4442" spans="1:9" x14ac:dyDescent="0.3">
      <c r="A4442" s="44">
        <v>43651</v>
      </c>
      <c r="B4442" s="43">
        <v>0</v>
      </c>
      <c r="C4442" s="43">
        <v>0.17009055200000001</v>
      </c>
      <c r="D4442" s="43">
        <v>0</v>
      </c>
      <c r="E4442" s="43">
        <v>0.50122669500000006</v>
      </c>
      <c r="F4442" s="34">
        <v>1</v>
      </c>
      <c r="G4442" s="43">
        <v>0</v>
      </c>
      <c r="H4442" s="43">
        <v>0.41007681400000001</v>
      </c>
      <c r="I4442" s="45">
        <v>0.89406091162621115</v>
      </c>
    </row>
    <row r="4443" spans="1:9" x14ac:dyDescent="0.3">
      <c r="A4443" s="44">
        <v>43651.041666666664</v>
      </c>
      <c r="B4443" s="43">
        <v>0</v>
      </c>
      <c r="C4443" s="43">
        <v>0.16284406800000001</v>
      </c>
      <c r="D4443" s="43">
        <v>0</v>
      </c>
      <c r="E4443" s="43">
        <v>0.50457803499999998</v>
      </c>
      <c r="F4443" s="34">
        <v>1</v>
      </c>
      <c r="G4443" s="43">
        <v>0</v>
      </c>
      <c r="H4443" s="43">
        <v>0.365687661</v>
      </c>
      <c r="I4443" s="45">
        <v>0.89406091162621115</v>
      </c>
    </row>
    <row r="4444" spans="1:9" x14ac:dyDescent="0.3">
      <c r="A4444" s="44">
        <v>43651.083333333336</v>
      </c>
      <c r="B4444" s="43">
        <v>0</v>
      </c>
      <c r="C4444" s="43">
        <v>0.15268902400000001</v>
      </c>
      <c r="D4444" s="43">
        <v>0</v>
      </c>
      <c r="E4444" s="43">
        <v>0.50760496300000002</v>
      </c>
      <c r="F4444" s="34">
        <v>1</v>
      </c>
      <c r="G4444" s="43">
        <v>0</v>
      </c>
      <c r="H4444" s="43">
        <v>0.32381243700000001</v>
      </c>
      <c r="I4444" s="45">
        <v>0.89406091162621115</v>
      </c>
    </row>
    <row r="4445" spans="1:9" x14ac:dyDescent="0.3">
      <c r="A4445" s="44">
        <v>43651.125</v>
      </c>
      <c r="B4445" s="43">
        <v>0</v>
      </c>
      <c r="C4445" s="43">
        <v>0.134535243</v>
      </c>
      <c r="D4445" s="43">
        <v>0</v>
      </c>
      <c r="E4445" s="43">
        <v>0.50635978400000003</v>
      </c>
      <c r="F4445" s="34">
        <v>1</v>
      </c>
      <c r="G4445" s="43">
        <v>0</v>
      </c>
      <c r="H4445" s="43">
        <v>0.33823762899999998</v>
      </c>
      <c r="I4445" s="45">
        <v>0.89406091162621115</v>
      </c>
    </row>
    <row r="4446" spans="1:9" x14ac:dyDescent="0.3">
      <c r="A4446" s="44">
        <v>43651.166666666664</v>
      </c>
      <c r="B4446" s="43">
        <v>0</v>
      </c>
      <c r="C4446" s="43">
        <v>0.102274509</v>
      </c>
      <c r="D4446" s="43">
        <v>0</v>
      </c>
      <c r="E4446" s="43">
        <v>0.53463574599999997</v>
      </c>
      <c r="F4446" s="34">
        <v>1</v>
      </c>
      <c r="G4446" s="53">
        <v>2.0200000000000001E-6</v>
      </c>
      <c r="H4446" s="43">
        <v>0.42719375300000001</v>
      </c>
      <c r="I4446" s="45">
        <v>0.89406091162621115</v>
      </c>
    </row>
    <row r="4447" spans="1:9" x14ac:dyDescent="0.3">
      <c r="A4447" s="44">
        <v>43651.208333333336</v>
      </c>
      <c r="B4447" s="43">
        <v>9.5233500000000001E-4</v>
      </c>
      <c r="C4447" s="43">
        <v>7.2512767000000006E-2</v>
      </c>
      <c r="D4447" s="43">
        <v>0</v>
      </c>
      <c r="E4447" s="43">
        <v>0.521270385</v>
      </c>
      <c r="F4447" s="34">
        <v>1</v>
      </c>
      <c r="G4447" s="43">
        <v>2.6711945000000001E-2</v>
      </c>
      <c r="H4447" s="43">
        <v>0.46527039199999998</v>
      </c>
      <c r="I4447" s="45">
        <v>0.89406091162621115</v>
      </c>
    </row>
    <row r="4448" spans="1:9" x14ac:dyDescent="0.3">
      <c r="A4448" s="44">
        <v>43651.25</v>
      </c>
      <c r="B4448" s="43">
        <v>7.5765313000000001E-2</v>
      </c>
      <c r="C4448" s="43">
        <v>6.6781956000000003E-2</v>
      </c>
      <c r="D4448" s="43">
        <v>2.3410400000000001E-2</v>
      </c>
      <c r="E4448" s="43">
        <v>0.48581818199999999</v>
      </c>
      <c r="F4448" s="34">
        <v>1</v>
      </c>
      <c r="G4448" s="43">
        <v>0.147818702</v>
      </c>
      <c r="H4448" s="43">
        <v>0.43972169100000003</v>
      </c>
      <c r="I4448" s="45">
        <v>0.89406091162621115</v>
      </c>
    </row>
    <row r="4449" spans="1:9" x14ac:dyDescent="0.3">
      <c r="A4449" s="44">
        <v>43651.291666666664</v>
      </c>
      <c r="B4449" s="43">
        <v>0.38236937599999998</v>
      </c>
      <c r="C4449" s="43">
        <v>5.8735188000000001E-2</v>
      </c>
      <c r="D4449" s="43">
        <v>0.17382719999999999</v>
      </c>
      <c r="E4449" s="43">
        <v>0.40118290200000001</v>
      </c>
      <c r="F4449" s="34">
        <v>1</v>
      </c>
      <c r="G4449" s="43">
        <v>0.379876616</v>
      </c>
      <c r="H4449" s="43">
        <v>0.37865289000000002</v>
      </c>
      <c r="I4449" s="45">
        <v>0.89406091162621115</v>
      </c>
    </row>
    <row r="4450" spans="1:9" x14ac:dyDescent="0.3">
      <c r="A4450" s="44">
        <v>43651.333333333336</v>
      </c>
      <c r="B4450" s="43">
        <v>0.74462842900000004</v>
      </c>
      <c r="C4450" s="43">
        <v>6.3587846000000003E-2</v>
      </c>
      <c r="D4450" s="43">
        <v>0.44874239999999999</v>
      </c>
      <c r="E4450" s="43">
        <v>0.33801676400000003</v>
      </c>
      <c r="F4450" s="34">
        <v>1</v>
      </c>
      <c r="G4450" s="43">
        <v>0.66921285600000002</v>
      </c>
      <c r="H4450" s="43">
        <v>0.33086976499999998</v>
      </c>
      <c r="I4450" s="45">
        <v>0.89406091162621115</v>
      </c>
    </row>
    <row r="4451" spans="1:9" x14ac:dyDescent="0.3">
      <c r="A4451" s="44">
        <v>43651.375</v>
      </c>
      <c r="B4451" s="43">
        <v>1.006816191</v>
      </c>
      <c r="C4451" s="43">
        <v>8.0714560000000005E-2</v>
      </c>
      <c r="D4451" s="43">
        <v>0.75384200000000001</v>
      </c>
      <c r="E4451" s="43">
        <v>0.278138367</v>
      </c>
      <c r="F4451" s="34">
        <v>1</v>
      </c>
      <c r="G4451" s="43">
        <v>0.94453230399999999</v>
      </c>
      <c r="H4451" s="43">
        <v>0.312705399</v>
      </c>
      <c r="I4451" s="45">
        <v>0.89406091162621115</v>
      </c>
    </row>
    <row r="4452" spans="1:9" x14ac:dyDescent="0.3">
      <c r="A4452" s="44">
        <v>43651.416666666664</v>
      </c>
      <c r="B4452" s="43">
        <v>1.1697835510000001</v>
      </c>
      <c r="C4452" s="43">
        <v>8.5928009E-2</v>
      </c>
      <c r="D4452" s="43">
        <v>0.99639560000000005</v>
      </c>
      <c r="E4452" s="43">
        <v>0.21157387599999999</v>
      </c>
      <c r="F4452" s="34">
        <v>1</v>
      </c>
      <c r="G4452" s="43">
        <v>1.140796667</v>
      </c>
      <c r="H4452" s="43">
        <v>0.28610045899999997</v>
      </c>
      <c r="I4452" s="45">
        <v>0.89406091162621115</v>
      </c>
    </row>
    <row r="4453" spans="1:9" x14ac:dyDescent="0.3">
      <c r="A4453" s="44">
        <v>43651.458333333336</v>
      </c>
      <c r="B4453" s="43">
        <v>1.254024274</v>
      </c>
      <c r="C4453" s="43">
        <v>9.3999939000000005E-2</v>
      </c>
      <c r="D4453" s="43">
        <v>1.1500227999999999</v>
      </c>
      <c r="E4453" s="43">
        <v>0.15115310500000001</v>
      </c>
      <c r="F4453" s="34">
        <v>1</v>
      </c>
      <c r="G4453" s="43">
        <v>1.2495946309999999</v>
      </c>
      <c r="H4453" s="43">
        <v>0.27429230900000001</v>
      </c>
      <c r="I4453" s="45">
        <v>0.89406091162621115</v>
      </c>
    </row>
    <row r="4454" spans="1:9" x14ac:dyDescent="0.3">
      <c r="A4454" s="44">
        <v>43651.5</v>
      </c>
      <c r="B4454" s="43">
        <v>1.2801818540000001</v>
      </c>
      <c r="C4454" s="43">
        <v>0.116461075</v>
      </c>
      <c r="D4454" s="43">
        <v>1.2170076000000001</v>
      </c>
      <c r="E4454" s="43">
        <v>9.7724522999999994E-2</v>
      </c>
      <c r="F4454" s="34">
        <v>1</v>
      </c>
      <c r="G4454" s="43">
        <v>1.302790479</v>
      </c>
      <c r="H4454" s="43">
        <v>0.29136814999999999</v>
      </c>
      <c r="I4454" s="45">
        <v>0.89406091162621115</v>
      </c>
    </row>
    <row r="4455" spans="1:9" x14ac:dyDescent="0.3">
      <c r="A4455" s="44">
        <v>43651.541666666664</v>
      </c>
      <c r="B4455" s="43">
        <v>1.258268315</v>
      </c>
      <c r="C4455" s="43">
        <v>0.144638302</v>
      </c>
      <c r="D4455" s="43">
        <v>1.2149376000000001</v>
      </c>
      <c r="E4455" s="43">
        <v>6.3021433000000002E-2</v>
      </c>
      <c r="F4455" s="34">
        <v>1</v>
      </c>
      <c r="G4455" s="43">
        <v>1.2948113459999999</v>
      </c>
      <c r="H4455" s="43">
        <v>0.31007874200000002</v>
      </c>
      <c r="I4455" s="45">
        <v>0.89406091162621115</v>
      </c>
    </row>
    <row r="4456" spans="1:9" x14ac:dyDescent="0.3">
      <c r="A4456" s="44">
        <v>43651.583333333336</v>
      </c>
      <c r="B4456" s="43">
        <v>1.1869489019999999</v>
      </c>
      <c r="C4456" s="43">
        <v>0.16916775100000001</v>
      </c>
      <c r="D4456" s="43">
        <v>1.1515747999999999</v>
      </c>
      <c r="E4456" s="43">
        <v>5.6267994000000002E-2</v>
      </c>
      <c r="F4456" s="34">
        <v>1</v>
      </c>
      <c r="G4456" s="43">
        <v>1.223919312</v>
      </c>
      <c r="H4456" s="43">
        <v>0.325100202</v>
      </c>
      <c r="I4456" s="45">
        <v>0.89406091162621115</v>
      </c>
    </row>
    <row r="4457" spans="1:9" x14ac:dyDescent="0.3">
      <c r="A4457" s="44">
        <v>43651.625</v>
      </c>
      <c r="B4457" s="43">
        <v>1.1024065750000001</v>
      </c>
      <c r="C4457" s="43">
        <v>0.18930324900000001</v>
      </c>
      <c r="D4457" s="43">
        <v>1.0494256</v>
      </c>
      <c r="E4457" s="43">
        <v>6.6196369000000005E-2</v>
      </c>
      <c r="F4457" s="34">
        <v>1</v>
      </c>
      <c r="G4457" s="43">
        <v>1.0919538</v>
      </c>
      <c r="H4457" s="43">
        <v>0.32559000399999999</v>
      </c>
      <c r="I4457" s="45">
        <v>0.89406091162621115</v>
      </c>
    </row>
    <row r="4458" spans="1:9" x14ac:dyDescent="0.3">
      <c r="A4458" s="44">
        <v>43651.666666666664</v>
      </c>
      <c r="B4458" s="43">
        <v>0.96182389700000004</v>
      </c>
      <c r="C4458" s="43">
        <v>0.209205948</v>
      </c>
      <c r="D4458" s="43">
        <v>0.88584039999999997</v>
      </c>
      <c r="E4458" s="43">
        <v>8.1667660000000003E-2</v>
      </c>
      <c r="F4458" s="34">
        <v>1</v>
      </c>
      <c r="G4458" s="43">
        <v>0.87778505399999995</v>
      </c>
      <c r="H4458" s="43">
        <v>0.300464222</v>
      </c>
      <c r="I4458" s="45">
        <v>0.89406091162621115</v>
      </c>
    </row>
    <row r="4459" spans="1:9" x14ac:dyDescent="0.3">
      <c r="A4459" s="44">
        <v>43651.708333333336</v>
      </c>
      <c r="B4459" s="43">
        <v>0.75961131999999998</v>
      </c>
      <c r="C4459" s="43">
        <v>0.23946115500000001</v>
      </c>
      <c r="D4459" s="43">
        <v>0.66034720000000002</v>
      </c>
      <c r="E4459" s="43">
        <v>8.9876976999999997E-2</v>
      </c>
      <c r="F4459" s="34">
        <v>1</v>
      </c>
      <c r="G4459" s="43">
        <v>0.59339795299999998</v>
      </c>
      <c r="H4459" s="43">
        <v>0.26009882499999998</v>
      </c>
      <c r="I4459" s="45">
        <v>0.89406091162621115</v>
      </c>
    </row>
    <row r="4460" spans="1:9" x14ac:dyDescent="0.3">
      <c r="A4460" s="44">
        <v>43651.75</v>
      </c>
      <c r="B4460" s="43">
        <v>0.49267616199999997</v>
      </c>
      <c r="C4460" s="43">
        <v>0.27358037600000001</v>
      </c>
      <c r="D4460" s="43">
        <v>0.40684480000000001</v>
      </c>
      <c r="E4460" s="43">
        <v>0.100744923</v>
      </c>
      <c r="F4460" s="34">
        <v>1</v>
      </c>
      <c r="G4460" s="43">
        <v>0.27886240400000001</v>
      </c>
      <c r="H4460" s="43">
        <v>0.24228022900000001</v>
      </c>
      <c r="I4460" s="45">
        <v>0.89406091162621115</v>
      </c>
    </row>
    <row r="4461" spans="1:9" x14ac:dyDescent="0.3">
      <c r="A4461" s="44">
        <v>43651.791666666664</v>
      </c>
      <c r="B4461" s="43">
        <v>0.18048735699999999</v>
      </c>
      <c r="C4461" s="43">
        <v>0.30284650800000001</v>
      </c>
      <c r="D4461" s="43">
        <v>0.16176199999999999</v>
      </c>
      <c r="E4461" s="43">
        <v>0.102791147</v>
      </c>
      <c r="F4461" s="34">
        <v>1</v>
      </c>
      <c r="G4461" s="43">
        <v>7.9973456999999998E-2</v>
      </c>
      <c r="H4461" s="43">
        <v>0.27337030099999998</v>
      </c>
      <c r="I4461" s="45">
        <v>0.89406091162621115</v>
      </c>
    </row>
    <row r="4462" spans="1:9" x14ac:dyDescent="0.3">
      <c r="A4462" s="44">
        <v>43651.833333333336</v>
      </c>
      <c r="B4462" s="43">
        <v>1.5165657000000001E-2</v>
      </c>
      <c r="C4462" s="43">
        <v>0.328493433</v>
      </c>
      <c r="D4462" s="43">
        <v>2.58584E-2</v>
      </c>
      <c r="E4462" s="43">
        <v>0.107111489</v>
      </c>
      <c r="F4462" s="34">
        <v>1</v>
      </c>
      <c r="G4462" s="43">
        <v>9.8331919999999993E-3</v>
      </c>
      <c r="H4462" s="43">
        <v>0.34021774100000002</v>
      </c>
      <c r="I4462" s="45">
        <v>0.89406091162621115</v>
      </c>
    </row>
    <row r="4463" spans="1:9" x14ac:dyDescent="0.3">
      <c r="A4463" s="44">
        <v>43651.875</v>
      </c>
      <c r="B4463" s="43">
        <v>0</v>
      </c>
      <c r="C4463" s="43">
        <v>0.31202434600000001</v>
      </c>
      <c r="D4463" s="43">
        <v>0</v>
      </c>
      <c r="E4463" s="43">
        <v>0.117569772</v>
      </c>
      <c r="F4463" s="34">
        <v>1</v>
      </c>
      <c r="G4463" s="43">
        <v>0</v>
      </c>
      <c r="H4463" s="43">
        <v>0.38046486299999999</v>
      </c>
      <c r="I4463" s="45">
        <v>0.89406091162621115</v>
      </c>
    </row>
    <row r="4464" spans="1:9" x14ac:dyDescent="0.3">
      <c r="A4464" s="44">
        <v>43651.916666666664</v>
      </c>
      <c r="B4464" s="43">
        <v>0</v>
      </c>
      <c r="C4464" s="43">
        <v>0.265818736</v>
      </c>
      <c r="D4464" s="43">
        <v>0</v>
      </c>
      <c r="E4464" s="43">
        <v>0.123986743</v>
      </c>
      <c r="F4464" s="34">
        <v>1</v>
      </c>
      <c r="G4464" s="43">
        <v>0</v>
      </c>
      <c r="H4464" s="43">
        <v>0.40479854599999998</v>
      </c>
      <c r="I4464" s="45">
        <v>0.89406091162621115</v>
      </c>
    </row>
    <row r="4465" spans="1:9" x14ac:dyDescent="0.3">
      <c r="A4465" s="44">
        <v>43651.958333333336</v>
      </c>
      <c r="B4465" s="43">
        <v>0</v>
      </c>
      <c r="C4465" s="43">
        <v>0.24236191700000001</v>
      </c>
      <c r="D4465" s="43">
        <v>0</v>
      </c>
      <c r="E4465" s="43">
        <v>0.15820995299999999</v>
      </c>
      <c r="F4465" s="34">
        <v>1</v>
      </c>
      <c r="G4465" s="43">
        <v>0</v>
      </c>
      <c r="H4465" s="43">
        <v>0.390472812</v>
      </c>
      <c r="I4465" s="45">
        <v>0.89406091162621115</v>
      </c>
    </row>
    <row r="4466" spans="1:9" x14ac:dyDescent="0.3">
      <c r="A4466" s="44">
        <v>43652</v>
      </c>
      <c r="B4466" s="43">
        <v>0</v>
      </c>
      <c r="C4466" s="43">
        <v>0.21981866899999999</v>
      </c>
      <c r="D4466" s="43">
        <v>0</v>
      </c>
      <c r="E4466" s="43">
        <v>0.19942554600000001</v>
      </c>
      <c r="F4466" s="34">
        <v>1</v>
      </c>
      <c r="G4466" s="43">
        <v>0</v>
      </c>
      <c r="H4466" s="43">
        <v>0.35380155200000002</v>
      </c>
      <c r="I4466" s="45">
        <v>0.96525041288225977</v>
      </c>
    </row>
    <row r="4467" spans="1:9" x14ac:dyDescent="0.3">
      <c r="A4467" s="44">
        <v>43652.041666666664</v>
      </c>
      <c r="B4467" s="43">
        <v>0</v>
      </c>
      <c r="C4467" s="43">
        <v>0.183697941</v>
      </c>
      <c r="D4467" s="43">
        <v>0</v>
      </c>
      <c r="E4467" s="43">
        <v>0.22976237699999999</v>
      </c>
      <c r="F4467" s="34">
        <v>1</v>
      </c>
      <c r="G4467" s="43">
        <v>0</v>
      </c>
      <c r="H4467" s="43">
        <v>0.28819401</v>
      </c>
      <c r="I4467" s="45">
        <v>0.96525041288225977</v>
      </c>
    </row>
    <row r="4468" spans="1:9" x14ac:dyDescent="0.3">
      <c r="A4468" s="44">
        <v>43652.083333333336</v>
      </c>
      <c r="B4468" s="43">
        <v>0</v>
      </c>
      <c r="C4468" s="43">
        <v>0.14336380200000001</v>
      </c>
      <c r="D4468" s="43">
        <v>0</v>
      </c>
      <c r="E4468" s="43">
        <v>0.239091418</v>
      </c>
      <c r="F4468" s="34">
        <v>1</v>
      </c>
      <c r="G4468" s="43">
        <v>0</v>
      </c>
      <c r="H4468" s="43">
        <v>0.23156432699999999</v>
      </c>
      <c r="I4468" s="45">
        <v>0.96525041288225977</v>
      </c>
    </row>
    <row r="4469" spans="1:9" x14ac:dyDescent="0.3">
      <c r="A4469" s="44">
        <v>43652.125</v>
      </c>
      <c r="B4469" s="43">
        <v>0</v>
      </c>
      <c r="C4469" s="43">
        <v>0.109356921</v>
      </c>
      <c r="D4469" s="43">
        <v>0</v>
      </c>
      <c r="E4469" s="43">
        <v>0.26286752499999999</v>
      </c>
      <c r="F4469" s="34">
        <v>1</v>
      </c>
      <c r="G4469" s="43">
        <v>0</v>
      </c>
      <c r="H4469" s="43">
        <v>0.21120155600000001</v>
      </c>
      <c r="I4469" s="45">
        <v>0.96525041288225977</v>
      </c>
    </row>
    <row r="4470" spans="1:9" x14ac:dyDescent="0.3">
      <c r="A4470" s="44">
        <v>43652.166666666664</v>
      </c>
      <c r="B4470" s="43">
        <v>0</v>
      </c>
      <c r="C4470" s="43">
        <v>9.5345677000000004E-2</v>
      </c>
      <c r="D4470" s="43">
        <v>0</v>
      </c>
      <c r="E4470" s="43">
        <v>0.30657886899999998</v>
      </c>
      <c r="F4470" s="34">
        <v>1</v>
      </c>
      <c r="G4470" s="53">
        <v>2.0200000000000001E-6</v>
      </c>
      <c r="H4470" s="43">
        <v>0.25481934000000001</v>
      </c>
      <c r="I4470" s="45">
        <v>0.96525041288225977</v>
      </c>
    </row>
    <row r="4471" spans="1:9" x14ac:dyDescent="0.3">
      <c r="A4471" s="44">
        <v>43652.208333333336</v>
      </c>
      <c r="B4471" s="43">
        <v>8.0871000000000003E-4</v>
      </c>
      <c r="C4471" s="43">
        <v>0.100321374</v>
      </c>
      <c r="D4471" s="43">
        <v>0</v>
      </c>
      <c r="E4471" s="43">
        <v>0.31374686499999999</v>
      </c>
      <c r="F4471" s="34">
        <v>1</v>
      </c>
      <c r="G4471" s="43">
        <v>2.5827438000000001E-2</v>
      </c>
      <c r="H4471" s="43">
        <v>0.26223767100000001</v>
      </c>
      <c r="I4471" s="45">
        <v>0.96525041288225977</v>
      </c>
    </row>
    <row r="4472" spans="1:9" x14ac:dyDescent="0.3">
      <c r="A4472" s="44">
        <v>43652.25</v>
      </c>
      <c r="B4472" s="43">
        <v>6.4606041000000003E-2</v>
      </c>
      <c r="C4472" s="43">
        <v>0.123689805</v>
      </c>
      <c r="D4472" s="43">
        <v>2.0802000000000001E-2</v>
      </c>
      <c r="E4472" s="43">
        <v>0.30556682899999998</v>
      </c>
      <c r="F4472" s="34">
        <v>1</v>
      </c>
      <c r="G4472" s="43">
        <v>0.145118266</v>
      </c>
      <c r="H4472" s="43">
        <v>0.21779568699999999</v>
      </c>
      <c r="I4472" s="45">
        <v>0.96525041288225977</v>
      </c>
    </row>
    <row r="4473" spans="1:9" x14ac:dyDescent="0.3">
      <c r="A4473" s="44">
        <v>43652.291666666664</v>
      </c>
      <c r="B4473" s="43">
        <v>0.33658948599999999</v>
      </c>
      <c r="C4473" s="43">
        <v>0.14282892699999999</v>
      </c>
      <c r="D4473" s="43">
        <v>0.16423080000000001</v>
      </c>
      <c r="E4473" s="43">
        <v>0.28649428399999999</v>
      </c>
      <c r="F4473" s="34">
        <v>1</v>
      </c>
      <c r="G4473" s="43">
        <v>0.37328509300000001</v>
      </c>
      <c r="H4473" s="43">
        <v>0.15661925900000001</v>
      </c>
      <c r="I4473" s="45">
        <v>0.96525041288225977</v>
      </c>
    </row>
    <row r="4474" spans="1:9" x14ac:dyDescent="0.3">
      <c r="A4474" s="44">
        <v>43652.333333333336</v>
      </c>
      <c r="B4474" s="43">
        <v>0.67866584500000005</v>
      </c>
      <c r="C4474" s="43">
        <v>0.165507134</v>
      </c>
      <c r="D4474" s="43">
        <v>0.42284719999999998</v>
      </c>
      <c r="E4474" s="43">
        <v>0.24032450499999999</v>
      </c>
      <c r="F4474" s="34">
        <v>1</v>
      </c>
      <c r="G4474" s="43">
        <v>0.65663841099999998</v>
      </c>
      <c r="H4474" s="43">
        <v>0.12094031500000001</v>
      </c>
      <c r="I4474" s="45">
        <v>0.96525041288225977</v>
      </c>
    </row>
    <row r="4475" spans="1:9" x14ac:dyDescent="0.3">
      <c r="A4475" s="44">
        <v>43652.375</v>
      </c>
      <c r="B4475" s="43">
        <v>0.94272915300000004</v>
      </c>
      <c r="C4475" s="43">
        <v>0.205703566</v>
      </c>
      <c r="D4475" s="43">
        <v>0.7122868</v>
      </c>
      <c r="E4475" s="43">
        <v>0.17099818999999999</v>
      </c>
      <c r="F4475" s="34">
        <v>1</v>
      </c>
      <c r="G4475" s="43">
        <v>0.92812187999999995</v>
      </c>
      <c r="H4475" s="43">
        <v>0.11354676700000001</v>
      </c>
      <c r="I4475" s="45">
        <v>0.96525041288225977</v>
      </c>
    </row>
    <row r="4476" spans="1:9" x14ac:dyDescent="0.3">
      <c r="A4476" s="44">
        <v>43652.416666666664</v>
      </c>
      <c r="B4476" s="43">
        <v>1.1161975040000001</v>
      </c>
      <c r="C4476" s="43">
        <v>0.22636724699999999</v>
      </c>
      <c r="D4476" s="43">
        <v>0.94270719999999997</v>
      </c>
      <c r="E4476" s="43">
        <v>0.124975286</v>
      </c>
      <c r="F4476" s="34">
        <v>1</v>
      </c>
      <c r="G4476" s="43">
        <v>1.1228919100000001</v>
      </c>
      <c r="H4476" s="43">
        <v>0.108004083</v>
      </c>
      <c r="I4476" s="45">
        <v>0.96525041288225977</v>
      </c>
    </row>
    <row r="4477" spans="1:9" x14ac:dyDescent="0.3">
      <c r="A4477" s="44">
        <v>43652.458333333336</v>
      </c>
      <c r="B4477" s="43">
        <v>1.2133347080000001</v>
      </c>
      <c r="C4477" s="43">
        <v>0.255121559</v>
      </c>
      <c r="D4477" s="43">
        <v>1.087782</v>
      </c>
      <c r="E4477" s="43">
        <v>8.6874656999999994E-2</v>
      </c>
      <c r="F4477" s="34">
        <v>1</v>
      </c>
      <c r="G4477" s="43">
        <v>1.232982697</v>
      </c>
      <c r="H4477" s="43">
        <v>0.107516128</v>
      </c>
      <c r="I4477" s="45">
        <v>0.96525041288225977</v>
      </c>
    </row>
    <row r="4478" spans="1:9" x14ac:dyDescent="0.3">
      <c r="A4478" s="44">
        <v>43652.5</v>
      </c>
      <c r="B4478" s="43">
        <v>1.253723087</v>
      </c>
      <c r="C4478" s="43">
        <v>0.28671726800000003</v>
      </c>
      <c r="D4478" s="43">
        <v>1.1747316000000001</v>
      </c>
      <c r="E4478" s="43">
        <v>6.0159504000000003E-2</v>
      </c>
      <c r="F4478" s="34">
        <v>1</v>
      </c>
      <c r="G4478" s="43">
        <v>1.2903672209999999</v>
      </c>
      <c r="H4478" s="43">
        <v>0.121044815</v>
      </c>
      <c r="I4478" s="45">
        <v>0.96525041288225977</v>
      </c>
    </row>
    <row r="4479" spans="1:9" x14ac:dyDescent="0.3">
      <c r="A4479" s="44">
        <v>43652.541666666664</v>
      </c>
      <c r="B4479" s="43">
        <v>1.247085303</v>
      </c>
      <c r="C4479" s="43">
        <v>0.31153065200000002</v>
      </c>
      <c r="D4479" s="43">
        <v>1.1972195999999999</v>
      </c>
      <c r="E4479" s="43">
        <v>4.5469468999999998E-2</v>
      </c>
      <c r="F4479" s="34">
        <v>1</v>
      </c>
      <c r="G4479" s="43">
        <v>1.287373476</v>
      </c>
      <c r="H4479" s="43">
        <v>0.131215357</v>
      </c>
      <c r="I4479" s="45">
        <v>0.96525041288225977</v>
      </c>
    </row>
    <row r="4480" spans="1:9" x14ac:dyDescent="0.3">
      <c r="A4480" s="44">
        <v>43652.583333333336</v>
      </c>
      <c r="B4480" s="43">
        <v>1.1914956750000001</v>
      </c>
      <c r="C4480" s="43">
        <v>0.33479062100000001</v>
      </c>
      <c r="D4480" s="43">
        <v>1.1584863999999999</v>
      </c>
      <c r="E4480" s="43">
        <v>3.8570417000000003E-2</v>
      </c>
      <c r="F4480" s="34">
        <v>1</v>
      </c>
      <c r="G4480" s="43">
        <v>1.220826076</v>
      </c>
      <c r="H4480" s="43">
        <v>0.13460261400000001</v>
      </c>
      <c r="I4480" s="45">
        <v>0.96525041288225977</v>
      </c>
    </row>
    <row r="4481" spans="1:9" x14ac:dyDescent="0.3">
      <c r="A4481" s="44">
        <v>43652.625</v>
      </c>
      <c r="B4481" s="43">
        <v>1.0793048780000001</v>
      </c>
      <c r="C4481" s="43">
        <v>0.35869574199999998</v>
      </c>
      <c r="D4481" s="43">
        <v>1.0945008000000001</v>
      </c>
      <c r="E4481" s="43">
        <v>4.2229764000000003E-2</v>
      </c>
      <c r="F4481" s="34">
        <v>1</v>
      </c>
      <c r="G4481" s="43">
        <v>1.0688407369999999</v>
      </c>
      <c r="H4481" s="43">
        <v>0.123879209</v>
      </c>
      <c r="I4481" s="45">
        <v>0.96525041288225977</v>
      </c>
    </row>
    <row r="4482" spans="1:9" x14ac:dyDescent="0.3">
      <c r="A4482" s="44">
        <v>43652.666666666664</v>
      </c>
      <c r="B4482" s="43">
        <v>0.91096491800000001</v>
      </c>
      <c r="C4482" s="43">
        <v>0.38142206200000001</v>
      </c>
      <c r="D4482" s="43">
        <v>0.95787920000000004</v>
      </c>
      <c r="E4482" s="43">
        <v>5.6521927E-2</v>
      </c>
      <c r="F4482" s="34">
        <v>1</v>
      </c>
      <c r="G4482" s="43">
        <v>0.84150647499999998</v>
      </c>
      <c r="H4482" s="43">
        <v>0.10003205699999999</v>
      </c>
      <c r="I4482" s="45">
        <v>0.96525041288225977</v>
      </c>
    </row>
    <row r="4483" spans="1:9" x14ac:dyDescent="0.3">
      <c r="A4483" s="44">
        <v>43652.708333333336</v>
      </c>
      <c r="B4483" s="43">
        <v>0.68644476399999999</v>
      </c>
      <c r="C4483" s="43">
        <v>0.39681208800000001</v>
      </c>
      <c r="D4483" s="43">
        <v>0.73772879999999996</v>
      </c>
      <c r="E4483" s="43">
        <v>7.0054109000000003E-2</v>
      </c>
      <c r="F4483" s="34">
        <v>1</v>
      </c>
      <c r="G4483" s="43">
        <v>0.557037793</v>
      </c>
      <c r="H4483" s="43">
        <v>7.8419532E-2</v>
      </c>
      <c r="I4483" s="45">
        <v>0.96525041288225977</v>
      </c>
    </row>
    <row r="4484" spans="1:9" x14ac:dyDescent="0.3">
      <c r="A4484" s="44">
        <v>43652.75</v>
      </c>
      <c r="B4484" s="43">
        <v>0.43808555399999999</v>
      </c>
      <c r="C4484" s="43">
        <v>0.39919602399999998</v>
      </c>
      <c r="D4484" s="43">
        <v>0.45145079999999999</v>
      </c>
      <c r="E4484" s="43">
        <v>7.2157838000000002E-2</v>
      </c>
      <c r="F4484" s="34">
        <v>1</v>
      </c>
      <c r="G4484" s="43">
        <v>0.263833282</v>
      </c>
      <c r="H4484" s="43">
        <v>6.2540236999999999E-2</v>
      </c>
      <c r="I4484" s="45">
        <v>0.96525041288225977</v>
      </c>
    </row>
    <row r="4485" spans="1:9" x14ac:dyDescent="0.3">
      <c r="A4485" s="44">
        <v>43652.791666666664</v>
      </c>
      <c r="B4485" s="43">
        <v>0.16007031399999999</v>
      </c>
      <c r="C4485" s="43">
        <v>0.39362829599999999</v>
      </c>
      <c r="D4485" s="43">
        <v>0.1728992</v>
      </c>
      <c r="E4485" s="43">
        <v>9.2310833999999994E-2</v>
      </c>
      <c r="F4485" s="34">
        <v>1</v>
      </c>
      <c r="G4485" s="43">
        <v>7.6665865E-2</v>
      </c>
      <c r="H4485" s="43">
        <v>7.0731028000000001E-2</v>
      </c>
      <c r="I4485" s="45">
        <v>0.96525041288225977</v>
      </c>
    </row>
    <row r="4486" spans="1:9" x14ac:dyDescent="0.3">
      <c r="A4486" s="44">
        <v>43652.833333333336</v>
      </c>
      <c r="B4486" s="43">
        <v>1.3303540000000001E-2</v>
      </c>
      <c r="C4486" s="43">
        <v>0.38567270599999998</v>
      </c>
      <c r="D4486" s="43">
        <v>3.3083599999999998E-2</v>
      </c>
      <c r="E4486" s="43">
        <v>0.11464579599999999</v>
      </c>
      <c r="F4486" s="34">
        <v>1</v>
      </c>
      <c r="G4486" s="43">
        <v>8.5094880000000008E-3</v>
      </c>
      <c r="H4486" s="43">
        <v>0.12811298700000001</v>
      </c>
      <c r="I4486" s="45">
        <v>0.96525041288225977</v>
      </c>
    </row>
    <row r="4487" spans="1:9" x14ac:dyDescent="0.3">
      <c r="A4487" s="44">
        <v>43652.875</v>
      </c>
      <c r="B4487" s="43">
        <v>0</v>
      </c>
      <c r="C4487" s="43">
        <v>0.35731524999999997</v>
      </c>
      <c r="D4487" s="43">
        <v>0</v>
      </c>
      <c r="E4487" s="43">
        <v>0.12584325499999999</v>
      </c>
      <c r="F4487" s="34">
        <v>1</v>
      </c>
      <c r="G4487" s="43">
        <v>0</v>
      </c>
      <c r="H4487" s="43">
        <v>0.26861887200000001</v>
      </c>
      <c r="I4487" s="45">
        <v>0.96525041288225977</v>
      </c>
    </row>
    <row r="4488" spans="1:9" x14ac:dyDescent="0.3">
      <c r="A4488" s="44">
        <v>43652.916666666664</v>
      </c>
      <c r="B4488" s="43">
        <v>0</v>
      </c>
      <c r="C4488" s="43">
        <v>0.309262062</v>
      </c>
      <c r="D4488" s="43">
        <v>0</v>
      </c>
      <c r="E4488" s="43">
        <v>0.141369359</v>
      </c>
      <c r="F4488" s="34">
        <v>1</v>
      </c>
      <c r="G4488" s="43">
        <v>0</v>
      </c>
      <c r="H4488" s="43">
        <v>0.35536694400000002</v>
      </c>
      <c r="I4488" s="45">
        <v>0.96525041288225977</v>
      </c>
    </row>
    <row r="4489" spans="1:9" x14ac:dyDescent="0.3">
      <c r="A4489" s="44">
        <v>43652.958333333336</v>
      </c>
      <c r="B4489" s="43">
        <v>0</v>
      </c>
      <c r="C4489" s="43">
        <v>0.277308214</v>
      </c>
      <c r="D4489" s="43">
        <v>0</v>
      </c>
      <c r="E4489" s="43">
        <v>0.16317514399999999</v>
      </c>
      <c r="F4489" s="34">
        <v>1</v>
      </c>
      <c r="G4489" s="43">
        <v>0</v>
      </c>
      <c r="H4489" s="43">
        <v>0.36353971400000001</v>
      </c>
      <c r="I4489" s="45">
        <v>0.96525041288225977</v>
      </c>
    </row>
    <row r="4490" spans="1:9" x14ac:dyDescent="0.3">
      <c r="A4490" s="44">
        <v>43653</v>
      </c>
      <c r="B4490" s="43">
        <v>0</v>
      </c>
      <c r="C4490" s="43">
        <v>0.24545165199999999</v>
      </c>
      <c r="D4490" s="43">
        <v>0</v>
      </c>
      <c r="E4490" s="43">
        <v>0.17780061699999999</v>
      </c>
      <c r="F4490" s="34">
        <v>1</v>
      </c>
      <c r="G4490" s="43">
        <v>0</v>
      </c>
      <c r="H4490" s="43">
        <v>0.340365325</v>
      </c>
      <c r="I4490" s="45">
        <v>0.99647199491099259</v>
      </c>
    </row>
    <row r="4491" spans="1:9" x14ac:dyDescent="0.3">
      <c r="A4491" s="44">
        <v>43653.041666666664</v>
      </c>
      <c r="B4491" s="43">
        <v>0</v>
      </c>
      <c r="C4491" s="43">
        <v>0.22708613499999999</v>
      </c>
      <c r="D4491" s="43">
        <v>0</v>
      </c>
      <c r="E4491" s="43">
        <v>0.207685534</v>
      </c>
      <c r="F4491" s="34">
        <v>1</v>
      </c>
      <c r="G4491" s="43">
        <v>0</v>
      </c>
      <c r="H4491" s="43">
        <v>0.32215482499999998</v>
      </c>
      <c r="I4491" s="45">
        <v>0.99647199491099259</v>
      </c>
    </row>
    <row r="4492" spans="1:9" x14ac:dyDescent="0.3">
      <c r="A4492" s="44">
        <v>43653.083333333336</v>
      </c>
      <c r="B4492" s="43">
        <v>0</v>
      </c>
      <c r="C4492" s="43">
        <v>0.217067703</v>
      </c>
      <c r="D4492" s="43">
        <v>0</v>
      </c>
      <c r="E4492" s="43">
        <v>0.21949470500000001</v>
      </c>
      <c r="F4492" s="34">
        <v>1</v>
      </c>
      <c r="G4492" s="43">
        <v>0</v>
      </c>
      <c r="H4492" s="43">
        <v>0.30006866799999998</v>
      </c>
      <c r="I4492" s="45">
        <v>0.99647199491099259</v>
      </c>
    </row>
    <row r="4493" spans="1:9" x14ac:dyDescent="0.3">
      <c r="A4493" s="44">
        <v>43653.125</v>
      </c>
      <c r="B4493" s="43">
        <v>0</v>
      </c>
      <c r="C4493" s="43">
        <v>0.21294160400000001</v>
      </c>
      <c r="D4493" s="43">
        <v>0</v>
      </c>
      <c r="E4493" s="43">
        <v>0.21949521699999999</v>
      </c>
      <c r="F4493" s="34">
        <v>1</v>
      </c>
      <c r="G4493" s="43">
        <v>0</v>
      </c>
      <c r="H4493" s="43">
        <v>0.27285014499999999</v>
      </c>
      <c r="I4493" s="45">
        <v>0.99647199491099259</v>
      </c>
    </row>
    <row r="4494" spans="1:9" x14ac:dyDescent="0.3">
      <c r="A4494" s="44">
        <v>43653.166666666664</v>
      </c>
      <c r="B4494" s="43">
        <v>0</v>
      </c>
      <c r="C4494" s="43">
        <v>0.21847045700000001</v>
      </c>
      <c r="D4494" s="43">
        <v>0</v>
      </c>
      <c r="E4494" s="43">
        <v>0.213366946</v>
      </c>
      <c r="F4494" s="34">
        <v>1</v>
      </c>
      <c r="G4494" s="53">
        <v>2.0200000000000001E-6</v>
      </c>
      <c r="H4494" s="43">
        <v>0.227534134</v>
      </c>
      <c r="I4494" s="45">
        <v>0.99647199491099259</v>
      </c>
    </row>
    <row r="4495" spans="1:9" x14ac:dyDescent="0.3">
      <c r="A4495" s="44">
        <v>43653.208333333336</v>
      </c>
      <c r="B4495" s="43">
        <v>8.0895200000000004E-4</v>
      </c>
      <c r="C4495" s="43">
        <v>0.240179591</v>
      </c>
      <c r="D4495" s="43">
        <v>0</v>
      </c>
      <c r="E4495" s="43">
        <v>0.20866847499999999</v>
      </c>
      <c r="F4495" s="34">
        <v>1</v>
      </c>
      <c r="G4495" s="43">
        <v>2.4687288000000002E-2</v>
      </c>
      <c r="H4495" s="43">
        <v>0.14557830799999999</v>
      </c>
      <c r="I4495" s="45">
        <v>0.99647199491099259</v>
      </c>
    </row>
    <row r="4496" spans="1:9" x14ac:dyDescent="0.3">
      <c r="A4496" s="44">
        <v>43653.25</v>
      </c>
      <c r="B4496" s="43">
        <v>6.4341208999999996E-2</v>
      </c>
      <c r="C4496" s="43">
        <v>0.267878581</v>
      </c>
      <c r="D4496" s="43">
        <v>1.9807600000000002E-2</v>
      </c>
      <c r="E4496" s="43">
        <v>0.189868957</v>
      </c>
      <c r="F4496" s="34">
        <v>1</v>
      </c>
      <c r="G4496" s="43">
        <v>0.14327926199999999</v>
      </c>
      <c r="H4496" s="43">
        <v>8.8909564999999996E-2</v>
      </c>
      <c r="I4496" s="45">
        <v>0.99647199491099259</v>
      </c>
    </row>
    <row r="4497" spans="1:9" x14ac:dyDescent="0.3">
      <c r="A4497" s="44">
        <v>43653.291666666664</v>
      </c>
      <c r="B4497" s="43">
        <v>0.32155350300000002</v>
      </c>
      <c r="C4497" s="43">
        <v>0.28732003299999997</v>
      </c>
      <c r="D4497" s="43">
        <v>0.1592208</v>
      </c>
      <c r="E4497" s="43">
        <v>0.16592530899999999</v>
      </c>
      <c r="F4497" s="34">
        <v>1</v>
      </c>
      <c r="G4497" s="43">
        <v>0.36823938499999997</v>
      </c>
      <c r="H4497" s="43">
        <v>4.4921322E-2</v>
      </c>
      <c r="I4497" s="45">
        <v>0.99647199491099259</v>
      </c>
    </row>
    <row r="4498" spans="1:9" x14ac:dyDescent="0.3">
      <c r="A4498" s="44">
        <v>43653.333333333336</v>
      </c>
      <c r="B4498" s="43">
        <v>0.63879590100000005</v>
      </c>
      <c r="C4498" s="43">
        <v>0.29297920300000002</v>
      </c>
      <c r="D4498" s="43">
        <v>0.3958856</v>
      </c>
      <c r="E4498" s="43">
        <v>0.13379664199999999</v>
      </c>
      <c r="F4498" s="34">
        <v>1</v>
      </c>
      <c r="G4498" s="43">
        <v>0.64939043900000004</v>
      </c>
      <c r="H4498" s="43">
        <v>3.0984261999999999E-2</v>
      </c>
      <c r="I4498" s="45">
        <v>0.99647199491099259</v>
      </c>
    </row>
    <row r="4499" spans="1:9" x14ac:dyDescent="0.3">
      <c r="A4499" s="44">
        <v>43653.375</v>
      </c>
      <c r="B4499" s="43">
        <v>0.89968434900000005</v>
      </c>
      <c r="C4499" s="43">
        <v>0.34150480799999999</v>
      </c>
      <c r="D4499" s="43">
        <v>0.64520359999999999</v>
      </c>
      <c r="E4499" s="43">
        <v>8.7125746000000004E-2</v>
      </c>
      <c r="F4499" s="34">
        <v>1</v>
      </c>
      <c r="G4499" s="43">
        <v>0.91688530899999998</v>
      </c>
      <c r="H4499" s="43">
        <v>3.0731503E-2</v>
      </c>
      <c r="I4499" s="45">
        <v>0.99647199491099259</v>
      </c>
    </row>
    <row r="4500" spans="1:9" x14ac:dyDescent="0.3">
      <c r="A4500" s="44">
        <v>43653.416666666664</v>
      </c>
      <c r="B4500" s="43">
        <v>1.0754308480000001</v>
      </c>
      <c r="C4500" s="43">
        <v>0.37141461799999997</v>
      </c>
      <c r="D4500" s="43">
        <v>0.83050159999999995</v>
      </c>
      <c r="E4500" s="43">
        <v>4.6994974000000002E-2</v>
      </c>
      <c r="F4500" s="34">
        <v>1</v>
      </c>
      <c r="G4500" s="43">
        <v>1.1083018659999999</v>
      </c>
      <c r="H4500" s="43">
        <v>3.2965273000000003E-2</v>
      </c>
      <c r="I4500" s="45">
        <v>0.99647199491099259</v>
      </c>
    </row>
    <row r="4501" spans="1:9" x14ac:dyDescent="0.3">
      <c r="A4501" s="44">
        <v>43653.458333333336</v>
      </c>
      <c r="B4501" s="43">
        <v>1.176640618</v>
      </c>
      <c r="C4501" s="43">
        <v>0.39982979899999999</v>
      </c>
      <c r="D4501" s="43">
        <v>0.93565960000000004</v>
      </c>
      <c r="E4501" s="43">
        <v>2.8698945E-2</v>
      </c>
      <c r="F4501" s="34">
        <v>1</v>
      </c>
      <c r="G4501" s="43">
        <v>1.216397927</v>
      </c>
      <c r="H4501" s="43">
        <v>3.6065642000000002E-2</v>
      </c>
      <c r="I4501" s="45">
        <v>0.99647199491099259</v>
      </c>
    </row>
    <row r="4502" spans="1:9" x14ac:dyDescent="0.3">
      <c r="A4502" s="44">
        <v>43653.5</v>
      </c>
      <c r="B4502" s="43">
        <v>1.2039075610000001</v>
      </c>
      <c r="C4502" s="43">
        <v>0.42989334200000001</v>
      </c>
      <c r="D4502" s="43">
        <v>0.96324160000000003</v>
      </c>
      <c r="E4502" s="43">
        <v>2.7249499999999999E-2</v>
      </c>
      <c r="F4502" s="34">
        <v>1</v>
      </c>
      <c r="G4502" s="43">
        <v>1.2436936709999999</v>
      </c>
      <c r="H4502" s="43">
        <v>4.1961775E-2</v>
      </c>
      <c r="I4502" s="45">
        <v>0.99647199491099259</v>
      </c>
    </row>
    <row r="4503" spans="1:9" x14ac:dyDescent="0.3">
      <c r="A4503" s="44">
        <v>43653.541666666664</v>
      </c>
      <c r="B4503" s="43">
        <v>1.183090076</v>
      </c>
      <c r="C4503" s="43">
        <v>0.45942185200000002</v>
      </c>
      <c r="D4503" s="43">
        <v>0.9347548</v>
      </c>
      <c r="E4503" s="43">
        <v>3.9620071E-2</v>
      </c>
      <c r="F4503" s="34">
        <v>1</v>
      </c>
      <c r="G4503" s="43">
        <v>1.20968315</v>
      </c>
      <c r="H4503" s="43">
        <v>4.5982051000000003E-2</v>
      </c>
      <c r="I4503" s="45">
        <v>0.99647199491099259</v>
      </c>
    </row>
    <row r="4504" spans="1:9" x14ac:dyDescent="0.3">
      <c r="A4504" s="44">
        <v>43653.583333333336</v>
      </c>
      <c r="B4504" s="43">
        <v>1.112996447</v>
      </c>
      <c r="C4504" s="43">
        <v>0.49032072799999998</v>
      </c>
      <c r="D4504" s="43">
        <v>0.85907880000000003</v>
      </c>
      <c r="E4504" s="43">
        <v>6.8260919000000003E-2</v>
      </c>
      <c r="F4504" s="34">
        <v>1</v>
      </c>
      <c r="G4504" s="43">
        <v>1.117242026</v>
      </c>
      <c r="H4504" s="43">
        <v>4.9815375000000002E-2</v>
      </c>
      <c r="I4504" s="45">
        <v>0.99647199491099259</v>
      </c>
    </row>
    <row r="4505" spans="1:9" x14ac:dyDescent="0.3">
      <c r="A4505" s="44">
        <v>43653.625</v>
      </c>
      <c r="B4505" s="43">
        <v>1.0431330480000001</v>
      </c>
      <c r="C4505" s="43">
        <v>0.51378257900000002</v>
      </c>
      <c r="D4505" s="43">
        <v>0.75131999999999999</v>
      </c>
      <c r="E4505" s="43">
        <v>0.100063504</v>
      </c>
      <c r="F4505" s="34">
        <v>1</v>
      </c>
      <c r="G4505" s="43">
        <v>0.99271073499999996</v>
      </c>
      <c r="H4505" s="43">
        <v>5.2659706000000001E-2</v>
      </c>
      <c r="I4505" s="45">
        <v>0.99647199491099259</v>
      </c>
    </row>
    <row r="4506" spans="1:9" x14ac:dyDescent="0.3">
      <c r="A4506" s="44">
        <v>43653.666666666664</v>
      </c>
      <c r="B4506" s="43">
        <v>0.91576758700000005</v>
      </c>
      <c r="C4506" s="43">
        <v>0.51575878900000005</v>
      </c>
      <c r="D4506" s="43">
        <v>0.60416159999999997</v>
      </c>
      <c r="E4506" s="43">
        <v>0.16525553800000001</v>
      </c>
      <c r="F4506" s="34">
        <v>1</v>
      </c>
      <c r="G4506" s="43">
        <v>0.79505442299999995</v>
      </c>
      <c r="H4506" s="43">
        <v>5.8790525000000003E-2</v>
      </c>
      <c r="I4506" s="45">
        <v>0.99647199491099259</v>
      </c>
    </row>
    <row r="4507" spans="1:9" x14ac:dyDescent="0.3">
      <c r="A4507" s="44">
        <v>43653.708333333336</v>
      </c>
      <c r="B4507" s="43">
        <v>0.72545244600000003</v>
      </c>
      <c r="C4507" s="43">
        <v>0.499591809</v>
      </c>
      <c r="D4507" s="43">
        <v>0.4273208</v>
      </c>
      <c r="E4507" s="43">
        <v>0.19886374600000001</v>
      </c>
      <c r="F4507" s="34">
        <v>1</v>
      </c>
      <c r="G4507" s="43">
        <v>0.53697839800000002</v>
      </c>
      <c r="H4507" s="43">
        <v>6.7895576999999999E-2</v>
      </c>
      <c r="I4507" s="45">
        <v>0.99647199491099259</v>
      </c>
    </row>
    <row r="4508" spans="1:9" x14ac:dyDescent="0.3">
      <c r="A4508" s="44">
        <v>43653.75</v>
      </c>
      <c r="B4508" s="43">
        <v>0.46207506599999998</v>
      </c>
      <c r="C4508" s="43">
        <v>0.47517746599999999</v>
      </c>
      <c r="D4508" s="43">
        <v>0.27994160000000001</v>
      </c>
      <c r="E4508" s="43">
        <v>0.217759168</v>
      </c>
      <c r="F4508" s="34">
        <v>1</v>
      </c>
      <c r="G4508" s="43">
        <v>0.25877173999999997</v>
      </c>
      <c r="H4508" s="43">
        <v>7.7010603999999996E-2</v>
      </c>
      <c r="I4508" s="45">
        <v>0.99647199491099259</v>
      </c>
    </row>
    <row r="4509" spans="1:9" x14ac:dyDescent="0.3">
      <c r="A4509" s="44">
        <v>43653.791666666664</v>
      </c>
      <c r="B4509" s="43">
        <v>0.167589292</v>
      </c>
      <c r="C4509" s="43">
        <v>0.46002056499999999</v>
      </c>
      <c r="D4509" s="43">
        <v>0.12776560000000001</v>
      </c>
      <c r="E4509" s="43">
        <v>0.24145876199999999</v>
      </c>
      <c r="F4509" s="34">
        <v>1</v>
      </c>
      <c r="G4509" s="43">
        <v>7.4560438000000007E-2</v>
      </c>
      <c r="H4509" s="43">
        <v>0.11584968</v>
      </c>
      <c r="I4509" s="45">
        <v>0.99647199491099259</v>
      </c>
    </row>
    <row r="4510" spans="1:9" x14ac:dyDescent="0.3">
      <c r="A4510" s="44">
        <v>43653.833333333336</v>
      </c>
      <c r="B4510" s="43">
        <v>1.4747732E-2</v>
      </c>
      <c r="C4510" s="43">
        <v>0.44642850699999997</v>
      </c>
      <c r="D4510" s="43">
        <v>2.1923999999999999E-2</v>
      </c>
      <c r="E4510" s="43">
        <v>0.25604463399999999</v>
      </c>
      <c r="F4510" s="34">
        <v>1</v>
      </c>
      <c r="G4510" s="43">
        <v>8.4937639999999991E-3</v>
      </c>
      <c r="H4510" s="43">
        <v>0.192953453</v>
      </c>
      <c r="I4510" s="45">
        <v>0.99647199491099259</v>
      </c>
    </row>
    <row r="4511" spans="1:9" x14ac:dyDescent="0.3">
      <c r="A4511" s="44">
        <v>43653.875</v>
      </c>
      <c r="B4511" s="43">
        <v>0</v>
      </c>
      <c r="C4511" s="43">
        <v>0.39984444899999999</v>
      </c>
      <c r="D4511" s="43">
        <v>0</v>
      </c>
      <c r="E4511" s="43">
        <v>0.24132179300000001</v>
      </c>
      <c r="F4511" s="34">
        <v>1</v>
      </c>
      <c r="G4511" s="43">
        <v>0</v>
      </c>
      <c r="H4511" s="43">
        <v>0.31824244800000001</v>
      </c>
      <c r="I4511" s="45">
        <v>0.99647199491099259</v>
      </c>
    </row>
    <row r="4512" spans="1:9" x14ac:dyDescent="0.3">
      <c r="A4512" s="44">
        <v>43653.916666666664</v>
      </c>
      <c r="B4512" s="43">
        <v>0</v>
      </c>
      <c r="C4512" s="43">
        <v>0.35113815199999998</v>
      </c>
      <c r="D4512" s="43">
        <v>0</v>
      </c>
      <c r="E4512" s="43">
        <v>0.20699668600000001</v>
      </c>
      <c r="F4512" s="34">
        <v>1</v>
      </c>
      <c r="G4512" s="43">
        <v>0</v>
      </c>
      <c r="H4512" s="43">
        <v>0.42302890599999998</v>
      </c>
      <c r="I4512" s="45">
        <v>0.99647199491099259</v>
      </c>
    </row>
    <row r="4513" spans="1:9" x14ac:dyDescent="0.3">
      <c r="A4513" s="44">
        <v>43653.958333333336</v>
      </c>
      <c r="B4513" s="43">
        <v>0</v>
      </c>
      <c r="C4513" s="43">
        <v>0.35935829600000002</v>
      </c>
      <c r="D4513" s="43">
        <v>0</v>
      </c>
      <c r="E4513" s="43">
        <v>0.18189319300000001</v>
      </c>
      <c r="F4513" s="34">
        <v>1</v>
      </c>
      <c r="G4513" s="43">
        <v>0</v>
      </c>
      <c r="H4513" s="43">
        <v>0.43200398499999998</v>
      </c>
      <c r="I4513" s="45">
        <v>0.99647199491099259</v>
      </c>
    </row>
    <row r="4514" spans="1:9" x14ac:dyDescent="0.3">
      <c r="A4514" s="44">
        <v>43654</v>
      </c>
      <c r="B4514" s="43">
        <v>0</v>
      </c>
      <c r="C4514" s="43">
        <v>0.38154559999999998</v>
      </c>
      <c r="D4514" s="43">
        <v>0</v>
      </c>
      <c r="E4514" s="43">
        <v>0.180854762</v>
      </c>
      <c r="F4514" s="34">
        <v>1</v>
      </c>
      <c r="G4514" s="43">
        <v>0</v>
      </c>
      <c r="H4514" s="43">
        <v>0.40761668699999998</v>
      </c>
      <c r="I4514" s="45">
        <v>0.97255060479674471</v>
      </c>
    </row>
    <row r="4515" spans="1:9" x14ac:dyDescent="0.3">
      <c r="A4515" s="44">
        <v>43654.041666666664</v>
      </c>
      <c r="B4515" s="43">
        <v>0</v>
      </c>
      <c r="C4515" s="43">
        <v>0.37891454800000002</v>
      </c>
      <c r="D4515" s="43">
        <v>0</v>
      </c>
      <c r="E4515" s="43">
        <v>0.195042716</v>
      </c>
      <c r="F4515" s="34">
        <v>1</v>
      </c>
      <c r="G4515" s="43">
        <v>0</v>
      </c>
      <c r="H4515" s="43">
        <v>0.37651806300000001</v>
      </c>
      <c r="I4515" s="45">
        <v>0.97255060479674471</v>
      </c>
    </row>
    <row r="4516" spans="1:9" x14ac:dyDescent="0.3">
      <c r="A4516" s="44">
        <v>43654.083333333336</v>
      </c>
      <c r="B4516" s="43">
        <v>0</v>
      </c>
      <c r="C4516" s="43">
        <v>0.35909115899999999</v>
      </c>
      <c r="D4516" s="43">
        <v>0</v>
      </c>
      <c r="E4516" s="43">
        <v>0.197118816</v>
      </c>
      <c r="F4516" s="34">
        <v>1</v>
      </c>
      <c r="G4516" s="43">
        <v>0</v>
      </c>
      <c r="H4516" s="43">
        <v>0.36363110599999998</v>
      </c>
      <c r="I4516" s="45">
        <v>0.97255060479674471</v>
      </c>
    </row>
    <row r="4517" spans="1:9" x14ac:dyDescent="0.3">
      <c r="A4517" s="44">
        <v>43654.125</v>
      </c>
      <c r="B4517" s="43">
        <v>0</v>
      </c>
      <c r="C4517" s="43">
        <v>0.31483835399999999</v>
      </c>
      <c r="D4517" s="43">
        <v>0</v>
      </c>
      <c r="E4517" s="43">
        <v>0.179708172</v>
      </c>
      <c r="F4517" s="34">
        <v>1</v>
      </c>
      <c r="G4517" s="43">
        <v>0</v>
      </c>
      <c r="H4517" s="43">
        <v>0.38589317899999998</v>
      </c>
      <c r="I4517" s="45">
        <v>0.97255060479674471</v>
      </c>
    </row>
    <row r="4518" spans="1:9" x14ac:dyDescent="0.3">
      <c r="A4518" s="44">
        <v>43654.166666666664</v>
      </c>
      <c r="B4518" s="43">
        <v>0</v>
      </c>
      <c r="C4518" s="43">
        <v>0.25037438699999998</v>
      </c>
      <c r="D4518" s="43">
        <v>0</v>
      </c>
      <c r="E4518" s="43">
        <v>0.15228724099999999</v>
      </c>
      <c r="F4518" s="34">
        <v>1</v>
      </c>
      <c r="G4518" s="53">
        <v>2.0200000000000001E-6</v>
      </c>
      <c r="H4518" s="43">
        <v>0.44445981499999998</v>
      </c>
      <c r="I4518" s="45">
        <v>0.97255060479674471</v>
      </c>
    </row>
    <row r="4519" spans="1:9" x14ac:dyDescent="0.3">
      <c r="A4519" s="44">
        <v>43654.208333333336</v>
      </c>
      <c r="B4519" s="43">
        <v>8.7405499999999999E-4</v>
      </c>
      <c r="C4519" s="43">
        <v>0.19182626999999999</v>
      </c>
      <c r="D4519" s="43">
        <v>0</v>
      </c>
      <c r="E4519" s="43">
        <v>0.13660972299999999</v>
      </c>
      <c r="F4519" s="34">
        <v>1</v>
      </c>
      <c r="G4519" s="43">
        <v>2.302761E-2</v>
      </c>
      <c r="H4519" s="43">
        <v>0.46913036600000002</v>
      </c>
      <c r="I4519" s="45">
        <v>0.97255060479674471</v>
      </c>
    </row>
    <row r="4520" spans="1:9" x14ac:dyDescent="0.3">
      <c r="A4520" s="44">
        <v>43654.25</v>
      </c>
      <c r="B4520" s="43">
        <v>6.9790431999999999E-2</v>
      </c>
      <c r="C4520" s="43">
        <v>0.17881587600000001</v>
      </c>
      <c r="D4520" s="43">
        <v>1.76188E-2</v>
      </c>
      <c r="E4520" s="43">
        <v>0.11704089199999999</v>
      </c>
      <c r="F4520" s="34">
        <v>1</v>
      </c>
      <c r="G4520" s="43">
        <v>0.14105954800000001</v>
      </c>
      <c r="H4520" s="43">
        <v>0.42446713200000002</v>
      </c>
      <c r="I4520" s="45">
        <v>0.97255060479674471</v>
      </c>
    </row>
    <row r="4521" spans="1:9" x14ac:dyDescent="0.3">
      <c r="A4521" s="44">
        <v>43654.291666666664</v>
      </c>
      <c r="B4521" s="43">
        <v>0.35532413200000001</v>
      </c>
      <c r="C4521" s="43">
        <v>0.16786849200000001</v>
      </c>
      <c r="D4521" s="43">
        <v>0.14993719999999999</v>
      </c>
      <c r="E4521" s="43">
        <v>9.0664014000000001E-2</v>
      </c>
      <c r="F4521" s="34">
        <v>1</v>
      </c>
      <c r="G4521" s="43">
        <v>0.36145162800000002</v>
      </c>
      <c r="H4521" s="43">
        <v>0.34777286699999999</v>
      </c>
      <c r="I4521" s="45">
        <v>0.97255060479674471</v>
      </c>
    </row>
    <row r="4522" spans="1:9" x14ac:dyDescent="0.3">
      <c r="A4522" s="44">
        <v>43654.333333333336</v>
      </c>
      <c r="B4522" s="43">
        <v>0.70200469099999996</v>
      </c>
      <c r="C4522" s="43">
        <v>0.15592404200000001</v>
      </c>
      <c r="D4522" s="43">
        <v>0.3835288</v>
      </c>
      <c r="E4522" s="43">
        <v>6.0089805000000003E-2</v>
      </c>
      <c r="F4522" s="34">
        <v>1</v>
      </c>
      <c r="G4522" s="43">
        <v>0.64266292000000003</v>
      </c>
      <c r="H4522" s="43">
        <v>0.29427159400000003</v>
      </c>
      <c r="I4522" s="45">
        <v>0.97255060479674471</v>
      </c>
    </row>
    <row r="4523" spans="1:9" x14ac:dyDescent="0.3">
      <c r="A4523" s="44">
        <v>43654.375</v>
      </c>
      <c r="B4523" s="43">
        <v>0.96870633799999994</v>
      </c>
      <c r="C4523" s="43">
        <v>0.178647683</v>
      </c>
      <c r="D4523" s="43">
        <v>0.68435880000000004</v>
      </c>
      <c r="E4523" s="43">
        <v>3.1905894999999997E-2</v>
      </c>
      <c r="F4523" s="34">
        <v>1</v>
      </c>
      <c r="G4523" s="43">
        <v>0.91235098400000003</v>
      </c>
      <c r="H4523" s="43">
        <v>0.27810589600000002</v>
      </c>
      <c r="I4523" s="45">
        <v>0.97255060479674471</v>
      </c>
    </row>
    <row r="4524" spans="1:9" x14ac:dyDescent="0.3">
      <c r="A4524" s="44">
        <v>43654.416666666664</v>
      </c>
      <c r="B4524" s="43">
        <v>1.140480261</v>
      </c>
      <c r="C4524" s="43">
        <v>0.18512003099999999</v>
      </c>
      <c r="D4524" s="43">
        <v>0.95654280000000003</v>
      </c>
      <c r="E4524" s="43">
        <v>1.65983E-2</v>
      </c>
      <c r="F4524" s="34">
        <v>1</v>
      </c>
      <c r="G4524" s="43">
        <v>1.107328578</v>
      </c>
      <c r="H4524" s="43">
        <v>0.25775684199999999</v>
      </c>
      <c r="I4524" s="45">
        <v>0.97255060479674471</v>
      </c>
    </row>
    <row r="4525" spans="1:9" x14ac:dyDescent="0.3">
      <c r="A4525" s="44">
        <v>43654.458333333336</v>
      </c>
      <c r="B4525" s="43">
        <v>1.233058092</v>
      </c>
      <c r="C4525" s="43">
        <v>0.19917653299999999</v>
      </c>
      <c r="D4525" s="43">
        <v>1.1606368</v>
      </c>
      <c r="E4525" s="43">
        <v>1.7185714000000001E-2</v>
      </c>
      <c r="F4525" s="34">
        <v>1</v>
      </c>
      <c r="G4525" s="43">
        <v>1.2196833810000001</v>
      </c>
      <c r="H4525" s="43">
        <v>0.25301170299999998</v>
      </c>
      <c r="I4525" s="45">
        <v>0.97255060479674471</v>
      </c>
    </row>
    <row r="4526" spans="1:9" x14ac:dyDescent="0.3">
      <c r="A4526" s="44">
        <v>43654.5</v>
      </c>
      <c r="B4526" s="43">
        <v>1.27426883</v>
      </c>
      <c r="C4526" s="43">
        <v>0.218610102</v>
      </c>
      <c r="D4526" s="43">
        <v>1.2254491999999999</v>
      </c>
      <c r="E4526" s="43">
        <v>2.7360313000000001E-2</v>
      </c>
      <c r="F4526" s="34">
        <v>1</v>
      </c>
      <c r="G4526" s="43">
        <v>1.279989195</v>
      </c>
      <c r="H4526" s="43">
        <v>0.2781325</v>
      </c>
      <c r="I4526" s="45">
        <v>0.97255060479674471</v>
      </c>
    </row>
    <row r="4527" spans="1:9" x14ac:dyDescent="0.3">
      <c r="A4527" s="44">
        <v>43654.541666666664</v>
      </c>
      <c r="B4527" s="43">
        <v>1.2685516859999999</v>
      </c>
      <c r="C4527" s="43">
        <v>0.22872615399999999</v>
      </c>
      <c r="D4527" s="43">
        <v>1.2171144</v>
      </c>
      <c r="E4527" s="43">
        <v>2.8345140000000001E-2</v>
      </c>
      <c r="F4527" s="34">
        <v>1</v>
      </c>
      <c r="G4527" s="43">
        <v>1.279671333</v>
      </c>
      <c r="H4527" s="43">
        <v>0.29872503099999997</v>
      </c>
      <c r="I4527" s="45">
        <v>0.97255060479674471</v>
      </c>
    </row>
    <row r="4528" spans="1:9" x14ac:dyDescent="0.3">
      <c r="A4528" s="44">
        <v>43654.583333333336</v>
      </c>
      <c r="B4528" s="43">
        <v>1.21423221</v>
      </c>
      <c r="C4528" s="43">
        <v>0.230628737</v>
      </c>
      <c r="D4528" s="43">
        <v>1.1452424000000001</v>
      </c>
      <c r="E4528" s="43">
        <v>3.8456862000000001E-2</v>
      </c>
      <c r="F4528" s="34">
        <v>1</v>
      </c>
      <c r="G4528" s="43">
        <v>1.2154656930000001</v>
      </c>
      <c r="H4528" s="43">
        <v>0.32228559299999998</v>
      </c>
      <c r="I4528" s="45">
        <v>0.97255060479674471</v>
      </c>
    </row>
    <row r="4529" spans="1:9" x14ac:dyDescent="0.3">
      <c r="A4529" s="44">
        <v>43654.625</v>
      </c>
      <c r="B4529" s="43">
        <v>1.1450948379999999</v>
      </c>
      <c r="C4529" s="43">
        <v>0.223443055</v>
      </c>
      <c r="D4529" s="43">
        <v>0.98433959999999998</v>
      </c>
      <c r="E4529" s="43">
        <v>5.3487635999999998E-2</v>
      </c>
      <c r="F4529" s="34">
        <v>1</v>
      </c>
      <c r="G4529" s="43">
        <v>1.0745496910000001</v>
      </c>
      <c r="H4529" s="43">
        <v>0.35100236400000001</v>
      </c>
      <c r="I4529" s="45">
        <v>0.97255060479674471</v>
      </c>
    </row>
    <row r="4530" spans="1:9" x14ac:dyDescent="0.3">
      <c r="A4530" s="44">
        <v>43654.666666666664</v>
      </c>
      <c r="B4530" s="43">
        <v>1.0135211399999999</v>
      </c>
      <c r="C4530" s="43">
        <v>0.21613676900000001</v>
      </c>
      <c r="D4530" s="43">
        <v>0.77651479999999995</v>
      </c>
      <c r="E4530" s="43">
        <v>8.7365599000000002E-2</v>
      </c>
      <c r="F4530" s="34">
        <v>1</v>
      </c>
      <c r="G4530" s="43">
        <v>0.85521141099999998</v>
      </c>
      <c r="H4530" s="43">
        <v>0.38161026100000001</v>
      </c>
      <c r="I4530" s="45">
        <v>0.97255060479674471</v>
      </c>
    </row>
    <row r="4531" spans="1:9" x14ac:dyDescent="0.3">
      <c r="A4531" s="44">
        <v>43654.708333333336</v>
      </c>
      <c r="B4531" s="43">
        <v>0.81086905499999995</v>
      </c>
      <c r="C4531" s="43">
        <v>0.220530695</v>
      </c>
      <c r="D4531" s="43">
        <v>0.53588199999999997</v>
      </c>
      <c r="E4531" s="43">
        <v>0.143618732</v>
      </c>
      <c r="F4531" s="34">
        <v>1</v>
      </c>
      <c r="G4531" s="43">
        <v>0.57201249600000004</v>
      </c>
      <c r="H4531" s="43">
        <v>0.40238466099999998</v>
      </c>
      <c r="I4531" s="45">
        <v>0.97255060479674471</v>
      </c>
    </row>
    <row r="4532" spans="1:9" x14ac:dyDescent="0.3">
      <c r="A4532" s="44">
        <v>43654.75</v>
      </c>
      <c r="B4532" s="43">
        <v>0.52709597900000005</v>
      </c>
      <c r="C4532" s="43">
        <v>0.22881093699999999</v>
      </c>
      <c r="D4532" s="43">
        <v>0.34850680000000001</v>
      </c>
      <c r="E4532" s="43">
        <v>0.14699626199999999</v>
      </c>
      <c r="F4532" s="34">
        <v>1</v>
      </c>
      <c r="G4532" s="43">
        <v>0.26829916599999998</v>
      </c>
      <c r="H4532" s="43">
        <v>0.44689873699999999</v>
      </c>
      <c r="I4532" s="45">
        <v>0.97255060479674471</v>
      </c>
    </row>
    <row r="4533" spans="1:9" x14ac:dyDescent="0.3">
      <c r="A4533" s="44">
        <v>43654.791666666664</v>
      </c>
      <c r="B4533" s="43">
        <v>0.19068121199999999</v>
      </c>
      <c r="C4533" s="43">
        <v>0.25289120199999998</v>
      </c>
      <c r="D4533" s="43">
        <v>0.15345200000000001</v>
      </c>
      <c r="E4533" s="43">
        <v>0.17992940299999999</v>
      </c>
      <c r="F4533" s="34">
        <v>1</v>
      </c>
      <c r="G4533" s="43">
        <v>7.5416944E-2</v>
      </c>
      <c r="H4533" s="43">
        <v>0.54165335800000003</v>
      </c>
      <c r="I4533" s="45">
        <v>0.97255060479674471</v>
      </c>
    </row>
    <row r="4534" spans="1:9" x14ac:dyDescent="0.3">
      <c r="A4534" s="44">
        <v>43654.833333333336</v>
      </c>
      <c r="B4534" s="43">
        <v>1.6872400999999999E-2</v>
      </c>
      <c r="C4534" s="43">
        <v>0.33903545000000002</v>
      </c>
      <c r="D4534" s="43">
        <v>2.6163200000000001E-2</v>
      </c>
      <c r="E4534" s="43">
        <v>0.20391034099999999</v>
      </c>
      <c r="F4534" s="34">
        <v>1</v>
      </c>
      <c r="G4534" s="43">
        <v>8.4729999999999996E-3</v>
      </c>
      <c r="H4534" s="43">
        <v>0.59939953499999998</v>
      </c>
      <c r="I4534" s="45">
        <v>0.97255060479674471</v>
      </c>
    </row>
    <row r="4535" spans="1:9" x14ac:dyDescent="0.3">
      <c r="A4535" s="44">
        <v>43654.875</v>
      </c>
      <c r="B4535" s="43">
        <v>0</v>
      </c>
      <c r="C4535" s="43">
        <v>0.38412655000000001</v>
      </c>
      <c r="D4535" s="43">
        <v>0</v>
      </c>
      <c r="E4535" s="43">
        <v>0.1843253</v>
      </c>
      <c r="F4535" s="34">
        <v>1</v>
      </c>
      <c r="G4535" s="43">
        <v>0</v>
      </c>
      <c r="H4535" s="43">
        <v>0.62195587500000005</v>
      </c>
      <c r="I4535" s="45">
        <v>0.97255060479674471</v>
      </c>
    </row>
    <row r="4536" spans="1:9" x14ac:dyDescent="0.3">
      <c r="A4536" s="44">
        <v>43654.916666666664</v>
      </c>
      <c r="B4536" s="43">
        <v>0</v>
      </c>
      <c r="C4536" s="43">
        <v>0.36066066600000002</v>
      </c>
      <c r="D4536" s="43">
        <v>0</v>
      </c>
      <c r="E4536" s="43">
        <v>0.15516247699999999</v>
      </c>
      <c r="F4536" s="34">
        <v>1</v>
      </c>
      <c r="G4536" s="43">
        <v>0</v>
      </c>
      <c r="H4536" s="43">
        <v>0.63511840900000005</v>
      </c>
      <c r="I4536" s="45">
        <v>0.97255060479674471</v>
      </c>
    </row>
    <row r="4537" spans="1:9" x14ac:dyDescent="0.3">
      <c r="A4537" s="44">
        <v>43654.958333333336</v>
      </c>
      <c r="B4537" s="43">
        <v>0</v>
      </c>
      <c r="C4537" s="43">
        <v>0.31609968500000002</v>
      </c>
      <c r="D4537" s="43">
        <v>0</v>
      </c>
      <c r="E4537" s="43">
        <v>0.136928996</v>
      </c>
      <c r="F4537" s="34">
        <v>1</v>
      </c>
      <c r="G4537" s="43">
        <v>0</v>
      </c>
      <c r="H4537" s="43">
        <v>0.59584515699999996</v>
      </c>
      <c r="I4537" s="45">
        <v>0.97255060479674471</v>
      </c>
    </row>
    <row r="4538" spans="1:9" x14ac:dyDescent="0.3">
      <c r="A4538" s="44">
        <v>43655</v>
      </c>
      <c r="B4538" s="43">
        <v>0</v>
      </c>
      <c r="C4538" s="43">
        <v>0.25131068600000001</v>
      </c>
      <c r="D4538" s="43">
        <v>0</v>
      </c>
      <c r="E4538" s="43">
        <v>0.134365817</v>
      </c>
      <c r="F4538" s="34">
        <v>1</v>
      </c>
      <c r="G4538" s="43">
        <v>0</v>
      </c>
      <c r="H4538" s="43">
        <v>0.54232910599999995</v>
      </c>
      <c r="I4538" s="45">
        <v>0.9676269747829096</v>
      </c>
    </row>
    <row r="4539" spans="1:9" x14ac:dyDescent="0.3">
      <c r="A4539" s="44">
        <v>43655.041666666664</v>
      </c>
      <c r="B4539" s="43">
        <v>0</v>
      </c>
      <c r="C4539" s="43">
        <v>0.184328888</v>
      </c>
      <c r="D4539" s="43">
        <v>0</v>
      </c>
      <c r="E4539" s="43">
        <v>0.122417452</v>
      </c>
      <c r="F4539" s="34">
        <v>1</v>
      </c>
      <c r="G4539" s="43">
        <v>0</v>
      </c>
      <c r="H4539" s="43">
        <v>0.48032943</v>
      </c>
      <c r="I4539" s="45">
        <v>0.9676269747829096</v>
      </c>
    </row>
    <row r="4540" spans="1:9" x14ac:dyDescent="0.3">
      <c r="A4540" s="44">
        <v>43655.083333333336</v>
      </c>
      <c r="B4540" s="43">
        <v>0</v>
      </c>
      <c r="C4540" s="43">
        <v>0.12805454599999999</v>
      </c>
      <c r="D4540" s="43">
        <v>0</v>
      </c>
      <c r="E4540" s="43">
        <v>0.10747377800000001</v>
      </c>
      <c r="F4540" s="34">
        <v>1</v>
      </c>
      <c r="G4540" s="43">
        <v>0</v>
      </c>
      <c r="H4540" s="43">
        <v>0.41631412899999998</v>
      </c>
      <c r="I4540" s="45">
        <v>0.9676269747829096</v>
      </c>
    </row>
    <row r="4541" spans="1:9" x14ac:dyDescent="0.3">
      <c r="A4541" s="44">
        <v>43655.125</v>
      </c>
      <c r="B4541" s="43">
        <v>0</v>
      </c>
      <c r="C4541" s="43">
        <v>8.9948174000000006E-2</v>
      </c>
      <c r="D4541" s="43">
        <v>0</v>
      </c>
      <c r="E4541" s="43">
        <v>9.7094437000000006E-2</v>
      </c>
      <c r="F4541" s="34">
        <v>1</v>
      </c>
      <c r="G4541" s="43">
        <v>0</v>
      </c>
      <c r="H4541" s="43">
        <v>0.40369102200000001</v>
      </c>
      <c r="I4541" s="45">
        <v>0.9676269747829096</v>
      </c>
    </row>
    <row r="4542" spans="1:9" x14ac:dyDescent="0.3">
      <c r="A4542" s="44">
        <v>43655.166666666664</v>
      </c>
      <c r="B4542" s="43">
        <v>0</v>
      </c>
      <c r="C4542" s="43">
        <v>6.5601929000000003E-2</v>
      </c>
      <c r="D4542" s="43">
        <v>0</v>
      </c>
      <c r="E4542" s="43">
        <v>9.3588190000000002E-2</v>
      </c>
      <c r="F4542" s="34">
        <v>1</v>
      </c>
      <c r="G4542" s="53">
        <v>2.0200000000000001E-6</v>
      </c>
      <c r="H4542" s="43">
        <v>0.45202044400000002</v>
      </c>
      <c r="I4542" s="45">
        <v>0.9676269747829096</v>
      </c>
    </row>
    <row r="4543" spans="1:9" x14ac:dyDescent="0.3">
      <c r="A4543" s="44">
        <v>43655.208333333336</v>
      </c>
      <c r="B4543" s="43">
        <v>8.0772400000000001E-4</v>
      </c>
      <c r="C4543" s="43">
        <v>4.1905861000000003E-2</v>
      </c>
      <c r="D4543" s="43">
        <v>0</v>
      </c>
      <c r="E4543" s="43">
        <v>9.3791334000000004E-2</v>
      </c>
      <c r="F4543" s="34">
        <v>1</v>
      </c>
      <c r="G4543" s="43">
        <v>2.2824141999999999E-2</v>
      </c>
      <c r="H4543" s="43">
        <v>0.48076925500000001</v>
      </c>
      <c r="I4543" s="45">
        <v>0.9676269747829096</v>
      </c>
    </row>
    <row r="4544" spans="1:9" x14ac:dyDescent="0.3">
      <c r="A4544" s="44">
        <v>43655.25</v>
      </c>
      <c r="B4544" s="43">
        <v>7.0511632000000005E-2</v>
      </c>
      <c r="C4544" s="43">
        <v>2.5532141000000001E-2</v>
      </c>
      <c r="D4544" s="43">
        <v>1.5152000000000001E-2</v>
      </c>
      <c r="E4544" s="43">
        <v>9.3860346999999997E-2</v>
      </c>
      <c r="F4544" s="34">
        <v>1</v>
      </c>
      <c r="G4544" s="43">
        <v>0.14035624399999999</v>
      </c>
      <c r="H4544" s="43">
        <v>0.43322898300000001</v>
      </c>
      <c r="I4544" s="45">
        <v>0.9676269747829096</v>
      </c>
    </row>
    <row r="4545" spans="1:9" x14ac:dyDescent="0.3">
      <c r="A4545" s="44">
        <v>43655.291666666664</v>
      </c>
      <c r="B4545" s="43">
        <v>0.37224621299999999</v>
      </c>
      <c r="C4545" s="43">
        <v>9.6364420000000003E-3</v>
      </c>
      <c r="D4545" s="43">
        <v>0.13595160000000001</v>
      </c>
      <c r="E4545" s="43">
        <v>7.3523170999999998E-2</v>
      </c>
      <c r="F4545" s="34">
        <v>1</v>
      </c>
      <c r="G4545" s="43">
        <v>0.36701251200000001</v>
      </c>
      <c r="H4545" s="43">
        <v>0.35577317800000002</v>
      </c>
      <c r="I4545" s="45">
        <v>0.9676269747829096</v>
      </c>
    </row>
    <row r="4546" spans="1:9" x14ac:dyDescent="0.3">
      <c r="A4546" s="44">
        <v>43655.333333333336</v>
      </c>
      <c r="B4546" s="43">
        <v>0.73533089200000001</v>
      </c>
      <c r="C4546" s="43">
        <v>6.6390310000000001E-3</v>
      </c>
      <c r="D4546" s="43">
        <v>0.33681319999999998</v>
      </c>
      <c r="E4546" s="43">
        <v>5.0088199999999999E-2</v>
      </c>
      <c r="F4546" s="34">
        <v>1</v>
      </c>
      <c r="G4546" s="43">
        <v>0.65739488599999996</v>
      </c>
      <c r="H4546" s="43">
        <v>0.28998278300000002</v>
      </c>
      <c r="I4546" s="45">
        <v>0.9676269747829096</v>
      </c>
    </row>
    <row r="4547" spans="1:9" x14ac:dyDescent="0.3">
      <c r="A4547" s="44">
        <v>43655.375</v>
      </c>
      <c r="B4547" s="43">
        <v>1.00584728</v>
      </c>
      <c r="C4547" s="43">
        <v>1.0469776E-2</v>
      </c>
      <c r="D4547" s="43">
        <v>0.59624880000000002</v>
      </c>
      <c r="E4547" s="43">
        <v>3.1466465999999998E-2</v>
      </c>
      <c r="F4547" s="34">
        <v>1</v>
      </c>
      <c r="G4547" s="43">
        <v>0.93710381499999995</v>
      </c>
      <c r="H4547" s="43">
        <v>0.26453250299999997</v>
      </c>
      <c r="I4547" s="45">
        <v>0.9676269747829096</v>
      </c>
    </row>
    <row r="4548" spans="1:9" x14ac:dyDescent="0.3">
      <c r="A4548" s="44">
        <v>43655.416666666664</v>
      </c>
      <c r="B4548" s="43">
        <v>1.179917205</v>
      </c>
      <c r="C4548" s="43">
        <v>2.7000131E-2</v>
      </c>
      <c r="D4548" s="43">
        <v>0.83549399999999996</v>
      </c>
      <c r="E4548" s="43">
        <v>3.0150702000000001E-2</v>
      </c>
      <c r="F4548" s="34">
        <v>1</v>
      </c>
      <c r="G4548" s="43">
        <v>1.14128574</v>
      </c>
      <c r="H4548" s="43">
        <v>0.24206466400000001</v>
      </c>
      <c r="I4548" s="45">
        <v>0.9676269747829096</v>
      </c>
    </row>
    <row r="4549" spans="1:9" x14ac:dyDescent="0.3">
      <c r="A4549" s="44">
        <v>43655.458333333336</v>
      </c>
      <c r="B4549" s="43">
        <v>1.2756391039999999</v>
      </c>
      <c r="C4549" s="43">
        <v>5.7525636999999998E-2</v>
      </c>
      <c r="D4549" s="43">
        <v>1.0177503999999999</v>
      </c>
      <c r="E4549" s="43">
        <v>4.7762555999999998E-2</v>
      </c>
      <c r="F4549" s="34">
        <v>1</v>
      </c>
      <c r="G4549" s="43">
        <v>1.2592066040000001</v>
      </c>
      <c r="H4549" s="43">
        <v>0.236876322</v>
      </c>
      <c r="I4549" s="45">
        <v>0.9676269747829096</v>
      </c>
    </row>
    <row r="4550" spans="1:9" x14ac:dyDescent="0.3">
      <c r="A4550" s="44">
        <v>43655.5</v>
      </c>
      <c r="B4550" s="43">
        <v>1.3294795880000001</v>
      </c>
      <c r="C4550" s="43">
        <v>0.10640553899999999</v>
      </c>
      <c r="D4550" s="43">
        <v>1.1272675999999999</v>
      </c>
      <c r="E4550" s="43">
        <v>8.6092770999999998E-2</v>
      </c>
      <c r="F4550" s="34">
        <v>1</v>
      </c>
      <c r="G4550" s="43">
        <v>1.3140543600000001</v>
      </c>
      <c r="H4550" s="43">
        <v>0.26629122700000002</v>
      </c>
      <c r="I4550" s="45">
        <v>0.9676269747829096</v>
      </c>
    </row>
    <row r="4551" spans="1:9" x14ac:dyDescent="0.3">
      <c r="A4551" s="44">
        <v>43655.541666666664</v>
      </c>
      <c r="B4551" s="43">
        <v>1.3362652500000001</v>
      </c>
      <c r="C4551" s="43">
        <v>0.160271147</v>
      </c>
      <c r="D4551" s="43">
        <v>1.1780048000000001</v>
      </c>
      <c r="E4551" s="43">
        <v>0.13767190200000001</v>
      </c>
      <c r="F4551" s="34">
        <v>1</v>
      </c>
      <c r="G4551" s="43">
        <v>1.3062073030000001</v>
      </c>
      <c r="H4551" s="43">
        <v>0.29650754499999998</v>
      </c>
      <c r="I4551" s="45">
        <v>0.9676269747829096</v>
      </c>
    </row>
    <row r="4552" spans="1:9" x14ac:dyDescent="0.3">
      <c r="A4552" s="44">
        <v>43655.583333333336</v>
      </c>
      <c r="B4552" s="43">
        <v>1.294960656</v>
      </c>
      <c r="C4552" s="43">
        <v>0.20335739</v>
      </c>
      <c r="D4552" s="43">
        <v>1.1678223999999999</v>
      </c>
      <c r="E4552" s="43">
        <v>0.18135221100000001</v>
      </c>
      <c r="F4552" s="34">
        <v>1</v>
      </c>
      <c r="G4552" s="43">
        <v>1.233830301</v>
      </c>
      <c r="H4552" s="43">
        <v>0.326936271</v>
      </c>
      <c r="I4552" s="45">
        <v>0.9676269747829096</v>
      </c>
    </row>
    <row r="4553" spans="1:9" x14ac:dyDescent="0.3">
      <c r="A4553" s="44">
        <v>43655.625</v>
      </c>
      <c r="B4553" s="43">
        <v>1.2045906580000001</v>
      </c>
      <c r="C4553" s="43">
        <v>0.23965319800000001</v>
      </c>
      <c r="D4553" s="43">
        <v>1.098436</v>
      </c>
      <c r="E4553" s="43">
        <v>0.210937667</v>
      </c>
      <c r="F4553" s="34">
        <v>1</v>
      </c>
      <c r="G4553" s="43">
        <v>1.1104006399999999</v>
      </c>
      <c r="H4553" s="43">
        <v>0.35311744099999998</v>
      </c>
      <c r="I4553" s="45">
        <v>0.9676269747829096</v>
      </c>
    </row>
    <row r="4554" spans="1:9" x14ac:dyDescent="0.3">
      <c r="A4554" s="44">
        <v>43655.666666666664</v>
      </c>
      <c r="B4554" s="43">
        <v>1.051268436</v>
      </c>
      <c r="C4554" s="43">
        <v>0.27174278299999999</v>
      </c>
      <c r="D4554" s="43">
        <v>0.9578776</v>
      </c>
      <c r="E4554" s="43">
        <v>0.22540026099999999</v>
      </c>
      <c r="F4554" s="34">
        <v>1</v>
      </c>
      <c r="G4554" s="43">
        <v>0.89907334699999997</v>
      </c>
      <c r="H4554" s="43">
        <v>0.37291034299999998</v>
      </c>
      <c r="I4554" s="45">
        <v>0.9676269747829096</v>
      </c>
    </row>
    <row r="4555" spans="1:9" x14ac:dyDescent="0.3">
      <c r="A4555" s="44">
        <v>43655.708333333336</v>
      </c>
      <c r="B4555" s="43">
        <v>0.82834811200000003</v>
      </c>
      <c r="C4555" s="43">
        <v>0.29945163899999999</v>
      </c>
      <c r="D4555" s="43">
        <v>0.73579360000000005</v>
      </c>
      <c r="E4555" s="43">
        <v>0.23199007499999999</v>
      </c>
      <c r="F4555" s="34">
        <v>1</v>
      </c>
      <c r="G4555" s="43">
        <v>0.608780816</v>
      </c>
      <c r="H4555" s="43">
        <v>0.36629582199999999</v>
      </c>
      <c r="I4555" s="45">
        <v>0.9676269747829096</v>
      </c>
    </row>
    <row r="4556" spans="1:9" x14ac:dyDescent="0.3">
      <c r="A4556" s="44">
        <v>43655.75</v>
      </c>
      <c r="B4556" s="43">
        <v>0.53518603899999995</v>
      </c>
      <c r="C4556" s="43">
        <v>0.32169659</v>
      </c>
      <c r="D4556" s="43">
        <v>0.43831120000000001</v>
      </c>
      <c r="E4556" s="43">
        <v>0.23489511399999999</v>
      </c>
      <c r="F4556" s="34">
        <v>1</v>
      </c>
      <c r="G4556" s="43">
        <v>0.27962809500000002</v>
      </c>
      <c r="H4556" s="43">
        <v>0.35894633199999998</v>
      </c>
      <c r="I4556" s="45">
        <v>0.9676269747829096</v>
      </c>
    </row>
    <row r="4557" spans="1:9" x14ac:dyDescent="0.3">
      <c r="A4557" s="44">
        <v>43655.791666666664</v>
      </c>
      <c r="B4557" s="43">
        <v>0.18845023499999999</v>
      </c>
      <c r="C4557" s="43">
        <v>0.34260042400000001</v>
      </c>
      <c r="D4557" s="43">
        <v>0.1621088</v>
      </c>
      <c r="E4557" s="43">
        <v>0.24650683900000001</v>
      </c>
      <c r="F4557" s="34">
        <v>1</v>
      </c>
      <c r="G4557" s="43">
        <v>7.8107054999999995E-2</v>
      </c>
      <c r="H4557" s="43">
        <v>0.349721265</v>
      </c>
      <c r="I4557" s="45">
        <v>0.9676269747829096</v>
      </c>
    </row>
    <row r="4558" spans="1:9" x14ac:dyDescent="0.3">
      <c r="A4558" s="44">
        <v>43655.833333333336</v>
      </c>
      <c r="B4558" s="43">
        <v>1.4945572000000001E-2</v>
      </c>
      <c r="C4558" s="43">
        <v>0.36467417499999999</v>
      </c>
      <c r="D4558" s="43">
        <v>2.49564E-2</v>
      </c>
      <c r="E4558" s="43">
        <v>0.29512352800000002</v>
      </c>
      <c r="F4558" s="34">
        <v>1</v>
      </c>
      <c r="G4558" s="43">
        <v>9.3288030000000001E-3</v>
      </c>
      <c r="H4558" s="43">
        <v>0.29527516599999998</v>
      </c>
      <c r="I4558" s="45">
        <v>0.9676269747829096</v>
      </c>
    </row>
    <row r="4559" spans="1:9" x14ac:dyDescent="0.3">
      <c r="A4559" s="44">
        <v>43655.875</v>
      </c>
      <c r="B4559" s="43">
        <v>0</v>
      </c>
      <c r="C4559" s="43">
        <v>0.35943292300000002</v>
      </c>
      <c r="D4559" s="43">
        <v>0</v>
      </c>
      <c r="E4559" s="43">
        <v>0.29271968100000001</v>
      </c>
      <c r="F4559" s="34">
        <v>1</v>
      </c>
      <c r="G4559" s="43">
        <v>0</v>
      </c>
      <c r="H4559" s="43">
        <v>0.212095643</v>
      </c>
      <c r="I4559" s="45">
        <v>0.9676269747829096</v>
      </c>
    </row>
    <row r="4560" spans="1:9" x14ac:dyDescent="0.3">
      <c r="A4560" s="44">
        <v>43655.916666666664</v>
      </c>
      <c r="B4560" s="43">
        <v>0</v>
      </c>
      <c r="C4560" s="43">
        <v>0.32986011399999998</v>
      </c>
      <c r="D4560" s="43">
        <v>0</v>
      </c>
      <c r="E4560" s="43">
        <v>0.25077582399999998</v>
      </c>
      <c r="F4560" s="34">
        <v>1</v>
      </c>
      <c r="G4560" s="43">
        <v>0</v>
      </c>
      <c r="H4560" s="43">
        <v>0.18376593399999999</v>
      </c>
      <c r="I4560" s="45">
        <v>0.9676269747829096</v>
      </c>
    </row>
    <row r="4561" spans="1:9" x14ac:dyDescent="0.3">
      <c r="A4561" s="44">
        <v>43655.958333333336</v>
      </c>
      <c r="B4561" s="43">
        <v>0</v>
      </c>
      <c r="C4561" s="43">
        <v>0.32487528199999999</v>
      </c>
      <c r="D4561" s="43">
        <v>0</v>
      </c>
      <c r="E4561" s="43">
        <v>0.207104278</v>
      </c>
      <c r="F4561" s="34">
        <v>1</v>
      </c>
      <c r="G4561" s="43">
        <v>0</v>
      </c>
      <c r="H4561" s="43">
        <v>0.173786567</v>
      </c>
      <c r="I4561" s="45">
        <v>0.9676269747829096</v>
      </c>
    </row>
    <row r="4562" spans="1:9" x14ac:dyDescent="0.3">
      <c r="A4562" s="44">
        <v>43656</v>
      </c>
      <c r="B4562" s="43">
        <v>0</v>
      </c>
      <c r="C4562" s="43">
        <v>0.31648821199999999</v>
      </c>
      <c r="D4562" s="43">
        <v>0</v>
      </c>
      <c r="E4562" s="43">
        <v>0.17052875000000001</v>
      </c>
      <c r="F4562" s="34">
        <v>1</v>
      </c>
      <c r="G4562" s="43">
        <v>0</v>
      </c>
      <c r="H4562" s="43">
        <v>0.16407544099999999</v>
      </c>
      <c r="I4562" s="45">
        <v>0.96880999319581051</v>
      </c>
    </row>
    <row r="4563" spans="1:9" x14ac:dyDescent="0.3">
      <c r="A4563" s="44">
        <v>43656.041666666664</v>
      </c>
      <c r="B4563" s="43">
        <v>0</v>
      </c>
      <c r="C4563" s="43">
        <v>0.31453742899999998</v>
      </c>
      <c r="D4563" s="43">
        <v>0</v>
      </c>
      <c r="E4563" s="43">
        <v>0.14025210599999999</v>
      </c>
      <c r="F4563" s="34">
        <v>1</v>
      </c>
      <c r="G4563" s="43">
        <v>0</v>
      </c>
      <c r="H4563" s="43">
        <v>0.14033738600000001</v>
      </c>
      <c r="I4563" s="45">
        <v>0.96880999319581051</v>
      </c>
    </row>
    <row r="4564" spans="1:9" x14ac:dyDescent="0.3">
      <c r="A4564" s="44">
        <v>43656.083333333336</v>
      </c>
      <c r="B4564" s="43">
        <v>0</v>
      </c>
      <c r="C4564" s="43">
        <v>0.31548241700000001</v>
      </c>
      <c r="D4564" s="43">
        <v>0</v>
      </c>
      <c r="E4564" s="43">
        <v>0.10485401599999999</v>
      </c>
      <c r="F4564" s="34">
        <v>1</v>
      </c>
      <c r="G4564" s="43">
        <v>0</v>
      </c>
      <c r="H4564" s="43">
        <v>0.12189624</v>
      </c>
      <c r="I4564" s="45">
        <v>0.96880999319581051</v>
      </c>
    </row>
    <row r="4565" spans="1:9" x14ac:dyDescent="0.3">
      <c r="A4565" s="44">
        <v>43656.125</v>
      </c>
      <c r="B4565" s="43">
        <v>0</v>
      </c>
      <c r="C4565" s="43">
        <v>0.31434649799999997</v>
      </c>
      <c r="D4565" s="43">
        <v>0</v>
      </c>
      <c r="E4565" s="43">
        <v>7.5663910000000001E-2</v>
      </c>
      <c r="F4565" s="34">
        <v>1</v>
      </c>
      <c r="G4565" s="43">
        <v>0</v>
      </c>
      <c r="H4565" s="43">
        <v>0.11876838100000001</v>
      </c>
      <c r="I4565" s="45">
        <v>0.96880999319581051</v>
      </c>
    </row>
    <row r="4566" spans="1:9" x14ac:dyDescent="0.3">
      <c r="A4566" s="44">
        <v>43656.166666666664</v>
      </c>
      <c r="B4566" s="43">
        <v>0</v>
      </c>
      <c r="C4566" s="43">
        <v>0.310850615</v>
      </c>
      <c r="D4566" s="43">
        <v>0</v>
      </c>
      <c r="E4566" s="43">
        <v>6.1353215000000003E-2</v>
      </c>
      <c r="F4566" s="34">
        <v>1</v>
      </c>
      <c r="G4566" s="53">
        <v>8.2399999999999997E-7</v>
      </c>
      <c r="H4566" s="43">
        <v>0.13906699</v>
      </c>
      <c r="I4566" s="45">
        <v>0.96880999319581051</v>
      </c>
    </row>
    <row r="4567" spans="1:9" x14ac:dyDescent="0.3">
      <c r="A4567" s="44">
        <v>43656.208333333336</v>
      </c>
      <c r="B4567" s="43">
        <v>7.8475699999999997E-4</v>
      </c>
      <c r="C4567" s="43">
        <v>0.29342565199999998</v>
      </c>
      <c r="D4567" s="43">
        <v>0</v>
      </c>
      <c r="E4567" s="43">
        <v>5.1450726000000002E-2</v>
      </c>
      <c r="F4567" s="34">
        <v>1</v>
      </c>
      <c r="G4567" s="43">
        <v>2.1823806000000001E-2</v>
      </c>
      <c r="H4567" s="43">
        <v>0.17940030100000001</v>
      </c>
      <c r="I4567" s="45">
        <v>0.96880999319581051</v>
      </c>
    </row>
    <row r="4568" spans="1:9" x14ac:dyDescent="0.3">
      <c r="A4568" s="44">
        <v>43656.25</v>
      </c>
      <c r="B4568" s="43">
        <v>6.8388371000000003E-2</v>
      </c>
      <c r="C4568" s="43">
        <v>0.27136515300000003</v>
      </c>
      <c r="D4568" s="43">
        <v>1.5890399999999999E-2</v>
      </c>
      <c r="E4568" s="43">
        <v>4.4200993000000001E-2</v>
      </c>
      <c r="F4568" s="34">
        <v>1</v>
      </c>
      <c r="G4568" s="43">
        <v>0.137447771</v>
      </c>
      <c r="H4568" s="43">
        <v>0.16351769199999999</v>
      </c>
      <c r="I4568" s="45">
        <v>0.96880999319581051</v>
      </c>
    </row>
    <row r="4569" spans="1:9" x14ac:dyDescent="0.3">
      <c r="A4569" s="44">
        <v>43656.291666666664</v>
      </c>
      <c r="B4569" s="43">
        <v>0.36400195000000002</v>
      </c>
      <c r="C4569" s="43">
        <v>0.237711691</v>
      </c>
      <c r="D4569" s="43">
        <v>0.14290559999999999</v>
      </c>
      <c r="E4569" s="43">
        <v>3.6030434E-2</v>
      </c>
      <c r="F4569" s="34">
        <v>1</v>
      </c>
      <c r="G4569" s="43">
        <v>0.35254511799999999</v>
      </c>
      <c r="H4569" s="43">
        <v>0.13279465800000001</v>
      </c>
      <c r="I4569" s="45">
        <v>0.96880999319581051</v>
      </c>
    </row>
    <row r="4570" spans="1:9" x14ac:dyDescent="0.3">
      <c r="A4570" s="44">
        <v>43656.333333333336</v>
      </c>
      <c r="B4570" s="43">
        <v>0.72445632999999998</v>
      </c>
      <c r="C4570" s="43">
        <v>0.219083795</v>
      </c>
      <c r="D4570" s="43">
        <v>0.36036679999999999</v>
      </c>
      <c r="E4570" s="43">
        <v>2.5913789999999999E-2</v>
      </c>
      <c r="F4570" s="34">
        <v>1</v>
      </c>
      <c r="G4570" s="43">
        <v>0.62478700200000004</v>
      </c>
      <c r="H4570" s="43">
        <v>0.116671646</v>
      </c>
      <c r="I4570" s="45">
        <v>0.96880999319581051</v>
      </c>
    </row>
    <row r="4571" spans="1:9" x14ac:dyDescent="0.3">
      <c r="A4571" s="44">
        <v>43656.375</v>
      </c>
      <c r="B4571" s="43">
        <v>0.98954922199999995</v>
      </c>
      <c r="C4571" s="43">
        <v>0.22898244300000001</v>
      </c>
      <c r="D4571" s="43">
        <v>0.60790960000000005</v>
      </c>
      <c r="E4571" s="43">
        <v>2.2881089E-2</v>
      </c>
      <c r="F4571" s="34">
        <v>1</v>
      </c>
      <c r="G4571" s="43">
        <v>0.88081010199999998</v>
      </c>
      <c r="H4571" s="43">
        <v>0.12251733099999999</v>
      </c>
      <c r="I4571" s="45">
        <v>0.96880999319581051</v>
      </c>
    </row>
    <row r="4572" spans="1:9" x14ac:dyDescent="0.3">
      <c r="A4572" s="44">
        <v>43656.416666666664</v>
      </c>
      <c r="B4572" s="43">
        <v>1.158064116</v>
      </c>
      <c r="C4572" s="43">
        <v>0.225707409</v>
      </c>
      <c r="D4572" s="43">
        <v>0.81282719999999997</v>
      </c>
      <c r="E4572" s="43">
        <v>2.7361400000000001E-2</v>
      </c>
      <c r="F4572" s="34">
        <v>1</v>
      </c>
      <c r="G4572" s="43">
        <v>1.0606507190000001</v>
      </c>
      <c r="H4572" s="43">
        <v>0.13378646999999999</v>
      </c>
      <c r="I4572" s="45">
        <v>0.96880999319581051</v>
      </c>
    </row>
    <row r="4573" spans="1:9" x14ac:dyDescent="0.3">
      <c r="A4573" s="44">
        <v>43656.458333333336</v>
      </c>
      <c r="B4573" s="43">
        <v>1.247377344</v>
      </c>
      <c r="C4573" s="43">
        <v>0.22499708900000001</v>
      </c>
      <c r="D4573" s="43">
        <v>0.94945400000000002</v>
      </c>
      <c r="E4573" s="43">
        <v>3.7745281999999998E-2</v>
      </c>
      <c r="F4573" s="34">
        <v>1</v>
      </c>
      <c r="G4573" s="43">
        <v>1.1573449200000001</v>
      </c>
      <c r="H4573" s="43">
        <v>0.15271591500000001</v>
      </c>
      <c r="I4573" s="45">
        <v>0.96880999319581051</v>
      </c>
    </row>
    <row r="4574" spans="1:9" x14ac:dyDescent="0.3">
      <c r="A4574" s="44">
        <v>43656.5</v>
      </c>
      <c r="B4574" s="43">
        <v>1.293211688</v>
      </c>
      <c r="C4574" s="43">
        <v>0.23500871800000001</v>
      </c>
      <c r="D4574" s="43">
        <v>1.1082380000000001</v>
      </c>
      <c r="E4574" s="43">
        <v>5.3027803999999998E-2</v>
      </c>
      <c r="F4574" s="34">
        <v>1</v>
      </c>
      <c r="G4574" s="43">
        <v>1.1691795899999999</v>
      </c>
      <c r="H4574" s="43">
        <v>0.18445952299999999</v>
      </c>
      <c r="I4574" s="45">
        <v>0.96880999319581051</v>
      </c>
    </row>
    <row r="4575" spans="1:9" x14ac:dyDescent="0.3">
      <c r="A4575" s="44">
        <v>43656.541666666664</v>
      </c>
      <c r="B4575" s="43">
        <v>1.2916386520000001</v>
      </c>
      <c r="C4575" s="43">
        <v>0.24530315599999999</v>
      </c>
      <c r="D4575" s="43">
        <v>1.2116724000000001</v>
      </c>
      <c r="E4575" s="43">
        <v>7.7150505999999994E-2</v>
      </c>
      <c r="F4575" s="34">
        <v>1</v>
      </c>
      <c r="G4575" s="43">
        <v>1.1220474499999999</v>
      </c>
      <c r="H4575" s="43">
        <v>0.204970443</v>
      </c>
      <c r="I4575" s="45">
        <v>0.96880999319581051</v>
      </c>
    </row>
    <row r="4576" spans="1:9" x14ac:dyDescent="0.3">
      <c r="A4576" s="44">
        <v>43656.583333333336</v>
      </c>
      <c r="B4576" s="43">
        <v>1.2408764219999999</v>
      </c>
      <c r="C4576" s="43">
        <v>0.26055374100000001</v>
      </c>
      <c r="D4576" s="43">
        <v>1.2467391999999999</v>
      </c>
      <c r="E4576" s="43">
        <v>0.10421203</v>
      </c>
      <c r="F4576" s="34">
        <v>1</v>
      </c>
      <c r="G4576" s="43">
        <v>1.020392371</v>
      </c>
      <c r="H4576" s="43">
        <v>0.21770768300000001</v>
      </c>
      <c r="I4576" s="45">
        <v>0.96880999319581051</v>
      </c>
    </row>
    <row r="4577" spans="1:9" x14ac:dyDescent="0.3">
      <c r="A4577" s="44">
        <v>43656.625</v>
      </c>
      <c r="B4577" s="43">
        <v>1.16627609</v>
      </c>
      <c r="C4577" s="43">
        <v>0.28635354099999999</v>
      </c>
      <c r="D4577" s="43">
        <v>1.13558</v>
      </c>
      <c r="E4577" s="43">
        <v>0.12880926700000001</v>
      </c>
      <c r="F4577" s="34">
        <v>1</v>
      </c>
      <c r="G4577" s="43">
        <v>0.89875768899999997</v>
      </c>
      <c r="H4577" s="43">
        <v>0.232575805</v>
      </c>
      <c r="I4577" s="45">
        <v>0.96880999319581051</v>
      </c>
    </row>
    <row r="4578" spans="1:9" x14ac:dyDescent="0.3">
      <c r="A4578" s="44">
        <v>43656.666666666664</v>
      </c>
      <c r="B4578" s="43">
        <v>1.02901362</v>
      </c>
      <c r="C4578" s="43">
        <v>0.32017023900000002</v>
      </c>
      <c r="D4578" s="43">
        <v>0.95984919999999996</v>
      </c>
      <c r="E4578" s="43">
        <v>0.13721465699999999</v>
      </c>
      <c r="F4578" s="34">
        <v>1</v>
      </c>
      <c r="G4578" s="43">
        <v>0.71397078400000002</v>
      </c>
      <c r="H4578" s="43">
        <v>0.25282724000000001</v>
      </c>
      <c r="I4578" s="45">
        <v>0.96880999319581051</v>
      </c>
    </row>
    <row r="4579" spans="1:9" x14ac:dyDescent="0.3">
      <c r="A4579" s="44">
        <v>43656.708333333336</v>
      </c>
      <c r="B4579" s="43">
        <v>0.81997829200000005</v>
      </c>
      <c r="C4579" s="43">
        <v>0.35284958799999999</v>
      </c>
      <c r="D4579" s="43">
        <v>0.71679320000000002</v>
      </c>
      <c r="E4579" s="43">
        <v>0.14187850299999999</v>
      </c>
      <c r="F4579" s="34">
        <v>1</v>
      </c>
      <c r="G4579" s="43">
        <v>0.48049093799999998</v>
      </c>
      <c r="H4579" s="43">
        <v>0.262214373</v>
      </c>
      <c r="I4579" s="45">
        <v>0.96880999319581051</v>
      </c>
    </row>
    <row r="4580" spans="1:9" x14ac:dyDescent="0.3">
      <c r="A4580" s="44">
        <v>43656.75</v>
      </c>
      <c r="B4580" s="43">
        <v>0.53378647599999995</v>
      </c>
      <c r="C4580" s="43">
        <v>0.37627256100000001</v>
      </c>
      <c r="D4580" s="43">
        <v>0.42779840000000002</v>
      </c>
      <c r="E4580" s="43">
        <v>0.134761097</v>
      </c>
      <c r="F4580" s="34">
        <v>1</v>
      </c>
      <c r="G4580" s="43">
        <v>0.23413875300000001</v>
      </c>
      <c r="H4580" s="43">
        <v>0.27069347300000002</v>
      </c>
      <c r="I4580" s="45">
        <v>0.96880999319581051</v>
      </c>
    </row>
    <row r="4581" spans="1:9" x14ac:dyDescent="0.3">
      <c r="A4581" s="44">
        <v>43656.791666666664</v>
      </c>
      <c r="B4581" s="43">
        <v>0.19270410599999999</v>
      </c>
      <c r="C4581" s="43">
        <v>0.39311994300000003</v>
      </c>
      <c r="D4581" s="43">
        <v>0.16193879999999999</v>
      </c>
      <c r="E4581" s="43">
        <v>0.12852054700000001</v>
      </c>
      <c r="F4581" s="34">
        <v>1</v>
      </c>
      <c r="G4581" s="43">
        <v>6.9044414999999998E-2</v>
      </c>
      <c r="H4581" s="43">
        <v>0.290396243</v>
      </c>
      <c r="I4581" s="45">
        <v>0.96880999319581051</v>
      </c>
    </row>
    <row r="4582" spans="1:9" x14ac:dyDescent="0.3">
      <c r="A4582" s="44">
        <v>43656.833333333336</v>
      </c>
      <c r="B4582" s="43">
        <v>1.6546343000000002E-2</v>
      </c>
      <c r="C4582" s="43">
        <v>0.41445925099999997</v>
      </c>
      <c r="D4582" s="43">
        <v>2.4186800000000001E-2</v>
      </c>
      <c r="E4582" s="43">
        <v>0.11486316100000001</v>
      </c>
      <c r="F4582" s="34">
        <v>1</v>
      </c>
      <c r="G4582" s="43">
        <v>6.6073060000000003E-3</v>
      </c>
      <c r="H4582" s="43">
        <v>0.28998157400000002</v>
      </c>
      <c r="I4582" s="45">
        <v>0.96880999319581051</v>
      </c>
    </row>
    <row r="4583" spans="1:9" x14ac:dyDescent="0.3">
      <c r="A4583" s="44">
        <v>43656.875</v>
      </c>
      <c r="B4583" s="43">
        <v>0</v>
      </c>
      <c r="C4583" s="43">
        <v>0.38646116600000002</v>
      </c>
      <c r="D4583" s="43">
        <v>0</v>
      </c>
      <c r="E4583" s="43">
        <v>9.4790168999999994E-2</v>
      </c>
      <c r="F4583" s="34">
        <v>1</v>
      </c>
      <c r="G4583" s="43">
        <v>0</v>
      </c>
      <c r="H4583" s="43">
        <v>0.26858534099999998</v>
      </c>
      <c r="I4583" s="45">
        <v>0.96880999319581051</v>
      </c>
    </row>
    <row r="4584" spans="1:9" x14ac:dyDescent="0.3">
      <c r="A4584" s="44">
        <v>43656.916666666664</v>
      </c>
      <c r="B4584" s="43">
        <v>0</v>
      </c>
      <c r="C4584" s="43">
        <v>0.34384175700000003</v>
      </c>
      <c r="D4584" s="43">
        <v>0</v>
      </c>
      <c r="E4584" s="43">
        <v>8.5321904000000004E-2</v>
      </c>
      <c r="F4584" s="34">
        <v>1</v>
      </c>
      <c r="G4584" s="43">
        <v>0</v>
      </c>
      <c r="H4584" s="43">
        <v>0.26288292800000002</v>
      </c>
      <c r="I4584" s="45">
        <v>0.96880999319581051</v>
      </c>
    </row>
    <row r="4585" spans="1:9" x14ac:dyDescent="0.3">
      <c r="A4585" s="44">
        <v>43656.958333333336</v>
      </c>
      <c r="B4585" s="43">
        <v>0</v>
      </c>
      <c r="C4585" s="43">
        <v>0.332035407</v>
      </c>
      <c r="D4585" s="43">
        <v>0</v>
      </c>
      <c r="E4585" s="43">
        <v>0.110255204</v>
      </c>
      <c r="F4585" s="34">
        <v>1</v>
      </c>
      <c r="G4585" s="43">
        <v>0</v>
      </c>
      <c r="H4585" s="43">
        <v>0.233913959</v>
      </c>
      <c r="I4585" s="45">
        <v>0.96880999319581051</v>
      </c>
    </row>
    <row r="4586" spans="1:9" x14ac:dyDescent="0.3">
      <c r="A4586" s="44">
        <v>43657</v>
      </c>
      <c r="B4586" s="43">
        <v>0</v>
      </c>
      <c r="C4586" s="43">
        <v>0.31095225700000001</v>
      </c>
      <c r="D4586" s="43">
        <v>0</v>
      </c>
      <c r="E4586" s="43">
        <v>0.157261391</v>
      </c>
      <c r="F4586" s="34">
        <v>1</v>
      </c>
      <c r="G4586" s="43">
        <v>0</v>
      </c>
      <c r="H4586" s="43">
        <v>0.20986535100000001</v>
      </c>
      <c r="I4586" s="45">
        <v>0.97955398960052009</v>
      </c>
    </row>
    <row r="4587" spans="1:9" x14ac:dyDescent="0.3">
      <c r="A4587" s="44">
        <v>43657.041666666664</v>
      </c>
      <c r="B4587" s="43">
        <v>0</v>
      </c>
      <c r="C4587" s="43">
        <v>0.28394392200000002</v>
      </c>
      <c r="D4587" s="43">
        <v>0</v>
      </c>
      <c r="E4587" s="43">
        <v>0.225413003</v>
      </c>
      <c r="F4587" s="34">
        <v>1</v>
      </c>
      <c r="G4587" s="43">
        <v>0</v>
      </c>
      <c r="H4587" s="43">
        <v>0.190725006</v>
      </c>
      <c r="I4587" s="45">
        <v>0.97955398960052009</v>
      </c>
    </row>
    <row r="4588" spans="1:9" x14ac:dyDescent="0.3">
      <c r="A4588" s="44">
        <v>43657.083333333336</v>
      </c>
      <c r="B4588" s="43">
        <v>0</v>
      </c>
      <c r="C4588" s="43">
        <v>0.256812131</v>
      </c>
      <c r="D4588" s="43">
        <v>0</v>
      </c>
      <c r="E4588" s="43">
        <v>0.27672499</v>
      </c>
      <c r="F4588" s="34">
        <v>1</v>
      </c>
      <c r="G4588" s="43">
        <v>0</v>
      </c>
      <c r="H4588" s="43">
        <v>0.18736847600000001</v>
      </c>
      <c r="I4588" s="45">
        <v>0.97955398960052009</v>
      </c>
    </row>
    <row r="4589" spans="1:9" x14ac:dyDescent="0.3">
      <c r="A4589" s="44">
        <v>43657.125</v>
      </c>
      <c r="B4589" s="43">
        <v>0</v>
      </c>
      <c r="C4589" s="43">
        <v>0.24038906500000001</v>
      </c>
      <c r="D4589" s="43">
        <v>0</v>
      </c>
      <c r="E4589" s="43">
        <v>0.30684907700000003</v>
      </c>
      <c r="F4589" s="34">
        <v>1</v>
      </c>
      <c r="G4589" s="43">
        <v>0</v>
      </c>
      <c r="H4589" s="43">
        <v>0.21889298300000001</v>
      </c>
      <c r="I4589" s="45">
        <v>0.97955398960052009</v>
      </c>
    </row>
    <row r="4590" spans="1:9" x14ac:dyDescent="0.3">
      <c r="A4590" s="44">
        <v>43657.166666666664</v>
      </c>
      <c r="B4590" s="43">
        <v>0</v>
      </c>
      <c r="C4590" s="43">
        <v>0.23881122699999999</v>
      </c>
      <c r="D4590" s="43">
        <v>0</v>
      </c>
      <c r="E4590" s="43">
        <v>0.347272884</v>
      </c>
      <c r="F4590" s="34">
        <v>1</v>
      </c>
      <c r="G4590" s="43">
        <v>0</v>
      </c>
      <c r="H4590" s="43">
        <v>0.284709622</v>
      </c>
      <c r="I4590" s="45">
        <v>0.97955398960052009</v>
      </c>
    </row>
    <row r="4591" spans="1:9" x14ac:dyDescent="0.3">
      <c r="A4591" s="44">
        <v>43657.208333333336</v>
      </c>
      <c r="B4591" s="43">
        <v>5.9511899999999996E-4</v>
      </c>
      <c r="C4591" s="43">
        <v>0.23961922999999999</v>
      </c>
      <c r="D4591" s="43">
        <v>0</v>
      </c>
      <c r="E4591" s="43">
        <v>0.377452175</v>
      </c>
      <c r="F4591" s="34">
        <v>1</v>
      </c>
      <c r="G4591" s="43">
        <v>1.6041955E-2</v>
      </c>
      <c r="H4591" s="43">
        <v>0.33516926499999999</v>
      </c>
      <c r="I4591" s="45">
        <v>0.97955398960052009</v>
      </c>
    </row>
    <row r="4592" spans="1:9" x14ac:dyDescent="0.3">
      <c r="A4592" s="44">
        <v>43657.25</v>
      </c>
      <c r="B4592" s="43">
        <v>6.6212147999999998E-2</v>
      </c>
      <c r="C4592" s="43">
        <v>0.231071464</v>
      </c>
      <c r="D4592" s="43">
        <v>1.6069199999999999E-2</v>
      </c>
      <c r="E4592" s="43">
        <v>0.33109085199999999</v>
      </c>
      <c r="F4592" s="34">
        <v>1</v>
      </c>
      <c r="G4592" s="43">
        <v>0.120016119</v>
      </c>
      <c r="H4592" s="43">
        <v>0.318969905</v>
      </c>
      <c r="I4592" s="45">
        <v>0.97955398960052009</v>
      </c>
    </row>
    <row r="4593" spans="1:9" x14ac:dyDescent="0.3">
      <c r="A4593" s="44">
        <v>43657.291666666664</v>
      </c>
      <c r="B4593" s="43">
        <v>0.35469034999999999</v>
      </c>
      <c r="C4593" s="43">
        <v>0.18712067600000001</v>
      </c>
      <c r="D4593" s="43">
        <v>0.14609359999999999</v>
      </c>
      <c r="E4593" s="43">
        <v>0.27502335100000003</v>
      </c>
      <c r="F4593" s="34">
        <v>1</v>
      </c>
      <c r="G4593" s="43">
        <v>0.29886136099999999</v>
      </c>
      <c r="H4593" s="43">
        <v>0.28032572300000003</v>
      </c>
      <c r="I4593" s="45">
        <v>0.97955398960052009</v>
      </c>
    </row>
    <row r="4594" spans="1:9" x14ac:dyDescent="0.3">
      <c r="A4594" s="44">
        <v>43657.333333333336</v>
      </c>
      <c r="B4594" s="43">
        <v>0.71150616099999997</v>
      </c>
      <c r="C4594" s="43">
        <v>0.15565463700000001</v>
      </c>
      <c r="D4594" s="43">
        <v>0.37467600000000001</v>
      </c>
      <c r="E4594" s="43">
        <v>0.22616669</v>
      </c>
      <c r="F4594" s="34">
        <v>1</v>
      </c>
      <c r="G4594" s="43">
        <v>0.51996903800000005</v>
      </c>
      <c r="H4594" s="43">
        <v>0.249646075</v>
      </c>
      <c r="I4594" s="45">
        <v>0.97955398960052009</v>
      </c>
    </row>
    <row r="4595" spans="1:9" x14ac:dyDescent="0.3">
      <c r="A4595" s="44">
        <v>43657.375</v>
      </c>
      <c r="B4595" s="43">
        <v>0.977952457</v>
      </c>
      <c r="C4595" s="43">
        <v>0.160946283</v>
      </c>
      <c r="D4595" s="43">
        <v>0.66257120000000003</v>
      </c>
      <c r="E4595" s="43">
        <v>0.160341872</v>
      </c>
      <c r="F4595" s="34">
        <v>1</v>
      </c>
      <c r="G4595" s="43">
        <v>0.69803615500000005</v>
      </c>
      <c r="H4595" s="43">
        <v>0.25392867699999999</v>
      </c>
      <c r="I4595" s="45">
        <v>0.97955398960052009</v>
      </c>
    </row>
    <row r="4596" spans="1:9" x14ac:dyDescent="0.3">
      <c r="A4596" s="44">
        <v>43657.416666666664</v>
      </c>
      <c r="B4596" s="43">
        <v>1.148958615</v>
      </c>
      <c r="C4596" s="43">
        <v>0.15914985000000001</v>
      </c>
      <c r="D4596" s="43">
        <v>0.92237279999999999</v>
      </c>
      <c r="E4596" s="43">
        <v>0.114094416</v>
      </c>
      <c r="F4596" s="34">
        <v>1</v>
      </c>
      <c r="G4596" s="43">
        <v>0.80433371399999998</v>
      </c>
      <c r="H4596" s="43">
        <v>0.25743064500000001</v>
      </c>
      <c r="I4596" s="45">
        <v>0.97955398960052009</v>
      </c>
    </row>
    <row r="4597" spans="1:9" x14ac:dyDescent="0.3">
      <c r="A4597" s="44">
        <v>43657.458333333336</v>
      </c>
      <c r="B4597" s="43">
        <v>1.2400370759999999</v>
      </c>
      <c r="C4597" s="43">
        <v>0.16405366199999999</v>
      </c>
      <c r="D4597" s="43">
        <v>1.1149532</v>
      </c>
      <c r="E4597" s="43">
        <v>8.2484423000000001E-2</v>
      </c>
      <c r="F4597" s="34">
        <v>1</v>
      </c>
      <c r="G4597" s="43">
        <v>0.84279745299999997</v>
      </c>
      <c r="H4597" s="43">
        <v>0.26920465199999999</v>
      </c>
      <c r="I4597" s="45">
        <v>0.97955398960052009</v>
      </c>
    </row>
    <row r="4598" spans="1:9" x14ac:dyDescent="0.3">
      <c r="A4598" s="44">
        <v>43657.5</v>
      </c>
      <c r="B4598" s="43">
        <v>1.2889135570000001</v>
      </c>
      <c r="C4598" s="43">
        <v>0.19084921199999999</v>
      </c>
      <c r="D4598" s="43">
        <v>1.2277088</v>
      </c>
      <c r="E4598" s="43">
        <v>6.3797670000000001E-2</v>
      </c>
      <c r="F4598" s="34">
        <v>1</v>
      </c>
      <c r="G4598" s="43">
        <v>0.86288632499999995</v>
      </c>
      <c r="H4598" s="43">
        <v>0.30795127300000003</v>
      </c>
      <c r="I4598" s="45">
        <v>0.97955398960052009</v>
      </c>
    </row>
    <row r="4599" spans="1:9" x14ac:dyDescent="0.3">
      <c r="A4599" s="44">
        <v>43657.541666666664</v>
      </c>
      <c r="B4599" s="43">
        <v>1.2903032240000001</v>
      </c>
      <c r="C4599" s="43">
        <v>0.22572683399999999</v>
      </c>
      <c r="D4599" s="43">
        <v>1.274918</v>
      </c>
      <c r="E4599" s="43">
        <v>5.9265278999999997E-2</v>
      </c>
      <c r="F4599" s="34">
        <v>1</v>
      </c>
      <c r="G4599" s="43">
        <v>0.84042845700000002</v>
      </c>
      <c r="H4599" s="43">
        <v>0.33706984600000001</v>
      </c>
      <c r="I4599" s="45">
        <v>0.97955398960052009</v>
      </c>
    </row>
    <row r="4600" spans="1:9" x14ac:dyDescent="0.3">
      <c r="A4600" s="44">
        <v>43657.583333333336</v>
      </c>
      <c r="B4600" s="43">
        <v>1.2432705369999999</v>
      </c>
      <c r="C4600" s="43">
        <v>0.27096693900000002</v>
      </c>
      <c r="D4600" s="43">
        <v>1.2562452</v>
      </c>
      <c r="E4600" s="43">
        <v>5.9772051E-2</v>
      </c>
      <c r="F4600" s="34">
        <v>1</v>
      </c>
      <c r="G4600" s="43">
        <v>0.77782679099999996</v>
      </c>
      <c r="H4600" s="43">
        <v>0.36410319699999999</v>
      </c>
      <c r="I4600" s="45">
        <v>0.97955398960052009</v>
      </c>
    </row>
    <row r="4601" spans="1:9" x14ac:dyDescent="0.3">
      <c r="A4601" s="44">
        <v>43657.625</v>
      </c>
      <c r="B4601" s="43">
        <v>1.1369563460000001</v>
      </c>
      <c r="C4601" s="43">
        <v>0.31890666099999998</v>
      </c>
      <c r="D4601" s="43">
        <v>1.1539288000000001</v>
      </c>
      <c r="E4601" s="43">
        <v>6.2579565000000004E-2</v>
      </c>
      <c r="F4601" s="34">
        <v>1</v>
      </c>
      <c r="G4601" s="43">
        <v>0.66467348599999998</v>
      </c>
      <c r="H4601" s="43">
        <v>0.39732098999999999</v>
      </c>
      <c r="I4601" s="45">
        <v>0.97955398960052009</v>
      </c>
    </row>
    <row r="4602" spans="1:9" x14ac:dyDescent="0.3">
      <c r="A4602" s="44">
        <v>43657.666666666664</v>
      </c>
      <c r="B4602" s="43">
        <v>0.97185946599999995</v>
      </c>
      <c r="C4602" s="43">
        <v>0.36342824299999998</v>
      </c>
      <c r="D4602" s="43">
        <v>0.98327799999999999</v>
      </c>
      <c r="E4602" s="43">
        <v>7.2738372999999995E-2</v>
      </c>
      <c r="F4602" s="34">
        <v>1</v>
      </c>
      <c r="G4602" s="43">
        <v>0.51302446300000004</v>
      </c>
      <c r="H4602" s="43">
        <v>0.42810072300000002</v>
      </c>
      <c r="I4602" s="45">
        <v>0.97955398960052009</v>
      </c>
    </row>
    <row r="4603" spans="1:9" x14ac:dyDescent="0.3">
      <c r="A4603" s="44">
        <v>43657.708333333336</v>
      </c>
      <c r="B4603" s="43">
        <v>0.74769124799999997</v>
      </c>
      <c r="C4603" s="43">
        <v>0.40135578199999999</v>
      </c>
      <c r="D4603" s="43">
        <v>0.73915240000000004</v>
      </c>
      <c r="E4603" s="43">
        <v>8.2076199000000002E-2</v>
      </c>
      <c r="F4603" s="34">
        <v>1</v>
      </c>
      <c r="G4603" s="43">
        <v>0.33999087500000003</v>
      </c>
      <c r="H4603" s="43">
        <v>0.450210995</v>
      </c>
      <c r="I4603" s="45">
        <v>0.97955398960052009</v>
      </c>
    </row>
    <row r="4604" spans="1:9" x14ac:dyDescent="0.3">
      <c r="A4604" s="44">
        <v>43657.75</v>
      </c>
      <c r="B4604" s="43">
        <v>0.48553653499999999</v>
      </c>
      <c r="C4604" s="43">
        <v>0.42609401200000002</v>
      </c>
      <c r="D4604" s="43">
        <v>0.44159159999999997</v>
      </c>
      <c r="E4604" s="43">
        <v>9.6216355000000003E-2</v>
      </c>
      <c r="F4604" s="34">
        <v>1</v>
      </c>
      <c r="G4604" s="43">
        <v>0.18622871399999999</v>
      </c>
      <c r="H4604" s="43">
        <v>0.49093584400000001</v>
      </c>
      <c r="I4604" s="45">
        <v>0.97955398960052009</v>
      </c>
    </row>
    <row r="4605" spans="1:9" x14ac:dyDescent="0.3">
      <c r="A4605" s="44">
        <v>43657.791666666664</v>
      </c>
      <c r="B4605" s="43">
        <v>0.175142406</v>
      </c>
      <c r="C4605" s="43">
        <v>0.44137098600000002</v>
      </c>
      <c r="D4605" s="43">
        <v>0.1644572</v>
      </c>
      <c r="E4605" s="43">
        <v>0.105493262</v>
      </c>
      <c r="F4605" s="34">
        <v>1</v>
      </c>
      <c r="G4605" s="43">
        <v>6.3802885000000004E-2</v>
      </c>
      <c r="H4605" s="43">
        <v>0.55744796600000002</v>
      </c>
      <c r="I4605" s="45">
        <v>0.97955398960052009</v>
      </c>
    </row>
    <row r="4606" spans="1:9" x14ac:dyDescent="0.3">
      <c r="A4606" s="44">
        <v>43657.833333333336</v>
      </c>
      <c r="B4606" s="43">
        <v>1.4483271000000001E-2</v>
      </c>
      <c r="C4606" s="43">
        <v>0.45391648099999998</v>
      </c>
      <c r="D4606" s="43">
        <v>2.55552E-2</v>
      </c>
      <c r="E4606" s="43">
        <v>0.11642572299999999</v>
      </c>
      <c r="F4606" s="34">
        <v>1</v>
      </c>
      <c r="G4606" s="43">
        <v>5.6523809999999997E-3</v>
      </c>
      <c r="H4606" s="43">
        <v>0.56553662699999996</v>
      </c>
      <c r="I4606" s="45">
        <v>0.97955398960052009</v>
      </c>
    </row>
    <row r="4607" spans="1:9" x14ac:dyDescent="0.3">
      <c r="A4607" s="44">
        <v>43657.875</v>
      </c>
      <c r="B4607" s="43">
        <v>0</v>
      </c>
      <c r="C4607" s="43">
        <v>0.41721238199999999</v>
      </c>
      <c r="D4607" s="43">
        <v>0</v>
      </c>
      <c r="E4607" s="43">
        <v>0.13359011000000001</v>
      </c>
      <c r="F4607" s="34">
        <v>1</v>
      </c>
      <c r="G4607" s="43">
        <v>0</v>
      </c>
      <c r="H4607" s="43">
        <v>0.54222166100000002</v>
      </c>
      <c r="I4607" s="45">
        <v>0.97955398960052009</v>
      </c>
    </row>
    <row r="4608" spans="1:9" x14ac:dyDescent="0.3">
      <c r="A4608" s="44">
        <v>43657.916666666664</v>
      </c>
      <c r="B4608" s="43">
        <v>0</v>
      </c>
      <c r="C4608" s="43">
        <v>0.35120973300000002</v>
      </c>
      <c r="D4608" s="43">
        <v>0</v>
      </c>
      <c r="E4608" s="43">
        <v>0.15353209600000001</v>
      </c>
      <c r="F4608" s="34">
        <v>1</v>
      </c>
      <c r="G4608" s="43">
        <v>0</v>
      </c>
      <c r="H4608" s="43">
        <v>0.53980038399999997</v>
      </c>
      <c r="I4608" s="45">
        <v>0.97955398960052009</v>
      </c>
    </row>
    <row r="4609" spans="1:9" x14ac:dyDescent="0.3">
      <c r="A4609" s="44">
        <v>43657.958333333336</v>
      </c>
      <c r="B4609" s="43">
        <v>0</v>
      </c>
      <c r="C4609" s="43">
        <v>0.31083649400000002</v>
      </c>
      <c r="D4609" s="43">
        <v>0</v>
      </c>
      <c r="E4609" s="43">
        <v>0.188299682</v>
      </c>
      <c r="F4609" s="34">
        <v>1</v>
      </c>
      <c r="G4609" s="43">
        <v>0</v>
      </c>
      <c r="H4609" s="43">
        <v>0.512551325</v>
      </c>
      <c r="I4609" s="45">
        <v>0.97955398960052009</v>
      </c>
    </row>
    <row r="4610" spans="1:9" x14ac:dyDescent="0.3">
      <c r="A4610" s="44">
        <v>43658</v>
      </c>
      <c r="B4610" s="43">
        <v>0</v>
      </c>
      <c r="C4610" s="43">
        <v>0.28535300699999999</v>
      </c>
      <c r="D4610" s="43">
        <v>0</v>
      </c>
      <c r="E4610" s="43">
        <v>0.18778477700000001</v>
      </c>
      <c r="F4610" s="34">
        <v>1</v>
      </c>
      <c r="G4610" s="43">
        <v>0</v>
      </c>
      <c r="H4610" s="43">
        <v>0.471540495</v>
      </c>
      <c r="I4610" s="45">
        <v>0.96525041288225955</v>
      </c>
    </row>
    <row r="4611" spans="1:9" x14ac:dyDescent="0.3">
      <c r="A4611" s="44">
        <v>43658.041666666664</v>
      </c>
      <c r="B4611" s="43">
        <v>0</v>
      </c>
      <c r="C4611" s="43">
        <v>0.27683237500000002</v>
      </c>
      <c r="D4611" s="43">
        <v>0</v>
      </c>
      <c r="E4611" s="43">
        <v>0.18206734899999999</v>
      </c>
      <c r="F4611" s="34">
        <v>1</v>
      </c>
      <c r="G4611" s="43">
        <v>0</v>
      </c>
      <c r="H4611" s="43">
        <v>0.41794215499999998</v>
      </c>
      <c r="I4611" s="45">
        <v>0.96525041288225955</v>
      </c>
    </row>
    <row r="4612" spans="1:9" x14ac:dyDescent="0.3">
      <c r="A4612" s="44">
        <v>43658.083333333336</v>
      </c>
      <c r="B4612" s="43">
        <v>0</v>
      </c>
      <c r="C4612" s="43">
        <v>0.28171473200000002</v>
      </c>
      <c r="D4612" s="43">
        <v>0</v>
      </c>
      <c r="E4612" s="43">
        <v>0.20656569899999999</v>
      </c>
      <c r="F4612" s="34">
        <v>1</v>
      </c>
      <c r="G4612" s="43">
        <v>0</v>
      </c>
      <c r="H4612" s="43">
        <v>0.374020978</v>
      </c>
      <c r="I4612" s="45">
        <v>0.96525041288225955</v>
      </c>
    </row>
    <row r="4613" spans="1:9" x14ac:dyDescent="0.3">
      <c r="A4613" s="44">
        <v>43658.125</v>
      </c>
      <c r="B4613" s="43">
        <v>0</v>
      </c>
      <c r="C4613" s="43">
        <v>0.30357602</v>
      </c>
      <c r="D4613" s="43">
        <v>0</v>
      </c>
      <c r="E4613" s="43">
        <v>0.236011683</v>
      </c>
      <c r="F4613" s="34">
        <v>1</v>
      </c>
      <c r="G4613" s="43">
        <v>0</v>
      </c>
      <c r="H4613" s="43">
        <v>0.39052974600000001</v>
      </c>
      <c r="I4613" s="45">
        <v>0.96525041288225955</v>
      </c>
    </row>
    <row r="4614" spans="1:9" x14ac:dyDescent="0.3">
      <c r="A4614" s="44">
        <v>43658.166666666664</v>
      </c>
      <c r="B4614" s="43">
        <v>0</v>
      </c>
      <c r="C4614" s="43">
        <v>0.34846987899999998</v>
      </c>
      <c r="D4614" s="43">
        <v>0</v>
      </c>
      <c r="E4614" s="43">
        <v>0.26020386299999998</v>
      </c>
      <c r="F4614" s="34">
        <v>1</v>
      </c>
      <c r="G4614" s="53">
        <v>1.0100000000000001E-6</v>
      </c>
      <c r="H4614" s="43">
        <v>0.46702675999999999</v>
      </c>
      <c r="I4614" s="45">
        <v>0.96525041288225955</v>
      </c>
    </row>
    <row r="4615" spans="1:9" x14ac:dyDescent="0.3">
      <c r="A4615" s="44">
        <v>43658.208333333336</v>
      </c>
      <c r="B4615" s="43">
        <v>3.5330700000000002E-4</v>
      </c>
      <c r="C4615" s="43">
        <v>0.37941138800000002</v>
      </c>
      <c r="D4615" s="43">
        <v>0</v>
      </c>
      <c r="E4615" s="43">
        <v>0.28741672600000001</v>
      </c>
      <c r="F4615" s="34">
        <v>1</v>
      </c>
      <c r="G4615" s="43">
        <v>1.7195952E-2</v>
      </c>
      <c r="H4615" s="43">
        <v>0.52647126200000005</v>
      </c>
      <c r="I4615" s="45">
        <v>0.96525041288225955</v>
      </c>
    </row>
    <row r="4616" spans="1:9" x14ac:dyDescent="0.3">
      <c r="A4616" s="44">
        <v>43658.25</v>
      </c>
      <c r="B4616" s="43">
        <v>5.3226348E-2</v>
      </c>
      <c r="C4616" s="43">
        <v>0.36528201999999999</v>
      </c>
      <c r="D4616" s="43">
        <v>1.3111599999999999E-2</v>
      </c>
      <c r="E4616" s="43">
        <v>0.28126401899999998</v>
      </c>
      <c r="F4616" s="34">
        <v>1</v>
      </c>
      <c r="G4616" s="43">
        <v>0.121220914</v>
      </c>
      <c r="H4616" s="43">
        <v>0.51965762400000004</v>
      </c>
      <c r="I4616" s="45">
        <v>0.96525041288225955</v>
      </c>
    </row>
    <row r="4617" spans="1:9" x14ac:dyDescent="0.3">
      <c r="A4617" s="44">
        <v>43658.291666666664</v>
      </c>
      <c r="B4617" s="43">
        <v>0.276909091</v>
      </c>
      <c r="C4617" s="43">
        <v>0.30011010300000002</v>
      </c>
      <c r="D4617" s="43">
        <v>0.12580720000000001</v>
      </c>
      <c r="E4617" s="43">
        <v>0.23607826600000001</v>
      </c>
      <c r="F4617" s="34">
        <v>1</v>
      </c>
      <c r="G4617" s="43">
        <v>0.31129420099999999</v>
      </c>
      <c r="H4617" s="43">
        <v>0.47406206000000001</v>
      </c>
      <c r="I4617" s="45">
        <v>0.96525041288225955</v>
      </c>
    </row>
    <row r="4618" spans="1:9" x14ac:dyDescent="0.3">
      <c r="A4618" s="44">
        <v>43658.333333333336</v>
      </c>
      <c r="B4618" s="43">
        <v>0.56525942100000004</v>
      </c>
      <c r="C4618" s="43">
        <v>0.21339483200000001</v>
      </c>
      <c r="D4618" s="43">
        <v>0.31261119999999998</v>
      </c>
      <c r="E4618" s="43">
        <v>0.19186029800000001</v>
      </c>
      <c r="F4618" s="34">
        <v>1</v>
      </c>
      <c r="G4618" s="43">
        <v>0.55532528400000003</v>
      </c>
      <c r="H4618" s="43">
        <v>0.437501309</v>
      </c>
      <c r="I4618" s="45">
        <v>0.96525041288225955</v>
      </c>
    </row>
    <row r="4619" spans="1:9" x14ac:dyDescent="0.3">
      <c r="A4619" s="44">
        <v>43658.375</v>
      </c>
      <c r="B4619" s="43">
        <v>0.80556560399999999</v>
      </c>
      <c r="C4619" s="43">
        <v>0.188136676</v>
      </c>
      <c r="D4619" s="43">
        <v>0.55684999999999996</v>
      </c>
      <c r="E4619" s="43">
        <v>0.17800788200000001</v>
      </c>
      <c r="F4619" s="34">
        <v>1</v>
      </c>
      <c r="G4619" s="43">
        <v>0.78681588800000002</v>
      </c>
      <c r="H4619" s="43">
        <v>0.43462811600000001</v>
      </c>
      <c r="I4619" s="45">
        <v>0.96525041288225955</v>
      </c>
    </row>
    <row r="4620" spans="1:9" x14ac:dyDescent="0.3">
      <c r="A4620" s="44">
        <v>43658.416666666664</v>
      </c>
      <c r="B4620" s="43">
        <v>0.96850696300000005</v>
      </c>
      <c r="C4620" s="43">
        <v>0.17510468900000001</v>
      </c>
      <c r="D4620" s="43">
        <v>0.78872200000000003</v>
      </c>
      <c r="E4620" s="43">
        <v>0.14209340100000001</v>
      </c>
      <c r="F4620" s="34">
        <v>1</v>
      </c>
      <c r="G4620" s="43">
        <v>0.95423320700000003</v>
      </c>
      <c r="H4620" s="43">
        <v>0.40575317900000002</v>
      </c>
      <c r="I4620" s="45">
        <v>0.96525041288225955</v>
      </c>
    </row>
    <row r="4621" spans="1:9" x14ac:dyDescent="0.3">
      <c r="A4621" s="44">
        <v>43658.458333333336</v>
      </c>
      <c r="B4621" s="43">
        <v>1.059854356</v>
      </c>
      <c r="C4621" s="43">
        <v>0.17514294799999999</v>
      </c>
      <c r="D4621" s="43">
        <v>0.96939280000000005</v>
      </c>
      <c r="E4621" s="43">
        <v>0.11738746999999999</v>
      </c>
      <c r="F4621" s="34">
        <v>1</v>
      </c>
      <c r="G4621" s="43">
        <v>1.047029913</v>
      </c>
      <c r="H4621" s="43">
        <v>0.38580055400000002</v>
      </c>
      <c r="I4621" s="45">
        <v>0.96525041288225955</v>
      </c>
    </row>
    <row r="4622" spans="1:9" x14ac:dyDescent="0.3">
      <c r="A4622" s="44">
        <v>43658.5</v>
      </c>
      <c r="B4622" s="43">
        <v>1.089853022</v>
      </c>
      <c r="C4622" s="43">
        <v>0.18805796499999999</v>
      </c>
      <c r="D4622" s="43">
        <v>1.0695212000000001</v>
      </c>
      <c r="E4622" s="43">
        <v>0.102713033</v>
      </c>
      <c r="F4622" s="34">
        <v>1</v>
      </c>
      <c r="G4622" s="43">
        <v>1.075526387</v>
      </c>
      <c r="H4622" s="43">
        <v>0.39766679300000002</v>
      </c>
      <c r="I4622" s="45">
        <v>0.96525041288225955</v>
      </c>
    </row>
    <row r="4623" spans="1:9" x14ac:dyDescent="0.3">
      <c r="A4623" s="44">
        <v>43658.541666666664</v>
      </c>
      <c r="B4623" s="43">
        <v>1.0717943029999999</v>
      </c>
      <c r="C4623" s="43">
        <v>0.19938341300000001</v>
      </c>
      <c r="D4623" s="43">
        <v>1.1129704</v>
      </c>
      <c r="E4623" s="43">
        <v>7.8619353000000003E-2</v>
      </c>
      <c r="F4623" s="34">
        <v>1</v>
      </c>
      <c r="G4623" s="43">
        <v>1.0498257369999999</v>
      </c>
      <c r="H4623" s="43">
        <v>0.38792069000000001</v>
      </c>
      <c r="I4623" s="45">
        <v>0.96525041288225955</v>
      </c>
    </row>
    <row r="4624" spans="1:9" x14ac:dyDescent="0.3">
      <c r="A4624" s="44">
        <v>43658.583333333336</v>
      </c>
      <c r="B4624" s="43">
        <v>1.0081531990000001</v>
      </c>
      <c r="C4624" s="43">
        <v>0.218793196</v>
      </c>
      <c r="D4624" s="43">
        <v>1.0985848</v>
      </c>
      <c r="E4624" s="43">
        <v>6.5746954999999996E-2</v>
      </c>
      <c r="F4624" s="34">
        <v>1</v>
      </c>
      <c r="G4624" s="43">
        <v>0.97241768500000003</v>
      </c>
      <c r="H4624" s="43">
        <v>0.36632318800000002</v>
      </c>
      <c r="I4624" s="45">
        <v>0.96525041288225955</v>
      </c>
    </row>
    <row r="4625" spans="1:9" x14ac:dyDescent="0.3">
      <c r="A4625" s="44">
        <v>43658.625</v>
      </c>
      <c r="B4625" s="43">
        <v>0.91749065600000002</v>
      </c>
      <c r="C4625" s="43">
        <v>0.24620431400000001</v>
      </c>
      <c r="D4625" s="43">
        <v>0.99699159999999998</v>
      </c>
      <c r="E4625" s="43">
        <v>5.9394095000000001E-2</v>
      </c>
      <c r="F4625" s="34">
        <v>1</v>
      </c>
      <c r="G4625" s="43">
        <v>0.82471601500000002</v>
      </c>
      <c r="H4625" s="43">
        <v>0.33923646800000001</v>
      </c>
      <c r="I4625" s="45">
        <v>0.96525041288225955</v>
      </c>
    </row>
    <row r="4626" spans="1:9" x14ac:dyDescent="0.3">
      <c r="A4626" s="44">
        <v>43658.666666666664</v>
      </c>
      <c r="B4626" s="43">
        <v>0.78097755300000005</v>
      </c>
      <c r="C4626" s="43">
        <v>0.28306110499999998</v>
      </c>
      <c r="D4626" s="43">
        <v>0.83702639999999995</v>
      </c>
      <c r="E4626" s="43">
        <v>7.0055830999999999E-2</v>
      </c>
      <c r="F4626" s="34">
        <v>1</v>
      </c>
      <c r="G4626" s="43">
        <v>0.629127875</v>
      </c>
      <c r="H4626" s="43">
        <v>0.30515765900000003</v>
      </c>
      <c r="I4626" s="45">
        <v>0.96525041288225955</v>
      </c>
    </row>
    <row r="4627" spans="1:9" x14ac:dyDescent="0.3">
      <c r="A4627" s="44">
        <v>43658.708333333336</v>
      </c>
      <c r="B4627" s="43">
        <v>0.60183932600000001</v>
      </c>
      <c r="C4627" s="43">
        <v>0.33173765500000002</v>
      </c>
      <c r="D4627" s="43">
        <v>0.61968999999999996</v>
      </c>
      <c r="E4627" s="43">
        <v>7.7334301999999994E-2</v>
      </c>
      <c r="F4627" s="34">
        <v>1</v>
      </c>
      <c r="G4627" s="43">
        <v>0.40928232599999997</v>
      </c>
      <c r="H4627" s="43">
        <v>0.25933919999999999</v>
      </c>
      <c r="I4627" s="45">
        <v>0.96525041288225955</v>
      </c>
    </row>
    <row r="4628" spans="1:9" x14ac:dyDescent="0.3">
      <c r="A4628" s="44">
        <v>43658.75</v>
      </c>
      <c r="B4628" s="43">
        <v>0.40288427900000001</v>
      </c>
      <c r="C4628" s="43">
        <v>0.37498488499999999</v>
      </c>
      <c r="D4628" s="43">
        <v>0.39495960000000002</v>
      </c>
      <c r="E4628" s="43">
        <v>7.5825118999999996E-2</v>
      </c>
      <c r="F4628" s="34">
        <v>1</v>
      </c>
      <c r="G4628" s="43">
        <v>0.21995061799999999</v>
      </c>
      <c r="H4628" s="43">
        <v>0.23982306</v>
      </c>
      <c r="I4628" s="45">
        <v>0.96525041288225955</v>
      </c>
    </row>
    <row r="4629" spans="1:9" x14ac:dyDescent="0.3">
      <c r="A4629" s="44">
        <v>43658.791666666664</v>
      </c>
      <c r="B4629" s="43">
        <v>0.15635406700000001</v>
      </c>
      <c r="C4629" s="43">
        <v>0.39805259500000001</v>
      </c>
      <c r="D4629" s="43">
        <v>0.1600152</v>
      </c>
      <c r="E4629" s="43">
        <v>6.7484227999999993E-2</v>
      </c>
      <c r="F4629" s="34">
        <v>1</v>
      </c>
      <c r="G4629" s="43">
        <v>7.0557965E-2</v>
      </c>
      <c r="H4629" s="43">
        <v>0.262253346</v>
      </c>
      <c r="I4629" s="45">
        <v>0.96525041288225955</v>
      </c>
    </row>
    <row r="4630" spans="1:9" x14ac:dyDescent="0.3">
      <c r="A4630" s="44">
        <v>43658.833333333336</v>
      </c>
      <c r="B4630" s="43">
        <v>1.3587461E-2</v>
      </c>
      <c r="C4630" s="43">
        <v>0.41493103999999997</v>
      </c>
      <c r="D4630" s="43">
        <v>2.9506000000000001E-2</v>
      </c>
      <c r="E4630" s="43">
        <v>6.3544315000000004E-2</v>
      </c>
      <c r="F4630" s="34">
        <v>1</v>
      </c>
      <c r="G4630" s="43">
        <v>6.4097779999999997E-3</v>
      </c>
      <c r="H4630" s="43">
        <v>0.28916255800000001</v>
      </c>
      <c r="I4630" s="45">
        <v>0.96525041288225955</v>
      </c>
    </row>
    <row r="4631" spans="1:9" x14ac:dyDescent="0.3">
      <c r="A4631" s="44">
        <v>43658.875</v>
      </c>
      <c r="B4631" s="43">
        <v>0</v>
      </c>
      <c r="C4631" s="43">
        <v>0.383859014</v>
      </c>
      <c r="D4631" s="43">
        <v>0</v>
      </c>
      <c r="E4631" s="43">
        <v>4.9121795000000003E-2</v>
      </c>
      <c r="F4631" s="34">
        <v>1</v>
      </c>
      <c r="G4631" s="43">
        <v>0</v>
      </c>
      <c r="H4631" s="43">
        <v>0.303337097</v>
      </c>
      <c r="I4631" s="45">
        <v>0.96525041288225955</v>
      </c>
    </row>
    <row r="4632" spans="1:9" x14ac:dyDescent="0.3">
      <c r="A4632" s="44">
        <v>43658.916666666664</v>
      </c>
      <c r="B4632" s="43">
        <v>0</v>
      </c>
      <c r="C4632" s="43">
        <v>0.33037982599999999</v>
      </c>
      <c r="D4632" s="43">
        <v>0</v>
      </c>
      <c r="E4632" s="43">
        <v>4.5158997999999999E-2</v>
      </c>
      <c r="F4632" s="34">
        <v>1</v>
      </c>
      <c r="G4632" s="43">
        <v>0</v>
      </c>
      <c r="H4632" s="43">
        <v>0.31651846099999997</v>
      </c>
      <c r="I4632" s="45">
        <v>0.96525041288225955</v>
      </c>
    </row>
    <row r="4633" spans="1:9" x14ac:dyDescent="0.3">
      <c r="A4633" s="44">
        <v>43658.958333333336</v>
      </c>
      <c r="B4633" s="43">
        <v>0</v>
      </c>
      <c r="C4633" s="43">
        <v>0.30488648400000001</v>
      </c>
      <c r="D4633" s="43">
        <v>0</v>
      </c>
      <c r="E4633" s="43">
        <v>6.0179558000000001E-2</v>
      </c>
      <c r="F4633" s="34">
        <v>1</v>
      </c>
      <c r="G4633" s="43">
        <v>0</v>
      </c>
      <c r="H4633" s="43">
        <v>0.26854371900000001</v>
      </c>
      <c r="I4633" s="45">
        <v>0.96525041288225955</v>
      </c>
    </row>
    <row r="4634" spans="1:9" x14ac:dyDescent="0.3">
      <c r="A4634" s="44">
        <v>43659</v>
      </c>
      <c r="B4634" s="43">
        <v>0</v>
      </c>
      <c r="C4634" s="43">
        <v>0.28410716000000003</v>
      </c>
      <c r="D4634" s="43">
        <v>0</v>
      </c>
      <c r="E4634" s="43">
        <v>8.3610973000000005E-2</v>
      </c>
      <c r="F4634" s="34">
        <v>1</v>
      </c>
      <c r="G4634" s="43">
        <v>0</v>
      </c>
      <c r="H4634" s="43">
        <v>0.21167928899999999</v>
      </c>
      <c r="I4634" s="45">
        <v>0.95793338084801782</v>
      </c>
    </row>
    <row r="4635" spans="1:9" x14ac:dyDescent="0.3">
      <c r="A4635" s="44">
        <v>43659.041666666664</v>
      </c>
      <c r="B4635" s="43">
        <v>0</v>
      </c>
      <c r="C4635" s="43">
        <v>0.25467251099999999</v>
      </c>
      <c r="D4635" s="43">
        <v>0</v>
      </c>
      <c r="E4635" s="43">
        <v>0.102085808</v>
      </c>
      <c r="F4635" s="34">
        <v>1</v>
      </c>
      <c r="G4635" s="43">
        <v>0</v>
      </c>
      <c r="H4635" s="43">
        <v>0.156855835</v>
      </c>
      <c r="I4635" s="45">
        <v>0.95793338084801782</v>
      </c>
    </row>
    <row r="4636" spans="1:9" x14ac:dyDescent="0.3">
      <c r="A4636" s="44">
        <v>43659.083333333336</v>
      </c>
      <c r="B4636" s="43">
        <v>0</v>
      </c>
      <c r="C4636" s="43">
        <v>0.231730728</v>
      </c>
      <c r="D4636" s="43">
        <v>0</v>
      </c>
      <c r="E4636" s="43">
        <v>8.5464079999999998E-2</v>
      </c>
      <c r="F4636" s="34">
        <v>1</v>
      </c>
      <c r="G4636" s="43">
        <v>0</v>
      </c>
      <c r="H4636" s="43">
        <v>0.136041462</v>
      </c>
      <c r="I4636" s="45">
        <v>0.95793338084801782</v>
      </c>
    </row>
    <row r="4637" spans="1:9" x14ac:dyDescent="0.3">
      <c r="A4637" s="44">
        <v>43659.125</v>
      </c>
      <c r="B4637" s="43">
        <v>0</v>
      </c>
      <c r="C4637" s="43">
        <v>0.20980727599999999</v>
      </c>
      <c r="D4637" s="43">
        <v>0</v>
      </c>
      <c r="E4637" s="43">
        <v>6.0445959E-2</v>
      </c>
      <c r="F4637" s="34">
        <v>1</v>
      </c>
      <c r="G4637" s="43">
        <v>0</v>
      </c>
      <c r="H4637" s="43">
        <v>0.144100805</v>
      </c>
      <c r="I4637" s="45">
        <v>0.95793338084801782</v>
      </c>
    </row>
    <row r="4638" spans="1:9" x14ac:dyDescent="0.3">
      <c r="A4638" s="44">
        <v>43659.166666666664</v>
      </c>
      <c r="B4638" s="43">
        <v>0</v>
      </c>
      <c r="C4638" s="43">
        <v>0.180375599</v>
      </c>
      <c r="D4638" s="43">
        <v>0</v>
      </c>
      <c r="E4638" s="43">
        <v>5.6137488999999999E-2</v>
      </c>
      <c r="F4638" s="34">
        <v>1</v>
      </c>
      <c r="G4638" s="43">
        <v>0</v>
      </c>
      <c r="H4638" s="43">
        <v>0.193735463</v>
      </c>
      <c r="I4638" s="45">
        <v>0.95793338084801782</v>
      </c>
    </row>
    <row r="4639" spans="1:9" x14ac:dyDescent="0.3">
      <c r="A4639" s="44">
        <v>43659.208333333336</v>
      </c>
      <c r="B4639" s="43">
        <v>1.4871599999999999E-4</v>
      </c>
      <c r="C4639" s="43">
        <v>0.152447887</v>
      </c>
      <c r="D4639" s="43">
        <v>0</v>
      </c>
      <c r="E4639" s="43">
        <v>5.4067738999999997E-2</v>
      </c>
      <c r="F4639" s="34">
        <v>1</v>
      </c>
      <c r="G4639" s="43">
        <v>1.9268210000000001E-2</v>
      </c>
      <c r="H4639" s="43">
        <v>0.23046256700000001</v>
      </c>
      <c r="I4639" s="45">
        <v>0.95793338084801782</v>
      </c>
    </row>
    <row r="4640" spans="1:9" x14ac:dyDescent="0.3">
      <c r="A4640" s="44">
        <v>43659.25</v>
      </c>
      <c r="B4640" s="43">
        <v>4.6922325000000001E-2</v>
      </c>
      <c r="C4640" s="43">
        <v>0.13055388700000001</v>
      </c>
      <c r="D4640" s="43">
        <v>1.1369199999999999E-2</v>
      </c>
      <c r="E4640" s="43">
        <v>4.2743454E-2</v>
      </c>
      <c r="F4640" s="34">
        <v>1</v>
      </c>
      <c r="G4640" s="43">
        <v>0.13218727699999999</v>
      </c>
      <c r="H4640" s="43">
        <v>0.19761675300000001</v>
      </c>
      <c r="I4640" s="45">
        <v>0.95793338084801782</v>
      </c>
    </row>
    <row r="4641" spans="1:9" x14ac:dyDescent="0.3">
      <c r="A4641" s="44">
        <v>43659.291666666664</v>
      </c>
      <c r="B4641" s="43">
        <v>0.27350481500000001</v>
      </c>
      <c r="C4641" s="43">
        <v>0.102120853</v>
      </c>
      <c r="D4641" s="43">
        <v>0.1125056</v>
      </c>
      <c r="E4641" s="43">
        <v>2.8501219000000001E-2</v>
      </c>
      <c r="F4641" s="34">
        <v>1</v>
      </c>
      <c r="G4641" s="43">
        <v>0.35069126900000003</v>
      </c>
      <c r="H4641" s="43">
        <v>0.140216218</v>
      </c>
      <c r="I4641" s="45">
        <v>0.95793338084801782</v>
      </c>
    </row>
    <row r="4642" spans="1:9" x14ac:dyDescent="0.3">
      <c r="A4642" s="44">
        <v>43659.333333333336</v>
      </c>
      <c r="B4642" s="43">
        <v>0.57527188699999998</v>
      </c>
      <c r="C4642" s="43">
        <v>8.5477918E-2</v>
      </c>
      <c r="D4642" s="43">
        <v>0.27474280000000001</v>
      </c>
      <c r="E4642" s="43">
        <v>2.9399179000000001E-2</v>
      </c>
      <c r="F4642" s="34">
        <v>1</v>
      </c>
      <c r="G4642" s="43">
        <v>0.63270242899999996</v>
      </c>
      <c r="H4642" s="43">
        <v>0.104053384</v>
      </c>
      <c r="I4642" s="45">
        <v>0.95793338084801782</v>
      </c>
    </row>
    <row r="4643" spans="1:9" x14ac:dyDescent="0.3">
      <c r="A4643" s="44">
        <v>43659.375</v>
      </c>
      <c r="B4643" s="43">
        <v>0.81782289399999997</v>
      </c>
      <c r="C4643" s="43">
        <v>8.725144E-2</v>
      </c>
      <c r="D4643" s="43">
        <v>0.50706240000000002</v>
      </c>
      <c r="E4643" s="43">
        <v>1.3163661E-2</v>
      </c>
      <c r="F4643" s="34">
        <v>1</v>
      </c>
      <c r="G4643" s="43">
        <v>0.89868310799999995</v>
      </c>
      <c r="H4643" s="43">
        <v>9.0682013000000006E-2</v>
      </c>
      <c r="I4643" s="45">
        <v>0.95793338084801782</v>
      </c>
    </row>
    <row r="4644" spans="1:9" x14ac:dyDescent="0.3">
      <c r="A4644" s="44">
        <v>43659.416666666664</v>
      </c>
      <c r="B4644" s="43">
        <v>0.98230222899999997</v>
      </c>
      <c r="C4644" s="43">
        <v>8.2641219000000002E-2</v>
      </c>
      <c r="D4644" s="43">
        <v>0.74192919999999996</v>
      </c>
      <c r="E4644" s="43">
        <v>6.3819239999999998E-3</v>
      </c>
      <c r="F4644" s="34">
        <v>1</v>
      </c>
      <c r="G4644" s="43">
        <v>1.088657008</v>
      </c>
      <c r="H4644" s="43">
        <v>8.3943039999999997E-2</v>
      </c>
      <c r="I4644" s="45">
        <v>0.95793338084801782</v>
      </c>
    </row>
    <row r="4645" spans="1:9" x14ac:dyDescent="0.3">
      <c r="A4645" s="44">
        <v>43659.458333333336</v>
      </c>
      <c r="B4645" s="43">
        <v>1.0751273180000001</v>
      </c>
      <c r="C4645" s="43">
        <v>8.2181192E-2</v>
      </c>
      <c r="D4645" s="43">
        <v>0.93741319999999995</v>
      </c>
      <c r="E4645" s="43">
        <v>6.5489470000000003E-3</v>
      </c>
      <c r="F4645" s="34">
        <v>1</v>
      </c>
      <c r="G4645" s="43">
        <v>1.1934224010000001</v>
      </c>
      <c r="H4645" s="43">
        <v>8.1368201000000001E-2</v>
      </c>
      <c r="I4645" s="45">
        <v>0.95793338084801782</v>
      </c>
    </row>
    <row r="4646" spans="1:9" x14ac:dyDescent="0.3">
      <c r="A4646" s="44">
        <v>43659.5</v>
      </c>
      <c r="B4646" s="43">
        <v>1.1159783329999999</v>
      </c>
      <c r="C4646" s="43">
        <v>9.2623683999999998E-2</v>
      </c>
      <c r="D4646" s="43">
        <v>1.0303544</v>
      </c>
      <c r="E4646" s="43">
        <v>1.0474571E-2</v>
      </c>
      <c r="F4646" s="34">
        <v>1</v>
      </c>
      <c r="G4646" s="43">
        <v>1.2067177680000001</v>
      </c>
      <c r="H4646" s="43">
        <v>8.5617474999999998E-2</v>
      </c>
      <c r="I4646" s="45">
        <v>0.95793338084801782</v>
      </c>
    </row>
    <row r="4647" spans="1:9" x14ac:dyDescent="0.3">
      <c r="A4647" s="44">
        <v>43659.541666666664</v>
      </c>
      <c r="B4647" s="43">
        <v>1.1123225489999999</v>
      </c>
      <c r="C4647" s="43">
        <v>0.106179645</v>
      </c>
      <c r="D4647" s="43">
        <v>1.0681259999999999</v>
      </c>
      <c r="E4647" s="43">
        <v>2.0390073000000002E-2</v>
      </c>
      <c r="F4647" s="34">
        <v>1</v>
      </c>
      <c r="G4647" s="43">
        <v>1.1602248989999999</v>
      </c>
      <c r="H4647" s="43">
        <v>8.6806114000000004E-2</v>
      </c>
      <c r="I4647" s="45">
        <v>0.95793338084801782</v>
      </c>
    </row>
    <row r="4648" spans="1:9" x14ac:dyDescent="0.3">
      <c r="A4648" s="44">
        <v>43659.583333333336</v>
      </c>
      <c r="B4648" s="43">
        <v>1.0624822789999999</v>
      </c>
      <c r="C4648" s="43">
        <v>0.122871602</v>
      </c>
      <c r="D4648" s="43">
        <v>1.0518596</v>
      </c>
      <c r="E4648" s="43">
        <v>3.4598300999999998E-2</v>
      </c>
      <c r="F4648" s="34">
        <v>1</v>
      </c>
      <c r="G4648" s="43">
        <v>1.0590861279999999</v>
      </c>
      <c r="H4648" s="43">
        <v>8.7319899000000006E-2</v>
      </c>
      <c r="I4648" s="45">
        <v>0.95793338084801782</v>
      </c>
    </row>
    <row r="4649" spans="1:9" x14ac:dyDescent="0.3">
      <c r="A4649" s="44">
        <v>43659.625</v>
      </c>
      <c r="B4649" s="43">
        <v>1.014130057</v>
      </c>
      <c r="C4649" s="43">
        <v>0.14174328999999999</v>
      </c>
      <c r="D4649" s="43">
        <v>0.98493200000000003</v>
      </c>
      <c r="E4649" s="43">
        <v>6.4238962999999996E-2</v>
      </c>
      <c r="F4649" s="34">
        <v>1</v>
      </c>
      <c r="G4649" s="43">
        <v>0.96037542399999998</v>
      </c>
      <c r="H4649" s="43">
        <v>8.7867997000000003E-2</v>
      </c>
      <c r="I4649" s="45">
        <v>0.95793338084801782</v>
      </c>
    </row>
    <row r="4650" spans="1:9" x14ac:dyDescent="0.3">
      <c r="A4650" s="44">
        <v>43659.666666666664</v>
      </c>
      <c r="B4650" s="43">
        <v>0.91127928400000002</v>
      </c>
      <c r="C4650" s="43">
        <v>0.15733143699999999</v>
      </c>
      <c r="D4650" s="43">
        <v>0.85595080000000001</v>
      </c>
      <c r="E4650" s="43">
        <v>0.106610675</v>
      </c>
      <c r="F4650" s="34">
        <v>1</v>
      </c>
      <c r="G4650" s="43">
        <v>0.78568082500000003</v>
      </c>
      <c r="H4650" s="43">
        <v>9.3476648999999995E-2</v>
      </c>
      <c r="I4650" s="45">
        <v>0.95793338084801782</v>
      </c>
    </row>
    <row r="4651" spans="1:9" x14ac:dyDescent="0.3">
      <c r="A4651" s="44">
        <v>43659.708333333336</v>
      </c>
      <c r="B4651" s="43">
        <v>0.74237867400000002</v>
      </c>
      <c r="C4651" s="43">
        <v>0.174861509</v>
      </c>
      <c r="D4651" s="43">
        <v>0.65768199999999999</v>
      </c>
      <c r="E4651" s="43">
        <v>0.11248419599999999</v>
      </c>
      <c r="F4651" s="34">
        <v>1</v>
      </c>
      <c r="G4651" s="43">
        <v>0.54154108000000001</v>
      </c>
      <c r="H4651" s="43">
        <v>0.100454506</v>
      </c>
      <c r="I4651" s="45">
        <v>0.95793338084801782</v>
      </c>
    </row>
    <row r="4652" spans="1:9" x14ac:dyDescent="0.3">
      <c r="A4652" s="44">
        <v>43659.75</v>
      </c>
      <c r="B4652" s="43">
        <v>0.48245585499999999</v>
      </c>
      <c r="C4652" s="43">
        <v>0.18514546000000001</v>
      </c>
      <c r="D4652" s="43">
        <v>0.40927160000000001</v>
      </c>
      <c r="E4652" s="43">
        <v>8.6953686000000002E-2</v>
      </c>
      <c r="F4652" s="34">
        <v>1</v>
      </c>
      <c r="G4652" s="43">
        <v>0.26040874899999999</v>
      </c>
      <c r="H4652" s="43">
        <v>0.100233919</v>
      </c>
      <c r="I4652" s="45">
        <v>0.95793338084801782</v>
      </c>
    </row>
    <row r="4653" spans="1:9" x14ac:dyDescent="0.3">
      <c r="A4653" s="44">
        <v>43659.791666666664</v>
      </c>
      <c r="B4653" s="43">
        <v>0.17430066699999999</v>
      </c>
      <c r="C4653" s="43">
        <v>0.17570680899999999</v>
      </c>
      <c r="D4653" s="43">
        <v>0.16060360000000001</v>
      </c>
      <c r="E4653" s="43">
        <v>0.12833582599999999</v>
      </c>
      <c r="F4653" s="34">
        <v>1</v>
      </c>
      <c r="G4653" s="43">
        <v>7.3511893999999994E-2</v>
      </c>
      <c r="H4653" s="43">
        <v>0.104965063</v>
      </c>
      <c r="I4653" s="45">
        <v>0.95793338084801782</v>
      </c>
    </row>
    <row r="4654" spans="1:9" x14ac:dyDescent="0.3">
      <c r="A4654" s="44">
        <v>43659.833333333336</v>
      </c>
      <c r="B4654" s="43">
        <v>1.4198186E-2</v>
      </c>
      <c r="C4654" s="43">
        <v>0.18432459700000001</v>
      </c>
      <c r="D4654" s="43">
        <v>2.5721600000000001E-2</v>
      </c>
      <c r="E4654" s="43">
        <v>0.221786651</v>
      </c>
      <c r="F4654" s="34">
        <v>1</v>
      </c>
      <c r="G4654" s="43">
        <v>8.3517690000000002E-3</v>
      </c>
      <c r="H4654" s="43">
        <v>0.115766229</v>
      </c>
      <c r="I4654" s="45">
        <v>0.95793338084801782</v>
      </c>
    </row>
    <row r="4655" spans="1:9" x14ac:dyDescent="0.3">
      <c r="A4655" s="44">
        <v>43659.875</v>
      </c>
      <c r="B4655" s="43">
        <v>0</v>
      </c>
      <c r="C4655" s="43">
        <v>0.180881545</v>
      </c>
      <c r="D4655" s="43">
        <v>0</v>
      </c>
      <c r="E4655" s="43">
        <v>0.303464713</v>
      </c>
      <c r="F4655" s="34">
        <v>1</v>
      </c>
      <c r="G4655" s="43">
        <v>0</v>
      </c>
      <c r="H4655" s="43">
        <v>0.140394723</v>
      </c>
      <c r="I4655" s="45">
        <v>0.95793338084801782</v>
      </c>
    </row>
    <row r="4656" spans="1:9" x14ac:dyDescent="0.3">
      <c r="A4656" s="44">
        <v>43659.916666666664</v>
      </c>
      <c r="B4656" s="43">
        <v>0</v>
      </c>
      <c r="C4656" s="43">
        <v>0.14599990199999999</v>
      </c>
      <c r="D4656" s="43">
        <v>0</v>
      </c>
      <c r="E4656" s="43">
        <v>0.261138702</v>
      </c>
      <c r="F4656" s="34">
        <v>1</v>
      </c>
      <c r="G4656" s="43">
        <v>0</v>
      </c>
      <c r="H4656" s="43">
        <v>0.16012674800000001</v>
      </c>
      <c r="I4656" s="45">
        <v>0.95793338084801782</v>
      </c>
    </row>
    <row r="4657" spans="1:9" x14ac:dyDescent="0.3">
      <c r="A4657" s="44">
        <v>43659.958333333336</v>
      </c>
      <c r="B4657" s="43">
        <v>0</v>
      </c>
      <c r="C4657" s="43">
        <v>0.12604452599999999</v>
      </c>
      <c r="D4657" s="43">
        <v>0</v>
      </c>
      <c r="E4657" s="43">
        <v>0.21433461100000001</v>
      </c>
      <c r="F4657" s="34">
        <v>1</v>
      </c>
      <c r="G4657" s="43">
        <v>0</v>
      </c>
      <c r="H4657" s="43">
        <v>0.15391945300000001</v>
      </c>
      <c r="I4657" s="45">
        <v>0.95793338084801782</v>
      </c>
    </row>
    <row r="4658" spans="1:9" x14ac:dyDescent="0.3">
      <c r="A4658" s="44">
        <v>43660</v>
      </c>
      <c r="B4658" s="43">
        <v>0</v>
      </c>
      <c r="C4658" s="43">
        <v>0.118123679</v>
      </c>
      <c r="D4658" s="43">
        <v>0</v>
      </c>
      <c r="E4658" s="43">
        <v>0.116520163</v>
      </c>
      <c r="F4658" s="34">
        <v>1</v>
      </c>
      <c r="G4658" s="43">
        <v>0</v>
      </c>
      <c r="H4658" s="43">
        <v>0.13702764200000001</v>
      </c>
      <c r="I4658" s="45">
        <v>0.97977501617232554</v>
      </c>
    </row>
    <row r="4659" spans="1:9" x14ac:dyDescent="0.3">
      <c r="A4659" s="44">
        <v>43660.041666666664</v>
      </c>
      <c r="B4659" s="43">
        <v>0</v>
      </c>
      <c r="C4659" s="43">
        <v>0.11494807899999999</v>
      </c>
      <c r="D4659" s="43">
        <v>0</v>
      </c>
      <c r="E4659" s="43">
        <v>8.8665599999999997E-2</v>
      </c>
      <c r="F4659" s="34">
        <v>1</v>
      </c>
      <c r="G4659" s="43">
        <v>0</v>
      </c>
      <c r="H4659" s="43">
        <v>0.11956657900000001</v>
      </c>
      <c r="I4659" s="45">
        <v>0.97977501617232554</v>
      </c>
    </row>
    <row r="4660" spans="1:9" x14ac:dyDescent="0.3">
      <c r="A4660" s="44">
        <v>43660.083333333336</v>
      </c>
      <c r="B4660" s="43">
        <v>0</v>
      </c>
      <c r="C4660" s="43">
        <v>0.118810839</v>
      </c>
      <c r="D4660" s="43">
        <v>0</v>
      </c>
      <c r="E4660" s="43">
        <v>9.1903179000000002E-2</v>
      </c>
      <c r="F4660" s="34">
        <v>1</v>
      </c>
      <c r="G4660" s="43">
        <v>0</v>
      </c>
      <c r="H4660" s="43">
        <v>0.11006207799999999</v>
      </c>
      <c r="I4660" s="45">
        <v>0.97977501617232554</v>
      </c>
    </row>
    <row r="4661" spans="1:9" x14ac:dyDescent="0.3">
      <c r="A4661" s="44">
        <v>43660.125</v>
      </c>
      <c r="B4661" s="43">
        <v>0</v>
      </c>
      <c r="C4661" s="43">
        <v>0.12629357099999999</v>
      </c>
      <c r="D4661" s="43">
        <v>0</v>
      </c>
      <c r="E4661" s="43">
        <v>0.108091389</v>
      </c>
      <c r="F4661" s="34">
        <v>1</v>
      </c>
      <c r="G4661" s="43">
        <v>0</v>
      </c>
      <c r="H4661" s="43">
        <v>0.10767837500000001</v>
      </c>
      <c r="I4661" s="45">
        <v>0.97977501617232554</v>
      </c>
    </row>
    <row r="4662" spans="1:9" x14ac:dyDescent="0.3">
      <c r="A4662" s="44">
        <v>43660.166666666664</v>
      </c>
      <c r="B4662" s="43">
        <v>0</v>
      </c>
      <c r="C4662" s="43">
        <v>0.12773813000000001</v>
      </c>
      <c r="D4662" s="43">
        <v>0</v>
      </c>
      <c r="E4662" s="43">
        <v>0.119914144</v>
      </c>
      <c r="F4662" s="34">
        <v>1</v>
      </c>
      <c r="G4662" s="43">
        <v>0</v>
      </c>
      <c r="H4662" s="43">
        <v>0.118838579</v>
      </c>
      <c r="I4662" s="45">
        <v>0.97977501617232554</v>
      </c>
    </row>
    <row r="4663" spans="1:9" x14ac:dyDescent="0.3">
      <c r="A4663" s="44">
        <v>43660.208333333336</v>
      </c>
      <c r="B4663" s="43">
        <v>4.2860899999999999E-4</v>
      </c>
      <c r="C4663" s="43">
        <v>0.131246429</v>
      </c>
      <c r="D4663" s="43">
        <v>0</v>
      </c>
      <c r="E4663" s="43">
        <v>0.10573914800000001</v>
      </c>
      <c r="F4663" s="34">
        <v>1</v>
      </c>
      <c r="G4663" s="43">
        <v>1.8705095000000001E-2</v>
      </c>
      <c r="H4663" s="43">
        <v>0.15028997099999999</v>
      </c>
      <c r="I4663" s="45">
        <v>0.97977501617232554</v>
      </c>
    </row>
    <row r="4664" spans="1:9" x14ac:dyDescent="0.3">
      <c r="A4664" s="44">
        <v>43660.25</v>
      </c>
      <c r="B4664" s="43">
        <v>4.8673374999999998E-2</v>
      </c>
      <c r="C4664" s="43">
        <v>0.13195200000000001</v>
      </c>
      <c r="D4664" s="43">
        <v>1.40164E-2</v>
      </c>
      <c r="E4664" s="43">
        <v>8.0385914000000003E-2</v>
      </c>
      <c r="F4664" s="34">
        <v>1</v>
      </c>
      <c r="G4664" s="43">
        <v>0.130426558</v>
      </c>
      <c r="H4664" s="43">
        <v>0.148568964</v>
      </c>
      <c r="I4664" s="45">
        <v>0.97977501617232554</v>
      </c>
    </row>
    <row r="4665" spans="1:9" x14ac:dyDescent="0.3">
      <c r="A4665" s="44">
        <v>43660.291666666664</v>
      </c>
      <c r="B4665" s="43">
        <v>0.25965798699999998</v>
      </c>
      <c r="C4665" s="43">
        <v>0.10303649199999999</v>
      </c>
      <c r="D4665" s="43">
        <v>0.13561880000000001</v>
      </c>
      <c r="E4665" s="43">
        <v>5.3501535000000003E-2</v>
      </c>
      <c r="F4665" s="34">
        <v>1</v>
      </c>
      <c r="G4665" s="43">
        <v>0.34918828499999999</v>
      </c>
      <c r="H4665" s="43">
        <v>0.13099212299999999</v>
      </c>
      <c r="I4665" s="45">
        <v>0.97977501617232554</v>
      </c>
    </row>
    <row r="4666" spans="1:9" x14ac:dyDescent="0.3">
      <c r="A4666" s="44">
        <v>43660.333333333336</v>
      </c>
      <c r="B4666" s="43">
        <v>0.53548891600000004</v>
      </c>
      <c r="C4666" s="43">
        <v>7.9833695999999996E-2</v>
      </c>
      <c r="D4666" s="43">
        <v>0.34097080000000002</v>
      </c>
      <c r="E4666" s="43">
        <v>3.3180019999999998E-2</v>
      </c>
      <c r="F4666" s="34">
        <v>1</v>
      </c>
      <c r="G4666" s="43">
        <v>0.63271558500000002</v>
      </c>
      <c r="H4666" s="43">
        <v>0.13202497299999999</v>
      </c>
      <c r="I4666" s="45">
        <v>0.97977501617232554</v>
      </c>
    </row>
    <row r="4667" spans="1:9" x14ac:dyDescent="0.3">
      <c r="A4667" s="44">
        <v>43660.375</v>
      </c>
      <c r="B4667" s="43">
        <v>0.80857035899999996</v>
      </c>
      <c r="C4667" s="43">
        <v>7.2234008000000002E-2</v>
      </c>
      <c r="D4667" s="43">
        <v>0.62764359999999997</v>
      </c>
      <c r="E4667" s="43">
        <v>2.2228350000000001E-2</v>
      </c>
      <c r="F4667" s="34">
        <v>1</v>
      </c>
      <c r="G4667" s="43">
        <v>0.89418124899999996</v>
      </c>
      <c r="H4667" s="43">
        <v>0.15037941399999999</v>
      </c>
      <c r="I4667" s="45">
        <v>0.97977501617232554</v>
      </c>
    </row>
    <row r="4668" spans="1:9" x14ac:dyDescent="0.3">
      <c r="A4668" s="44">
        <v>43660.416666666664</v>
      </c>
      <c r="B4668" s="43">
        <v>1.0144852339999999</v>
      </c>
      <c r="C4668" s="43">
        <v>6.6001638000000001E-2</v>
      </c>
      <c r="D4668" s="43">
        <v>0.90695680000000001</v>
      </c>
      <c r="E4668" s="43">
        <v>1.7105162E-2</v>
      </c>
      <c r="F4668" s="34">
        <v>1</v>
      </c>
      <c r="G4668" s="43">
        <v>1.0772227539999999</v>
      </c>
      <c r="H4668" s="43">
        <v>0.15172993600000001</v>
      </c>
      <c r="I4668" s="45">
        <v>0.97977501617232554</v>
      </c>
    </row>
    <row r="4669" spans="1:9" x14ac:dyDescent="0.3">
      <c r="A4669" s="44">
        <v>43660.458333333336</v>
      </c>
      <c r="B4669" s="43">
        <v>1.146722843</v>
      </c>
      <c r="C4669" s="43">
        <v>7.1623641000000002E-2</v>
      </c>
      <c r="D4669" s="43">
        <v>1.1295864</v>
      </c>
      <c r="E4669" s="43">
        <v>1.6968565000000001E-2</v>
      </c>
      <c r="F4669" s="34">
        <v>1</v>
      </c>
      <c r="G4669" s="43">
        <v>1.176173154</v>
      </c>
      <c r="H4669" s="43">
        <v>0.15097292600000001</v>
      </c>
      <c r="I4669" s="45">
        <v>0.97977501617232554</v>
      </c>
    </row>
    <row r="4670" spans="1:9" x14ac:dyDescent="0.3">
      <c r="A4670" s="44">
        <v>43660.5</v>
      </c>
      <c r="B4670" s="43">
        <v>1.1823378250000001</v>
      </c>
      <c r="C4670" s="43">
        <v>9.2366689000000002E-2</v>
      </c>
      <c r="D4670" s="43">
        <v>1.2340720000000001</v>
      </c>
      <c r="E4670" s="43">
        <v>2.3674513000000001E-2</v>
      </c>
      <c r="F4670" s="34">
        <v>1</v>
      </c>
      <c r="G4670" s="43">
        <v>1.2397771959999999</v>
      </c>
      <c r="H4670" s="43">
        <v>0.174494656</v>
      </c>
      <c r="I4670" s="45">
        <v>0.97977501617232554</v>
      </c>
    </row>
    <row r="4671" spans="1:9" x14ac:dyDescent="0.3">
      <c r="A4671" s="44">
        <v>43660.541666666664</v>
      </c>
      <c r="B4671" s="43">
        <v>1.170616492</v>
      </c>
      <c r="C4671" s="43">
        <v>0.119895287</v>
      </c>
      <c r="D4671" s="43">
        <v>1.2718856000000001</v>
      </c>
      <c r="E4671" s="43">
        <v>3.5821649999999997E-2</v>
      </c>
      <c r="F4671" s="34">
        <v>1</v>
      </c>
      <c r="G4671" s="43">
        <v>1.2441238020000001</v>
      </c>
      <c r="H4671" s="43">
        <v>0.20476191099999999</v>
      </c>
      <c r="I4671" s="45">
        <v>0.97977501617232554</v>
      </c>
    </row>
    <row r="4672" spans="1:9" x14ac:dyDescent="0.3">
      <c r="A4672" s="44">
        <v>43660.583333333336</v>
      </c>
      <c r="B4672" s="43">
        <v>1.1093981690000001</v>
      </c>
      <c r="C4672" s="43">
        <v>0.144045962</v>
      </c>
      <c r="D4672" s="43">
        <v>1.2442104</v>
      </c>
      <c r="E4672" s="43">
        <v>4.7694739999999999E-2</v>
      </c>
      <c r="F4672" s="34">
        <v>1</v>
      </c>
      <c r="G4672" s="43">
        <v>1.185520154</v>
      </c>
      <c r="H4672" s="43">
        <v>0.24421846699999999</v>
      </c>
      <c r="I4672" s="45">
        <v>0.97977501617232554</v>
      </c>
    </row>
    <row r="4673" spans="1:9" x14ac:dyDescent="0.3">
      <c r="A4673" s="44">
        <v>43660.625</v>
      </c>
      <c r="B4673" s="43">
        <v>0.98334366399999995</v>
      </c>
      <c r="C4673" s="43">
        <v>0.16601717999999999</v>
      </c>
      <c r="D4673" s="43">
        <v>1.1437548</v>
      </c>
      <c r="E4673" s="43">
        <v>6.1545326999999997E-2</v>
      </c>
      <c r="F4673" s="34">
        <v>1</v>
      </c>
      <c r="G4673" s="43">
        <v>1.0430332769999999</v>
      </c>
      <c r="H4673" s="43">
        <v>0.29478449899999998</v>
      </c>
      <c r="I4673" s="45">
        <v>0.97977501617232554</v>
      </c>
    </row>
    <row r="4674" spans="1:9" x14ac:dyDescent="0.3">
      <c r="A4674" s="44">
        <v>43660.666666666664</v>
      </c>
      <c r="B4674" s="43">
        <v>0.80230574499999996</v>
      </c>
      <c r="C4674" s="43">
        <v>0.186069551</v>
      </c>
      <c r="D4674" s="43">
        <v>0.97452280000000002</v>
      </c>
      <c r="E4674" s="43">
        <v>0.108744249</v>
      </c>
      <c r="F4674" s="34">
        <v>1</v>
      </c>
      <c r="G4674" s="43">
        <v>0.82475178500000002</v>
      </c>
      <c r="H4674" s="43">
        <v>0.34433777199999999</v>
      </c>
      <c r="I4674" s="45">
        <v>0.97977501617232554</v>
      </c>
    </row>
    <row r="4675" spans="1:9" x14ac:dyDescent="0.3">
      <c r="A4675" s="44">
        <v>43660.708333333336</v>
      </c>
      <c r="B4675" s="43">
        <v>0.57530040299999996</v>
      </c>
      <c r="C4675" s="43">
        <v>0.214652908</v>
      </c>
      <c r="D4675" s="43">
        <v>0.73272040000000005</v>
      </c>
      <c r="E4675" s="43">
        <v>0.122812461</v>
      </c>
      <c r="F4675" s="34">
        <v>1</v>
      </c>
      <c r="G4675" s="43">
        <v>0.54723888300000001</v>
      </c>
      <c r="H4675" s="43">
        <v>0.38149722400000002</v>
      </c>
      <c r="I4675" s="45">
        <v>0.97977501617232554</v>
      </c>
    </row>
    <row r="4676" spans="1:9" x14ac:dyDescent="0.3">
      <c r="A4676" s="44">
        <v>43660.75</v>
      </c>
      <c r="B4676" s="43">
        <v>0.35486316899999998</v>
      </c>
      <c r="C4676" s="43">
        <v>0.22910684000000001</v>
      </c>
      <c r="D4676" s="43">
        <v>0.4480152</v>
      </c>
      <c r="E4676" s="43">
        <v>0.114014212</v>
      </c>
      <c r="F4676" s="34">
        <v>1</v>
      </c>
      <c r="G4676" s="43">
        <v>0.25769855800000002</v>
      </c>
      <c r="H4676" s="43">
        <v>0.441905875</v>
      </c>
      <c r="I4676" s="45">
        <v>0.97977501617232554</v>
      </c>
    </row>
    <row r="4677" spans="1:9" x14ac:dyDescent="0.3">
      <c r="A4677" s="44">
        <v>43660.791666666664</v>
      </c>
      <c r="B4677" s="43">
        <v>0.126490561</v>
      </c>
      <c r="C4677" s="43">
        <v>0.21338950300000001</v>
      </c>
      <c r="D4677" s="43">
        <v>0.1676464</v>
      </c>
      <c r="E4677" s="43">
        <v>0.13203335299999999</v>
      </c>
      <c r="F4677" s="34">
        <v>1</v>
      </c>
      <c r="G4677" s="43">
        <v>7.2989797999999995E-2</v>
      </c>
      <c r="H4677" s="43">
        <v>0.54533364500000003</v>
      </c>
      <c r="I4677" s="45">
        <v>0.97977501617232554</v>
      </c>
    </row>
    <row r="4678" spans="1:9" x14ac:dyDescent="0.3">
      <c r="A4678" s="44">
        <v>43660.833333333336</v>
      </c>
      <c r="B4678" s="43">
        <v>9.7538799999999995E-3</v>
      </c>
      <c r="C4678" s="43">
        <v>0.19113203400000001</v>
      </c>
      <c r="D4678" s="43">
        <v>3.00868E-2</v>
      </c>
      <c r="E4678" s="43">
        <v>0.135198925</v>
      </c>
      <c r="F4678" s="34">
        <v>1</v>
      </c>
      <c r="G4678" s="43">
        <v>7.6769840000000004E-3</v>
      </c>
      <c r="H4678" s="43">
        <v>0.62012987399999997</v>
      </c>
      <c r="I4678" s="45">
        <v>0.97977501617232554</v>
      </c>
    </row>
    <row r="4679" spans="1:9" x14ac:dyDescent="0.3">
      <c r="A4679" s="44">
        <v>43660.875</v>
      </c>
      <c r="B4679" s="43">
        <v>0</v>
      </c>
      <c r="C4679" s="43">
        <v>0.16125118899999999</v>
      </c>
      <c r="D4679" s="43">
        <v>0</v>
      </c>
      <c r="E4679" s="43">
        <v>0.15156336300000001</v>
      </c>
      <c r="F4679" s="34">
        <v>1</v>
      </c>
      <c r="G4679" s="43">
        <v>0</v>
      </c>
      <c r="H4679" s="43">
        <v>0.660453285</v>
      </c>
      <c r="I4679" s="45">
        <v>0.97977501617232554</v>
      </c>
    </row>
    <row r="4680" spans="1:9" x14ac:dyDescent="0.3">
      <c r="A4680" s="44">
        <v>43660.916666666664</v>
      </c>
      <c r="B4680" s="43">
        <v>0</v>
      </c>
      <c r="C4680" s="43">
        <v>0.123331075</v>
      </c>
      <c r="D4680" s="43">
        <v>0</v>
      </c>
      <c r="E4680" s="43">
        <v>0.13268649800000001</v>
      </c>
      <c r="F4680" s="34">
        <v>1</v>
      </c>
      <c r="G4680" s="43">
        <v>0</v>
      </c>
      <c r="H4680" s="43">
        <v>0.68474531100000002</v>
      </c>
      <c r="I4680" s="45">
        <v>0.97977501617232554</v>
      </c>
    </row>
    <row r="4681" spans="1:9" x14ac:dyDescent="0.3">
      <c r="A4681" s="44">
        <v>43660.958333333336</v>
      </c>
      <c r="B4681" s="43">
        <v>0</v>
      </c>
      <c r="C4681" s="43">
        <v>0.10495011</v>
      </c>
      <c r="D4681" s="43">
        <v>0</v>
      </c>
      <c r="E4681" s="43">
        <v>0.106838108</v>
      </c>
      <c r="F4681" s="34">
        <v>1</v>
      </c>
      <c r="G4681" s="43">
        <v>0</v>
      </c>
      <c r="H4681" s="43">
        <v>0.68125189200000003</v>
      </c>
      <c r="I4681" s="45">
        <v>0.97977501617232554</v>
      </c>
    </row>
    <row r="4682" spans="1:9" x14ac:dyDescent="0.3">
      <c r="A4682" s="44">
        <v>43661</v>
      </c>
      <c r="B4682" s="43">
        <v>0</v>
      </c>
      <c r="C4682" s="43">
        <v>8.7242040000000007E-2</v>
      </c>
      <c r="D4682" s="43">
        <v>0</v>
      </c>
      <c r="E4682" s="43">
        <v>0.12765156499999999</v>
      </c>
      <c r="F4682" s="34">
        <v>1</v>
      </c>
      <c r="G4682" s="43">
        <v>0</v>
      </c>
      <c r="H4682" s="43">
        <v>0.65941545199999996</v>
      </c>
      <c r="I4682" s="45">
        <v>0.91232612651721146</v>
      </c>
    </row>
    <row r="4683" spans="1:9" x14ac:dyDescent="0.3">
      <c r="A4683" s="44">
        <v>43661.041666666664</v>
      </c>
      <c r="B4683" s="43">
        <v>0</v>
      </c>
      <c r="C4683" s="43">
        <v>7.2174328999999995E-2</v>
      </c>
      <c r="D4683" s="43">
        <v>0</v>
      </c>
      <c r="E4683" s="43">
        <v>0.134614927</v>
      </c>
      <c r="F4683" s="34">
        <v>1</v>
      </c>
      <c r="G4683" s="43">
        <v>0</v>
      </c>
      <c r="H4683" s="43">
        <v>0.63147169999999997</v>
      </c>
      <c r="I4683" s="45">
        <v>0.91232612651721146</v>
      </c>
    </row>
    <row r="4684" spans="1:9" x14ac:dyDescent="0.3">
      <c r="A4684" s="44">
        <v>43661.083333333336</v>
      </c>
      <c r="B4684" s="43">
        <v>0</v>
      </c>
      <c r="C4684" s="43">
        <v>6.4170173999999996E-2</v>
      </c>
      <c r="D4684" s="43">
        <v>0</v>
      </c>
      <c r="E4684" s="43">
        <v>0.122984594</v>
      </c>
      <c r="F4684" s="34">
        <v>1</v>
      </c>
      <c r="G4684" s="43">
        <v>0</v>
      </c>
      <c r="H4684" s="43">
        <v>0.59342770199999995</v>
      </c>
      <c r="I4684" s="45">
        <v>0.91232612651721146</v>
      </c>
    </row>
    <row r="4685" spans="1:9" x14ac:dyDescent="0.3">
      <c r="A4685" s="44">
        <v>43661.125</v>
      </c>
      <c r="B4685" s="43">
        <v>0</v>
      </c>
      <c r="C4685" s="43">
        <v>6.1907239000000003E-2</v>
      </c>
      <c r="D4685" s="43">
        <v>0</v>
      </c>
      <c r="E4685" s="43">
        <v>0.14346378100000001</v>
      </c>
      <c r="F4685" s="34">
        <v>1</v>
      </c>
      <c r="G4685" s="43">
        <v>0</v>
      </c>
      <c r="H4685" s="43">
        <v>0.57965763400000003</v>
      </c>
      <c r="I4685" s="45">
        <v>0.91232612651721146</v>
      </c>
    </row>
    <row r="4686" spans="1:9" x14ac:dyDescent="0.3">
      <c r="A4686" s="44">
        <v>43661.166666666664</v>
      </c>
      <c r="B4686" s="43">
        <v>0</v>
      </c>
      <c r="C4686" s="43">
        <v>6.4021320000000007E-2</v>
      </c>
      <c r="D4686" s="43">
        <v>0</v>
      </c>
      <c r="E4686" s="43">
        <v>0.15335026099999999</v>
      </c>
      <c r="F4686" s="34">
        <v>1</v>
      </c>
      <c r="G4686" s="43">
        <v>0</v>
      </c>
      <c r="H4686" s="43">
        <v>0.58324882600000005</v>
      </c>
      <c r="I4686" s="45">
        <v>0.91232612651721146</v>
      </c>
    </row>
    <row r="4687" spans="1:9" x14ac:dyDescent="0.3">
      <c r="A4687" s="44">
        <v>43661.208333333336</v>
      </c>
      <c r="B4687" s="43">
        <v>3.2763399999999999E-4</v>
      </c>
      <c r="C4687" s="43">
        <v>6.6232545000000004E-2</v>
      </c>
      <c r="D4687" s="43">
        <v>0</v>
      </c>
      <c r="E4687" s="43">
        <v>0.15113035699999999</v>
      </c>
      <c r="F4687" s="34">
        <v>1</v>
      </c>
      <c r="G4687" s="43">
        <v>1.3439263999999999E-2</v>
      </c>
      <c r="H4687" s="43">
        <v>0.56834408000000003</v>
      </c>
      <c r="I4687" s="45">
        <v>0.91232612651721146</v>
      </c>
    </row>
    <row r="4688" spans="1:9" x14ac:dyDescent="0.3">
      <c r="A4688" s="44">
        <v>43661.25</v>
      </c>
      <c r="B4688" s="43">
        <v>4.6623728000000003E-2</v>
      </c>
      <c r="C4688" s="43">
        <v>5.8950540000000003E-2</v>
      </c>
      <c r="D4688" s="43">
        <v>1.2578799999999999E-2</v>
      </c>
      <c r="E4688" s="43">
        <v>0.130278748</v>
      </c>
      <c r="F4688" s="34">
        <v>1</v>
      </c>
      <c r="G4688" s="43">
        <v>0.107597002</v>
      </c>
      <c r="H4688" s="43">
        <v>0.50642854999999998</v>
      </c>
      <c r="I4688" s="45">
        <v>0.91232612651721146</v>
      </c>
    </row>
    <row r="4689" spans="1:9" x14ac:dyDescent="0.3">
      <c r="A4689" s="44">
        <v>43661.291666666664</v>
      </c>
      <c r="B4689" s="43">
        <v>0.26875270899999998</v>
      </c>
      <c r="C4689" s="43">
        <v>4.4118850000000001E-2</v>
      </c>
      <c r="D4689" s="43">
        <v>0.13122639999999999</v>
      </c>
      <c r="E4689" s="43">
        <v>8.0911004999999994E-2</v>
      </c>
      <c r="F4689" s="34">
        <v>1</v>
      </c>
      <c r="G4689" s="43">
        <v>0.28300732699999998</v>
      </c>
      <c r="H4689" s="43">
        <v>0.43284724200000002</v>
      </c>
      <c r="I4689" s="45">
        <v>0.91232612651721146</v>
      </c>
    </row>
    <row r="4690" spans="1:9" x14ac:dyDescent="0.3">
      <c r="A4690" s="44">
        <v>43661.333333333336</v>
      </c>
      <c r="B4690" s="43">
        <v>0.57622697199999995</v>
      </c>
      <c r="C4690" s="43">
        <v>4.1630463999999999E-2</v>
      </c>
      <c r="D4690" s="43">
        <v>0.36928280000000002</v>
      </c>
      <c r="E4690" s="43">
        <v>5.4164515000000003E-2</v>
      </c>
      <c r="F4690" s="34">
        <v>1</v>
      </c>
      <c r="G4690" s="43">
        <v>0.50286521500000003</v>
      </c>
      <c r="H4690" s="43">
        <v>0.38091213200000001</v>
      </c>
      <c r="I4690" s="45">
        <v>0.91232612651721146</v>
      </c>
    </row>
    <row r="4691" spans="1:9" x14ac:dyDescent="0.3">
      <c r="A4691" s="44">
        <v>43661.375</v>
      </c>
      <c r="B4691" s="43">
        <v>0.83591042999999998</v>
      </c>
      <c r="C4691" s="43">
        <v>5.0490449999999999E-2</v>
      </c>
      <c r="D4691" s="43">
        <v>0.66101319999999997</v>
      </c>
      <c r="E4691" s="43">
        <v>3.8915954000000003E-2</v>
      </c>
      <c r="F4691" s="34">
        <v>1</v>
      </c>
      <c r="G4691" s="43">
        <v>0.73389748099999996</v>
      </c>
      <c r="H4691" s="43">
        <v>0.361557776</v>
      </c>
      <c r="I4691" s="45">
        <v>0.91232612651721146</v>
      </c>
    </row>
    <row r="4692" spans="1:9" x14ac:dyDescent="0.3">
      <c r="A4692" s="44">
        <v>43661.416666666664</v>
      </c>
      <c r="B4692" s="43">
        <v>1.018255538</v>
      </c>
      <c r="C4692" s="43">
        <v>6.2451963999999999E-2</v>
      </c>
      <c r="D4692" s="43">
        <v>0.91525040000000002</v>
      </c>
      <c r="E4692" s="43">
        <v>2.3941392999999998E-2</v>
      </c>
      <c r="F4692" s="34">
        <v>1</v>
      </c>
      <c r="G4692" s="43">
        <v>0.91237657599999999</v>
      </c>
      <c r="H4692" s="43">
        <v>0.33542666100000001</v>
      </c>
      <c r="I4692" s="45">
        <v>0.91232612651721146</v>
      </c>
    </row>
    <row r="4693" spans="1:9" x14ac:dyDescent="0.3">
      <c r="A4693" s="44">
        <v>43661.458333333336</v>
      </c>
      <c r="B4693" s="43">
        <v>1.126469596</v>
      </c>
      <c r="C4693" s="43">
        <v>8.3884772999999996E-2</v>
      </c>
      <c r="D4693" s="43">
        <v>1.0973063999999999</v>
      </c>
      <c r="E4693" s="43">
        <v>1.6664666000000002E-2</v>
      </c>
      <c r="F4693" s="34">
        <v>1</v>
      </c>
      <c r="G4693" s="43">
        <v>1.024682519</v>
      </c>
      <c r="H4693" s="43">
        <v>0.325023591</v>
      </c>
      <c r="I4693" s="45">
        <v>0.91232612651721146</v>
      </c>
    </row>
    <row r="4694" spans="1:9" x14ac:dyDescent="0.3">
      <c r="A4694" s="44">
        <v>43661.5</v>
      </c>
      <c r="B4694" s="43">
        <v>1.157920268</v>
      </c>
      <c r="C4694" s="43">
        <v>0.124757944</v>
      </c>
      <c r="D4694" s="43">
        <v>1.1946124</v>
      </c>
      <c r="E4694" s="43">
        <v>1.7322634999999999E-2</v>
      </c>
      <c r="F4694" s="34">
        <v>1</v>
      </c>
      <c r="G4694" s="43">
        <v>1.083807008</v>
      </c>
      <c r="H4694" s="43">
        <v>0.34816726799999997</v>
      </c>
      <c r="I4694" s="45">
        <v>0.91232612651721146</v>
      </c>
    </row>
    <row r="4695" spans="1:9" x14ac:dyDescent="0.3">
      <c r="A4695" s="44">
        <v>43661.541666666664</v>
      </c>
      <c r="B4695" s="43">
        <v>1.1426332130000001</v>
      </c>
      <c r="C4695" s="43">
        <v>0.17170593200000001</v>
      </c>
      <c r="D4695" s="43">
        <v>1.2235332000000001</v>
      </c>
      <c r="E4695" s="43">
        <v>2.3710057E-2</v>
      </c>
      <c r="F4695" s="34">
        <v>1</v>
      </c>
      <c r="G4695" s="43">
        <v>1.090953522</v>
      </c>
      <c r="H4695" s="43">
        <v>0.37087222199999997</v>
      </c>
      <c r="I4695" s="45">
        <v>0.91232612651721146</v>
      </c>
    </row>
    <row r="4696" spans="1:9" x14ac:dyDescent="0.3">
      <c r="A4696" s="44">
        <v>43661.583333333336</v>
      </c>
      <c r="B4696" s="43">
        <v>1.0797449530000001</v>
      </c>
      <c r="C4696" s="43">
        <v>0.22211597399999999</v>
      </c>
      <c r="D4696" s="43">
        <v>1.1885540000000001</v>
      </c>
      <c r="E4696" s="43">
        <v>4.2336806999999997E-2</v>
      </c>
      <c r="F4696" s="34">
        <v>1</v>
      </c>
      <c r="G4696" s="43">
        <v>1.043153277</v>
      </c>
      <c r="H4696" s="43">
        <v>0.399227098</v>
      </c>
      <c r="I4696" s="45">
        <v>0.91232612651721146</v>
      </c>
    </row>
    <row r="4697" spans="1:9" x14ac:dyDescent="0.3">
      <c r="A4697" s="44">
        <v>43661.625</v>
      </c>
      <c r="B4697" s="43">
        <v>0.99890358800000001</v>
      </c>
      <c r="C4697" s="43">
        <v>0.260574743</v>
      </c>
      <c r="D4697" s="43">
        <v>1.0835840000000001</v>
      </c>
      <c r="E4697" s="43">
        <v>7.1409015000000006E-2</v>
      </c>
      <c r="F4697" s="34">
        <v>1</v>
      </c>
      <c r="G4697" s="43">
        <v>0.92341098600000004</v>
      </c>
      <c r="H4697" s="43">
        <v>0.43570726500000001</v>
      </c>
      <c r="I4697" s="45">
        <v>0.91232612651721146</v>
      </c>
    </row>
    <row r="4698" spans="1:9" x14ac:dyDescent="0.3">
      <c r="A4698" s="44">
        <v>43661.666666666664</v>
      </c>
      <c r="B4698" s="43">
        <v>0.86389072600000005</v>
      </c>
      <c r="C4698" s="43">
        <v>0.27594249199999998</v>
      </c>
      <c r="D4698" s="43">
        <v>0.91340440000000001</v>
      </c>
      <c r="E4698" s="43">
        <v>9.5641934999999997E-2</v>
      </c>
      <c r="F4698" s="34">
        <v>1</v>
      </c>
      <c r="G4698" s="43">
        <v>0.73632303200000004</v>
      </c>
      <c r="H4698" s="43">
        <v>0.47291473899999997</v>
      </c>
      <c r="I4698" s="45">
        <v>0.91232612651721146</v>
      </c>
    </row>
    <row r="4699" spans="1:9" x14ac:dyDescent="0.3">
      <c r="A4699" s="44">
        <v>43661.708333333336</v>
      </c>
      <c r="B4699" s="43">
        <v>0.67289393099999995</v>
      </c>
      <c r="C4699" s="43">
        <v>0.27829552400000002</v>
      </c>
      <c r="D4699" s="43">
        <v>0.67737800000000004</v>
      </c>
      <c r="E4699" s="43">
        <v>0.112979327</v>
      </c>
      <c r="F4699" s="34">
        <v>1</v>
      </c>
      <c r="G4699" s="43">
        <v>0.49495418000000002</v>
      </c>
      <c r="H4699" s="43">
        <v>0.50021982200000004</v>
      </c>
      <c r="I4699" s="45">
        <v>0.91232612651721146</v>
      </c>
    </row>
    <row r="4700" spans="1:9" x14ac:dyDescent="0.3">
      <c r="A4700" s="44">
        <v>43661.75</v>
      </c>
      <c r="B4700" s="43">
        <v>0.431096651</v>
      </c>
      <c r="C4700" s="43">
        <v>0.27755513300000001</v>
      </c>
      <c r="D4700" s="43">
        <v>0.40870000000000001</v>
      </c>
      <c r="E4700" s="43">
        <v>0.115325315</v>
      </c>
      <c r="F4700" s="34">
        <v>1</v>
      </c>
      <c r="G4700" s="43">
        <v>0.23609471200000001</v>
      </c>
      <c r="H4700" s="43">
        <v>0.55687012899999999</v>
      </c>
      <c r="I4700" s="45">
        <v>0.91232612651721146</v>
      </c>
    </row>
    <row r="4701" spans="1:9" x14ac:dyDescent="0.3">
      <c r="A4701" s="44">
        <v>43661.791666666664</v>
      </c>
      <c r="B4701" s="43">
        <v>0.154139788</v>
      </c>
      <c r="C4701" s="43">
        <v>0.27624981300000001</v>
      </c>
      <c r="D4701" s="43">
        <v>0.15196999999999999</v>
      </c>
      <c r="E4701" s="43">
        <v>9.7888461999999996E-2</v>
      </c>
      <c r="F4701" s="34">
        <v>1</v>
      </c>
      <c r="G4701" s="43">
        <v>6.7219671999999994E-2</v>
      </c>
      <c r="H4701" s="43">
        <v>0.65102004700000005</v>
      </c>
      <c r="I4701" s="45">
        <v>0.91232612651721146</v>
      </c>
    </row>
    <row r="4702" spans="1:9" x14ac:dyDescent="0.3">
      <c r="A4702" s="44">
        <v>43661.833333333336</v>
      </c>
      <c r="B4702" s="43">
        <v>1.1472787E-2</v>
      </c>
      <c r="C4702" s="43">
        <v>0.29458259799999997</v>
      </c>
      <c r="D4702" s="43">
        <v>2.4152799999999999E-2</v>
      </c>
      <c r="E4702" s="43">
        <v>9.5851945999999993E-2</v>
      </c>
      <c r="F4702" s="34">
        <v>1</v>
      </c>
      <c r="G4702" s="43">
        <v>6.1013939999999996E-3</v>
      </c>
      <c r="H4702" s="43">
        <v>0.69216921399999998</v>
      </c>
      <c r="I4702" s="45">
        <v>0.91232612651721146</v>
      </c>
    </row>
    <row r="4703" spans="1:9" x14ac:dyDescent="0.3">
      <c r="A4703" s="44">
        <v>43661.875</v>
      </c>
      <c r="B4703" s="43">
        <v>0</v>
      </c>
      <c r="C4703" s="43">
        <v>0.30953361800000001</v>
      </c>
      <c r="D4703" s="43">
        <v>0</v>
      </c>
      <c r="E4703" s="43">
        <v>7.9325055000000005E-2</v>
      </c>
      <c r="F4703" s="34">
        <v>1</v>
      </c>
      <c r="G4703" s="43">
        <v>0</v>
      </c>
      <c r="H4703" s="43">
        <v>0.68738295400000005</v>
      </c>
      <c r="I4703" s="45">
        <v>0.91232612651721146</v>
      </c>
    </row>
    <row r="4704" spans="1:9" x14ac:dyDescent="0.3">
      <c r="A4704" s="44">
        <v>43661.916666666664</v>
      </c>
      <c r="B4704" s="43">
        <v>0</v>
      </c>
      <c r="C4704" s="43">
        <v>0.30300458800000002</v>
      </c>
      <c r="D4704" s="43">
        <v>0</v>
      </c>
      <c r="E4704" s="43">
        <v>8.2314411000000004E-2</v>
      </c>
      <c r="F4704" s="34">
        <v>1</v>
      </c>
      <c r="G4704" s="43">
        <v>0</v>
      </c>
      <c r="H4704" s="43">
        <v>0.68242581000000002</v>
      </c>
      <c r="I4704" s="45">
        <v>0.91232612651721146</v>
      </c>
    </row>
    <row r="4705" spans="1:9" x14ac:dyDescent="0.3">
      <c r="A4705" s="44">
        <v>43661.958333333336</v>
      </c>
      <c r="B4705" s="43">
        <v>0</v>
      </c>
      <c r="C4705" s="43">
        <v>0.31102506899999999</v>
      </c>
      <c r="D4705" s="43">
        <v>0</v>
      </c>
      <c r="E4705" s="43">
        <v>9.4030964999999994E-2</v>
      </c>
      <c r="F4705" s="34">
        <v>1</v>
      </c>
      <c r="G4705" s="43">
        <v>0</v>
      </c>
      <c r="H4705" s="43">
        <v>0.63916669000000004</v>
      </c>
      <c r="I4705" s="45">
        <v>0.91232612651721146</v>
      </c>
    </row>
    <row r="4706" spans="1:9" x14ac:dyDescent="0.3">
      <c r="A4706" s="44">
        <v>43662</v>
      </c>
      <c r="B4706" s="43">
        <v>0</v>
      </c>
      <c r="C4706" s="43">
        <v>0.30693917799999998</v>
      </c>
      <c r="D4706" s="43">
        <v>0</v>
      </c>
      <c r="E4706" s="43">
        <v>0.12570314599999999</v>
      </c>
      <c r="F4706" s="34">
        <v>1</v>
      </c>
      <c r="G4706" s="43">
        <v>0</v>
      </c>
      <c r="H4706" s="43">
        <v>0.58230818600000001</v>
      </c>
      <c r="I4706" s="45">
        <v>0.87605039837831267</v>
      </c>
    </row>
    <row r="4707" spans="1:9" x14ac:dyDescent="0.3">
      <c r="A4707" s="44">
        <v>43662.041666666664</v>
      </c>
      <c r="B4707" s="43">
        <v>0</v>
      </c>
      <c r="C4707" s="43">
        <v>0.30117681200000002</v>
      </c>
      <c r="D4707" s="43">
        <v>0</v>
      </c>
      <c r="E4707" s="43">
        <v>0.161013299</v>
      </c>
      <c r="F4707" s="34">
        <v>1</v>
      </c>
      <c r="G4707" s="43">
        <v>0</v>
      </c>
      <c r="H4707" s="43">
        <v>0.52409739499999997</v>
      </c>
      <c r="I4707" s="45">
        <v>0.87605039837831267</v>
      </c>
    </row>
    <row r="4708" spans="1:9" x14ac:dyDescent="0.3">
      <c r="A4708" s="44">
        <v>43662.083333333336</v>
      </c>
      <c r="B4708" s="43">
        <v>0</v>
      </c>
      <c r="C4708" s="43">
        <v>0.29219313000000002</v>
      </c>
      <c r="D4708" s="43">
        <v>0</v>
      </c>
      <c r="E4708" s="43">
        <v>0.131426297</v>
      </c>
      <c r="F4708" s="34">
        <v>1</v>
      </c>
      <c r="G4708" s="43">
        <v>0</v>
      </c>
      <c r="H4708" s="43">
        <v>0.47007720400000003</v>
      </c>
      <c r="I4708" s="45">
        <v>0.87605039837831267</v>
      </c>
    </row>
    <row r="4709" spans="1:9" x14ac:dyDescent="0.3">
      <c r="A4709" s="44">
        <v>43662.125</v>
      </c>
      <c r="B4709" s="43">
        <v>0</v>
      </c>
      <c r="C4709" s="43">
        <v>0.28479241100000002</v>
      </c>
      <c r="D4709" s="43">
        <v>0</v>
      </c>
      <c r="E4709" s="43">
        <v>0.112170175</v>
      </c>
      <c r="F4709" s="34">
        <v>1</v>
      </c>
      <c r="G4709" s="43">
        <v>0</v>
      </c>
      <c r="H4709" s="43">
        <v>0.44116008299999998</v>
      </c>
      <c r="I4709" s="45">
        <v>0.87605039837831267</v>
      </c>
    </row>
    <row r="4710" spans="1:9" x14ac:dyDescent="0.3">
      <c r="A4710" s="44">
        <v>43662.166666666664</v>
      </c>
      <c r="B4710" s="43">
        <v>0</v>
      </c>
      <c r="C4710" s="43">
        <v>0.28731938600000001</v>
      </c>
      <c r="D4710" s="43">
        <v>0</v>
      </c>
      <c r="E4710" s="43">
        <v>0.100885658</v>
      </c>
      <c r="F4710" s="34">
        <v>1</v>
      </c>
      <c r="G4710" s="43">
        <v>0</v>
      </c>
      <c r="H4710" s="43">
        <v>0.431855869</v>
      </c>
      <c r="I4710" s="45">
        <v>0.87605039837831267</v>
      </c>
    </row>
    <row r="4711" spans="1:9" x14ac:dyDescent="0.3">
      <c r="A4711" s="44">
        <v>43662.208333333336</v>
      </c>
      <c r="B4711" s="43">
        <v>1.38236E-4</v>
      </c>
      <c r="C4711" s="43">
        <v>0.29252415599999998</v>
      </c>
      <c r="D4711" s="43">
        <v>0</v>
      </c>
      <c r="E4711" s="43">
        <v>7.9483654000000001E-2</v>
      </c>
      <c r="F4711" s="34">
        <v>1</v>
      </c>
      <c r="G4711" s="43">
        <v>1.5400061E-2</v>
      </c>
      <c r="H4711" s="43">
        <v>0.43567979800000001</v>
      </c>
      <c r="I4711" s="45">
        <v>0.87605039837831267</v>
      </c>
    </row>
    <row r="4712" spans="1:9" x14ac:dyDescent="0.3">
      <c r="A4712" s="44">
        <v>43662.25</v>
      </c>
      <c r="B4712" s="43">
        <v>5.2732921000000002E-2</v>
      </c>
      <c r="C4712" s="43">
        <v>0.29039047400000001</v>
      </c>
      <c r="D4712" s="43">
        <v>1.4898E-2</v>
      </c>
      <c r="E4712" s="43">
        <v>6.6121979999999997E-2</v>
      </c>
      <c r="F4712" s="34">
        <v>1</v>
      </c>
      <c r="G4712" s="43">
        <v>0.11874649299999999</v>
      </c>
      <c r="H4712" s="43">
        <v>0.40823596600000001</v>
      </c>
      <c r="I4712" s="45">
        <v>0.87605039837831267</v>
      </c>
    </row>
    <row r="4713" spans="1:9" x14ac:dyDescent="0.3">
      <c r="A4713" s="44">
        <v>43662.291666666664</v>
      </c>
      <c r="B4713" s="43">
        <v>0.33452400700000001</v>
      </c>
      <c r="C4713" s="43">
        <v>0.288419657</v>
      </c>
      <c r="D4713" s="43">
        <v>0.1482328</v>
      </c>
      <c r="E4713" s="43">
        <v>5.4400693E-2</v>
      </c>
      <c r="F4713" s="34">
        <v>1</v>
      </c>
      <c r="G4713" s="43">
        <v>0.30212691200000003</v>
      </c>
      <c r="H4713" s="43">
        <v>0.40960079100000002</v>
      </c>
      <c r="I4713" s="45">
        <v>0.87605039837831267</v>
      </c>
    </row>
    <row r="4714" spans="1:9" x14ac:dyDescent="0.3">
      <c r="A4714" s="44">
        <v>43662.333333333336</v>
      </c>
      <c r="B4714" s="43">
        <v>0.71383056</v>
      </c>
      <c r="C4714" s="43">
        <v>0.27638354599999998</v>
      </c>
      <c r="D4714" s="43">
        <v>0.41740680000000002</v>
      </c>
      <c r="E4714" s="43">
        <v>3.1329505000000001E-2</v>
      </c>
      <c r="F4714" s="34">
        <v>1</v>
      </c>
      <c r="G4714" s="43">
        <v>0.53061168299999995</v>
      </c>
      <c r="H4714" s="43">
        <v>0.43150473900000003</v>
      </c>
      <c r="I4714" s="45">
        <v>0.87605039837831267</v>
      </c>
    </row>
    <row r="4715" spans="1:9" x14ac:dyDescent="0.3">
      <c r="A4715" s="44">
        <v>43662.375</v>
      </c>
      <c r="B4715" s="43">
        <v>0.98740730200000004</v>
      </c>
      <c r="C4715" s="43">
        <v>0.295290832</v>
      </c>
      <c r="D4715" s="43">
        <v>0.72693960000000002</v>
      </c>
      <c r="E4715" s="43">
        <v>1.2109184E-2</v>
      </c>
      <c r="F4715" s="34">
        <v>1</v>
      </c>
      <c r="G4715" s="43">
        <v>0.73302674300000004</v>
      </c>
      <c r="H4715" s="43">
        <v>0.47520148299999998</v>
      </c>
      <c r="I4715" s="45">
        <v>0.87605039837831267</v>
      </c>
    </row>
    <row r="4716" spans="1:9" x14ac:dyDescent="0.3">
      <c r="A4716" s="44">
        <v>43662.416666666664</v>
      </c>
      <c r="B4716" s="43">
        <v>1.1655493770000001</v>
      </c>
      <c r="C4716" s="43">
        <v>0.30946052800000001</v>
      </c>
      <c r="D4716" s="43">
        <v>0.97858279999999997</v>
      </c>
      <c r="E4716" s="43">
        <v>3.5888909999999999E-3</v>
      </c>
      <c r="F4716" s="34">
        <v>1</v>
      </c>
      <c r="G4716" s="43">
        <v>0.86410831499999996</v>
      </c>
      <c r="H4716" s="43">
        <v>0.46717710699999998</v>
      </c>
      <c r="I4716" s="45">
        <v>0.87605039837831267</v>
      </c>
    </row>
    <row r="4717" spans="1:9" x14ac:dyDescent="0.3">
      <c r="A4717" s="44">
        <v>43662.458333333336</v>
      </c>
      <c r="B4717" s="43">
        <v>1.263155032</v>
      </c>
      <c r="C4717" s="43">
        <v>0.32751897699999999</v>
      </c>
      <c r="D4717" s="43">
        <v>1.1428756</v>
      </c>
      <c r="E4717" s="43">
        <v>4.7148679999999997E-3</v>
      </c>
      <c r="F4717" s="34">
        <v>1</v>
      </c>
      <c r="G4717" s="43">
        <v>0.922281605</v>
      </c>
      <c r="H4717" s="43">
        <v>0.45535509899999999</v>
      </c>
      <c r="I4717" s="45">
        <v>0.87605039837831267</v>
      </c>
    </row>
    <row r="4718" spans="1:9" x14ac:dyDescent="0.3">
      <c r="A4718" s="44">
        <v>43662.5</v>
      </c>
      <c r="B4718" s="43">
        <v>1.2979211509999999</v>
      </c>
      <c r="C4718" s="43">
        <v>0.35179533899999998</v>
      </c>
      <c r="D4718" s="43">
        <v>1.2701891999999999</v>
      </c>
      <c r="E4718" s="43">
        <v>1.5863701000000001E-2</v>
      </c>
      <c r="F4718" s="34">
        <v>1</v>
      </c>
      <c r="G4718" s="43">
        <v>0.96653768500000004</v>
      </c>
      <c r="H4718" s="43">
        <v>0.48140347100000003</v>
      </c>
      <c r="I4718" s="45">
        <v>0.87605039837831267</v>
      </c>
    </row>
    <row r="4719" spans="1:9" x14ac:dyDescent="0.3">
      <c r="A4719" s="44">
        <v>43662.541666666664</v>
      </c>
      <c r="B4719" s="43">
        <v>1.2826368450000001</v>
      </c>
      <c r="C4719" s="43">
        <v>0.37240262499999999</v>
      </c>
      <c r="D4719" s="43">
        <v>1.3274824000000001</v>
      </c>
      <c r="E4719" s="43">
        <v>3.1233111000000001E-2</v>
      </c>
      <c r="F4719" s="34">
        <v>1</v>
      </c>
      <c r="G4719" s="43">
        <v>0.96361528699999999</v>
      </c>
      <c r="H4719" s="43">
        <v>0.51488507500000003</v>
      </c>
      <c r="I4719" s="45">
        <v>0.87605039837831267</v>
      </c>
    </row>
    <row r="4720" spans="1:9" x14ac:dyDescent="0.3">
      <c r="A4720" s="44">
        <v>43662.583333333336</v>
      </c>
      <c r="B4720" s="43">
        <v>1.216447966</v>
      </c>
      <c r="C4720" s="43">
        <v>0.39668855400000003</v>
      </c>
      <c r="D4720" s="43">
        <v>1.3149928</v>
      </c>
      <c r="E4720" s="43">
        <v>4.5914794000000002E-2</v>
      </c>
      <c r="F4720" s="34">
        <v>1</v>
      </c>
      <c r="G4720" s="43">
        <v>0.91160492699999995</v>
      </c>
      <c r="H4720" s="43">
        <v>0.55020130099999998</v>
      </c>
      <c r="I4720" s="45">
        <v>0.87605039837831267</v>
      </c>
    </row>
    <row r="4721" spans="1:9" x14ac:dyDescent="0.3">
      <c r="A4721" s="44">
        <v>43662.625</v>
      </c>
      <c r="B4721" s="43">
        <v>1.1307722739999999</v>
      </c>
      <c r="C4721" s="43">
        <v>0.42229450000000002</v>
      </c>
      <c r="D4721" s="43">
        <v>1.1607867999999999</v>
      </c>
      <c r="E4721" s="43">
        <v>7.0003652E-2</v>
      </c>
      <c r="F4721" s="34">
        <v>1</v>
      </c>
      <c r="G4721" s="43">
        <v>0.80960381699999995</v>
      </c>
      <c r="H4721" s="43">
        <v>0.58033384700000001</v>
      </c>
      <c r="I4721" s="45">
        <v>0.87605039837831267</v>
      </c>
    </row>
    <row r="4722" spans="1:9" x14ac:dyDescent="0.3">
      <c r="A4722" s="44">
        <v>43662.666666666664</v>
      </c>
      <c r="B4722" s="43">
        <v>0.98215953899999997</v>
      </c>
      <c r="C4722" s="43">
        <v>0.449677826</v>
      </c>
      <c r="D4722" s="43">
        <v>0.94207200000000002</v>
      </c>
      <c r="E4722" s="43">
        <v>9.3302711999999996E-2</v>
      </c>
      <c r="F4722" s="34">
        <v>1</v>
      </c>
      <c r="G4722" s="43">
        <v>0.64951252999999998</v>
      </c>
      <c r="H4722" s="43">
        <v>0.59371107700000003</v>
      </c>
      <c r="I4722" s="45">
        <v>0.87605039837831267</v>
      </c>
    </row>
    <row r="4723" spans="1:9" x14ac:dyDescent="0.3">
      <c r="A4723" s="44">
        <v>43662.708333333336</v>
      </c>
      <c r="B4723" s="43">
        <v>0.76407861399999999</v>
      </c>
      <c r="C4723" s="43">
        <v>0.47072739600000002</v>
      </c>
      <c r="D4723" s="43">
        <v>0.67016120000000001</v>
      </c>
      <c r="E4723" s="43">
        <v>0.120887284</v>
      </c>
      <c r="F4723" s="34">
        <v>1</v>
      </c>
      <c r="G4723" s="43">
        <v>0.442170597</v>
      </c>
      <c r="H4723" s="43">
        <v>0.59114807400000002</v>
      </c>
      <c r="I4723" s="45">
        <v>0.87605039837831267</v>
      </c>
    </row>
    <row r="4724" spans="1:9" x14ac:dyDescent="0.3">
      <c r="A4724" s="44">
        <v>43662.75</v>
      </c>
      <c r="B4724" s="43">
        <v>0.49076236000000001</v>
      </c>
      <c r="C4724" s="43">
        <v>0.48500214899999999</v>
      </c>
      <c r="D4724" s="43">
        <v>0.41825600000000002</v>
      </c>
      <c r="E4724" s="43">
        <v>0.11677109099999999</v>
      </c>
      <c r="F4724" s="34">
        <v>1</v>
      </c>
      <c r="G4724" s="43">
        <v>0.21686429700000001</v>
      </c>
      <c r="H4724" s="43">
        <v>0.62200375299999999</v>
      </c>
      <c r="I4724" s="45">
        <v>0.87605039837831267</v>
      </c>
    </row>
    <row r="4725" spans="1:9" x14ac:dyDescent="0.3">
      <c r="A4725" s="44">
        <v>43662.791666666664</v>
      </c>
      <c r="B4725" s="43">
        <v>0.172871359</v>
      </c>
      <c r="C4725" s="43">
        <v>0.49965826299999999</v>
      </c>
      <c r="D4725" s="43">
        <v>0.16357479999999999</v>
      </c>
      <c r="E4725" s="43">
        <v>0.109269636</v>
      </c>
      <c r="F4725" s="34">
        <v>1</v>
      </c>
      <c r="G4725" s="43">
        <v>6.4916013999999994E-2</v>
      </c>
      <c r="H4725" s="43">
        <v>0.69635972000000002</v>
      </c>
      <c r="I4725" s="45">
        <v>0.87605039837831267</v>
      </c>
    </row>
    <row r="4726" spans="1:9" x14ac:dyDescent="0.3">
      <c r="A4726" s="44">
        <v>43662.833333333336</v>
      </c>
      <c r="B4726" s="43">
        <v>1.357617E-2</v>
      </c>
      <c r="C4726" s="43">
        <v>0.51858787500000003</v>
      </c>
      <c r="D4726" s="43">
        <v>2.6677200000000002E-2</v>
      </c>
      <c r="E4726" s="43">
        <v>0.111273308</v>
      </c>
      <c r="F4726" s="34">
        <v>1</v>
      </c>
      <c r="G4726" s="43">
        <v>4.3078159999999999E-3</v>
      </c>
      <c r="H4726" s="43">
        <v>0.71781034499999996</v>
      </c>
      <c r="I4726" s="45">
        <v>0.87605039837831267</v>
      </c>
    </row>
    <row r="4727" spans="1:9" x14ac:dyDescent="0.3">
      <c r="A4727" s="44">
        <v>43662.875</v>
      </c>
      <c r="B4727" s="43">
        <v>0</v>
      </c>
      <c r="C4727" s="43">
        <v>0.49470705399999998</v>
      </c>
      <c r="D4727" s="43">
        <v>0</v>
      </c>
      <c r="E4727" s="43">
        <v>0.118258048</v>
      </c>
      <c r="F4727" s="34">
        <v>1</v>
      </c>
      <c r="G4727" s="43">
        <v>0</v>
      </c>
      <c r="H4727" s="43">
        <v>0.696163325</v>
      </c>
      <c r="I4727" s="45">
        <v>0.87605039837831267</v>
      </c>
    </row>
    <row r="4728" spans="1:9" x14ac:dyDescent="0.3">
      <c r="A4728" s="44">
        <v>43662.916666666664</v>
      </c>
      <c r="B4728" s="43">
        <v>0</v>
      </c>
      <c r="C4728" s="43">
        <v>0.44800836999999999</v>
      </c>
      <c r="D4728" s="43">
        <v>0</v>
      </c>
      <c r="E4728" s="43">
        <v>0.115798845</v>
      </c>
      <c r="F4728" s="34">
        <v>1</v>
      </c>
      <c r="G4728" s="43">
        <v>0</v>
      </c>
      <c r="H4728" s="43">
        <v>0.66387893200000003</v>
      </c>
      <c r="I4728" s="45">
        <v>0.87605039837831267</v>
      </c>
    </row>
    <row r="4729" spans="1:9" x14ac:dyDescent="0.3">
      <c r="A4729" s="44">
        <v>43662.958333333336</v>
      </c>
      <c r="B4729" s="43">
        <v>0</v>
      </c>
      <c r="C4729" s="43">
        <v>0.42796308300000002</v>
      </c>
      <c r="D4729" s="43">
        <v>0</v>
      </c>
      <c r="E4729" s="43">
        <v>0.139207252</v>
      </c>
      <c r="F4729" s="34">
        <v>1</v>
      </c>
      <c r="G4729" s="43">
        <v>0</v>
      </c>
      <c r="H4729" s="43">
        <v>0.60505379299999995</v>
      </c>
      <c r="I4729" s="45">
        <v>0.87605039837831267</v>
      </c>
    </row>
    <row r="4730" spans="1:9" x14ac:dyDescent="0.3">
      <c r="A4730" s="44">
        <v>43663</v>
      </c>
      <c r="B4730" s="43">
        <v>0</v>
      </c>
      <c r="C4730" s="43">
        <v>0.40786351700000001</v>
      </c>
      <c r="D4730" s="43">
        <v>0</v>
      </c>
      <c r="E4730" s="43">
        <v>0.18517125000000001</v>
      </c>
      <c r="F4730" s="34">
        <v>1</v>
      </c>
      <c r="G4730" s="43">
        <v>0</v>
      </c>
      <c r="H4730" s="43">
        <v>0.54853108399999995</v>
      </c>
      <c r="I4730" s="45">
        <v>0.91774864507883591</v>
      </c>
    </row>
    <row r="4731" spans="1:9" x14ac:dyDescent="0.3">
      <c r="A4731" s="44">
        <v>43663.041666666664</v>
      </c>
      <c r="B4731" s="43">
        <v>0</v>
      </c>
      <c r="C4731" s="43">
        <v>0.40643965700000001</v>
      </c>
      <c r="D4731" s="43">
        <v>0</v>
      </c>
      <c r="E4731" s="43">
        <v>0.24250052899999999</v>
      </c>
      <c r="F4731" s="34">
        <v>1</v>
      </c>
      <c r="G4731" s="43">
        <v>0</v>
      </c>
      <c r="H4731" s="43">
        <v>0.50781981799999998</v>
      </c>
      <c r="I4731" s="45">
        <v>0.91774864507883591</v>
      </c>
    </row>
    <row r="4732" spans="1:9" x14ac:dyDescent="0.3">
      <c r="A4732" s="44">
        <v>43663.083333333336</v>
      </c>
      <c r="B4732" s="43">
        <v>0</v>
      </c>
      <c r="C4732" s="43">
        <v>0.40611076600000001</v>
      </c>
      <c r="D4732" s="43">
        <v>0</v>
      </c>
      <c r="E4732" s="43">
        <v>0.26633643499999998</v>
      </c>
      <c r="F4732" s="34">
        <v>1</v>
      </c>
      <c r="G4732" s="43">
        <v>0</v>
      </c>
      <c r="H4732" s="43">
        <v>0.48103190400000001</v>
      </c>
      <c r="I4732" s="45">
        <v>0.91774864507883591</v>
      </c>
    </row>
    <row r="4733" spans="1:9" x14ac:dyDescent="0.3">
      <c r="A4733" s="44">
        <v>43663.125</v>
      </c>
      <c r="B4733" s="43">
        <v>0</v>
      </c>
      <c r="C4733" s="43">
        <v>0.40119876100000001</v>
      </c>
      <c r="D4733" s="43">
        <v>0</v>
      </c>
      <c r="E4733" s="43">
        <v>0.256201864</v>
      </c>
      <c r="F4733" s="34">
        <v>1</v>
      </c>
      <c r="G4733" s="43">
        <v>0</v>
      </c>
      <c r="H4733" s="43">
        <v>0.47643974700000002</v>
      </c>
      <c r="I4733" s="45">
        <v>0.91774864507883591</v>
      </c>
    </row>
    <row r="4734" spans="1:9" x14ac:dyDescent="0.3">
      <c r="A4734" s="44">
        <v>43663.166666666664</v>
      </c>
      <c r="B4734" s="43">
        <v>0</v>
      </c>
      <c r="C4734" s="43">
        <v>0.39359914400000001</v>
      </c>
      <c r="D4734" s="43">
        <v>0</v>
      </c>
      <c r="E4734" s="43">
        <v>0.249364839</v>
      </c>
      <c r="F4734" s="34">
        <v>1</v>
      </c>
      <c r="G4734" s="43">
        <v>0</v>
      </c>
      <c r="H4734" s="43">
        <v>0.48670951699999998</v>
      </c>
      <c r="I4734" s="45">
        <v>0.91774864507883591</v>
      </c>
    </row>
    <row r="4735" spans="1:9" x14ac:dyDescent="0.3">
      <c r="A4735" s="44">
        <v>43663.208333333336</v>
      </c>
      <c r="B4735" s="43">
        <v>4.0337000000000001E-4</v>
      </c>
      <c r="C4735" s="43">
        <v>0.40091940500000001</v>
      </c>
      <c r="D4735" s="43">
        <v>0</v>
      </c>
      <c r="E4735" s="43">
        <v>0.26125619500000002</v>
      </c>
      <c r="F4735" s="34">
        <v>1</v>
      </c>
      <c r="G4735" s="43">
        <v>1.1818712E-2</v>
      </c>
      <c r="H4735" s="43">
        <v>0.486199306</v>
      </c>
      <c r="I4735" s="45">
        <v>0.91774864507883591</v>
      </c>
    </row>
    <row r="4736" spans="1:9" x14ac:dyDescent="0.3">
      <c r="A4736" s="44">
        <v>43663.25</v>
      </c>
      <c r="B4736" s="43">
        <v>5.4889054E-2</v>
      </c>
      <c r="C4736" s="43">
        <v>0.42520590699999999</v>
      </c>
      <c r="D4736" s="43">
        <v>1.56448E-2</v>
      </c>
      <c r="E4736" s="43">
        <v>0.24906229299999999</v>
      </c>
      <c r="F4736" s="34">
        <v>1</v>
      </c>
      <c r="G4736" s="43">
        <v>0.112032242</v>
      </c>
      <c r="H4736" s="43">
        <v>0.43334043</v>
      </c>
      <c r="I4736" s="45">
        <v>0.91774864507883591</v>
      </c>
    </row>
    <row r="4737" spans="1:9" x14ac:dyDescent="0.3">
      <c r="A4737" s="44">
        <v>43663.291666666664</v>
      </c>
      <c r="B4737" s="43">
        <v>0.33323740800000001</v>
      </c>
      <c r="C4737" s="43">
        <v>0.48087382499999998</v>
      </c>
      <c r="D4737" s="43">
        <v>0.15376039999999999</v>
      </c>
      <c r="E4737" s="43">
        <v>0.20370559099999999</v>
      </c>
      <c r="F4737" s="34">
        <v>1</v>
      </c>
      <c r="G4737" s="43">
        <v>0.29608804999999999</v>
      </c>
      <c r="H4737" s="43">
        <v>0.40333124199999998</v>
      </c>
      <c r="I4737" s="45">
        <v>0.91774864507883591</v>
      </c>
    </row>
    <row r="4738" spans="1:9" x14ac:dyDescent="0.3">
      <c r="A4738" s="44">
        <v>43663.333333333336</v>
      </c>
      <c r="B4738" s="43">
        <v>0.70251774099999997</v>
      </c>
      <c r="C4738" s="43">
        <v>0.498728756</v>
      </c>
      <c r="D4738" s="43">
        <v>0.43925320000000001</v>
      </c>
      <c r="E4738" s="43">
        <v>0.13699225000000001</v>
      </c>
      <c r="F4738" s="34">
        <v>1</v>
      </c>
      <c r="G4738" s="43">
        <v>0.53640433899999995</v>
      </c>
      <c r="H4738" s="43">
        <v>0.39601923700000002</v>
      </c>
      <c r="I4738" s="45">
        <v>0.91774864507883591</v>
      </c>
    </row>
    <row r="4739" spans="1:9" x14ac:dyDescent="0.3">
      <c r="A4739" s="44">
        <v>43663.375</v>
      </c>
      <c r="B4739" s="43">
        <v>0.97332160400000001</v>
      </c>
      <c r="C4739" s="43">
        <v>0.52489256399999995</v>
      </c>
      <c r="D4739" s="43">
        <v>0.77486120000000003</v>
      </c>
      <c r="E4739" s="43">
        <v>8.4012245999999999E-2</v>
      </c>
      <c r="F4739" s="34">
        <v>1</v>
      </c>
      <c r="G4739" s="43">
        <v>0.72697004499999995</v>
      </c>
      <c r="H4739" s="43">
        <v>0.41586189200000001</v>
      </c>
      <c r="I4739" s="45">
        <v>0.91774864507883591</v>
      </c>
    </row>
    <row r="4740" spans="1:9" x14ac:dyDescent="0.3">
      <c r="A4740" s="44">
        <v>43663.416666666664</v>
      </c>
      <c r="B4740" s="43">
        <v>1.1494348700000001</v>
      </c>
      <c r="C4740" s="43">
        <v>0.51824600600000004</v>
      </c>
      <c r="D4740" s="43">
        <v>1.0531036</v>
      </c>
      <c r="E4740" s="43">
        <v>5.2922995E-2</v>
      </c>
      <c r="F4740" s="34">
        <v>1</v>
      </c>
      <c r="G4740" s="43">
        <v>0.84206892600000005</v>
      </c>
      <c r="H4740" s="43">
        <v>0.38963642399999998</v>
      </c>
      <c r="I4740" s="45">
        <v>0.91774864507883591</v>
      </c>
    </row>
    <row r="4741" spans="1:9" x14ac:dyDescent="0.3">
      <c r="A4741" s="44">
        <v>43663.458333333336</v>
      </c>
      <c r="B4741" s="43">
        <v>1.244386926</v>
      </c>
      <c r="C4741" s="43">
        <v>0.50516184200000003</v>
      </c>
      <c r="D4741" s="43">
        <v>1.2415339999999999</v>
      </c>
      <c r="E4741" s="43">
        <v>3.3356495999999999E-2</v>
      </c>
      <c r="F4741" s="34">
        <v>1</v>
      </c>
      <c r="G4741" s="43">
        <v>0.884402044</v>
      </c>
      <c r="H4741" s="43">
        <v>0.35844445200000002</v>
      </c>
      <c r="I4741" s="45">
        <v>0.91774864507883591</v>
      </c>
    </row>
    <row r="4742" spans="1:9" x14ac:dyDescent="0.3">
      <c r="A4742" s="44">
        <v>43663.5</v>
      </c>
      <c r="B4742" s="43">
        <v>1.2865144390000001</v>
      </c>
      <c r="C4742" s="43">
        <v>0.491434027</v>
      </c>
      <c r="D4742" s="43">
        <v>1.2769451999999999</v>
      </c>
      <c r="E4742" s="43">
        <v>2.9413277000000002E-2</v>
      </c>
      <c r="F4742" s="34">
        <v>1</v>
      </c>
      <c r="G4742" s="43">
        <v>0.92574526800000001</v>
      </c>
      <c r="H4742" s="43">
        <v>0.36007022599999999</v>
      </c>
      <c r="I4742" s="45">
        <v>0.91774864507883591</v>
      </c>
    </row>
    <row r="4743" spans="1:9" x14ac:dyDescent="0.3">
      <c r="A4743" s="44">
        <v>43663.541666666664</v>
      </c>
      <c r="B4743" s="43">
        <v>1.277521371</v>
      </c>
      <c r="C4743" s="43">
        <v>0.476236826</v>
      </c>
      <c r="D4743" s="43">
        <v>1.2267220000000001</v>
      </c>
      <c r="E4743" s="43">
        <v>3.2831908999999999E-2</v>
      </c>
      <c r="F4743" s="34">
        <v>1</v>
      </c>
      <c r="G4743" s="43">
        <v>0.92204382399999996</v>
      </c>
      <c r="H4743" s="43">
        <v>0.36573251499999998</v>
      </c>
      <c r="I4743" s="45">
        <v>0.91774864507883591</v>
      </c>
    </row>
    <row r="4744" spans="1:9" x14ac:dyDescent="0.3">
      <c r="A4744" s="44">
        <v>43663.583333333336</v>
      </c>
      <c r="B4744" s="43">
        <v>1.216618819</v>
      </c>
      <c r="C4744" s="43">
        <v>0.47744214699999998</v>
      </c>
      <c r="D4744" s="43">
        <v>1.1110392</v>
      </c>
      <c r="E4744" s="43">
        <v>5.0044424999999997E-2</v>
      </c>
      <c r="F4744" s="34">
        <v>1</v>
      </c>
      <c r="G4744" s="43">
        <v>0.87233082399999995</v>
      </c>
      <c r="H4744" s="43">
        <v>0.37619211000000002</v>
      </c>
      <c r="I4744" s="45">
        <v>0.91774864507883591</v>
      </c>
    </row>
    <row r="4745" spans="1:9" x14ac:dyDescent="0.3">
      <c r="A4745" s="44">
        <v>43663.625</v>
      </c>
      <c r="B4745" s="43">
        <v>1.134627788</v>
      </c>
      <c r="C4745" s="43">
        <v>0.489384763</v>
      </c>
      <c r="D4745" s="43">
        <v>1.0480772</v>
      </c>
      <c r="E4745" s="43">
        <v>7.1376782999999999E-2</v>
      </c>
      <c r="F4745" s="34">
        <v>1</v>
      </c>
      <c r="G4745" s="43">
        <v>0.77138844399999995</v>
      </c>
      <c r="H4745" s="43">
        <v>0.38475768700000001</v>
      </c>
      <c r="I4745" s="45">
        <v>0.91774864507883591</v>
      </c>
    </row>
    <row r="4746" spans="1:9" x14ac:dyDescent="0.3">
      <c r="A4746" s="44">
        <v>43663.666666666664</v>
      </c>
      <c r="B4746" s="43">
        <v>0.99151387700000004</v>
      </c>
      <c r="C4746" s="43">
        <v>0.50669639899999996</v>
      </c>
      <c r="D4746" s="43">
        <v>0.91762600000000005</v>
      </c>
      <c r="E4746" s="43">
        <v>8.5261900000000002E-2</v>
      </c>
      <c r="F4746" s="34">
        <v>1</v>
      </c>
      <c r="G4746" s="43">
        <v>0.61601952599999998</v>
      </c>
      <c r="H4746" s="43">
        <v>0.37604802300000001</v>
      </c>
      <c r="I4746" s="45">
        <v>0.91774864507883591</v>
      </c>
    </row>
    <row r="4747" spans="1:9" x14ac:dyDescent="0.3">
      <c r="A4747" s="44">
        <v>43663.708333333336</v>
      </c>
      <c r="B4747" s="43">
        <v>0.78153536899999998</v>
      </c>
      <c r="C4747" s="43">
        <v>0.51917820199999998</v>
      </c>
      <c r="D4747" s="43">
        <v>0.71000960000000002</v>
      </c>
      <c r="E4747" s="43">
        <v>0.10639702500000001</v>
      </c>
      <c r="F4747" s="34">
        <v>1</v>
      </c>
      <c r="G4747" s="43">
        <v>0.41747609299999999</v>
      </c>
      <c r="H4747" s="43">
        <v>0.34983370699999999</v>
      </c>
      <c r="I4747" s="45">
        <v>0.91774864507883591</v>
      </c>
    </row>
    <row r="4748" spans="1:9" x14ac:dyDescent="0.3">
      <c r="A4748" s="44">
        <v>43663.75</v>
      </c>
      <c r="B4748" s="43">
        <v>0.50794486900000002</v>
      </c>
      <c r="C4748" s="43">
        <v>0.52134815000000001</v>
      </c>
      <c r="D4748" s="43">
        <v>0.4384612</v>
      </c>
      <c r="E4748" s="43">
        <v>0.13468891399999999</v>
      </c>
      <c r="F4748" s="34">
        <v>1</v>
      </c>
      <c r="G4748" s="43">
        <v>0.21590283299999999</v>
      </c>
      <c r="H4748" s="43">
        <v>0.33222627900000001</v>
      </c>
      <c r="I4748" s="45">
        <v>0.91774864507883591</v>
      </c>
    </row>
    <row r="4749" spans="1:9" x14ac:dyDescent="0.3">
      <c r="A4749" s="44">
        <v>43663.791666666664</v>
      </c>
      <c r="B4749" s="43">
        <v>0.18052832799999999</v>
      </c>
      <c r="C4749" s="43">
        <v>0.51978011099999999</v>
      </c>
      <c r="D4749" s="43">
        <v>0.16825560000000001</v>
      </c>
      <c r="E4749" s="43">
        <v>0.154435462</v>
      </c>
      <c r="F4749" s="34">
        <v>1</v>
      </c>
      <c r="G4749" s="43">
        <v>6.5625554000000003E-2</v>
      </c>
      <c r="H4749" s="43">
        <v>0.343629982</v>
      </c>
      <c r="I4749" s="45">
        <v>0.91774864507883591</v>
      </c>
    </row>
    <row r="4750" spans="1:9" x14ac:dyDescent="0.3">
      <c r="A4750" s="44">
        <v>43663.833333333336</v>
      </c>
      <c r="B4750" s="43">
        <v>1.4603385E-2</v>
      </c>
      <c r="C4750" s="43">
        <v>0.49570102500000002</v>
      </c>
      <c r="D4750" s="43">
        <v>2.8705999999999999E-2</v>
      </c>
      <c r="E4750" s="43">
        <v>0.16167746399999999</v>
      </c>
      <c r="F4750" s="34">
        <v>1</v>
      </c>
      <c r="G4750" s="43">
        <v>5.5016609999999997E-3</v>
      </c>
      <c r="H4750" s="43">
        <v>0.33075222300000001</v>
      </c>
      <c r="I4750" s="45">
        <v>0.91774864507883591</v>
      </c>
    </row>
    <row r="4751" spans="1:9" x14ac:dyDescent="0.3">
      <c r="A4751" s="44">
        <v>43663.875</v>
      </c>
      <c r="B4751" s="43">
        <v>0</v>
      </c>
      <c r="C4751" s="43">
        <v>0.41230103200000001</v>
      </c>
      <c r="D4751" s="43">
        <v>0</v>
      </c>
      <c r="E4751" s="43">
        <v>0.14202516800000001</v>
      </c>
      <c r="F4751" s="34">
        <v>1</v>
      </c>
      <c r="G4751" s="43">
        <v>0</v>
      </c>
      <c r="H4751" s="43">
        <v>0.29711875199999999</v>
      </c>
      <c r="I4751" s="45">
        <v>0.91774864507883591</v>
      </c>
    </row>
    <row r="4752" spans="1:9" x14ac:dyDescent="0.3">
      <c r="A4752" s="44">
        <v>43663.916666666664</v>
      </c>
      <c r="B4752" s="43">
        <v>0</v>
      </c>
      <c r="C4752" s="43">
        <v>0.33828929400000002</v>
      </c>
      <c r="D4752" s="43">
        <v>0</v>
      </c>
      <c r="E4752" s="43">
        <v>0.13629407900000001</v>
      </c>
      <c r="F4752" s="34">
        <v>1</v>
      </c>
      <c r="G4752" s="43">
        <v>0</v>
      </c>
      <c r="H4752" s="43">
        <v>0.28655962699999998</v>
      </c>
      <c r="I4752" s="45">
        <v>0.91774864507883591</v>
      </c>
    </row>
    <row r="4753" spans="1:9" x14ac:dyDescent="0.3">
      <c r="A4753" s="44">
        <v>43663.958333333336</v>
      </c>
      <c r="B4753" s="43">
        <v>0</v>
      </c>
      <c r="C4753" s="43">
        <v>0.32773713599999998</v>
      </c>
      <c r="D4753" s="43">
        <v>0</v>
      </c>
      <c r="E4753" s="43">
        <v>0.16907792299999999</v>
      </c>
      <c r="F4753" s="34">
        <v>1</v>
      </c>
      <c r="G4753" s="43">
        <v>0</v>
      </c>
      <c r="H4753" s="43">
        <v>0.260679351</v>
      </c>
      <c r="I4753" s="45">
        <v>0.91774864507883591</v>
      </c>
    </row>
    <row r="4754" spans="1:9" x14ac:dyDescent="0.3">
      <c r="A4754" s="44">
        <v>43664</v>
      </c>
      <c r="B4754" s="43">
        <v>0</v>
      </c>
      <c r="C4754" s="43">
        <v>0.32202760200000002</v>
      </c>
      <c r="D4754" s="43">
        <v>0</v>
      </c>
      <c r="E4754" s="43">
        <v>0.20954492899999999</v>
      </c>
      <c r="F4754" s="34">
        <v>1</v>
      </c>
      <c r="G4754" s="43">
        <v>0</v>
      </c>
      <c r="H4754" s="43">
        <v>0.23399671899999999</v>
      </c>
      <c r="I4754" s="45">
        <v>0.91019585136800152</v>
      </c>
    </row>
    <row r="4755" spans="1:9" x14ac:dyDescent="0.3">
      <c r="A4755" s="44">
        <v>43664.041666666664</v>
      </c>
      <c r="B4755" s="43">
        <v>0</v>
      </c>
      <c r="C4755" s="43">
        <v>0.30443769199999998</v>
      </c>
      <c r="D4755" s="43">
        <v>0</v>
      </c>
      <c r="E4755" s="43">
        <v>0.25281661100000002</v>
      </c>
      <c r="F4755" s="34">
        <v>1</v>
      </c>
      <c r="G4755" s="43">
        <v>0</v>
      </c>
      <c r="H4755" s="43">
        <v>0.20680860100000001</v>
      </c>
      <c r="I4755" s="45">
        <v>0.91019585136800152</v>
      </c>
    </row>
    <row r="4756" spans="1:9" x14ac:dyDescent="0.3">
      <c r="A4756" s="44">
        <v>43664.083333333336</v>
      </c>
      <c r="B4756" s="43">
        <v>0</v>
      </c>
      <c r="C4756" s="43">
        <v>0.28707222399999999</v>
      </c>
      <c r="D4756" s="43">
        <v>0</v>
      </c>
      <c r="E4756" s="43">
        <v>0.255992151</v>
      </c>
      <c r="F4756" s="34">
        <v>1</v>
      </c>
      <c r="G4756" s="43">
        <v>0</v>
      </c>
      <c r="H4756" s="43">
        <v>0.18223107</v>
      </c>
      <c r="I4756" s="45">
        <v>0.91019585136800152</v>
      </c>
    </row>
    <row r="4757" spans="1:9" x14ac:dyDescent="0.3">
      <c r="A4757" s="44">
        <v>43664.125</v>
      </c>
      <c r="B4757" s="43">
        <v>0</v>
      </c>
      <c r="C4757" s="43">
        <v>0.28382179400000002</v>
      </c>
      <c r="D4757" s="43">
        <v>0</v>
      </c>
      <c r="E4757" s="43">
        <v>0.22706927499999999</v>
      </c>
      <c r="F4757" s="34">
        <v>1</v>
      </c>
      <c r="G4757" s="43">
        <v>0</v>
      </c>
      <c r="H4757" s="43">
        <v>0.17072069300000001</v>
      </c>
      <c r="I4757" s="45">
        <v>0.91019585136800152</v>
      </c>
    </row>
    <row r="4758" spans="1:9" x14ac:dyDescent="0.3">
      <c r="A4758" s="44">
        <v>43664.166666666664</v>
      </c>
      <c r="B4758" s="43">
        <v>0</v>
      </c>
      <c r="C4758" s="43">
        <v>0.29545699199999997</v>
      </c>
      <c r="D4758" s="43">
        <v>0</v>
      </c>
      <c r="E4758" s="43">
        <v>0.204077011</v>
      </c>
      <c r="F4758" s="34">
        <v>1</v>
      </c>
      <c r="G4758" s="43">
        <v>0</v>
      </c>
      <c r="H4758" s="43">
        <v>0.17814503900000001</v>
      </c>
      <c r="I4758" s="45">
        <v>0.91019585136800152</v>
      </c>
    </row>
    <row r="4759" spans="1:9" x14ac:dyDescent="0.3">
      <c r="A4759" s="44">
        <v>43664.208333333336</v>
      </c>
      <c r="B4759" s="43">
        <v>3.8279600000000003E-4</v>
      </c>
      <c r="C4759" s="43">
        <v>0.317662428</v>
      </c>
      <c r="D4759" s="43">
        <v>0</v>
      </c>
      <c r="E4759" s="43">
        <v>0.21746934000000001</v>
      </c>
      <c r="F4759" s="34">
        <v>1</v>
      </c>
      <c r="G4759" s="43">
        <v>1.5040074E-2</v>
      </c>
      <c r="H4759" s="43">
        <v>0.17822837899999999</v>
      </c>
      <c r="I4759" s="45">
        <v>0.91019585136800152</v>
      </c>
    </row>
    <row r="4760" spans="1:9" x14ac:dyDescent="0.3">
      <c r="A4760" s="44">
        <v>43664.25</v>
      </c>
      <c r="B4760" s="43">
        <v>5.1718536000000002E-2</v>
      </c>
      <c r="C4760" s="43">
        <v>0.34739653799999998</v>
      </c>
      <c r="D4760" s="43">
        <v>1.5018399999999999E-2</v>
      </c>
      <c r="E4760" s="43">
        <v>0.209817112</v>
      </c>
      <c r="F4760" s="34">
        <v>1</v>
      </c>
      <c r="G4760" s="43">
        <v>0.121539245</v>
      </c>
      <c r="H4760" s="43">
        <v>0.15757600699999999</v>
      </c>
      <c r="I4760" s="45">
        <v>0.91019585136800152</v>
      </c>
    </row>
    <row r="4761" spans="1:9" x14ac:dyDescent="0.3">
      <c r="A4761" s="44">
        <v>43664.291666666664</v>
      </c>
      <c r="B4761" s="43">
        <v>0.31412588299999999</v>
      </c>
      <c r="C4761" s="43">
        <v>0.36907347800000001</v>
      </c>
      <c r="D4761" s="43">
        <v>0.1513948</v>
      </c>
      <c r="E4761" s="43">
        <v>0.17206490699999999</v>
      </c>
      <c r="F4761" s="34">
        <v>1</v>
      </c>
      <c r="G4761" s="43">
        <v>0.33367480900000002</v>
      </c>
      <c r="H4761" s="43">
        <v>0.13609569499999999</v>
      </c>
      <c r="I4761" s="45">
        <v>0.91019585136800152</v>
      </c>
    </row>
    <row r="4762" spans="1:9" x14ac:dyDescent="0.3">
      <c r="A4762" s="44">
        <v>43664.333333333336</v>
      </c>
      <c r="B4762" s="43">
        <v>0.66843417500000002</v>
      </c>
      <c r="C4762" s="43">
        <v>0.36958160600000001</v>
      </c>
      <c r="D4762" s="43">
        <v>0.43674639999999998</v>
      </c>
      <c r="E4762" s="43">
        <v>0.124552093</v>
      </c>
      <c r="F4762" s="34">
        <v>1</v>
      </c>
      <c r="G4762" s="43">
        <v>0.61124213900000002</v>
      </c>
      <c r="H4762" s="43">
        <v>0.13198358399999999</v>
      </c>
      <c r="I4762" s="45">
        <v>0.91019585136800152</v>
      </c>
    </row>
    <row r="4763" spans="1:9" x14ac:dyDescent="0.3">
      <c r="A4763" s="44">
        <v>43664.375</v>
      </c>
      <c r="B4763" s="43">
        <v>0.950631326</v>
      </c>
      <c r="C4763" s="43">
        <v>0.39634191499999999</v>
      </c>
      <c r="D4763" s="43">
        <v>0.77266919999999994</v>
      </c>
      <c r="E4763" s="43">
        <v>9.2991128000000006E-2</v>
      </c>
      <c r="F4763" s="34">
        <v>1</v>
      </c>
      <c r="G4763" s="43">
        <v>0.85207207900000004</v>
      </c>
      <c r="H4763" s="43">
        <v>0.141087717</v>
      </c>
      <c r="I4763" s="45">
        <v>0.91019585136800152</v>
      </c>
    </row>
    <row r="4764" spans="1:9" x14ac:dyDescent="0.3">
      <c r="A4764" s="44">
        <v>43664.416666666664</v>
      </c>
      <c r="B4764" s="43">
        <v>1.141976474</v>
      </c>
      <c r="C4764" s="43">
        <v>0.39226433199999999</v>
      </c>
      <c r="D4764" s="43">
        <v>1.0517064</v>
      </c>
      <c r="E4764" s="43">
        <v>6.9975016000000001E-2</v>
      </c>
      <c r="F4764" s="34">
        <v>1</v>
      </c>
      <c r="G4764" s="43">
        <v>1.0118277840000001</v>
      </c>
      <c r="H4764" s="43">
        <v>0.13531059300000001</v>
      </c>
      <c r="I4764" s="45">
        <v>0.91019585136800152</v>
      </c>
    </row>
    <row r="4765" spans="1:9" x14ac:dyDescent="0.3">
      <c r="A4765" s="44">
        <v>43664.458333333336</v>
      </c>
      <c r="B4765" s="43">
        <v>1.2513571379999999</v>
      </c>
      <c r="C4765" s="43">
        <v>0.38338459899999999</v>
      </c>
      <c r="D4765" s="43">
        <v>1.240416</v>
      </c>
      <c r="E4765" s="43">
        <v>5.7512505999999998E-2</v>
      </c>
      <c r="F4765" s="34">
        <v>1</v>
      </c>
      <c r="G4765" s="43">
        <v>1.0867397160000001</v>
      </c>
      <c r="H4765" s="43">
        <v>0.12767716000000001</v>
      </c>
      <c r="I4765" s="45">
        <v>0.91019585136800152</v>
      </c>
    </row>
    <row r="4766" spans="1:9" x14ac:dyDescent="0.3">
      <c r="A4766" s="44">
        <v>43664.5</v>
      </c>
      <c r="B4766" s="43">
        <v>1.287496784</v>
      </c>
      <c r="C4766" s="43">
        <v>0.38259469200000001</v>
      </c>
      <c r="D4766" s="43">
        <v>1.3514756000000001</v>
      </c>
      <c r="E4766" s="43">
        <v>6.1093211000000001E-2</v>
      </c>
      <c r="F4766" s="34">
        <v>1</v>
      </c>
      <c r="G4766" s="43">
        <v>1.1115336090000001</v>
      </c>
      <c r="H4766" s="43">
        <v>0.13265992800000001</v>
      </c>
      <c r="I4766" s="45">
        <v>0.91019585136800152</v>
      </c>
    </row>
    <row r="4767" spans="1:9" x14ac:dyDescent="0.3">
      <c r="A4767" s="44">
        <v>43664.541666666664</v>
      </c>
      <c r="B4767" s="43">
        <v>1.2726732140000001</v>
      </c>
      <c r="C4767" s="43">
        <v>0.38734356599999997</v>
      </c>
      <c r="D4767" s="43">
        <v>1.3865756</v>
      </c>
      <c r="E4767" s="43">
        <v>6.4286387E-2</v>
      </c>
      <c r="F4767" s="34">
        <v>1</v>
      </c>
      <c r="G4767" s="43">
        <v>1.0802093230000001</v>
      </c>
      <c r="H4767" s="43">
        <v>0.13709765600000001</v>
      </c>
      <c r="I4767" s="45">
        <v>0.91019585136800152</v>
      </c>
    </row>
    <row r="4768" spans="1:9" x14ac:dyDescent="0.3">
      <c r="A4768" s="44">
        <v>43664.583333333336</v>
      </c>
      <c r="B4768" s="43">
        <v>1.2071782369999999</v>
      </c>
      <c r="C4768" s="43">
        <v>0.403046978</v>
      </c>
      <c r="D4768" s="43">
        <v>1.3515919999999999</v>
      </c>
      <c r="E4768" s="43">
        <v>6.9920445999999997E-2</v>
      </c>
      <c r="F4768" s="34">
        <v>1</v>
      </c>
      <c r="G4768" s="43">
        <v>0.99468979499999999</v>
      </c>
      <c r="H4768" s="43">
        <v>0.143766168</v>
      </c>
      <c r="I4768" s="45">
        <v>0.91019585136800152</v>
      </c>
    </row>
    <row r="4769" spans="1:9" x14ac:dyDescent="0.3">
      <c r="A4769" s="44">
        <v>43664.625</v>
      </c>
      <c r="B4769" s="43">
        <v>1.1272935239999999</v>
      </c>
      <c r="C4769" s="43">
        <v>0.424951774</v>
      </c>
      <c r="D4769" s="43">
        <v>1.2601836</v>
      </c>
      <c r="E4769" s="43">
        <v>7.2063915000000006E-2</v>
      </c>
      <c r="F4769" s="34">
        <v>1</v>
      </c>
      <c r="G4769" s="43">
        <v>0.81149629899999998</v>
      </c>
      <c r="H4769" s="43">
        <v>0.151568021</v>
      </c>
      <c r="I4769" s="45">
        <v>0.91019585136800152</v>
      </c>
    </row>
    <row r="4770" spans="1:9" x14ac:dyDescent="0.3">
      <c r="A4770" s="44">
        <v>43664.666666666664</v>
      </c>
      <c r="B4770" s="43">
        <v>0.98571049799999999</v>
      </c>
      <c r="C4770" s="43">
        <v>0.45060404500000001</v>
      </c>
      <c r="D4770" s="43">
        <v>1.0870204000000001</v>
      </c>
      <c r="E4770" s="43">
        <v>7.9536668000000005E-2</v>
      </c>
      <c r="F4770" s="34">
        <v>1</v>
      </c>
      <c r="G4770" s="43">
        <v>0.58788058200000004</v>
      </c>
      <c r="H4770" s="43">
        <v>0.156770091</v>
      </c>
      <c r="I4770" s="45">
        <v>0.91019585136800152</v>
      </c>
    </row>
    <row r="4771" spans="1:9" x14ac:dyDescent="0.3">
      <c r="A4771" s="44">
        <v>43664.708333333336</v>
      </c>
      <c r="B4771" s="43">
        <v>0.77569774899999999</v>
      </c>
      <c r="C4771" s="43">
        <v>0.46653235500000001</v>
      </c>
      <c r="D4771" s="43">
        <v>0.82493320000000003</v>
      </c>
      <c r="E4771" s="43">
        <v>8.3510935999999994E-2</v>
      </c>
      <c r="F4771" s="34">
        <v>1</v>
      </c>
      <c r="G4771" s="43">
        <v>0.35540411599999999</v>
      </c>
      <c r="H4771" s="43">
        <v>0.155854874</v>
      </c>
      <c r="I4771" s="45">
        <v>0.91019585136800152</v>
      </c>
    </row>
    <row r="4772" spans="1:9" x14ac:dyDescent="0.3">
      <c r="A4772" s="44">
        <v>43664.75</v>
      </c>
      <c r="B4772" s="43">
        <v>0.50279680900000001</v>
      </c>
      <c r="C4772" s="43">
        <v>0.47024485500000002</v>
      </c>
      <c r="D4772" s="43">
        <v>0.49296839999999997</v>
      </c>
      <c r="E4772" s="43">
        <v>8.3212875000000006E-2</v>
      </c>
      <c r="F4772" s="34">
        <v>1</v>
      </c>
      <c r="G4772" s="43">
        <v>0.18230315599999999</v>
      </c>
      <c r="H4772" s="43">
        <v>0.14181058599999999</v>
      </c>
      <c r="I4772" s="45">
        <v>0.91019585136800152</v>
      </c>
    </row>
    <row r="4773" spans="1:9" x14ac:dyDescent="0.3">
      <c r="A4773" s="44">
        <v>43664.791666666664</v>
      </c>
      <c r="B4773" s="43">
        <v>0.17930464300000001</v>
      </c>
      <c r="C4773" s="43">
        <v>0.47442130399999999</v>
      </c>
      <c r="D4773" s="43">
        <v>0.18389559999999999</v>
      </c>
      <c r="E4773" s="43">
        <v>7.9985847999999998E-2</v>
      </c>
      <c r="F4773" s="34">
        <v>1</v>
      </c>
      <c r="G4773" s="43">
        <v>5.6123101000000002E-2</v>
      </c>
      <c r="H4773" s="43">
        <v>0.12653218399999999</v>
      </c>
      <c r="I4773" s="45">
        <v>0.91019585136800152</v>
      </c>
    </row>
    <row r="4774" spans="1:9" x14ac:dyDescent="0.3">
      <c r="A4774" s="44">
        <v>43664.833333333336</v>
      </c>
      <c r="B4774" s="43">
        <v>1.4556036E-2</v>
      </c>
      <c r="C4774" s="43">
        <v>0.46439304300000001</v>
      </c>
      <c r="D4774" s="43">
        <v>3.3635600000000002E-2</v>
      </c>
      <c r="E4774" s="43">
        <v>8.1043940999999994E-2</v>
      </c>
      <c r="F4774" s="34">
        <v>1</v>
      </c>
      <c r="G4774" s="43">
        <v>3.8411489999999999E-3</v>
      </c>
      <c r="H4774" s="43">
        <v>0.109693666</v>
      </c>
      <c r="I4774" s="45">
        <v>0.91019585136800152</v>
      </c>
    </row>
    <row r="4775" spans="1:9" x14ac:dyDescent="0.3">
      <c r="A4775" s="44">
        <v>43664.875</v>
      </c>
      <c r="B4775" s="43">
        <v>0</v>
      </c>
      <c r="C4775" s="43">
        <v>0.38616089999999997</v>
      </c>
      <c r="D4775" s="43">
        <v>0</v>
      </c>
      <c r="E4775" s="43">
        <v>6.7065683000000001E-2</v>
      </c>
      <c r="F4775" s="34">
        <v>1</v>
      </c>
      <c r="G4775" s="43">
        <v>0</v>
      </c>
      <c r="H4775" s="43">
        <v>8.2534875999999993E-2</v>
      </c>
      <c r="I4775" s="45">
        <v>0.91019585136800152</v>
      </c>
    </row>
    <row r="4776" spans="1:9" x14ac:dyDescent="0.3">
      <c r="A4776" s="44">
        <v>43664.916666666664</v>
      </c>
      <c r="B4776" s="43">
        <v>0</v>
      </c>
      <c r="C4776" s="43">
        <v>0.298238909</v>
      </c>
      <c r="D4776" s="43">
        <v>0</v>
      </c>
      <c r="E4776" s="43">
        <v>4.9809366000000001E-2</v>
      </c>
      <c r="F4776" s="34">
        <v>1</v>
      </c>
      <c r="G4776" s="43">
        <v>0</v>
      </c>
      <c r="H4776" s="43">
        <v>7.1474655999999998E-2</v>
      </c>
      <c r="I4776" s="45">
        <v>0.91019585136800152</v>
      </c>
    </row>
    <row r="4777" spans="1:9" x14ac:dyDescent="0.3">
      <c r="A4777" s="44">
        <v>43664.958333333336</v>
      </c>
      <c r="B4777" s="43">
        <v>0</v>
      </c>
      <c r="C4777" s="43">
        <v>0.27445660999999999</v>
      </c>
      <c r="D4777" s="43">
        <v>0</v>
      </c>
      <c r="E4777" s="43">
        <v>4.7503814999999998E-2</v>
      </c>
      <c r="F4777" s="34">
        <v>1</v>
      </c>
      <c r="G4777" s="43">
        <v>0</v>
      </c>
      <c r="H4777" s="43">
        <v>7.594948E-2</v>
      </c>
      <c r="I4777" s="45">
        <v>0.91019585136800152</v>
      </c>
    </row>
    <row r="4778" spans="1:9" x14ac:dyDescent="0.3">
      <c r="A4778" s="44">
        <v>43665</v>
      </c>
      <c r="B4778" s="43">
        <v>0</v>
      </c>
      <c r="C4778" s="43">
        <v>0.26121572500000001</v>
      </c>
      <c r="D4778" s="43">
        <v>0</v>
      </c>
      <c r="E4778" s="43">
        <v>4.0692975999999999E-2</v>
      </c>
      <c r="F4778" s="34">
        <v>1</v>
      </c>
      <c r="G4778" s="43">
        <v>0</v>
      </c>
      <c r="H4778" s="43">
        <v>8.8479901E-2</v>
      </c>
      <c r="I4778" s="45">
        <v>0.82315769068328559</v>
      </c>
    </row>
    <row r="4779" spans="1:9" x14ac:dyDescent="0.3">
      <c r="A4779" s="44">
        <v>43665.041666666664</v>
      </c>
      <c r="B4779" s="43">
        <v>0</v>
      </c>
      <c r="C4779" s="43">
        <v>0.249300841</v>
      </c>
      <c r="D4779" s="43">
        <v>0</v>
      </c>
      <c r="E4779" s="43">
        <v>4.6674728999999998E-2</v>
      </c>
      <c r="F4779" s="34">
        <v>1</v>
      </c>
      <c r="G4779" s="43">
        <v>0</v>
      </c>
      <c r="H4779" s="43">
        <v>9.9379590000000004E-2</v>
      </c>
      <c r="I4779" s="45">
        <v>0.82315769068328559</v>
      </c>
    </row>
    <row r="4780" spans="1:9" x14ac:dyDescent="0.3">
      <c r="A4780" s="44">
        <v>43665.083333333336</v>
      </c>
      <c r="B4780" s="43">
        <v>0</v>
      </c>
      <c r="C4780" s="43">
        <v>0.23736057299999999</v>
      </c>
      <c r="D4780" s="43">
        <v>0</v>
      </c>
      <c r="E4780" s="43">
        <v>6.3867526999999993E-2</v>
      </c>
      <c r="F4780" s="34">
        <v>1</v>
      </c>
      <c r="G4780" s="43">
        <v>0</v>
      </c>
      <c r="H4780" s="43">
        <v>0.106965146</v>
      </c>
      <c r="I4780" s="45">
        <v>0.82315769068328559</v>
      </c>
    </row>
    <row r="4781" spans="1:9" x14ac:dyDescent="0.3">
      <c r="A4781" s="44">
        <v>43665.125</v>
      </c>
      <c r="B4781" s="43">
        <v>0</v>
      </c>
      <c r="C4781" s="43">
        <v>0.224348888</v>
      </c>
      <c r="D4781" s="43">
        <v>0</v>
      </c>
      <c r="E4781" s="43">
        <v>6.8967345999999999E-2</v>
      </c>
      <c r="F4781" s="34">
        <v>1</v>
      </c>
      <c r="G4781" s="43">
        <v>0</v>
      </c>
      <c r="H4781" s="43">
        <v>9.9448713999999994E-2</v>
      </c>
      <c r="I4781" s="45">
        <v>0.82315769068328559</v>
      </c>
    </row>
    <row r="4782" spans="1:9" x14ac:dyDescent="0.3">
      <c r="A4782" s="44">
        <v>43665.166666666664</v>
      </c>
      <c r="B4782" s="43">
        <v>0</v>
      </c>
      <c r="C4782" s="43">
        <v>0.20762114300000001</v>
      </c>
      <c r="D4782" s="43">
        <v>0</v>
      </c>
      <c r="E4782" s="43">
        <v>7.2103159999999999E-2</v>
      </c>
      <c r="F4782" s="34">
        <v>1</v>
      </c>
      <c r="G4782" s="43">
        <v>0</v>
      </c>
      <c r="H4782" s="43">
        <v>7.2094466999999995E-2</v>
      </c>
      <c r="I4782" s="45">
        <v>0.82315769068328559</v>
      </c>
    </row>
    <row r="4783" spans="1:9" x14ac:dyDescent="0.3">
      <c r="A4783" s="44">
        <v>43665.208333333336</v>
      </c>
      <c r="B4783" s="43">
        <v>2.2678800000000001E-4</v>
      </c>
      <c r="C4783" s="43">
        <v>0.20479911000000001</v>
      </c>
      <c r="D4783" s="43">
        <v>0</v>
      </c>
      <c r="E4783" s="43">
        <v>7.8549752E-2</v>
      </c>
      <c r="F4783" s="34">
        <v>1</v>
      </c>
      <c r="G4783" s="43">
        <v>1.2317432E-2</v>
      </c>
      <c r="H4783" s="43">
        <v>6.8423245999999993E-2</v>
      </c>
      <c r="I4783" s="45">
        <v>0.82315769068328559</v>
      </c>
    </row>
    <row r="4784" spans="1:9" x14ac:dyDescent="0.3">
      <c r="A4784" s="44">
        <v>43665.25</v>
      </c>
      <c r="B4784" s="43">
        <v>4.9253745000000002E-2</v>
      </c>
      <c r="C4784" s="43">
        <v>0.21028851300000001</v>
      </c>
      <c r="D4784" s="43">
        <v>1.3996400000000001E-2</v>
      </c>
      <c r="E4784" s="43">
        <v>9.9652465999999995E-2</v>
      </c>
      <c r="F4784" s="34">
        <v>1</v>
      </c>
      <c r="G4784" s="43">
        <v>0.109310545</v>
      </c>
      <c r="H4784" s="43">
        <v>6.7801588999999995E-2</v>
      </c>
      <c r="I4784" s="45">
        <v>0.82315769068328559</v>
      </c>
    </row>
    <row r="4785" spans="1:9" x14ac:dyDescent="0.3">
      <c r="A4785" s="44">
        <v>43665.291666666664</v>
      </c>
      <c r="B4785" s="43">
        <v>0.307847604</v>
      </c>
      <c r="C4785" s="43">
        <v>0.21091497300000001</v>
      </c>
      <c r="D4785" s="43">
        <v>0.14726400000000001</v>
      </c>
      <c r="E4785" s="43">
        <v>8.0244969999999999E-2</v>
      </c>
      <c r="F4785" s="34">
        <v>1</v>
      </c>
      <c r="G4785" s="43">
        <v>0.296947872</v>
      </c>
      <c r="H4785" s="43">
        <v>6.9347910999999998E-2</v>
      </c>
      <c r="I4785" s="45">
        <v>0.82315769068328559</v>
      </c>
    </row>
    <row r="4786" spans="1:9" x14ac:dyDescent="0.3">
      <c r="A4786" s="44">
        <v>43665.333333333336</v>
      </c>
      <c r="B4786" s="43">
        <v>0.65726331000000005</v>
      </c>
      <c r="C4786" s="43">
        <v>0.215311857</v>
      </c>
      <c r="D4786" s="43">
        <v>0.42694799999999999</v>
      </c>
      <c r="E4786" s="43">
        <v>5.4493050000000001E-2</v>
      </c>
      <c r="F4786" s="34">
        <v>1</v>
      </c>
      <c r="G4786" s="43">
        <v>0.54194885500000001</v>
      </c>
      <c r="H4786" s="43">
        <v>8.6760228999999994E-2</v>
      </c>
      <c r="I4786" s="45">
        <v>0.82315769068328559</v>
      </c>
    </row>
    <row r="4787" spans="1:9" x14ac:dyDescent="0.3">
      <c r="A4787" s="44">
        <v>43665.375</v>
      </c>
      <c r="B4787" s="43">
        <v>0.94203728600000003</v>
      </c>
      <c r="C4787" s="43">
        <v>0.24594487100000001</v>
      </c>
      <c r="D4787" s="43">
        <v>0.76067879999999999</v>
      </c>
      <c r="E4787" s="43">
        <v>4.9675478000000002E-2</v>
      </c>
      <c r="F4787" s="34">
        <v>1</v>
      </c>
      <c r="G4787" s="43">
        <v>0.72731573000000005</v>
      </c>
      <c r="H4787" s="43">
        <v>0.110508368</v>
      </c>
      <c r="I4787" s="45">
        <v>0.82315769068328559</v>
      </c>
    </row>
    <row r="4788" spans="1:9" x14ac:dyDescent="0.3">
      <c r="A4788" s="44">
        <v>43665.416666666664</v>
      </c>
      <c r="B4788" s="43">
        <v>1.1398109359999999</v>
      </c>
      <c r="C4788" s="43">
        <v>0.24525280699999999</v>
      </c>
      <c r="D4788" s="43">
        <v>1.0399456</v>
      </c>
      <c r="E4788" s="43">
        <v>7.0030365999999997E-2</v>
      </c>
      <c r="F4788" s="34">
        <v>1</v>
      </c>
      <c r="G4788" s="43">
        <v>0.82815931099999995</v>
      </c>
      <c r="H4788" s="43">
        <v>0.120307857</v>
      </c>
      <c r="I4788" s="45">
        <v>0.82315769068328559</v>
      </c>
    </row>
    <row r="4789" spans="1:9" x14ac:dyDescent="0.3">
      <c r="A4789" s="44">
        <v>43665.458333333336</v>
      </c>
      <c r="B4789" s="43">
        <v>1.2577419430000001</v>
      </c>
      <c r="C4789" s="43">
        <v>0.238939453</v>
      </c>
      <c r="D4789" s="43">
        <v>1.2312996</v>
      </c>
      <c r="E4789" s="43">
        <v>0.103105857</v>
      </c>
      <c r="F4789" s="34">
        <v>1</v>
      </c>
      <c r="G4789" s="43">
        <v>0.85387752100000003</v>
      </c>
      <c r="H4789" s="43">
        <v>0.12894156900000001</v>
      </c>
      <c r="I4789" s="45">
        <v>0.82315769068328559</v>
      </c>
    </row>
    <row r="4790" spans="1:9" x14ac:dyDescent="0.3">
      <c r="A4790" s="44">
        <v>43665.5</v>
      </c>
      <c r="B4790" s="43">
        <v>1.3048304420000001</v>
      </c>
      <c r="C4790" s="43">
        <v>0.24229588099999999</v>
      </c>
      <c r="D4790" s="43">
        <v>1.3459056</v>
      </c>
      <c r="E4790" s="43">
        <v>0.120965961</v>
      </c>
      <c r="F4790" s="34">
        <v>1</v>
      </c>
      <c r="G4790" s="43">
        <v>0.84572180900000005</v>
      </c>
      <c r="H4790" s="43">
        <v>0.14900343699999999</v>
      </c>
      <c r="I4790" s="45">
        <v>0.82315769068328559</v>
      </c>
    </row>
    <row r="4791" spans="1:9" x14ac:dyDescent="0.3">
      <c r="A4791" s="44">
        <v>43665.541666666664</v>
      </c>
      <c r="B4791" s="43">
        <v>1.3028473949999999</v>
      </c>
      <c r="C4791" s="43">
        <v>0.24618965800000001</v>
      </c>
      <c r="D4791" s="43">
        <v>1.3848815999999999</v>
      </c>
      <c r="E4791" s="43">
        <v>0.121209068</v>
      </c>
      <c r="F4791" s="34">
        <v>1</v>
      </c>
      <c r="G4791" s="43">
        <v>0.79244046099999998</v>
      </c>
      <c r="H4791" s="43">
        <v>0.16944115900000001</v>
      </c>
      <c r="I4791" s="45">
        <v>0.82315769068328559</v>
      </c>
    </row>
    <row r="4792" spans="1:9" x14ac:dyDescent="0.3">
      <c r="A4792" s="44">
        <v>43665.583333333336</v>
      </c>
      <c r="B4792" s="43">
        <v>1.251292182</v>
      </c>
      <c r="C4792" s="43">
        <v>0.26052795200000001</v>
      </c>
      <c r="D4792" s="43">
        <v>1.3531028</v>
      </c>
      <c r="E4792" s="43">
        <v>0.12194827499999999</v>
      </c>
      <c r="F4792" s="34">
        <v>1</v>
      </c>
      <c r="G4792" s="43">
        <v>0.70094524000000002</v>
      </c>
      <c r="H4792" s="43">
        <v>0.19008304200000001</v>
      </c>
      <c r="I4792" s="45">
        <v>0.82315769068328559</v>
      </c>
    </row>
    <row r="4793" spans="1:9" x14ac:dyDescent="0.3">
      <c r="A4793" s="44">
        <v>43665.625</v>
      </c>
      <c r="B4793" s="43">
        <v>1.175410219</v>
      </c>
      <c r="C4793" s="43">
        <v>0.28630519399999999</v>
      </c>
      <c r="D4793" s="43">
        <v>1.2604531999999999</v>
      </c>
      <c r="E4793" s="43">
        <v>0.12524096300000001</v>
      </c>
      <c r="F4793" s="34">
        <v>1</v>
      </c>
      <c r="G4793" s="43">
        <v>0.61587405299999998</v>
      </c>
      <c r="H4793" s="43">
        <v>0.20854779200000001</v>
      </c>
      <c r="I4793" s="45">
        <v>0.82315769068328559</v>
      </c>
    </row>
    <row r="4794" spans="1:9" x14ac:dyDescent="0.3">
      <c r="A4794" s="44">
        <v>43665.666666666664</v>
      </c>
      <c r="B4794" s="43">
        <v>1.0363575840000001</v>
      </c>
      <c r="C4794" s="43">
        <v>0.31827090699999999</v>
      </c>
      <c r="D4794" s="43">
        <v>1.08582</v>
      </c>
      <c r="E4794" s="43">
        <v>0.14180316000000001</v>
      </c>
      <c r="F4794" s="34">
        <v>1</v>
      </c>
      <c r="G4794" s="43">
        <v>0.49075807599999999</v>
      </c>
      <c r="H4794" s="43">
        <v>0.21926469500000001</v>
      </c>
      <c r="I4794" s="45">
        <v>0.82315769068328559</v>
      </c>
    </row>
    <row r="4795" spans="1:9" x14ac:dyDescent="0.3">
      <c r="A4795" s="44">
        <v>43665.708333333336</v>
      </c>
      <c r="B4795" s="43">
        <v>0.82598238300000004</v>
      </c>
      <c r="C4795" s="43">
        <v>0.34695168300000001</v>
      </c>
      <c r="D4795" s="43">
        <v>0.8223684</v>
      </c>
      <c r="E4795" s="43">
        <v>0.16330257400000001</v>
      </c>
      <c r="F4795" s="34">
        <v>1</v>
      </c>
      <c r="G4795" s="43">
        <v>0.33687002599999999</v>
      </c>
      <c r="H4795" s="43">
        <v>0.21293540799999999</v>
      </c>
      <c r="I4795" s="45">
        <v>0.82315769068328559</v>
      </c>
    </row>
    <row r="4796" spans="1:9" x14ac:dyDescent="0.3">
      <c r="A4796" s="44">
        <v>43665.75</v>
      </c>
      <c r="B4796" s="43">
        <v>0.53668778500000003</v>
      </c>
      <c r="C4796" s="43">
        <v>0.36817742399999998</v>
      </c>
      <c r="D4796" s="43">
        <v>0.4859908</v>
      </c>
      <c r="E4796" s="43">
        <v>0.16829300799999999</v>
      </c>
      <c r="F4796" s="34">
        <v>1</v>
      </c>
      <c r="G4796" s="43">
        <v>0.178822166</v>
      </c>
      <c r="H4796" s="43">
        <v>0.19938171399999999</v>
      </c>
      <c r="I4796" s="45">
        <v>0.82315769068328559</v>
      </c>
    </row>
    <row r="4797" spans="1:9" x14ac:dyDescent="0.3">
      <c r="A4797" s="44">
        <v>43665.791666666664</v>
      </c>
      <c r="B4797" s="43">
        <v>0.185576412</v>
      </c>
      <c r="C4797" s="43">
        <v>0.38613883100000002</v>
      </c>
      <c r="D4797" s="43">
        <v>0.17683840000000001</v>
      </c>
      <c r="E4797" s="43">
        <v>0.16192015600000001</v>
      </c>
      <c r="F4797" s="34">
        <v>1</v>
      </c>
      <c r="G4797" s="43">
        <v>5.5983231000000001E-2</v>
      </c>
      <c r="H4797" s="43">
        <v>0.16993838999999999</v>
      </c>
      <c r="I4797" s="45">
        <v>0.82315769068328559</v>
      </c>
    </row>
    <row r="4798" spans="1:9" x14ac:dyDescent="0.3">
      <c r="A4798" s="44">
        <v>43665.833333333336</v>
      </c>
      <c r="B4798" s="43">
        <v>1.3868167000000001E-2</v>
      </c>
      <c r="C4798" s="43">
        <v>0.40792632200000001</v>
      </c>
      <c r="D4798" s="43">
        <v>3.0145600000000002E-2</v>
      </c>
      <c r="E4798" s="43">
        <v>0.171298323</v>
      </c>
      <c r="F4798" s="34">
        <v>1</v>
      </c>
      <c r="G4798" s="43">
        <v>3.5950219999999998E-3</v>
      </c>
      <c r="H4798" s="43">
        <v>0.12890090100000001</v>
      </c>
      <c r="I4798" s="45">
        <v>0.82315769068328559</v>
      </c>
    </row>
    <row r="4799" spans="1:9" x14ac:dyDescent="0.3">
      <c r="A4799" s="44">
        <v>43665.875</v>
      </c>
      <c r="B4799" s="43">
        <v>0</v>
      </c>
      <c r="C4799" s="43">
        <v>0.37769335100000001</v>
      </c>
      <c r="D4799" s="43">
        <v>0</v>
      </c>
      <c r="E4799" s="43">
        <v>0.16766947099999999</v>
      </c>
      <c r="F4799" s="34">
        <v>1</v>
      </c>
      <c r="G4799" s="43">
        <v>0</v>
      </c>
      <c r="H4799" s="43">
        <v>8.8562399E-2</v>
      </c>
      <c r="I4799" s="45">
        <v>0.82315769068328559</v>
      </c>
    </row>
    <row r="4800" spans="1:9" x14ac:dyDescent="0.3">
      <c r="A4800" s="44">
        <v>43665.916666666664</v>
      </c>
      <c r="B4800" s="43">
        <v>0</v>
      </c>
      <c r="C4800" s="43">
        <v>0.31511906699999997</v>
      </c>
      <c r="D4800" s="43">
        <v>0</v>
      </c>
      <c r="E4800" s="43">
        <v>0.156837171</v>
      </c>
      <c r="F4800" s="34">
        <v>1</v>
      </c>
      <c r="G4800" s="43">
        <v>0</v>
      </c>
      <c r="H4800" s="43">
        <v>6.9924844E-2</v>
      </c>
      <c r="I4800" s="45">
        <v>0.82315769068328559</v>
      </c>
    </row>
    <row r="4801" spans="1:9" x14ac:dyDescent="0.3">
      <c r="A4801" s="44">
        <v>43665.958333333336</v>
      </c>
      <c r="B4801" s="43">
        <v>0</v>
      </c>
      <c r="C4801" s="43">
        <v>0.281529056</v>
      </c>
      <c r="D4801" s="43">
        <v>0</v>
      </c>
      <c r="E4801" s="43">
        <v>0.136844935</v>
      </c>
      <c r="F4801" s="34">
        <v>1</v>
      </c>
      <c r="G4801" s="43">
        <v>0</v>
      </c>
      <c r="H4801" s="43">
        <v>6.8121533999999997E-2</v>
      </c>
      <c r="I4801" s="45">
        <v>0.82315769068328559</v>
      </c>
    </row>
    <row r="4802" spans="1:9" x14ac:dyDescent="0.3">
      <c r="A4802" s="44">
        <v>43666</v>
      </c>
      <c r="B4802" s="43">
        <v>0</v>
      </c>
      <c r="C4802" s="43">
        <v>0.25669985400000001</v>
      </c>
      <c r="D4802" s="43">
        <v>0</v>
      </c>
      <c r="E4802" s="43">
        <v>0.113241571</v>
      </c>
      <c r="F4802" s="34">
        <v>1</v>
      </c>
      <c r="G4802" s="43">
        <v>0</v>
      </c>
      <c r="H4802" s="43">
        <v>7.3774838999999995E-2</v>
      </c>
      <c r="I4802" s="45">
        <v>0.89119388123764998</v>
      </c>
    </row>
    <row r="4803" spans="1:9" x14ac:dyDescent="0.3">
      <c r="A4803" s="44">
        <v>43666.041666666664</v>
      </c>
      <c r="B4803" s="43">
        <v>0</v>
      </c>
      <c r="C4803" s="43">
        <v>0.23612907999999999</v>
      </c>
      <c r="D4803" s="43">
        <v>0</v>
      </c>
      <c r="E4803" s="43">
        <v>0.102803488</v>
      </c>
      <c r="F4803" s="34">
        <v>1</v>
      </c>
      <c r="G4803" s="43">
        <v>0</v>
      </c>
      <c r="H4803" s="43">
        <v>8.0889928999999999E-2</v>
      </c>
      <c r="I4803" s="45">
        <v>0.89119388123764998</v>
      </c>
    </row>
    <row r="4804" spans="1:9" x14ac:dyDescent="0.3">
      <c r="A4804" s="44">
        <v>43666.083333333336</v>
      </c>
      <c r="B4804" s="43">
        <v>0</v>
      </c>
      <c r="C4804" s="43">
        <v>0.21689245400000001</v>
      </c>
      <c r="D4804" s="43">
        <v>0</v>
      </c>
      <c r="E4804" s="43">
        <v>9.2722444000000001E-2</v>
      </c>
      <c r="F4804" s="34">
        <v>1</v>
      </c>
      <c r="G4804" s="43">
        <v>0</v>
      </c>
      <c r="H4804" s="43">
        <v>9.4979596999999999E-2</v>
      </c>
      <c r="I4804" s="45">
        <v>0.89119388123764998</v>
      </c>
    </row>
    <row r="4805" spans="1:9" x14ac:dyDescent="0.3">
      <c r="A4805" s="44">
        <v>43666.125</v>
      </c>
      <c r="B4805" s="43">
        <v>0</v>
      </c>
      <c r="C4805" s="43">
        <v>0.19519998099999999</v>
      </c>
      <c r="D4805" s="43">
        <v>0</v>
      </c>
      <c r="E4805" s="43">
        <v>8.1936810999999998E-2</v>
      </c>
      <c r="F4805" s="34">
        <v>1</v>
      </c>
      <c r="G4805" s="43">
        <v>0</v>
      </c>
      <c r="H4805" s="43">
        <v>0.11709963299999999</v>
      </c>
      <c r="I4805" s="45">
        <v>0.89119388123764998</v>
      </c>
    </row>
    <row r="4806" spans="1:9" x14ac:dyDescent="0.3">
      <c r="A4806" s="44">
        <v>43666.166666666664</v>
      </c>
      <c r="B4806" s="43">
        <v>0</v>
      </c>
      <c r="C4806" s="43">
        <v>0.17751062500000001</v>
      </c>
      <c r="D4806" s="43">
        <v>0</v>
      </c>
      <c r="E4806" s="43">
        <v>7.5733277000000002E-2</v>
      </c>
      <c r="F4806" s="34">
        <v>1</v>
      </c>
      <c r="G4806" s="43">
        <v>0</v>
      </c>
      <c r="H4806" s="43">
        <v>0.15017909300000001</v>
      </c>
      <c r="I4806" s="45">
        <v>0.89119388123764998</v>
      </c>
    </row>
    <row r="4807" spans="1:9" x14ac:dyDescent="0.3">
      <c r="A4807" s="44">
        <v>43666.208333333336</v>
      </c>
      <c r="B4807" s="43">
        <v>1.96088E-4</v>
      </c>
      <c r="C4807" s="43">
        <v>0.17686884</v>
      </c>
      <c r="D4807" s="43">
        <v>0</v>
      </c>
      <c r="E4807" s="43">
        <v>6.6913082999999998E-2</v>
      </c>
      <c r="F4807" s="34">
        <v>1</v>
      </c>
      <c r="G4807" s="43">
        <v>7.9888019999999997E-3</v>
      </c>
      <c r="H4807" s="43">
        <v>0.20410582899999999</v>
      </c>
      <c r="I4807" s="45">
        <v>0.89119388123764998</v>
      </c>
    </row>
    <row r="4808" spans="1:9" x14ac:dyDescent="0.3">
      <c r="A4808" s="44">
        <v>43666.25</v>
      </c>
      <c r="B4808" s="43">
        <v>4.6205928E-2</v>
      </c>
      <c r="C4808" s="43">
        <v>0.17858722799999999</v>
      </c>
      <c r="D4808" s="43">
        <v>1.3050000000000001E-2</v>
      </c>
      <c r="E4808" s="43">
        <v>5.7658691999999998E-2</v>
      </c>
      <c r="F4808" s="34">
        <v>1</v>
      </c>
      <c r="G4808" s="43">
        <v>9.4515801999999996E-2</v>
      </c>
      <c r="H4808" s="43">
        <v>0.23017465000000001</v>
      </c>
      <c r="I4808" s="45">
        <v>0.89119388123764998</v>
      </c>
    </row>
    <row r="4809" spans="1:9" x14ac:dyDescent="0.3">
      <c r="A4809" s="44">
        <v>43666.291666666664</v>
      </c>
      <c r="B4809" s="43">
        <v>0.29353480700000001</v>
      </c>
      <c r="C4809" s="43">
        <v>0.192619711</v>
      </c>
      <c r="D4809" s="43">
        <v>0.1431528</v>
      </c>
      <c r="E4809" s="43">
        <v>4.2496133999999998E-2</v>
      </c>
      <c r="F4809" s="34">
        <v>1</v>
      </c>
      <c r="G4809" s="43">
        <v>0.25779829500000001</v>
      </c>
      <c r="H4809" s="43">
        <v>0.23676504200000001</v>
      </c>
      <c r="I4809" s="45">
        <v>0.89119388123764998</v>
      </c>
    </row>
    <row r="4810" spans="1:9" x14ac:dyDescent="0.3">
      <c r="A4810" s="44">
        <v>43666.333333333336</v>
      </c>
      <c r="B4810" s="43">
        <v>0.63352821299999995</v>
      </c>
      <c r="C4810" s="43">
        <v>0.19783334899999999</v>
      </c>
      <c r="D4810" s="43">
        <v>0.41683239999999999</v>
      </c>
      <c r="E4810" s="43">
        <v>3.1035818999999999E-2</v>
      </c>
      <c r="F4810" s="34">
        <v>1</v>
      </c>
      <c r="G4810" s="43">
        <v>0.47577403299999999</v>
      </c>
      <c r="H4810" s="43">
        <v>0.25335291700000001</v>
      </c>
      <c r="I4810" s="45">
        <v>0.89119388123764998</v>
      </c>
    </row>
    <row r="4811" spans="1:9" x14ac:dyDescent="0.3">
      <c r="A4811" s="44">
        <v>43666.375</v>
      </c>
      <c r="B4811" s="43">
        <v>0.92547756199999998</v>
      </c>
      <c r="C4811" s="43">
        <v>0.218603138</v>
      </c>
      <c r="D4811" s="43">
        <v>0.74137960000000003</v>
      </c>
      <c r="E4811" s="43">
        <v>2.8924939E-2</v>
      </c>
      <c r="F4811" s="34">
        <v>1</v>
      </c>
      <c r="G4811" s="43">
        <v>0.67913897599999995</v>
      </c>
      <c r="H4811" s="43">
        <v>0.29462812399999999</v>
      </c>
      <c r="I4811" s="45">
        <v>0.89119388123764998</v>
      </c>
    </row>
    <row r="4812" spans="1:9" x14ac:dyDescent="0.3">
      <c r="A4812" s="44">
        <v>43666.416666666664</v>
      </c>
      <c r="B4812" s="43">
        <v>1.1320852589999999</v>
      </c>
      <c r="C4812" s="43">
        <v>0.21835698100000001</v>
      </c>
      <c r="D4812" s="43">
        <v>1.0107504</v>
      </c>
      <c r="E4812" s="43">
        <v>4.3747310999999997E-2</v>
      </c>
      <c r="F4812" s="34">
        <v>1</v>
      </c>
      <c r="G4812" s="43">
        <v>0.82732499500000001</v>
      </c>
      <c r="H4812" s="43">
        <v>0.32478330399999999</v>
      </c>
      <c r="I4812" s="45">
        <v>0.89119388123764998</v>
      </c>
    </row>
    <row r="4813" spans="1:9" x14ac:dyDescent="0.3">
      <c r="A4813" s="44">
        <v>43666.458333333336</v>
      </c>
      <c r="B4813" s="43">
        <v>1.2586519359999999</v>
      </c>
      <c r="C4813" s="43">
        <v>0.216523944</v>
      </c>
      <c r="D4813" s="43">
        <v>1.1944931999999999</v>
      </c>
      <c r="E4813" s="43">
        <v>6.2954917999999999E-2</v>
      </c>
      <c r="F4813" s="34">
        <v>1</v>
      </c>
      <c r="G4813" s="43">
        <v>0.91111348800000003</v>
      </c>
      <c r="H4813" s="43">
        <v>0.363079771</v>
      </c>
      <c r="I4813" s="45">
        <v>0.89119388123764998</v>
      </c>
    </row>
    <row r="4814" spans="1:9" x14ac:dyDescent="0.3">
      <c r="A4814" s="44">
        <v>43666.5</v>
      </c>
      <c r="B4814" s="43">
        <v>1.320020475</v>
      </c>
      <c r="C4814" s="43">
        <v>0.22812368799999999</v>
      </c>
      <c r="D4814" s="43">
        <v>1.3027164</v>
      </c>
      <c r="E4814" s="43">
        <v>8.6837722000000006E-2</v>
      </c>
      <c r="F4814" s="34">
        <v>1</v>
      </c>
      <c r="G4814" s="43">
        <v>0.91004310600000005</v>
      </c>
      <c r="H4814" s="43">
        <v>0.43414075600000002</v>
      </c>
      <c r="I4814" s="45">
        <v>0.89119388123764998</v>
      </c>
    </row>
    <row r="4815" spans="1:9" x14ac:dyDescent="0.3">
      <c r="A4815" s="44">
        <v>43666.541666666664</v>
      </c>
      <c r="B4815" s="43">
        <v>1.3332930700000001</v>
      </c>
      <c r="C4815" s="43">
        <v>0.24006474999999999</v>
      </c>
      <c r="D4815" s="43">
        <v>1.3369139999999999</v>
      </c>
      <c r="E4815" s="43">
        <v>0.12186514399999999</v>
      </c>
      <c r="F4815" s="34">
        <v>1</v>
      </c>
      <c r="G4815" s="43">
        <v>0.86181358500000005</v>
      </c>
      <c r="H4815" s="43">
        <v>0.49322969999999999</v>
      </c>
      <c r="I4815" s="45">
        <v>0.89119388123764998</v>
      </c>
    </row>
    <row r="4816" spans="1:9" x14ac:dyDescent="0.3">
      <c r="A4816" s="44">
        <v>43666.583333333336</v>
      </c>
      <c r="B4816" s="43">
        <v>1.2970845959999999</v>
      </c>
      <c r="C4816" s="43">
        <v>0.25648133099999998</v>
      </c>
      <c r="D4816" s="43">
        <v>1.3013988000000001</v>
      </c>
      <c r="E4816" s="43">
        <v>0.14982755</v>
      </c>
      <c r="F4816" s="34">
        <v>1</v>
      </c>
      <c r="G4816" s="43">
        <v>0.77202945499999998</v>
      </c>
      <c r="H4816" s="43">
        <v>0.52780475400000004</v>
      </c>
      <c r="I4816" s="45">
        <v>0.89119388123764998</v>
      </c>
    </row>
    <row r="4817" spans="1:9" x14ac:dyDescent="0.3">
      <c r="A4817" s="44">
        <v>43666.625</v>
      </c>
      <c r="B4817" s="43">
        <v>1.2065634110000001</v>
      </c>
      <c r="C4817" s="43">
        <v>0.28042837300000001</v>
      </c>
      <c r="D4817" s="43">
        <v>1.1948403999999999</v>
      </c>
      <c r="E4817" s="43">
        <v>0.16474417499999999</v>
      </c>
      <c r="F4817" s="34">
        <v>1</v>
      </c>
      <c r="G4817" s="43">
        <v>0.66686187799999996</v>
      </c>
      <c r="H4817" s="43">
        <v>0.537008924</v>
      </c>
      <c r="I4817" s="45">
        <v>0.89119388123764998</v>
      </c>
    </row>
    <row r="4818" spans="1:9" x14ac:dyDescent="0.3">
      <c r="A4818" s="44">
        <v>43666.666666666664</v>
      </c>
      <c r="B4818" s="43">
        <v>1.0518288220000001</v>
      </c>
      <c r="C4818" s="43">
        <v>0.304400485</v>
      </c>
      <c r="D4818" s="43">
        <v>1.0134144</v>
      </c>
      <c r="E4818" s="43">
        <v>0.15496591400000001</v>
      </c>
      <c r="F4818" s="34">
        <v>1</v>
      </c>
      <c r="G4818" s="43">
        <v>0.51939040400000003</v>
      </c>
      <c r="H4818" s="43">
        <v>0.51960459400000003</v>
      </c>
      <c r="I4818" s="45">
        <v>0.89119388123764998</v>
      </c>
    </row>
    <row r="4819" spans="1:9" x14ac:dyDescent="0.3">
      <c r="A4819" s="44">
        <v>43666.708333333336</v>
      </c>
      <c r="B4819" s="43">
        <v>0.82709246000000003</v>
      </c>
      <c r="C4819" s="43">
        <v>0.32657763899999998</v>
      </c>
      <c r="D4819" s="43">
        <v>0.75485080000000004</v>
      </c>
      <c r="E4819" s="43">
        <v>0.15352322299999999</v>
      </c>
      <c r="F4819" s="34">
        <v>1</v>
      </c>
      <c r="G4819" s="43">
        <v>0.34312761000000003</v>
      </c>
      <c r="H4819" s="43">
        <v>0.47405356599999998</v>
      </c>
      <c r="I4819" s="45">
        <v>0.89119388123764998</v>
      </c>
    </row>
    <row r="4820" spans="1:9" x14ac:dyDescent="0.3">
      <c r="A4820" s="44">
        <v>43666.75</v>
      </c>
      <c r="B4820" s="43">
        <v>0.54428763000000002</v>
      </c>
      <c r="C4820" s="43">
        <v>0.341113422</v>
      </c>
      <c r="D4820" s="43">
        <v>0.44882</v>
      </c>
      <c r="E4820" s="43">
        <v>0.15663459299999999</v>
      </c>
      <c r="F4820" s="34">
        <v>1</v>
      </c>
      <c r="G4820" s="43">
        <v>0.17657504199999999</v>
      </c>
      <c r="H4820" s="43">
        <v>0.43724627700000002</v>
      </c>
      <c r="I4820" s="45">
        <v>0.89119388123764998</v>
      </c>
    </row>
    <row r="4821" spans="1:9" x14ac:dyDescent="0.3">
      <c r="A4821" s="44">
        <v>43666.791666666664</v>
      </c>
      <c r="B4821" s="43">
        <v>0.18902349800000001</v>
      </c>
      <c r="C4821" s="43">
        <v>0.34831464299999998</v>
      </c>
      <c r="D4821" s="43">
        <v>0.16192239999999999</v>
      </c>
      <c r="E4821" s="43">
        <v>0.15833013700000001</v>
      </c>
      <c r="F4821" s="34">
        <v>1</v>
      </c>
      <c r="G4821" s="43">
        <v>5.1344632000000001E-2</v>
      </c>
      <c r="H4821" s="43">
        <v>0.43978692200000002</v>
      </c>
      <c r="I4821" s="45">
        <v>0.89119388123764998</v>
      </c>
    </row>
    <row r="4822" spans="1:9" x14ac:dyDescent="0.3">
      <c r="A4822" s="44">
        <v>43666.833333333336</v>
      </c>
      <c r="B4822" s="43">
        <v>1.4118696999999999E-2</v>
      </c>
      <c r="C4822" s="43">
        <v>0.370341594</v>
      </c>
      <c r="D4822" s="43">
        <v>2.6585600000000001E-2</v>
      </c>
      <c r="E4822" s="43">
        <v>0.153361833</v>
      </c>
      <c r="F4822" s="34">
        <v>1</v>
      </c>
      <c r="G4822" s="43">
        <v>4.3167350000000004E-3</v>
      </c>
      <c r="H4822" s="43">
        <v>0.41027501799999999</v>
      </c>
      <c r="I4822" s="45">
        <v>0.89119388123764998</v>
      </c>
    </row>
    <row r="4823" spans="1:9" x14ac:dyDescent="0.3">
      <c r="A4823" s="44">
        <v>43666.875</v>
      </c>
      <c r="B4823" s="43">
        <v>0</v>
      </c>
      <c r="C4823" s="43">
        <v>0.34885824900000001</v>
      </c>
      <c r="D4823" s="43">
        <v>0</v>
      </c>
      <c r="E4823" s="43">
        <v>0.14926266199999999</v>
      </c>
      <c r="F4823" s="34">
        <v>1</v>
      </c>
      <c r="G4823" s="43">
        <v>0</v>
      </c>
      <c r="H4823" s="43">
        <v>0.38118798799999998</v>
      </c>
      <c r="I4823" s="45">
        <v>0.89119388123764998</v>
      </c>
    </row>
    <row r="4824" spans="1:9" x14ac:dyDescent="0.3">
      <c r="A4824" s="44">
        <v>43666.916666666664</v>
      </c>
      <c r="B4824" s="43">
        <v>0</v>
      </c>
      <c r="C4824" s="43">
        <v>0.29509869500000002</v>
      </c>
      <c r="D4824" s="43">
        <v>0</v>
      </c>
      <c r="E4824" s="43">
        <v>0.12972609399999999</v>
      </c>
      <c r="F4824" s="34">
        <v>1</v>
      </c>
      <c r="G4824" s="43">
        <v>0</v>
      </c>
      <c r="H4824" s="43">
        <v>0.39788372399999999</v>
      </c>
      <c r="I4824" s="45">
        <v>0.89119388123764998</v>
      </c>
    </row>
    <row r="4825" spans="1:9" x14ac:dyDescent="0.3">
      <c r="A4825" s="44">
        <v>43666.958333333336</v>
      </c>
      <c r="B4825" s="43">
        <v>0</v>
      </c>
      <c r="C4825" s="43">
        <v>0.27520705600000001</v>
      </c>
      <c r="D4825" s="43">
        <v>0</v>
      </c>
      <c r="E4825" s="43">
        <v>0.112301028</v>
      </c>
      <c r="F4825" s="34">
        <v>1</v>
      </c>
      <c r="G4825" s="43">
        <v>0</v>
      </c>
      <c r="H4825" s="43">
        <v>0.41390961700000001</v>
      </c>
      <c r="I4825" s="45">
        <v>0.89119388123764998</v>
      </c>
    </row>
    <row r="4826" spans="1:9" x14ac:dyDescent="0.3">
      <c r="A4826" s="44">
        <v>43667</v>
      </c>
      <c r="B4826" s="43">
        <v>0</v>
      </c>
      <c r="C4826" s="43">
        <v>0.26371804500000001</v>
      </c>
      <c r="D4826" s="43">
        <v>0</v>
      </c>
      <c r="E4826" s="43">
        <v>0.10219806100000001</v>
      </c>
      <c r="F4826" s="34">
        <v>1</v>
      </c>
      <c r="G4826" s="43">
        <v>0</v>
      </c>
      <c r="H4826" s="43">
        <v>0.44504622599999999</v>
      </c>
      <c r="I4826" s="45">
        <v>0.89734473497874767</v>
      </c>
    </row>
    <row r="4827" spans="1:9" x14ac:dyDescent="0.3">
      <c r="A4827" s="44">
        <v>43667.041666666664</v>
      </c>
      <c r="B4827" s="43">
        <v>0</v>
      </c>
      <c r="C4827" s="43">
        <v>0.242378387</v>
      </c>
      <c r="D4827" s="43">
        <v>0</v>
      </c>
      <c r="E4827" s="43">
        <v>8.1123599000000005E-2</v>
      </c>
      <c r="F4827" s="34">
        <v>1</v>
      </c>
      <c r="G4827" s="43">
        <v>0</v>
      </c>
      <c r="H4827" s="43">
        <v>0.47252499399999998</v>
      </c>
      <c r="I4827" s="45">
        <v>0.89734473497874767</v>
      </c>
    </row>
    <row r="4828" spans="1:9" x14ac:dyDescent="0.3">
      <c r="A4828" s="44">
        <v>43667.083333333336</v>
      </c>
      <c r="B4828" s="43">
        <v>0</v>
      </c>
      <c r="C4828" s="43">
        <v>0.21731657099999999</v>
      </c>
      <c r="D4828" s="43">
        <v>0</v>
      </c>
      <c r="E4828" s="43">
        <v>6.6451114000000006E-2</v>
      </c>
      <c r="F4828" s="34">
        <v>1</v>
      </c>
      <c r="G4828" s="43">
        <v>0</v>
      </c>
      <c r="H4828" s="43">
        <v>0.480139231</v>
      </c>
      <c r="I4828" s="45">
        <v>0.89734473497874767</v>
      </c>
    </row>
    <row r="4829" spans="1:9" x14ac:dyDescent="0.3">
      <c r="A4829" s="44">
        <v>43667.125</v>
      </c>
      <c r="B4829" s="43">
        <v>0</v>
      </c>
      <c r="C4829" s="43">
        <v>0.18988079499999999</v>
      </c>
      <c r="D4829" s="43">
        <v>0</v>
      </c>
      <c r="E4829" s="43">
        <v>5.5040015999999997E-2</v>
      </c>
      <c r="F4829" s="34">
        <v>1</v>
      </c>
      <c r="G4829" s="43">
        <v>0</v>
      </c>
      <c r="H4829" s="43">
        <v>0.48692313799999998</v>
      </c>
      <c r="I4829" s="45">
        <v>0.89734473497874767</v>
      </c>
    </row>
    <row r="4830" spans="1:9" x14ac:dyDescent="0.3">
      <c r="A4830" s="44">
        <v>43667.166666666664</v>
      </c>
      <c r="B4830" s="43">
        <v>0</v>
      </c>
      <c r="C4830" s="43">
        <v>0.16524244199999999</v>
      </c>
      <c r="D4830" s="43">
        <v>0</v>
      </c>
      <c r="E4830" s="43">
        <v>5.3269634000000003E-2</v>
      </c>
      <c r="F4830" s="34">
        <v>1</v>
      </c>
      <c r="G4830" s="43">
        <v>0</v>
      </c>
      <c r="H4830" s="43">
        <v>0.47462616699999999</v>
      </c>
      <c r="I4830" s="45">
        <v>0.89734473497874767</v>
      </c>
    </row>
    <row r="4831" spans="1:9" x14ac:dyDescent="0.3">
      <c r="A4831" s="44">
        <v>43667.208333333336</v>
      </c>
      <c r="B4831" s="43">
        <v>2.4694000000000002E-4</v>
      </c>
      <c r="C4831" s="43">
        <v>0.15579449200000001</v>
      </c>
      <c r="D4831" s="43">
        <v>0</v>
      </c>
      <c r="E4831" s="43">
        <v>7.7787885000000001E-2</v>
      </c>
      <c r="F4831" s="34">
        <v>1</v>
      </c>
      <c r="G4831" s="43">
        <v>5.6011389999999998E-3</v>
      </c>
      <c r="H4831" s="43">
        <v>0.426817367</v>
      </c>
      <c r="I4831" s="45">
        <v>0.89734473497874767</v>
      </c>
    </row>
    <row r="4832" spans="1:9" x14ac:dyDescent="0.3">
      <c r="A4832" s="44">
        <v>43667.25</v>
      </c>
      <c r="B4832" s="43">
        <v>5.0036091999999997E-2</v>
      </c>
      <c r="C4832" s="43">
        <v>0.15693307300000001</v>
      </c>
      <c r="D4832" s="43">
        <v>1.23512E-2</v>
      </c>
      <c r="E4832" s="43">
        <v>8.4920804000000003E-2</v>
      </c>
      <c r="F4832" s="34">
        <v>1</v>
      </c>
      <c r="G4832" s="43">
        <v>7.0854494000000004E-2</v>
      </c>
      <c r="H4832" s="43">
        <v>0.35042388899999999</v>
      </c>
      <c r="I4832" s="45">
        <v>0.89734473497874767</v>
      </c>
    </row>
    <row r="4833" spans="1:9" x14ac:dyDescent="0.3">
      <c r="A4833" s="44">
        <v>43667.291666666664</v>
      </c>
      <c r="B4833" s="43">
        <v>0.329160956</v>
      </c>
      <c r="C4833" s="43">
        <v>0.124530825</v>
      </c>
      <c r="D4833" s="43">
        <v>0.14181840000000001</v>
      </c>
      <c r="E4833" s="43">
        <v>7.5448308000000006E-2</v>
      </c>
      <c r="F4833" s="34">
        <v>1</v>
      </c>
      <c r="G4833" s="43">
        <v>0.199918706</v>
      </c>
      <c r="H4833" s="43">
        <v>0.30200960700000001</v>
      </c>
      <c r="I4833" s="45">
        <v>0.89734473497874767</v>
      </c>
    </row>
    <row r="4834" spans="1:9" x14ac:dyDescent="0.3">
      <c r="A4834" s="44">
        <v>43667.333333333336</v>
      </c>
      <c r="B4834" s="43">
        <v>0.70908463399999999</v>
      </c>
      <c r="C4834" s="43">
        <v>0.101213067</v>
      </c>
      <c r="D4834" s="43">
        <v>0.41419440000000002</v>
      </c>
      <c r="E4834" s="43">
        <v>7.1879319999999997E-2</v>
      </c>
      <c r="F4834" s="34">
        <v>1</v>
      </c>
      <c r="G4834" s="43">
        <v>0.36671383099999999</v>
      </c>
      <c r="H4834" s="43">
        <v>0.28890989099999997</v>
      </c>
      <c r="I4834" s="45">
        <v>0.89734473497874767</v>
      </c>
    </row>
    <row r="4835" spans="1:9" x14ac:dyDescent="0.3">
      <c r="A4835" s="44">
        <v>43667.375</v>
      </c>
      <c r="B4835" s="43">
        <v>0.99103554299999996</v>
      </c>
      <c r="C4835" s="43">
        <v>0.100009641</v>
      </c>
      <c r="D4835" s="43">
        <v>0.73853120000000005</v>
      </c>
      <c r="E4835" s="43">
        <v>7.3056588000000006E-2</v>
      </c>
      <c r="F4835" s="34">
        <v>1</v>
      </c>
      <c r="G4835" s="43">
        <v>0.53742046300000001</v>
      </c>
      <c r="H4835" s="43">
        <v>0.30403967300000001</v>
      </c>
      <c r="I4835" s="45">
        <v>0.89734473497874767</v>
      </c>
    </row>
    <row r="4836" spans="1:9" x14ac:dyDescent="0.3">
      <c r="A4836" s="44">
        <v>43667.416666666664</v>
      </c>
      <c r="B4836" s="43">
        <v>1.1767024580000001</v>
      </c>
      <c r="C4836" s="43">
        <v>9.8684756999999998E-2</v>
      </c>
      <c r="D4836" s="43">
        <v>1.0085628</v>
      </c>
      <c r="E4836" s="43">
        <v>8.3749877E-2</v>
      </c>
      <c r="F4836" s="34">
        <v>1</v>
      </c>
      <c r="G4836" s="43">
        <v>0.67083754299999998</v>
      </c>
      <c r="H4836" s="43">
        <v>0.28915340299999998</v>
      </c>
      <c r="I4836" s="45">
        <v>0.89734473497874767</v>
      </c>
    </row>
    <row r="4837" spans="1:9" x14ac:dyDescent="0.3">
      <c r="A4837" s="44">
        <v>43667.458333333336</v>
      </c>
      <c r="B4837" s="43">
        <v>1.280516556</v>
      </c>
      <c r="C4837" s="43">
        <v>0.10310234</v>
      </c>
      <c r="D4837" s="43">
        <v>1.1949692000000001</v>
      </c>
      <c r="E4837" s="43">
        <v>0.104207962</v>
      </c>
      <c r="F4837" s="34">
        <v>1</v>
      </c>
      <c r="G4837" s="43">
        <v>0.75671128099999996</v>
      </c>
      <c r="H4837" s="43">
        <v>0.27722296299999999</v>
      </c>
      <c r="I4837" s="45">
        <v>0.89734473497874767</v>
      </c>
    </row>
    <row r="4838" spans="1:9" x14ac:dyDescent="0.3">
      <c r="A4838" s="44">
        <v>43667.5</v>
      </c>
      <c r="B4838" s="43">
        <v>1.341040958</v>
      </c>
      <c r="C4838" s="43">
        <v>0.117953324</v>
      </c>
      <c r="D4838" s="43">
        <v>1.3045260000000001</v>
      </c>
      <c r="E4838" s="43">
        <v>0.111917427</v>
      </c>
      <c r="F4838" s="34">
        <v>1</v>
      </c>
      <c r="G4838" s="43">
        <v>0.81170953599999995</v>
      </c>
      <c r="H4838" s="43">
        <v>0.300172041</v>
      </c>
      <c r="I4838" s="45">
        <v>0.89734473497874767</v>
      </c>
    </row>
    <row r="4839" spans="1:9" x14ac:dyDescent="0.3">
      <c r="A4839" s="44">
        <v>43667.541666666664</v>
      </c>
      <c r="B4839" s="43">
        <v>1.35398945</v>
      </c>
      <c r="C4839" s="43">
        <v>0.13144887899999999</v>
      </c>
      <c r="D4839" s="43">
        <v>1.3409508000000001</v>
      </c>
      <c r="E4839" s="43">
        <v>0.109288468</v>
      </c>
      <c r="F4839" s="34">
        <v>1</v>
      </c>
      <c r="G4839" s="43">
        <v>0.82649134499999999</v>
      </c>
      <c r="H4839" s="43">
        <v>0.32233901399999998</v>
      </c>
      <c r="I4839" s="45">
        <v>0.89734473497874767</v>
      </c>
    </row>
    <row r="4840" spans="1:9" x14ac:dyDescent="0.3">
      <c r="A4840" s="44">
        <v>43667.583333333336</v>
      </c>
      <c r="B4840" s="43">
        <v>1.3183314100000001</v>
      </c>
      <c r="C4840" s="43">
        <v>0.14539253899999999</v>
      </c>
      <c r="D4840" s="43">
        <v>1.3087527999999999</v>
      </c>
      <c r="E4840" s="43">
        <v>0.116507524</v>
      </c>
      <c r="F4840" s="34">
        <v>1</v>
      </c>
      <c r="G4840" s="43">
        <v>0.79829335000000001</v>
      </c>
      <c r="H4840" s="43">
        <v>0.340030157</v>
      </c>
      <c r="I4840" s="45">
        <v>0.89734473497874767</v>
      </c>
    </row>
    <row r="4841" spans="1:9" x14ac:dyDescent="0.3">
      <c r="A4841" s="44">
        <v>43667.625</v>
      </c>
      <c r="B4841" s="43">
        <v>1.2477984959999999</v>
      </c>
      <c r="C4841" s="43">
        <v>0.16072672499999999</v>
      </c>
      <c r="D4841" s="43">
        <v>1.2216203999999999</v>
      </c>
      <c r="E4841" s="43">
        <v>0.12337812300000001</v>
      </c>
      <c r="F4841" s="34">
        <v>1</v>
      </c>
      <c r="G4841" s="43">
        <v>0.73798796700000002</v>
      </c>
      <c r="H4841" s="43">
        <v>0.34700216299999997</v>
      </c>
      <c r="I4841" s="45">
        <v>0.89734473497874767</v>
      </c>
    </row>
    <row r="4842" spans="1:9" x14ac:dyDescent="0.3">
      <c r="A4842" s="44">
        <v>43667.666666666664</v>
      </c>
      <c r="B4842" s="43">
        <v>1.111516722</v>
      </c>
      <c r="C4842" s="43">
        <v>0.17504239499999999</v>
      </c>
      <c r="D4842" s="43">
        <v>1.0541988</v>
      </c>
      <c r="E4842" s="43">
        <v>0.15212403099999999</v>
      </c>
      <c r="F4842" s="34">
        <v>1</v>
      </c>
      <c r="G4842" s="43">
        <v>0.61706458900000005</v>
      </c>
      <c r="H4842" s="43">
        <v>0.34214946299999999</v>
      </c>
      <c r="I4842" s="45">
        <v>0.89734473497874767</v>
      </c>
    </row>
    <row r="4843" spans="1:9" x14ac:dyDescent="0.3">
      <c r="A4843" s="44">
        <v>43667.708333333336</v>
      </c>
      <c r="B4843" s="43">
        <v>0.89964362099999995</v>
      </c>
      <c r="C4843" s="43">
        <v>0.18883502599999999</v>
      </c>
      <c r="D4843" s="43">
        <v>0.79890640000000002</v>
      </c>
      <c r="E4843" s="43">
        <v>0.18426221200000001</v>
      </c>
      <c r="F4843" s="34">
        <v>1</v>
      </c>
      <c r="G4843" s="43">
        <v>0.43712184100000001</v>
      </c>
      <c r="H4843" s="43">
        <v>0.31621747700000002</v>
      </c>
      <c r="I4843" s="45">
        <v>0.89734473497874767</v>
      </c>
    </row>
    <row r="4844" spans="1:9" x14ac:dyDescent="0.3">
      <c r="A4844" s="44">
        <v>43667.75</v>
      </c>
      <c r="B4844" s="43">
        <v>0.585288684</v>
      </c>
      <c r="C4844" s="43">
        <v>0.19938831100000001</v>
      </c>
      <c r="D4844" s="43">
        <v>0.47196199999999999</v>
      </c>
      <c r="E4844" s="43">
        <v>0.170167126</v>
      </c>
      <c r="F4844" s="34">
        <v>1</v>
      </c>
      <c r="G4844" s="43">
        <v>0.213690093</v>
      </c>
      <c r="H4844" s="43">
        <v>0.29212699399999997</v>
      </c>
      <c r="I4844" s="45">
        <v>0.89734473497874767</v>
      </c>
    </row>
    <row r="4845" spans="1:9" x14ac:dyDescent="0.3">
      <c r="A4845" s="44">
        <v>43667.791666666664</v>
      </c>
      <c r="B4845" s="43">
        <v>0.19573327099999999</v>
      </c>
      <c r="C4845" s="43">
        <v>0.20340925400000001</v>
      </c>
      <c r="D4845" s="43">
        <v>0.1705816</v>
      </c>
      <c r="E4845" s="43">
        <v>0.125651767</v>
      </c>
      <c r="F4845" s="34">
        <v>1</v>
      </c>
      <c r="G4845" s="43">
        <v>6.0402571000000002E-2</v>
      </c>
      <c r="H4845" s="43">
        <v>0.26507886800000002</v>
      </c>
      <c r="I4845" s="45">
        <v>0.89734473497874767</v>
      </c>
    </row>
    <row r="4846" spans="1:9" x14ac:dyDescent="0.3">
      <c r="A4846" s="44">
        <v>43667.833333333336</v>
      </c>
      <c r="B4846" s="43">
        <v>1.3729798E-2</v>
      </c>
      <c r="C4846" s="43">
        <v>0.23427689800000001</v>
      </c>
      <c r="D4846" s="43">
        <v>2.88408E-2</v>
      </c>
      <c r="E4846" s="43">
        <v>0.10051560499999999</v>
      </c>
      <c r="F4846" s="34">
        <v>1</v>
      </c>
      <c r="G4846" s="43">
        <v>4.7772999999999999E-3</v>
      </c>
      <c r="H4846" s="43">
        <v>0.20932562299999999</v>
      </c>
      <c r="I4846" s="45">
        <v>0.89734473497874767</v>
      </c>
    </row>
    <row r="4847" spans="1:9" x14ac:dyDescent="0.3">
      <c r="A4847" s="44">
        <v>43667.875</v>
      </c>
      <c r="B4847" s="43">
        <v>0</v>
      </c>
      <c r="C4847" s="43">
        <v>0.279123864</v>
      </c>
      <c r="D4847" s="43">
        <v>0</v>
      </c>
      <c r="E4847" s="43">
        <v>8.9833383000000003E-2</v>
      </c>
      <c r="F4847" s="34">
        <v>1</v>
      </c>
      <c r="G4847" s="43">
        <v>0</v>
      </c>
      <c r="H4847" s="43">
        <v>0.14030662899999999</v>
      </c>
      <c r="I4847" s="45">
        <v>0.89734473497874767</v>
      </c>
    </row>
    <row r="4848" spans="1:9" x14ac:dyDescent="0.3">
      <c r="A4848" s="44">
        <v>43667.916666666664</v>
      </c>
      <c r="B4848" s="43">
        <v>0</v>
      </c>
      <c r="C4848" s="43">
        <v>0.26562245600000001</v>
      </c>
      <c r="D4848" s="43">
        <v>0</v>
      </c>
      <c r="E4848" s="43">
        <v>8.4964237999999997E-2</v>
      </c>
      <c r="F4848" s="34">
        <v>1</v>
      </c>
      <c r="G4848" s="43">
        <v>0</v>
      </c>
      <c r="H4848" s="43">
        <v>0.106322342</v>
      </c>
      <c r="I4848" s="45">
        <v>0.89734473497874767</v>
      </c>
    </row>
    <row r="4849" spans="1:9" x14ac:dyDescent="0.3">
      <c r="A4849" s="44">
        <v>43667.958333333336</v>
      </c>
      <c r="B4849" s="43">
        <v>0</v>
      </c>
      <c r="C4849" s="43">
        <v>0.25668288700000003</v>
      </c>
      <c r="D4849" s="43">
        <v>0</v>
      </c>
      <c r="E4849" s="43">
        <v>8.4625538E-2</v>
      </c>
      <c r="F4849" s="34">
        <v>1</v>
      </c>
      <c r="G4849" s="43">
        <v>0</v>
      </c>
      <c r="H4849" s="43">
        <v>8.7252013000000003E-2</v>
      </c>
      <c r="I4849" s="45">
        <v>0.89734473497874767</v>
      </c>
    </row>
    <row r="4850" spans="1:9" x14ac:dyDescent="0.3">
      <c r="A4850" s="44">
        <v>43668</v>
      </c>
      <c r="B4850" s="43">
        <v>0</v>
      </c>
      <c r="C4850" s="43">
        <v>0.24918696000000001</v>
      </c>
      <c r="D4850" s="43">
        <v>0</v>
      </c>
      <c r="E4850" s="43">
        <v>8.8693490999999999E-2</v>
      </c>
      <c r="F4850" s="34">
        <v>1</v>
      </c>
      <c r="G4850" s="43">
        <v>0</v>
      </c>
      <c r="H4850" s="43">
        <v>8.0336746000000001E-2</v>
      </c>
      <c r="I4850" s="45">
        <v>0.90833922816483648</v>
      </c>
    </row>
    <row r="4851" spans="1:9" x14ac:dyDescent="0.3">
      <c r="A4851" s="44">
        <v>43668.041666666664</v>
      </c>
      <c r="B4851" s="43">
        <v>0</v>
      </c>
      <c r="C4851" s="43">
        <v>0.22220351299999999</v>
      </c>
      <c r="D4851" s="43">
        <v>0</v>
      </c>
      <c r="E4851" s="43">
        <v>8.2197164000000003E-2</v>
      </c>
      <c r="F4851" s="34">
        <v>1</v>
      </c>
      <c r="G4851" s="43">
        <v>0</v>
      </c>
      <c r="H4851" s="43">
        <v>7.8583796999999997E-2</v>
      </c>
      <c r="I4851" s="45">
        <v>0.90833922816483648</v>
      </c>
    </row>
    <row r="4852" spans="1:9" x14ac:dyDescent="0.3">
      <c r="A4852" s="44">
        <v>43668.083333333336</v>
      </c>
      <c r="B4852" s="43">
        <v>0</v>
      </c>
      <c r="C4852" s="43">
        <v>0.18882069600000001</v>
      </c>
      <c r="D4852" s="43">
        <v>0</v>
      </c>
      <c r="E4852" s="43">
        <v>5.8171091000000001E-2</v>
      </c>
      <c r="F4852" s="34">
        <v>1</v>
      </c>
      <c r="G4852" s="43">
        <v>0</v>
      </c>
      <c r="H4852" s="43">
        <v>7.748874E-2</v>
      </c>
      <c r="I4852" s="45">
        <v>0.90833922816483648</v>
      </c>
    </row>
    <row r="4853" spans="1:9" x14ac:dyDescent="0.3">
      <c r="A4853" s="44">
        <v>43668.125</v>
      </c>
      <c r="B4853" s="43">
        <v>0</v>
      </c>
      <c r="C4853" s="43">
        <v>0.16377666499999999</v>
      </c>
      <c r="D4853" s="43">
        <v>0</v>
      </c>
      <c r="E4853" s="43">
        <v>5.1100318999999998E-2</v>
      </c>
      <c r="F4853" s="34">
        <v>1</v>
      </c>
      <c r="G4853" s="43">
        <v>0</v>
      </c>
      <c r="H4853" s="43">
        <v>7.2175258000000006E-2</v>
      </c>
      <c r="I4853" s="45">
        <v>0.90833922816483648</v>
      </c>
    </row>
    <row r="4854" spans="1:9" x14ac:dyDescent="0.3">
      <c r="A4854" s="44">
        <v>43668.166666666664</v>
      </c>
      <c r="B4854" s="43">
        <v>0</v>
      </c>
      <c r="C4854" s="43">
        <v>0.154176602</v>
      </c>
      <c r="D4854" s="43">
        <v>0</v>
      </c>
      <c r="E4854" s="43">
        <v>5.3038294E-2</v>
      </c>
      <c r="F4854" s="34">
        <v>1</v>
      </c>
      <c r="G4854" s="43">
        <v>0</v>
      </c>
      <c r="H4854" s="43">
        <v>6.7795413999999998E-2</v>
      </c>
      <c r="I4854" s="45">
        <v>0.90833922816483648</v>
      </c>
    </row>
    <row r="4855" spans="1:9" x14ac:dyDescent="0.3">
      <c r="A4855" s="44">
        <v>43668.208333333336</v>
      </c>
      <c r="B4855" s="43">
        <v>2.2865200000000001E-4</v>
      </c>
      <c r="C4855" s="43">
        <v>0.14567639399999999</v>
      </c>
      <c r="D4855" s="43">
        <v>0</v>
      </c>
      <c r="E4855" s="43">
        <v>5.1663517999999999E-2</v>
      </c>
      <c r="F4855" s="34">
        <v>1</v>
      </c>
      <c r="G4855" s="43">
        <v>9.3319779999999995E-3</v>
      </c>
      <c r="H4855" s="43">
        <v>7.4938025000000005E-2</v>
      </c>
      <c r="I4855" s="45">
        <v>0.90833922816483648</v>
      </c>
    </row>
    <row r="4856" spans="1:9" x14ac:dyDescent="0.3">
      <c r="A4856" s="44">
        <v>43668.25</v>
      </c>
      <c r="B4856" s="43">
        <v>4.9593364000000001E-2</v>
      </c>
      <c r="C4856" s="43">
        <v>0.14445265700000001</v>
      </c>
      <c r="D4856" s="43">
        <v>1.1811200000000001E-2</v>
      </c>
      <c r="E4856" s="43">
        <v>5.3463190000000001E-2</v>
      </c>
      <c r="F4856" s="34">
        <v>1</v>
      </c>
      <c r="G4856" s="43">
        <v>0.100680861</v>
      </c>
      <c r="H4856" s="43">
        <v>6.3023764999999995E-2</v>
      </c>
      <c r="I4856" s="45">
        <v>0.90833922816483648</v>
      </c>
    </row>
    <row r="4857" spans="1:9" x14ac:dyDescent="0.3">
      <c r="A4857" s="44">
        <v>43668.291666666664</v>
      </c>
      <c r="B4857" s="43">
        <v>0.33353234700000001</v>
      </c>
      <c r="C4857" s="43">
        <v>9.8157438E-2</v>
      </c>
      <c r="D4857" s="43">
        <v>0.13993240000000001</v>
      </c>
      <c r="E4857" s="43">
        <v>4.1231617999999998E-2</v>
      </c>
      <c r="F4857" s="34">
        <v>1</v>
      </c>
      <c r="G4857" s="43">
        <v>0.283004121</v>
      </c>
      <c r="H4857" s="43">
        <v>4.4109372000000001E-2</v>
      </c>
      <c r="I4857" s="45">
        <v>0.90833922816483648</v>
      </c>
    </row>
    <row r="4858" spans="1:9" x14ac:dyDescent="0.3">
      <c r="A4858" s="44">
        <v>43668.333333333336</v>
      </c>
      <c r="B4858" s="43">
        <v>0.72133461600000004</v>
      </c>
      <c r="C4858" s="43">
        <v>6.8648618999999994E-2</v>
      </c>
      <c r="D4858" s="43">
        <v>0.4153172</v>
      </c>
      <c r="E4858" s="43">
        <v>2.6940450000000001E-2</v>
      </c>
      <c r="F4858" s="34">
        <v>1</v>
      </c>
      <c r="G4858" s="43">
        <v>0.52578412500000005</v>
      </c>
      <c r="H4858" s="43">
        <v>4.1593122000000003E-2</v>
      </c>
      <c r="I4858" s="45">
        <v>0.90833922816483648</v>
      </c>
    </row>
    <row r="4859" spans="1:9" x14ac:dyDescent="0.3">
      <c r="A4859" s="44">
        <v>43668.375</v>
      </c>
      <c r="B4859" s="43">
        <v>0.99773049400000002</v>
      </c>
      <c r="C4859" s="43">
        <v>6.9786713E-2</v>
      </c>
      <c r="D4859" s="43">
        <v>0.73937640000000004</v>
      </c>
      <c r="E4859" s="43">
        <v>2.5389589000000001E-2</v>
      </c>
      <c r="F4859" s="34">
        <v>1</v>
      </c>
      <c r="G4859" s="43">
        <v>0.768431105</v>
      </c>
      <c r="H4859" s="43">
        <v>4.7495196000000003E-2</v>
      </c>
      <c r="I4859" s="45">
        <v>0.90833922816483648</v>
      </c>
    </row>
    <row r="4860" spans="1:9" x14ac:dyDescent="0.3">
      <c r="A4860" s="44">
        <v>43668.416666666664</v>
      </c>
      <c r="B4860" s="43">
        <v>1.1757750339999999</v>
      </c>
      <c r="C4860" s="43">
        <v>7.4545360000000005E-2</v>
      </c>
      <c r="D4860" s="43">
        <v>1.0052243999999999</v>
      </c>
      <c r="E4860" s="43">
        <v>3.3296494000000003E-2</v>
      </c>
      <c r="F4860" s="34">
        <v>1</v>
      </c>
      <c r="G4860" s="43">
        <v>0.952814724</v>
      </c>
      <c r="H4860" s="43">
        <v>4.8578516000000002E-2</v>
      </c>
      <c r="I4860" s="45">
        <v>0.90833922816483648</v>
      </c>
    </row>
    <row r="4861" spans="1:9" x14ac:dyDescent="0.3">
      <c r="A4861" s="44">
        <v>43668.458333333336</v>
      </c>
      <c r="B4861" s="43">
        <v>1.272623624</v>
      </c>
      <c r="C4861" s="43">
        <v>8.4387097999999994E-2</v>
      </c>
      <c r="D4861" s="43">
        <v>1.1874288</v>
      </c>
      <c r="E4861" s="43">
        <v>4.4730534000000002E-2</v>
      </c>
      <c r="F4861" s="34">
        <v>1</v>
      </c>
      <c r="G4861" s="43">
        <v>1.0658141370000001</v>
      </c>
      <c r="H4861" s="43">
        <v>4.971482E-2</v>
      </c>
      <c r="I4861" s="45">
        <v>0.90833922816483648</v>
      </c>
    </row>
    <row r="4862" spans="1:9" x14ac:dyDescent="0.3">
      <c r="A4862" s="44">
        <v>43668.5</v>
      </c>
      <c r="B4862" s="43">
        <v>1.3305003310000001</v>
      </c>
      <c r="C4862" s="43">
        <v>0.10742244400000001</v>
      </c>
      <c r="D4862" s="43">
        <v>1.2976228000000001</v>
      </c>
      <c r="E4862" s="43">
        <v>5.7687117000000003E-2</v>
      </c>
      <c r="F4862" s="34">
        <v>1</v>
      </c>
      <c r="G4862" s="43">
        <v>1.150142086</v>
      </c>
      <c r="H4862" s="43">
        <v>5.7539154000000002E-2</v>
      </c>
      <c r="I4862" s="45">
        <v>0.90833922816483648</v>
      </c>
    </row>
    <row r="4863" spans="1:9" x14ac:dyDescent="0.3">
      <c r="A4863" s="44">
        <v>43668.541666666664</v>
      </c>
      <c r="B4863" s="43">
        <v>1.3410501969999999</v>
      </c>
      <c r="C4863" s="43">
        <v>0.12326948</v>
      </c>
      <c r="D4863" s="43">
        <v>1.3341124</v>
      </c>
      <c r="E4863" s="43">
        <v>7.0707111000000003E-2</v>
      </c>
      <c r="F4863" s="34">
        <v>1</v>
      </c>
      <c r="G4863" s="43">
        <v>1.17915054</v>
      </c>
      <c r="H4863" s="43">
        <v>6.1279260000000002E-2</v>
      </c>
      <c r="I4863" s="45">
        <v>0.90833922816483648</v>
      </c>
    </row>
    <row r="4864" spans="1:9" x14ac:dyDescent="0.3">
      <c r="A4864" s="44">
        <v>43668.583333333336</v>
      </c>
      <c r="B4864" s="43">
        <v>1.3037170140000001</v>
      </c>
      <c r="C4864" s="43">
        <v>0.13051391100000001</v>
      </c>
      <c r="D4864" s="43">
        <v>1.3016939999999999</v>
      </c>
      <c r="E4864" s="43">
        <v>0.101187085</v>
      </c>
      <c r="F4864" s="34">
        <v>1</v>
      </c>
      <c r="G4864" s="43">
        <v>1.1447728319999999</v>
      </c>
      <c r="H4864" s="43">
        <v>6.2328071999999998E-2</v>
      </c>
      <c r="I4864" s="45">
        <v>0.90833922816483648</v>
      </c>
    </row>
    <row r="4865" spans="1:9" x14ac:dyDescent="0.3">
      <c r="A4865" s="44">
        <v>43668.625</v>
      </c>
      <c r="B4865" s="43">
        <v>1.2335950840000001</v>
      </c>
      <c r="C4865" s="43">
        <v>0.134089404</v>
      </c>
      <c r="D4865" s="43">
        <v>1.2137108000000001</v>
      </c>
      <c r="E4865" s="43">
        <v>0.13116667800000001</v>
      </c>
      <c r="F4865" s="34">
        <v>1</v>
      </c>
      <c r="G4865" s="43">
        <v>1.022922034</v>
      </c>
      <c r="H4865" s="43">
        <v>5.8898284000000002E-2</v>
      </c>
      <c r="I4865" s="45">
        <v>0.90833922816483648</v>
      </c>
    </row>
    <row r="4866" spans="1:9" x14ac:dyDescent="0.3">
      <c r="A4866" s="44">
        <v>43668.666666666664</v>
      </c>
      <c r="B4866" s="43">
        <v>1.0985503249999999</v>
      </c>
      <c r="C4866" s="43">
        <v>0.14245719100000001</v>
      </c>
      <c r="D4866" s="43">
        <v>1.0469328</v>
      </c>
      <c r="E4866" s="43">
        <v>0.16486152300000001</v>
      </c>
      <c r="F4866" s="34">
        <v>1</v>
      </c>
      <c r="G4866" s="43">
        <v>0.82042309099999999</v>
      </c>
      <c r="H4866" s="43">
        <v>5.6630671E-2</v>
      </c>
      <c r="I4866" s="45">
        <v>0.90833922816483648</v>
      </c>
    </row>
    <row r="4867" spans="1:9" x14ac:dyDescent="0.3">
      <c r="A4867" s="44">
        <v>43668.708333333336</v>
      </c>
      <c r="B4867" s="43">
        <v>0.88887122900000004</v>
      </c>
      <c r="C4867" s="43">
        <v>0.157039663</v>
      </c>
      <c r="D4867" s="43">
        <v>0.7932304</v>
      </c>
      <c r="E4867" s="43">
        <v>0.18516069800000001</v>
      </c>
      <c r="F4867" s="34">
        <v>1</v>
      </c>
      <c r="G4867" s="43">
        <v>0.54864840100000001</v>
      </c>
      <c r="H4867" s="43">
        <v>5.2562241000000003E-2</v>
      </c>
      <c r="I4867" s="45">
        <v>0.90833922816483648</v>
      </c>
    </row>
    <row r="4868" spans="1:9" x14ac:dyDescent="0.3">
      <c r="A4868" s="44">
        <v>43668.75</v>
      </c>
      <c r="B4868" s="43">
        <v>0.57556235099999997</v>
      </c>
      <c r="C4868" s="43">
        <v>0.16921660599999999</v>
      </c>
      <c r="D4868" s="43">
        <v>0.46791919999999998</v>
      </c>
      <c r="E4868" s="43">
        <v>0.22741214000000001</v>
      </c>
      <c r="F4868" s="34">
        <v>1</v>
      </c>
      <c r="G4868" s="43">
        <v>0.247911571</v>
      </c>
      <c r="H4868" s="43">
        <v>4.2865662999999998E-2</v>
      </c>
      <c r="I4868" s="45">
        <v>0.90833922816483648</v>
      </c>
    </row>
    <row r="4869" spans="1:9" x14ac:dyDescent="0.3">
      <c r="A4869" s="44">
        <v>43668.791666666664</v>
      </c>
      <c r="B4869" s="43">
        <v>0.18967866</v>
      </c>
      <c r="C4869" s="43">
        <v>0.172574069</v>
      </c>
      <c r="D4869" s="43">
        <v>0.16830680000000001</v>
      </c>
      <c r="E4869" s="43">
        <v>0.2112087</v>
      </c>
      <c r="F4869" s="34">
        <v>1</v>
      </c>
      <c r="G4869" s="43">
        <v>6.5889090999999997E-2</v>
      </c>
      <c r="H4869" s="43">
        <v>4.2935308999999998E-2</v>
      </c>
      <c r="I4869" s="45">
        <v>0.90833922816483648</v>
      </c>
    </row>
    <row r="4870" spans="1:9" x14ac:dyDescent="0.3">
      <c r="A4870" s="44">
        <v>43668.833333333336</v>
      </c>
      <c r="B4870" s="43">
        <v>1.2443095E-2</v>
      </c>
      <c r="C4870" s="43">
        <v>0.19264472699999999</v>
      </c>
      <c r="D4870" s="43">
        <v>2.7924399999999999E-2</v>
      </c>
      <c r="E4870" s="43">
        <v>0.221199915</v>
      </c>
      <c r="F4870" s="34">
        <v>1</v>
      </c>
      <c r="G4870" s="43">
        <v>5.4115659999999996E-3</v>
      </c>
      <c r="H4870" s="43">
        <v>6.9168630999999994E-2</v>
      </c>
      <c r="I4870" s="45">
        <v>0.90833922816483648</v>
      </c>
    </row>
    <row r="4871" spans="1:9" x14ac:dyDescent="0.3">
      <c r="A4871" s="44">
        <v>43668.875</v>
      </c>
      <c r="B4871" s="43">
        <v>0</v>
      </c>
      <c r="C4871" s="43">
        <v>0.20240566600000001</v>
      </c>
      <c r="D4871" s="43">
        <v>0</v>
      </c>
      <c r="E4871" s="43">
        <v>0.20255109299999999</v>
      </c>
      <c r="F4871" s="34">
        <v>1</v>
      </c>
      <c r="G4871" s="43">
        <v>0</v>
      </c>
      <c r="H4871" s="43">
        <v>0.120335995</v>
      </c>
      <c r="I4871" s="45">
        <v>0.90833922816483648</v>
      </c>
    </row>
    <row r="4872" spans="1:9" x14ac:dyDescent="0.3">
      <c r="A4872" s="44">
        <v>43668.916666666664</v>
      </c>
      <c r="B4872" s="43">
        <v>0</v>
      </c>
      <c r="C4872" s="43">
        <v>0.18622391399999999</v>
      </c>
      <c r="D4872" s="43">
        <v>0</v>
      </c>
      <c r="E4872" s="43">
        <v>0.17972036</v>
      </c>
      <c r="F4872" s="34">
        <v>1</v>
      </c>
      <c r="G4872" s="43">
        <v>0</v>
      </c>
      <c r="H4872" s="43">
        <v>0.13515949999999999</v>
      </c>
      <c r="I4872" s="45">
        <v>0.90833922816483648</v>
      </c>
    </row>
    <row r="4873" spans="1:9" x14ac:dyDescent="0.3">
      <c r="A4873" s="44">
        <v>43668.958333333336</v>
      </c>
      <c r="B4873" s="43">
        <v>0</v>
      </c>
      <c r="C4873" s="43">
        <v>0.17200428800000001</v>
      </c>
      <c r="D4873" s="43">
        <v>0</v>
      </c>
      <c r="E4873" s="43">
        <v>0.13858408899999999</v>
      </c>
      <c r="F4873" s="34">
        <v>1</v>
      </c>
      <c r="G4873" s="43">
        <v>0</v>
      </c>
      <c r="H4873" s="43">
        <v>0.123051307</v>
      </c>
      <c r="I4873" s="45">
        <v>0.90833922816483648</v>
      </c>
    </row>
    <row r="4874" spans="1:9" x14ac:dyDescent="0.3">
      <c r="A4874" s="44">
        <v>43669</v>
      </c>
      <c r="B4874" s="43">
        <v>0</v>
      </c>
      <c r="C4874" s="43">
        <v>0.15552481400000001</v>
      </c>
      <c r="D4874" s="43">
        <v>0</v>
      </c>
      <c r="E4874" s="43">
        <v>0.12928679500000001</v>
      </c>
      <c r="F4874" s="34">
        <v>1</v>
      </c>
      <c r="G4874" s="43">
        <v>0</v>
      </c>
      <c r="H4874" s="43">
        <v>0.10439630900000001</v>
      </c>
      <c r="I4874" s="45">
        <v>0.93634645233502889</v>
      </c>
    </row>
    <row r="4875" spans="1:9" x14ac:dyDescent="0.3">
      <c r="A4875" s="44">
        <v>43669.041666666664</v>
      </c>
      <c r="B4875" s="43">
        <v>0</v>
      </c>
      <c r="C4875" s="43">
        <v>0.147663971</v>
      </c>
      <c r="D4875" s="43">
        <v>0</v>
      </c>
      <c r="E4875" s="43">
        <v>0.13824186599999999</v>
      </c>
      <c r="F4875" s="34">
        <v>1</v>
      </c>
      <c r="G4875" s="43">
        <v>0</v>
      </c>
      <c r="H4875" s="43">
        <v>9.4238709000000004E-2</v>
      </c>
      <c r="I4875" s="45">
        <v>0.93634645233502889</v>
      </c>
    </row>
    <row r="4876" spans="1:9" x14ac:dyDescent="0.3">
      <c r="A4876" s="44">
        <v>43669.083333333336</v>
      </c>
      <c r="B4876" s="43">
        <v>0</v>
      </c>
      <c r="C4876" s="43">
        <v>0.14511716399999999</v>
      </c>
      <c r="D4876" s="43">
        <v>0</v>
      </c>
      <c r="E4876" s="43">
        <v>0.14368623999999999</v>
      </c>
      <c r="F4876" s="34">
        <v>1</v>
      </c>
      <c r="G4876" s="43">
        <v>0</v>
      </c>
      <c r="H4876" s="43">
        <v>8.4976432000000005E-2</v>
      </c>
      <c r="I4876" s="45">
        <v>0.93634645233502889</v>
      </c>
    </row>
    <row r="4877" spans="1:9" x14ac:dyDescent="0.3">
      <c r="A4877" s="44">
        <v>43669.125</v>
      </c>
      <c r="B4877" s="43">
        <v>0</v>
      </c>
      <c r="C4877" s="43">
        <v>0.14341205600000001</v>
      </c>
      <c r="D4877" s="43">
        <v>0</v>
      </c>
      <c r="E4877" s="43">
        <v>0.14219219</v>
      </c>
      <c r="F4877" s="34">
        <v>1</v>
      </c>
      <c r="G4877" s="43">
        <v>0</v>
      </c>
      <c r="H4877" s="43">
        <v>7.0818359999999997E-2</v>
      </c>
      <c r="I4877" s="45">
        <v>0.93634645233502889</v>
      </c>
    </row>
    <row r="4878" spans="1:9" x14ac:dyDescent="0.3">
      <c r="A4878" s="44">
        <v>43669.166666666664</v>
      </c>
      <c r="B4878" s="43">
        <v>0</v>
      </c>
      <c r="C4878" s="43">
        <v>0.13703298699999999</v>
      </c>
      <c r="D4878" s="43">
        <v>0</v>
      </c>
      <c r="E4878" s="43">
        <v>0.162519892</v>
      </c>
      <c r="F4878" s="34">
        <v>1</v>
      </c>
      <c r="G4878" s="43">
        <v>0</v>
      </c>
      <c r="H4878" s="43">
        <v>5.1088629000000003E-2</v>
      </c>
      <c r="I4878" s="45">
        <v>0.93634645233502889</v>
      </c>
    </row>
    <row r="4879" spans="1:9" x14ac:dyDescent="0.3">
      <c r="A4879" s="44">
        <v>43669.208333333336</v>
      </c>
      <c r="B4879" s="43">
        <v>1.9865200000000001E-4</v>
      </c>
      <c r="C4879" s="43">
        <v>0.121472889</v>
      </c>
      <c r="D4879" s="43">
        <v>0</v>
      </c>
      <c r="E4879" s="43">
        <v>0.18009471799999999</v>
      </c>
      <c r="F4879" s="34">
        <v>1</v>
      </c>
      <c r="G4879" s="43">
        <v>1.1410896E-2</v>
      </c>
      <c r="H4879" s="43">
        <v>4.2519029E-2</v>
      </c>
      <c r="I4879" s="45">
        <v>0.93634645233502889</v>
      </c>
    </row>
    <row r="4880" spans="1:9" x14ac:dyDescent="0.3">
      <c r="A4880" s="44">
        <v>43669.25</v>
      </c>
      <c r="B4880" s="43">
        <v>4.7216049000000003E-2</v>
      </c>
      <c r="C4880" s="43">
        <v>9.9589138999999993E-2</v>
      </c>
      <c r="D4880" s="43">
        <v>1.09748E-2</v>
      </c>
      <c r="E4880" s="43">
        <v>0.16711715299999999</v>
      </c>
      <c r="F4880" s="34">
        <v>1</v>
      </c>
      <c r="G4880" s="43">
        <v>0.110923355</v>
      </c>
      <c r="H4880" s="43">
        <v>3.1223068999999999E-2</v>
      </c>
      <c r="I4880" s="45">
        <v>0.93634645233502889</v>
      </c>
    </row>
    <row r="4881" spans="1:9" x14ac:dyDescent="0.3">
      <c r="A4881" s="44">
        <v>43669.291666666664</v>
      </c>
      <c r="B4881" s="43">
        <v>0.32551176399999998</v>
      </c>
      <c r="C4881" s="43">
        <v>5.5757174E-2</v>
      </c>
      <c r="D4881" s="43">
        <v>0.13783960000000001</v>
      </c>
      <c r="E4881" s="43">
        <v>0.115390759</v>
      </c>
      <c r="F4881" s="34">
        <v>1</v>
      </c>
      <c r="G4881" s="43">
        <v>0.32102015900000003</v>
      </c>
      <c r="H4881" s="43">
        <v>1.6510829000000001E-2</v>
      </c>
      <c r="I4881" s="45">
        <v>0.93634645233502889</v>
      </c>
    </row>
    <row r="4882" spans="1:9" x14ac:dyDescent="0.3">
      <c r="A4882" s="44">
        <v>43669.333333333336</v>
      </c>
      <c r="B4882" s="43">
        <v>0.71031507900000002</v>
      </c>
      <c r="C4882" s="43">
        <v>3.8100249000000003E-2</v>
      </c>
      <c r="D4882" s="43">
        <v>0.413296</v>
      </c>
      <c r="E4882" s="43">
        <v>8.0527918000000004E-2</v>
      </c>
      <c r="F4882" s="34">
        <v>1</v>
      </c>
      <c r="G4882" s="43">
        <v>0.60325576800000003</v>
      </c>
      <c r="H4882" s="43">
        <v>1.2611285999999999E-2</v>
      </c>
      <c r="I4882" s="45">
        <v>0.93634645233502889</v>
      </c>
    </row>
    <row r="4883" spans="1:9" x14ac:dyDescent="0.3">
      <c r="A4883" s="44">
        <v>43669.375</v>
      </c>
      <c r="B4883" s="43">
        <v>0.98329069400000002</v>
      </c>
      <c r="C4883" s="43">
        <v>4.3503943000000003E-2</v>
      </c>
      <c r="D4883" s="43">
        <v>0.73898160000000002</v>
      </c>
      <c r="E4883" s="43">
        <v>6.6134261999999999E-2</v>
      </c>
      <c r="F4883" s="34">
        <v>1</v>
      </c>
      <c r="G4883" s="43">
        <v>0.870947468</v>
      </c>
      <c r="H4883" s="43">
        <v>1.2341759000000001E-2</v>
      </c>
      <c r="I4883" s="45">
        <v>0.93634645233502889</v>
      </c>
    </row>
    <row r="4884" spans="1:9" x14ac:dyDescent="0.3">
      <c r="A4884" s="44">
        <v>43669.416666666664</v>
      </c>
      <c r="B4884" s="43">
        <v>1.1581335319999999</v>
      </c>
      <c r="C4884" s="43">
        <v>5.5599031E-2</v>
      </c>
      <c r="D4884" s="43">
        <v>1.0087988000000001</v>
      </c>
      <c r="E4884" s="43">
        <v>6.6429040999999994E-2</v>
      </c>
      <c r="F4884" s="34">
        <v>1</v>
      </c>
      <c r="G4884" s="43">
        <v>1.0659394550000001</v>
      </c>
      <c r="H4884" s="43">
        <v>1.180703E-2</v>
      </c>
      <c r="I4884" s="45">
        <v>0.93634645233502889</v>
      </c>
    </row>
    <row r="4885" spans="1:9" x14ac:dyDescent="0.3">
      <c r="A4885" s="44">
        <v>43669.458333333336</v>
      </c>
      <c r="B4885" s="43">
        <v>1.2526851370000001</v>
      </c>
      <c r="C4885" s="43">
        <v>8.1753821000000004E-2</v>
      </c>
      <c r="D4885" s="43">
        <v>1.1931004000000001</v>
      </c>
      <c r="E4885" s="43">
        <v>6.6148122000000004E-2</v>
      </c>
      <c r="F4885" s="34">
        <v>1</v>
      </c>
      <c r="G4885" s="43">
        <v>1.1791157759999999</v>
      </c>
      <c r="H4885" s="43">
        <v>1.0661224E-2</v>
      </c>
      <c r="I4885" s="45">
        <v>0.93634645233502889</v>
      </c>
    </row>
    <row r="4886" spans="1:9" x14ac:dyDescent="0.3">
      <c r="A4886" s="44">
        <v>43669.5</v>
      </c>
      <c r="B4886" s="43">
        <v>1.2970388690000001</v>
      </c>
      <c r="C4886" s="43">
        <v>0.129167108</v>
      </c>
      <c r="D4886" s="43">
        <v>1.3063032000000001</v>
      </c>
      <c r="E4886" s="43">
        <v>8.0613460999999997E-2</v>
      </c>
      <c r="F4886" s="34">
        <v>1</v>
      </c>
      <c r="G4886" s="43">
        <v>1.2300274849999999</v>
      </c>
      <c r="H4886" s="43">
        <v>1.1131838999999999E-2</v>
      </c>
      <c r="I4886" s="45">
        <v>0.93634645233502889</v>
      </c>
    </row>
    <row r="4887" spans="1:9" x14ac:dyDescent="0.3">
      <c r="A4887" s="44">
        <v>43669.541666666664</v>
      </c>
      <c r="B4887" s="43">
        <v>1.2940819189999999</v>
      </c>
      <c r="C4887" s="43">
        <v>0.16849278100000001</v>
      </c>
      <c r="D4887" s="43">
        <v>1.3446271999999999</v>
      </c>
      <c r="E4887" s="43">
        <v>0.12249421200000001</v>
      </c>
      <c r="F4887" s="34">
        <v>1</v>
      </c>
      <c r="G4887" s="43">
        <v>1.2208051710000001</v>
      </c>
      <c r="H4887" s="43">
        <v>1.3320466E-2</v>
      </c>
      <c r="I4887" s="45">
        <v>0.93634645233502889</v>
      </c>
    </row>
    <row r="4888" spans="1:9" x14ac:dyDescent="0.3">
      <c r="A4888" s="44">
        <v>43669.583333333336</v>
      </c>
      <c r="B4888" s="43">
        <v>1.2435387280000001</v>
      </c>
      <c r="C4888" s="43">
        <v>0.19316795</v>
      </c>
      <c r="D4888" s="43">
        <v>1.3128492</v>
      </c>
      <c r="E4888" s="43">
        <v>0.16743940199999999</v>
      </c>
      <c r="F4888" s="34">
        <v>1</v>
      </c>
      <c r="G4888" s="43">
        <v>1.149231554</v>
      </c>
      <c r="H4888" s="43">
        <v>1.6991705999999999E-2</v>
      </c>
      <c r="I4888" s="45">
        <v>0.93634645233502889</v>
      </c>
    </row>
    <row r="4889" spans="1:9" x14ac:dyDescent="0.3">
      <c r="A4889" s="44">
        <v>43669.625</v>
      </c>
      <c r="B4889" s="43">
        <v>1.147292164</v>
      </c>
      <c r="C4889" s="43">
        <v>0.20640397899999999</v>
      </c>
      <c r="D4889" s="43">
        <v>1.2218716000000001</v>
      </c>
      <c r="E4889" s="43">
        <v>0.21399289499999999</v>
      </c>
      <c r="F4889" s="34">
        <v>1</v>
      </c>
      <c r="G4889" s="43">
        <v>1.0049639770000001</v>
      </c>
      <c r="H4889" s="43">
        <v>2.1052675E-2</v>
      </c>
      <c r="I4889" s="45">
        <v>0.93634645233502889</v>
      </c>
    </row>
    <row r="4890" spans="1:9" x14ac:dyDescent="0.3">
      <c r="A4890" s="44">
        <v>43669.666666666664</v>
      </c>
      <c r="B4890" s="43">
        <v>0.99063076100000003</v>
      </c>
      <c r="C4890" s="43">
        <v>0.21155307500000001</v>
      </c>
      <c r="D4890" s="43">
        <v>1.0524468</v>
      </c>
      <c r="E4890" s="43">
        <v>0.233854058</v>
      </c>
      <c r="F4890" s="34">
        <v>1</v>
      </c>
      <c r="G4890" s="43">
        <v>0.78711089000000001</v>
      </c>
      <c r="H4890" s="43">
        <v>2.5450988000000001E-2</v>
      </c>
      <c r="I4890" s="45">
        <v>0.93634645233502889</v>
      </c>
    </row>
    <row r="4891" spans="1:9" x14ac:dyDescent="0.3">
      <c r="A4891" s="44">
        <v>43669.708333333336</v>
      </c>
      <c r="B4891" s="43">
        <v>0.76930059100000003</v>
      </c>
      <c r="C4891" s="43">
        <v>0.21675889100000001</v>
      </c>
      <c r="D4891" s="43">
        <v>0.79704439999999999</v>
      </c>
      <c r="E4891" s="43">
        <v>0.22905347300000001</v>
      </c>
      <c r="F4891" s="34">
        <v>1</v>
      </c>
      <c r="G4891" s="43">
        <v>0.51395135599999997</v>
      </c>
      <c r="H4891" s="43">
        <v>3.0700587000000001E-2</v>
      </c>
      <c r="I4891" s="45">
        <v>0.93634645233502889</v>
      </c>
    </row>
    <row r="4892" spans="1:9" x14ac:dyDescent="0.3">
      <c r="A4892" s="44">
        <v>43669.75</v>
      </c>
      <c r="B4892" s="43">
        <v>0.489245241</v>
      </c>
      <c r="C4892" s="43">
        <v>0.213561628</v>
      </c>
      <c r="D4892" s="43">
        <v>0.46847719999999998</v>
      </c>
      <c r="E4892" s="43">
        <v>0.20622437099999999</v>
      </c>
      <c r="F4892" s="34">
        <v>1</v>
      </c>
      <c r="G4892" s="43">
        <v>0.233925563</v>
      </c>
      <c r="H4892" s="43">
        <v>3.3413964999999997E-2</v>
      </c>
      <c r="I4892" s="45">
        <v>0.93634645233502889</v>
      </c>
    </row>
    <row r="4893" spans="1:9" x14ac:dyDescent="0.3">
      <c r="A4893" s="44">
        <v>43669.791666666664</v>
      </c>
      <c r="B4893" s="43">
        <v>0.15885275500000001</v>
      </c>
      <c r="C4893" s="43">
        <v>0.19859948299999999</v>
      </c>
      <c r="D4893" s="43">
        <v>0.16610839999999999</v>
      </c>
      <c r="E4893" s="43">
        <v>0.17963955600000001</v>
      </c>
      <c r="F4893" s="34">
        <v>1</v>
      </c>
      <c r="G4893" s="43">
        <v>6.1218838999999997E-2</v>
      </c>
      <c r="H4893" s="43">
        <v>4.3926047000000003E-2</v>
      </c>
      <c r="I4893" s="45">
        <v>0.93634645233502889</v>
      </c>
    </row>
    <row r="4894" spans="1:9" x14ac:dyDescent="0.3">
      <c r="A4894" s="44">
        <v>43669.833333333336</v>
      </c>
      <c r="B4894" s="43">
        <v>9.379287E-3</v>
      </c>
      <c r="C4894" s="43">
        <v>0.18700139299999999</v>
      </c>
      <c r="D4894" s="43">
        <v>2.63264E-2</v>
      </c>
      <c r="E4894" s="43">
        <v>0.176352277</v>
      </c>
      <c r="F4894" s="34">
        <v>1</v>
      </c>
      <c r="G4894" s="43">
        <v>4.6763580000000003E-3</v>
      </c>
      <c r="H4894" s="43">
        <v>7.2599151000000001E-2</v>
      </c>
      <c r="I4894" s="45">
        <v>0.93634645233502889</v>
      </c>
    </row>
    <row r="4895" spans="1:9" x14ac:dyDescent="0.3">
      <c r="A4895" s="44">
        <v>43669.875</v>
      </c>
      <c r="B4895" s="43">
        <v>0</v>
      </c>
      <c r="C4895" s="43">
        <v>0.15500097700000001</v>
      </c>
      <c r="D4895" s="43">
        <v>0</v>
      </c>
      <c r="E4895" s="43">
        <v>0.20567703100000001</v>
      </c>
      <c r="F4895" s="34">
        <v>1</v>
      </c>
      <c r="G4895" s="43">
        <v>0</v>
      </c>
      <c r="H4895" s="43">
        <v>0.110026581</v>
      </c>
      <c r="I4895" s="45">
        <v>0.93634645233502889</v>
      </c>
    </row>
    <row r="4896" spans="1:9" x14ac:dyDescent="0.3">
      <c r="A4896" s="44">
        <v>43669.916666666664</v>
      </c>
      <c r="B4896" s="43">
        <v>0</v>
      </c>
      <c r="C4896" s="43">
        <v>0.12175077400000001</v>
      </c>
      <c r="D4896" s="43">
        <v>0</v>
      </c>
      <c r="E4896" s="43">
        <v>0.219782686</v>
      </c>
      <c r="F4896" s="34">
        <v>1</v>
      </c>
      <c r="G4896" s="43">
        <v>0</v>
      </c>
      <c r="H4896" s="43">
        <v>0.13485265299999999</v>
      </c>
      <c r="I4896" s="45">
        <v>0.93634645233502889</v>
      </c>
    </row>
    <row r="4897" spans="1:9" x14ac:dyDescent="0.3">
      <c r="A4897" s="44">
        <v>43669.958333333336</v>
      </c>
      <c r="B4897" s="43">
        <v>0</v>
      </c>
      <c r="C4897" s="43">
        <v>0.134980764</v>
      </c>
      <c r="D4897" s="43">
        <v>0</v>
      </c>
      <c r="E4897" s="43">
        <v>0.21234926100000001</v>
      </c>
      <c r="F4897" s="34">
        <v>1</v>
      </c>
      <c r="G4897" s="43">
        <v>0</v>
      </c>
      <c r="H4897" s="43">
        <v>0.13535304400000001</v>
      </c>
      <c r="I4897" s="45">
        <v>0.93634645233502889</v>
      </c>
    </row>
    <row r="4898" spans="1:9" x14ac:dyDescent="0.3">
      <c r="A4898" s="44">
        <v>43670</v>
      </c>
      <c r="B4898" s="43">
        <v>0</v>
      </c>
      <c r="C4898" s="43">
        <v>0.14253829400000001</v>
      </c>
      <c r="D4898" s="43">
        <v>0</v>
      </c>
      <c r="E4898" s="43">
        <v>0.17804575</v>
      </c>
      <c r="F4898" s="34">
        <v>1</v>
      </c>
      <c r="G4898" s="43">
        <v>0</v>
      </c>
      <c r="H4898" s="43">
        <v>0.122276499</v>
      </c>
      <c r="I4898" s="45">
        <v>0.95815230240485361</v>
      </c>
    </row>
    <row r="4899" spans="1:9" x14ac:dyDescent="0.3">
      <c r="A4899" s="44">
        <v>43670.041666666664</v>
      </c>
      <c r="B4899" s="43">
        <v>0</v>
      </c>
      <c r="C4899" s="43">
        <v>0.114120468</v>
      </c>
      <c r="D4899" s="43">
        <v>0</v>
      </c>
      <c r="E4899" s="43">
        <v>0.14245264499999999</v>
      </c>
      <c r="F4899" s="34">
        <v>1</v>
      </c>
      <c r="G4899" s="43">
        <v>0</v>
      </c>
      <c r="H4899" s="43">
        <v>0.10725678900000001</v>
      </c>
      <c r="I4899" s="45">
        <v>0.95815230240485361</v>
      </c>
    </row>
    <row r="4900" spans="1:9" x14ac:dyDescent="0.3">
      <c r="A4900" s="44">
        <v>43670.083333333336</v>
      </c>
      <c r="B4900" s="43">
        <v>0</v>
      </c>
      <c r="C4900" s="43">
        <v>8.9923058E-2</v>
      </c>
      <c r="D4900" s="43">
        <v>0</v>
      </c>
      <c r="E4900" s="43">
        <v>0.104255863</v>
      </c>
      <c r="F4900" s="34">
        <v>1</v>
      </c>
      <c r="G4900" s="43">
        <v>0</v>
      </c>
      <c r="H4900" s="43">
        <v>9.4926654999999999E-2</v>
      </c>
      <c r="I4900" s="45">
        <v>0.95815230240485361</v>
      </c>
    </row>
    <row r="4901" spans="1:9" x14ac:dyDescent="0.3">
      <c r="A4901" s="44">
        <v>43670.125</v>
      </c>
      <c r="B4901" s="43">
        <v>0</v>
      </c>
      <c r="C4901" s="43">
        <v>7.5143346999999999E-2</v>
      </c>
      <c r="D4901" s="43">
        <v>0</v>
      </c>
      <c r="E4901" s="43">
        <v>7.5751338000000001E-2</v>
      </c>
      <c r="F4901" s="34">
        <v>1</v>
      </c>
      <c r="G4901" s="43">
        <v>0</v>
      </c>
      <c r="H4901" s="43">
        <v>9.1148567999999999E-2</v>
      </c>
      <c r="I4901" s="45">
        <v>0.95815230240485361</v>
      </c>
    </row>
    <row r="4902" spans="1:9" x14ac:dyDescent="0.3">
      <c r="A4902" s="44">
        <v>43670.166666666664</v>
      </c>
      <c r="B4902" s="43">
        <v>0</v>
      </c>
      <c r="C4902" s="43">
        <v>5.7037129999999998E-2</v>
      </c>
      <c r="D4902" s="43">
        <v>0</v>
      </c>
      <c r="E4902" s="43">
        <v>6.9206140999999999E-2</v>
      </c>
      <c r="F4902" s="34">
        <v>1</v>
      </c>
      <c r="G4902" s="43">
        <v>0</v>
      </c>
      <c r="H4902" s="43">
        <v>0.10273065100000001</v>
      </c>
      <c r="I4902" s="45">
        <v>0.95815230240485361</v>
      </c>
    </row>
    <row r="4903" spans="1:9" x14ac:dyDescent="0.3">
      <c r="A4903" s="44">
        <v>43670.208333333336</v>
      </c>
      <c r="B4903" s="43">
        <v>1.5537600000000001E-4</v>
      </c>
      <c r="C4903" s="43">
        <v>4.3999910000000003E-2</v>
      </c>
      <c r="D4903" s="43">
        <v>0</v>
      </c>
      <c r="E4903" s="43">
        <v>5.8666825999999998E-2</v>
      </c>
      <c r="F4903" s="34">
        <v>1</v>
      </c>
      <c r="G4903" s="43">
        <v>1.1003103E-2</v>
      </c>
      <c r="H4903" s="43">
        <v>0.14016479400000001</v>
      </c>
      <c r="I4903" s="45">
        <v>0.95815230240485361</v>
      </c>
    </row>
    <row r="4904" spans="1:9" x14ac:dyDescent="0.3">
      <c r="A4904" s="44">
        <v>43670.25</v>
      </c>
      <c r="B4904" s="43">
        <v>4.3018637999999998E-2</v>
      </c>
      <c r="C4904" s="43">
        <v>3.1004830000000001E-2</v>
      </c>
      <c r="D4904" s="43">
        <v>9.1944000000000001E-3</v>
      </c>
      <c r="E4904" s="43">
        <v>4.8139113999999997E-2</v>
      </c>
      <c r="F4904" s="34">
        <v>1</v>
      </c>
      <c r="G4904" s="43">
        <v>0.107891353</v>
      </c>
      <c r="H4904" s="43">
        <v>0.13438055600000001</v>
      </c>
      <c r="I4904" s="45">
        <v>0.95815230240485361</v>
      </c>
    </row>
    <row r="4905" spans="1:9" x14ac:dyDescent="0.3">
      <c r="A4905" s="44">
        <v>43670.291666666664</v>
      </c>
      <c r="B4905" s="43">
        <v>0.29845377400000001</v>
      </c>
      <c r="C4905" s="43">
        <v>1.46125E-2</v>
      </c>
      <c r="D4905" s="43">
        <v>0.12644759999999999</v>
      </c>
      <c r="E4905" s="43">
        <v>3.5855507000000002E-2</v>
      </c>
      <c r="F4905" s="34">
        <v>1</v>
      </c>
      <c r="G4905" s="43">
        <v>0.309138884</v>
      </c>
      <c r="H4905" s="43">
        <v>0.10689947700000001</v>
      </c>
      <c r="I4905" s="45">
        <v>0.95815230240485361</v>
      </c>
    </row>
    <row r="4906" spans="1:9" x14ac:dyDescent="0.3">
      <c r="A4906" s="44">
        <v>43670.333333333336</v>
      </c>
      <c r="B4906" s="43">
        <v>0.66258640700000004</v>
      </c>
      <c r="C4906" s="43">
        <v>1.4854038999999999E-2</v>
      </c>
      <c r="D4906" s="43">
        <v>0.37297599999999997</v>
      </c>
      <c r="E4906" s="43">
        <v>2.9204313999999999E-2</v>
      </c>
      <c r="F4906" s="34">
        <v>1</v>
      </c>
      <c r="G4906" s="43">
        <v>0.57668245600000001</v>
      </c>
      <c r="H4906" s="43">
        <v>9.6560090000000001E-2</v>
      </c>
      <c r="I4906" s="45">
        <v>0.95815230240485361</v>
      </c>
    </row>
    <row r="4907" spans="1:9" x14ac:dyDescent="0.3">
      <c r="A4907" s="44">
        <v>43670.375</v>
      </c>
      <c r="B4907" s="43">
        <v>0.94377346200000001</v>
      </c>
      <c r="C4907" s="43">
        <v>2.1088580999999999E-2</v>
      </c>
      <c r="D4907" s="43">
        <v>0.66842199999999996</v>
      </c>
      <c r="E4907" s="43">
        <v>3.0579551E-2</v>
      </c>
      <c r="F4907" s="34">
        <v>1</v>
      </c>
      <c r="G4907" s="43">
        <v>0.82272515199999996</v>
      </c>
      <c r="H4907" s="43">
        <v>9.7518853000000003E-2</v>
      </c>
      <c r="I4907" s="45">
        <v>0.95815230240485361</v>
      </c>
    </row>
    <row r="4908" spans="1:9" x14ac:dyDescent="0.3">
      <c r="A4908" s="44">
        <v>43670.416666666664</v>
      </c>
      <c r="B4908" s="43">
        <v>1.131337394</v>
      </c>
      <c r="C4908" s="43">
        <v>3.1585044999999999E-2</v>
      </c>
      <c r="D4908" s="43">
        <v>0.92153399999999996</v>
      </c>
      <c r="E4908" s="43">
        <v>3.7607084999999998E-2</v>
      </c>
      <c r="F4908" s="34">
        <v>1</v>
      </c>
      <c r="G4908" s="43">
        <v>0.99615891599999995</v>
      </c>
      <c r="H4908" s="43">
        <v>9.1305187999999995E-2</v>
      </c>
      <c r="I4908" s="45">
        <v>0.95815230240485361</v>
      </c>
    </row>
    <row r="4909" spans="1:9" x14ac:dyDescent="0.3">
      <c r="A4909" s="44">
        <v>43670.458333333336</v>
      </c>
      <c r="B4909" s="43">
        <v>1.2388879479999999</v>
      </c>
      <c r="C4909" s="43">
        <v>5.6385336000000001E-2</v>
      </c>
      <c r="D4909" s="43">
        <v>1.0980504</v>
      </c>
      <c r="E4909" s="43">
        <v>4.7811856E-2</v>
      </c>
      <c r="F4909" s="34">
        <v>1</v>
      </c>
      <c r="G4909" s="43">
        <v>1.089389035</v>
      </c>
      <c r="H4909" s="43">
        <v>8.3897440000000004E-2</v>
      </c>
      <c r="I4909" s="45">
        <v>0.95815230240485361</v>
      </c>
    </row>
    <row r="4910" spans="1:9" x14ac:dyDescent="0.3">
      <c r="A4910" s="44">
        <v>43670.5</v>
      </c>
      <c r="B4910" s="43">
        <v>1.278478695</v>
      </c>
      <c r="C4910" s="43">
        <v>0.10512948</v>
      </c>
      <c r="D4910" s="43">
        <v>1.2308300000000001</v>
      </c>
      <c r="E4910" s="43">
        <v>7.6745472999999995E-2</v>
      </c>
      <c r="F4910" s="34">
        <v>1</v>
      </c>
      <c r="G4910" s="43">
        <v>1.1324024399999999</v>
      </c>
      <c r="H4910" s="43">
        <v>8.551512E-2</v>
      </c>
      <c r="I4910" s="45">
        <v>0.95815230240485361</v>
      </c>
    </row>
    <row r="4911" spans="1:9" x14ac:dyDescent="0.3">
      <c r="A4911" s="44">
        <v>43670.541666666664</v>
      </c>
      <c r="B4911" s="43">
        <v>1.2707120670000001</v>
      </c>
      <c r="C4911" s="43">
        <v>0.155071074</v>
      </c>
      <c r="D4911" s="43">
        <v>1.2969408</v>
      </c>
      <c r="E4911" s="43">
        <v>0.11601752799999999</v>
      </c>
      <c r="F4911" s="34">
        <v>1</v>
      </c>
      <c r="G4911" s="43">
        <v>1.119897425</v>
      </c>
      <c r="H4911" s="43">
        <v>8.5281165000000006E-2</v>
      </c>
      <c r="I4911" s="45">
        <v>0.95815230240485361</v>
      </c>
    </row>
    <row r="4912" spans="1:9" x14ac:dyDescent="0.3">
      <c r="A4912" s="44">
        <v>43670.583333333336</v>
      </c>
      <c r="B4912" s="43">
        <v>1.215010613</v>
      </c>
      <c r="C4912" s="43">
        <v>0.194862486</v>
      </c>
      <c r="D4912" s="43">
        <v>1.2937167999999999</v>
      </c>
      <c r="E4912" s="43">
        <v>0.15387284600000001</v>
      </c>
      <c r="F4912" s="34">
        <v>1</v>
      </c>
      <c r="G4912" s="43">
        <v>1.050589142</v>
      </c>
      <c r="H4912" s="43">
        <v>8.5070642000000002E-2</v>
      </c>
      <c r="I4912" s="45">
        <v>0.95815230240485361</v>
      </c>
    </row>
    <row r="4913" spans="1:9" x14ac:dyDescent="0.3">
      <c r="A4913" s="44">
        <v>43670.625</v>
      </c>
      <c r="B4913" s="43">
        <v>1.138937383</v>
      </c>
      <c r="C4913" s="43">
        <v>0.23003469400000001</v>
      </c>
      <c r="D4913" s="43">
        <v>1.205212</v>
      </c>
      <c r="E4913" s="43">
        <v>0.19270052900000001</v>
      </c>
      <c r="F4913" s="34">
        <v>1</v>
      </c>
      <c r="G4913" s="43">
        <v>0.91162864099999996</v>
      </c>
      <c r="H4913" s="43">
        <v>8.5008900999999998E-2</v>
      </c>
      <c r="I4913" s="45">
        <v>0.95815230240485361</v>
      </c>
    </row>
    <row r="4914" spans="1:9" x14ac:dyDescent="0.3">
      <c r="A4914" s="44">
        <v>43670.666666666664</v>
      </c>
      <c r="B4914" s="43">
        <v>1.0009795020000001</v>
      </c>
      <c r="C4914" s="43">
        <v>0.26641583499999999</v>
      </c>
      <c r="D4914" s="43">
        <v>1.0386796</v>
      </c>
      <c r="E4914" s="43">
        <v>0.24599284299999999</v>
      </c>
      <c r="F4914" s="34">
        <v>1</v>
      </c>
      <c r="G4914" s="43">
        <v>0.70878532500000002</v>
      </c>
      <c r="H4914" s="43">
        <v>9.2614420000000003E-2</v>
      </c>
      <c r="I4914" s="45">
        <v>0.95815230240485361</v>
      </c>
    </row>
    <row r="4915" spans="1:9" x14ac:dyDescent="0.3">
      <c r="A4915" s="44">
        <v>43670.708333333336</v>
      </c>
      <c r="B4915" s="43">
        <v>0.79288005699999997</v>
      </c>
      <c r="C4915" s="43">
        <v>0.303098166</v>
      </c>
      <c r="D4915" s="43">
        <v>0.78607439999999995</v>
      </c>
      <c r="E4915" s="43">
        <v>0.30348861399999999</v>
      </c>
      <c r="F4915" s="34">
        <v>1</v>
      </c>
      <c r="G4915" s="43">
        <v>0.461801554</v>
      </c>
      <c r="H4915" s="43">
        <v>0.106420588</v>
      </c>
      <c r="I4915" s="45">
        <v>0.95815230240485361</v>
      </c>
    </row>
    <row r="4916" spans="1:9" x14ac:dyDescent="0.3">
      <c r="A4916" s="44">
        <v>43670.75</v>
      </c>
      <c r="B4916" s="43">
        <v>0.50530928900000005</v>
      </c>
      <c r="C4916" s="43">
        <v>0.31587405800000001</v>
      </c>
      <c r="D4916" s="43">
        <v>0.46217999999999998</v>
      </c>
      <c r="E4916" s="43">
        <v>0.30136999799999997</v>
      </c>
      <c r="F4916" s="34">
        <v>1</v>
      </c>
      <c r="G4916" s="43">
        <v>0.21914277300000001</v>
      </c>
      <c r="H4916" s="43">
        <v>0.11899449500000001</v>
      </c>
      <c r="I4916" s="45">
        <v>0.95815230240485361</v>
      </c>
    </row>
    <row r="4917" spans="1:9" x14ac:dyDescent="0.3">
      <c r="A4917" s="44">
        <v>43670.791666666664</v>
      </c>
      <c r="B4917" s="43">
        <v>0.16578916699999999</v>
      </c>
      <c r="C4917" s="43">
        <v>0.29780121599999998</v>
      </c>
      <c r="D4917" s="43">
        <v>0.1644052</v>
      </c>
      <c r="E4917" s="43">
        <v>0.29496333200000002</v>
      </c>
      <c r="F4917" s="34">
        <v>1</v>
      </c>
      <c r="G4917" s="43">
        <v>5.7166887E-2</v>
      </c>
      <c r="H4917" s="43">
        <v>0.149867161</v>
      </c>
      <c r="I4917" s="45">
        <v>0.95815230240485361</v>
      </c>
    </row>
    <row r="4918" spans="1:9" x14ac:dyDescent="0.3">
      <c r="A4918" s="44">
        <v>43670.833333333336</v>
      </c>
      <c r="B4918" s="43">
        <v>1.0487168E-2</v>
      </c>
      <c r="C4918" s="43">
        <v>0.271681073</v>
      </c>
      <c r="D4918" s="43">
        <v>2.59712E-2</v>
      </c>
      <c r="E4918" s="43">
        <v>0.28824680899999999</v>
      </c>
      <c r="F4918" s="34">
        <v>1</v>
      </c>
      <c r="G4918" s="43">
        <v>4.3120759999999998E-3</v>
      </c>
      <c r="H4918" s="43">
        <v>0.21918969099999999</v>
      </c>
      <c r="I4918" s="45">
        <v>0.95815230240485361</v>
      </c>
    </row>
    <row r="4919" spans="1:9" x14ac:dyDescent="0.3">
      <c r="A4919" s="44">
        <v>43670.875</v>
      </c>
      <c r="B4919" s="43">
        <v>0</v>
      </c>
      <c r="C4919" s="43">
        <v>0.22879176600000001</v>
      </c>
      <c r="D4919" s="43">
        <v>0</v>
      </c>
      <c r="E4919" s="43">
        <v>0.26192460299999998</v>
      </c>
      <c r="F4919" s="34">
        <v>1</v>
      </c>
      <c r="G4919" s="43">
        <v>0</v>
      </c>
      <c r="H4919" s="43">
        <v>0.29009258199999999</v>
      </c>
      <c r="I4919" s="45">
        <v>0.95815230240485361</v>
      </c>
    </row>
    <row r="4920" spans="1:9" x14ac:dyDescent="0.3">
      <c r="A4920" s="44">
        <v>43670.916666666664</v>
      </c>
      <c r="B4920" s="43">
        <v>0</v>
      </c>
      <c r="C4920" s="43">
        <v>0.18399468599999999</v>
      </c>
      <c r="D4920" s="43">
        <v>0</v>
      </c>
      <c r="E4920" s="43">
        <v>0.22339917300000001</v>
      </c>
      <c r="F4920" s="34">
        <v>1</v>
      </c>
      <c r="G4920" s="43">
        <v>0</v>
      </c>
      <c r="H4920" s="43">
        <v>0.35109726800000002</v>
      </c>
      <c r="I4920" s="45">
        <v>0.95815230240485361</v>
      </c>
    </row>
    <row r="4921" spans="1:9" x14ac:dyDescent="0.3">
      <c r="A4921" s="44">
        <v>43670.958333333336</v>
      </c>
      <c r="B4921" s="43">
        <v>0</v>
      </c>
      <c r="C4921" s="43">
        <v>0.16052456900000001</v>
      </c>
      <c r="D4921" s="43">
        <v>0</v>
      </c>
      <c r="E4921" s="43">
        <v>0.21003302300000001</v>
      </c>
      <c r="F4921" s="34">
        <v>1</v>
      </c>
      <c r="G4921" s="43">
        <v>0</v>
      </c>
      <c r="H4921" s="43">
        <v>0.34577164300000002</v>
      </c>
      <c r="I4921" s="45">
        <v>0.95815230240485361</v>
      </c>
    </row>
    <row r="4922" spans="1:9" x14ac:dyDescent="0.3">
      <c r="A4922" s="44">
        <v>43671</v>
      </c>
      <c r="B4922" s="43">
        <v>0</v>
      </c>
      <c r="C4922" s="43">
        <v>0.16045833300000001</v>
      </c>
      <c r="D4922" s="43">
        <v>0</v>
      </c>
      <c r="E4922" s="43">
        <v>0.198616404</v>
      </c>
      <c r="F4922" s="34">
        <v>1</v>
      </c>
      <c r="G4922" s="43">
        <v>0</v>
      </c>
      <c r="H4922" s="43">
        <v>0.31617166499999999</v>
      </c>
      <c r="I4922" s="45">
        <v>0.94210577329178535</v>
      </c>
    </row>
    <row r="4923" spans="1:9" x14ac:dyDescent="0.3">
      <c r="A4923" s="44">
        <v>43671.041666666664</v>
      </c>
      <c r="B4923" s="43">
        <v>0</v>
      </c>
      <c r="C4923" s="43">
        <v>0.15453536400000001</v>
      </c>
      <c r="D4923" s="43">
        <v>0</v>
      </c>
      <c r="E4923" s="43">
        <v>0.175031305</v>
      </c>
      <c r="F4923" s="34">
        <v>1</v>
      </c>
      <c r="G4923" s="43">
        <v>0</v>
      </c>
      <c r="H4923" s="43">
        <v>0.28395356500000002</v>
      </c>
      <c r="I4923" s="45">
        <v>0.94210577329178535</v>
      </c>
    </row>
    <row r="4924" spans="1:9" x14ac:dyDescent="0.3">
      <c r="A4924" s="44">
        <v>43671.083333333336</v>
      </c>
      <c r="B4924" s="43">
        <v>0</v>
      </c>
      <c r="C4924" s="43">
        <v>0.13137713200000001</v>
      </c>
      <c r="D4924" s="43">
        <v>0</v>
      </c>
      <c r="E4924" s="43">
        <v>0.12944846500000001</v>
      </c>
      <c r="F4924" s="34">
        <v>1</v>
      </c>
      <c r="G4924" s="43">
        <v>0</v>
      </c>
      <c r="H4924" s="43">
        <v>0.257880104</v>
      </c>
      <c r="I4924" s="45">
        <v>0.94210577329178535</v>
      </c>
    </row>
    <row r="4925" spans="1:9" x14ac:dyDescent="0.3">
      <c r="A4925" s="44">
        <v>43671.125</v>
      </c>
      <c r="B4925" s="43">
        <v>0</v>
      </c>
      <c r="C4925" s="43">
        <v>0.10613425999999999</v>
      </c>
      <c r="D4925" s="43">
        <v>0</v>
      </c>
      <c r="E4925" s="43">
        <v>7.9444848999999998E-2</v>
      </c>
      <c r="F4925" s="34">
        <v>1</v>
      </c>
      <c r="G4925" s="43">
        <v>0</v>
      </c>
      <c r="H4925" s="43">
        <v>0.26257752899999998</v>
      </c>
      <c r="I4925" s="45">
        <v>0.94210577329178535</v>
      </c>
    </row>
    <row r="4926" spans="1:9" x14ac:dyDescent="0.3">
      <c r="A4926" s="44">
        <v>43671.166666666664</v>
      </c>
      <c r="B4926" s="43">
        <v>0</v>
      </c>
      <c r="C4926" s="43">
        <v>9.0377162999999996E-2</v>
      </c>
      <c r="D4926" s="43">
        <v>0</v>
      </c>
      <c r="E4926" s="43">
        <v>5.5614736999999997E-2</v>
      </c>
      <c r="F4926" s="34">
        <v>1</v>
      </c>
      <c r="G4926" s="43">
        <v>0</v>
      </c>
      <c r="H4926" s="43">
        <v>0.309905025</v>
      </c>
      <c r="I4926" s="45">
        <v>0.94210577329178535</v>
      </c>
    </row>
    <row r="4927" spans="1:9" x14ac:dyDescent="0.3">
      <c r="A4927" s="44">
        <v>43671.208333333336</v>
      </c>
      <c r="B4927" s="43">
        <v>7.0199999999999999E-5</v>
      </c>
      <c r="C4927" s="43">
        <v>9.4640710000000003E-2</v>
      </c>
      <c r="D4927" s="43">
        <v>0</v>
      </c>
      <c r="E4927" s="43">
        <v>4.8739624000000002E-2</v>
      </c>
      <c r="F4927" s="34">
        <v>1</v>
      </c>
      <c r="G4927" s="43">
        <v>8.3111499999999998E-3</v>
      </c>
      <c r="H4927" s="43">
        <v>0.35343518499999999</v>
      </c>
      <c r="I4927" s="45">
        <v>0.94210577329178535</v>
      </c>
    </row>
    <row r="4928" spans="1:9" x14ac:dyDescent="0.3">
      <c r="A4928" s="44">
        <v>43671.25</v>
      </c>
      <c r="B4928" s="43">
        <v>4.0927384999999997E-2</v>
      </c>
      <c r="C4928" s="43">
        <v>9.8678782000000007E-2</v>
      </c>
      <c r="D4928" s="43">
        <v>8.5804000000000002E-3</v>
      </c>
      <c r="E4928" s="43">
        <v>4.6517409000000003E-2</v>
      </c>
      <c r="F4928" s="34">
        <v>1</v>
      </c>
      <c r="G4928" s="43">
        <v>9.1535575999999994E-2</v>
      </c>
      <c r="H4928" s="43">
        <v>0.32823057300000003</v>
      </c>
      <c r="I4928" s="45">
        <v>0.94210577329178535</v>
      </c>
    </row>
    <row r="4929" spans="1:9" x14ac:dyDescent="0.3">
      <c r="A4929" s="44">
        <v>43671.291666666664</v>
      </c>
      <c r="B4929" s="43">
        <v>0.29222030900000001</v>
      </c>
      <c r="C4929" s="43">
        <v>6.5770260999999997E-2</v>
      </c>
      <c r="D4929" s="43">
        <v>0.12487239999999999</v>
      </c>
      <c r="E4929" s="43">
        <v>3.8482970999999998E-2</v>
      </c>
      <c r="F4929" s="34">
        <v>1</v>
      </c>
      <c r="G4929" s="43">
        <v>0.25773892399999998</v>
      </c>
      <c r="H4929" s="43">
        <v>0.27915627599999998</v>
      </c>
      <c r="I4929" s="45">
        <v>0.94210577329178535</v>
      </c>
    </row>
    <row r="4930" spans="1:9" x14ac:dyDescent="0.3">
      <c r="A4930" s="44">
        <v>43671.333333333336</v>
      </c>
      <c r="B4930" s="43">
        <v>0.65380306499999996</v>
      </c>
      <c r="C4930" s="43">
        <v>4.9105734999999998E-2</v>
      </c>
      <c r="D4930" s="43">
        <v>0.37478</v>
      </c>
      <c r="E4930" s="43">
        <v>3.3854694999999997E-2</v>
      </c>
      <c r="F4930" s="34">
        <v>1</v>
      </c>
      <c r="G4930" s="43">
        <v>0.478974344</v>
      </c>
      <c r="H4930" s="43">
        <v>0.23759529800000001</v>
      </c>
      <c r="I4930" s="45">
        <v>0.94210577329178535</v>
      </c>
    </row>
    <row r="4931" spans="1:9" x14ac:dyDescent="0.3">
      <c r="A4931" s="44">
        <v>43671.375</v>
      </c>
      <c r="B4931" s="43">
        <v>0.92251992500000002</v>
      </c>
      <c r="C4931" s="43">
        <v>5.1661779999999997E-2</v>
      </c>
      <c r="D4931" s="43">
        <v>0.67643359999999997</v>
      </c>
      <c r="E4931" s="43">
        <v>4.4673444999999999E-2</v>
      </c>
      <c r="F4931" s="34">
        <v>1</v>
      </c>
      <c r="G4931" s="43">
        <v>0.69548642000000005</v>
      </c>
      <c r="H4931" s="43">
        <v>0.217698058</v>
      </c>
      <c r="I4931" s="45">
        <v>0.94210577329178535</v>
      </c>
    </row>
    <row r="4932" spans="1:9" x14ac:dyDescent="0.3">
      <c r="A4932" s="44">
        <v>43671.416666666664</v>
      </c>
      <c r="B4932" s="43">
        <v>1.098720428</v>
      </c>
      <c r="C4932" s="43">
        <v>6.2815962000000003E-2</v>
      </c>
      <c r="D4932" s="43">
        <v>0.9346392</v>
      </c>
      <c r="E4932" s="43">
        <v>5.4828093000000001E-2</v>
      </c>
      <c r="F4932" s="34">
        <v>1</v>
      </c>
      <c r="G4932" s="43">
        <v>0.85777561800000002</v>
      </c>
      <c r="H4932" s="43">
        <v>0.19317432300000001</v>
      </c>
      <c r="I4932" s="45">
        <v>0.94210577329178535</v>
      </c>
    </row>
    <row r="4933" spans="1:9" x14ac:dyDescent="0.3">
      <c r="A4933" s="44">
        <v>43671.458333333336</v>
      </c>
      <c r="B4933" s="43">
        <v>1.1955980559999999</v>
      </c>
      <c r="C4933" s="43">
        <v>8.3477071999999999E-2</v>
      </c>
      <c r="D4933" s="43">
        <v>1.1134588000000001</v>
      </c>
      <c r="E4933" s="43">
        <v>6.7262172999999995E-2</v>
      </c>
      <c r="F4933" s="34">
        <v>1</v>
      </c>
      <c r="G4933" s="43">
        <v>0.95353306000000004</v>
      </c>
      <c r="H4933" s="43">
        <v>0.17524124099999999</v>
      </c>
      <c r="I4933" s="45">
        <v>0.94210577329178535</v>
      </c>
    </row>
    <row r="4934" spans="1:9" x14ac:dyDescent="0.3">
      <c r="A4934" s="44">
        <v>43671.5</v>
      </c>
      <c r="B4934" s="43">
        <v>1.2577955780000001</v>
      </c>
      <c r="C4934" s="43">
        <v>0.119730938</v>
      </c>
      <c r="D4934" s="43">
        <v>1.2385835999999999</v>
      </c>
      <c r="E4934" s="43">
        <v>8.8152738999999994E-2</v>
      </c>
      <c r="F4934" s="34">
        <v>1</v>
      </c>
      <c r="G4934" s="43">
        <v>0.97638108400000001</v>
      </c>
      <c r="H4934" s="43">
        <v>0.17371894299999999</v>
      </c>
      <c r="I4934" s="45">
        <v>0.94210577329178535</v>
      </c>
    </row>
    <row r="4935" spans="1:9" x14ac:dyDescent="0.3">
      <c r="A4935" s="44">
        <v>43671.541666666664</v>
      </c>
      <c r="B4935" s="43">
        <v>1.2738185769999999</v>
      </c>
      <c r="C4935" s="43">
        <v>0.15863139100000001</v>
      </c>
      <c r="D4935" s="43">
        <v>1.2955296000000001</v>
      </c>
      <c r="E4935" s="43">
        <v>0.112327949</v>
      </c>
      <c r="F4935" s="34">
        <v>1</v>
      </c>
      <c r="G4935" s="43">
        <v>0.948950187</v>
      </c>
      <c r="H4935" s="43">
        <v>0.16899856699999999</v>
      </c>
      <c r="I4935" s="45">
        <v>0.94210577329178535</v>
      </c>
    </row>
    <row r="4936" spans="1:9" x14ac:dyDescent="0.3">
      <c r="A4936" s="44">
        <v>43671.583333333336</v>
      </c>
      <c r="B4936" s="43">
        <v>1.242524395</v>
      </c>
      <c r="C4936" s="43">
        <v>0.19889322700000001</v>
      </c>
      <c r="D4936" s="43">
        <v>1.2842439999999999</v>
      </c>
      <c r="E4936" s="43">
        <v>0.13994292799999999</v>
      </c>
      <c r="F4936" s="34">
        <v>1</v>
      </c>
      <c r="G4936" s="43">
        <v>0.87309533699999997</v>
      </c>
      <c r="H4936" s="43">
        <v>0.16585082200000001</v>
      </c>
      <c r="I4936" s="45">
        <v>0.94210577329178535</v>
      </c>
    </row>
    <row r="4937" spans="1:9" x14ac:dyDescent="0.3">
      <c r="A4937" s="44">
        <v>43671.625</v>
      </c>
      <c r="B4937" s="43">
        <v>1.149542885</v>
      </c>
      <c r="C4937" s="43">
        <v>0.242146308</v>
      </c>
      <c r="D4937" s="43">
        <v>1.194024</v>
      </c>
      <c r="E4937" s="43">
        <v>0.16469818</v>
      </c>
      <c r="F4937" s="34">
        <v>1</v>
      </c>
      <c r="G4937" s="43">
        <v>0.75079617700000001</v>
      </c>
      <c r="H4937" s="43">
        <v>0.17426176700000001</v>
      </c>
      <c r="I4937" s="45">
        <v>0.94210577329178535</v>
      </c>
    </row>
    <row r="4938" spans="1:9" x14ac:dyDescent="0.3">
      <c r="A4938" s="44">
        <v>43671.666666666664</v>
      </c>
      <c r="B4938" s="43">
        <v>0.99394405500000005</v>
      </c>
      <c r="C4938" s="43">
        <v>0.29272398599999999</v>
      </c>
      <c r="D4938" s="43">
        <v>1.026718</v>
      </c>
      <c r="E4938" s="43">
        <v>0.200546538</v>
      </c>
      <c r="F4938" s="34">
        <v>1</v>
      </c>
      <c r="G4938" s="43">
        <v>0.57986831000000005</v>
      </c>
      <c r="H4938" s="43">
        <v>0.19406971200000001</v>
      </c>
      <c r="I4938" s="45">
        <v>0.94210577329178535</v>
      </c>
    </row>
    <row r="4939" spans="1:9" x14ac:dyDescent="0.3">
      <c r="A4939" s="44">
        <v>43671.708333333336</v>
      </c>
      <c r="B4939" s="43">
        <v>0.77119318999999997</v>
      </c>
      <c r="C4939" s="43">
        <v>0.34241853799999999</v>
      </c>
      <c r="D4939" s="43">
        <v>0.77515319999999999</v>
      </c>
      <c r="E4939" s="43">
        <v>0.23432151700000001</v>
      </c>
      <c r="F4939" s="34">
        <v>1</v>
      </c>
      <c r="G4939" s="43">
        <v>0.37846829799999998</v>
      </c>
      <c r="H4939" s="43">
        <v>0.21801145899999999</v>
      </c>
      <c r="I4939" s="45">
        <v>0.94210577329178535</v>
      </c>
    </row>
    <row r="4940" spans="1:9" x14ac:dyDescent="0.3">
      <c r="A4940" s="44">
        <v>43671.75</v>
      </c>
      <c r="B4940" s="43">
        <v>0.49578524400000001</v>
      </c>
      <c r="C4940" s="43">
        <v>0.37424997500000001</v>
      </c>
      <c r="D4940" s="43">
        <v>0.45439360000000001</v>
      </c>
      <c r="E4940" s="43">
        <v>0.26237250200000001</v>
      </c>
      <c r="F4940" s="34">
        <v>1</v>
      </c>
      <c r="G4940" s="43">
        <v>0.190016826</v>
      </c>
      <c r="H4940" s="43">
        <v>0.25674180000000002</v>
      </c>
      <c r="I4940" s="45">
        <v>0.94210577329178535</v>
      </c>
    </row>
    <row r="4941" spans="1:9" x14ac:dyDescent="0.3">
      <c r="A4941" s="44">
        <v>43671.791666666664</v>
      </c>
      <c r="B4941" s="43">
        <v>0.16349402199999999</v>
      </c>
      <c r="C4941" s="43">
        <v>0.38128875499999998</v>
      </c>
      <c r="D4941" s="43">
        <v>0.1601264</v>
      </c>
      <c r="E4941" s="43">
        <v>0.25975643199999998</v>
      </c>
      <c r="F4941" s="34">
        <v>1</v>
      </c>
      <c r="G4941" s="43">
        <v>5.3841319999999998E-2</v>
      </c>
      <c r="H4941" s="43">
        <v>0.33944333300000001</v>
      </c>
      <c r="I4941" s="45">
        <v>0.94210577329178535</v>
      </c>
    </row>
    <row r="4942" spans="1:9" x14ac:dyDescent="0.3">
      <c r="A4942" s="44">
        <v>43671.833333333336</v>
      </c>
      <c r="B4942" s="43">
        <v>1.0340490000000001E-2</v>
      </c>
      <c r="C4942" s="43">
        <v>0.37985079399999999</v>
      </c>
      <c r="D4942" s="43">
        <v>2.45312E-2</v>
      </c>
      <c r="E4942" s="43">
        <v>0.24320376099999999</v>
      </c>
      <c r="F4942" s="34">
        <v>1</v>
      </c>
      <c r="G4942" s="43">
        <v>3.5283070000000001E-3</v>
      </c>
      <c r="H4942" s="43">
        <v>0.41613168</v>
      </c>
      <c r="I4942" s="45">
        <v>0.94210577329178535</v>
      </c>
    </row>
    <row r="4943" spans="1:9" x14ac:dyDescent="0.3">
      <c r="A4943" s="44">
        <v>43671.875</v>
      </c>
      <c r="B4943" s="43">
        <v>0</v>
      </c>
      <c r="C4943" s="43">
        <v>0.35393580499999999</v>
      </c>
      <c r="D4943" s="43">
        <v>0</v>
      </c>
      <c r="E4943" s="43">
        <v>0.21694492400000001</v>
      </c>
      <c r="F4943" s="34">
        <v>1</v>
      </c>
      <c r="G4943" s="43">
        <v>0</v>
      </c>
      <c r="H4943" s="43">
        <v>0.463049981</v>
      </c>
      <c r="I4943" s="45">
        <v>0.94210577329178535</v>
      </c>
    </row>
    <row r="4944" spans="1:9" x14ac:dyDescent="0.3">
      <c r="A4944" s="44">
        <v>43671.916666666664</v>
      </c>
      <c r="B4944" s="43">
        <v>0</v>
      </c>
      <c r="C4944" s="43">
        <v>0.31020834200000003</v>
      </c>
      <c r="D4944" s="43">
        <v>0</v>
      </c>
      <c r="E4944" s="43">
        <v>0.19772669300000001</v>
      </c>
      <c r="F4944" s="34">
        <v>1</v>
      </c>
      <c r="G4944" s="43">
        <v>0</v>
      </c>
      <c r="H4944" s="43">
        <v>0.49212317500000002</v>
      </c>
      <c r="I4944" s="45">
        <v>0.94210577329178535</v>
      </c>
    </row>
    <row r="4945" spans="1:9" x14ac:dyDescent="0.3">
      <c r="A4945" s="44">
        <v>43671.958333333336</v>
      </c>
      <c r="B4945" s="43">
        <v>0</v>
      </c>
      <c r="C4945" s="43">
        <v>0.28207485399999999</v>
      </c>
      <c r="D4945" s="43">
        <v>0</v>
      </c>
      <c r="E4945" s="43">
        <v>0.20641794899999999</v>
      </c>
      <c r="F4945" s="34">
        <v>1</v>
      </c>
      <c r="G4945" s="43">
        <v>0</v>
      </c>
      <c r="H4945" s="43">
        <v>0.480254285</v>
      </c>
      <c r="I4945" s="45">
        <v>0.94210577329178535</v>
      </c>
    </row>
    <row r="4946" spans="1:9" x14ac:dyDescent="0.3">
      <c r="A4946" s="44">
        <v>43672</v>
      </c>
      <c r="B4946" s="43">
        <v>0</v>
      </c>
      <c r="C4946" s="43">
        <v>0.25393310899999999</v>
      </c>
      <c r="D4946" s="43">
        <v>0</v>
      </c>
      <c r="E4946" s="43">
        <v>0.17466591100000001</v>
      </c>
      <c r="F4946" s="34">
        <v>1</v>
      </c>
      <c r="G4946" s="43">
        <v>0</v>
      </c>
      <c r="H4946" s="43">
        <v>0.455156428</v>
      </c>
      <c r="I4946" s="45">
        <v>0.93461192000009929</v>
      </c>
    </row>
    <row r="4947" spans="1:9" x14ac:dyDescent="0.3">
      <c r="A4947" s="44">
        <v>43672.041666666664</v>
      </c>
      <c r="B4947" s="43">
        <v>0</v>
      </c>
      <c r="C4947" s="43">
        <v>0.22342400700000001</v>
      </c>
      <c r="D4947" s="43">
        <v>0</v>
      </c>
      <c r="E4947" s="43">
        <v>0.13400266399999999</v>
      </c>
      <c r="F4947" s="34">
        <v>1</v>
      </c>
      <c r="G4947" s="43">
        <v>0</v>
      </c>
      <c r="H4947" s="43">
        <v>0.42638219399999999</v>
      </c>
      <c r="I4947" s="45">
        <v>0.93461192000009929</v>
      </c>
    </row>
    <row r="4948" spans="1:9" x14ac:dyDescent="0.3">
      <c r="A4948" s="44">
        <v>43672.083333333336</v>
      </c>
      <c r="B4948" s="43">
        <v>0</v>
      </c>
      <c r="C4948" s="43">
        <v>0.19247852300000001</v>
      </c>
      <c r="D4948" s="43">
        <v>0</v>
      </c>
      <c r="E4948" s="43">
        <v>0.120798267</v>
      </c>
      <c r="F4948" s="34">
        <v>1</v>
      </c>
      <c r="G4948" s="43">
        <v>0</v>
      </c>
      <c r="H4948" s="43">
        <v>0.395119942</v>
      </c>
      <c r="I4948" s="45">
        <v>0.93461192000009929</v>
      </c>
    </row>
    <row r="4949" spans="1:9" x14ac:dyDescent="0.3">
      <c r="A4949" s="44">
        <v>43672.125</v>
      </c>
      <c r="B4949" s="43">
        <v>0</v>
      </c>
      <c r="C4949" s="43">
        <v>0.17419905799999999</v>
      </c>
      <c r="D4949" s="43">
        <v>0</v>
      </c>
      <c r="E4949" s="43">
        <v>0.109389875</v>
      </c>
      <c r="F4949" s="34">
        <v>1</v>
      </c>
      <c r="G4949" s="43">
        <v>0</v>
      </c>
      <c r="H4949" s="43">
        <v>0.40233687600000001</v>
      </c>
      <c r="I4949" s="45">
        <v>0.93461192000009929</v>
      </c>
    </row>
    <row r="4950" spans="1:9" x14ac:dyDescent="0.3">
      <c r="A4950" s="44">
        <v>43672.166666666664</v>
      </c>
      <c r="B4950" s="43">
        <v>0</v>
      </c>
      <c r="C4950" s="43">
        <v>0.17411064700000001</v>
      </c>
      <c r="D4950" s="43">
        <v>0</v>
      </c>
      <c r="E4950" s="43">
        <v>0.100934704</v>
      </c>
      <c r="F4950" s="34">
        <v>1</v>
      </c>
      <c r="G4950" s="43">
        <v>0</v>
      </c>
      <c r="H4950" s="43">
        <v>0.42767380399999999</v>
      </c>
      <c r="I4950" s="45">
        <v>0.93461192000009929</v>
      </c>
    </row>
    <row r="4951" spans="1:9" x14ac:dyDescent="0.3">
      <c r="A4951" s="44">
        <v>43672.208333333336</v>
      </c>
      <c r="B4951" s="43">
        <v>1.01191E-4</v>
      </c>
      <c r="C4951" s="43">
        <v>0.18503064999999999</v>
      </c>
      <c r="D4951" s="43">
        <v>0</v>
      </c>
      <c r="E4951" s="43">
        <v>9.7768316999999993E-2</v>
      </c>
      <c r="F4951" s="34">
        <v>1</v>
      </c>
      <c r="G4951" s="43">
        <v>8.1833930000000006E-3</v>
      </c>
      <c r="H4951" s="43">
        <v>0.43744395200000002</v>
      </c>
      <c r="I4951" s="45">
        <v>0.93461192000009929</v>
      </c>
    </row>
    <row r="4952" spans="1:9" x14ac:dyDescent="0.3">
      <c r="A4952" s="44">
        <v>43672.25</v>
      </c>
      <c r="B4952" s="43">
        <v>3.8765873999999999E-2</v>
      </c>
      <c r="C4952" s="43">
        <v>0.189705869</v>
      </c>
      <c r="D4952" s="43">
        <v>8.9739999999999993E-3</v>
      </c>
      <c r="E4952" s="43">
        <v>7.7553324000000007E-2</v>
      </c>
      <c r="F4952" s="34">
        <v>1</v>
      </c>
      <c r="G4952" s="43">
        <v>9.5098533999999998E-2</v>
      </c>
      <c r="H4952" s="43">
        <v>0.39535219799999999</v>
      </c>
      <c r="I4952" s="45">
        <v>0.93461192000009929</v>
      </c>
    </row>
    <row r="4953" spans="1:9" x14ac:dyDescent="0.3">
      <c r="A4953" s="44">
        <v>43672.291666666664</v>
      </c>
      <c r="B4953" s="43">
        <v>0.28611918800000002</v>
      </c>
      <c r="C4953" s="43">
        <v>0.16168206399999999</v>
      </c>
      <c r="D4953" s="43">
        <v>0.1322044</v>
      </c>
      <c r="E4953" s="43">
        <v>5.3534748E-2</v>
      </c>
      <c r="F4953" s="34">
        <v>1</v>
      </c>
      <c r="G4953" s="43">
        <v>0.271511589</v>
      </c>
      <c r="H4953" s="43">
        <v>0.32425649000000001</v>
      </c>
      <c r="I4953" s="45">
        <v>0.93461192000009929</v>
      </c>
    </row>
    <row r="4954" spans="1:9" x14ac:dyDescent="0.3">
      <c r="A4954" s="44">
        <v>43672.333333333336</v>
      </c>
      <c r="B4954" s="43">
        <v>0.64972684000000003</v>
      </c>
      <c r="C4954" s="43">
        <v>0.14193635900000001</v>
      </c>
      <c r="D4954" s="43">
        <v>0.40963280000000002</v>
      </c>
      <c r="E4954" s="43">
        <v>4.1135341999999998E-2</v>
      </c>
      <c r="F4954" s="34">
        <v>1</v>
      </c>
      <c r="G4954" s="43">
        <v>0.50709157199999999</v>
      </c>
      <c r="H4954" s="43">
        <v>0.26789489799999999</v>
      </c>
      <c r="I4954" s="45">
        <v>0.93461192000009929</v>
      </c>
    </row>
    <row r="4955" spans="1:9" x14ac:dyDescent="0.3">
      <c r="A4955" s="44">
        <v>43672.375</v>
      </c>
      <c r="B4955" s="43">
        <v>0.927001046</v>
      </c>
      <c r="C4955" s="43">
        <v>0.149541005</v>
      </c>
      <c r="D4955" s="43">
        <v>0.7400736</v>
      </c>
      <c r="E4955" s="43">
        <v>3.4126842999999997E-2</v>
      </c>
      <c r="F4955" s="34">
        <v>1</v>
      </c>
      <c r="G4955" s="43">
        <v>0.752103297</v>
      </c>
      <c r="H4955" s="43">
        <v>0.24999625</v>
      </c>
      <c r="I4955" s="45">
        <v>0.93461192000009929</v>
      </c>
    </row>
    <row r="4956" spans="1:9" x14ac:dyDescent="0.3">
      <c r="A4956" s="44">
        <v>43672.416666666664</v>
      </c>
      <c r="B4956" s="43">
        <v>1.1127372499999999</v>
      </c>
      <c r="C4956" s="43">
        <v>0.15196966200000001</v>
      </c>
      <c r="D4956" s="43">
        <v>1.0153323999999999</v>
      </c>
      <c r="E4956" s="43">
        <v>4.2716921999999997E-2</v>
      </c>
      <c r="F4956" s="34">
        <v>1</v>
      </c>
      <c r="G4956" s="43">
        <v>0.94513333499999996</v>
      </c>
      <c r="H4956" s="43">
        <v>0.215383147</v>
      </c>
      <c r="I4956" s="45">
        <v>0.93461192000009929</v>
      </c>
    </row>
    <row r="4957" spans="1:9" x14ac:dyDescent="0.3">
      <c r="A4957" s="44">
        <v>43672.458333333336</v>
      </c>
      <c r="B4957" s="43">
        <v>1.2181532070000001</v>
      </c>
      <c r="C4957" s="43">
        <v>0.15714963200000001</v>
      </c>
      <c r="D4957" s="43">
        <v>1.2021312</v>
      </c>
      <c r="E4957" s="43">
        <v>6.0420631000000002E-2</v>
      </c>
      <c r="F4957" s="34">
        <v>1</v>
      </c>
      <c r="G4957" s="43">
        <v>1.0678605910000001</v>
      </c>
      <c r="H4957" s="43">
        <v>0.19068629300000001</v>
      </c>
      <c r="I4957" s="45">
        <v>0.93461192000009929</v>
      </c>
    </row>
    <row r="4958" spans="1:9" x14ac:dyDescent="0.3">
      <c r="A4958" s="44">
        <v>43672.5</v>
      </c>
      <c r="B4958" s="43">
        <v>1.277765681</v>
      </c>
      <c r="C4958" s="43">
        <v>0.17185392599999999</v>
      </c>
      <c r="D4958" s="43">
        <v>1.3150944</v>
      </c>
      <c r="E4958" s="43">
        <v>8.4116306000000002E-2</v>
      </c>
      <c r="F4958" s="34">
        <v>1</v>
      </c>
      <c r="G4958" s="43">
        <v>1.119038948</v>
      </c>
      <c r="H4958" s="43">
        <v>0.188615687</v>
      </c>
      <c r="I4958" s="45">
        <v>0.93461192000009929</v>
      </c>
    </row>
    <row r="4959" spans="1:9" x14ac:dyDescent="0.3">
      <c r="A4959" s="44">
        <v>43672.541666666664</v>
      </c>
      <c r="B4959" s="43">
        <v>1.2911976510000001</v>
      </c>
      <c r="C4959" s="43">
        <v>0.18631710300000001</v>
      </c>
      <c r="D4959" s="43">
        <v>1.3532611999999999</v>
      </c>
      <c r="E4959" s="43">
        <v>0.103861498</v>
      </c>
      <c r="F4959" s="34">
        <v>1</v>
      </c>
      <c r="G4959" s="43">
        <v>1.1158500790000001</v>
      </c>
      <c r="H4959" s="43">
        <v>0.186832838</v>
      </c>
      <c r="I4959" s="45">
        <v>0.93461192000009929</v>
      </c>
    </row>
    <row r="4960" spans="1:9" x14ac:dyDescent="0.3">
      <c r="A4960" s="44">
        <v>43672.583333333336</v>
      </c>
      <c r="B4960" s="43">
        <v>1.2575834880000001</v>
      </c>
      <c r="C4960" s="43">
        <v>0.20783242399999999</v>
      </c>
      <c r="D4960" s="43">
        <v>1.3219436</v>
      </c>
      <c r="E4960" s="43">
        <v>0.111390795</v>
      </c>
      <c r="F4960" s="34">
        <v>1</v>
      </c>
      <c r="G4960" s="43">
        <v>1.05627095</v>
      </c>
      <c r="H4960" s="43">
        <v>0.189566225</v>
      </c>
      <c r="I4960" s="45">
        <v>0.93461192000009929</v>
      </c>
    </row>
    <row r="4961" spans="1:9" x14ac:dyDescent="0.3">
      <c r="A4961" s="44">
        <v>43672.625</v>
      </c>
      <c r="B4961" s="43">
        <v>1.1822531009999999</v>
      </c>
      <c r="C4961" s="43">
        <v>0.23694581100000001</v>
      </c>
      <c r="D4961" s="43">
        <v>1.2290559999999999</v>
      </c>
      <c r="E4961" s="43">
        <v>0.14672378899999999</v>
      </c>
      <c r="F4961" s="34">
        <v>1</v>
      </c>
      <c r="G4961" s="43">
        <v>0.94748782300000001</v>
      </c>
      <c r="H4961" s="43">
        <v>0.20164631899999999</v>
      </c>
      <c r="I4961" s="45">
        <v>0.93461192000009929</v>
      </c>
    </row>
    <row r="4962" spans="1:9" x14ac:dyDescent="0.3">
      <c r="A4962" s="44">
        <v>43672.666666666664</v>
      </c>
      <c r="B4962" s="43">
        <v>1.043875565</v>
      </c>
      <c r="C4962" s="43">
        <v>0.27659176899999999</v>
      </c>
      <c r="D4962" s="43">
        <v>1.0565275999999999</v>
      </c>
      <c r="E4962" s="43">
        <v>0.191422599</v>
      </c>
      <c r="F4962" s="34">
        <v>1</v>
      </c>
      <c r="G4962" s="43">
        <v>0.76289952500000002</v>
      </c>
      <c r="H4962" s="43">
        <v>0.22305999700000001</v>
      </c>
      <c r="I4962" s="45">
        <v>0.93461192000009929</v>
      </c>
    </row>
    <row r="4963" spans="1:9" x14ac:dyDescent="0.3">
      <c r="A4963" s="44">
        <v>43672.708333333336</v>
      </c>
      <c r="B4963" s="43">
        <v>0.833940338</v>
      </c>
      <c r="C4963" s="43">
        <v>0.32028888</v>
      </c>
      <c r="D4963" s="43">
        <v>0.79685399999999995</v>
      </c>
      <c r="E4963" s="43">
        <v>0.20953847</v>
      </c>
      <c r="F4963" s="34">
        <v>1</v>
      </c>
      <c r="G4963" s="43">
        <v>0.51196546399999998</v>
      </c>
      <c r="H4963" s="43">
        <v>0.239635498</v>
      </c>
      <c r="I4963" s="45">
        <v>0.93461192000009929</v>
      </c>
    </row>
    <row r="4964" spans="1:9" x14ac:dyDescent="0.3">
      <c r="A4964" s="44">
        <v>43672.75</v>
      </c>
      <c r="B4964" s="43">
        <v>0.53533896800000003</v>
      </c>
      <c r="C4964" s="43">
        <v>0.34821170499999998</v>
      </c>
      <c r="D4964" s="43">
        <v>0.4655224</v>
      </c>
      <c r="E4964" s="43">
        <v>0.25481184400000001</v>
      </c>
      <c r="F4964" s="34">
        <v>1</v>
      </c>
      <c r="G4964" s="43">
        <v>0.23208305400000001</v>
      </c>
      <c r="H4964" s="43">
        <v>0.26555444099999997</v>
      </c>
      <c r="I4964" s="45">
        <v>0.93461192000009929</v>
      </c>
    </row>
    <row r="4965" spans="1:9" x14ac:dyDescent="0.3">
      <c r="A4965" s="44">
        <v>43672.791666666664</v>
      </c>
      <c r="B4965" s="43">
        <v>0.17113410900000001</v>
      </c>
      <c r="C4965" s="43">
        <v>0.35423489699999999</v>
      </c>
      <c r="D4965" s="43">
        <v>0.1646688</v>
      </c>
      <c r="E4965" s="43">
        <v>0.249977913</v>
      </c>
      <c r="F4965" s="34">
        <v>1</v>
      </c>
      <c r="G4965" s="43">
        <v>5.8214235000000003E-2</v>
      </c>
      <c r="H4965" s="43">
        <v>0.29597378699999999</v>
      </c>
      <c r="I4965" s="45">
        <v>0.93461192000009929</v>
      </c>
    </row>
    <row r="4966" spans="1:9" x14ac:dyDescent="0.3">
      <c r="A4966" s="44">
        <v>43672.833333333336</v>
      </c>
      <c r="B4966" s="43">
        <v>1.0302217000000001E-2</v>
      </c>
      <c r="C4966" s="43">
        <v>0.359791217</v>
      </c>
      <c r="D4966" s="43">
        <v>2.58176E-2</v>
      </c>
      <c r="E4966" s="43">
        <v>0.23944194999999999</v>
      </c>
      <c r="F4966" s="34">
        <v>1</v>
      </c>
      <c r="G4966" s="43">
        <v>4.6501959999999997E-3</v>
      </c>
      <c r="H4966" s="43">
        <v>0.30698857099999999</v>
      </c>
      <c r="I4966" s="45">
        <v>0.93461192000009929</v>
      </c>
    </row>
    <row r="4967" spans="1:9" x14ac:dyDescent="0.3">
      <c r="A4967" s="44">
        <v>43672.875</v>
      </c>
      <c r="B4967" s="43">
        <v>0</v>
      </c>
      <c r="C4967" s="43">
        <v>0.36161289299999999</v>
      </c>
      <c r="D4967" s="43">
        <v>0</v>
      </c>
      <c r="E4967" s="43">
        <v>0.222806686</v>
      </c>
      <c r="F4967" s="34">
        <v>1</v>
      </c>
      <c r="G4967" s="43">
        <v>0</v>
      </c>
      <c r="H4967" s="43">
        <v>0.29270725600000003</v>
      </c>
      <c r="I4967" s="45">
        <v>0.93461192000009929</v>
      </c>
    </row>
    <row r="4968" spans="1:9" x14ac:dyDescent="0.3">
      <c r="A4968" s="44">
        <v>43672.916666666664</v>
      </c>
      <c r="B4968" s="43">
        <v>0</v>
      </c>
      <c r="C4968" s="43">
        <v>0.35837669300000002</v>
      </c>
      <c r="D4968" s="43">
        <v>0</v>
      </c>
      <c r="E4968" s="43">
        <v>0.187967781</v>
      </c>
      <c r="F4968" s="34">
        <v>1</v>
      </c>
      <c r="G4968" s="43">
        <v>0</v>
      </c>
      <c r="H4968" s="43">
        <v>0.29011726500000001</v>
      </c>
      <c r="I4968" s="45">
        <v>0.93461192000009929</v>
      </c>
    </row>
    <row r="4969" spans="1:9" x14ac:dyDescent="0.3">
      <c r="A4969" s="44">
        <v>43672.958333333336</v>
      </c>
      <c r="B4969" s="43">
        <v>0</v>
      </c>
      <c r="C4969" s="43">
        <v>0.38797628699999998</v>
      </c>
      <c r="D4969" s="43">
        <v>0</v>
      </c>
      <c r="E4969" s="43">
        <v>0.16091188000000001</v>
      </c>
      <c r="F4969" s="34">
        <v>1</v>
      </c>
      <c r="G4969" s="43">
        <v>0</v>
      </c>
      <c r="H4969" s="43">
        <v>0.26420061299999997</v>
      </c>
      <c r="I4969" s="45">
        <v>0.93461192000009929</v>
      </c>
    </row>
    <row r="4970" spans="1:9" x14ac:dyDescent="0.3">
      <c r="A4970" s="44">
        <v>43673</v>
      </c>
      <c r="B4970" s="43">
        <v>0</v>
      </c>
      <c r="C4970" s="43">
        <v>0.40914171900000001</v>
      </c>
      <c r="D4970" s="43">
        <v>0</v>
      </c>
      <c r="E4970" s="43">
        <v>0.10523294399999999</v>
      </c>
      <c r="F4970" s="34">
        <v>1</v>
      </c>
      <c r="G4970" s="43">
        <v>0</v>
      </c>
      <c r="H4970" s="43">
        <v>0.231959216</v>
      </c>
      <c r="I4970" s="45">
        <v>0.90592898602467342</v>
      </c>
    </row>
    <row r="4971" spans="1:9" x14ac:dyDescent="0.3">
      <c r="A4971" s="44">
        <v>43673.041666666664</v>
      </c>
      <c r="B4971" s="43">
        <v>0</v>
      </c>
      <c r="C4971" s="43">
        <v>0.38315415400000002</v>
      </c>
      <c r="D4971" s="43">
        <v>0</v>
      </c>
      <c r="E4971" s="43">
        <v>5.3581776999999997E-2</v>
      </c>
      <c r="F4971" s="34">
        <v>1</v>
      </c>
      <c r="G4971" s="43">
        <v>0</v>
      </c>
      <c r="H4971" s="43">
        <v>0.200208582</v>
      </c>
      <c r="I4971" s="45">
        <v>0.90592898602467342</v>
      </c>
    </row>
    <row r="4972" spans="1:9" x14ac:dyDescent="0.3">
      <c r="A4972" s="44">
        <v>43673.083333333336</v>
      </c>
      <c r="B4972" s="43">
        <v>0</v>
      </c>
      <c r="C4972" s="43">
        <v>0.34322517600000002</v>
      </c>
      <c r="D4972" s="43">
        <v>0</v>
      </c>
      <c r="E4972" s="43">
        <v>6.4410227E-2</v>
      </c>
      <c r="F4972" s="34">
        <v>1</v>
      </c>
      <c r="G4972" s="43">
        <v>0</v>
      </c>
      <c r="H4972" s="43">
        <v>0.18007345999999999</v>
      </c>
      <c r="I4972" s="45">
        <v>0.90592898602467342</v>
      </c>
    </row>
    <row r="4973" spans="1:9" x14ac:dyDescent="0.3">
      <c r="A4973" s="44">
        <v>43673.125</v>
      </c>
      <c r="B4973" s="43">
        <v>0</v>
      </c>
      <c r="C4973" s="43">
        <v>0.29364142399999998</v>
      </c>
      <c r="D4973" s="43">
        <v>0</v>
      </c>
      <c r="E4973" s="43">
        <v>0.101882616</v>
      </c>
      <c r="F4973" s="34">
        <v>1</v>
      </c>
      <c r="G4973" s="43">
        <v>0</v>
      </c>
      <c r="H4973" s="43">
        <v>0.180147117</v>
      </c>
      <c r="I4973" s="45">
        <v>0.90592898602467342</v>
      </c>
    </row>
    <row r="4974" spans="1:9" x14ac:dyDescent="0.3">
      <c r="A4974" s="44">
        <v>43673.166666666664</v>
      </c>
      <c r="B4974" s="43">
        <v>0</v>
      </c>
      <c r="C4974" s="43">
        <v>0.25451920099999997</v>
      </c>
      <c r="D4974" s="43">
        <v>0</v>
      </c>
      <c r="E4974" s="43">
        <v>0.11038437500000001</v>
      </c>
      <c r="F4974" s="34">
        <v>1</v>
      </c>
      <c r="G4974" s="43">
        <v>0</v>
      </c>
      <c r="H4974" s="43">
        <v>0.21100745400000001</v>
      </c>
      <c r="I4974" s="45">
        <v>0.90592898602467342</v>
      </c>
    </row>
    <row r="4975" spans="1:9" x14ac:dyDescent="0.3">
      <c r="A4975" s="44">
        <v>43673.208333333336</v>
      </c>
      <c r="B4975" s="43">
        <v>8.8499999999999996E-5</v>
      </c>
      <c r="C4975" s="43">
        <v>0.23316747099999999</v>
      </c>
      <c r="D4975" s="43">
        <v>0</v>
      </c>
      <c r="E4975" s="43">
        <v>9.6080025999999999E-2</v>
      </c>
      <c r="F4975" s="34">
        <v>1</v>
      </c>
      <c r="G4975" s="43">
        <v>9.2049019999999992E-3</v>
      </c>
      <c r="H4975" s="43">
        <v>0.239855122</v>
      </c>
      <c r="I4975" s="45">
        <v>0.90592898602467342</v>
      </c>
    </row>
    <row r="4976" spans="1:9" x14ac:dyDescent="0.3">
      <c r="A4976" s="44">
        <v>43673.25</v>
      </c>
      <c r="B4976" s="43">
        <v>3.9576610999999998E-2</v>
      </c>
      <c r="C4976" s="43">
        <v>0.22799719700000001</v>
      </c>
      <c r="D4976" s="43">
        <v>8.1840000000000003E-3</v>
      </c>
      <c r="E4976" s="43">
        <v>8.2082509999999997E-2</v>
      </c>
      <c r="F4976" s="34">
        <v>1</v>
      </c>
      <c r="G4976" s="43">
        <v>0.10359086000000001</v>
      </c>
      <c r="H4976" s="43">
        <v>0.207534944</v>
      </c>
      <c r="I4976" s="45">
        <v>0.90592898602467342</v>
      </c>
    </row>
    <row r="4977" spans="1:9" x14ac:dyDescent="0.3">
      <c r="A4977" s="44">
        <v>43673.291666666664</v>
      </c>
      <c r="B4977" s="43">
        <v>0.29444459099999998</v>
      </c>
      <c r="C4977" s="43">
        <v>0.21159530400000001</v>
      </c>
      <c r="D4977" s="43">
        <v>0.12842799999999999</v>
      </c>
      <c r="E4977" s="43">
        <v>7.9953757E-2</v>
      </c>
      <c r="F4977" s="34">
        <v>1</v>
      </c>
      <c r="G4977" s="43">
        <v>0.30817981700000002</v>
      </c>
      <c r="H4977" s="43">
        <v>0.15708355700000001</v>
      </c>
      <c r="I4977" s="45">
        <v>0.90592898602467342</v>
      </c>
    </row>
    <row r="4978" spans="1:9" x14ac:dyDescent="0.3">
      <c r="A4978" s="44">
        <v>43673.333333333336</v>
      </c>
      <c r="B4978" s="43">
        <v>0.67211111999999995</v>
      </c>
      <c r="C4978" s="43">
        <v>0.20517440200000001</v>
      </c>
      <c r="D4978" s="43">
        <v>0.40349679999999999</v>
      </c>
      <c r="E4978" s="43">
        <v>9.8483488999999994E-2</v>
      </c>
      <c r="F4978" s="34">
        <v>1</v>
      </c>
      <c r="G4978" s="43">
        <v>0.59108779899999997</v>
      </c>
      <c r="H4978" s="43">
        <v>0.130721691</v>
      </c>
      <c r="I4978" s="45">
        <v>0.90592898602467342</v>
      </c>
    </row>
    <row r="4979" spans="1:9" x14ac:dyDescent="0.3">
      <c r="A4979" s="44">
        <v>43673.375</v>
      </c>
      <c r="B4979" s="43">
        <v>0.95839489300000003</v>
      </c>
      <c r="C4979" s="43">
        <v>0.231477556</v>
      </c>
      <c r="D4979" s="43">
        <v>0.73175120000000005</v>
      </c>
      <c r="E4979" s="43">
        <v>0.13281807000000001</v>
      </c>
      <c r="F4979" s="34">
        <v>1</v>
      </c>
      <c r="G4979" s="43">
        <v>0.87493322100000004</v>
      </c>
      <c r="H4979" s="43">
        <v>0.12615853199999999</v>
      </c>
      <c r="I4979" s="45">
        <v>0.90592898602467342</v>
      </c>
    </row>
    <row r="4980" spans="1:9" x14ac:dyDescent="0.3">
      <c r="A4980" s="44">
        <v>43673.416666666664</v>
      </c>
      <c r="B4980" s="43">
        <v>1.1492788009999999</v>
      </c>
      <c r="C4980" s="43">
        <v>0.234330437</v>
      </c>
      <c r="D4980" s="43">
        <v>1.0033107999999999</v>
      </c>
      <c r="E4980" s="43">
        <v>0.16424356400000001</v>
      </c>
      <c r="F4980" s="34">
        <v>1</v>
      </c>
      <c r="G4980" s="43">
        <v>1.0903244519999999</v>
      </c>
      <c r="H4980" s="43">
        <v>0.119217589</v>
      </c>
      <c r="I4980" s="45">
        <v>0.90592898602467342</v>
      </c>
    </row>
    <row r="4981" spans="1:9" x14ac:dyDescent="0.3">
      <c r="A4981" s="44">
        <v>43673.458333333336</v>
      </c>
      <c r="B4981" s="43">
        <v>1.257530303</v>
      </c>
      <c r="C4981" s="43">
        <v>0.23114733300000001</v>
      </c>
      <c r="D4981" s="43">
        <v>1.1876656000000001</v>
      </c>
      <c r="E4981" s="43">
        <v>0.210287113</v>
      </c>
      <c r="F4981" s="34">
        <v>1</v>
      </c>
      <c r="G4981" s="43">
        <v>1.221093406</v>
      </c>
      <c r="H4981" s="43">
        <v>0.116123106</v>
      </c>
      <c r="I4981" s="45">
        <v>0.90592898602467342</v>
      </c>
    </row>
    <row r="4982" spans="1:9" x14ac:dyDescent="0.3">
      <c r="A4982" s="44">
        <v>43673.5</v>
      </c>
      <c r="B4982" s="43">
        <v>1.2987430929999999</v>
      </c>
      <c r="C4982" s="43">
        <v>0.23212563</v>
      </c>
      <c r="D4982" s="43">
        <v>1.2963667999999999</v>
      </c>
      <c r="E4982" s="43">
        <v>0.24605743199999999</v>
      </c>
      <c r="F4982" s="34">
        <v>1</v>
      </c>
      <c r="G4982" s="43">
        <v>1.2700485640000001</v>
      </c>
      <c r="H4982" s="43">
        <v>0.12709999799999999</v>
      </c>
      <c r="I4982" s="45">
        <v>0.90592898602467342</v>
      </c>
    </row>
    <row r="4983" spans="1:9" x14ac:dyDescent="0.3">
      <c r="A4983" s="44">
        <v>43673.541666666664</v>
      </c>
      <c r="B4983" s="43">
        <v>1.2925531480000001</v>
      </c>
      <c r="C4983" s="43">
        <v>0.232593035</v>
      </c>
      <c r="D4983" s="43">
        <v>1.3315927999999999</v>
      </c>
      <c r="E4983" s="43">
        <v>0.30087236899999997</v>
      </c>
      <c r="F4983" s="34">
        <v>1</v>
      </c>
      <c r="G4983" s="43">
        <v>1.2561823729999999</v>
      </c>
      <c r="H4983" s="43">
        <v>0.13544563200000001</v>
      </c>
      <c r="I4983" s="45">
        <v>0.90592898602467342</v>
      </c>
    </row>
    <row r="4984" spans="1:9" x14ac:dyDescent="0.3">
      <c r="A4984" s="44">
        <v>43673.583333333336</v>
      </c>
      <c r="B4984" s="43">
        <v>1.238993147</v>
      </c>
      <c r="C4984" s="43">
        <v>0.24345370999999999</v>
      </c>
      <c r="D4984" s="43">
        <v>1.299072</v>
      </c>
      <c r="E4984" s="43">
        <v>0.33322737099999999</v>
      </c>
      <c r="F4984" s="34">
        <v>1</v>
      </c>
      <c r="G4984" s="43">
        <v>1.178381911</v>
      </c>
      <c r="H4984" s="43">
        <v>0.13999278700000001</v>
      </c>
      <c r="I4984" s="45">
        <v>0.90592898602467342</v>
      </c>
    </row>
    <row r="4985" spans="1:9" x14ac:dyDescent="0.3">
      <c r="A4985" s="44">
        <v>43673.625</v>
      </c>
      <c r="B4985" s="43">
        <v>1.1534653070000001</v>
      </c>
      <c r="C4985" s="43">
        <v>0.26556608199999998</v>
      </c>
      <c r="D4985" s="43">
        <v>1.2109844000000001</v>
      </c>
      <c r="E4985" s="43">
        <v>0.34071857999999999</v>
      </c>
      <c r="F4985" s="34">
        <v>1</v>
      </c>
      <c r="G4985" s="43">
        <v>1.0306526119999999</v>
      </c>
      <c r="H4985" s="43">
        <v>0.14268133099999999</v>
      </c>
      <c r="I4985" s="45">
        <v>0.90592898602467342</v>
      </c>
    </row>
    <row r="4986" spans="1:9" x14ac:dyDescent="0.3">
      <c r="A4986" s="44">
        <v>43673.666666666664</v>
      </c>
      <c r="B4986" s="43">
        <v>1.0091821329999999</v>
      </c>
      <c r="C4986" s="43">
        <v>0.29451585200000002</v>
      </c>
      <c r="D4986" s="43">
        <v>1.0429219999999999</v>
      </c>
      <c r="E4986" s="43">
        <v>0.35425630200000002</v>
      </c>
      <c r="F4986" s="34">
        <v>1</v>
      </c>
      <c r="G4986" s="43">
        <v>0.806857936</v>
      </c>
      <c r="H4986" s="43">
        <v>0.14417753899999999</v>
      </c>
      <c r="I4986" s="45">
        <v>0.90592898602467342</v>
      </c>
    </row>
    <row r="4987" spans="1:9" x14ac:dyDescent="0.3">
      <c r="A4987" s="44">
        <v>43673.708333333336</v>
      </c>
      <c r="B4987" s="43">
        <v>0.80249539700000005</v>
      </c>
      <c r="C4987" s="43">
        <v>0.32922322500000001</v>
      </c>
      <c r="D4987" s="43">
        <v>0.78677039999999998</v>
      </c>
      <c r="E4987" s="43">
        <v>0.32557805099999998</v>
      </c>
      <c r="F4987" s="34">
        <v>1</v>
      </c>
      <c r="G4987" s="43">
        <v>0.52568208199999999</v>
      </c>
      <c r="H4987" s="43">
        <v>0.145351603</v>
      </c>
      <c r="I4987" s="45">
        <v>0.90592898602467342</v>
      </c>
    </row>
    <row r="4988" spans="1:9" x14ac:dyDescent="0.3">
      <c r="A4988" s="44">
        <v>43673.75</v>
      </c>
      <c r="B4988" s="43">
        <v>0.52561955299999996</v>
      </c>
      <c r="C4988" s="43">
        <v>0.35958785199999999</v>
      </c>
      <c r="D4988" s="43">
        <v>0.45841880000000002</v>
      </c>
      <c r="E4988" s="43">
        <v>0.29794327999999998</v>
      </c>
      <c r="F4988" s="34">
        <v>1</v>
      </c>
      <c r="G4988" s="43">
        <v>0.23419409099999999</v>
      </c>
      <c r="H4988" s="43">
        <v>0.147418938</v>
      </c>
      <c r="I4988" s="45">
        <v>0.90592898602467342</v>
      </c>
    </row>
    <row r="4989" spans="1:9" x14ac:dyDescent="0.3">
      <c r="A4989" s="44">
        <v>43673.791666666664</v>
      </c>
      <c r="B4989" s="43">
        <v>0.16963942900000001</v>
      </c>
      <c r="C4989" s="43">
        <v>0.38916276300000002</v>
      </c>
      <c r="D4989" s="43">
        <v>0.16104640000000001</v>
      </c>
      <c r="E4989" s="43">
        <v>0.27267461999999998</v>
      </c>
      <c r="F4989" s="34">
        <v>1</v>
      </c>
      <c r="G4989" s="43">
        <v>5.7599461999999997E-2</v>
      </c>
      <c r="H4989" s="43">
        <v>0.155490658</v>
      </c>
      <c r="I4989" s="45">
        <v>0.90592898602467342</v>
      </c>
    </row>
    <row r="4990" spans="1:9" x14ac:dyDescent="0.3">
      <c r="A4990" s="44">
        <v>43673.833333333336</v>
      </c>
      <c r="B4990" s="43">
        <v>1.0002239E-2</v>
      </c>
      <c r="C4990" s="43">
        <v>0.425689398</v>
      </c>
      <c r="D4990" s="43">
        <v>2.47992E-2</v>
      </c>
      <c r="E4990" s="43">
        <v>0.27076900799999998</v>
      </c>
      <c r="F4990" s="34">
        <v>1</v>
      </c>
      <c r="G4990" s="43">
        <v>4.5552359999999998E-3</v>
      </c>
      <c r="H4990" s="43">
        <v>0.17791643600000001</v>
      </c>
      <c r="I4990" s="45">
        <v>0.90592898602467342</v>
      </c>
    </row>
    <row r="4991" spans="1:9" x14ac:dyDescent="0.3">
      <c r="A4991" s="44">
        <v>43673.875</v>
      </c>
      <c r="B4991" s="43">
        <v>0</v>
      </c>
      <c r="C4991" s="43">
        <v>0.433833154</v>
      </c>
      <c r="D4991" s="43">
        <v>0</v>
      </c>
      <c r="E4991" s="43">
        <v>0.29189155999999999</v>
      </c>
      <c r="F4991" s="34">
        <v>1</v>
      </c>
      <c r="G4991" s="43">
        <v>0</v>
      </c>
      <c r="H4991" s="43">
        <v>0.19143030799999999</v>
      </c>
      <c r="I4991" s="45">
        <v>0.90592898602467342</v>
      </c>
    </row>
    <row r="4992" spans="1:9" x14ac:dyDescent="0.3">
      <c r="A4992" s="44">
        <v>43673.916666666664</v>
      </c>
      <c r="B4992" s="43">
        <v>0</v>
      </c>
      <c r="C4992" s="43">
        <v>0.41240464300000002</v>
      </c>
      <c r="D4992" s="43">
        <v>0</v>
      </c>
      <c r="E4992" s="43">
        <v>0.33857757500000002</v>
      </c>
      <c r="F4992" s="34">
        <v>1</v>
      </c>
      <c r="G4992" s="43">
        <v>0</v>
      </c>
      <c r="H4992" s="43">
        <v>0.19459146299999999</v>
      </c>
      <c r="I4992" s="45">
        <v>0.90592898602467342</v>
      </c>
    </row>
    <row r="4993" spans="1:9" x14ac:dyDescent="0.3">
      <c r="A4993" s="44">
        <v>43673.958333333336</v>
      </c>
      <c r="B4993" s="43">
        <v>0</v>
      </c>
      <c r="C4993" s="43">
        <v>0.39226627600000002</v>
      </c>
      <c r="D4993" s="43">
        <v>0</v>
      </c>
      <c r="E4993" s="43">
        <v>0.35832978199999999</v>
      </c>
      <c r="F4993" s="34">
        <v>1</v>
      </c>
      <c r="G4993" s="43">
        <v>0</v>
      </c>
      <c r="H4993" s="43">
        <v>0.19629334800000001</v>
      </c>
      <c r="I4993" s="45">
        <v>0.90592898602467342</v>
      </c>
    </row>
    <row r="4994" spans="1:9" x14ac:dyDescent="0.3">
      <c r="A4994" s="44">
        <v>43674</v>
      </c>
      <c r="B4994" s="43">
        <v>0</v>
      </c>
      <c r="C4994" s="43">
        <v>0.35815550000000002</v>
      </c>
      <c r="D4994" s="43">
        <v>0</v>
      </c>
      <c r="E4994" s="43">
        <v>0.35102354000000002</v>
      </c>
      <c r="F4994" s="34">
        <v>1</v>
      </c>
      <c r="G4994" s="43">
        <v>0</v>
      </c>
      <c r="H4994" s="43">
        <v>0.206938975</v>
      </c>
      <c r="I4994" s="45">
        <v>0.90905703826946149</v>
      </c>
    </row>
    <row r="4995" spans="1:9" x14ac:dyDescent="0.3">
      <c r="A4995" s="44">
        <v>43674.041666666664</v>
      </c>
      <c r="B4995" s="43">
        <v>0</v>
      </c>
      <c r="C4995" s="43">
        <v>0.32318698899999998</v>
      </c>
      <c r="D4995" s="43">
        <v>0</v>
      </c>
      <c r="E4995" s="43">
        <v>0.326691597</v>
      </c>
      <c r="F4995" s="34">
        <v>1</v>
      </c>
      <c r="G4995" s="43">
        <v>0</v>
      </c>
      <c r="H4995" s="43">
        <v>0.222725653</v>
      </c>
      <c r="I4995" s="45">
        <v>0.90905703826946149</v>
      </c>
    </row>
    <row r="4996" spans="1:9" x14ac:dyDescent="0.3">
      <c r="A4996" s="44">
        <v>43674.083333333336</v>
      </c>
      <c r="B4996" s="43">
        <v>0</v>
      </c>
      <c r="C4996" s="43">
        <v>0.29823529399999998</v>
      </c>
      <c r="D4996" s="43">
        <v>0</v>
      </c>
      <c r="E4996" s="43">
        <v>0.319309807</v>
      </c>
      <c r="F4996" s="34">
        <v>1</v>
      </c>
      <c r="G4996" s="43">
        <v>0</v>
      </c>
      <c r="H4996" s="43">
        <v>0.22845897500000001</v>
      </c>
      <c r="I4996" s="45">
        <v>0.90905703826946149</v>
      </c>
    </row>
    <row r="4997" spans="1:9" x14ac:dyDescent="0.3">
      <c r="A4997" s="44">
        <v>43674.125</v>
      </c>
      <c r="B4997" s="43">
        <v>0</v>
      </c>
      <c r="C4997" s="43">
        <v>0.28649509000000001</v>
      </c>
      <c r="D4997" s="43">
        <v>0</v>
      </c>
      <c r="E4997" s="43">
        <v>0.319265413</v>
      </c>
      <c r="F4997" s="34">
        <v>1</v>
      </c>
      <c r="G4997" s="43">
        <v>0</v>
      </c>
      <c r="H4997" s="43">
        <v>0.22313113200000001</v>
      </c>
      <c r="I4997" s="45">
        <v>0.90905703826946149</v>
      </c>
    </row>
    <row r="4998" spans="1:9" x14ac:dyDescent="0.3">
      <c r="A4998" s="44">
        <v>43674.166666666664</v>
      </c>
      <c r="B4998" s="43">
        <v>0</v>
      </c>
      <c r="C4998" s="43">
        <v>0.25958941099999999</v>
      </c>
      <c r="D4998" s="43">
        <v>0</v>
      </c>
      <c r="E4998" s="43">
        <v>0.30666355499999998</v>
      </c>
      <c r="F4998" s="34">
        <v>1</v>
      </c>
      <c r="G4998" s="43">
        <v>0</v>
      </c>
      <c r="H4998" s="43">
        <v>0.17316682999999999</v>
      </c>
      <c r="I4998" s="45">
        <v>0.90905703826946149</v>
      </c>
    </row>
    <row r="4999" spans="1:9" x14ac:dyDescent="0.3">
      <c r="A4999" s="44">
        <v>43674.208333333336</v>
      </c>
      <c r="B4999" s="43">
        <v>5.7899999999999998E-5</v>
      </c>
      <c r="C4999" s="43">
        <v>0.22363451300000001</v>
      </c>
      <c r="D4999" s="43">
        <v>0</v>
      </c>
      <c r="E4999" s="43">
        <v>0.29693567300000001</v>
      </c>
      <c r="F4999" s="34">
        <v>1</v>
      </c>
      <c r="G4999" s="43">
        <v>8.4784360000000007E-3</v>
      </c>
      <c r="H4999" s="43">
        <v>0.154794553</v>
      </c>
      <c r="I4999" s="45">
        <v>0.90905703826946149</v>
      </c>
    </row>
    <row r="5000" spans="1:9" x14ac:dyDescent="0.3">
      <c r="A5000" s="44">
        <v>43674.25</v>
      </c>
      <c r="B5000" s="43">
        <v>4.0582548000000003E-2</v>
      </c>
      <c r="C5000" s="43">
        <v>0.20051244700000001</v>
      </c>
      <c r="D5000" s="43">
        <v>7.4663999999999998E-3</v>
      </c>
      <c r="E5000" s="43">
        <v>0.28633552699999998</v>
      </c>
      <c r="F5000" s="34">
        <v>1</v>
      </c>
      <c r="G5000" s="43">
        <v>0.10207446100000001</v>
      </c>
      <c r="H5000" s="43">
        <v>0.147688825</v>
      </c>
      <c r="I5000" s="45">
        <v>0.90905703826946149</v>
      </c>
    </row>
    <row r="5001" spans="1:9" x14ac:dyDescent="0.3">
      <c r="A5001" s="44">
        <v>43674.291666666664</v>
      </c>
      <c r="B5001" s="43">
        <v>0.311305041</v>
      </c>
      <c r="C5001" s="43">
        <v>0.15487770200000001</v>
      </c>
      <c r="D5001" s="43">
        <v>0.1256012</v>
      </c>
      <c r="E5001" s="43">
        <v>0.25609057899999998</v>
      </c>
      <c r="F5001" s="34">
        <v>1</v>
      </c>
      <c r="G5001" s="43">
        <v>0.31155967000000001</v>
      </c>
      <c r="H5001" s="43">
        <v>0.13871707</v>
      </c>
      <c r="I5001" s="45">
        <v>0.90905703826946149</v>
      </c>
    </row>
    <row r="5002" spans="1:9" x14ac:dyDescent="0.3">
      <c r="A5002" s="44">
        <v>43674.333333333336</v>
      </c>
      <c r="B5002" s="43">
        <v>0.70916093000000002</v>
      </c>
      <c r="C5002" s="43">
        <v>0.12804004299999999</v>
      </c>
      <c r="D5002" s="43">
        <v>0.4001748</v>
      </c>
      <c r="E5002" s="43">
        <v>0.24881407799999999</v>
      </c>
      <c r="F5002" s="34">
        <v>1</v>
      </c>
      <c r="G5002" s="43">
        <v>0.60602566599999996</v>
      </c>
      <c r="H5002" s="43">
        <v>0.14333488</v>
      </c>
      <c r="I5002" s="45">
        <v>0.90905703826946149</v>
      </c>
    </row>
    <row r="5003" spans="1:9" x14ac:dyDescent="0.3">
      <c r="A5003" s="44">
        <v>43674.375</v>
      </c>
      <c r="B5003" s="43">
        <v>0.99001666099999996</v>
      </c>
      <c r="C5003" s="43">
        <v>0.13643055400000001</v>
      </c>
      <c r="D5003" s="43">
        <v>0.7291396</v>
      </c>
      <c r="E5003" s="43">
        <v>0.243415091</v>
      </c>
      <c r="F5003" s="34">
        <v>1</v>
      </c>
      <c r="G5003" s="43">
        <v>0.87239481500000005</v>
      </c>
      <c r="H5003" s="43">
        <v>0.16152577400000001</v>
      </c>
      <c r="I5003" s="45">
        <v>0.90905703826946149</v>
      </c>
    </row>
    <row r="5004" spans="1:9" x14ac:dyDescent="0.3">
      <c r="A5004" s="44">
        <v>43674.416666666664</v>
      </c>
      <c r="B5004" s="43">
        <v>1.171808293</v>
      </c>
      <c r="C5004" s="43">
        <v>0.146543918</v>
      </c>
      <c r="D5004" s="43">
        <v>1.0031315999999999</v>
      </c>
      <c r="E5004" s="43">
        <v>0.23733576100000001</v>
      </c>
      <c r="F5004" s="34">
        <v>1</v>
      </c>
      <c r="G5004" s="43">
        <v>1.0582030499999999</v>
      </c>
      <c r="H5004" s="43">
        <v>0.16900441399999999</v>
      </c>
      <c r="I5004" s="45">
        <v>0.90905703826946149</v>
      </c>
    </row>
    <row r="5005" spans="1:9" x14ac:dyDescent="0.3">
      <c r="A5005" s="44">
        <v>43674.458333333336</v>
      </c>
      <c r="B5005" s="43">
        <v>1.2703255280000001</v>
      </c>
      <c r="C5005" s="43">
        <v>0.153918999</v>
      </c>
      <c r="D5005" s="43">
        <v>1.1908532000000001</v>
      </c>
      <c r="E5005" s="43">
        <v>0.27480976800000001</v>
      </c>
      <c r="F5005" s="34">
        <v>1</v>
      </c>
      <c r="G5005" s="43">
        <v>1.156159589</v>
      </c>
      <c r="H5005" s="43">
        <v>0.17480599699999999</v>
      </c>
      <c r="I5005" s="45">
        <v>0.90905703826946149</v>
      </c>
    </row>
    <row r="5006" spans="1:9" x14ac:dyDescent="0.3">
      <c r="A5006" s="44">
        <v>43674.5</v>
      </c>
      <c r="B5006" s="43">
        <v>1.3213554569999999</v>
      </c>
      <c r="C5006" s="43">
        <v>0.16774291299999999</v>
      </c>
      <c r="D5006" s="43">
        <v>1.3006024</v>
      </c>
      <c r="E5006" s="43">
        <v>0.33862230599999998</v>
      </c>
      <c r="F5006" s="34">
        <v>1</v>
      </c>
      <c r="G5006" s="43">
        <v>1.2086846630000001</v>
      </c>
      <c r="H5006" s="43">
        <v>0.20733834600000001</v>
      </c>
      <c r="I5006" s="45">
        <v>0.90905703826946149</v>
      </c>
    </row>
    <row r="5007" spans="1:9" x14ac:dyDescent="0.3">
      <c r="A5007" s="44">
        <v>43674.541666666664</v>
      </c>
      <c r="B5007" s="43">
        <v>1.3251755350000001</v>
      </c>
      <c r="C5007" s="43">
        <v>0.174119264</v>
      </c>
      <c r="D5007" s="43">
        <v>1.3347792000000001</v>
      </c>
      <c r="E5007" s="43">
        <v>0.38083539999999999</v>
      </c>
      <c r="F5007" s="34">
        <v>1</v>
      </c>
      <c r="G5007" s="43">
        <v>1.2007805920000001</v>
      </c>
      <c r="H5007" s="43">
        <v>0.24832046999999999</v>
      </c>
      <c r="I5007" s="45">
        <v>0.90905703826946149</v>
      </c>
    </row>
    <row r="5008" spans="1:9" x14ac:dyDescent="0.3">
      <c r="A5008" s="44">
        <v>43674.583333333336</v>
      </c>
      <c r="B5008" s="43">
        <v>1.2812170220000001</v>
      </c>
      <c r="C5008" s="43">
        <v>0.18397760699999999</v>
      </c>
      <c r="D5008" s="43">
        <v>1.2999536</v>
      </c>
      <c r="E5008" s="43">
        <v>0.37988369100000002</v>
      </c>
      <c r="F5008" s="34">
        <v>1</v>
      </c>
      <c r="G5008" s="43">
        <v>1.1309956990000001</v>
      </c>
      <c r="H5008" s="43">
        <v>0.29753884600000002</v>
      </c>
      <c r="I5008" s="45">
        <v>0.90905703826946149</v>
      </c>
    </row>
    <row r="5009" spans="1:9" x14ac:dyDescent="0.3">
      <c r="A5009" s="44">
        <v>43674.625</v>
      </c>
      <c r="B5009" s="43">
        <v>1.1947350370000001</v>
      </c>
      <c r="C5009" s="43">
        <v>0.206258158</v>
      </c>
      <c r="D5009" s="43">
        <v>1.2059200000000001</v>
      </c>
      <c r="E5009" s="43">
        <v>0.38564639899999997</v>
      </c>
      <c r="F5009" s="34">
        <v>1</v>
      </c>
      <c r="G5009" s="43">
        <v>0.99805188899999997</v>
      </c>
      <c r="H5009" s="43">
        <v>0.34372028399999999</v>
      </c>
      <c r="I5009" s="45">
        <v>0.90905703826946149</v>
      </c>
    </row>
    <row r="5010" spans="1:9" x14ac:dyDescent="0.3">
      <c r="A5010" s="44">
        <v>43674.666666666664</v>
      </c>
      <c r="B5010" s="43">
        <v>1.0463268619999999</v>
      </c>
      <c r="C5010" s="43">
        <v>0.24054379400000001</v>
      </c>
      <c r="D5010" s="43">
        <v>1.0334015999999999</v>
      </c>
      <c r="E5010" s="43">
        <v>0.345153443</v>
      </c>
      <c r="F5010" s="34">
        <v>1</v>
      </c>
      <c r="G5010" s="43">
        <v>0.78880351500000001</v>
      </c>
      <c r="H5010" s="43">
        <v>0.38093567699999997</v>
      </c>
      <c r="I5010" s="45">
        <v>0.90905703826946149</v>
      </c>
    </row>
    <row r="5011" spans="1:9" x14ac:dyDescent="0.3">
      <c r="A5011" s="44">
        <v>43674.708333333336</v>
      </c>
      <c r="B5011" s="43">
        <v>0.83154920200000004</v>
      </c>
      <c r="C5011" s="43">
        <v>0.27981921300000001</v>
      </c>
      <c r="D5011" s="43">
        <v>0.77566440000000003</v>
      </c>
      <c r="E5011" s="43">
        <v>0.30406909599999998</v>
      </c>
      <c r="F5011" s="34">
        <v>1</v>
      </c>
      <c r="G5011" s="43">
        <v>0.51891730199999997</v>
      </c>
      <c r="H5011" s="43">
        <v>0.40353894899999998</v>
      </c>
      <c r="I5011" s="45">
        <v>0.90905703826946149</v>
      </c>
    </row>
    <row r="5012" spans="1:9" x14ac:dyDescent="0.3">
      <c r="A5012" s="44">
        <v>43674.75</v>
      </c>
      <c r="B5012" s="43">
        <v>0.53744566400000005</v>
      </c>
      <c r="C5012" s="43">
        <v>0.31231555999999999</v>
      </c>
      <c r="D5012" s="43">
        <v>0.45205400000000001</v>
      </c>
      <c r="E5012" s="43">
        <v>0.25539896699999998</v>
      </c>
      <c r="F5012" s="34">
        <v>1</v>
      </c>
      <c r="G5012" s="43">
        <v>0.232547158</v>
      </c>
      <c r="H5012" s="43">
        <v>0.433980857</v>
      </c>
      <c r="I5012" s="45">
        <v>0.90905703826946149</v>
      </c>
    </row>
    <row r="5013" spans="1:9" x14ac:dyDescent="0.3">
      <c r="A5013" s="44">
        <v>43674.791666666664</v>
      </c>
      <c r="B5013" s="43">
        <v>0.16775642599999999</v>
      </c>
      <c r="C5013" s="43">
        <v>0.33230002400000003</v>
      </c>
      <c r="D5013" s="43">
        <v>0.15834999999999999</v>
      </c>
      <c r="E5013" s="43">
        <v>0.195740091</v>
      </c>
      <c r="F5013" s="34">
        <v>1</v>
      </c>
      <c r="G5013" s="43">
        <v>5.5921683E-2</v>
      </c>
      <c r="H5013" s="43">
        <v>0.47731526200000002</v>
      </c>
      <c r="I5013" s="45">
        <v>0.90905703826946149</v>
      </c>
    </row>
    <row r="5014" spans="1:9" x14ac:dyDescent="0.3">
      <c r="A5014" s="44">
        <v>43674.833333333336</v>
      </c>
      <c r="B5014" s="43">
        <v>8.983731E-3</v>
      </c>
      <c r="C5014" s="43">
        <v>0.37048905500000001</v>
      </c>
      <c r="D5014" s="43">
        <v>2.42904E-2</v>
      </c>
      <c r="E5014" s="43">
        <v>0.15430539200000001</v>
      </c>
      <c r="F5014" s="34">
        <v>1</v>
      </c>
      <c r="G5014" s="43">
        <v>4.1217500000000004E-3</v>
      </c>
      <c r="H5014" s="43">
        <v>0.464230951</v>
      </c>
      <c r="I5014" s="45">
        <v>0.90905703826946149</v>
      </c>
    </row>
    <row r="5015" spans="1:9" x14ac:dyDescent="0.3">
      <c r="A5015" s="44">
        <v>43674.875</v>
      </c>
      <c r="B5015" s="43">
        <v>0</v>
      </c>
      <c r="C5015" s="43">
        <v>0.38763814600000002</v>
      </c>
      <c r="D5015" s="43">
        <v>0</v>
      </c>
      <c r="E5015" s="43">
        <v>0.150224842</v>
      </c>
      <c r="F5015" s="34">
        <v>1</v>
      </c>
      <c r="G5015" s="43">
        <v>0</v>
      </c>
      <c r="H5015" s="43">
        <v>0.41952602900000002</v>
      </c>
      <c r="I5015" s="45">
        <v>0.90905703826946149</v>
      </c>
    </row>
    <row r="5016" spans="1:9" x14ac:dyDescent="0.3">
      <c r="A5016" s="44">
        <v>43674.916666666664</v>
      </c>
      <c r="B5016" s="43">
        <v>0</v>
      </c>
      <c r="C5016" s="43">
        <v>0.36264811299999999</v>
      </c>
      <c r="D5016" s="43">
        <v>0</v>
      </c>
      <c r="E5016" s="43">
        <v>0.14300673</v>
      </c>
      <c r="F5016" s="34">
        <v>1</v>
      </c>
      <c r="G5016" s="43">
        <v>0</v>
      </c>
      <c r="H5016" s="43">
        <v>0.40054138700000003</v>
      </c>
      <c r="I5016" s="45">
        <v>0.90905703826946149</v>
      </c>
    </row>
    <row r="5017" spans="1:9" x14ac:dyDescent="0.3">
      <c r="A5017" s="44">
        <v>43674.958333333336</v>
      </c>
      <c r="B5017" s="43">
        <v>0</v>
      </c>
      <c r="C5017" s="43">
        <v>0.345622294</v>
      </c>
      <c r="D5017" s="43">
        <v>0</v>
      </c>
      <c r="E5017" s="43">
        <v>0.131528337</v>
      </c>
      <c r="F5017" s="34">
        <v>1</v>
      </c>
      <c r="G5017" s="43">
        <v>0</v>
      </c>
      <c r="H5017" s="43">
        <v>0.35466101700000002</v>
      </c>
      <c r="I5017" s="45">
        <v>0.90905703826946149</v>
      </c>
    </row>
    <row r="5018" spans="1:9" x14ac:dyDescent="0.3">
      <c r="A5018" s="44">
        <v>43675</v>
      </c>
      <c r="B5018" s="43">
        <v>0</v>
      </c>
      <c r="C5018" s="43">
        <v>0.31263938099999999</v>
      </c>
      <c r="D5018" s="43">
        <v>0</v>
      </c>
      <c r="E5018" s="43">
        <v>0.127966841</v>
      </c>
      <c r="F5018" s="34">
        <v>1</v>
      </c>
      <c r="G5018" s="43">
        <v>0</v>
      </c>
      <c r="H5018" s="43">
        <v>0.31912369099999999</v>
      </c>
      <c r="I5018" s="45">
        <v>0.92784429687291603</v>
      </c>
    </row>
    <row r="5019" spans="1:9" x14ac:dyDescent="0.3">
      <c r="A5019" s="44">
        <v>43675.041666666664</v>
      </c>
      <c r="B5019" s="43">
        <v>0</v>
      </c>
      <c r="C5019" s="43">
        <v>0.28419325600000001</v>
      </c>
      <c r="D5019" s="43">
        <v>0</v>
      </c>
      <c r="E5019" s="43">
        <v>0.10145997399999999</v>
      </c>
      <c r="F5019" s="34">
        <v>1</v>
      </c>
      <c r="G5019" s="43">
        <v>0</v>
      </c>
      <c r="H5019" s="43">
        <v>0.287581647</v>
      </c>
      <c r="I5019" s="45">
        <v>0.92784429687291603</v>
      </c>
    </row>
    <row r="5020" spans="1:9" x14ac:dyDescent="0.3">
      <c r="A5020" s="44">
        <v>43675.083333333336</v>
      </c>
      <c r="B5020" s="43">
        <v>0</v>
      </c>
      <c r="C5020" s="43">
        <v>0.26362010200000002</v>
      </c>
      <c r="D5020" s="43">
        <v>0</v>
      </c>
      <c r="E5020" s="43">
        <v>0.10133366000000001</v>
      </c>
      <c r="F5020" s="34">
        <v>1</v>
      </c>
      <c r="G5020" s="43">
        <v>0</v>
      </c>
      <c r="H5020" s="43">
        <v>0.26668245499999998</v>
      </c>
      <c r="I5020" s="45">
        <v>0.92784429687291603</v>
      </c>
    </row>
    <row r="5021" spans="1:9" x14ac:dyDescent="0.3">
      <c r="A5021" s="44">
        <v>43675.125</v>
      </c>
      <c r="B5021" s="43">
        <v>0</v>
      </c>
      <c r="C5021" s="43">
        <v>0.25013011299999999</v>
      </c>
      <c r="D5021" s="43">
        <v>0</v>
      </c>
      <c r="E5021" s="43">
        <v>8.8414698E-2</v>
      </c>
      <c r="F5021" s="34">
        <v>1</v>
      </c>
      <c r="G5021" s="43">
        <v>0</v>
      </c>
      <c r="H5021" s="43">
        <v>0.27956779399999998</v>
      </c>
      <c r="I5021" s="45">
        <v>0.92784429687291603</v>
      </c>
    </row>
    <row r="5022" spans="1:9" x14ac:dyDescent="0.3">
      <c r="A5022" s="44">
        <v>43675.166666666664</v>
      </c>
      <c r="B5022" s="43">
        <v>0</v>
      </c>
      <c r="C5022" s="43">
        <v>0.240512636</v>
      </c>
      <c r="D5022" s="43">
        <v>0</v>
      </c>
      <c r="E5022" s="43">
        <v>8.6126452000000006E-2</v>
      </c>
      <c r="F5022" s="34">
        <v>1</v>
      </c>
      <c r="G5022" s="43">
        <v>0</v>
      </c>
      <c r="H5022" s="43">
        <v>0.32859085100000002</v>
      </c>
      <c r="I5022" s="45">
        <v>0.92784429687291603</v>
      </c>
    </row>
    <row r="5023" spans="1:9" x14ac:dyDescent="0.3">
      <c r="A5023" s="44">
        <v>43675.208333333336</v>
      </c>
      <c r="B5023" s="43">
        <v>4.9799999999999998E-5</v>
      </c>
      <c r="C5023" s="43">
        <v>0.23849694599999999</v>
      </c>
      <c r="D5023" s="43">
        <v>0</v>
      </c>
      <c r="E5023" s="43">
        <v>6.7811551999999997E-2</v>
      </c>
      <c r="F5023" s="34">
        <v>1</v>
      </c>
      <c r="G5023" s="43">
        <v>7.8060100000000004E-3</v>
      </c>
      <c r="H5023" s="43">
        <v>0.36015259700000002</v>
      </c>
      <c r="I5023" s="45">
        <v>0.92784429687291603</v>
      </c>
    </row>
    <row r="5024" spans="1:9" x14ac:dyDescent="0.3">
      <c r="A5024" s="44">
        <v>43675.25</v>
      </c>
      <c r="B5024" s="43">
        <v>3.8400239000000003E-2</v>
      </c>
      <c r="C5024" s="43">
        <v>0.23107133199999999</v>
      </c>
      <c r="D5024" s="43">
        <v>6.7380000000000001E-3</v>
      </c>
      <c r="E5024" s="43">
        <v>4.7581142999999999E-2</v>
      </c>
      <c r="F5024" s="34">
        <v>1</v>
      </c>
      <c r="G5024" s="43">
        <v>9.9877217000000004E-2</v>
      </c>
      <c r="H5024" s="43">
        <v>0.34541580199999999</v>
      </c>
      <c r="I5024" s="45">
        <v>0.92784429687291603</v>
      </c>
    </row>
    <row r="5025" spans="1:9" x14ac:dyDescent="0.3">
      <c r="A5025" s="44">
        <v>43675.291666666664</v>
      </c>
      <c r="B5025" s="43">
        <v>0.300461798</v>
      </c>
      <c r="C5025" s="43">
        <v>0.18739994600000001</v>
      </c>
      <c r="D5025" s="43">
        <v>0.1232796</v>
      </c>
      <c r="E5025" s="43">
        <v>2.6662030999999999E-2</v>
      </c>
      <c r="F5025" s="34">
        <v>1</v>
      </c>
      <c r="G5025" s="43">
        <v>0.31051394799999998</v>
      </c>
      <c r="H5025" s="43">
        <v>0.33166766600000003</v>
      </c>
      <c r="I5025" s="45">
        <v>0.92784429687291603</v>
      </c>
    </row>
    <row r="5026" spans="1:9" x14ac:dyDescent="0.3">
      <c r="A5026" s="44">
        <v>43675.333333333336</v>
      </c>
      <c r="B5026" s="43">
        <v>0.69217892800000003</v>
      </c>
      <c r="C5026" s="43">
        <v>0.15978302599999999</v>
      </c>
      <c r="D5026" s="43">
        <v>0.39631919999999998</v>
      </c>
      <c r="E5026" s="43">
        <v>1.7167311000000001E-2</v>
      </c>
      <c r="F5026" s="34">
        <v>1</v>
      </c>
      <c r="G5026" s="43">
        <v>0.61131864999999996</v>
      </c>
      <c r="H5026" s="43">
        <v>0.33200026500000002</v>
      </c>
      <c r="I5026" s="45">
        <v>0.92784429687291603</v>
      </c>
    </row>
    <row r="5027" spans="1:9" x14ac:dyDescent="0.3">
      <c r="A5027" s="44">
        <v>43675.375</v>
      </c>
      <c r="B5027" s="43">
        <v>0.96976305799999996</v>
      </c>
      <c r="C5027" s="43">
        <v>0.16388214300000001</v>
      </c>
      <c r="D5027" s="43">
        <v>0.71952720000000003</v>
      </c>
      <c r="E5027" s="43">
        <v>1.3500985E-2</v>
      </c>
      <c r="F5027" s="34">
        <v>1</v>
      </c>
      <c r="G5027" s="43">
        <v>0.88140052000000002</v>
      </c>
      <c r="H5027" s="43">
        <v>0.34736144800000002</v>
      </c>
      <c r="I5027" s="45">
        <v>0.92784429687291603</v>
      </c>
    </row>
    <row r="5028" spans="1:9" x14ac:dyDescent="0.3">
      <c r="A5028" s="44">
        <v>43675.416666666664</v>
      </c>
      <c r="B5028" s="43">
        <v>1.149306044</v>
      </c>
      <c r="C5028" s="43">
        <v>0.166187369</v>
      </c>
      <c r="D5028" s="43">
        <v>0.98691399999999996</v>
      </c>
      <c r="E5028" s="43">
        <v>1.6386497E-2</v>
      </c>
      <c r="F5028" s="34">
        <v>1</v>
      </c>
      <c r="G5028" s="43">
        <v>1.068778199</v>
      </c>
      <c r="H5028" s="43">
        <v>0.32169441799999998</v>
      </c>
      <c r="I5028" s="45">
        <v>0.92784429687291603</v>
      </c>
    </row>
    <row r="5029" spans="1:9" x14ac:dyDescent="0.3">
      <c r="A5029" s="44">
        <v>43675.458333333336</v>
      </c>
      <c r="B5029" s="43">
        <v>1.246622321</v>
      </c>
      <c r="C5029" s="43">
        <v>0.168018581</v>
      </c>
      <c r="D5029" s="43">
        <v>1.1666144000000001</v>
      </c>
      <c r="E5029" s="43">
        <v>2.3177153999999998E-2</v>
      </c>
      <c r="F5029" s="34">
        <v>1</v>
      </c>
      <c r="G5029" s="43">
        <v>1.1649703090000001</v>
      </c>
      <c r="H5029" s="43">
        <v>0.29947652299999999</v>
      </c>
      <c r="I5029" s="45">
        <v>0.92784429687291603</v>
      </c>
    </row>
    <row r="5030" spans="1:9" x14ac:dyDescent="0.3">
      <c r="A5030" s="44">
        <v>43675.5</v>
      </c>
      <c r="B5030" s="43">
        <v>1.2968031250000001</v>
      </c>
      <c r="C5030" s="43">
        <v>0.183165092</v>
      </c>
      <c r="D5030" s="43">
        <v>1.2736776000000001</v>
      </c>
      <c r="E5030" s="43">
        <v>3.7946203999999997E-2</v>
      </c>
      <c r="F5030" s="34">
        <v>1</v>
      </c>
      <c r="G5030" s="43">
        <v>1.217837807</v>
      </c>
      <c r="H5030" s="43">
        <v>0.31094123800000001</v>
      </c>
      <c r="I5030" s="45">
        <v>0.92784429687291603</v>
      </c>
    </row>
    <row r="5031" spans="1:9" x14ac:dyDescent="0.3">
      <c r="A5031" s="44">
        <v>43675.541666666664</v>
      </c>
      <c r="B5031" s="43">
        <v>1.299952453</v>
      </c>
      <c r="C5031" s="43">
        <v>0.20031644600000001</v>
      </c>
      <c r="D5031" s="43">
        <v>1.3078532</v>
      </c>
      <c r="E5031" s="43">
        <v>5.7313831000000003E-2</v>
      </c>
      <c r="F5031" s="34">
        <v>1</v>
      </c>
      <c r="G5031" s="43">
        <v>1.2093941500000001</v>
      </c>
      <c r="H5031" s="43">
        <v>0.33588389600000002</v>
      </c>
      <c r="I5031" s="45">
        <v>0.92784429687291603</v>
      </c>
    </row>
    <row r="5032" spans="1:9" x14ac:dyDescent="0.3">
      <c r="A5032" s="44">
        <v>43675.583333333336</v>
      </c>
      <c r="B5032" s="43">
        <v>1.2559948430000001</v>
      </c>
      <c r="C5032" s="43">
        <v>0.22815153699999999</v>
      </c>
      <c r="D5032" s="43">
        <v>1.2734068000000001</v>
      </c>
      <c r="E5032" s="43">
        <v>7.9524417999999999E-2</v>
      </c>
      <c r="F5032" s="34">
        <v>1</v>
      </c>
      <c r="G5032" s="43">
        <v>1.137272533</v>
      </c>
      <c r="H5032" s="43">
        <v>0.36091190499999998</v>
      </c>
      <c r="I5032" s="45">
        <v>0.92784429687291603</v>
      </c>
    </row>
    <row r="5033" spans="1:9" x14ac:dyDescent="0.3">
      <c r="A5033" s="44">
        <v>43675.625</v>
      </c>
      <c r="B5033" s="43">
        <v>1.1645369000000001</v>
      </c>
      <c r="C5033" s="43">
        <v>0.26528268700000002</v>
      </c>
      <c r="D5033" s="43">
        <v>1.1862412</v>
      </c>
      <c r="E5033" s="43">
        <v>0.105339948</v>
      </c>
      <c r="F5033" s="34">
        <v>1</v>
      </c>
      <c r="G5033" s="43">
        <v>1.007599855</v>
      </c>
      <c r="H5033" s="43">
        <v>0.38556415100000002</v>
      </c>
      <c r="I5033" s="45">
        <v>0.92784429687291603</v>
      </c>
    </row>
    <row r="5034" spans="1:9" x14ac:dyDescent="0.3">
      <c r="A5034" s="44">
        <v>43675.666666666664</v>
      </c>
      <c r="B5034" s="43">
        <v>1.011135176</v>
      </c>
      <c r="C5034" s="43">
        <v>0.300945978</v>
      </c>
      <c r="D5034" s="43">
        <v>1.021164</v>
      </c>
      <c r="E5034" s="43">
        <v>0.12914605000000001</v>
      </c>
      <c r="F5034" s="34">
        <v>1</v>
      </c>
      <c r="G5034" s="43">
        <v>0.79905908400000003</v>
      </c>
      <c r="H5034" s="43">
        <v>0.40152706900000001</v>
      </c>
      <c r="I5034" s="45">
        <v>0.92784429687291603</v>
      </c>
    </row>
    <row r="5035" spans="1:9" x14ac:dyDescent="0.3">
      <c r="A5035" s="44">
        <v>43675.708333333336</v>
      </c>
      <c r="B5035" s="43">
        <v>0.79224695599999995</v>
      </c>
      <c r="C5035" s="43">
        <v>0.33057471500000002</v>
      </c>
      <c r="D5035" s="43">
        <v>0.77061559999999996</v>
      </c>
      <c r="E5035" s="43">
        <v>0.169055076</v>
      </c>
      <c r="F5035" s="34">
        <v>1</v>
      </c>
      <c r="G5035" s="43">
        <v>0.52615395700000001</v>
      </c>
      <c r="H5035" s="43">
        <v>0.40255996700000002</v>
      </c>
      <c r="I5035" s="45">
        <v>0.92784429687291603</v>
      </c>
    </row>
    <row r="5036" spans="1:9" x14ac:dyDescent="0.3">
      <c r="A5036" s="44">
        <v>43675.75</v>
      </c>
      <c r="B5036" s="43">
        <v>0.508249795</v>
      </c>
      <c r="C5036" s="43">
        <v>0.34928511000000001</v>
      </c>
      <c r="D5036" s="43">
        <v>0.44952199999999998</v>
      </c>
      <c r="E5036" s="43">
        <v>0.17615488700000001</v>
      </c>
      <c r="F5036" s="34">
        <v>1</v>
      </c>
      <c r="G5036" s="43">
        <v>0.233458209</v>
      </c>
      <c r="H5036" s="43">
        <v>0.41783563800000001</v>
      </c>
      <c r="I5036" s="45">
        <v>0.92784429687291603</v>
      </c>
    </row>
    <row r="5037" spans="1:9" x14ac:dyDescent="0.3">
      <c r="A5037" s="44">
        <v>43675.791666666664</v>
      </c>
      <c r="B5037" s="43">
        <v>0.15733592399999999</v>
      </c>
      <c r="C5037" s="43">
        <v>0.35825600200000002</v>
      </c>
      <c r="D5037" s="43">
        <v>0.15769359999999999</v>
      </c>
      <c r="E5037" s="43">
        <v>0.150656397</v>
      </c>
      <c r="F5037" s="34">
        <v>1</v>
      </c>
      <c r="G5037" s="43">
        <v>5.8000755000000001E-2</v>
      </c>
      <c r="H5037" s="43">
        <v>0.45886306500000001</v>
      </c>
      <c r="I5037" s="45">
        <v>0.92784429687291603</v>
      </c>
    </row>
    <row r="5038" spans="1:9" x14ac:dyDescent="0.3">
      <c r="A5038" s="44">
        <v>43675.833333333336</v>
      </c>
      <c r="B5038" s="43">
        <v>8.3528999999999999E-3</v>
      </c>
      <c r="C5038" s="43">
        <v>0.37501255900000002</v>
      </c>
      <c r="D5038" s="43">
        <v>2.4398799999999998E-2</v>
      </c>
      <c r="E5038" s="43">
        <v>0.14289362</v>
      </c>
      <c r="F5038" s="34">
        <v>1</v>
      </c>
      <c r="G5038" s="43">
        <v>3.5529250000000002E-3</v>
      </c>
      <c r="H5038" s="43">
        <v>0.44222195399999997</v>
      </c>
      <c r="I5038" s="45">
        <v>0.92784429687291603</v>
      </c>
    </row>
    <row r="5039" spans="1:9" x14ac:dyDescent="0.3">
      <c r="A5039" s="44">
        <v>43675.875</v>
      </c>
      <c r="B5039" s="43">
        <v>0</v>
      </c>
      <c r="C5039" s="43">
        <v>0.34939325599999999</v>
      </c>
      <c r="D5039" s="43">
        <v>0</v>
      </c>
      <c r="E5039" s="43">
        <v>0.13262764099999999</v>
      </c>
      <c r="F5039" s="34">
        <v>1</v>
      </c>
      <c r="G5039" s="43">
        <v>0</v>
      </c>
      <c r="H5039" s="43">
        <v>0.37190909900000002</v>
      </c>
      <c r="I5039" s="45">
        <v>0.92784429687291603</v>
      </c>
    </row>
    <row r="5040" spans="1:9" x14ac:dyDescent="0.3">
      <c r="A5040" s="44">
        <v>43675.916666666664</v>
      </c>
      <c r="B5040" s="43">
        <v>0</v>
      </c>
      <c r="C5040" s="43">
        <v>0.30484394999999997</v>
      </c>
      <c r="D5040" s="43">
        <v>0</v>
      </c>
      <c r="E5040" s="43">
        <v>0.12854194199999999</v>
      </c>
      <c r="F5040" s="34">
        <v>1</v>
      </c>
      <c r="G5040" s="43">
        <v>0</v>
      </c>
      <c r="H5040" s="43">
        <v>0.31225567599999998</v>
      </c>
      <c r="I5040" s="45">
        <v>0.92784429687291603</v>
      </c>
    </row>
    <row r="5041" spans="1:9" x14ac:dyDescent="0.3">
      <c r="A5041" s="44">
        <v>43675.958333333336</v>
      </c>
      <c r="B5041" s="43">
        <v>0</v>
      </c>
      <c r="C5041" s="43">
        <v>0.30036503599999997</v>
      </c>
      <c r="D5041" s="43">
        <v>0</v>
      </c>
      <c r="E5041" s="43">
        <v>0.123721307</v>
      </c>
      <c r="F5041" s="34">
        <v>1</v>
      </c>
      <c r="G5041" s="43">
        <v>0</v>
      </c>
      <c r="H5041" s="43">
        <v>0.24160746699999999</v>
      </c>
      <c r="I5041" s="45">
        <v>0.92784429687291603</v>
      </c>
    </row>
    <row r="5042" spans="1:9" x14ac:dyDescent="0.3">
      <c r="A5042" s="44">
        <v>43676</v>
      </c>
      <c r="B5042" s="43">
        <v>0</v>
      </c>
      <c r="C5042" s="43">
        <v>0.284381995</v>
      </c>
      <c r="D5042" s="43">
        <v>0</v>
      </c>
      <c r="E5042" s="43">
        <v>0.112990062</v>
      </c>
      <c r="F5042" s="34">
        <v>1</v>
      </c>
      <c r="G5042" s="43">
        <v>0</v>
      </c>
      <c r="H5042" s="43">
        <v>0.20305999699999999</v>
      </c>
      <c r="I5042" s="45">
        <v>0.86846813962612124</v>
      </c>
    </row>
    <row r="5043" spans="1:9" x14ac:dyDescent="0.3">
      <c r="A5043" s="44">
        <v>43676.041666666664</v>
      </c>
      <c r="B5043" s="43">
        <v>0</v>
      </c>
      <c r="C5043" s="43">
        <v>0.243604871</v>
      </c>
      <c r="D5043" s="43">
        <v>0</v>
      </c>
      <c r="E5043" s="43">
        <v>0.117217873</v>
      </c>
      <c r="F5043" s="34">
        <v>1</v>
      </c>
      <c r="G5043" s="43">
        <v>0</v>
      </c>
      <c r="H5043" s="43">
        <v>0.178212553</v>
      </c>
      <c r="I5043" s="45">
        <v>0.86846813962612124</v>
      </c>
    </row>
    <row r="5044" spans="1:9" x14ac:dyDescent="0.3">
      <c r="A5044" s="44">
        <v>43676.083333333336</v>
      </c>
      <c r="B5044" s="43">
        <v>0</v>
      </c>
      <c r="C5044" s="43">
        <v>0.19941673200000001</v>
      </c>
      <c r="D5044" s="43">
        <v>0</v>
      </c>
      <c r="E5044" s="43">
        <v>0.11905798300000001</v>
      </c>
      <c r="F5044" s="34">
        <v>1</v>
      </c>
      <c r="G5044" s="43">
        <v>0</v>
      </c>
      <c r="H5044" s="43">
        <v>0.16762773</v>
      </c>
      <c r="I5044" s="45">
        <v>0.86846813962612124</v>
      </c>
    </row>
    <row r="5045" spans="1:9" x14ac:dyDescent="0.3">
      <c r="A5045" s="44">
        <v>43676.125</v>
      </c>
      <c r="B5045" s="43">
        <v>0</v>
      </c>
      <c r="C5045" s="43">
        <v>0.167278169</v>
      </c>
      <c r="D5045" s="43">
        <v>0</v>
      </c>
      <c r="E5045" s="43">
        <v>0.121546969</v>
      </c>
      <c r="F5045" s="34">
        <v>1</v>
      </c>
      <c r="G5045" s="43">
        <v>0</v>
      </c>
      <c r="H5045" s="43">
        <v>0.162365598</v>
      </c>
      <c r="I5045" s="45">
        <v>0.86846813962612124</v>
      </c>
    </row>
    <row r="5046" spans="1:9" x14ac:dyDescent="0.3">
      <c r="A5046" s="44">
        <v>43676.166666666664</v>
      </c>
      <c r="B5046" s="43">
        <v>0</v>
      </c>
      <c r="C5046" s="43">
        <v>0.15145043699999999</v>
      </c>
      <c r="D5046" s="43">
        <v>0</v>
      </c>
      <c r="E5046" s="43">
        <v>0.114928795</v>
      </c>
      <c r="F5046" s="34">
        <v>1</v>
      </c>
      <c r="G5046" s="43">
        <v>0</v>
      </c>
      <c r="H5046" s="43">
        <v>0.165901312</v>
      </c>
      <c r="I5046" s="45">
        <v>0.86846813962612124</v>
      </c>
    </row>
    <row r="5047" spans="1:9" x14ac:dyDescent="0.3">
      <c r="A5047" s="44">
        <v>43676.208333333336</v>
      </c>
      <c r="B5047" s="43">
        <v>3.3399999999999999E-5</v>
      </c>
      <c r="C5047" s="43">
        <v>0.14329388300000001</v>
      </c>
      <c r="D5047" s="43">
        <v>0</v>
      </c>
      <c r="E5047" s="43">
        <v>0.100081042</v>
      </c>
      <c r="F5047" s="34">
        <v>1</v>
      </c>
      <c r="G5047" s="43">
        <v>7.1612009999999999E-3</v>
      </c>
      <c r="H5047" s="43">
        <v>0.17511696700000001</v>
      </c>
      <c r="I5047" s="45">
        <v>0.86846813962612124</v>
      </c>
    </row>
    <row r="5048" spans="1:9" x14ac:dyDescent="0.3">
      <c r="A5048" s="44">
        <v>43676.25</v>
      </c>
      <c r="B5048" s="43">
        <v>3.7009373999999998E-2</v>
      </c>
      <c r="C5048" s="43">
        <v>0.136979825</v>
      </c>
      <c r="D5048" s="43">
        <v>5.9648000000000001E-3</v>
      </c>
      <c r="E5048" s="43">
        <v>9.2279699000000007E-2</v>
      </c>
      <c r="F5048" s="34">
        <v>1</v>
      </c>
      <c r="G5048" s="43">
        <v>9.7458805999999995E-2</v>
      </c>
      <c r="H5048" s="43">
        <v>0.16832069199999999</v>
      </c>
      <c r="I5048" s="45">
        <v>0.86846813962612124</v>
      </c>
    </row>
    <row r="5049" spans="1:9" x14ac:dyDescent="0.3">
      <c r="A5049" s="44">
        <v>43676.291666666664</v>
      </c>
      <c r="B5049" s="43">
        <v>0.29462634900000001</v>
      </c>
      <c r="C5049" s="43">
        <v>9.2554583999999995E-2</v>
      </c>
      <c r="D5049" s="43">
        <v>0.1182208</v>
      </c>
      <c r="E5049" s="43">
        <v>6.3341607999999994E-2</v>
      </c>
      <c r="F5049" s="34">
        <v>1</v>
      </c>
      <c r="G5049" s="43">
        <v>0.308446047</v>
      </c>
      <c r="H5049" s="43">
        <v>0.151192884</v>
      </c>
      <c r="I5049" s="45">
        <v>0.86846813962612124</v>
      </c>
    </row>
    <row r="5050" spans="1:9" x14ac:dyDescent="0.3">
      <c r="A5050" s="44">
        <v>43676.333333333336</v>
      </c>
      <c r="B5050" s="43">
        <v>0.68343814700000005</v>
      </c>
      <c r="C5050" s="43">
        <v>6.6427049000000002E-2</v>
      </c>
      <c r="D5050" s="43">
        <v>0.37955919999999999</v>
      </c>
      <c r="E5050" s="43">
        <v>3.0132828E-2</v>
      </c>
      <c r="F5050" s="34">
        <v>1</v>
      </c>
      <c r="G5050" s="43">
        <v>0.60897387000000003</v>
      </c>
      <c r="H5050" s="43">
        <v>0.14957310900000001</v>
      </c>
      <c r="I5050" s="45">
        <v>0.86846813962612124</v>
      </c>
    </row>
    <row r="5051" spans="1:9" x14ac:dyDescent="0.3">
      <c r="A5051" s="44">
        <v>43676.375</v>
      </c>
      <c r="B5051" s="43">
        <v>0.95500243500000004</v>
      </c>
      <c r="C5051" s="43">
        <v>7.4108242000000005E-2</v>
      </c>
      <c r="D5051" s="43">
        <v>0.69153520000000002</v>
      </c>
      <c r="E5051" s="43">
        <v>1.9736577000000002E-2</v>
      </c>
      <c r="F5051" s="34">
        <v>1</v>
      </c>
      <c r="G5051" s="43">
        <v>0.87663365699999996</v>
      </c>
      <c r="H5051" s="43">
        <v>0.159226652</v>
      </c>
      <c r="I5051" s="45">
        <v>0.86846813962612124</v>
      </c>
    </row>
    <row r="5052" spans="1:9" x14ac:dyDescent="0.3">
      <c r="A5052" s="44">
        <v>43676.416666666664</v>
      </c>
      <c r="B5052" s="43">
        <v>1.1281045430000001</v>
      </c>
      <c r="C5052" s="43">
        <v>8.7632982999999998E-2</v>
      </c>
      <c r="D5052" s="43">
        <v>0.95567080000000004</v>
      </c>
      <c r="E5052" s="43">
        <v>1.7521374999999999E-2</v>
      </c>
      <c r="F5052" s="34">
        <v>1</v>
      </c>
      <c r="G5052" s="43">
        <v>1.060746596</v>
      </c>
      <c r="H5052" s="43">
        <v>0.14213545299999999</v>
      </c>
      <c r="I5052" s="45">
        <v>0.86846813962612124</v>
      </c>
    </row>
    <row r="5053" spans="1:9" x14ac:dyDescent="0.3">
      <c r="A5053" s="44">
        <v>43676.458333333336</v>
      </c>
      <c r="B5053" s="43">
        <v>1.2194461919999999</v>
      </c>
      <c r="C5053" s="43">
        <v>0.120358621</v>
      </c>
      <c r="D5053" s="43">
        <v>1.1386272</v>
      </c>
      <c r="E5053" s="43">
        <v>1.7435628000000002E-2</v>
      </c>
      <c r="F5053" s="34">
        <v>1</v>
      </c>
      <c r="G5053" s="43">
        <v>1.1540821720000001</v>
      </c>
      <c r="H5053" s="43">
        <v>0.12378552900000001</v>
      </c>
      <c r="I5053" s="45">
        <v>0.86846813962612124</v>
      </c>
    </row>
    <row r="5054" spans="1:9" x14ac:dyDescent="0.3">
      <c r="A5054" s="44">
        <v>43676.5</v>
      </c>
      <c r="B5054" s="43">
        <v>1.26583687</v>
      </c>
      <c r="C5054" s="43">
        <v>0.18735981299999999</v>
      </c>
      <c r="D5054" s="43">
        <v>1.2503447999999999</v>
      </c>
      <c r="E5054" s="43">
        <v>2.0043912000000001E-2</v>
      </c>
      <c r="F5054" s="34">
        <v>1</v>
      </c>
      <c r="G5054" s="43">
        <v>1.211323465</v>
      </c>
      <c r="H5054" s="43">
        <v>0.12528376099999999</v>
      </c>
      <c r="I5054" s="45">
        <v>0.86846813962612124</v>
      </c>
    </row>
    <row r="5055" spans="1:9" x14ac:dyDescent="0.3">
      <c r="A5055" s="44">
        <v>43676.541666666664</v>
      </c>
      <c r="B5055" s="43">
        <v>1.2654434619999999</v>
      </c>
      <c r="C5055" s="43">
        <v>0.25648332800000001</v>
      </c>
      <c r="D5055" s="43">
        <v>1.2916183999999999</v>
      </c>
      <c r="E5055" s="43">
        <v>2.9241882E-2</v>
      </c>
      <c r="F5055" s="34">
        <v>1</v>
      </c>
      <c r="G5055" s="43">
        <v>1.2079729320000001</v>
      </c>
      <c r="H5055" s="43">
        <v>0.131804385</v>
      </c>
      <c r="I5055" s="45">
        <v>0.86846813962612124</v>
      </c>
    </row>
    <row r="5056" spans="1:9" x14ac:dyDescent="0.3">
      <c r="A5056" s="44">
        <v>43676.583333333336</v>
      </c>
      <c r="B5056" s="43">
        <v>1.2176553109999999</v>
      </c>
      <c r="C5056" s="43">
        <v>0.30910153400000001</v>
      </c>
      <c r="D5056" s="43">
        <v>1.2655852000000001</v>
      </c>
      <c r="E5056" s="43">
        <v>4.7026539999999999E-2</v>
      </c>
      <c r="F5056" s="34">
        <v>1</v>
      </c>
      <c r="G5056" s="43">
        <v>1.141454596</v>
      </c>
      <c r="H5056" s="43">
        <v>0.14563229699999999</v>
      </c>
      <c r="I5056" s="45">
        <v>0.86846813962612124</v>
      </c>
    </row>
    <row r="5057" spans="1:9" x14ac:dyDescent="0.3">
      <c r="A5057" s="44">
        <v>43676.625</v>
      </c>
      <c r="B5057" s="43">
        <v>1.1247912529999999</v>
      </c>
      <c r="C5057" s="43">
        <v>0.34324344299999998</v>
      </c>
      <c r="D5057" s="43">
        <v>1.1763824000000001</v>
      </c>
      <c r="E5057" s="43">
        <v>6.6552397999999999E-2</v>
      </c>
      <c r="F5057" s="34">
        <v>1</v>
      </c>
      <c r="G5057" s="43">
        <v>1.0180361440000001</v>
      </c>
      <c r="H5057" s="43">
        <v>0.16791926800000001</v>
      </c>
      <c r="I5057" s="45">
        <v>0.86846813962612124</v>
      </c>
    </row>
    <row r="5058" spans="1:9" x14ac:dyDescent="0.3">
      <c r="A5058" s="44">
        <v>43676.666666666664</v>
      </c>
      <c r="B5058" s="43">
        <v>0.97016533500000002</v>
      </c>
      <c r="C5058" s="43">
        <v>0.35805707399999998</v>
      </c>
      <c r="D5058" s="43">
        <v>1.0097647999999999</v>
      </c>
      <c r="E5058" s="43">
        <v>8.7366792999999998E-2</v>
      </c>
      <c r="F5058" s="34">
        <v>1</v>
      </c>
      <c r="G5058" s="43">
        <v>0.81267327499999997</v>
      </c>
      <c r="H5058" s="43">
        <v>0.19480767199999999</v>
      </c>
      <c r="I5058" s="45">
        <v>0.86846813962612124</v>
      </c>
    </row>
    <row r="5059" spans="1:9" x14ac:dyDescent="0.3">
      <c r="A5059" s="44">
        <v>43676.708333333336</v>
      </c>
      <c r="B5059" s="43">
        <v>0.74913673599999997</v>
      </c>
      <c r="C5059" s="43">
        <v>0.35385991</v>
      </c>
      <c r="D5059" s="43">
        <v>0.75911720000000005</v>
      </c>
      <c r="E5059" s="43">
        <v>9.6573832999999998E-2</v>
      </c>
      <c r="F5059" s="34">
        <v>1</v>
      </c>
      <c r="G5059" s="43">
        <v>0.53774950300000002</v>
      </c>
      <c r="H5059" s="43">
        <v>0.20995834899999999</v>
      </c>
      <c r="I5059" s="45">
        <v>0.86846813962612124</v>
      </c>
    </row>
    <row r="5060" spans="1:9" x14ac:dyDescent="0.3">
      <c r="A5060" s="44">
        <v>43676.75</v>
      </c>
      <c r="B5060" s="43">
        <v>0.46239995499999997</v>
      </c>
      <c r="C5060" s="43">
        <v>0.33373830199999999</v>
      </c>
      <c r="D5060" s="43">
        <v>0.43660759999999998</v>
      </c>
      <c r="E5060" s="43">
        <v>8.6511045999999994E-2</v>
      </c>
      <c r="F5060" s="34">
        <v>1</v>
      </c>
      <c r="G5060" s="43">
        <v>0.23687776899999999</v>
      </c>
      <c r="H5060" s="43">
        <v>0.21822445600000001</v>
      </c>
      <c r="I5060" s="45">
        <v>0.86846813962612124</v>
      </c>
    </row>
    <row r="5061" spans="1:9" x14ac:dyDescent="0.3">
      <c r="A5061" s="44">
        <v>43676.791666666664</v>
      </c>
      <c r="B5061" s="43">
        <v>0.137786294</v>
      </c>
      <c r="C5061" s="43">
        <v>0.29959443200000002</v>
      </c>
      <c r="D5061" s="43">
        <v>0.1473004</v>
      </c>
      <c r="E5061" s="43">
        <v>8.9790386E-2</v>
      </c>
      <c r="F5061" s="34">
        <v>1</v>
      </c>
      <c r="G5061" s="43">
        <v>5.8139023999999997E-2</v>
      </c>
      <c r="H5061" s="43">
        <v>0.20663331099999999</v>
      </c>
      <c r="I5061" s="45">
        <v>0.86846813962612124</v>
      </c>
    </row>
    <row r="5062" spans="1:9" x14ac:dyDescent="0.3">
      <c r="A5062" s="44">
        <v>43676.833333333336</v>
      </c>
      <c r="B5062" s="43">
        <v>6.3194619999999996E-3</v>
      </c>
      <c r="C5062" s="43">
        <v>0.27301575900000002</v>
      </c>
      <c r="D5062" s="43">
        <v>2.0411599999999998E-2</v>
      </c>
      <c r="E5062" s="43">
        <v>9.7488976000000005E-2</v>
      </c>
      <c r="F5062" s="34">
        <v>1</v>
      </c>
      <c r="G5062" s="43">
        <v>3.632096E-3</v>
      </c>
      <c r="H5062" s="43">
        <v>0.173003246</v>
      </c>
      <c r="I5062" s="45">
        <v>0.86846813962612124</v>
      </c>
    </row>
    <row r="5063" spans="1:9" x14ac:dyDescent="0.3">
      <c r="A5063" s="44">
        <v>43676.875</v>
      </c>
      <c r="B5063" s="43">
        <v>0</v>
      </c>
      <c r="C5063" s="43">
        <v>0.232085707</v>
      </c>
      <c r="D5063" s="43">
        <v>0</v>
      </c>
      <c r="E5063" s="43">
        <v>0.10558174200000001</v>
      </c>
      <c r="F5063" s="34">
        <v>1</v>
      </c>
      <c r="G5063" s="43">
        <v>0</v>
      </c>
      <c r="H5063" s="43">
        <v>0.15434405700000001</v>
      </c>
      <c r="I5063" s="45">
        <v>0.86846813962612124</v>
      </c>
    </row>
    <row r="5064" spans="1:9" x14ac:dyDescent="0.3">
      <c r="A5064" s="44">
        <v>43676.916666666664</v>
      </c>
      <c r="B5064" s="43">
        <v>0</v>
      </c>
      <c r="C5064" s="43">
        <v>0.18492507899999999</v>
      </c>
      <c r="D5064" s="43">
        <v>0</v>
      </c>
      <c r="E5064" s="43">
        <v>0.102275824</v>
      </c>
      <c r="F5064" s="34">
        <v>1</v>
      </c>
      <c r="G5064" s="43">
        <v>0</v>
      </c>
      <c r="H5064" s="43">
        <v>0.16338058</v>
      </c>
      <c r="I5064" s="45">
        <v>0.86846813962612124</v>
      </c>
    </row>
    <row r="5065" spans="1:9" x14ac:dyDescent="0.3">
      <c r="A5065" s="44">
        <v>43676.958333333336</v>
      </c>
      <c r="B5065" s="43">
        <v>0</v>
      </c>
      <c r="C5065" s="43">
        <v>0.19476336899999999</v>
      </c>
      <c r="D5065" s="43">
        <v>0</v>
      </c>
      <c r="E5065" s="43">
        <v>9.0085024999999999E-2</v>
      </c>
      <c r="F5065" s="34">
        <v>1</v>
      </c>
      <c r="G5065" s="43">
        <v>0</v>
      </c>
      <c r="H5065" s="43">
        <v>0.18024278099999999</v>
      </c>
      <c r="I5065" s="45">
        <v>0.86846813962612124</v>
      </c>
    </row>
    <row r="5066" spans="1:9" x14ac:dyDescent="0.3">
      <c r="A5066" s="44">
        <v>43677</v>
      </c>
      <c r="B5066" s="43">
        <v>0</v>
      </c>
      <c r="C5066" s="43">
        <v>0.24835918500000001</v>
      </c>
      <c r="D5066" s="43">
        <v>0</v>
      </c>
      <c r="E5066" s="43">
        <v>8.4923074000000001E-2</v>
      </c>
      <c r="F5066" s="34">
        <v>1</v>
      </c>
      <c r="G5066" s="43">
        <v>0</v>
      </c>
      <c r="H5066" s="43">
        <v>0.20432411</v>
      </c>
      <c r="I5066" s="45">
        <v>0.90413972330053483</v>
      </c>
    </row>
    <row r="5067" spans="1:9" x14ac:dyDescent="0.3">
      <c r="A5067" s="44">
        <v>43677.041666666664</v>
      </c>
      <c r="B5067" s="43">
        <v>0</v>
      </c>
      <c r="C5067" s="43">
        <v>0.300605073</v>
      </c>
      <c r="D5067" s="43">
        <v>0</v>
      </c>
      <c r="E5067" s="43">
        <v>8.8380241999999998E-2</v>
      </c>
      <c r="F5067" s="34">
        <v>1</v>
      </c>
      <c r="G5067" s="43">
        <v>0</v>
      </c>
      <c r="H5067" s="43">
        <v>0.23932769000000001</v>
      </c>
      <c r="I5067" s="45">
        <v>0.90413972330053483</v>
      </c>
    </row>
    <row r="5068" spans="1:9" x14ac:dyDescent="0.3">
      <c r="A5068" s="44">
        <v>43677.083333333336</v>
      </c>
      <c r="B5068" s="43">
        <v>0</v>
      </c>
      <c r="C5068" s="43">
        <v>0.31179258599999998</v>
      </c>
      <c r="D5068" s="43">
        <v>0</v>
      </c>
      <c r="E5068" s="43">
        <v>9.0289207999999996E-2</v>
      </c>
      <c r="F5068" s="34">
        <v>1</v>
      </c>
      <c r="G5068" s="43">
        <v>0</v>
      </c>
      <c r="H5068" s="43">
        <v>0.25322869199999998</v>
      </c>
      <c r="I5068" s="45">
        <v>0.90413972330053483</v>
      </c>
    </row>
    <row r="5069" spans="1:9" x14ac:dyDescent="0.3">
      <c r="A5069" s="44">
        <v>43677.125</v>
      </c>
      <c r="B5069" s="43">
        <v>0</v>
      </c>
      <c r="C5069" s="43">
        <v>0.30739646399999998</v>
      </c>
      <c r="D5069" s="43">
        <v>0</v>
      </c>
      <c r="E5069" s="43">
        <v>9.3881899000000005E-2</v>
      </c>
      <c r="F5069" s="34">
        <v>1</v>
      </c>
      <c r="G5069" s="43">
        <v>0</v>
      </c>
      <c r="H5069" s="43">
        <v>0.23698111999999999</v>
      </c>
      <c r="I5069" s="45">
        <v>0.90413972330053483</v>
      </c>
    </row>
    <row r="5070" spans="1:9" x14ac:dyDescent="0.3">
      <c r="A5070" s="44">
        <v>43677.166666666664</v>
      </c>
      <c r="B5070" s="43">
        <v>0</v>
      </c>
      <c r="C5070" s="43">
        <v>0.28229031700000001</v>
      </c>
      <c r="D5070" s="43">
        <v>0</v>
      </c>
      <c r="E5070" s="43">
        <v>0.113634256</v>
      </c>
      <c r="F5070" s="34">
        <v>1</v>
      </c>
      <c r="G5070" s="43">
        <v>0</v>
      </c>
      <c r="H5070" s="43">
        <v>0.18212735599999999</v>
      </c>
      <c r="I5070" s="45">
        <v>0.90413972330053483</v>
      </c>
    </row>
    <row r="5071" spans="1:9" x14ac:dyDescent="0.3">
      <c r="A5071" s="44">
        <v>43677.208333333336</v>
      </c>
      <c r="B5071" s="43">
        <v>2.6599999999999999E-5</v>
      </c>
      <c r="C5071" s="43">
        <v>0.24202715599999999</v>
      </c>
      <c r="D5071" s="43">
        <v>0</v>
      </c>
      <c r="E5071" s="43">
        <v>0.12492186</v>
      </c>
      <c r="F5071" s="34">
        <v>1</v>
      </c>
      <c r="G5071" s="43">
        <v>7.3190939999999999E-3</v>
      </c>
      <c r="H5071" s="43">
        <v>0.16796362100000001</v>
      </c>
      <c r="I5071" s="45">
        <v>0.90413972330053483</v>
      </c>
    </row>
    <row r="5072" spans="1:9" x14ac:dyDescent="0.3">
      <c r="A5072" s="44">
        <v>43677.25</v>
      </c>
      <c r="B5072" s="43">
        <v>3.1748516999999997E-2</v>
      </c>
      <c r="C5072" s="43">
        <v>0.216234075</v>
      </c>
      <c r="D5072" s="43">
        <v>4.3372000000000003E-3</v>
      </c>
      <c r="E5072" s="43">
        <v>0.12437181999999999</v>
      </c>
      <c r="F5072" s="34">
        <v>1</v>
      </c>
      <c r="G5072" s="43">
        <v>9.8042899000000003E-2</v>
      </c>
      <c r="H5072" s="43">
        <v>0.140678052</v>
      </c>
      <c r="I5072" s="45">
        <v>0.90413972330053483</v>
      </c>
    </row>
    <row r="5073" spans="1:9" x14ac:dyDescent="0.3">
      <c r="A5073" s="44">
        <v>43677.291666666664</v>
      </c>
      <c r="B5073" s="43">
        <v>0.244775775</v>
      </c>
      <c r="C5073" s="43">
        <v>0.171248818</v>
      </c>
      <c r="D5073" s="43">
        <v>0.10578799999999999</v>
      </c>
      <c r="E5073" s="43">
        <v>0.103293671</v>
      </c>
      <c r="F5073" s="34">
        <v>1</v>
      </c>
      <c r="G5073" s="43">
        <v>0.317260029</v>
      </c>
      <c r="H5073" s="43">
        <v>0.129651553</v>
      </c>
      <c r="I5073" s="45">
        <v>0.90413972330053483</v>
      </c>
    </row>
    <row r="5074" spans="1:9" x14ac:dyDescent="0.3">
      <c r="A5074" s="44">
        <v>43677.333333333336</v>
      </c>
      <c r="B5074" s="43">
        <v>0.56896577599999998</v>
      </c>
      <c r="C5074" s="43">
        <v>0.13950775300000001</v>
      </c>
      <c r="D5074" s="43">
        <v>0.34081280000000003</v>
      </c>
      <c r="E5074" s="43">
        <v>6.1210887999999998E-2</v>
      </c>
      <c r="F5074" s="34">
        <v>1</v>
      </c>
      <c r="G5074" s="43">
        <v>0.63163058500000002</v>
      </c>
      <c r="H5074" s="43">
        <v>0.134691534</v>
      </c>
      <c r="I5074" s="45">
        <v>0.90413972330053483</v>
      </c>
    </row>
    <row r="5075" spans="1:9" x14ac:dyDescent="0.3">
      <c r="A5075" s="44">
        <v>43677.375</v>
      </c>
      <c r="B5075" s="43">
        <v>0.82955657500000002</v>
      </c>
      <c r="C5075" s="43">
        <v>0.16443540100000001</v>
      </c>
      <c r="D5075" s="43">
        <v>0.63347960000000003</v>
      </c>
      <c r="E5075" s="43">
        <v>4.7011111000000001E-2</v>
      </c>
      <c r="F5075" s="34">
        <v>1</v>
      </c>
      <c r="G5075" s="43">
        <v>0.92389408699999997</v>
      </c>
      <c r="H5075" s="43">
        <v>0.14537493900000001</v>
      </c>
      <c r="I5075" s="45">
        <v>0.90413972330053483</v>
      </c>
    </row>
    <row r="5076" spans="1:9" x14ac:dyDescent="0.3">
      <c r="A5076" s="44">
        <v>43677.416666666664</v>
      </c>
      <c r="B5076" s="43">
        <v>1.0071525880000001</v>
      </c>
      <c r="C5076" s="43">
        <v>0.216466988</v>
      </c>
      <c r="D5076" s="43">
        <v>0.89845160000000002</v>
      </c>
      <c r="E5076" s="43">
        <v>5.2149414999999998E-2</v>
      </c>
      <c r="F5076" s="34">
        <v>1</v>
      </c>
      <c r="G5076" s="43">
        <v>1.1348370029999999</v>
      </c>
      <c r="H5076" s="43">
        <v>0.14001868200000001</v>
      </c>
      <c r="I5076" s="45">
        <v>0.90413972330053483</v>
      </c>
    </row>
    <row r="5077" spans="1:9" x14ac:dyDescent="0.3">
      <c r="A5077" s="44">
        <v>43677.458333333336</v>
      </c>
      <c r="B5077" s="43">
        <v>1.1076976030000001</v>
      </c>
      <c r="C5077" s="43">
        <v>0.30466024000000003</v>
      </c>
      <c r="D5077" s="43">
        <v>1.0937768000000001</v>
      </c>
      <c r="E5077" s="43">
        <v>6.4560399000000004E-2</v>
      </c>
      <c r="F5077" s="34">
        <v>1</v>
      </c>
      <c r="G5077" s="43">
        <v>1.2521927020000001</v>
      </c>
      <c r="H5077" s="43">
        <v>0.12696414</v>
      </c>
      <c r="I5077" s="45">
        <v>0.90413972330053483</v>
      </c>
    </row>
    <row r="5078" spans="1:9" x14ac:dyDescent="0.3">
      <c r="A5078" s="44">
        <v>43677.5</v>
      </c>
      <c r="B5078" s="43">
        <v>1.1391424160000001</v>
      </c>
      <c r="C5078" s="43">
        <v>0.38295923799999998</v>
      </c>
      <c r="D5078" s="43">
        <v>1.2103952</v>
      </c>
      <c r="E5078" s="43">
        <v>6.9023766E-2</v>
      </c>
      <c r="F5078" s="34">
        <v>1</v>
      </c>
      <c r="G5078" s="43">
        <v>1.3182421390000001</v>
      </c>
      <c r="H5078" s="43">
        <v>0.122750259</v>
      </c>
      <c r="I5078" s="45">
        <v>0.90413972330053483</v>
      </c>
    </row>
    <row r="5079" spans="1:9" x14ac:dyDescent="0.3">
      <c r="A5079" s="44">
        <v>43677.541666666664</v>
      </c>
      <c r="B5079" s="43">
        <v>1.123776959</v>
      </c>
      <c r="C5079" s="43">
        <v>0.44291230799999998</v>
      </c>
      <c r="D5079" s="43">
        <v>1.2581264000000001</v>
      </c>
      <c r="E5079" s="43">
        <v>8.3186013000000003E-2</v>
      </c>
      <c r="F5079" s="34">
        <v>1</v>
      </c>
      <c r="G5079" s="43">
        <v>1.3189344350000001</v>
      </c>
      <c r="H5079" s="43">
        <v>0.116528663</v>
      </c>
      <c r="I5079" s="45">
        <v>0.90413972330053483</v>
      </c>
    </row>
    <row r="5080" spans="1:9" x14ac:dyDescent="0.3">
      <c r="A5080" s="44">
        <v>43677.583333333336</v>
      </c>
      <c r="B5080" s="43">
        <v>1.061111956</v>
      </c>
      <c r="C5080" s="43">
        <v>0.48271704199999999</v>
      </c>
      <c r="D5080" s="43">
        <v>1.2373947999999999</v>
      </c>
      <c r="E5080" s="43">
        <v>0.105348449</v>
      </c>
      <c r="F5080" s="34">
        <v>1</v>
      </c>
      <c r="G5080" s="43">
        <v>1.250777705</v>
      </c>
      <c r="H5080" s="43">
        <v>0.113425145</v>
      </c>
      <c r="I5080" s="45">
        <v>0.90413972330053483</v>
      </c>
    </row>
    <row r="5081" spans="1:9" x14ac:dyDescent="0.3">
      <c r="A5081" s="44">
        <v>43677.625</v>
      </c>
      <c r="B5081" s="43">
        <v>0.93419166899999995</v>
      </c>
      <c r="C5081" s="43">
        <v>0.50681760499999995</v>
      </c>
      <c r="D5081" s="43">
        <v>1.1687688000000001</v>
      </c>
      <c r="E5081" s="43">
        <v>0.115273652</v>
      </c>
      <c r="F5081" s="34">
        <v>1</v>
      </c>
      <c r="G5081" s="43">
        <v>1.0939285000000001</v>
      </c>
      <c r="H5081" s="43">
        <v>0.117402204</v>
      </c>
      <c r="I5081" s="45">
        <v>0.90413972330053483</v>
      </c>
    </row>
    <row r="5082" spans="1:9" x14ac:dyDescent="0.3">
      <c r="A5082" s="44">
        <v>43677.666666666664</v>
      </c>
      <c r="B5082" s="43">
        <v>0.75545738399999995</v>
      </c>
      <c r="C5082" s="43">
        <v>0.52002087900000005</v>
      </c>
      <c r="D5082" s="43">
        <v>1.0198176000000001</v>
      </c>
      <c r="E5082" s="43">
        <v>0.119609347</v>
      </c>
      <c r="F5082" s="34">
        <v>1</v>
      </c>
      <c r="G5082" s="43">
        <v>0.85305637300000003</v>
      </c>
      <c r="H5082" s="43">
        <v>0.127920903</v>
      </c>
      <c r="I5082" s="45">
        <v>0.90413972330053483</v>
      </c>
    </row>
    <row r="5083" spans="1:9" x14ac:dyDescent="0.3">
      <c r="A5083" s="44">
        <v>43677.708333333336</v>
      </c>
      <c r="B5083" s="43">
        <v>0.53844726799999998</v>
      </c>
      <c r="C5083" s="43">
        <v>0.51263314699999996</v>
      </c>
      <c r="D5083" s="43">
        <v>0.77865240000000002</v>
      </c>
      <c r="E5083" s="43">
        <v>0.117989606</v>
      </c>
      <c r="F5083" s="34">
        <v>1</v>
      </c>
      <c r="G5083" s="43">
        <v>0.54786461799999997</v>
      </c>
      <c r="H5083" s="43">
        <v>0.14206851300000001</v>
      </c>
      <c r="I5083" s="45">
        <v>0.90413972330053483</v>
      </c>
    </row>
    <row r="5084" spans="1:9" x14ac:dyDescent="0.3">
      <c r="A5084" s="44">
        <v>43677.75</v>
      </c>
      <c r="B5084" s="43">
        <v>0.343753109</v>
      </c>
      <c r="C5084" s="43">
        <v>0.47798993099999998</v>
      </c>
      <c r="D5084" s="43">
        <v>0.45031120000000002</v>
      </c>
      <c r="E5084" s="43">
        <v>0.119321053</v>
      </c>
      <c r="F5084" s="34">
        <v>1</v>
      </c>
      <c r="G5084" s="43">
        <v>0.232861557</v>
      </c>
      <c r="H5084" s="43">
        <v>0.15736987299999999</v>
      </c>
      <c r="I5084" s="45">
        <v>0.90413972330053483</v>
      </c>
    </row>
    <row r="5085" spans="1:9" x14ac:dyDescent="0.3">
      <c r="A5085" s="44">
        <v>43677.791666666664</v>
      </c>
      <c r="B5085" s="43">
        <v>0.11671274099999999</v>
      </c>
      <c r="C5085" s="43">
        <v>0.42691422099999998</v>
      </c>
      <c r="D5085" s="43">
        <v>0.1542752</v>
      </c>
      <c r="E5085" s="43">
        <v>0.12763831</v>
      </c>
      <c r="F5085" s="34">
        <v>1</v>
      </c>
      <c r="G5085" s="43">
        <v>5.5802362000000001E-2</v>
      </c>
      <c r="H5085" s="43">
        <v>0.19044671799999999</v>
      </c>
      <c r="I5085" s="45">
        <v>0.90413972330053483</v>
      </c>
    </row>
    <row r="5086" spans="1:9" x14ac:dyDescent="0.3">
      <c r="A5086" s="44">
        <v>43677.833333333336</v>
      </c>
      <c r="B5086" s="43">
        <v>6.7351720000000002E-3</v>
      </c>
      <c r="C5086" s="43">
        <v>0.36195281099999999</v>
      </c>
      <c r="D5086" s="43">
        <v>2.22112E-2</v>
      </c>
      <c r="E5086" s="43">
        <v>0.13243797800000001</v>
      </c>
      <c r="F5086" s="34">
        <v>1</v>
      </c>
      <c r="G5086" s="43">
        <v>3.143102E-3</v>
      </c>
      <c r="H5086" s="43">
        <v>0.246721891</v>
      </c>
      <c r="I5086" s="45">
        <v>0.90413972330053483</v>
      </c>
    </row>
    <row r="5087" spans="1:9" x14ac:dyDescent="0.3">
      <c r="A5087" s="44">
        <v>43677.875</v>
      </c>
      <c r="B5087" s="43">
        <v>0</v>
      </c>
      <c r="C5087" s="43">
        <v>0.313511502</v>
      </c>
      <c r="D5087" s="43">
        <v>0</v>
      </c>
      <c r="E5087" s="43">
        <v>0.119291908</v>
      </c>
      <c r="F5087" s="34">
        <v>1</v>
      </c>
      <c r="G5087" s="43">
        <v>0</v>
      </c>
      <c r="H5087" s="43">
        <v>0.30562498599999999</v>
      </c>
      <c r="I5087" s="45">
        <v>0.90413972330053483</v>
      </c>
    </row>
    <row r="5088" spans="1:9" x14ac:dyDescent="0.3">
      <c r="A5088" s="44">
        <v>43677.916666666664</v>
      </c>
      <c r="B5088" s="43">
        <v>0</v>
      </c>
      <c r="C5088" s="43">
        <v>0.30225771400000001</v>
      </c>
      <c r="D5088" s="43">
        <v>0</v>
      </c>
      <c r="E5088" s="43">
        <v>0.110531479</v>
      </c>
      <c r="F5088" s="34">
        <v>1</v>
      </c>
      <c r="G5088" s="43">
        <v>0</v>
      </c>
      <c r="H5088" s="43">
        <v>0.358313718</v>
      </c>
      <c r="I5088" s="45">
        <v>0.90413972330053483</v>
      </c>
    </row>
    <row r="5089" spans="1:9" x14ac:dyDescent="0.3">
      <c r="A5089" s="44">
        <v>43677.958333333336</v>
      </c>
      <c r="B5089" s="43">
        <v>0</v>
      </c>
      <c r="C5089" s="43">
        <v>0.33330388300000002</v>
      </c>
      <c r="D5089" s="43">
        <v>0</v>
      </c>
      <c r="E5089" s="43">
        <v>7.9518929000000002E-2</v>
      </c>
      <c r="F5089" s="34">
        <v>1</v>
      </c>
      <c r="G5089" s="43">
        <v>0</v>
      </c>
      <c r="H5089" s="43">
        <v>0.37504451799999999</v>
      </c>
      <c r="I5089" s="45">
        <v>0.90413972330053483</v>
      </c>
    </row>
    <row r="5090" spans="1:9" x14ac:dyDescent="0.3">
      <c r="A5090" s="44">
        <v>43678</v>
      </c>
      <c r="B5090" s="43">
        <v>0</v>
      </c>
      <c r="C5090" s="43">
        <v>0.33618059900000002</v>
      </c>
      <c r="D5090" s="43">
        <v>0</v>
      </c>
      <c r="E5090" s="43">
        <v>6.2771671000000001E-2</v>
      </c>
      <c r="F5090" s="34">
        <v>1</v>
      </c>
      <c r="G5090" s="43">
        <v>0</v>
      </c>
      <c r="H5090" s="43">
        <v>0.31104535500000002</v>
      </c>
      <c r="I5090" s="45">
        <v>0.94202157269300235</v>
      </c>
    </row>
    <row r="5091" spans="1:9" x14ac:dyDescent="0.3">
      <c r="A5091" s="44">
        <v>43678.041666666664</v>
      </c>
      <c r="B5091" s="43">
        <v>0</v>
      </c>
      <c r="C5091" s="43">
        <v>0.33299108100000002</v>
      </c>
      <c r="D5091" s="43">
        <v>0</v>
      </c>
      <c r="E5091" s="43">
        <v>5.8081714E-2</v>
      </c>
      <c r="F5091" s="34">
        <v>1</v>
      </c>
      <c r="G5091" s="43">
        <v>0</v>
      </c>
      <c r="H5091" s="43">
        <v>0.28447392100000002</v>
      </c>
      <c r="I5091" s="45">
        <v>0.94202157269300235</v>
      </c>
    </row>
    <row r="5092" spans="1:9" x14ac:dyDescent="0.3">
      <c r="A5092" s="44">
        <v>43678.083333333336</v>
      </c>
      <c r="B5092" s="43">
        <v>0</v>
      </c>
      <c r="C5092" s="43">
        <v>0.31005355200000001</v>
      </c>
      <c r="D5092" s="43">
        <v>0</v>
      </c>
      <c r="E5092" s="43">
        <v>6.4881913999999999E-2</v>
      </c>
      <c r="F5092" s="34">
        <v>1</v>
      </c>
      <c r="G5092" s="43">
        <v>0</v>
      </c>
      <c r="H5092" s="43">
        <v>0.27514976400000002</v>
      </c>
      <c r="I5092" s="45">
        <v>0.94202157269300235</v>
      </c>
    </row>
    <row r="5093" spans="1:9" x14ac:dyDescent="0.3">
      <c r="A5093" s="44">
        <v>43678.125</v>
      </c>
      <c r="B5093" s="43">
        <v>0</v>
      </c>
      <c r="C5093" s="43">
        <v>0.27039774799999999</v>
      </c>
      <c r="D5093" s="43">
        <v>0</v>
      </c>
      <c r="E5093" s="43">
        <v>7.3922949000000002E-2</v>
      </c>
      <c r="F5093" s="34">
        <v>1</v>
      </c>
      <c r="G5093" s="43">
        <v>0</v>
      </c>
      <c r="H5093" s="43">
        <v>0.30046157400000001</v>
      </c>
      <c r="I5093" s="45">
        <v>0.94202157269300235</v>
      </c>
    </row>
    <row r="5094" spans="1:9" x14ac:dyDescent="0.3">
      <c r="A5094" s="44">
        <v>43678.166666666664</v>
      </c>
      <c r="B5094" s="43">
        <v>0</v>
      </c>
      <c r="C5094" s="43">
        <v>0.230349257</v>
      </c>
      <c r="D5094" s="43">
        <v>0</v>
      </c>
      <c r="E5094" s="43">
        <v>9.7980009000000007E-2</v>
      </c>
      <c r="F5094" s="34">
        <v>1</v>
      </c>
      <c r="G5094" s="43">
        <v>0</v>
      </c>
      <c r="H5094" s="43">
        <v>0.37800719799999999</v>
      </c>
      <c r="I5094" s="45">
        <v>0.94202157269300235</v>
      </c>
    </row>
    <row r="5095" spans="1:9" x14ac:dyDescent="0.3">
      <c r="A5095" s="44">
        <v>43678.208333333336</v>
      </c>
      <c r="B5095" s="43">
        <v>0</v>
      </c>
      <c r="C5095" s="43">
        <v>0.194070144</v>
      </c>
      <c r="D5095" s="43">
        <v>0</v>
      </c>
      <c r="E5095" s="43">
        <v>0.109494378</v>
      </c>
      <c r="F5095" s="34">
        <v>1</v>
      </c>
      <c r="G5095" s="43">
        <v>3.5497829999999999E-3</v>
      </c>
      <c r="H5095" s="43">
        <v>0.42608825299999997</v>
      </c>
      <c r="I5095" s="45">
        <v>0.94202157269300235</v>
      </c>
    </row>
    <row r="5096" spans="1:9" x14ac:dyDescent="0.3">
      <c r="A5096" s="44">
        <v>43678.25</v>
      </c>
      <c r="B5096" s="43">
        <v>2.8344576999999999E-2</v>
      </c>
      <c r="C5096" s="43">
        <v>0.19020873599999999</v>
      </c>
      <c r="D5096" s="43">
        <v>3.1148E-3</v>
      </c>
      <c r="E5096" s="43">
        <v>0.12007649300000001</v>
      </c>
      <c r="F5096" s="34">
        <v>1</v>
      </c>
      <c r="G5096" s="43">
        <v>8.3249781999999994E-2</v>
      </c>
      <c r="H5096" s="43">
        <v>0.39390070599999999</v>
      </c>
      <c r="I5096" s="45">
        <v>0.94202157269300235</v>
      </c>
    </row>
    <row r="5097" spans="1:9" x14ac:dyDescent="0.3">
      <c r="A5097" s="44">
        <v>43678.291666666664</v>
      </c>
      <c r="B5097" s="43">
        <v>0.27273193099999998</v>
      </c>
      <c r="C5097" s="43">
        <v>0.18867503999999999</v>
      </c>
      <c r="D5097" s="43">
        <v>0.1000096</v>
      </c>
      <c r="E5097" s="43">
        <v>0.10816655</v>
      </c>
      <c r="F5097" s="34">
        <v>1</v>
      </c>
      <c r="G5097" s="43">
        <v>0.25658571400000002</v>
      </c>
      <c r="H5097" s="43">
        <v>0.34135463199999999</v>
      </c>
      <c r="I5097" s="45">
        <v>0.94202157269300235</v>
      </c>
    </row>
    <row r="5098" spans="1:9" x14ac:dyDescent="0.3">
      <c r="A5098" s="44">
        <v>43678.333333333336</v>
      </c>
      <c r="B5098" s="43">
        <v>0.63592754799999995</v>
      </c>
      <c r="C5098" s="43">
        <v>0.18049077099999999</v>
      </c>
      <c r="D5098" s="43">
        <v>0.30839559999999999</v>
      </c>
      <c r="E5098" s="43">
        <v>0.109477158</v>
      </c>
      <c r="F5098" s="34">
        <v>1</v>
      </c>
      <c r="G5098" s="43">
        <v>0.49021892099999997</v>
      </c>
      <c r="H5098" s="43">
        <v>0.26130838899999997</v>
      </c>
      <c r="I5098" s="45">
        <v>0.94202157269300235</v>
      </c>
    </row>
    <row r="5099" spans="1:9" x14ac:dyDescent="0.3">
      <c r="A5099" s="44">
        <v>43678.375</v>
      </c>
      <c r="B5099" s="43">
        <v>0.90566244299999998</v>
      </c>
      <c r="C5099" s="43">
        <v>0.21512353400000001</v>
      </c>
      <c r="D5099" s="43">
        <v>0.56744600000000001</v>
      </c>
      <c r="E5099" s="43">
        <v>0.15102274800000001</v>
      </c>
      <c r="F5099" s="34">
        <v>1</v>
      </c>
      <c r="G5099" s="43">
        <v>0.73904096900000005</v>
      </c>
      <c r="H5099" s="43">
        <v>0.23312870499999999</v>
      </c>
      <c r="I5099" s="45">
        <v>0.94202157269300235</v>
      </c>
    </row>
    <row r="5100" spans="1:9" x14ac:dyDescent="0.3">
      <c r="A5100" s="44">
        <v>43678.416666666664</v>
      </c>
      <c r="B5100" s="43">
        <v>1.0704218759999999</v>
      </c>
      <c r="C5100" s="43">
        <v>0.26478009200000002</v>
      </c>
      <c r="D5100" s="43">
        <v>0.79533719999999997</v>
      </c>
      <c r="E5100" s="43">
        <v>0.19250799099999999</v>
      </c>
      <c r="F5100" s="34">
        <v>1</v>
      </c>
      <c r="G5100" s="43">
        <v>0.93333607600000001</v>
      </c>
      <c r="H5100" s="43">
        <v>0.20443066700000001</v>
      </c>
      <c r="I5100" s="45">
        <v>0.94202157269300235</v>
      </c>
    </row>
    <row r="5101" spans="1:9" x14ac:dyDescent="0.3">
      <c r="A5101" s="44">
        <v>43678.458333333336</v>
      </c>
      <c r="B5101" s="43">
        <v>1.150348607</v>
      </c>
      <c r="C5101" s="43">
        <v>0.33884381400000002</v>
      </c>
      <c r="D5101" s="43">
        <v>0.95238160000000005</v>
      </c>
      <c r="E5101" s="43">
        <v>0.200236215</v>
      </c>
      <c r="F5101" s="34">
        <v>1</v>
      </c>
      <c r="G5101" s="43">
        <v>1.0510827650000001</v>
      </c>
      <c r="H5101" s="43">
        <v>0.196052113</v>
      </c>
      <c r="I5101" s="45">
        <v>0.94202157269300235</v>
      </c>
    </row>
    <row r="5102" spans="1:9" x14ac:dyDescent="0.3">
      <c r="A5102" s="44">
        <v>43678.5</v>
      </c>
      <c r="B5102" s="43">
        <v>1.2068331450000001</v>
      </c>
      <c r="C5102" s="43">
        <v>0.41408297399999999</v>
      </c>
      <c r="D5102" s="43">
        <v>1.1066480000000001</v>
      </c>
      <c r="E5102" s="43">
        <v>0.197887866</v>
      </c>
      <c r="F5102" s="34">
        <v>1</v>
      </c>
      <c r="G5102" s="43">
        <v>1.1261554490000001</v>
      </c>
      <c r="H5102" s="43">
        <v>0.20602346299999999</v>
      </c>
      <c r="I5102" s="45">
        <v>0.94202157269300235</v>
      </c>
    </row>
    <row r="5103" spans="1:9" x14ac:dyDescent="0.3">
      <c r="A5103" s="44">
        <v>43678.541666666664</v>
      </c>
      <c r="B5103" s="43">
        <v>1.2144395130000001</v>
      </c>
      <c r="C5103" s="43">
        <v>0.48494422300000001</v>
      </c>
      <c r="D5103" s="43">
        <v>1.1991368</v>
      </c>
      <c r="E5103" s="43">
        <v>0.198375408</v>
      </c>
      <c r="F5103" s="34">
        <v>1</v>
      </c>
      <c r="G5103" s="43">
        <v>1.143321016</v>
      </c>
      <c r="H5103" s="43">
        <v>0.210899542</v>
      </c>
      <c r="I5103" s="45">
        <v>0.94202157269300235</v>
      </c>
    </row>
    <row r="5104" spans="1:9" x14ac:dyDescent="0.3">
      <c r="A5104" s="44">
        <v>43678.583333333336</v>
      </c>
      <c r="B5104" s="43">
        <v>1.172548266</v>
      </c>
      <c r="C5104" s="43">
        <v>0.54413596500000005</v>
      </c>
      <c r="D5104" s="43">
        <v>1.2235491999999999</v>
      </c>
      <c r="E5104" s="43">
        <v>0.20580270000000001</v>
      </c>
      <c r="F5104" s="34">
        <v>1</v>
      </c>
      <c r="G5104" s="43">
        <v>1.0985014930000001</v>
      </c>
      <c r="H5104" s="43">
        <v>0.216520236</v>
      </c>
      <c r="I5104" s="45">
        <v>0.94202157269300235</v>
      </c>
    </row>
    <row r="5105" spans="1:9" x14ac:dyDescent="0.3">
      <c r="A5105" s="44">
        <v>43678.625</v>
      </c>
      <c r="B5105" s="43">
        <v>1.120398741</v>
      </c>
      <c r="C5105" s="43">
        <v>0.58546588499999996</v>
      </c>
      <c r="D5105" s="43">
        <v>1.1529168000000001</v>
      </c>
      <c r="E5105" s="43">
        <v>0.22619819199999999</v>
      </c>
      <c r="F5105" s="34">
        <v>1</v>
      </c>
      <c r="G5105" s="43">
        <v>0.92806441699999997</v>
      </c>
      <c r="H5105" s="43">
        <v>0.22531938300000001</v>
      </c>
      <c r="I5105" s="45">
        <v>0.94202157269300235</v>
      </c>
    </row>
    <row r="5106" spans="1:9" x14ac:dyDescent="0.3">
      <c r="A5106" s="44">
        <v>43678.666666666664</v>
      </c>
      <c r="B5106" s="43">
        <v>1.007080317</v>
      </c>
      <c r="C5106" s="43">
        <v>0.60624868200000004</v>
      </c>
      <c r="D5106" s="43">
        <v>1.0010924000000001</v>
      </c>
      <c r="E5106" s="43">
        <v>0.24886434900000001</v>
      </c>
      <c r="F5106" s="34">
        <v>1</v>
      </c>
      <c r="G5106" s="43">
        <v>0.69535230000000003</v>
      </c>
      <c r="H5106" s="43">
        <v>0.23517765400000001</v>
      </c>
      <c r="I5106" s="45">
        <v>0.94202157269300235</v>
      </c>
    </row>
    <row r="5107" spans="1:9" x14ac:dyDescent="0.3">
      <c r="A5107" s="44">
        <v>43678.708333333336</v>
      </c>
      <c r="B5107" s="43">
        <v>0.81967337600000001</v>
      </c>
      <c r="C5107" s="43">
        <v>0.61284945700000004</v>
      </c>
      <c r="D5107" s="43">
        <v>0.75592159999999997</v>
      </c>
      <c r="E5107" s="43">
        <v>0.23998046000000001</v>
      </c>
      <c r="F5107" s="34">
        <v>1</v>
      </c>
      <c r="G5107" s="43">
        <v>0.42982850299999997</v>
      </c>
      <c r="H5107" s="43">
        <v>0.24309296499999999</v>
      </c>
      <c r="I5107" s="45">
        <v>0.94202157269300235</v>
      </c>
    </row>
    <row r="5108" spans="1:9" x14ac:dyDescent="0.3">
      <c r="A5108" s="44">
        <v>43678.75</v>
      </c>
      <c r="B5108" s="43">
        <v>0.51831621100000003</v>
      </c>
      <c r="C5108" s="43">
        <v>0.60763338099999997</v>
      </c>
      <c r="D5108" s="43">
        <v>0.43564920000000001</v>
      </c>
      <c r="E5108" s="43">
        <v>0.21950291</v>
      </c>
      <c r="F5108" s="34">
        <v>1</v>
      </c>
      <c r="G5108" s="43">
        <v>0.19630810600000001</v>
      </c>
      <c r="H5108" s="43">
        <v>0.28833077200000001</v>
      </c>
      <c r="I5108" s="45">
        <v>0.94202157269300235</v>
      </c>
    </row>
    <row r="5109" spans="1:9" x14ac:dyDescent="0.3">
      <c r="A5109" s="44">
        <v>43678.791666666664</v>
      </c>
      <c r="B5109" s="43">
        <v>0.148927646</v>
      </c>
      <c r="C5109" s="43">
        <v>0.62744590200000006</v>
      </c>
      <c r="D5109" s="43">
        <v>0.1432784</v>
      </c>
      <c r="E5109" s="43">
        <v>0.215292183</v>
      </c>
      <c r="F5109" s="34">
        <v>1</v>
      </c>
      <c r="G5109" s="43">
        <v>4.3782264000000001E-2</v>
      </c>
      <c r="H5109" s="43">
        <v>0.32633072699999999</v>
      </c>
      <c r="I5109" s="45">
        <v>0.94202157269300235</v>
      </c>
    </row>
    <row r="5110" spans="1:9" x14ac:dyDescent="0.3">
      <c r="A5110" s="44">
        <v>43678.833333333336</v>
      </c>
      <c r="B5110" s="43">
        <v>3.9901420000000003E-3</v>
      </c>
      <c r="C5110" s="43">
        <v>0.59780287899999995</v>
      </c>
      <c r="D5110" s="43">
        <v>1.45992E-2</v>
      </c>
      <c r="E5110" s="43">
        <v>0.22101509799999999</v>
      </c>
      <c r="F5110" s="34">
        <v>1</v>
      </c>
      <c r="G5110" s="43">
        <v>9.6983499999999995E-4</v>
      </c>
      <c r="H5110" s="43">
        <v>0.37406742500000001</v>
      </c>
      <c r="I5110" s="45">
        <v>0.94202157269300235</v>
      </c>
    </row>
    <row r="5111" spans="1:9" x14ac:dyDescent="0.3">
      <c r="A5111" s="44">
        <v>43678.875</v>
      </c>
      <c r="B5111" s="43">
        <v>0</v>
      </c>
      <c r="C5111" s="43">
        <v>0.49070535700000001</v>
      </c>
      <c r="D5111" s="43">
        <v>0</v>
      </c>
      <c r="E5111" s="43">
        <v>0.20074889400000001</v>
      </c>
      <c r="F5111" s="34">
        <v>1</v>
      </c>
      <c r="G5111" s="43">
        <v>0</v>
      </c>
      <c r="H5111" s="43">
        <v>0.40374461</v>
      </c>
      <c r="I5111" s="45">
        <v>0.94202157269300235</v>
      </c>
    </row>
    <row r="5112" spans="1:9" x14ac:dyDescent="0.3">
      <c r="A5112" s="44">
        <v>43678.916666666664</v>
      </c>
      <c r="B5112" s="43">
        <v>0</v>
      </c>
      <c r="C5112" s="43">
        <v>0.417800544</v>
      </c>
      <c r="D5112" s="43">
        <v>0</v>
      </c>
      <c r="E5112" s="43">
        <v>0.19951432399999999</v>
      </c>
      <c r="F5112" s="34">
        <v>1</v>
      </c>
      <c r="G5112" s="43">
        <v>0</v>
      </c>
      <c r="H5112" s="43">
        <v>0.44653847400000002</v>
      </c>
      <c r="I5112" s="45">
        <v>0.94202157269300235</v>
      </c>
    </row>
    <row r="5113" spans="1:9" x14ac:dyDescent="0.3">
      <c r="A5113" s="44">
        <v>43678.958333333336</v>
      </c>
      <c r="B5113" s="43">
        <v>0</v>
      </c>
      <c r="C5113" s="43">
        <v>0.397700526</v>
      </c>
      <c r="D5113" s="43">
        <v>0</v>
      </c>
      <c r="E5113" s="43">
        <v>0.20745530400000001</v>
      </c>
      <c r="F5113" s="34">
        <v>1</v>
      </c>
      <c r="G5113" s="43">
        <v>0</v>
      </c>
      <c r="H5113" s="43">
        <v>0.44326378399999999</v>
      </c>
      <c r="I5113" s="45">
        <v>0.94202157269300235</v>
      </c>
    </row>
    <row r="5114" spans="1:9" x14ac:dyDescent="0.3">
      <c r="A5114" s="44">
        <v>43679</v>
      </c>
      <c r="B5114" s="43">
        <v>0</v>
      </c>
      <c r="C5114" s="43">
        <v>0.382270428</v>
      </c>
      <c r="D5114" s="43">
        <v>0</v>
      </c>
      <c r="E5114" s="43">
        <v>0.19507214</v>
      </c>
      <c r="F5114" s="34">
        <v>1</v>
      </c>
      <c r="G5114" s="43">
        <v>0</v>
      </c>
      <c r="H5114" s="43">
        <v>0.42656216600000002</v>
      </c>
      <c r="I5114" s="45">
        <v>0.98293464364165728</v>
      </c>
    </row>
    <row r="5115" spans="1:9" x14ac:dyDescent="0.3">
      <c r="A5115" s="44">
        <v>43679.041666666664</v>
      </c>
      <c r="B5115" s="43">
        <v>0</v>
      </c>
      <c r="C5115" s="43">
        <v>0.37113033099999998</v>
      </c>
      <c r="D5115" s="43">
        <v>0</v>
      </c>
      <c r="E5115" s="43">
        <v>0.18501234499999999</v>
      </c>
      <c r="F5115" s="34">
        <v>1</v>
      </c>
      <c r="G5115" s="43">
        <v>0</v>
      </c>
      <c r="H5115" s="43">
        <v>0.394280784</v>
      </c>
      <c r="I5115" s="45">
        <v>0.98293464364165728</v>
      </c>
    </row>
    <row r="5116" spans="1:9" x14ac:dyDescent="0.3">
      <c r="A5116" s="44">
        <v>43679.083333333336</v>
      </c>
      <c r="B5116" s="43">
        <v>0</v>
      </c>
      <c r="C5116" s="43">
        <v>0.36599067299999999</v>
      </c>
      <c r="D5116" s="43">
        <v>0</v>
      </c>
      <c r="E5116" s="43">
        <v>0.22648906999999999</v>
      </c>
      <c r="F5116" s="34">
        <v>1</v>
      </c>
      <c r="G5116" s="43">
        <v>0</v>
      </c>
      <c r="H5116" s="43">
        <v>0.37156273200000001</v>
      </c>
      <c r="I5116" s="45">
        <v>0.98293464364165728</v>
      </c>
    </row>
    <row r="5117" spans="1:9" x14ac:dyDescent="0.3">
      <c r="A5117" s="44">
        <v>43679.125</v>
      </c>
      <c r="B5117" s="43">
        <v>0</v>
      </c>
      <c r="C5117" s="43">
        <v>0.37317084</v>
      </c>
      <c r="D5117" s="43">
        <v>0</v>
      </c>
      <c r="E5117" s="43">
        <v>0.25641804699999998</v>
      </c>
      <c r="F5117" s="34">
        <v>1</v>
      </c>
      <c r="G5117" s="43">
        <v>0</v>
      </c>
      <c r="H5117" s="43">
        <v>0.37605063399999999</v>
      </c>
      <c r="I5117" s="45">
        <v>0.98293464364165728</v>
      </c>
    </row>
    <row r="5118" spans="1:9" x14ac:dyDescent="0.3">
      <c r="A5118" s="44">
        <v>43679.166666666664</v>
      </c>
      <c r="B5118" s="43">
        <v>0</v>
      </c>
      <c r="C5118" s="43">
        <v>0.37704056600000002</v>
      </c>
      <c r="D5118" s="43">
        <v>0</v>
      </c>
      <c r="E5118" s="43">
        <v>0.26900205999999999</v>
      </c>
      <c r="F5118" s="34">
        <v>1</v>
      </c>
      <c r="G5118" s="43">
        <v>0</v>
      </c>
      <c r="H5118" s="43">
        <v>0.42449990500000001</v>
      </c>
      <c r="I5118" s="45">
        <v>0.98293464364165728</v>
      </c>
    </row>
    <row r="5119" spans="1:9" x14ac:dyDescent="0.3">
      <c r="A5119" s="44">
        <v>43679.208333333336</v>
      </c>
      <c r="B5119" s="43">
        <v>0</v>
      </c>
      <c r="C5119" s="43">
        <v>0.37321704100000003</v>
      </c>
      <c r="D5119" s="43">
        <v>0</v>
      </c>
      <c r="E5119" s="43">
        <v>0.25596060399999998</v>
      </c>
      <c r="F5119" s="34">
        <v>1</v>
      </c>
      <c r="G5119" s="43">
        <v>3.0476890000000001E-3</v>
      </c>
      <c r="H5119" s="43">
        <v>0.49639374600000002</v>
      </c>
      <c r="I5119" s="45">
        <v>0.98293464364165728</v>
      </c>
    </row>
    <row r="5120" spans="1:9" x14ac:dyDescent="0.3">
      <c r="A5120" s="44">
        <v>43679.25</v>
      </c>
      <c r="B5120" s="43">
        <v>2.7714196999999999E-2</v>
      </c>
      <c r="C5120" s="43">
        <v>0.37999903200000001</v>
      </c>
      <c r="D5120" s="43">
        <v>3.4968E-3</v>
      </c>
      <c r="E5120" s="43">
        <v>0.24370251700000001</v>
      </c>
      <c r="F5120" s="34">
        <v>1</v>
      </c>
      <c r="G5120" s="43">
        <v>8.2977983000000005E-2</v>
      </c>
      <c r="H5120" s="43">
        <v>0.45932208299999999</v>
      </c>
      <c r="I5120" s="45">
        <v>0.98293464364165728</v>
      </c>
    </row>
    <row r="5121" spans="1:9" x14ac:dyDescent="0.3">
      <c r="A5121" s="44">
        <v>43679.291666666664</v>
      </c>
      <c r="B5121" s="43">
        <v>0.25873633600000001</v>
      </c>
      <c r="C5121" s="43">
        <v>0.38471538</v>
      </c>
      <c r="D5121" s="43">
        <v>0.11733159999999999</v>
      </c>
      <c r="E5121" s="43">
        <v>0.20540341200000001</v>
      </c>
      <c r="F5121" s="34">
        <v>1</v>
      </c>
      <c r="G5121" s="43">
        <v>0.25910117999999999</v>
      </c>
      <c r="H5121" s="43">
        <v>0.39004407699999999</v>
      </c>
      <c r="I5121" s="45">
        <v>0.98293464364165728</v>
      </c>
    </row>
    <row r="5122" spans="1:9" x14ac:dyDescent="0.3">
      <c r="A5122" s="44">
        <v>43679.333333333336</v>
      </c>
      <c r="B5122" s="43">
        <v>0.60208585299999995</v>
      </c>
      <c r="C5122" s="43">
        <v>0.36443181899999999</v>
      </c>
      <c r="D5122" s="43">
        <v>0.38046039999999998</v>
      </c>
      <c r="E5122" s="43">
        <v>0.176325551</v>
      </c>
      <c r="F5122" s="34">
        <v>1</v>
      </c>
      <c r="G5122" s="43">
        <v>0.49969273400000003</v>
      </c>
      <c r="H5122" s="43">
        <v>0.28914163999999998</v>
      </c>
      <c r="I5122" s="45">
        <v>0.98293464364165728</v>
      </c>
    </row>
    <row r="5123" spans="1:9" x14ac:dyDescent="0.3">
      <c r="A5123" s="44">
        <v>43679.375</v>
      </c>
      <c r="B5123" s="43">
        <v>0.91435948600000005</v>
      </c>
      <c r="C5123" s="43">
        <v>0.36133967299999997</v>
      </c>
      <c r="D5123" s="43">
        <v>0.72151759999999998</v>
      </c>
      <c r="E5123" s="43">
        <v>0.18274267599999999</v>
      </c>
      <c r="F5123" s="34">
        <v>1</v>
      </c>
      <c r="G5123" s="43">
        <v>0.73706685400000005</v>
      </c>
      <c r="H5123" s="43">
        <v>0.24147560800000001</v>
      </c>
      <c r="I5123" s="45">
        <v>0.98293464364165728</v>
      </c>
    </row>
    <row r="5124" spans="1:9" x14ac:dyDescent="0.3">
      <c r="A5124" s="44">
        <v>43679.416666666664</v>
      </c>
      <c r="B5124" s="43">
        <v>1.1266528790000001</v>
      </c>
      <c r="C5124" s="43">
        <v>0.35918246599999998</v>
      </c>
      <c r="D5124" s="43">
        <v>1.0217248000000001</v>
      </c>
      <c r="E5124" s="43">
        <v>0.208379644</v>
      </c>
      <c r="F5124" s="34">
        <v>1</v>
      </c>
      <c r="G5124" s="43">
        <v>0.91008150799999998</v>
      </c>
      <c r="H5124" s="43">
        <v>0.20963573799999999</v>
      </c>
      <c r="I5124" s="45">
        <v>0.98293464364165728</v>
      </c>
    </row>
    <row r="5125" spans="1:9" x14ac:dyDescent="0.3">
      <c r="A5125" s="44">
        <v>43679.458333333336</v>
      </c>
      <c r="B5125" s="43">
        <v>1.250381607</v>
      </c>
      <c r="C5125" s="43">
        <v>0.35380553199999998</v>
      </c>
      <c r="D5125" s="43">
        <v>1.2318519999999999</v>
      </c>
      <c r="E5125" s="43">
        <v>0.264713855</v>
      </c>
      <c r="F5125" s="34">
        <v>1</v>
      </c>
      <c r="G5125" s="43">
        <v>1.0029781289999999</v>
      </c>
      <c r="H5125" s="43">
        <v>0.18940309599999999</v>
      </c>
      <c r="I5125" s="45">
        <v>0.98293464364165728</v>
      </c>
    </row>
    <row r="5126" spans="1:9" x14ac:dyDescent="0.3">
      <c r="A5126" s="44">
        <v>43679.5</v>
      </c>
      <c r="B5126" s="43">
        <v>1.3098104020000001</v>
      </c>
      <c r="C5126" s="43">
        <v>0.35505062700000001</v>
      </c>
      <c r="D5126" s="43">
        <v>1.3524816</v>
      </c>
      <c r="E5126" s="43">
        <v>0.32486952299999999</v>
      </c>
      <c r="F5126" s="34">
        <v>1</v>
      </c>
      <c r="G5126" s="43">
        <v>1.040100019</v>
      </c>
      <c r="H5126" s="43">
        <v>0.190286962</v>
      </c>
      <c r="I5126" s="45">
        <v>0.98293464364165728</v>
      </c>
    </row>
    <row r="5127" spans="1:9" x14ac:dyDescent="0.3">
      <c r="A5127" s="44">
        <v>43679.541666666664</v>
      </c>
      <c r="B5127" s="43">
        <v>1.3196910049999999</v>
      </c>
      <c r="C5127" s="43">
        <v>0.36219648399999999</v>
      </c>
      <c r="D5127" s="43">
        <v>1.391076</v>
      </c>
      <c r="E5127" s="43">
        <v>0.358194809</v>
      </c>
      <c r="F5127" s="34">
        <v>1</v>
      </c>
      <c r="G5127" s="43">
        <v>1.0210249849999999</v>
      </c>
      <c r="H5127" s="43">
        <v>0.191574363</v>
      </c>
      <c r="I5127" s="45">
        <v>0.98293464364165728</v>
      </c>
    </row>
    <row r="5128" spans="1:9" x14ac:dyDescent="0.3">
      <c r="A5128" s="44">
        <v>43679.583333333336</v>
      </c>
      <c r="B5128" s="43">
        <v>1.2802007120000001</v>
      </c>
      <c r="C5128" s="43">
        <v>0.38188273900000003</v>
      </c>
      <c r="D5128" s="43">
        <v>1.3552763999999999</v>
      </c>
      <c r="E5128" s="43">
        <v>0.35397977800000002</v>
      </c>
      <c r="F5128" s="34">
        <v>1</v>
      </c>
      <c r="G5128" s="43">
        <v>0.94847695799999998</v>
      </c>
      <c r="H5128" s="43">
        <v>0.200695875</v>
      </c>
      <c r="I5128" s="45">
        <v>0.98293464364165728</v>
      </c>
    </row>
    <row r="5129" spans="1:9" x14ac:dyDescent="0.3">
      <c r="A5129" s="44">
        <v>43679.625</v>
      </c>
      <c r="B5129" s="43">
        <v>1.2099726799999999</v>
      </c>
      <c r="C5129" s="43">
        <v>0.407806373</v>
      </c>
      <c r="D5129" s="43">
        <v>1.2614023999999999</v>
      </c>
      <c r="E5129" s="43">
        <v>0.35180098900000001</v>
      </c>
      <c r="F5129" s="34">
        <v>1</v>
      </c>
      <c r="G5129" s="43">
        <v>0.81469260399999999</v>
      </c>
      <c r="H5129" s="43">
        <v>0.21942093100000001</v>
      </c>
      <c r="I5129" s="45">
        <v>0.98293464364165728</v>
      </c>
    </row>
    <row r="5130" spans="1:9" x14ac:dyDescent="0.3">
      <c r="A5130" s="44">
        <v>43679.666666666664</v>
      </c>
      <c r="B5130" s="43">
        <v>1.073166388</v>
      </c>
      <c r="C5130" s="43">
        <v>0.44417863299999999</v>
      </c>
      <c r="D5130" s="43">
        <v>1.0816167999999999</v>
      </c>
      <c r="E5130" s="43">
        <v>0.347732763</v>
      </c>
      <c r="F5130" s="34">
        <v>1</v>
      </c>
      <c r="G5130" s="43">
        <v>0.62570780199999998</v>
      </c>
      <c r="H5130" s="43">
        <v>0.24807114199999999</v>
      </c>
      <c r="I5130" s="45">
        <v>0.98293464364165728</v>
      </c>
    </row>
    <row r="5131" spans="1:9" x14ac:dyDescent="0.3">
      <c r="A5131" s="44">
        <v>43679.708333333336</v>
      </c>
      <c r="B5131" s="43">
        <v>0.85817315100000002</v>
      </c>
      <c r="C5131" s="43">
        <v>0.48037504199999997</v>
      </c>
      <c r="D5131" s="43">
        <v>0.80557559999999995</v>
      </c>
      <c r="E5131" s="43">
        <v>0.35145489899999999</v>
      </c>
      <c r="F5131" s="34">
        <v>1</v>
      </c>
      <c r="G5131" s="43">
        <v>0.40028272999999998</v>
      </c>
      <c r="H5131" s="43">
        <v>0.282214513</v>
      </c>
      <c r="I5131" s="45">
        <v>0.98293464364165728</v>
      </c>
    </row>
    <row r="5132" spans="1:9" x14ac:dyDescent="0.3">
      <c r="A5132" s="44">
        <v>43679.75</v>
      </c>
      <c r="B5132" s="43">
        <v>0.52969635500000001</v>
      </c>
      <c r="C5132" s="43">
        <v>0.51415032800000005</v>
      </c>
      <c r="D5132" s="43">
        <v>0.45823000000000003</v>
      </c>
      <c r="E5132" s="43">
        <v>0.34269480800000002</v>
      </c>
      <c r="F5132" s="34">
        <v>1</v>
      </c>
      <c r="G5132" s="43">
        <v>0.18757742199999999</v>
      </c>
      <c r="H5132" s="43">
        <v>0.369141685</v>
      </c>
      <c r="I5132" s="45">
        <v>0.98293464364165728</v>
      </c>
    </row>
    <row r="5133" spans="1:9" x14ac:dyDescent="0.3">
      <c r="A5133" s="44">
        <v>43679.791666666664</v>
      </c>
      <c r="B5133" s="43">
        <v>0.14531415</v>
      </c>
      <c r="C5133" s="43">
        <v>0.55684976500000005</v>
      </c>
      <c r="D5133" s="43">
        <v>0.14926039999999999</v>
      </c>
      <c r="E5133" s="43">
        <v>0.31733947299999998</v>
      </c>
      <c r="F5133" s="34">
        <v>1</v>
      </c>
      <c r="G5133" s="43">
        <v>4.1844961E-2</v>
      </c>
      <c r="H5133" s="43">
        <v>0.43286598500000001</v>
      </c>
      <c r="I5133" s="45">
        <v>0.98293464364165728</v>
      </c>
    </row>
    <row r="5134" spans="1:9" x14ac:dyDescent="0.3">
      <c r="A5134" s="44">
        <v>43679.833333333336</v>
      </c>
      <c r="B5134" s="43">
        <v>3.6032019999999998E-3</v>
      </c>
      <c r="C5134" s="43">
        <v>0.58815416399999998</v>
      </c>
      <c r="D5134" s="43">
        <v>1.4744E-2</v>
      </c>
      <c r="E5134" s="43">
        <v>0.30093845800000002</v>
      </c>
      <c r="F5134" s="34">
        <v>1</v>
      </c>
      <c r="G5134" s="43">
        <v>8.2374499999999997E-4</v>
      </c>
      <c r="H5134" s="43">
        <v>0.49124691999999998</v>
      </c>
      <c r="I5134" s="45">
        <v>0.98293464364165728</v>
      </c>
    </row>
    <row r="5135" spans="1:9" x14ac:dyDescent="0.3">
      <c r="A5135" s="44">
        <v>43679.875</v>
      </c>
      <c r="B5135" s="43">
        <v>0</v>
      </c>
      <c r="C5135" s="43">
        <v>0.59972880699999997</v>
      </c>
      <c r="D5135" s="43">
        <v>0</v>
      </c>
      <c r="E5135" s="43">
        <v>0.27136668899999999</v>
      </c>
      <c r="F5135" s="34">
        <v>1</v>
      </c>
      <c r="G5135" s="43">
        <v>0</v>
      </c>
      <c r="H5135" s="43">
        <v>0.50702865100000005</v>
      </c>
      <c r="I5135" s="45">
        <v>0.98293464364165728</v>
      </c>
    </row>
    <row r="5136" spans="1:9" x14ac:dyDescent="0.3">
      <c r="A5136" s="44">
        <v>43679.916666666664</v>
      </c>
      <c r="B5136" s="43">
        <v>0</v>
      </c>
      <c r="C5136" s="43">
        <v>0.582140039</v>
      </c>
      <c r="D5136" s="43">
        <v>0</v>
      </c>
      <c r="E5136" s="43">
        <v>0.24908064899999999</v>
      </c>
      <c r="F5136" s="34">
        <v>1</v>
      </c>
      <c r="G5136" s="43">
        <v>0</v>
      </c>
      <c r="H5136" s="43">
        <v>0.51969198000000005</v>
      </c>
      <c r="I5136" s="45">
        <v>0.98293464364165728</v>
      </c>
    </row>
    <row r="5137" spans="1:9" x14ac:dyDescent="0.3">
      <c r="A5137" s="44">
        <v>43679.958333333336</v>
      </c>
      <c r="B5137" s="43">
        <v>0</v>
      </c>
      <c r="C5137" s="43">
        <v>0.56378138600000005</v>
      </c>
      <c r="D5137" s="43">
        <v>0</v>
      </c>
      <c r="E5137" s="43">
        <v>0.228869129</v>
      </c>
      <c r="F5137" s="34">
        <v>1</v>
      </c>
      <c r="G5137" s="43">
        <v>0</v>
      </c>
      <c r="H5137" s="43">
        <v>0.50465723299999998</v>
      </c>
      <c r="I5137" s="45">
        <v>0.98293464364165728</v>
      </c>
    </row>
    <row r="5138" spans="1:9" x14ac:dyDescent="0.3">
      <c r="A5138" s="44">
        <v>43680</v>
      </c>
      <c r="B5138" s="43">
        <v>0</v>
      </c>
      <c r="C5138" s="43">
        <v>0.55102050300000005</v>
      </c>
      <c r="D5138" s="43">
        <v>0</v>
      </c>
      <c r="E5138" s="43">
        <v>0.20788195100000001</v>
      </c>
      <c r="F5138" s="34">
        <v>1</v>
      </c>
      <c r="G5138" s="43">
        <v>0</v>
      </c>
      <c r="H5138" s="43">
        <v>0.47461734900000002</v>
      </c>
      <c r="I5138" s="45">
        <v>0.92087880233859354</v>
      </c>
    </row>
    <row r="5139" spans="1:9" x14ac:dyDescent="0.3">
      <c r="A5139" s="44">
        <v>43680.041666666664</v>
      </c>
      <c r="B5139" s="43">
        <v>0</v>
      </c>
      <c r="C5139" s="43">
        <v>0.55269358000000002</v>
      </c>
      <c r="D5139" s="43">
        <v>0</v>
      </c>
      <c r="E5139" s="43">
        <v>0.21353016399999999</v>
      </c>
      <c r="F5139" s="34">
        <v>1</v>
      </c>
      <c r="G5139" s="43">
        <v>0</v>
      </c>
      <c r="H5139" s="43">
        <v>0.45268841199999998</v>
      </c>
      <c r="I5139" s="45">
        <v>0.92087880233859354</v>
      </c>
    </row>
    <row r="5140" spans="1:9" x14ac:dyDescent="0.3">
      <c r="A5140" s="44">
        <v>43680.083333333336</v>
      </c>
      <c r="B5140" s="43">
        <v>0</v>
      </c>
      <c r="C5140" s="43">
        <v>0.55641663299999999</v>
      </c>
      <c r="D5140" s="43">
        <v>0</v>
      </c>
      <c r="E5140" s="43">
        <v>0.22397847500000001</v>
      </c>
      <c r="F5140" s="34">
        <v>1</v>
      </c>
      <c r="G5140" s="43">
        <v>0</v>
      </c>
      <c r="H5140" s="43">
        <v>0.44182344899999998</v>
      </c>
      <c r="I5140" s="45">
        <v>0.92087880233859354</v>
      </c>
    </row>
    <row r="5141" spans="1:9" x14ac:dyDescent="0.3">
      <c r="A5141" s="44">
        <v>43680.125</v>
      </c>
      <c r="B5141" s="43">
        <v>0</v>
      </c>
      <c r="C5141" s="43">
        <v>0.55564349899999999</v>
      </c>
      <c r="D5141" s="43">
        <v>0</v>
      </c>
      <c r="E5141" s="43">
        <v>0.21937878299999999</v>
      </c>
      <c r="F5141" s="34">
        <v>1</v>
      </c>
      <c r="G5141" s="43">
        <v>0</v>
      </c>
      <c r="H5141" s="43">
        <v>0.44547788500000002</v>
      </c>
      <c r="I5141" s="45">
        <v>0.92087880233859354</v>
      </c>
    </row>
    <row r="5142" spans="1:9" x14ac:dyDescent="0.3">
      <c r="A5142" s="44">
        <v>43680.166666666664</v>
      </c>
      <c r="B5142" s="43">
        <v>0</v>
      </c>
      <c r="C5142" s="43">
        <v>0.54390157699999997</v>
      </c>
      <c r="D5142" s="43">
        <v>0</v>
      </c>
      <c r="E5142" s="43">
        <v>0.20793460499999999</v>
      </c>
      <c r="F5142" s="34">
        <v>1</v>
      </c>
      <c r="G5142" s="43">
        <v>0</v>
      </c>
      <c r="H5142" s="43">
        <v>0.46055115699999999</v>
      </c>
      <c r="I5142" s="45">
        <v>0.92087880233859354</v>
      </c>
    </row>
    <row r="5143" spans="1:9" x14ac:dyDescent="0.3">
      <c r="A5143" s="44">
        <v>43680.208333333336</v>
      </c>
      <c r="B5143" s="43">
        <v>0</v>
      </c>
      <c r="C5143" s="43">
        <v>0.52161077300000003</v>
      </c>
      <c r="D5143" s="43">
        <v>0</v>
      </c>
      <c r="E5143" s="43">
        <v>0.21561913199999999</v>
      </c>
      <c r="F5143" s="34">
        <v>1</v>
      </c>
      <c r="G5143" s="43">
        <v>1.9231960000000001E-3</v>
      </c>
      <c r="H5143" s="43">
        <v>0.45888499399999999</v>
      </c>
      <c r="I5143" s="45">
        <v>0.92087880233859354</v>
      </c>
    </row>
    <row r="5144" spans="1:9" x14ac:dyDescent="0.3">
      <c r="A5144" s="44">
        <v>43680.25</v>
      </c>
      <c r="B5144" s="43">
        <v>2.7378316999999999E-2</v>
      </c>
      <c r="C5144" s="43">
        <v>0.52548991300000003</v>
      </c>
      <c r="D5144" s="43">
        <v>3.1727999999999999E-3</v>
      </c>
      <c r="E5144" s="43">
        <v>0.195085495</v>
      </c>
      <c r="F5144" s="34">
        <v>1</v>
      </c>
      <c r="G5144" s="43">
        <v>7.2943970999999996E-2</v>
      </c>
      <c r="H5144" s="43">
        <v>0.38379503399999998</v>
      </c>
      <c r="I5144" s="45">
        <v>0.92087880233859354</v>
      </c>
    </row>
    <row r="5145" spans="1:9" x14ac:dyDescent="0.3">
      <c r="A5145" s="44">
        <v>43680.291666666664</v>
      </c>
      <c r="B5145" s="43">
        <v>0.28282215399999999</v>
      </c>
      <c r="C5145" s="43">
        <v>0.54252290400000003</v>
      </c>
      <c r="D5145" s="43">
        <v>0.11730839999999999</v>
      </c>
      <c r="E5145" s="43">
        <v>0.15820036200000001</v>
      </c>
      <c r="F5145" s="34">
        <v>1</v>
      </c>
      <c r="G5145" s="43">
        <v>0.24191816299999999</v>
      </c>
      <c r="H5145" s="43">
        <v>0.31979167400000003</v>
      </c>
      <c r="I5145" s="45">
        <v>0.92087880233859354</v>
      </c>
    </row>
    <row r="5146" spans="1:9" x14ac:dyDescent="0.3">
      <c r="A5146" s="44">
        <v>43680.333333333336</v>
      </c>
      <c r="B5146" s="43">
        <v>0.67747973100000003</v>
      </c>
      <c r="C5146" s="43">
        <v>0.50829768900000005</v>
      </c>
      <c r="D5146" s="43">
        <v>0.39134799999999997</v>
      </c>
      <c r="E5146" s="43">
        <v>0.13396597099999999</v>
      </c>
      <c r="F5146" s="34">
        <v>1</v>
      </c>
      <c r="G5146" s="43">
        <v>0.47961507399999997</v>
      </c>
      <c r="H5146" s="43">
        <v>0.23348313300000001</v>
      </c>
      <c r="I5146" s="45">
        <v>0.92087880233859354</v>
      </c>
    </row>
    <row r="5147" spans="1:9" x14ac:dyDescent="0.3">
      <c r="A5147" s="44">
        <v>43680.375</v>
      </c>
      <c r="B5147" s="43">
        <v>0.98229002600000004</v>
      </c>
      <c r="C5147" s="43">
        <v>0.48828715</v>
      </c>
      <c r="D5147" s="43">
        <v>0.73766279999999995</v>
      </c>
      <c r="E5147" s="43">
        <v>0.112860953</v>
      </c>
      <c r="F5147" s="34">
        <v>1</v>
      </c>
      <c r="G5147" s="43">
        <v>0.72805607900000002</v>
      </c>
      <c r="H5147" s="43">
        <v>0.204204741</v>
      </c>
      <c r="I5147" s="45">
        <v>0.92087880233859354</v>
      </c>
    </row>
    <row r="5148" spans="1:9" x14ac:dyDescent="0.3">
      <c r="A5148" s="44">
        <v>43680.416666666664</v>
      </c>
      <c r="B5148" s="43">
        <v>1.1795646639999999</v>
      </c>
      <c r="C5148" s="43">
        <v>0.47897247599999998</v>
      </c>
      <c r="D5148" s="43">
        <v>1.0303376</v>
      </c>
      <c r="E5148" s="43">
        <v>0.102570023</v>
      </c>
      <c r="F5148" s="34">
        <v>1</v>
      </c>
      <c r="G5148" s="43">
        <v>0.92257424399999999</v>
      </c>
      <c r="H5148" s="43">
        <v>0.178526718</v>
      </c>
      <c r="I5148" s="45">
        <v>0.92087880233859354</v>
      </c>
    </row>
    <row r="5149" spans="1:9" x14ac:dyDescent="0.3">
      <c r="A5149" s="44">
        <v>43680.458333333336</v>
      </c>
      <c r="B5149" s="43">
        <v>1.2864712220000001</v>
      </c>
      <c r="C5149" s="43">
        <v>0.458696989</v>
      </c>
      <c r="D5149" s="43">
        <v>1.2251783999999999</v>
      </c>
      <c r="E5149" s="43">
        <v>0.11618057</v>
      </c>
      <c r="F5149" s="34">
        <v>1</v>
      </c>
      <c r="G5149" s="43">
        <v>1.0411444430000001</v>
      </c>
      <c r="H5149" s="43">
        <v>0.16234237900000001</v>
      </c>
      <c r="I5149" s="45">
        <v>0.92087880233859354</v>
      </c>
    </row>
    <row r="5150" spans="1:9" x14ac:dyDescent="0.3">
      <c r="A5150" s="44">
        <v>43680.5</v>
      </c>
      <c r="B5150" s="43">
        <v>1.3453355650000001</v>
      </c>
      <c r="C5150" s="43">
        <v>0.42270460999999998</v>
      </c>
      <c r="D5150" s="43">
        <v>1.3373847999999999</v>
      </c>
      <c r="E5150" s="43">
        <v>0.15779189699999999</v>
      </c>
      <c r="F5150" s="34">
        <v>1</v>
      </c>
      <c r="G5150" s="43">
        <v>1.09841437</v>
      </c>
      <c r="H5150" s="43">
        <v>0.16016335200000001</v>
      </c>
      <c r="I5150" s="45">
        <v>0.92087880233859354</v>
      </c>
    </row>
    <row r="5151" spans="1:9" x14ac:dyDescent="0.3">
      <c r="A5151" s="44">
        <v>43680.541666666664</v>
      </c>
      <c r="B5151" s="43">
        <v>1.35451027</v>
      </c>
      <c r="C5151" s="43">
        <v>0.38882997000000002</v>
      </c>
      <c r="D5151" s="43">
        <v>1.3686436</v>
      </c>
      <c r="E5151" s="43">
        <v>0.203115884</v>
      </c>
      <c r="F5151" s="34">
        <v>1</v>
      </c>
      <c r="G5151" s="43">
        <v>1.096512492</v>
      </c>
      <c r="H5151" s="43">
        <v>0.16062523000000001</v>
      </c>
      <c r="I5151" s="45">
        <v>0.92087880233859354</v>
      </c>
    </row>
    <row r="5152" spans="1:9" x14ac:dyDescent="0.3">
      <c r="A5152" s="44">
        <v>43680.583333333336</v>
      </c>
      <c r="B5152" s="43">
        <v>1.3137362379999999</v>
      </c>
      <c r="C5152" s="43">
        <v>0.37499782599999998</v>
      </c>
      <c r="D5152" s="43">
        <v>1.3276028</v>
      </c>
      <c r="E5152" s="43">
        <v>0.251760439</v>
      </c>
      <c r="F5152" s="34">
        <v>1</v>
      </c>
      <c r="G5152" s="43">
        <v>1.0350463599999999</v>
      </c>
      <c r="H5152" s="43">
        <v>0.16763340099999999</v>
      </c>
      <c r="I5152" s="45">
        <v>0.92087880233859354</v>
      </c>
    </row>
    <row r="5153" spans="1:9" x14ac:dyDescent="0.3">
      <c r="A5153" s="44">
        <v>43680.625</v>
      </c>
      <c r="B5153" s="43">
        <v>1.245312599</v>
      </c>
      <c r="C5153" s="43">
        <v>0.37623256999999999</v>
      </c>
      <c r="D5153" s="43">
        <v>1.2347408</v>
      </c>
      <c r="E5153" s="43">
        <v>0.27644390099999999</v>
      </c>
      <c r="F5153" s="34">
        <v>1</v>
      </c>
      <c r="G5153" s="43">
        <v>0.90833716900000006</v>
      </c>
      <c r="H5153" s="43">
        <v>0.179657184</v>
      </c>
      <c r="I5153" s="45">
        <v>0.92087880233859354</v>
      </c>
    </row>
    <row r="5154" spans="1:9" x14ac:dyDescent="0.3">
      <c r="A5154" s="44">
        <v>43680.666666666664</v>
      </c>
      <c r="B5154" s="43">
        <v>1.1068331419999999</v>
      </c>
      <c r="C5154" s="43">
        <v>0.39363163800000001</v>
      </c>
      <c r="D5154" s="43">
        <v>1.0572032</v>
      </c>
      <c r="E5154" s="43">
        <v>0.28188617199999999</v>
      </c>
      <c r="F5154" s="34">
        <v>1</v>
      </c>
      <c r="G5154" s="43">
        <v>0.71128163499999997</v>
      </c>
      <c r="H5154" s="43">
        <v>0.18970253000000001</v>
      </c>
      <c r="I5154" s="45">
        <v>0.92087880233859354</v>
      </c>
    </row>
    <row r="5155" spans="1:9" x14ac:dyDescent="0.3">
      <c r="A5155" s="44">
        <v>43680.708333333336</v>
      </c>
      <c r="B5155" s="43">
        <v>0.88530730899999999</v>
      </c>
      <c r="C5155" s="43">
        <v>0.413077841</v>
      </c>
      <c r="D5155" s="43">
        <v>0.78538039999999998</v>
      </c>
      <c r="E5155" s="43">
        <v>0.314261666</v>
      </c>
      <c r="F5155" s="34">
        <v>1</v>
      </c>
      <c r="G5155" s="43">
        <v>0.458167135</v>
      </c>
      <c r="H5155" s="43">
        <v>0.19092793599999999</v>
      </c>
      <c r="I5155" s="45">
        <v>0.92087880233859354</v>
      </c>
    </row>
    <row r="5156" spans="1:9" x14ac:dyDescent="0.3">
      <c r="A5156" s="44">
        <v>43680.75</v>
      </c>
      <c r="B5156" s="43">
        <v>0.54030118199999999</v>
      </c>
      <c r="C5156" s="43">
        <v>0.428322698</v>
      </c>
      <c r="D5156" s="43">
        <v>0.44484800000000002</v>
      </c>
      <c r="E5156" s="43">
        <v>0.33344268700000002</v>
      </c>
      <c r="F5156" s="34">
        <v>1</v>
      </c>
      <c r="G5156" s="43">
        <v>0.200664648</v>
      </c>
      <c r="H5156" s="43">
        <v>0.19550619499999999</v>
      </c>
      <c r="I5156" s="45">
        <v>0.92087880233859354</v>
      </c>
    </row>
    <row r="5157" spans="1:9" x14ac:dyDescent="0.3">
      <c r="A5157" s="44">
        <v>43680.791666666664</v>
      </c>
      <c r="B5157" s="43">
        <v>0.14510113899999999</v>
      </c>
      <c r="C5157" s="43">
        <v>0.45185894700000001</v>
      </c>
      <c r="D5157" s="43">
        <v>0.143456</v>
      </c>
      <c r="E5157" s="43">
        <v>0.33007116800000003</v>
      </c>
      <c r="F5157" s="34">
        <v>1</v>
      </c>
      <c r="G5157" s="43">
        <v>4.2151460000000002E-2</v>
      </c>
      <c r="H5157" s="43">
        <v>0.18471290200000001</v>
      </c>
      <c r="I5157" s="45">
        <v>0.92087880233859354</v>
      </c>
    </row>
    <row r="5158" spans="1:9" x14ac:dyDescent="0.3">
      <c r="A5158" s="44">
        <v>43680.833333333336</v>
      </c>
      <c r="B5158" s="43">
        <v>3.4805779999999998E-3</v>
      </c>
      <c r="C5158" s="43">
        <v>0.45882187099999999</v>
      </c>
      <c r="D5158" s="43">
        <v>1.3889200000000001E-2</v>
      </c>
      <c r="E5158" s="43">
        <v>0.31626924099999998</v>
      </c>
      <c r="F5158" s="34">
        <v>1</v>
      </c>
      <c r="G5158" s="43">
        <v>9.2241399999999998E-4</v>
      </c>
      <c r="H5158" s="43">
        <v>0.170108868</v>
      </c>
      <c r="I5158" s="45">
        <v>0.92087880233859354</v>
      </c>
    </row>
    <row r="5159" spans="1:9" x14ac:dyDescent="0.3">
      <c r="A5159" s="44">
        <v>43680.875</v>
      </c>
      <c r="B5159" s="43">
        <v>0</v>
      </c>
      <c r="C5159" s="43">
        <v>0.427146521</v>
      </c>
      <c r="D5159" s="43">
        <v>0</v>
      </c>
      <c r="E5159" s="43">
        <v>0.30720955100000003</v>
      </c>
      <c r="F5159" s="34">
        <v>1</v>
      </c>
      <c r="G5159" s="43">
        <v>0</v>
      </c>
      <c r="H5159" s="43">
        <v>0.13487130999999999</v>
      </c>
      <c r="I5159" s="45">
        <v>0.92087880233859354</v>
      </c>
    </row>
    <row r="5160" spans="1:9" x14ac:dyDescent="0.3">
      <c r="A5160" s="44">
        <v>43680.916666666664</v>
      </c>
      <c r="B5160" s="43">
        <v>0</v>
      </c>
      <c r="C5160" s="43">
        <v>0.38690142199999999</v>
      </c>
      <c r="D5160" s="43">
        <v>0</v>
      </c>
      <c r="E5160" s="43">
        <v>0.25301083600000002</v>
      </c>
      <c r="F5160" s="34">
        <v>1</v>
      </c>
      <c r="G5160" s="43">
        <v>0</v>
      </c>
      <c r="H5160" s="43">
        <v>0.126715724</v>
      </c>
      <c r="I5160" s="45">
        <v>0.92087880233859354</v>
      </c>
    </row>
    <row r="5161" spans="1:9" x14ac:dyDescent="0.3">
      <c r="A5161" s="44">
        <v>43680.958333333336</v>
      </c>
      <c r="B5161" s="43">
        <v>0</v>
      </c>
      <c r="C5161" s="43">
        <v>0.37891770499999999</v>
      </c>
      <c r="D5161" s="43">
        <v>0</v>
      </c>
      <c r="E5161" s="43">
        <v>0.228464208</v>
      </c>
      <c r="F5161" s="34">
        <v>1</v>
      </c>
      <c r="G5161" s="43">
        <v>0</v>
      </c>
      <c r="H5161" s="43">
        <v>0.13825342500000001</v>
      </c>
      <c r="I5161" s="45">
        <v>0.92087880233859354</v>
      </c>
    </row>
    <row r="5162" spans="1:9" x14ac:dyDescent="0.3">
      <c r="A5162" s="44">
        <v>43681</v>
      </c>
      <c r="B5162" s="43">
        <v>0</v>
      </c>
      <c r="C5162" s="43">
        <v>0.37501062099999999</v>
      </c>
      <c r="D5162" s="43">
        <v>0</v>
      </c>
      <c r="E5162" s="43">
        <v>0.22332880399999999</v>
      </c>
      <c r="F5162" s="34">
        <v>1</v>
      </c>
      <c r="G5162" s="43">
        <v>0</v>
      </c>
      <c r="H5162" s="43">
        <v>0.15070721400000001</v>
      </c>
      <c r="I5162" s="45">
        <v>0.8981551657420338</v>
      </c>
    </row>
    <row r="5163" spans="1:9" x14ac:dyDescent="0.3">
      <c r="A5163" s="44">
        <v>43681.041666666664</v>
      </c>
      <c r="B5163" s="43">
        <v>0</v>
      </c>
      <c r="C5163" s="43">
        <v>0.35383513100000002</v>
      </c>
      <c r="D5163" s="43">
        <v>0</v>
      </c>
      <c r="E5163" s="43">
        <v>0.21456339799999999</v>
      </c>
      <c r="F5163" s="34">
        <v>1</v>
      </c>
      <c r="G5163" s="43">
        <v>0</v>
      </c>
      <c r="H5163" s="43">
        <v>0.15661718099999999</v>
      </c>
      <c r="I5163" s="45">
        <v>0.8981551657420338</v>
      </c>
    </row>
    <row r="5164" spans="1:9" x14ac:dyDescent="0.3">
      <c r="A5164" s="44">
        <v>43681.083333333336</v>
      </c>
      <c r="B5164" s="43">
        <v>0</v>
      </c>
      <c r="C5164" s="43">
        <v>0.33309217899999999</v>
      </c>
      <c r="D5164" s="43">
        <v>0</v>
      </c>
      <c r="E5164" s="43">
        <v>0.20277484500000001</v>
      </c>
      <c r="F5164" s="34">
        <v>1</v>
      </c>
      <c r="G5164" s="43">
        <v>0</v>
      </c>
      <c r="H5164" s="43">
        <v>0.15420674200000001</v>
      </c>
      <c r="I5164" s="45">
        <v>0.8981551657420338</v>
      </c>
    </row>
    <row r="5165" spans="1:9" x14ac:dyDescent="0.3">
      <c r="A5165" s="44">
        <v>43681.125</v>
      </c>
      <c r="B5165" s="43">
        <v>0</v>
      </c>
      <c r="C5165" s="43">
        <v>0.30546709100000002</v>
      </c>
      <c r="D5165" s="43">
        <v>0</v>
      </c>
      <c r="E5165" s="43">
        <v>0.192909466</v>
      </c>
      <c r="F5165" s="34">
        <v>1</v>
      </c>
      <c r="G5165" s="43">
        <v>0</v>
      </c>
      <c r="H5165" s="43">
        <v>0.14253602400000001</v>
      </c>
      <c r="I5165" s="45">
        <v>0.8981551657420338</v>
      </c>
    </row>
    <row r="5166" spans="1:9" x14ac:dyDescent="0.3">
      <c r="A5166" s="44">
        <v>43681.166666666664</v>
      </c>
      <c r="B5166" s="43">
        <v>0</v>
      </c>
      <c r="C5166" s="43">
        <v>0.275860102</v>
      </c>
      <c r="D5166" s="43">
        <v>0</v>
      </c>
      <c r="E5166" s="43">
        <v>0.217153385</v>
      </c>
      <c r="F5166" s="34">
        <v>1</v>
      </c>
      <c r="G5166" s="43">
        <v>0</v>
      </c>
      <c r="H5166" s="43">
        <v>0.12052267</v>
      </c>
      <c r="I5166" s="45">
        <v>0.8981551657420338</v>
      </c>
    </row>
    <row r="5167" spans="1:9" x14ac:dyDescent="0.3">
      <c r="A5167" s="44">
        <v>43681.208333333336</v>
      </c>
      <c r="B5167" s="43">
        <v>0</v>
      </c>
      <c r="C5167" s="43">
        <v>0.25907851199999998</v>
      </c>
      <c r="D5167" s="43">
        <v>0</v>
      </c>
      <c r="E5167" s="43">
        <v>0.24235345899999999</v>
      </c>
      <c r="F5167" s="34">
        <v>1</v>
      </c>
      <c r="G5167" s="43">
        <v>2.8811029999999999E-3</v>
      </c>
      <c r="H5167" s="43">
        <v>0.114792387</v>
      </c>
      <c r="I5167" s="45">
        <v>0.8981551657420338</v>
      </c>
    </row>
    <row r="5168" spans="1:9" x14ac:dyDescent="0.3">
      <c r="A5168" s="44">
        <v>43681.25</v>
      </c>
      <c r="B5168" s="43">
        <v>2.6261323999999999E-2</v>
      </c>
      <c r="C5168" s="43">
        <v>0.25099387400000001</v>
      </c>
      <c r="D5168" s="43">
        <v>2.8839999999999998E-3</v>
      </c>
      <c r="E5168" s="43">
        <v>0.23425125399999999</v>
      </c>
      <c r="F5168" s="34">
        <v>1</v>
      </c>
      <c r="G5168" s="43">
        <v>8.3538705000000005E-2</v>
      </c>
      <c r="H5168" s="43">
        <v>0.11524398800000001</v>
      </c>
      <c r="I5168" s="45">
        <v>0.8981551657420338</v>
      </c>
    </row>
    <row r="5169" spans="1:9" x14ac:dyDescent="0.3">
      <c r="A5169" s="44">
        <v>43681.291666666664</v>
      </c>
      <c r="B5169" s="43">
        <v>0.27020096700000001</v>
      </c>
      <c r="C5169" s="43">
        <v>0.217252273</v>
      </c>
      <c r="D5169" s="43">
        <v>0.1142208</v>
      </c>
      <c r="E5169" s="43">
        <v>0.18366629600000001</v>
      </c>
      <c r="F5169" s="34">
        <v>1</v>
      </c>
      <c r="G5169" s="43">
        <v>0.27545578999999998</v>
      </c>
      <c r="H5169" s="43">
        <v>0.11632458399999999</v>
      </c>
      <c r="I5169" s="45">
        <v>0.8981551657420338</v>
      </c>
    </row>
    <row r="5170" spans="1:9" x14ac:dyDescent="0.3">
      <c r="A5170" s="44">
        <v>43681.333333333336</v>
      </c>
      <c r="B5170" s="43">
        <v>0.65110015499999996</v>
      </c>
      <c r="C5170" s="43">
        <v>0.171619103</v>
      </c>
      <c r="D5170" s="43">
        <v>0.38619039999999999</v>
      </c>
      <c r="E5170" s="43">
        <v>0.121464356</v>
      </c>
      <c r="F5170" s="34">
        <v>1</v>
      </c>
      <c r="G5170" s="43">
        <v>0.54275605100000002</v>
      </c>
      <c r="H5170" s="43">
        <v>0.114511237</v>
      </c>
      <c r="I5170" s="45">
        <v>0.8981551657420338</v>
      </c>
    </row>
    <row r="5171" spans="1:9" x14ac:dyDescent="0.3">
      <c r="A5171" s="44">
        <v>43681.375</v>
      </c>
      <c r="B5171" s="43">
        <v>0.95874551799999996</v>
      </c>
      <c r="C5171" s="43">
        <v>0.156008813</v>
      </c>
      <c r="D5171" s="43">
        <v>0.72866399999999998</v>
      </c>
      <c r="E5171" s="43">
        <v>7.5413072999999997E-2</v>
      </c>
      <c r="F5171" s="34">
        <v>1</v>
      </c>
      <c r="G5171" s="43">
        <v>0.81651119599999999</v>
      </c>
      <c r="H5171" s="43">
        <v>0.12603553100000001</v>
      </c>
      <c r="I5171" s="45">
        <v>0.8981551657420338</v>
      </c>
    </row>
    <row r="5172" spans="1:9" x14ac:dyDescent="0.3">
      <c r="A5172" s="44">
        <v>43681.416666666664</v>
      </c>
      <c r="B5172" s="43">
        <v>1.162794307</v>
      </c>
      <c r="C5172" s="43">
        <v>0.14342318600000001</v>
      </c>
      <c r="D5172" s="43">
        <v>1.0173631999999999</v>
      </c>
      <c r="E5172" s="43">
        <v>5.6209899000000001E-2</v>
      </c>
      <c r="F5172" s="34">
        <v>1</v>
      </c>
      <c r="G5172" s="43">
        <v>1.024620893</v>
      </c>
      <c r="H5172" s="43">
        <v>0.129257119</v>
      </c>
      <c r="I5172" s="45">
        <v>0.8981551657420338</v>
      </c>
    </row>
    <row r="5173" spans="1:9" x14ac:dyDescent="0.3">
      <c r="A5173" s="44">
        <v>43681.458333333336</v>
      </c>
      <c r="B5173" s="43">
        <v>1.276764</v>
      </c>
      <c r="C5173" s="43">
        <v>0.130067613</v>
      </c>
      <c r="D5173" s="43">
        <v>1.2102944</v>
      </c>
      <c r="E5173" s="43">
        <v>4.7700196E-2</v>
      </c>
      <c r="F5173" s="34">
        <v>1</v>
      </c>
      <c r="G5173" s="43">
        <v>1.146876183</v>
      </c>
      <c r="H5173" s="43">
        <v>0.12758847700000001</v>
      </c>
      <c r="I5173" s="45">
        <v>0.8981551657420338</v>
      </c>
    </row>
    <row r="5174" spans="1:9" x14ac:dyDescent="0.3">
      <c r="A5174" s="44">
        <v>43681.5</v>
      </c>
      <c r="B5174" s="43">
        <v>1.3337989880000001</v>
      </c>
      <c r="C5174" s="43">
        <v>0.12829787300000001</v>
      </c>
      <c r="D5174" s="43">
        <v>1.3235128</v>
      </c>
      <c r="E5174" s="43">
        <v>5.4314735000000003E-2</v>
      </c>
      <c r="F5174" s="34">
        <v>1</v>
      </c>
      <c r="G5174" s="43">
        <v>1.206489868</v>
      </c>
      <c r="H5174" s="43">
        <v>0.134069573</v>
      </c>
      <c r="I5174" s="45">
        <v>0.8981551657420338</v>
      </c>
    </row>
    <row r="5175" spans="1:9" x14ac:dyDescent="0.3">
      <c r="A5175" s="44">
        <v>43681.541666666664</v>
      </c>
      <c r="B5175" s="43">
        <v>1.341232387</v>
      </c>
      <c r="C5175" s="43">
        <v>0.13060201499999999</v>
      </c>
      <c r="D5175" s="43">
        <v>1.3560924000000001</v>
      </c>
      <c r="E5175" s="43">
        <v>8.0127873000000002E-2</v>
      </c>
      <c r="F5175" s="34">
        <v>1</v>
      </c>
      <c r="G5175" s="43">
        <v>1.2013640130000001</v>
      </c>
      <c r="H5175" s="43">
        <v>0.13336365</v>
      </c>
      <c r="I5175" s="45">
        <v>0.8981551657420338</v>
      </c>
    </row>
    <row r="5176" spans="1:9" x14ac:dyDescent="0.3">
      <c r="A5176" s="44">
        <v>43681.583333333336</v>
      </c>
      <c r="B5176" s="43">
        <v>1.2989437180000001</v>
      </c>
      <c r="C5176" s="43">
        <v>0.13329400999999999</v>
      </c>
      <c r="D5176" s="43">
        <v>1.3158711999999999</v>
      </c>
      <c r="E5176" s="43">
        <v>0.142105014</v>
      </c>
      <c r="F5176" s="34">
        <v>1</v>
      </c>
      <c r="G5176" s="43">
        <v>1.130273133</v>
      </c>
      <c r="H5176" s="43">
        <v>0.132294311</v>
      </c>
      <c r="I5176" s="45">
        <v>0.8981551657420338</v>
      </c>
    </row>
    <row r="5177" spans="1:9" x14ac:dyDescent="0.3">
      <c r="A5177" s="44">
        <v>43681.625</v>
      </c>
      <c r="B5177" s="43">
        <v>1.2284247159999999</v>
      </c>
      <c r="C5177" s="43">
        <v>0.141258726</v>
      </c>
      <c r="D5177" s="43">
        <v>1.2231808</v>
      </c>
      <c r="E5177" s="43">
        <v>0.20696112999999999</v>
      </c>
      <c r="F5177" s="34">
        <v>1</v>
      </c>
      <c r="G5177" s="43">
        <v>0.99379184600000003</v>
      </c>
      <c r="H5177" s="43">
        <v>0.13008156000000001</v>
      </c>
      <c r="I5177" s="45">
        <v>0.8981551657420338</v>
      </c>
    </row>
    <row r="5178" spans="1:9" x14ac:dyDescent="0.3">
      <c r="A5178" s="44">
        <v>43681.666666666664</v>
      </c>
      <c r="B5178" s="43">
        <v>1.0888333690000001</v>
      </c>
      <c r="C5178" s="43">
        <v>0.15889278000000001</v>
      </c>
      <c r="D5178" s="43">
        <v>1.0463804000000001</v>
      </c>
      <c r="E5178" s="43">
        <v>0.25315375000000001</v>
      </c>
      <c r="F5178" s="34">
        <v>1</v>
      </c>
      <c r="G5178" s="43">
        <v>0.77645810500000001</v>
      </c>
      <c r="H5178" s="43">
        <v>0.12648403</v>
      </c>
      <c r="I5178" s="45">
        <v>0.8981551657420338</v>
      </c>
    </row>
    <row r="5179" spans="1:9" x14ac:dyDescent="0.3">
      <c r="A5179" s="44">
        <v>43681.708333333336</v>
      </c>
      <c r="B5179" s="43">
        <v>0.86807940800000005</v>
      </c>
      <c r="C5179" s="43">
        <v>0.18492056800000001</v>
      </c>
      <c r="D5179" s="43">
        <v>0.77673919999999996</v>
      </c>
      <c r="E5179" s="43">
        <v>0.29014874699999998</v>
      </c>
      <c r="F5179" s="34">
        <v>1</v>
      </c>
      <c r="G5179" s="43">
        <v>0.49329834099999997</v>
      </c>
      <c r="H5179" s="43">
        <v>0.119070911</v>
      </c>
      <c r="I5179" s="45">
        <v>0.8981551657420338</v>
      </c>
    </row>
    <row r="5180" spans="1:9" x14ac:dyDescent="0.3">
      <c r="A5180" s="44">
        <v>43681.75</v>
      </c>
      <c r="B5180" s="43">
        <v>0.52494211899999998</v>
      </c>
      <c r="C5180" s="43">
        <v>0.20206833399999999</v>
      </c>
      <c r="D5180" s="43">
        <v>0.4395</v>
      </c>
      <c r="E5180" s="43">
        <v>0.31001214700000002</v>
      </c>
      <c r="F5180" s="34">
        <v>1</v>
      </c>
      <c r="G5180" s="43">
        <v>0.20411923100000001</v>
      </c>
      <c r="H5180" s="43">
        <v>0.108502083</v>
      </c>
      <c r="I5180" s="45">
        <v>0.8981551657420338</v>
      </c>
    </row>
    <row r="5181" spans="1:9" x14ac:dyDescent="0.3">
      <c r="A5181" s="44">
        <v>43681.791666666664</v>
      </c>
      <c r="B5181" s="43">
        <v>0.13772063900000001</v>
      </c>
      <c r="C5181" s="43">
        <v>0.21782470900000001</v>
      </c>
      <c r="D5181" s="43">
        <v>0.14132400000000001</v>
      </c>
      <c r="E5181" s="43">
        <v>0.33220596299999999</v>
      </c>
      <c r="F5181" s="34">
        <v>1</v>
      </c>
      <c r="G5181" s="43">
        <v>4.1356624000000002E-2</v>
      </c>
      <c r="H5181" s="43">
        <v>0.1012704</v>
      </c>
      <c r="I5181" s="45">
        <v>0.8981551657420338</v>
      </c>
    </row>
    <row r="5182" spans="1:9" x14ac:dyDescent="0.3">
      <c r="A5182" s="44">
        <v>43681.833333333336</v>
      </c>
      <c r="B5182" s="43">
        <v>3.0993309999999999E-3</v>
      </c>
      <c r="C5182" s="43">
        <v>0.24401863100000001</v>
      </c>
      <c r="D5182" s="43">
        <v>1.34892E-2</v>
      </c>
      <c r="E5182" s="43">
        <v>0.391579556</v>
      </c>
      <c r="F5182" s="34">
        <v>1</v>
      </c>
      <c r="G5182" s="43">
        <v>6.4657099999999997E-4</v>
      </c>
      <c r="H5182" s="43">
        <v>9.2253018000000006E-2</v>
      </c>
      <c r="I5182" s="45">
        <v>0.8981551657420338</v>
      </c>
    </row>
    <row r="5183" spans="1:9" x14ac:dyDescent="0.3">
      <c r="A5183" s="44">
        <v>43681.875</v>
      </c>
      <c r="B5183" s="43">
        <v>0</v>
      </c>
      <c r="C5183" s="43">
        <v>0.28478267899999998</v>
      </c>
      <c r="D5183" s="43">
        <v>0</v>
      </c>
      <c r="E5183" s="43">
        <v>0.39877064299999998</v>
      </c>
      <c r="F5183" s="34">
        <v>1</v>
      </c>
      <c r="G5183" s="43">
        <v>0</v>
      </c>
      <c r="H5183" s="43">
        <v>7.8235323999999995E-2</v>
      </c>
      <c r="I5183" s="45">
        <v>0.8981551657420338</v>
      </c>
    </row>
    <row r="5184" spans="1:9" x14ac:dyDescent="0.3">
      <c r="A5184" s="44">
        <v>43681.916666666664</v>
      </c>
      <c r="B5184" s="43">
        <v>0</v>
      </c>
      <c r="C5184" s="43">
        <v>0.27584861999999999</v>
      </c>
      <c r="D5184" s="43">
        <v>0</v>
      </c>
      <c r="E5184" s="43">
        <v>0.35916408700000002</v>
      </c>
      <c r="F5184" s="34">
        <v>1</v>
      </c>
      <c r="G5184" s="43">
        <v>0</v>
      </c>
      <c r="H5184" s="43">
        <v>6.8494785000000002E-2</v>
      </c>
      <c r="I5184" s="45">
        <v>0.8981551657420338</v>
      </c>
    </row>
    <row r="5185" spans="1:9" x14ac:dyDescent="0.3">
      <c r="A5185" s="44">
        <v>43681.958333333336</v>
      </c>
      <c r="B5185" s="43">
        <v>0</v>
      </c>
      <c r="C5185" s="43">
        <v>0.25375685799999997</v>
      </c>
      <c r="D5185" s="43">
        <v>0</v>
      </c>
      <c r="E5185" s="43">
        <v>0.32974565700000003</v>
      </c>
      <c r="F5185" s="34">
        <v>1</v>
      </c>
      <c r="G5185" s="43">
        <v>0</v>
      </c>
      <c r="H5185" s="43">
        <v>6.0147680000000002E-2</v>
      </c>
      <c r="I5185" s="45">
        <v>0.8981551657420338</v>
      </c>
    </row>
    <row r="5186" spans="1:9" x14ac:dyDescent="0.3">
      <c r="A5186" s="44">
        <v>43682</v>
      </c>
      <c r="B5186" s="43">
        <v>0</v>
      </c>
      <c r="C5186" s="43">
        <v>0.22114404800000001</v>
      </c>
      <c r="D5186" s="43">
        <v>0</v>
      </c>
      <c r="E5186" s="43">
        <v>0.34204211899999998</v>
      </c>
      <c r="F5186" s="34">
        <v>1</v>
      </c>
      <c r="G5186" s="43">
        <v>0</v>
      </c>
      <c r="H5186" s="43">
        <v>5.3881701999999997E-2</v>
      </c>
      <c r="I5186" s="45">
        <v>0.92674968908873756</v>
      </c>
    </row>
    <row r="5187" spans="1:9" x14ac:dyDescent="0.3">
      <c r="A5187" s="44">
        <v>43682.041666666664</v>
      </c>
      <c r="B5187" s="43">
        <v>0</v>
      </c>
      <c r="C5187" s="43">
        <v>0.18398935799999999</v>
      </c>
      <c r="D5187" s="43">
        <v>0</v>
      </c>
      <c r="E5187" s="43">
        <v>0.34174085399999998</v>
      </c>
      <c r="F5187" s="34">
        <v>1</v>
      </c>
      <c r="G5187" s="43">
        <v>0</v>
      </c>
      <c r="H5187" s="43">
        <v>5.0976493999999997E-2</v>
      </c>
      <c r="I5187" s="45">
        <v>0.92674968908873756</v>
      </c>
    </row>
    <row r="5188" spans="1:9" x14ac:dyDescent="0.3">
      <c r="A5188" s="44">
        <v>43682.083333333336</v>
      </c>
      <c r="B5188" s="43">
        <v>0</v>
      </c>
      <c r="C5188" s="43">
        <v>0.15047228500000001</v>
      </c>
      <c r="D5188" s="43">
        <v>0</v>
      </c>
      <c r="E5188" s="43">
        <v>0.30138312699999997</v>
      </c>
      <c r="F5188" s="34">
        <v>1</v>
      </c>
      <c r="G5188" s="43">
        <v>0</v>
      </c>
      <c r="H5188" s="43">
        <v>5.1705320999999999E-2</v>
      </c>
      <c r="I5188" s="45">
        <v>0.92674968908873756</v>
      </c>
    </row>
    <row r="5189" spans="1:9" x14ac:dyDescent="0.3">
      <c r="A5189" s="44">
        <v>43682.125</v>
      </c>
      <c r="B5189" s="43">
        <v>0</v>
      </c>
      <c r="C5189" s="43">
        <v>0.125133624</v>
      </c>
      <c r="D5189" s="43">
        <v>0</v>
      </c>
      <c r="E5189" s="43">
        <v>0.259939162</v>
      </c>
      <c r="F5189" s="34">
        <v>1</v>
      </c>
      <c r="G5189" s="43">
        <v>0</v>
      </c>
      <c r="H5189" s="43">
        <v>5.4515874999999998E-2</v>
      </c>
      <c r="I5189" s="45">
        <v>0.92674968908873756</v>
      </c>
    </row>
    <row r="5190" spans="1:9" x14ac:dyDescent="0.3">
      <c r="A5190" s="44">
        <v>43682.166666666664</v>
      </c>
      <c r="B5190" s="43">
        <v>0</v>
      </c>
      <c r="C5190" s="43">
        <v>0.122043913</v>
      </c>
      <c r="D5190" s="43">
        <v>0</v>
      </c>
      <c r="E5190" s="43">
        <v>0.25210980300000002</v>
      </c>
      <c r="F5190" s="34">
        <v>1</v>
      </c>
      <c r="G5190" s="43">
        <v>0</v>
      </c>
      <c r="H5190" s="43">
        <v>4.6767870000000003E-2</v>
      </c>
      <c r="I5190" s="45">
        <v>0.92674968908873756</v>
      </c>
    </row>
    <row r="5191" spans="1:9" x14ac:dyDescent="0.3">
      <c r="A5191" s="44">
        <v>43682.208333333336</v>
      </c>
      <c r="B5191" s="43">
        <v>0</v>
      </c>
      <c r="C5191" s="43">
        <v>0.120978681</v>
      </c>
      <c r="D5191" s="43">
        <v>0</v>
      </c>
      <c r="E5191" s="43">
        <v>0.242017178</v>
      </c>
      <c r="F5191" s="34">
        <v>1</v>
      </c>
      <c r="G5191" s="43">
        <v>2.9048770000000002E-3</v>
      </c>
      <c r="H5191" s="43">
        <v>3.6376250999999998E-2</v>
      </c>
      <c r="I5191" s="45">
        <v>0.92674968908873756</v>
      </c>
    </row>
    <row r="5192" spans="1:9" x14ac:dyDescent="0.3">
      <c r="A5192" s="44">
        <v>43682.25</v>
      </c>
      <c r="B5192" s="43">
        <v>2.5907512000000001E-2</v>
      </c>
      <c r="C5192" s="43">
        <v>0.11124466700000001</v>
      </c>
      <c r="D5192" s="43">
        <v>2.5712E-3</v>
      </c>
      <c r="E5192" s="43">
        <v>0.225655153</v>
      </c>
      <c r="F5192" s="34">
        <v>1</v>
      </c>
      <c r="G5192" s="43">
        <v>8.3404747000000001E-2</v>
      </c>
      <c r="H5192" s="43">
        <v>3.0014346000000001E-2</v>
      </c>
      <c r="I5192" s="45">
        <v>0.92674968908873756</v>
      </c>
    </row>
    <row r="5193" spans="1:9" x14ac:dyDescent="0.3">
      <c r="A5193" s="44">
        <v>43682.291666666664</v>
      </c>
      <c r="B5193" s="43">
        <v>0.27798285299999997</v>
      </c>
      <c r="C5193" s="43">
        <v>8.0859901999999997E-2</v>
      </c>
      <c r="D5193" s="43">
        <v>0.11158999999999999</v>
      </c>
      <c r="E5193" s="43">
        <v>0.17666084200000001</v>
      </c>
      <c r="F5193" s="34">
        <v>1</v>
      </c>
      <c r="G5193" s="43">
        <v>0.28152697300000001</v>
      </c>
      <c r="H5193" s="43">
        <v>1.2698340000000001E-2</v>
      </c>
      <c r="I5193" s="45">
        <v>0.92674968908873756</v>
      </c>
    </row>
    <row r="5194" spans="1:9" x14ac:dyDescent="0.3">
      <c r="A5194" s="44">
        <v>43682.333333333336</v>
      </c>
      <c r="B5194" s="43">
        <v>0.67784357900000003</v>
      </c>
      <c r="C5194" s="43">
        <v>5.2999134000000003E-2</v>
      </c>
      <c r="D5194" s="43">
        <v>0.38124760000000002</v>
      </c>
      <c r="E5194" s="43">
        <v>0.10971041199999999</v>
      </c>
      <c r="F5194" s="34">
        <v>1</v>
      </c>
      <c r="G5194" s="43">
        <v>0.561280102</v>
      </c>
      <c r="H5194" s="43">
        <v>1.033156E-2</v>
      </c>
      <c r="I5194" s="45">
        <v>0.92674968908873756</v>
      </c>
    </row>
    <row r="5195" spans="1:9" x14ac:dyDescent="0.3">
      <c r="A5195" s="44">
        <v>43682.375</v>
      </c>
      <c r="B5195" s="43">
        <v>0.97390390199999999</v>
      </c>
      <c r="C5195" s="43">
        <v>4.8501760999999997E-2</v>
      </c>
      <c r="D5195" s="43">
        <v>0.71898519999999999</v>
      </c>
      <c r="E5195" s="43">
        <v>8.0687545999999999E-2</v>
      </c>
      <c r="F5195" s="34">
        <v>1</v>
      </c>
      <c r="G5195" s="43">
        <v>0.82285735199999999</v>
      </c>
      <c r="H5195" s="43">
        <v>1.2711257E-2</v>
      </c>
      <c r="I5195" s="45">
        <v>0.92674968908873756</v>
      </c>
    </row>
    <row r="5196" spans="1:9" x14ac:dyDescent="0.3">
      <c r="A5196" s="44">
        <v>43682.416666666664</v>
      </c>
      <c r="B5196" s="43">
        <v>1.1598179340000001</v>
      </c>
      <c r="C5196" s="43">
        <v>5.0394402999999997E-2</v>
      </c>
      <c r="D5196" s="43">
        <v>1.0015487999999999</v>
      </c>
      <c r="E5196" s="43">
        <v>6.2491578999999998E-2</v>
      </c>
      <c r="F5196" s="34">
        <v>1</v>
      </c>
      <c r="G5196" s="43">
        <v>1.004378199</v>
      </c>
      <c r="H5196" s="43">
        <v>1.4811079E-2</v>
      </c>
      <c r="I5196" s="45">
        <v>0.92674968908873756</v>
      </c>
    </row>
    <row r="5197" spans="1:9" x14ac:dyDescent="0.3">
      <c r="A5197" s="44">
        <v>43682.458333333336</v>
      </c>
      <c r="B5197" s="43">
        <v>1.2579092620000001</v>
      </c>
      <c r="C5197" s="43">
        <v>5.9820857999999998E-2</v>
      </c>
      <c r="D5197" s="43">
        <v>1.1893879999999999</v>
      </c>
      <c r="E5197" s="43">
        <v>5.2243591999999998E-2</v>
      </c>
      <c r="F5197" s="34">
        <v>1</v>
      </c>
      <c r="G5197" s="43">
        <v>1.095407019</v>
      </c>
      <c r="H5197" s="43">
        <v>1.8057645000000001E-2</v>
      </c>
      <c r="I5197" s="45">
        <v>0.92674968908873756</v>
      </c>
    </row>
    <row r="5198" spans="1:9" x14ac:dyDescent="0.3">
      <c r="A5198" s="44">
        <v>43682.5</v>
      </c>
      <c r="B5198" s="43">
        <v>1.3137566490000001</v>
      </c>
      <c r="C5198" s="43">
        <v>8.5215974999999999E-2</v>
      </c>
      <c r="D5198" s="43">
        <v>1.3001031999999999</v>
      </c>
      <c r="E5198" s="43">
        <v>6.6063827000000006E-2</v>
      </c>
      <c r="F5198" s="34">
        <v>1</v>
      </c>
      <c r="G5198" s="43">
        <v>1.138257869</v>
      </c>
      <c r="H5198" s="43">
        <v>2.9232271000000001E-2</v>
      </c>
      <c r="I5198" s="45">
        <v>0.92674968908873756</v>
      </c>
    </row>
    <row r="5199" spans="1:9" x14ac:dyDescent="0.3">
      <c r="A5199" s="44">
        <v>43682.541666666664</v>
      </c>
      <c r="B5199" s="43">
        <v>1.320699367</v>
      </c>
      <c r="C5199" s="43">
        <v>0.11254966499999999</v>
      </c>
      <c r="D5199" s="43">
        <v>1.3319588</v>
      </c>
      <c r="E5199" s="43">
        <v>9.3678589000000007E-2</v>
      </c>
      <c r="F5199" s="34">
        <v>1</v>
      </c>
      <c r="G5199" s="43">
        <v>1.1192855370000001</v>
      </c>
      <c r="H5199" s="43">
        <v>3.7364770999999998E-2</v>
      </c>
      <c r="I5199" s="45">
        <v>0.92674968908873756</v>
      </c>
    </row>
    <row r="5200" spans="1:9" x14ac:dyDescent="0.3">
      <c r="A5200" s="44">
        <v>43682.583333333336</v>
      </c>
      <c r="B5200" s="43">
        <v>1.278970857</v>
      </c>
      <c r="C5200" s="43">
        <v>0.14211401500000001</v>
      </c>
      <c r="D5200" s="43">
        <v>1.2920240000000001</v>
      </c>
      <c r="E5200" s="43">
        <v>0.13788340099999999</v>
      </c>
      <c r="F5200" s="34">
        <v>1</v>
      </c>
      <c r="G5200" s="43">
        <v>1.0398512630000001</v>
      </c>
      <c r="H5200" s="43">
        <v>4.2208660000000002E-2</v>
      </c>
      <c r="I5200" s="45">
        <v>0.92674968908873756</v>
      </c>
    </row>
    <row r="5201" spans="1:9" x14ac:dyDescent="0.3">
      <c r="A5201" s="44">
        <v>43682.625</v>
      </c>
      <c r="B5201" s="43">
        <v>1.2012869399999999</v>
      </c>
      <c r="C5201" s="43">
        <v>0.17611263399999999</v>
      </c>
      <c r="D5201" s="43">
        <v>1.1751232</v>
      </c>
      <c r="E5201" s="43">
        <v>0.18340914</v>
      </c>
      <c r="F5201" s="34">
        <v>1</v>
      </c>
      <c r="G5201" s="43">
        <v>0.90894744599999999</v>
      </c>
      <c r="H5201" s="43">
        <v>4.1795654000000002E-2</v>
      </c>
      <c r="I5201" s="45">
        <v>0.92674968908873756</v>
      </c>
    </row>
    <row r="5202" spans="1:9" x14ac:dyDescent="0.3">
      <c r="A5202" s="44">
        <v>43682.666666666664</v>
      </c>
      <c r="B5202" s="43">
        <v>1.0560492589999999</v>
      </c>
      <c r="C5202" s="43">
        <v>0.214050403</v>
      </c>
      <c r="D5202" s="43">
        <v>0.98186759999999995</v>
      </c>
      <c r="E5202" s="43">
        <v>0.21766502300000001</v>
      </c>
      <c r="F5202" s="34">
        <v>1</v>
      </c>
      <c r="G5202" s="43">
        <v>0.70718760599999997</v>
      </c>
      <c r="H5202" s="43">
        <v>3.8883631000000002E-2</v>
      </c>
      <c r="I5202" s="45">
        <v>0.92674968908873756</v>
      </c>
    </row>
    <row r="5203" spans="1:9" x14ac:dyDescent="0.3">
      <c r="A5203" s="44">
        <v>43682.708333333336</v>
      </c>
      <c r="B5203" s="43">
        <v>0.83282153299999995</v>
      </c>
      <c r="C5203" s="43">
        <v>0.24905276700000001</v>
      </c>
      <c r="D5203" s="43">
        <v>0.7114528</v>
      </c>
      <c r="E5203" s="43">
        <v>0.26723270900000001</v>
      </c>
      <c r="F5203" s="34">
        <v>1</v>
      </c>
      <c r="G5203" s="43">
        <v>0.44983345800000002</v>
      </c>
      <c r="H5203" s="43">
        <v>3.1214907E-2</v>
      </c>
      <c r="I5203" s="45">
        <v>0.92674968908873756</v>
      </c>
    </row>
    <row r="5204" spans="1:9" x14ac:dyDescent="0.3">
      <c r="A5204" s="44">
        <v>43682.75</v>
      </c>
      <c r="B5204" s="43">
        <v>0.50304053800000004</v>
      </c>
      <c r="C5204" s="43">
        <v>0.267119253</v>
      </c>
      <c r="D5204" s="43">
        <v>0.40847359999999999</v>
      </c>
      <c r="E5204" s="43">
        <v>0.25268125899999999</v>
      </c>
      <c r="F5204" s="34">
        <v>1</v>
      </c>
      <c r="G5204" s="43">
        <v>0.189866441</v>
      </c>
      <c r="H5204" s="43">
        <v>2.3501060000000001E-2</v>
      </c>
      <c r="I5204" s="45">
        <v>0.92674968908873756</v>
      </c>
    </row>
    <row r="5205" spans="1:9" x14ac:dyDescent="0.3">
      <c r="A5205" s="44">
        <v>43682.791666666664</v>
      </c>
      <c r="B5205" s="43">
        <v>0.13099741500000001</v>
      </c>
      <c r="C5205" s="43">
        <v>0.29706560999999998</v>
      </c>
      <c r="D5205" s="43">
        <v>0.13220480000000001</v>
      </c>
      <c r="E5205" s="43">
        <v>0.251498269</v>
      </c>
      <c r="F5205" s="34">
        <v>1</v>
      </c>
      <c r="G5205" s="43">
        <v>3.8098809999999997E-2</v>
      </c>
      <c r="H5205" s="43">
        <v>2.8203341E-2</v>
      </c>
      <c r="I5205" s="45">
        <v>0.92674968908873756</v>
      </c>
    </row>
    <row r="5206" spans="1:9" x14ac:dyDescent="0.3">
      <c r="A5206" s="44">
        <v>43682.833333333336</v>
      </c>
      <c r="B5206" s="43">
        <v>2.8904500000000001E-3</v>
      </c>
      <c r="C5206" s="43">
        <v>0.33649450199999997</v>
      </c>
      <c r="D5206" s="43">
        <v>1.30008E-2</v>
      </c>
      <c r="E5206" s="43">
        <v>0.29799566300000002</v>
      </c>
      <c r="F5206" s="34">
        <v>1</v>
      </c>
      <c r="G5206" s="43">
        <v>6.8387199999999997E-4</v>
      </c>
      <c r="H5206" s="43">
        <v>3.3436649999999998E-2</v>
      </c>
      <c r="I5206" s="45">
        <v>0.92674968908873756</v>
      </c>
    </row>
    <row r="5207" spans="1:9" x14ac:dyDescent="0.3">
      <c r="A5207" s="44">
        <v>43682.875</v>
      </c>
      <c r="B5207" s="43">
        <v>0</v>
      </c>
      <c r="C5207" s="43">
        <v>0.353246002</v>
      </c>
      <c r="D5207" s="43">
        <v>0</v>
      </c>
      <c r="E5207" s="43">
        <v>0.30620633400000002</v>
      </c>
      <c r="F5207" s="34">
        <v>1</v>
      </c>
      <c r="G5207" s="43">
        <v>0</v>
      </c>
      <c r="H5207" s="43">
        <v>4.4703575000000002E-2</v>
      </c>
      <c r="I5207" s="45">
        <v>0.92674968908873756</v>
      </c>
    </row>
    <row r="5208" spans="1:9" x14ac:dyDescent="0.3">
      <c r="A5208" s="44">
        <v>43682.916666666664</v>
      </c>
      <c r="B5208" s="43">
        <v>0</v>
      </c>
      <c r="C5208" s="43">
        <v>0.31242856499999999</v>
      </c>
      <c r="D5208" s="43">
        <v>0</v>
      </c>
      <c r="E5208" s="43">
        <v>0.29093933300000002</v>
      </c>
      <c r="F5208" s="34">
        <v>1</v>
      </c>
      <c r="G5208" s="43">
        <v>0</v>
      </c>
      <c r="H5208" s="43">
        <v>3.8165218000000001E-2</v>
      </c>
      <c r="I5208" s="45">
        <v>0.92674968908873756</v>
      </c>
    </row>
    <row r="5209" spans="1:9" x14ac:dyDescent="0.3">
      <c r="A5209" s="44">
        <v>43682.958333333336</v>
      </c>
      <c r="B5209" s="43">
        <v>0</v>
      </c>
      <c r="C5209" s="43">
        <v>0.26954362100000001</v>
      </c>
      <c r="D5209" s="43">
        <v>0</v>
      </c>
      <c r="E5209" s="43">
        <v>0.27093857900000001</v>
      </c>
      <c r="F5209" s="34">
        <v>1</v>
      </c>
      <c r="G5209" s="43">
        <v>0</v>
      </c>
      <c r="H5209" s="43">
        <v>2.6965247000000001E-2</v>
      </c>
      <c r="I5209" s="45">
        <v>0.92674968908873756</v>
      </c>
    </row>
    <row r="5210" spans="1:9" x14ac:dyDescent="0.3">
      <c r="A5210" s="44">
        <v>43683</v>
      </c>
      <c r="B5210" s="43">
        <v>0</v>
      </c>
      <c r="C5210" s="43">
        <v>0.22740170900000001</v>
      </c>
      <c r="D5210" s="43">
        <v>0</v>
      </c>
      <c r="E5210" s="43">
        <v>0.24926200700000001</v>
      </c>
      <c r="F5210" s="34">
        <v>1</v>
      </c>
      <c r="G5210" s="43">
        <v>0</v>
      </c>
      <c r="H5210" s="43">
        <v>2.0182637E-2</v>
      </c>
      <c r="I5210" s="45">
        <v>0.94460863609060952</v>
      </c>
    </row>
    <row r="5211" spans="1:9" x14ac:dyDescent="0.3">
      <c r="A5211" s="44">
        <v>43683.041666666664</v>
      </c>
      <c r="B5211" s="43">
        <v>0</v>
      </c>
      <c r="C5211" s="43">
        <v>0.18522923499999999</v>
      </c>
      <c r="D5211" s="43">
        <v>0</v>
      </c>
      <c r="E5211" s="43">
        <v>0.24310459700000001</v>
      </c>
      <c r="F5211" s="34">
        <v>1</v>
      </c>
      <c r="G5211" s="43">
        <v>0</v>
      </c>
      <c r="H5211" s="43">
        <v>2.0444086E-2</v>
      </c>
      <c r="I5211" s="45">
        <v>0.94460863609060952</v>
      </c>
    </row>
    <row r="5212" spans="1:9" x14ac:dyDescent="0.3">
      <c r="A5212" s="44">
        <v>43683.083333333336</v>
      </c>
      <c r="B5212" s="43">
        <v>0</v>
      </c>
      <c r="C5212" s="43">
        <v>0.14913368799999999</v>
      </c>
      <c r="D5212" s="43">
        <v>0</v>
      </c>
      <c r="E5212" s="43">
        <v>0.237760942</v>
      </c>
      <c r="F5212" s="34">
        <v>1</v>
      </c>
      <c r="G5212" s="43">
        <v>0</v>
      </c>
      <c r="H5212" s="43">
        <v>2.3886541000000001E-2</v>
      </c>
      <c r="I5212" s="45">
        <v>0.94460863609060952</v>
      </c>
    </row>
    <row r="5213" spans="1:9" x14ac:dyDescent="0.3">
      <c r="A5213" s="44">
        <v>43683.125</v>
      </c>
      <c r="B5213" s="43">
        <v>0</v>
      </c>
      <c r="C5213" s="43">
        <v>0.12138784800000001</v>
      </c>
      <c r="D5213" s="43">
        <v>0</v>
      </c>
      <c r="E5213" s="43">
        <v>0.222900929</v>
      </c>
      <c r="F5213" s="34">
        <v>1</v>
      </c>
      <c r="G5213" s="43">
        <v>0</v>
      </c>
      <c r="H5213" s="43">
        <v>2.9272327000000001E-2</v>
      </c>
      <c r="I5213" s="45">
        <v>0.94460863609060952</v>
      </c>
    </row>
    <row r="5214" spans="1:9" x14ac:dyDescent="0.3">
      <c r="A5214" s="44">
        <v>43683.166666666664</v>
      </c>
      <c r="B5214" s="43">
        <v>0</v>
      </c>
      <c r="C5214" s="43">
        <v>0.10115162699999999</v>
      </c>
      <c r="D5214" s="43">
        <v>0</v>
      </c>
      <c r="E5214" s="43">
        <v>0.21163088399999999</v>
      </c>
      <c r="F5214" s="34">
        <v>1</v>
      </c>
      <c r="G5214" s="43">
        <v>0</v>
      </c>
      <c r="H5214" s="43">
        <v>3.5122450999999999E-2</v>
      </c>
      <c r="I5214" s="45">
        <v>0.94460863609060952</v>
      </c>
    </row>
    <row r="5215" spans="1:9" x14ac:dyDescent="0.3">
      <c r="A5215" s="44">
        <v>43683.208333333336</v>
      </c>
      <c r="B5215" s="43">
        <v>0</v>
      </c>
      <c r="C5215" s="43">
        <v>8.2219336000000004E-2</v>
      </c>
      <c r="D5215" s="43">
        <v>0</v>
      </c>
      <c r="E5215" s="43">
        <v>0.19057053500000001</v>
      </c>
      <c r="F5215" s="34">
        <v>1</v>
      </c>
      <c r="G5215" s="43">
        <v>2.7120270000000001E-3</v>
      </c>
      <c r="H5215" s="43">
        <v>4.6279038000000002E-2</v>
      </c>
      <c r="I5215" s="45">
        <v>0.94460863609060952</v>
      </c>
    </row>
    <row r="5216" spans="1:9" x14ac:dyDescent="0.3">
      <c r="A5216" s="44">
        <v>43683.25</v>
      </c>
      <c r="B5216" s="43">
        <v>2.4798911E-2</v>
      </c>
      <c r="C5216" s="43">
        <v>6.5259892999999999E-2</v>
      </c>
      <c r="D5216" s="43">
        <v>2.3963999999999999E-3</v>
      </c>
      <c r="E5216" s="43">
        <v>0.171842312</v>
      </c>
      <c r="F5216" s="34">
        <v>1</v>
      </c>
      <c r="G5216" s="43">
        <v>8.1228092000000002E-2</v>
      </c>
      <c r="H5216" s="43">
        <v>5.4450221E-2</v>
      </c>
      <c r="I5216" s="45">
        <v>0.94460863609060952</v>
      </c>
    </row>
    <row r="5217" spans="1:9" x14ac:dyDescent="0.3">
      <c r="A5217" s="44">
        <v>43683.291666666664</v>
      </c>
      <c r="B5217" s="43">
        <v>0.27575927900000002</v>
      </c>
      <c r="C5217" s="43">
        <v>4.6310957999999999E-2</v>
      </c>
      <c r="D5217" s="43">
        <v>0.1094952</v>
      </c>
      <c r="E5217" s="43">
        <v>0.16885871299999999</v>
      </c>
      <c r="F5217" s="34">
        <v>1</v>
      </c>
      <c r="G5217" s="43">
        <v>0.27759390099999998</v>
      </c>
      <c r="H5217" s="43">
        <v>3.5813377E-2</v>
      </c>
      <c r="I5217" s="45">
        <v>0.94460863609060952</v>
      </c>
    </row>
    <row r="5218" spans="1:9" x14ac:dyDescent="0.3">
      <c r="A5218" s="44">
        <v>43683.333333333336</v>
      </c>
      <c r="B5218" s="43">
        <v>0.67772914900000003</v>
      </c>
      <c r="C5218" s="43">
        <v>3.7196206000000002E-2</v>
      </c>
      <c r="D5218" s="43">
        <v>0.37948080000000001</v>
      </c>
      <c r="E5218" s="43">
        <v>0.13744672299999999</v>
      </c>
      <c r="F5218" s="34">
        <v>1</v>
      </c>
      <c r="G5218" s="43">
        <v>0.554711807</v>
      </c>
      <c r="H5218" s="43">
        <v>3.2338459999999999E-2</v>
      </c>
      <c r="I5218" s="45">
        <v>0.94460863609060952</v>
      </c>
    </row>
    <row r="5219" spans="1:9" x14ac:dyDescent="0.3">
      <c r="A5219" s="44">
        <v>43683.375</v>
      </c>
      <c r="B5219" s="43">
        <v>0.96953469199999998</v>
      </c>
      <c r="C5219" s="43">
        <v>4.6292380000000001E-2</v>
      </c>
      <c r="D5219" s="43">
        <v>0.71730839999999996</v>
      </c>
      <c r="E5219" s="43">
        <v>0.13585040500000001</v>
      </c>
      <c r="F5219" s="34">
        <v>1</v>
      </c>
      <c r="G5219" s="43">
        <v>0.82821064600000005</v>
      </c>
      <c r="H5219" s="43">
        <v>4.5462023999999997E-2</v>
      </c>
      <c r="I5219" s="45">
        <v>0.94460863609060952</v>
      </c>
    </row>
    <row r="5220" spans="1:9" x14ac:dyDescent="0.3">
      <c r="A5220" s="44">
        <v>43683.416666666664</v>
      </c>
      <c r="B5220" s="43">
        <v>1.1517169279999999</v>
      </c>
      <c r="C5220" s="43">
        <v>6.0427069E-2</v>
      </c>
      <c r="D5220" s="43">
        <v>0.99931159999999997</v>
      </c>
      <c r="E5220" s="43">
        <v>0.114704919</v>
      </c>
      <c r="F5220" s="34">
        <v>1</v>
      </c>
      <c r="G5220" s="43">
        <v>1.028848816</v>
      </c>
      <c r="H5220" s="43">
        <v>7.1468108000000002E-2</v>
      </c>
      <c r="I5220" s="45">
        <v>0.94460863609060952</v>
      </c>
    </row>
    <row r="5221" spans="1:9" x14ac:dyDescent="0.3">
      <c r="A5221" s="44">
        <v>43683.458333333336</v>
      </c>
      <c r="B5221" s="43">
        <v>1.2475436550000001</v>
      </c>
      <c r="C5221" s="43">
        <v>8.9419052999999998E-2</v>
      </c>
      <c r="D5221" s="43">
        <v>1.1850103999999999</v>
      </c>
      <c r="E5221" s="43">
        <v>0.154406921</v>
      </c>
      <c r="F5221" s="34">
        <v>1</v>
      </c>
      <c r="G5221" s="43">
        <v>1.1410582279999999</v>
      </c>
      <c r="H5221" s="43">
        <v>0.107080863</v>
      </c>
      <c r="I5221" s="45">
        <v>0.94460863609060952</v>
      </c>
    </row>
    <row r="5222" spans="1:9" x14ac:dyDescent="0.3">
      <c r="A5222" s="44">
        <v>43683.5</v>
      </c>
      <c r="B5222" s="43">
        <v>1.303350378</v>
      </c>
      <c r="C5222" s="43">
        <v>0.14032729999999999</v>
      </c>
      <c r="D5222" s="43">
        <v>1.2951024</v>
      </c>
      <c r="E5222" s="43">
        <v>0.14922659599999999</v>
      </c>
      <c r="F5222" s="34">
        <v>1</v>
      </c>
      <c r="G5222" s="43">
        <v>1.199956797</v>
      </c>
      <c r="H5222" s="43">
        <v>0.165709673</v>
      </c>
      <c r="I5222" s="45">
        <v>0.94460863609060952</v>
      </c>
    </row>
    <row r="5223" spans="1:9" x14ac:dyDescent="0.3">
      <c r="A5223" s="44">
        <v>43683.541666666664</v>
      </c>
      <c r="B5223" s="43">
        <v>1.3112731849999999</v>
      </c>
      <c r="C5223" s="43">
        <v>0.20391008899999999</v>
      </c>
      <c r="D5223" s="43">
        <v>1.3273888</v>
      </c>
      <c r="E5223" s="43">
        <v>0.18571499399999999</v>
      </c>
      <c r="F5223" s="34">
        <v>1</v>
      </c>
      <c r="G5223" s="43">
        <v>1.1938195380000001</v>
      </c>
      <c r="H5223" s="43">
        <v>0.21996803000000001</v>
      </c>
      <c r="I5223" s="45">
        <v>0.94460863609060952</v>
      </c>
    </row>
    <row r="5224" spans="1:9" x14ac:dyDescent="0.3">
      <c r="A5224" s="44">
        <v>43683.583333333336</v>
      </c>
      <c r="B5224" s="43">
        <v>1.271727772</v>
      </c>
      <c r="C5224" s="43">
        <v>0.27656399500000001</v>
      </c>
      <c r="D5224" s="43">
        <v>1.2904768</v>
      </c>
      <c r="E5224" s="43">
        <v>0.31115330099999999</v>
      </c>
      <c r="F5224" s="34">
        <v>1</v>
      </c>
      <c r="G5224" s="43">
        <v>1.1220156050000001</v>
      </c>
      <c r="H5224" s="43">
        <v>0.258114868</v>
      </c>
      <c r="I5224" s="45">
        <v>0.94460863609060952</v>
      </c>
    </row>
    <row r="5225" spans="1:9" x14ac:dyDescent="0.3">
      <c r="A5225" s="44">
        <v>43683.625</v>
      </c>
      <c r="B5225" s="43">
        <v>1.1991303170000001</v>
      </c>
      <c r="C5225" s="43">
        <v>0.34789226600000001</v>
      </c>
      <c r="D5225" s="43">
        <v>1.1999856</v>
      </c>
      <c r="E5225" s="43">
        <v>0.37661166699999998</v>
      </c>
      <c r="F5225" s="34">
        <v>1</v>
      </c>
      <c r="G5225" s="43">
        <v>0.97249067899999997</v>
      </c>
      <c r="H5225" s="43">
        <v>0.27411512500000002</v>
      </c>
      <c r="I5225" s="45">
        <v>0.94460863609060952</v>
      </c>
    </row>
    <row r="5226" spans="1:9" x14ac:dyDescent="0.3">
      <c r="A5226" s="44">
        <v>43683.666666666664</v>
      </c>
      <c r="B5226" s="43">
        <v>1.0602858129999999</v>
      </c>
      <c r="C5226" s="43">
        <v>0.40871866600000001</v>
      </c>
      <c r="D5226" s="43">
        <v>1.0269079999999999</v>
      </c>
      <c r="E5226" s="43">
        <v>0.40028219199999998</v>
      </c>
      <c r="F5226" s="34">
        <v>1</v>
      </c>
      <c r="G5226" s="43">
        <v>0.74734312899999999</v>
      </c>
      <c r="H5226" s="43">
        <v>0.27689056699999998</v>
      </c>
      <c r="I5226" s="45">
        <v>0.94460863609060952</v>
      </c>
    </row>
    <row r="5227" spans="1:9" x14ac:dyDescent="0.3">
      <c r="A5227" s="44">
        <v>43683.708333333336</v>
      </c>
      <c r="B5227" s="43">
        <v>0.844356208</v>
      </c>
      <c r="C5227" s="43">
        <v>0.45033340199999999</v>
      </c>
      <c r="D5227" s="43">
        <v>0.76147799999999999</v>
      </c>
      <c r="E5227" s="43">
        <v>0.44411698100000002</v>
      </c>
      <c r="F5227" s="34">
        <v>1</v>
      </c>
      <c r="G5227" s="43">
        <v>0.465415578</v>
      </c>
      <c r="H5227" s="43">
        <v>0.27057755100000003</v>
      </c>
      <c r="I5227" s="45">
        <v>0.94460863609060952</v>
      </c>
    </row>
    <row r="5228" spans="1:9" x14ac:dyDescent="0.3">
      <c r="A5228" s="44">
        <v>43683.75</v>
      </c>
      <c r="B5228" s="43">
        <v>0.50899008300000004</v>
      </c>
      <c r="C5228" s="43">
        <v>0.47887241699999999</v>
      </c>
      <c r="D5228" s="43">
        <v>0.4291528</v>
      </c>
      <c r="E5228" s="43">
        <v>0.445324312</v>
      </c>
      <c r="F5228" s="34">
        <v>1</v>
      </c>
      <c r="G5228" s="43">
        <v>0.18977698400000001</v>
      </c>
      <c r="H5228" s="43">
        <v>0.30547205799999999</v>
      </c>
      <c r="I5228" s="45">
        <v>0.94460863609060952</v>
      </c>
    </row>
    <row r="5229" spans="1:9" x14ac:dyDescent="0.3">
      <c r="A5229" s="44">
        <v>43683.791666666664</v>
      </c>
      <c r="B5229" s="43">
        <v>0.128902937</v>
      </c>
      <c r="C5229" s="43">
        <v>0.52218653100000001</v>
      </c>
      <c r="D5229" s="43">
        <v>0.13660040000000001</v>
      </c>
      <c r="E5229" s="43">
        <v>0.41169369099999997</v>
      </c>
      <c r="F5229" s="34">
        <v>1</v>
      </c>
      <c r="G5229" s="43">
        <v>3.6651171000000003E-2</v>
      </c>
      <c r="H5229" s="43">
        <v>0.33597961500000001</v>
      </c>
      <c r="I5229" s="45">
        <v>0.94460863609060952</v>
      </c>
    </row>
    <row r="5230" spans="1:9" x14ac:dyDescent="0.3">
      <c r="A5230" s="44">
        <v>43683.833333333336</v>
      </c>
      <c r="B5230" s="43">
        <v>2.4651989999999999E-3</v>
      </c>
      <c r="C5230" s="43">
        <v>0.51045914100000001</v>
      </c>
      <c r="D5230" s="43">
        <v>1.24516E-2</v>
      </c>
      <c r="E5230" s="43">
        <v>0.38715992900000001</v>
      </c>
      <c r="F5230" s="34">
        <v>1</v>
      </c>
      <c r="G5230" s="43">
        <v>3.3495600000000002E-4</v>
      </c>
      <c r="H5230" s="43">
        <v>0.397816155</v>
      </c>
      <c r="I5230" s="45">
        <v>0.94460863609060952</v>
      </c>
    </row>
    <row r="5231" spans="1:9" x14ac:dyDescent="0.3">
      <c r="A5231" s="44">
        <v>43683.875</v>
      </c>
      <c r="B5231" s="43">
        <v>0</v>
      </c>
      <c r="C5231" s="43">
        <v>0.42981061599999998</v>
      </c>
      <c r="D5231" s="43">
        <v>0</v>
      </c>
      <c r="E5231" s="43">
        <v>0.37316469899999999</v>
      </c>
      <c r="F5231" s="34">
        <v>1</v>
      </c>
      <c r="G5231" s="43">
        <v>0</v>
      </c>
      <c r="H5231" s="43">
        <v>0.43336997500000002</v>
      </c>
      <c r="I5231" s="45">
        <v>0.94460863609060952</v>
      </c>
    </row>
    <row r="5232" spans="1:9" x14ac:dyDescent="0.3">
      <c r="A5232" s="44">
        <v>43683.916666666664</v>
      </c>
      <c r="B5232" s="43">
        <v>0</v>
      </c>
      <c r="C5232" s="43">
        <v>0.346588228</v>
      </c>
      <c r="D5232" s="43">
        <v>0</v>
      </c>
      <c r="E5232" s="43">
        <v>0.37629047599999998</v>
      </c>
      <c r="F5232" s="34">
        <v>1</v>
      </c>
      <c r="G5232" s="43">
        <v>0</v>
      </c>
      <c r="H5232" s="43">
        <v>0.472972736</v>
      </c>
      <c r="I5232" s="45">
        <v>0.94460863609060952</v>
      </c>
    </row>
    <row r="5233" spans="1:9" x14ac:dyDescent="0.3">
      <c r="A5233" s="44">
        <v>43683.958333333336</v>
      </c>
      <c r="B5233" s="43">
        <v>0</v>
      </c>
      <c r="C5233" s="43">
        <v>0.31316113200000001</v>
      </c>
      <c r="D5233" s="43">
        <v>0</v>
      </c>
      <c r="E5233" s="43">
        <v>0.372309269</v>
      </c>
      <c r="F5233" s="34">
        <v>1</v>
      </c>
      <c r="G5233" s="43">
        <v>0</v>
      </c>
      <c r="H5233" s="43">
        <v>0.48594970700000001</v>
      </c>
      <c r="I5233" s="45">
        <v>0.94460863609060952</v>
      </c>
    </row>
    <row r="5234" spans="1:9" x14ac:dyDescent="0.3">
      <c r="A5234" s="44">
        <v>43684</v>
      </c>
      <c r="B5234" s="43">
        <v>0</v>
      </c>
      <c r="C5234" s="43">
        <v>0.28031753799999998</v>
      </c>
      <c r="D5234" s="43">
        <v>0</v>
      </c>
      <c r="E5234" s="43">
        <v>0.36588989900000002</v>
      </c>
      <c r="F5234" s="34">
        <v>1</v>
      </c>
      <c r="G5234" s="43">
        <v>0</v>
      </c>
      <c r="H5234" s="43">
        <v>0.49796246599999999</v>
      </c>
      <c r="I5234" s="45">
        <v>0.91005270690459228</v>
      </c>
    </row>
    <row r="5235" spans="1:9" x14ac:dyDescent="0.3">
      <c r="A5235" s="44">
        <v>43684.041666666664</v>
      </c>
      <c r="B5235" s="43">
        <v>0</v>
      </c>
      <c r="C5235" s="43">
        <v>0.23985798899999999</v>
      </c>
      <c r="D5235" s="43">
        <v>0</v>
      </c>
      <c r="E5235" s="43">
        <v>0.40394577700000001</v>
      </c>
      <c r="F5235" s="34">
        <v>1</v>
      </c>
      <c r="G5235" s="43">
        <v>0</v>
      </c>
      <c r="H5235" s="43">
        <v>0.505586973</v>
      </c>
      <c r="I5235" s="45">
        <v>0.91005270690459228</v>
      </c>
    </row>
    <row r="5236" spans="1:9" x14ac:dyDescent="0.3">
      <c r="A5236" s="44">
        <v>43684.083333333336</v>
      </c>
      <c r="B5236" s="43">
        <v>0</v>
      </c>
      <c r="C5236" s="43">
        <v>0.20799857399999999</v>
      </c>
      <c r="D5236" s="43">
        <v>0</v>
      </c>
      <c r="E5236" s="43">
        <v>0.40974919700000001</v>
      </c>
      <c r="F5236" s="34">
        <v>1</v>
      </c>
      <c r="G5236" s="43">
        <v>0</v>
      </c>
      <c r="H5236" s="43">
        <v>0.51331661399999995</v>
      </c>
      <c r="I5236" s="45">
        <v>0.91005270690459228</v>
      </c>
    </row>
    <row r="5237" spans="1:9" x14ac:dyDescent="0.3">
      <c r="A5237" s="44">
        <v>43684.125</v>
      </c>
      <c r="B5237" s="43">
        <v>0</v>
      </c>
      <c r="C5237" s="43">
        <v>0.19096313100000001</v>
      </c>
      <c r="D5237" s="43">
        <v>0</v>
      </c>
      <c r="E5237" s="43">
        <v>0.40587494800000001</v>
      </c>
      <c r="F5237" s="34">
        <v>1</v>
      </c>
      <c r="G5237" s="43">
        <v>0</v>
      </c>
      <c r="H5237" s="43">
        <v>0.53813407899999999</v>
      </c>
      <c r="I5237" s="45">
        <v>0.91005270690459228</v>
      </c>
    </row>
    <row r="5238" spans="1:9" x14ac:dyDescent="0.3">
      <c r="A5238" s="44">
        <v>43684.166666666664</v>
      </c>
      <c r="B5238" s="43">
        <v>0</v>
      </c>
      <c r="C5238" s="43">
        <v>0.19015385000000001</v>
      </c>
      <c r="D5238" s="43">
        <v>0</v>
      </c>
      <c r="E5238" s="43">
        <v>0.40008358799999999</v>
      </c>
      <c r="F5238" s="34">
        <v>1</v>
      </c>
      <c r="G5238" s="43">
        <v>0</v>
      </c>
      <c r="H5238" s="43">
        <v>0.57772347700000004</v>
      </c>
      <c r="I5238" s="45">
        <v>0.91005270690459228</v>
      </c>
    </row>
    <row r="5239" spans="1:9" x14ac:dyDescent="0.3">
      <c r="A5239" s="44">
        <v>43684.208333333336</v>
      </c>
      <c r="B5239" s="43">
        <v>0</v>
      </c>
      <c r="C5239" s="43">
        <v>0.189986617</v>
      </c>
      <c r="D5239" s="43">
        <v>0</v>
      </c>
      <c r="E5239" s="43">
        <v>0.41435228299999999</v>
      </c>
      <c r="F5239" s="34">
        <v>1</v>
      </c>
      <c r="G5239" s="43">
        <v>1.75403E-3</v>
      </c>
      <c r="H5239" s="43">
        <v>0.58850907100000005</v>
      </c>
      <c r="I5239" s="45">
        <v>0.91005270690459228</v>
      </c>
    </row>
    <row r="5240" spans="1:9" x14ac:dyDescent="0.3">
      <c r="A5240" s="44">
        <v>43684.25</v>
      </c>
      <c r="B5240" s="43">
        <v>2.2240838999999998E-2</v>
      </c>
      <c r="C5240" s="43">
        <v>0.187481971</v>
      </c>
      <c r="D5240" s="43">
        <v>2.1719999999999999E-3</v>
      </c>
      <c r="E5240" s="43">
        <v>0.39652673599999999</v>
      </c>
      <c r="F5240" s="34">
        <v>1</v>
      </c>
      <c r="G5240" s="43">
        <v>6.1062574000000001E-2</v>
      </c>
      <c r="H5240" s="43">
        <v>0.51824733899999997</v>
      </c>
      <c r="I5240" s="45">
        <v>0.91005270690459228</v>
      </c>
    </row>
    <row r="5241" spans="1:9" x14ac:dyDescent="0.3">
      <c r="A5241" s="44">
        <v>43684.291666666664</v>
      </c>
      <c r="B5241" s="43">
        <v>0.25198589300000002</v>
      </c>
      <c r="C5241" s="43">
        <v>0.17032393900000001</v>
      </c>
      <c r="D5241" s="43">
        <v>0.1074576</v>
      </c>
      <c r="E5241" s="43">
        <v>0.32267057199999999</v>
      </c>
      <c r="F5241" s="34">
        <v>1</v>
      </c>
      <c r="G5241" s="43">
        <v>0.20135362600000001</v>
      </c>
      <c r="H5241" s="43">
        <v>0.44016319399999998</v>
      </c>
      <c r="I5241" s="45">
        <v>0.91005270690459228</v>
      </c>
    </row>
    <row r="5242" spans="1:9" x14ac:dyDescent="0.3">
      <c r="A5242" s="44">
        <v>43684.333333333336</v>
      </c>
      <c r="B5242" s="43">
        <v>0.63041378999999997</v>
      </c>
      <c r="C5242" s="43">
        <v>0.14867693200000001</v>
      </c>
      <c r="D5242" s="43">
        <v>0.37967840000000003</v>
      </c>
      <c r="E5242" s="43">
        <v>0.26796769500000001</v>
      </c>
      <c r="F5242" s="34">
        <v>1</v>
      </c>
      <c r="G5242" s="43">
        <v>0.38523522100000002</v>
      </c>
      <c r="H5242" s="43">
        <v>0.347007281</v>
      </c>
      <c r="I5242" s="45">
        <v>0.91005270690459228</v>
      </c>
    </row>
    <row r="5243" spans="1:9" x14ac:dyDescent="0.3">
      <c r="A5243" s="44">
        <v>43684.375</v>
      </c>
      <c r="B5243" s="43">
        <v>0.921056608</v>
      </c>
      <c r="C5243" s="43">
        <v>0.15198061299999999</v>
      </c>
      <c r="D5243" s="43">
        <v>0.72581720000000005</v>
      </c>
      <c r="E5243" s="43">
        <v>0.24920013799999999</v>
      </c>
      <c r="F5243" s="34">
        <v>1</v>
      </c>
      <c r="G5243" s="43">
        <v>0.57738597700000005</v>
      </c>
      <c r="H5243" s="43">
        <v>0.32341909000000002</v>
      </c>
      <c r="I5243" s="45">
        <v>0.91005270690459228</v>
      </c>
    </row>
    <row r="5244" spans="1:9" x14ac:dyDescent="0.3">
      <c r="A5244" s="44">
        <v>43684.416666666664</v>
      </c>
      <c r="B5244" s="43">
        <v>1.1073586600000001</v>
      </c>
      <c r="C5244" s="43">
        <v>0.167406899</v>
      </c>
      <c r="D5244" s="43">
        <v>1.0186820000000001</v>
      </c>
      <c r="E5244" s="43">
        <v>0.25113235499999997</v>
      </c>
      <c r="F5244" s="34">
        <v>1</v>
      </c>
      <c r="G5244" s="43">
        <v>0.72710484799999997</v>
      </c>
      <c r="H5244" s="43">
        <v>0.304643214</v>
      </c>
      <c r="I5244" s="45">
        <v>0.91005270690459228</v>
      </c>
    </row>
    <row r="5245" spans="1:9" x14ac:dyDescent="0.3">
      <c r="A5245" s="44">
        <v>43684.458333333336</v>
      </c>
      <c r="B5245" s="43">
        <v>1.2082212919999999</v>
      </c>
      <c r="C5245" s="43">
        <v>0.20247279900000001</v>
      </c>
      <c r="D5245" s="43">
        <v>1.2145999999999999</v>
      </c>
      <c r="E5245" s="43">
        <v>0.328315148</v>
      </c>
      <c r="F5245" s="34">
        <v>1</v>
      </c>
      <c r="G5245" s="43">
        <v>0.817600612</v>
      </c>
      <c r="H5245" s="43">
        <v>0.31861084899999997</v>
      </c>
      <c r="I5245" s="45">
        <v>0.91005270690459228</v>
      </c>
    </row>
    <row r="5246" spans="1:9" x14ac:dyDescent="0.3">
      <c r="A5246" s="44">
        <v>43684.5</v>
      </c>
      <c r="B5246" s="43">
        <v>1.2707249329999999</v>
      </c>
      <c r="C5246" s="43">
        <v>0.26008166199999999</v>
      </c>
      <c r="D5246" s="43">
        <v>1.3281780000000001</v>
      </c>
      <c r="E5246" s="43">
        <v>0.38894762700000002</v>
      </c>
      <c r="F5246" s="34">
        <v>1</v>
      </c>
      <c r="G5246" s="43">
        <v>0.88653042400000004</v>
      </c>
      <c r="H5246" s="43">
        <v>0.38839845499999998</v>
      </c>
      <c r="I5246" s="45">
        <v>0.91005270690459228</v>
      </c>
    </row>
    <row r="5247" spans="1:9" x14ac:dyDescent="0.3">
      <c r="A5247" s="44">
        <v>43684.541666666664</v>
      </c>
      <c r="B5247" s="43">
        <v>1.2858282700000001</v>
      </c>
      <c r="C5247" s="43">
        <v>0.31884842000000002</v>
      </c>
      <c r="D5247" s="43">
        <v>1.3615976000000001</v>
      </c>
      <c r="E5247" s="43">
        <v>0.42308100599999998</v>
      </c>
      <c r="F5247" s="34">
        <v>1</v>
      </c>
      <c r="G5247" s="43">
        <v>0.90933042100000006</v>
      </c>
      <c r="H5247" s="43">
        <v>0.44298976699999998</v>
      </c>
      <c r="I5247" s="45">
        <v>0.91005270690459228</v>
      </c>
    </row>
    <row r="5248" spans="1:9" x14ac:dyDescent="0.3">
      <c r="A5248" s="44">
        <v>43684.583333333336</v>
      </c>
      <c r="B5248" s="43">
        <v>1.253406818</v>
      </c>
      <c r="C5248" s="43">
        <v>0.38057884400000003</v>
      </c>
      <c r="D5248" s="43">
        <v>1.3232088</v>
      </c>
      <c r="E5248" s="43">
        <v>0.45279266800000001</v>
      </c>
      <c r="F5248" s="34">
        <v>1</v>
      </c>
      <c r="G5248" s="43">
        <v>0.88224272999999998</v>
      </c>
      <c r="H5248" s="43">
        <v>0.49241485899999998</v>
      </c>
      <c r="I5248" s="45">
        <v>0.91005270690459228</v>
      </c>
    </row>
    <row r="5249" spans="1:9" x14ac:dyDescent="0.3">
      <c r="A5249" s="44">
        <v>43684.625</v>
      </c>
      <c r="B5249" s="43">
        <v>1.1823145079999999</v>
      </c>
      <c r="C5249" s="43">
        <v>0.437013347</v>
      </c>
      <c r="D5249" s="43">
        <v>1.2325512000000001</v>
      </c>
      <c r="E5249" s="43">
        <v>0.47478037699999998</v>
      </c>
      <c r="F5249" s="34">
        <v>1</v>
      </c>
      <c r="G5249" s="43">
        <v>0.76954614700000001</v>
      </c>
      <c r="H5249" s="43">
        <v>0.53929455800000003</v>
      </c>
      <c r="I5249" s="45">
        <v>0.91005270690459228</v>
      </c>
    </row>
    <row r="5250" spans="1:9" x14ac:dyDescent="0.3">
      <c r="A5250" s="44">
        <v>43684.666666666664</v>
      </c>
      <c r="B5250" s="43">
        <v>1.0455217619999999</v>
      </c>
      <c r="C5250" s="43">
        <v>0.48546373599999998</v>
      </c>
      <c r="D5250" s="43">
        <v>1.0568287999999999</v>
      </c>
      <c r="E5250" s="43">
        <v>0.48136327600000001</v>
      </c>
      <c r="F5250" s="34">
        <v>1</v>
      </c>
      <c r="G5250" s="43">
        <v>0.59762852899999996</v>
      </c>
      <c r="H5250" s="43">
        <v>0.55457559999999995</v>
      </c>
      <c r="I5250" s="45">
        <v>0.91005270690459228</v>
      </c>
    </row>
    <row r="5251" spans="1:9" x14ac:dyDescent="0.3">
      <c r="A5251" s="44">
        <v>43684.708333333336</v>
      </c>
      <c r="B5251" s="43">
        <v>0.83235213799999996</v>
      </c>
      <c r="C5251" s="43">
        <v>0.52229434600000002</v>
      </c>
      <c r="D5251" s="43">
        <v>0.78498040000000002</v>
      </c>
      <c r="E5251" s="43">
        <v>0.50350577299999999</v>
      </c>
      <c r="F5251" s="34">
        <v>1</v>
      </c>
      <c r="G5251" s="43">
        <v>0.38026149300000001</v>
      </c>
      <c r="H5251" s="43">
        <v>0.54032843600000002</v>
      </c>
      <c r="I5251" s="45">
        <v>0.91005270690459228</v>
      </c>
    </row>
    <row r="5252" spans="1:9" x14ac:dyDescent="0.3">
      <c r="A5252" s="44">
        <v>43684.75</v>
      </c>
      <c r="B5252" s="43">
        <v>0.49895069399999997</v>
      </c>
      <c r="C5252" s="43">
        <v>0.54602154800000002</v>
      </c>
      <c r="D5252" s="43">
        <v>0.443162</v>
      </c>
      <c r="E5252" s="43">
        <v>0.50123477100000002</v>
      </c>
      <c r="F5252" s="34">
        <v>1</v>
      </c>
      <c r="G5252" s="43">
        <v>0.16957576499999999</v>
      </c>
      <c r="H5252" s="43">
        <v>0.59624614799999998</v>
      </c>
      <c r="I5252" s="45">
        <v>0.91005270690459228</v>
      </c>
    </row>
    <row r="5253" spans="1:9" x14ac:dyDescent="0.3">
      <c r="A5253" s="44">
        <v>43684.791666666664</v>
      </c>
      <c r="B5253" s="43">
        <v>0.124274224</v>
      </c>
      <c r="C5253" s="43">
        <v>0.58957234400000003</v>
      </c>
      <c r="D5253" s="43">
        <v>0.14207359999999999</v>
      </c>
      <c r="E5253" s="43">
        <v>0.45716536299999999</v>
      </c>
      <c r="F5253" s="34">
        <v>1</v>
      </c>
      <c r="G5253" s="43">
        <v>3.4424021999999999E-2</v>
      </c>
      <c r="H5253" s="43">
        <v>0.55217299399999997</v>
      </c>
      <c r="I5253" s="45">
        <v>0.91005270690459228</v>
      </c>
    </row>
    <row r="5254" spans="1:9" x14ac:dyDescent="0.3">
      <c r="A5254" s="44">
        <v>43684.833333333336</v>
      </c>
      <c r="B5254" s="43">
        <v>2.1987550000000002E-3</v>
      </c>
      <c r="C5254" s="43">
        <v>0.59249844399999996</v>
      </c>
      <c r="D5254" s="43">
        <v>1.27644E-2</v>
      </c>
      <c r="E5254" s="43">
        <v>0.43413685499999999</v>
      </c>
      <c r="F5254" s="34">
        <v>1</v>
      </c>
      <c r="G5254" s="43">
        <v>6.2050300000000001E-4</v>
      </c>
      <c r="H5254" s="43">
        <v>0.484466603</v>
      </c>
      <c r="I5254" s="45">
        <v>0.91005270690459228</v>
      </c>
    </row>
    <row r="5255" spans="1:9" x14ac:dyDescent="0.3">
      <c r="A5255" s="44">
        <v>43684.875</v>
      </c>
      <c r="B5255" s="43">
        <v>0</v>
      </c>
      <c r="C5255" s="43">
        <v>0.55344390200000004</v>
      </c>
      <c r="D5255" s="43">
        <v>0</v>
      </c>
      <c r="E5255" s="43">
        <v>0.40579100400000001</v>
      </c>
      <c r="F5255" s="34">
        <v>1</v>
      </c>
      <c r="G5255" s="43">
        <v>0</v>
      </c>
      <c r="H5255" s="43">
        <v>0.404812426</v>
      </c>
      <c r="I5255" s="45">
        <v>0.91005270690459228</v>
      </c>
    </row>
    <row r="5256" spans="1:9" x14ac:dyDescent="0.3">
      <c r="A5256" s="44">
        <v>43684.916666666664</v>
      </c>
      <c r="B5256" s="43">
        <v>0</v>
      </c>
      <c r="C5256" s="43">
        <v>0.50691711900000003</v>
      </c>
      <c r="D5256" s="43">
        <v>0</v>
      </c>
      <c r="E5256" s="43">
        <v>0.36225136600000002</v>
      </c>
      <c r="F5256" s="34">
        <v>1</v>
      </c>
      <c r="G5256" s="43">
        <v>0</v>
      </c>
      <c r="H5256" s="43">
        <v>0.38211416999999998</v>
      </c>
      <c r="I5256" s="45">
        <v>0.91005270690459228</v>
      </c>
    </row>
    <row r="5257" spans="1:9" x14ac:dyDescent="0.3">
      <c r="A5257" s="44">
        <v>43684.958333333336</v>
      </c>
      <c r="B5257" s="43">
        <v>0</v>
      </c>
      <c r="C5257" s="43">
        <v>0.48130989400000002</v>
      </c>
      <c r="D5257" s="43">
        <v>0</v>
      </c>
      <c r="E5257" s="43">
        <v>0.33892241099999998</v>
      </c>
      <c r="F5257" s="34">
        <v>1</v>
      </c>
      <c r="G5257" s="43">
        <v>0</v>
      </c>
      <c r="H5257" s="43">
        <v>0.371098172</v>
      </c>
      <c r="I5257" s="45">
        <v>0.91005270690459228</v>
      </c>
    </row>
    <row r="5258" spans="1:9" x14ac:dyDescent="0.3">
      <c r="A5258" s="44">
        <v>43685</v>
      </c>
      <c r="B5258" s="43">
        <v>0</v>
      </c>
      <c r="C5258" s="43">
        <v>0.45262409100000001</v>
      </c>
      <c r="D5258" s="43">
        <v>0</v>
      </c>
      <c r="E5258" s="43">
        <v>0.345894337</v>
      </c>
      <c r="F5258" s="34">
        <v>1</v>
      </c>
      <c r="G5258" s="43">
        <v>0</v>
      </c>
      <c r="H5258" s="43">
        <v>0.37186720099999998</v>
      </c>
      <c r="I5258" s="45">
        <v>0.95649355060882857</v>
      </c>
    </row>
    <row r="5259" spans="1:9" x14ac:dyDescent="0.3">
      <c r="A5259" s="44">
        <v>43685.041666666664</v>
      </c>
      <c r="B5259" s="43">
        <v>0</v>
      </c>
      <c r="C5259" s="43">
        <v>0.44697615200000002</v>
      </c>
      <c r="D5259" s="43">
        <v>0</v>
      </c>
      <c r="E5259" s="43">
        <v>0.38238704600000001</v>
      </c>
      <c r="F5259" s="34">
        <v>1</v>
      </c>
      <c r="G5259" s="43">
        <v>0</v>
      </c>
      <c r="H5259" s="43">
        <v>0.35767590700000002</v>
      </c>
      <c r="I5259" s="45">
        <v>0.95649355060882857</v>
      </c>
    </row>
    <row r="5260" spans="1:9" x14ac:dyDescent="0.3">
      <c r="A5260" s="44">
        <v>43685.083333333336</v>
      </c>
      <c r="B5260" s="43">
        <v>0</v>
      </c>
      <c r="C5260" s="43">
        <v>0.45381185200000002</v>
      </c>
      <c r="D5260" s="43">
        <v>0</v>
      </c>
      <c r="E5260" s="43">
        <v>0.388588869</v>
      </c>
      <c r="F5260" s="34">
        <v>1</v>
      </c>
      <c r="G5260" s="43">
        <v>0</v>
      </c>
      <c r="H5260" s="43">
        <v>0.34625945600000002</v>
      </c>
      <c r="I5260" s="45">
        <v>0.95649355060882857</v>
      </c>
    </row>
    <row r="5261" spans="1:9" x14ac:dyDescent="0.3">
      <c r="A5261" s="44">
        <v>43685.125</v>
      </c>
      <c r="B5261" s="43">
        <v>0</v>
      </c>
      <c r="C5261" s="43">
        <v>0.46396705799999999</v>
      </c>
      <c r="D5261" s="43">
        <v>0</v>
      </c>
      <c r="E5261" s="43">
        <v>0.378917381</v>
      </c>
      <c r="F5261" s="34">
        <v>1</v>
      </c>
      <c r="G5261" s="43">
        <v>0</v>
      </c>
      <c r="H5261" s="43">
        <v>0.35084993799999997</v>
      </c>
      <c r="I5261" s="45">
        <v>0.95649355060882857</v>
      </c>
    </row>
    <row r="5262" spans="1:9" x14ac:dyDescent="0.3">
      <c r="A5262" s="44">
        <v>43685.166666666664</v>
      </c>
      <c r="B5262" s="43">
        <v>0</v>
      </c>
      <c r="C5262" s="43">
        <v>0.475265885</v>
      </c>
      <c r="D5262" s="43">
        <v>0</v>
      </c>
      <c r="E5262" s="43">
        <v>0.41967276599999997</v>
      </c>
      <c r="F5262" s="34">
        <v>1</v>
      </c>
      <c r="G5262" s="43">
        <v>0</v>
      </c>
      <c r="H5262" s="43">
        <v>0.36911091200000001</v>
      </c>
      <c r="I5262" s="45">
        <v>0.95649355060882857</v>
      </c>
    </row>
    <row r="5263" spans="1:9" x14ac:dyDescent="0.3">
      <c r="A5263" s="44">
        <v>43685.208333333336</v>
      </c>
      <c r="B5263" s="43">
        <v>0</v>
      </c>
      <c r="C5263" s="43">
        <v>0.47707005800000002</v>
      </c>
      <c r="D5263" s="43">
        <v>0</v>
      </c>
      <c r="E5263" s="43">
        <v>0.46601254199999997</v>
      </c>
      <c r="F5263" s="34">
        <v>1</v>
      </c>
      <c r="G5263" s="43">
        <v>2.0763180000000002E-3</v>
      </c>
      <c r="H5263" s="43">
        <v>0.38646306000000002</v>
      </c>
      <c r="I5263" s="45">
        <v>0.95649355060882857</v>
      </c>
    </row>
    <row r="5264" spans="1:9" x14ac:dyDescent="0.3">
      <c r="A5264" s="44">
        <v>43685.25</v>
      </c>
      <c r="B5264" s="43">
        <v>1.8635675000000001E-2</v>
      </c>
      <c r="C5264" s="43">
        <v>0.496374068</v>
      </c>
      <c r="D5264" s="43">
        <v>1.8159999999999999E-3</v>
      </c>
      <c r="E5264" s="43">
        <v>0.42328333600000001</v>
      </c>
      <c r="F5264" s="34">
        <v>1</v>
      </c>
      <c r="G5264" s="43">
        <v>7.4543760000000001E-2</v>
      </c>
      <c r="H5264" s="43">
        <v>0.35539462300000002</v>
      </c>
      <c r="I5264" s="45">
        <v>0.95649355060882857</v>
      </c>
    </row>
    <row r="5265" spans="1:9" x14ac:dyDescent="0.3">
      <c r="A5265" s="44">
        <v>43685.291666666664</v>
      </c>
      <c r="B5265" s="43">
        <v>0.222621022</v>
      </c>
      <c r="C5265" s="43">
        <v>0.501772043</v>
      </c>
      <c r="D5265" s="43">
        <v>0.1044704</v>
      </c>
      <c r="E5265" s="43">
        <v>0.34414341500000001</v>
      </c>
      <c r="F5265" s="34">
        <v>1</v>
      </c>
      <c r="G5265" s="43">
        <v>0.26184890199999999</v>
      </c>
      <c r="H5265" s="43">
        <v>0.35561752200000002</v>
      </c>
      <c r="I5265" s="45">
        <v>0.95649355060882857</v>
      </c>
    </row>
    <row r="5266" spans="1:9" x14ac:dyDescent="0.3">
      <c r="A5266" s="44">
        <v>43685.333333333336</v>
      </c>
      <c r="B5266" s="43">
        <v>0.575837653</v>
      </c>
      <c r="C5266" s="43">
        <v>0.44135041600000002</v>
      </c>
      <c r="D5266" s="43">
        <v>0.37770880000000001</v>
      </c>
      <c r="E5266" s="43">
        <v>0.26856240399999998</v>
      </c>
      <c r="F5266" s="34">
        <v>1</v>
      </c>
      <c r="G5266" s="43">
        <v>0.52931798699999999</v>
      </c>
      <c r="H5266" s="43">
        <v>0.33435660099999998</v>
      </c>
      <c r="I5266" s="45">
        <v>0.95649355060882857</v>
      </c>
    </row>
    <row r="5267" spans="1:9" x14ac:dyDescent="0.3">
      <c r="A5267" s="44">
        <v>43685.375</v>
      </c>
      <c r="B5267" s="43">
        <v>0.87919583899999998</v>
      </c>
      <c r="C5267" s="43">
        <v>0.403487767</v>
      </c>
      <c r="D5267" s="43">
        <v>0.72939399999999999</v>
      </c>
      <c r="E5267" s="43">
        <v>0.209592893</v>
      </c>
      <c r="F5267" s="34">
        <v>1</v>
      </c>
      <c r="G5267" s="43">
        <v>0.76860102699999999</v>
      </c>
      <c r="H5267" s="43">
        <v>0.33589385500000002</v>
      </c>
      <c r="I5267" s="45">
        <v>0.95649355060882857</v>
      </c>
    </row>
    <row r="5268" spans="1:9" x14ac:dyDescent="0.3">
      <c r="A5268" s="44">
        <v>43685.416666666664</v>
      </c>
      <c r="B5268" s="43">
        <v>1.0921700489999999</v>
      </c>
      <c r="C5268" s="43">
        <v>0.38315627299999999</v>
      </c>
      <c r="D5268" s="43">
        <v>1.0304248</v>
      </c>
      <c r="E5268" s="43">
        <v>0.15823284300000001</v>
      </c>
      <c r="F5268" s="34">
        <v>1</v>
      </c>
      <c r="G5268" s="43">
        <v>0.92591570099999998</v>
      </c>
      <c r="H5268" s="43">
        <v>0.29056368399999999</v>
      </c>
      <c r="I5268" s="45">
        <v>0.95649355060882857</v>
      </c>
    </row>
    <row r="5269" spans="1:9" x14ac:dyDescent="0.3">
      <c r="A5269" s="44">
        <v>43685.458333333336</v>
      </c>
      <c r="B5269" s="43">
        <v>1.2186224160000001</v>
      </c>
      <c r="C5269" s="43">
        <v>0.366292273</v>
      </c>
      <c r="D5269" s="43">
        <v>1.2322084</v>
      </c>
      <c r="E5269" s="43">
        <v>0.130495418</v>
      </c>
      <c r="F5269" s="34">
        <v>1</v>
      </c>
      <c r="G5269" s="43">
        <v>0.99157453299999998</v>
      </c>
      <c r="H5269" s="43">
        <v>0.25520605800000001</v>
      </c>
      <c r="I5269" s="45">
        <v>0.95649355060882857</v>
      </c>
    </row>
    <row r="5270" spans="1:9" x14ac:dyDescent="0.3">
      <c r="A5270" s="44">
        <v>43685.5</v>
      </c>
      <c r="B5270" s="43">
        <v>1.2945879760000001</v>
      </c>
      <c r="C5270" s="43">
        <v>0.343685505</v>
      </c>
      <c r="D5270" s="43">
        <v>1.3488788</v>
      </c>
      <c r="E5270" s="43">
        <v>0.12411132499999999</v>
      </c>
      <c r="F5270" s="34">
        <v>1</v>
      </c>
      <c r="G5270" s="43">
        <v>1.022991752</v>
      </c>
      <c r="H5270" s="43">
        <v>0.24585958199999999</v>
      </c>
      <c r="I5270" s="45">
        <v>0.95649355060882857</v>
      </c>
    </row>
    <row r="5271" spans="1:9" x14ac:dyDescent="0.3">
      <c r="A5271" s="44">
        <v>43685.541666666664</v>
      </c>
      <c r="B5271" s="43">
        <v>1.3204772950000001</v>
      </c>
      <c r="C5271" s="43">
        <v>0.32929775300000003</v>
      </c>
      <c r="D5271" s="43">
        <v>1.3825552000000001</v>
      </c>
      <c r="E5271" s="43">
        <v>0.12649714000000001</v>
      </c>
      <c r="F5271" s="34">
        <v>1</v>
      </c>
      <c r="G5271" s="43">
        <v>0.99879194599999999</v>
      </c>
      <c r="H5271" s="43">
        <v>0.24201650799999999</v>
      </c>
      <c r="I5271" s="45">
        <v>0.95649355060882857</v>
      </c>
    </row>
    <row r="5272" spans="1:9" x14ac:dyDescent="0.3">
      <c r="A5272" s="44">
        <v>43685.583333333336</v>
      </c>
      <c r="B5272" s="43">
        <v>1.2956446370000001</v>
      </c>
      <c r="C5272" s="43">
        <v>0.33563240799999999</v>
      </c>
      <c r="D5272" s="43">
        <v>1.3423612</v>
      </c>
      <c r="E5272" s="43">
        <v>0.141051231</v>
      </c>
      <c r="F5272" s="34">
        <v>1</v>
      </c>
      <c r="G5272" s="43">
        <v>0.92014560400000001</v>
      </c>
      <c r="H5272" s="43">
        <v>0.248524155</v>
      </c>
      <c r="I5272" s="45">
        <v>0.95649355060882857</v>
      </c>
    </row>
    <row r="5273" spans="1:9" x14ac:dyDescent="0.3">
      <c r="A5273" s="44">
        <v>43685.625</v>
      </c>
      <c r="B5273" s="43">
        <v>1.2208974260000001</v>
      </c>
      <c r="C5273" s="43">
        <v>0.351864446</v>
      </c>
      <c r="D5273" s="43">
        <v>1.2454596</v>
      </c>
      <c r="E5273" s="43">
        <v>0.161340964</v>
      </c>
      <c r="F5273" s="34">
        <v>1</v>
      </c>
      <c r="G5273" s="43">
        <v>0.84097972300000001</v>
      </c>
      <c r="H5273" s="43">
        <v>0.25056099799999998</v>
      </c>
      <c r="I5273" s="45">
        <v>0.95649355060882857</v>
      </c>
    </row>
    <row r="5274" spans="1:9" x14ac:dyDescent="0.3">
      <c r="A5274" s="44">
        <v>43685.666666666664</v>
      </c>
      <c r="B5274" s="43">
        <v>1.076958672</v>
      </c>
      <c r="C5274" s="43">
        <v>0.38242290400000001</v>
      </c>
      <c r="D5274" s="43">
        <v>1.0621951999999999</v>
      </c>
      <c r="E5274" s="43">
        <v>0.178038575</v>
      </c>
      <c r="F5274" s="34">
        <v>1</v>
      </c>
      <c r="G5274" s="43">
        <v>0.68447358899999999</v>
      </c>
      <c r="H5274" s="43">
        <v>0.24202590800000001</v>
      </c>
      <c r="I5274" s="45">
        <v>0.95649355060882857</v>
      </c>
    </row>
    <row r="5275" spans="1:9" x14ac:dyDescent="0.3">
      <c r="A5275" s="44">
        <v>43685.708333333336</v>
      </c>
      <c r="B5275" s="43">
        <v>0.85303480600000003</v>
      </c>
      <c r="C5275" s="43">
        <v>0.41354446099999997</v>
      </c>
      <c r="D5275" s="43">
        <v>0.78306039999999999</v>
      </c>
      <c r="E5275" s="43">
        <v>0.18726256799999999</v>
      </c>
      <c r="F5275" s="34">
        <v>1</v>
      </c>
      <c r="G5275" s="43">
        <v>0.45220276999999998</v>
      </c>
      <c r="H5275" s="43">
        <v>0.221376505</v>
      </c>
      <c r="I5275" s="45">
        <v>0.95649355060882857</v>
      </c>
    </row>
    <row r="5276" spans="1:9" x14ac:dyDescent="0.3">
      <c r="A5276" s="44">
        <v>43685.75</v>
      </c>
      <c r="B5276" s="43">
        <v>0.50581934100000003</v>
      </c>
      <c r="C5276" s="43">
        <v>0.44027260299999998</v>
      </c>
      <c r="D5276" s="43">
        <v>0.43718240000000003</v>
      </c>
      <c r="E5276" s="43">
        <v>0.198000966</v>
      </c>
      <c r="F5276" s="34">
        <v>1</v>
      </c>
      <c r="G5276" s="43">
        <v>0.187148184</v>
      </c>
      <c r="H5276" s="43">
        <v>0.20479106899999999</v>
      </c>
      <c r="I5276" s="45">
        <v>0.95649355060882857</v>
      </c>
    </row>
    <row r="5277" spans="1:9" x14ac:dyDescent="0.3">
      <c r="A5277" s="44">
        <v>43685.791666666664</v>
      </c>
      <c r="B5277" s="43">
        <v>0.12336098199999999</v>
      </c>
      <c r="C5277" s="43">
        <v>0.468471635</v>
      </c>
      <c r="D5277" s="43">
        <v>0.1367148</v>
      </c>
      <c r="E5277" s="43">
        <v>0.22208345099999999</v>
      </c>
      <c r="F5277" s="34">
        <v>1</v>
      </c>
      <c r="G5277" s="43">
        <v>3.5243792000000003E-2</v>
      </c>
      <c r="H5277" s="43">
        <v>0.17343845399999999</v>
      </c>
      <c r="I5277" s="45">
        <v>0.95649355060882857</v>
      </c>
    </row>
    <row r="5278" spans="1:9" x14ac:dyDescent="0.3">
      <c r="A5278" s="44">
        <v>43685.833333333336</v>
      </c>
      <c r="B5278" s="43">
        <v>2.0073270000000002E-3</v>
      </c>
      <c r="C5278" s="43">
        <v>0.47245942000000002</v>
      </c>
      <c r="D5278" s="43">
        <v>1.1870800000000001E-2</v>
      </c>
      <c r="E5278" s="43">
        <v>0.241729529</v>
      </c>
      <c r="F5278" s="34">
        <v>1</v>
      </c>
      <c r="G5278" s="43">
        <v>4.7555999999999998E-4</v>
      </c>
      <c r="H5278" s="43">
        <v>0.14498024700000001</v>
      </c>
      <c r="I5278" s="45">
        <v>0.95649355060882857</v>
      </c>
    </row>
    <row r="5279" spans="1:9" x14ac:dyDescent="0.3">
      <c r="A5279" s="44">
        <v>43685.875</v>
      </c>
      <c r="B5279" s="43">
        <v>0</v>
      </c>
      <c r="C5279" s="43">
        <v>0.44663425499999998</v>
      </c>
      <c r="D5279" s="43">
        <v>0</v>
      </c>
      <c r="E5279" s="43">
        <v>0.27123952000000001</v>
      </c>
      <c r="F5279" s="34">
        <v>1</v>
      </c>
      <c r="G5279" s="43">
        <v>0</v>
      </c>
      <c r="H5279" s="43">
        <v>0.10377320199999999</v>
      </c>
      <c r="I5279" s="45">
        <v>0.95649355060882857</v>
      </c>
    </row>
    <row r="5280" spans="1:9" x14ac:dyDescent="0.3">
      <c r="A5280" s="44">
        <v>43685.916666666664</v>
      </c>
      <c r="B5280" s="43">
        <v>0</v>
      </c>
      <c r="C5280" s="43">
        <v>0.395526824</v>
      </c>
      <c r="D5280" s="43">
        <v>0</v>
      </c>
      <c r="E5280" s="43">
        <v>0.27082094200000001</v>
      </c>
      <c r="F5280" s="34">
        <v>1</v>
      </c>
      <c r="G5280" s="43">
        <v>0</v>
      </c>
      <c r="H5280" s="43">
        <v>0.104748828</v>
      </c>
      <c r="I5280" s="45">
        <v>0.95649355060882857</v>
      </c>
    </row>
    <row r="5281" spans="1:9" x14ac:dyDescent="0.3">
      <c r="A5281" s="44">
        <v>43685.958333333336</v>
      </c>
      <c r="B5281" s="43">
        <v>0</v>
      </c>
      <c r="C5281" s="43">
        <v>0.34691942399999998</v>
      </c>
      <c r="D5281" s="43">
        <v>0</v>
      </c>
      <c r="E5281" s="43">
        <v>0.27014350599999998</v>
      </c>
      <c r="F5281" s="34">
        <v>1</v>
      </c>
      <c r="G5281" s="43">
        <v>0</v>
      </c>
      <c r="H5281" s="43">
        <v>0.119671766</v>
      </c>
      <c r="I5281" s="45">
        <v>0.95649355060882857</v>
      </c>
    </row>
    <row r="5282" spans="1:9" x14ac:dyDescent="0.3">
      <c r="A5282" s="44">
        <v>43686</v>
      </c>
      <c r="B5282" s="43">
        <v>0</v>
      </c>
      <c r="C5282" s="43">
        <v>0.318508925</v>
      </c>
      <c r="D5282" s="43">
        <v>0</v>
      </c>
      <c r="E5282" s="43">
        <v>0.255303259</v>
      </c>
      <c r="F5282" s="34">
        <v>1</v>
      </c>
      <c r="G5282" s="43">
        <v>0</v>
      </c>
      <c r="H5282" s="43">
        <v>0.143160327</v>
      </c>
      <c r="I5282" s="45">
        <v>0.98337669678526773</v>
      </c>
    </row>
    <row r="5283" spans="1:9" x14ac:dyDescent="0.3">
      <c r="A5283" s="44">
        <v>43686.041666666664</v>
      </c>
      <c r="B5283" s="43">
        <v>0</v>
      </c>
      <c r="C5283" s="43">
        <v>0.28949359099999999</v>
      </c>
      <c r="D5283" s="43">
        <v>0</v>
      </c>
      <c r="E5283" s="43">
        <v>0.22552639299999999</v>
      </c>
      <c r="F5283" s="34">
        <v>1</v>
      </c>
      <c r="G5283" s="43">
        <v>0</v>
      </c>
      <c r="H5283" s="43">
        <v>0.15485222000000001</v>
      </c>
      <c r="I5283" s="45">
        <v>0.98337669678526773</v>
      </c>
    </row>
    <row r="5284" spans="1:9" x14ac:dyDescent="0.3">
      <c r="A5284" s="44">
        <v>43686.083333333336</v>
      </c>
      <c r="B5284" s="43">
        <v>0</v>
      </c>
      <c r="C5284" s="43">
        <v>0.25203656400000002</v>
      </c>
      <c r="D5284" s="43">
        <v>0</v>
      </c>
      <c r="E5284" s="43">
        <v>0.20534264299999999</v>
      </c>
      <c r="F5284" s="34">
        <v>1</v>
      </c>
      <c r="G5284" s="43">
        <v>0</v>
      </c>
      <c r="H5284" s="43">
        <v>0.150583622</v>
      </c>
      <c r="I5284" s="45">
        <v>0.98337669678526773</v>
      </c>
    </row>
    <row r="5285" spans="1:9" x14ac:dyDescent="0.3">
      <c r="A5285" s="44">
        <v>43686.125</v>
      </c>
      <c r="B5285" s="43">
        <v>0</v>
      </c>
      <c r="C5285" s="43">
        <v>0.213886668</v>
      </c>
      <c r="D5285" s="43">
        <v>0</v>
      </c>
      <c r="E5285" s="43">
        <v>0.19575297799999999</v>
      </c>
      <c r="F5285" s="34">
        <v>1</v>
      </c>
      <c r="G5285" s="43">
        <v>0</v>
      </c>
      <c r="H5285" s="43">
        <v>0.127624606</v>
      </c>
      <c r="I5285" s="45">
        <v>0.98337669678526773</v>
      </c>
    </row>
    <row r="5286" spans="1:9" x14ac:dyDescent="0.3">
      <c r="A5286" s="44">
        <v>43686.166666666664</v>
      </c>
      <c r="B5286" s="43">
        <v>0</v>
      </c>
      <c r="C5286" s="43">
        <v>0.18305232399999999</v>
      </c>
      <c r="D5286" s="43">
        <v>0</v>
      </c>
      <c r="E5286" s="43">
        <v>0.21331420100000001</v>
      </c>
      <c r="F5286" s="34">
        <v>1</v>
      </c>
      <c r="G5286" s="43">
        <v>0</v>
      </c>
      <c r="H5286" s="43">
        <v>0.10402668700000001</v>
      </c>
      <c r="I5286" s="45">
        <v>0.98337669678526773</v>
      </c>
    </row>
    <row r="5287" spans="1:9" x14ac:dyDescent="0.3">
      <c r="A5287" s="44">
        <v>43686.208333333336</v>
      </c>
      <c r="B5287" s="43">
        <v>0</v>
      </c>
      <c r="C5287" s="43">
        <v>0.15154257199999999</v>
      </c>
      <c r="D5287" s="43">
        <v>0</v>
      </c>
      <c r="E5287" s="43">
        <v>0.22657265100000001</v>
      </c>
      <c r="F5287" s="34">
        <v>1</v>
      </c>
      <c r="G5287" s="43">
        <v>2.2160740000000002E-3</v>
      </c>
      <c r="H5287" s="43">
        <v>9.2587454E-2</v>
      </c>
      <c r="I5287" s="45">
        <v>0.98337669678526773</v>
      </c>
    </row>
    <row r="5288" spans="1:9" x14ac:dyDescent="0.3">
      <c r="A5288" s="44">
        <v>43686.25</v>
      </c>
      <c r="B5288" s="43">
        <v>1.7909953999999999E-2</v>
      </c>
      <c r="C5288" s="43">
        <v>0.12753541800000001</v>
      </c>
      <c r="D5288" s="43">
        <v>1.7524000000000001E-3</v>
      </c>
      <c r="E5288" s="43">
        <v>0.219079103</v>
      </c>
      <c r="F5288" s="34">
        <v>1</v>
      </c>
      <c r="G5288" s="43">
        <v>7.6505722999999998E-2</v>
      </c>
      <c r="H5288" s="43">
        <v>8.7792719000000005E-2</v>
      </c>
      <c r="I5288" s="45">
        <v>0.98337669678526773</v>
      </c>
    </row>
    <row r="5289" spans="1:9" x14ac:dyDescent="0.3">
      <c r="A5289" s="44">
        <v>43686.291666666664</v>
      </c>
      <c r="B5289" s="43">
        <v>0.21432393199999999</v>
      </c>
      <c r="C5289" s="43">
        <v>9.8353349000000007E-2</v>
      </c>
      <c r="D5289" s="43">
        <v>0.1025464</v>
      </c>
      <c r="E5289" s="43">
        <v>0.18452766100000001</v>
      </c>
      <c r="F5289" s="34">
        <v>1</v>
      </c>
      <c r="G5289" s="43">
        <v>0.27934917999999997</v>
      </c>
      <c r="H5289" s="43">
        <v>8.0560986000000001E-2</v>
      </c>
      <c r="I5289" s="45">
        <v>0.98337669678526773</v>
      </c>
    </row>
    <row r="5290" spans="1:9" x14ac:dyDescent="0.3">
      <c r="A5290" s="44">
        <v>43686.333333333336</v>
      </c>
      <c r="B5290" s="43">
        <v>0.55760972799999997</v>
      </c>
      <c r="C5290" s="43">
        <v>7.3190089E-2</v>
      </c>
      <c r="D5290" s="43">
        <v>0.37045600000000001</v>
      </c>
      <c r="E5290" s="43">
        <v>0.13043748799999999</v>
      </c>
      <c r="F5290" s="34">
        <v>1</v>
      </c>
      <c r="G5290" s="43">
        <v>0.572505873</v>
      </c>
      <c r="H5290" s="43">
        <v>7.9340305E-2</v>
      </c>
      <c r="I5290" s="45">
        <v>0.98337669678526773</v>
      </c>
    </row>
    <row r="5291" spans="1:9" x14ac:dyDescent="0.3">
      <c r="A5291" s="44">
        <v>43686.375</v>
      </c>
      <c r="B5291" s="43">
        <v>0.84932005300000002</v>
      </c>
      <c r="C5291" s="43">
        <v>8.7041471999999995E-2</v>
      </c>
      <c r="D5291" s="43">
        <v>0.71125879999999997</v>
      </c>
      <c r="E5291" s="43">
        <v>9.1137601999999998E-2</v>
      </c>
      <c r="F5291" s="34">
        <v>1</v>
      </c>
      <c r="G5291" s="43">
        <v>0.85610755999999999</v>
      </c>
      <c r="H5291" s="43">
        <v>9.1506346000000002E-2</v>
      </c>
      <c r="I5291" s="45">
        <v>0.98337669678526773</v>
      </c>
    </row>
    <row r="5292" spans="1:9" x14ac:dyDescent="0.3">
      <c r="A5292" s="44">
        <v>43686.416666666664</v>
      </c>
      <c r="B5292" s="43">
        <v>1.053565978</v>
      </c>
      <c r="C5292" s="43">
        <v>0.103137907</v>
      </c>
      <c r="D5292" s="43">
        <v>1.0022732000000001</v>
      </c>
      <c r="E5292" s="43">
        <v>5.9553986000000003E-2</v>
      </c>
      <c r="F5292" s="34">
        <v>1</v>
      </c>
      <c r="G5292" s="43">
        <v>1.0631121059999999</v>
      </c>
      <c r="H5292" s="43">
        <v>9.7086414999999995E-2</v>
      </c>
      <c r="I5292" s="45">
        <v>0.98337669678526773</v>
      </c>
    </row>
    <row r="5293" spans="1:9" x14ac:dyDescent="0.3">
      <c r="A5293" s="44">
        <v>43686.458333333336</v>
      </c>
      <c r="B5293" s="43">
        <v>1.174262535</v>
      </c>
      <c r="C5293" s="43">
        <v>0.122570579</v>
      </c>
      <c r="D5293" s="43">
        <v>1.1970972</v>
      </c>
      <c r="E5293" s="43">
        <v>2.9670098999999998E-2</v>
      </c>
      <c r="F5293" s="34">
        <v>1</v>
      </c>
      <c r="G5293" s="43">
        <v>1.176381806</v>
      </c>
      <c r="H5293" s="43">
        <v>0.100508547</v>
      </c>
      <c r="I5293" s="45">
        <v>0.98337669678526773</v>
      </c>
    </row>
    <row r="5294" spans="1:9" x14ac:dyDescent="0.3">
      <c r="A5294" s="44">
        <v>43686.5</v>
      </c>
      <c r="B5294" s="43">
        <v>1.251181603</v>
      </c>
      <c r="C5294" s="43">
        <v>0.15072865599999999</v>
      </c>
      <c r="D5294" s="43">
        <v>1.3048308</v>
      </c>
      <c r="E5294" s="43">
        <v>2.2953467000000002E-2</v>
      </c>
      <c r="F5294" s="34">
        <v>1</v>
      </c>
      <c r="G5294" s="43">
        <v>1.234747528</v>
      </c>
      <c r="H5294" s="43">
        <v>0.114882066</v>
      </c>
      <c r="I5294" s="45">
        <v>0.98337669678526773</v>
      </c>
    </row>
    <row r="5295" spans="1:9" x14ac:dyDescent="0.3">
      <c r="A5295" s="44">
        <v>43686.541666666664</v>
      </c>
      <c r="B5295" s="43">
        <v>1.2784515279999999</v>
      </c>
      <c r="C5295" s="43">
        <v>0.185717619</v>
      </c>
      <c r="D5295" s="43">
        <v>1.3309864</v>
      </c>
      <c r="E5295" s="43">
        <v>2.7360322999999999E-2</v>
      </c>
      <c r="F5295" s="34">
        <v>1</v>
      </c>
      <c r="G5295" s="43">
        <v>1.2252347450000001</v>
      </c>
      <c r="H5295" s="43">
        <v>0.124496325</v>
      </c>
      <c r="I5295" s="45">
        <v>0.98337669678526773</v>
      </c>
    </row>
    <row r="5296" spans="1:9" x14ac:dyDescent="0.3">
      <c r="A5296" s="44">
        <v>43686.583333333336</v>
      </c>
      <c r="B5296" s="43">
        <v>1.255321417</v>
      </c>
      <c r="C5296" s="43">
        <v>0.23043929599999999</v>
      </c>
      <c r="D5296" s="43">
        <v>1.2848276000000001</v>
      </c>
      <c r="E5296" s="43">
        <v>4.2677083999999997E-2</v>
      </c>
      <c r="F5296" s="34">
        <v>1</v>
      </c>
      <c r="G5296" s="43">
        <v>1.147498073</v>
      </c>
      <c r="H5296" s="43">
        <v>0.12776436199999999</v>
      </c>
      <c r="I5296" s="45">
        <v>0.98337669678526773</v>
      </c>
    </row>
    <row r="5297" spans="1:9" x14ac:dyDescent="0.3">
      <c r="A5297" s="44">
        <v>43686.625</v>
      </c>
      <c r="B5297" s="43">
        <v>1.1861552120000001</v>
      </c>
      <c r="C5297" s="43">
        <v>0.27701516300000001</v>
      </c>
      <c r="D5297" s="43">
        <v>1.1903712</v>
      </c>
      <c r="E5297" s="43">
        <v>7.7158648999999996E-2</v>
      </c>
      <c r="F5297" s="34">
        <v>1</v>
      </c>
      <c r="G5297" s="43">
        <v>1.009880157</v>
      </c>
      <c r="H5297" s="43">
        <v>0.123322325</v>
      </c>
      <c r="I5297" s="45">
        <v>0.98337669678526773</v>
      </c>
    </row>
    <row r="5298" spans="1:9" x14ac:dyDescent="0.3">
      <c r="A5298" s="44">
        <v>43686.666666666664</v>
      </c>
      <c r="B5298" s="43">
        <v>1.050967856</v>
      </c>
      <c r="C5298" s="43">
        <v>0.321804005</v>
      </c>
      <c r="D5298" s="43">
        <v>1.0131668</v>
      </c>
      <c r="E5298" s="43">
        <v>0.110099689</v>
      </c>
      <c r="F5298" s="34">
        <v>1</v>
      </c>
      <c r="G5298" s="43">
        <v>0.78721180800000001</v>
      </c>
      <c r="H5298" s="43">
        <v>0.11062501700000001</v>
      </c>
      <c r="I5298" s="45">
        <v>0.98337669678526773</v>
      </c>
    </row>
    <row r="5299" spans="1:9" x14ac:dyDescent="0.3">
      <c r="A5299" s="44">
        <v>43686.708333333336</v>
      </c>
      <c r="B5299" s="43">
        <v>0.83890098499999999</v>
      </c>
      <c r="C5299" s="43">
        <v>0.35335497100000002</v>
      </c>
      <c r="D5299" s="43">
        <v>0.7454132</v>
      </c>
      <c r="E5299" s="43">
        <v>0.13545141099999999</v>
      </c>
      <c r="F5299" s="34">
        <v>1</v>
      </c>
      <c r="G5299" s="43">
        <v>0.494643836</v>
      </c>
      <c r="H5299" s="43">
        <v>9.2944337000000002E-2</v>
      </c>
      <c r="I5299" s="45">
        <v>0.98337669678526773</v>
      </c>
    </row>
    <row r="5300" spans="1:9" x14ac:dyDescent="0.3">
      <c r="A5300" s="44">
        <v>43686.75</v>
      </c>
      <c r="B5300" s="43">
        <v>0.498514815</v>
      </c>
      <c r="C5300" s="43">
        <v>0.36657308300000002</v>
      </c>
      <c r="D5300" s="43">
        <v>0.4146804</v>
      </c>
      <c r="E5300" s="43">
        <v>0.15073823</v>
      </c>
      <c r="F5300" s="34">
        <v>1</v>
      </c>
      <c r="G5300" s="43">
        <v>0.19604698400000001</v>
      </c>
      <c r="H5300" s="43">
        <v>7.5112012000000006E-2</v>
      </c>
      <c r="I5300" s="45">
        <v>0.98337669678526773</v>
      </c>
    </row>
    <row r="5301" spans="1:9" x14ac:dyDescent="0.3">
      <c r="A5301" s="44">
        <v>43686.791666666664</v>
      </c>
      <c r="B5301" s="43">
        <v>0.11869083499999999</v>
      </c>
      <c r="C5301" s="43">
        <v>0.38431031700000001</v>
      </c>
      <c r="D5301" s="43">
        <v>0.12646879999999999</v>
      </c>
      <c r="E5301" s="43">
        <v>0.167032442</v>
      </c>
      <c r="F5301" s="34">
        <v>1</v>
      </c>
      <c r="G5301" s="43">
        <v>3.6131308000000001E-2</v>
      </c>
      <c r="H5301" s="43">
        <v>7.5777066000000004E-2</v>
      </c>
      <c r="I5301" s="45">
        <v>0.98337669678526773</v>
      </c>
    </row>
    <row r="5302" spans="1:9" x14ac:dyDescent="0.3">
      <c r="A5302" s="44">
        <v>43686.833333333336</v>
      </c>
      <c r="B5302" s="43">
        <v>1.6878469999999999E-3</v>
      </c>
      <c r="C5302" s="43">
        <v>0.35059646100000003</v>
      </c>
      <c r="D5302" s="43">
        <v>1.03976E-2</v>
      </c>
      <c r="E5302" s="43">
        <v>0.17396012899999999</v>
      </c>
      <c r="F5302" s="34">
        <v>1</v>
      </c>
      <c r="G5302" s="43">
        <v>3.4838600000000001E-4</v>
      </c>
      <c r="H5302" s="43">
        <v>8.9744905999999999E-2</v>
      </c>
      <c r="I5302" s="45">
        <v>0.98337669678526773</v>
      </c>
    </row>
    <row r="5303" spans="1:9" x14ac:dyDescent="0.3">
      <c r="A5303" s="44">
        <v>43686.875</v>
      </c>
      <c r="B5303" s="43">
        <v>0</v>
      </c>
      <c r="C5303" s="43">
        <v>0.29080516699999998</v>
      </c>
      <c r="D5303" s="43">
        <v>0</v>
      </c>
      <c r="E5303" s="43">
        <v>0.15993048700000001</v>
      </c>
      <c r="F5303" s="34">
        <v>1</v>
      </c>
      <c r="G5303" s="43">
        <v>0</v>
      </c>
      <c r="H5303" s="43">
        <v>0.158971733</v>
      </c>
      <c r="I5303" s="45">
        <v>0.98337669678526773</v>
      </c>
    </row>
    <row r="5304" spans="1:9" x14ac:dyDescent="0.3">
      <c r="A5304" s="44">
        <v>43686.916666666664</v>
      </c>
      <c r="B5304" s="43">
        <v>0</v>
      </c>
      <c r="C5304" s="43">
        <v>0.24789818399999999</v>
      </c>
      <c r="D5304" s="43">
        <v>0</v>
      </c>
      <c r="E5304" s="43">
        <v>0.14968767499999999</v>
      </c>
      <c r="F5304" s="34">
        <v>1</v>
      </c>
      <c r="G5304" s="43">
        <v>0</v>
      </c>
      <c r="H5304" s="43">
        <v>0.238015333</v>
      </c>
      <c r="I5304" s="45">
        <v>0.98337669678526773</v>
      </c>
    </row>
    <row r="5305" spans="1:9" x14ac:dyDescent="0.3">
      <c r="A5305" s="44">
        <v>43686.958333333336</v>
      </c>
      <c r="B5305" s="43">
        <v>0</v>
      </c>
      <c r="C5305" s="43">
        <v>0.22738219800000001</v>
      </c>
      <c r="D5305" s="43">
        <v>0</v>
      </c>
      <c r="E5305" s="43">
        <v>0.152825452</v>
      </c>
      <c r="F5305" s="34">
        <v>1</v>
      </c>
      <c r="G5305" s="43">
        <v>0</v>
      </c>
      <c r="H5305" s="43">
        <v>0.25017397200000002</v>
      </c>
      <c r="I5305" s="45">
        <v>0.98337669678526773</v>
      </c>
    </row>
    <row r="5306" spans="1:9" x14ac:dyDescent="0.3">
      <c r="A5306" s="44">
        <v>43687</v>
      </c>
      <c r="B5306" s="43">
        <v>0</v>
      </c>
      <c r="C5306" s="43">
        <v>0.22010560300000001</v>
      </c>
      <c r="D5306" s="43">
        <v>0</v>
      </c>
      <c r="E5306" s="43">
        <v>0.16172637000000001</v>
      </c>
      <c r="F5306" s="34">
        <v>1</v>
      </c>
      <c r="G5306" s="43">
        <v>0</v>
      </c>
      <c r="H5306" s="43">
        <v>0.23984556700000001</v>
      </c>
      <c r="I5306" s="45">
        <v>0.96813639012828545</v>
      </c>
    </row>
    <row r="5307" spans="1:9" x14ac:dyDescent="0.3">
      <c r="A5307" s="44">
        <v>43687.041666666664</v>
      </c>
      <c r="B5307" s="43">
        <v>0</v>
      </c>
      <c r="C5307" s="43">
        <v>0.21157191</v>
      </c>
      <c r="D5307" s="43">
        <v>0</v>
      </c>
      <c r="E5307" s="43">
        <v>0.16226205399999999</v>
      </c>
      <c r="F5307" s="34">
        <v>1</v>
      </c>
      <c r="G5307" s="43">
        <v>0</v>
      </c>
      <c r="H5307" s="43">
        <v>0.24979580900000001</v>
      </c>
      <c r="I5307" s="45">
        <v>0.96813639012828545</v>
      </c>
    </row>
    <row r="5308" spans="1:9" x14ac:dyDescent="0.3">
      <c r="A5308" s="44">
        <v>43687.083333333336</v>
      </c>
      <c r="B5308" s="43">
        <v>0</v>
      </c>
      <c r="C5308" s="43">
        <v>0.19300693399999999</v>
      </c>
      <c r="D5308" s="43">
        <v>0</v>
      </c>
      <c r="E5308" s="43">
        <v>0.17152799099999999</v>
      </c>
      <c r="F5308" s="34">
        <v>1</v>
      </c>
      <c r="G5308" s="43">
        <v>0</v>
      </c>
      <c r="H5308" s="43">
        <v>0.26776682800000001</v>
      </c>
      <c r="I5308" s="45">
        <v>0.96813639012828545</v>
      </c>
    </row>
    <row r="5309" spans="1:9" x14ac:dyDescent="0.3">
      <c r="A5309" s="44">
        <v>43687.125</v>
      </c>
      <c r="B5309" s="43">
        <v>0</v>
      </c>
      <c r="C5309" s="43">
        <v>0.167736884</v>
      </c>
      <c r="D5309" s="43">
        <v>0</v>
      </c>
      <c r="E5309" s="43">
        <v>0.18712103099999999</v>
      </c>
      <c r="F5309" s="34">
        <v>1</v>
      </c>
      <c r="G5309" s="43">
        <v>0</v>
      </c>
      <c r="H5309" s="43">
        <v>0.27377547699999999</v>
      </c>
      <c r="I5309" s="45">
        <v>0.96813639012828545</v>
      </c>
    </row>
    <row r="5310" spans="1:9" x14ac:dyDescent="0.3">
      <c r="A5310" s="44">
        <v>43687.166666666664</v>
      </c>
      <c r="B5310" s="43">
        <v>0</v>
      </c>
      <c r="C5310" s="43">
        <v>0.14332573800000001</v>
      </c>
      <c r="D5310" s="43">
        <v>0</v>
      </c>
      <c r="E5310" s="43">
        <v>0.197796955</v>
      </c>
      <c r="F5310" s="34">
        <v>1</v>
      </c>
      <c r="G5310" s="43">
        <v>0</v>
      </c>
      <c r="H5310" s="43">
        <v>0.246138669</v>
      </c>
      <c r="I5310" s="45">
        <v>0.96813639012828545</v>
      </c>
    </row>
    <row r="5311" spans="1:9" x14ac:dyDescent="0.3">
      <c r="A5311" s="44">
        <v>43687.208333333336</v>
      </c>
      <c r="B5311" s="43">
        <v>0</v>
      </c>
      <c r="C5311" s="43">
        <v>0.12050651599999999</v>
      </c>
      <c r="D5311" s="43">
        <v>0</v>
      </c>
      <c r="E5311" s="43">
        <v>0.202755993</v>
      </c>
      <c r="F5311" s="34">
        <v>1</v>
      </c>
      <c r="G5311" s="43">
        <v>1.9002820000000001E-3</v>
      </c>
      <c r="H5311" s="43">
        <v>0.22097751099999999</v>
      </c>
      <c r="I5311" s="45">
        <v>0.96813639012828545</v>
      </c>
    </row>
    <row r="5312" spans="1:9" x14ac:dyDescent="0.3">
      <c r="A5312" s="44">
        <v>43687.25</v>
      </c>
      <c r="B5312" s="43">
        <v>1.8737712E-2</v>
      </c>
      <c r="C5312" s="43">
        <v>0.105429695</v>
      </c>
      <c r="D5312" s="43">
        <v>1.1904000000000001E-3</v>
      </c>
      <c r="E5312" s="43">
        <v>0.185187724</v>
      </c>
      <c r="F5312" s="34">
        <v>1</v>
      </c>
      <c r="G5312" s="43">
        <v>6.9831462999999996E-2</v>
      </c>
      <c r="H5312" s="43">
        <v>0.19483911900000001</v>
      </c>
      <c r="I5312" s="45">
        <v>0.96813639012828545</v>
      </c>
    </row>
    <row r="5313" spans="1:9" x14ac:dyDescent="0.3">
      <c r="A5313" s="44">
        <v>43687.291666666664</v>
      </c>
      <c r="B5313" s="43">
        <v>0.23405716700000001</v>
      </c>
      <c r="C5313" s="43">
        <v>7.4729524000000006E-2</v>
      </c>
      <c r="D5313" s="43">
        <v>8.9462799999999995E-2</v>
      </c>
      <c r="E5313" s="43">
        <v>0.17149805000000001</v>
      </c>
      <c r="F5313" s="34">
        <v>1</v>
      </c>
      <c r="G5313" s="43">
        <v>0.25524268100000003</v>
      </c>
      <c r="H5313" s="43">
        <v>0.17402248000000001</v>
      </c>
      <c r="I5313" s="45">
        <v>0.96813639012828545</v>
      </c>
    </row>
    <row r="5314" spans="1:9" x14ac:dyDescent="0.3">
      <c r="A5314" s="44">
        <v>43687.333333333336</v>
      </c>
      <c r="B5314" s="43">
        <v>0.61240185400000002</v>
      </c>
      <c r="C5314" s="43">
        <v>5.4428382999999997E-2</v>
      </c>
      <c r="D5314" s="43">
        <v>0.31886959999999998</v>
      </c>
      <c r="E5314" s="43">
        <v>0.13461864800000001</v>
      </c>
      <c r="F5314" s="34">
        <v>1</v>
      </c>
      <c r="G5314" s="43">
        <v>0.51659535700000003</v>
      </c>
      <c r="H5314" s="43">
        <v>0.16217356999999999</v>
      </c>
      <c r="I5314" s="45">
        <v>0.96813639012828545</v>
      </c>
    </row>
    <row r="5315" spans="1:9" x14ac:dyDescent="0.3">
      <c r="A5315" s="44">
        <v>43687.375</v>
      </c>
      <c r="B5315" s="43">
        <v>0.90744365199999999</v>
      </c>
      <c r="C5315" s="43">
        <v>7.3148639000000001E-2</v>
      </c>
      <c r="D5315" s="43">
        <v>0.60813399999999995</v>
      </c>
      <c r="E5315" s="43">
        <v>9.4660125999999997E-2</v>
      </c>
      <c r="F5315" s="34">
        <v>1</v>
      </c>
      <c r="G5315" s="43">
        <v>0.77233511099999996</v>
      </c>
      <c r="H5315" s="43">
        <v>0.189905358</v>
      </c>
      <c r="I5315" s="45">
        <v>0.96813639012828545</v>
      </c>
    </row>
    <row r="5316" spans="1:9" x14ac:dyDescent="0.3">
      <c r="A5316" s="44">
        <v>43687.416666666664</v>
      </c>
      <c r="B5316" s="43">
        <v>1.1023087119999999</v>
      </c>
      <c r="C5316" s="43">
        <v>0.100810368</v>
      </c>
      <c r="D5316" s="43">
        <v>0.86287000000000003</v>
      </c>
      <c r="E5316" s="43">
        <v>6.4574670000000001E-2</v>
      </c>
      <c r="F5316" s="34">
        <v>1</v>
      </c>
      <c r="G5316" s="43">
        <v>0.96041476400000003</v>
      </c>
      <c r="H5316" s="43">
        <v>0.213781886</v>
      </c>
      <c r="I5316" s="45">
        <v>0.96813639012828545</v>
      </c>
    </row>
    <row r="5317" spans="1:9" x14ac:dyDescent="0.3">
      <c r="A5317" s="44">
        <v>43687.458333333336</v>
      </c>
      <c r="B5317" s="43">
        <v>1.210431201</v>
      </c>
      <c r="C5317" s="43">
        <v>0.140226616</v>
      </c>
      <c r="D5317" s="43">
        <v>1.0369592000000001</v>
      </c>
      <c r="E5317" s="43">
        <v>3.6960021000000003E-2</v>
      </c>
      <c r="F5317" s="34">
        <v>1</v>
      </c>
      <c r="G5317" s="43">
        <v>1.0652996830000001</v>
      </c>
      <c r="H5317" s="43">
        <v>0.247396588</v>
      </c>
      <c r="I5317" s="45">
        <v>0.96813639012828545</v>
      </c>
    </row>
    <row r="5318" spans="1:9" x14ac:dyDescent="0.3">
      <c r="A5318" s="44">
        <v>43687.5</v>
      </c>
      <c r="B5318" s="43">
        <v>1.2775566270000001</v>
      </c>
      <c r="C5318" s="43">
        <v>0.199774695</v>
      </c>
      <c r="D5318" s="43">
        <v>1.1819576000000001</v>
      </c>
      <c r="E5318" s="43">
        <v>2.0128216000000001E-2</v>
      </c>
      <c r="F5318" s="34">
        <v>1</v>
      </c>
      <c r="G5318" s="43">
        <v>1.0851443409999999</v>
      </c>
      <c r="H5318" s="43">
        <v>0.317313542</v>
      </c>
      <c r="I5318" s="45">
        <v>0.96813639012828545</v>
      </c>
    </row>
    <row r="5319" spans="1:9" x14ac:dyDescent="0.3">
      <c r="A5319" s="44">
        <v>43687.541666666664</v>
      </c>
      <c r="B5319" s="43">
        <v>1.294823123</v>
      </c>
      <c r="C5319" s="43">
        <v>0.27230249200000001</v>
      </c>
      <c r="D5319" s="43">
        <v>1.257088</v>
      </c>
      <c r="E5319" s="43">
        <v>1.9664533000000001E-2</v>
      </c>
      <c r="F5319" s="34">
        <v>1</v>
      </c>
      <c r="G5319" s="43">
        <v>1.0433828430000001</v>
      </c>
      <c r="H5319" s="43">
        <v>0.37111504899999997</v>
      </c>
      <c r="I5319" s="45">
        <v>0.96813639012828545</v>
      </c>
    </row>
    <row r="5320" spans="1:9" x14ac:dyDescent="0.3">
      <c r="A5320" s="44">
        <v>43687.583333333336</v>
      </c>
      <c r="B5320" s="43">
        <v>1.2622007749999999</v>
      </c>
      <c r="C5320" s="43">
        <v>0.35407654</v>
      </c>
      <c r="D5320" s="43">
        <v>1.2607071999999999</v>
      </c>
      <c r="E5320" s="43">
        <v>3.4227396E-2</v>
      </c>
      <c r="F5320" s="34">
        <v>1</v>
      </c>
      <c r="G5320" s="43">
        <v>0.94511830699999999</v>
      </c>
      <c r="H5320" s="43">
        <v>0.39604278300000001</v>
      </c>
      <c r="I5320" s="45">
        <v>0.96813639012828545</v>
      </c>
    </row>
    <row r="5321" spans="1:9" x14ac:dyDescent="0.3">
      <c r="A5321" s="44">
        <v>43687.625</v>
      </c>
      <c r="B5321" s="43">
        <v>1.1909837059999999</v>
      </c>
      <c r="C5321" s="43">
        <v>0.43120480900000002</v>
      </c>
      <c r="D5321" s="43">
        <v>1.1625103999999999</v>
      </c>
      <c r="E5321" s="43">
        <v>6.1880988999999997E-2</v>
      </c>
      <c r="F5321" s="34">
        <v>1</v>
      </c>
      <c r="G5321" s="43">
        <v>0.80752499200000005</v>
      </c>
      <c r="H5321" s="43">
        <v>0.39925027299999999</v>
      </c>
      <c r="I5321" s="45">
        <v>0.96813639012828545</v>
      </c>
    </row>
    <row r="5322" spans="1:9" x14ac:dyDescent="0.3">
      <c r="A5322" s="44">
        <v>43687.666666666664</v>
      </c>
      <c r="B5322" s="43">
        <v>1.0522476169999999</v>
      </c>
      <c r="C5322" s="43">
        <v>0.492723776</v>
      </c>
      <c r="D5322" s="43">
        <v>0.98244120000000001</v>
      </c>
      <c r="E5322" s="43">
        <v>8.4520787E-2</v>
      </c>
      <c r="F5322" s="34">
        <v>1</v>
      </c>
      <c r="G5322" s="43">
        <v>0.61169888800000005</v>
      </c>
      <c r="H5322" s="43">
        <v>0.37120228199999999</v>
      </c>
      <c r="I5322" s="45">
        <v>0.96813639012828545</v>
      </c>
    </row>
    <row r="5323" spans="1:9" x14ac:dyDescent="0.3">
      <c r="A5323" s="44">
        <v>43687.708333333336</v>
      </c>
      <c r="B5323" s="43">
        <v>0.83515934000000003</v>
      </c>
      <c r="C5323" s="43">
        <v>0.53366771300000004</v>
      </c>
      <c r="D5323" s="43">
        <v>0.71548319999999999</v>
      </c>
      <c r="E5323" s="43">
        <v>0.10066348999999999</v>
      </c>
      <c r="F5323" s="34">
        <v>1</v>
      </c>
      <c r="G5323" s="43">
        <v>0.37858340699999998</v>
      </c>
      <c r="H5323" s="43">
        <v>0.34091500200000002</v>
      </c>
      <c r="I5323" s="45">
        <v>0.96813639012828545</v>
      </c>
    </row>
    <row r="5324" spans="1:9" x14ac:dyDescent="0.3">
      <c r="A5324" s="44">
        <v>43687.75</v>
      </c>
      <c r="B5324" s="43">
        <v>0.48769320999999999</v>
      </c>
      <c r="C5324" s="43">
        <v>0.54775156899999999</v>
      </c>
      <c r="D5324" s="43">
        <v>0.39564640000000001</v>
      </c>
      <c r="E5324" s="43">
        <v>0.110974802</v>
      </c>
      <c r="F5324" s="34">
        <v>1</v>
      </c>
      <c r="G5324" s="43">
        <v>0.15911239299999999</v>
      </c>
      <c r="H5324" s="43">
        <v>0.37827039400000001</v>
      </c>
      <c r="I5324" s="45">
        <v>0.96813639012828545</v>
      </c>
    </row>
    <row r="5325" spans="1:9" x14ac:dyDescent="0.3">
      <c r="A5325" s="44">
        <v>43687.791666666664</v>
      </c>
      <c r="B5325" s="43">
        <v>0.113472352</v>
      </c>
      <c r="C5325" s="43">
        <v>0.56094261400000001</v>
      </c>
      <c r="D5325" s="43">
        <v>0.1183172</v>
      </c>
      <c r="E5325" s="43">
        <v>0.13059923900000001</v>
      </c>
      <c r="F5325" s="34">
        <v>1</v>
      </c>
      <c r="G5325" s="43">
        <v>2.8360355E-2</v>
      </c>
      <c r="H5325" s="43">
        <v>0.382350517</v>
      </c>
      <c r="I5325" s="45">
        <v>0.96813639012828545</v>
      </c>
    </row>
    <row r="5326" spans="1:9" x14ac:dyDescent="0.3">
      <c r="A5326" s="44">
        <v>43687.833333333336</v>
      </c>
      <c r="B5326" s="43">
        <v>1.2051010000000001E-3</v>
      </c>
      <c r="C5326" s="43">
        <v>0.48800791700000001</v>
      </c>
      <c r="D5326" s="43">
        <v>9.3551999999999993E-3</v>
      </c>
      <c r="E5326" s="43">
        <v>0.14852030299999999</v>
      </c>
      <c r="F5326" s="34">
        <v>1</v>
      </c>
      <c r="G5326" s="43">
        <v>3.0807399999999998E-4</v>
      </c>
      <c r="H5326" s="43">
        <v>0.42598531699999997</v>
      </c>
      <c r="I5326" s="45">
        <v>0.96813639012828545</v>
      </c>
    </row>
    <row r="5327" spans="1:9" x14ac:dyDescent="0.3">
      <c r="A5327" s="44">
        <v>43687.875</v>
      </c>
      <c r="B5327" s="43">
        <v>0</v>
      </c>
      <c r="C5327" s="43">
        <v>0.354676449</v>
      </c>
      <c r="D5327" s="43">
        <v>0</v>
      </c>
      <c r="E5327" s="43">
        <v>0.13716367400000001</v>
      </c>
      <c r="F5327" s="34">
        <v>1</v>
      </c>
      <c r="G5327" s="43">
        <v>0</v>
      </c>
      <c r="H5327" s="43">
        <v>0.45583859599999998</v>
      </c>
      <c r="I5327" s="45">
        <v>0.96813639012828545</v>
      </c>
    </row>
    <row r="5328" spans="1:9" x14ac:dyDescent="0.3">
      <c r="A5328" s="44">
        <v>43687.916666666664</v>
      </c>
      <c r="B5328" s="43">
        <v>0</v>
      </c>
      <c r="C5328" s="43">
        <v>0.26567798799999998</v>
      </c>
      <c r="D5328" s="43">
        <v>0</v>
      </c>
      <c r="E5328" s="43">
        <v>0.12254799399999999</v>
      </c>
      <c r="F5328" s="34">
        <v>1</v>
      </c>
      <c r="G5328" s="43">
        <v>0</v>
      </c>
      <c r="H5328" s="43">
        <v>0.51459434699999995</v>
      </c>
      <c r="I5328" s="45">
        <v>0.96813639012828545</v>
      </c>
    </row>
    <row r="5329" spans="1:9" x14ac:dyDescent="0.3">
      <c r="A5329" s="44">
        <v>43687.958333333336</v>
      </c>
      <c r="B5329" s="43">
        <v>0</v>
      </c>
      <c r="C5329" s="43">
        <v>0.23108492</v>
      </c>
      <c r="D5329" s="43">
        <v>0</v>
      </c>
      <c r="E5329" s="43">
        <v>0.12298612</v>
      </c>
      <c r="F5329" s="34">
        <v>1</v>
      </c>
      <c r="G5329" s="43">
        <v>0</v>
      </c>
      <c r="H5329" s="43">
        <v>0.53668662199999995</v>
      </c>
      <c r="I5329" s="45">
        <v>0.96813639012828545</v>
      </c>
    </row>
    <row r="5330" spans="1:9" x14ac:dyDescent="0.3">
      <c r="A5330" s="44">
        <v>43688</v>
      </c>
      <c r="B5330" s="43">
        <v>0</v>
      </c>
      <c r="C5330" s="43">
        <v>0.21821297000000001</v>
      </c>
      <c r="D5330" s="43">
        <v>0</v>
      </c>
      <c r="E5330" s="43">
        <v>0.137835448</v>
      </c>
      <c r="F5330" s="34">
        <v>1</v>
      </c>
      <c r="G5330" s="43">
        <v>0</v>
      </c>
      <c r="H5330" s="43">
        <v>0.54006820799999999</v>
      </c>
      <c r="I5330" s="45">
        <v>0.93445825563005891</v>
      </c>
    </row>
    <row r="5331" spans="1:9" x14ac:dyDescent="0.3">
      <c r="A5331" s="44">
        <v>43688.041666666664</v>
      </c>
      <c r="B5331" s="43">
        <v>0</v>
      </c>
      <c r="C5331" s="43">
        <v>0.20929151200000001</v>
      </c>
      <c r="D5331" s="43">
        <v>0</v>
      </c>
      <c r="E5331" s="43">
        <v>0.150695046</v>
      </c>
      <c r="F5331" s="34">
        <v>1</v>
      </c>
      <c r="G5331" s="43">
        <v>0</v>
      </c>
      <c r="H5331" s="43">
        <v>0.54679636799999998</v>
      </c>
      <c r="I5331" s="45">
        <v>0.93445825563005891</v>
      </c>
    </row>
    <row r="5332" spans="1:9" x14ac:dyDescent="0.3">
      <c r="A5332" s="44">
        <v>43688.083333333336</v>
      </c>
      <c r="B5332" s="43">
        <v>0</v>
      </c>
      <c r="C5332" s="43">
        <v>0.19942784099999999</v>
      </c>
      <c r="D5332" s="43">
        <v>0</v>
      </c>
      <c r="E5332" s="43">
        <v>0.157827841</v>
      </c>
      <c r="F5332" s="34">
        <v>1</v>
      </c>
      <c r="G5332" s="43">
        <v>0</v>
      </c>
      <c r="H5332" s="43">
        <v>0.54415345299999995</v>
      </c>
      <c r="I5332" s="45">
        <v>0.93445825563005891</v>
      </c>
    </row>
    <row r="5333" spans="1:9" x14ac:dyDescent="0.3">
      <c r="A5333" s="44">
        <v>43688.125</v>
      </c>
      <c r="B5333" s="43">
        <v>0</v>
      </c>
      <c r="C5333" s="43">
        <v>0.19158282800000001</v>
      </c>
      <c r="D5333" s="43">
        <v>0</v>
      </c>
      <c r="E5333" s="43">
        <v>0.152739983</v>
      </c>
      <c r="F5333" s="34">
        <v>1</v>
      </c>
      <c r="G5333" s="43">
        <v>0</v>
      </c>
      <c r="H5333" s="43">
        <v>0.55334362999999998</v>
      </c>
      <c r="I5333" s="45">
        <v>0.93445825563005891</v>
      </c>
    </row>
    <row r="5334" spans="1:9" x14ac:dyDescent="0.3">
      <c r="A5334" s="44">
        <v>43688.166666666664</v>
      </c>
      <c r="B5334" s="43">
        <v>0</v>
      </c>
      <c r="C5334" s="43">
        <v>0.186773099</v>
      </c>
      <c r="D5334" s="43">
        <v>0</v>
      </c>
      <c r="E5334" s="43">
        <v>0.148691718</v>
      </c>
      <c r="F5334" s="34">
        <v>1</v>
      </c>
      <c r="G5334" s="43">
        <v>0</v>
      </c>
      <c r="H5334" s="43">
        <v>0.57027165400000002</v>
      </c>
      <c r="I5334" s="45">
        <v>0.93445825563005891</v>
      </c>
    </row>
    <row r="5335" spans="1:9" x14ac:dyDescent="0.3">
      <c r="A5335" s="44">
        <v>43688.208333333336</v>
      </c>
      <c r="B5335" s="43">
        <v>0</v>
      </c>
      <c r="C5335" s="43">
        <v>0.17811223600000001</v>
      </c>
      <c r="D5335" s="43">
        <v>0</v>
      </c>
      <c r="E5335" s="43">
        <v>0.14149282499999999</v>
      </c>
      <c r="F5335" s="34">
        <v>1</v>
      </c>
      <c r="G5335" s="43">
        <v>9.7043800000000001E-4</v>
      </c>
      <c r="H5335" s="43">
        <v>0.58217781700000004</v>
      </c>
      <c r="I5335" s="45">
        <v>0.93445825563005891</v>
      </c>
    </row>
    <row r="5336" spans="1:9" x14ac:dyDescent="0.3">
      <c r="A5336" s="44">
        <v>43688.25</v>
      </c>
      <c r="B5336" s="43">
        <v>1.6890774000000001E-2</v>
      </c>
      <c r="C5336" s="43">
        <v>0.16568951700000001</v>
      </c>
      <c r="D5336" s="43">
        <v>7.7839999999999995E-4</v>
      </c>
      <c r="E5336" s="43">
        <v>0.123458454</v>
      </c>
      <c r="F5336" s="34">
        <v>1</v>
      </c>
      <c r="G5336" s="43">
        <v>5.7355842999999997E-2</v>
      </c>
      <c r="H5336" s="43">
        <v>0.52161088799999999</v>
      </c>
      <c r="I5336" s="45">
        <v>0.93445825563005891</v>
      </c>
    </row>
    <row r="5337" spans="1:9" x14ac:dyDescent="0.3">
      <c r="A5337" s="44">
        <v>43688.291666666664</v>
      </c>
      <c r="B5337" s="43">
        <v>0.217049614</v>
      </c>
      <c r="C5337" s="43">
        <v>0.13524715300000001</v>
      </c>
      <c r="D5337" s="43">
        <v>7.9166799999999996E-2</v>
      </c>
      <c r="E5337" s="43">
        <v>0.131140639</v>
      </c>
      <c r="F5337" s="34">
        <v>1</v>
      </c>
      <c r="G5337" s="43">
        <v>0.21046527900000001</v>
      </c>
      <c r="H5337" s="43">
        <v>0.48229486599999999</v>
      </c>
      <c r="I5337" s="45">
        <v>0.93445825563005891</v>
      </c>
    </row>
    <row r="5338" spans="1:9" x14ac:dyDescent="0.3">
      <c r="A5338" s="44">
        <v>43688.333333333336</v>
      </c>
      <c r="B5338" s="43">
        <v>0.58152812600000003</v>
      </c>
      <c r="C5338" s="43">
        <v>9.5546968999999995E-2</v>
      </c>
      <c r="D5338" s="43">
        <v>0.28924800000000001</v>
      </c>
      <c r="E5338" s="43">
        <v>0.12327537399999999</v>
      </c>
      <c r="F5338" s="34">
        <v>1</v>
      </c>
      <c r="G5338" s="43">
        <v>0.425189912</v>
      </c>
      <c r="H5338" s="43">
        <v>0.42044525199999999</v>
      </c>
      <c r="I5338" s="45">
        <v>0.93445825563005891</v>
      </c>
    </row>
    <row r="5339" spans="1:9" x14ac:dyDescent="0.3">
      <c r="A5339" s="44">
        <v>43688.375</v>
      </c>
      <c r="B5339" s="43">
        <v>0.88309471299999998</v>
      </c>
      <c r="C5339" s="43">
        <v>8.5592434999999994E-2</v>
      </c>
      <c r="D5339" s="43">
        <v>0.58919120000000003</v>
      </c>
      <c r="E5339" s="43">
        <v>8.2252529000000005E-2</v>
      </c>
      <c r="F5339" s="34">
        <v>1</v>
      </c>
      <c r="G5339" s="43">
        <v>0.64195726399999997</v>
      </c>
      <c r="H5339" s="43">
        <v>0.414719597</v>
      </c>
      <c r="I5339" s="45">
        <v>0.93445825563005891</v>
      </c>
    </row>
    <row r="5340" spans="1:9" x14ac:dyDescent="0.3">
      <c r="A5340" s="44">
        <v>43688.416666666664</v>
      </c>
      <c r="B5340" s="43">
        <v>1.0918831600000001</v>
      </c>
      <c r="C5340" s="43">
        <v>7.4333405000000005E-2</v>
      </c>
      <c r="D5340" s="43">
        <v>0.88336800000000004</v>
      </c>
      <c r="E5340" s="43">
        <v>5.6205583000000003E-2</v>
      </c>
      <c r="F5340" s="34">
        <v>1</v>
      </c>
      <c r="G5340" s="43">
        <v>0.80934077100000001</v>
      </c>
      <c r="H5340" s="43">
        <v>0.399436772</v>
      </c>
      <c r="I5340" s="45">
        <v>0.93445825563005891</v>
      </c>
    </row>
    <row r="5341" spans="1:9" x14ac:dyDescent="0.3">
      <c r="A5341" s="44">
        <v>43688.458333333336</v>
      </c>
      <c r="B5341" s="43">
        <v>1.2148530740000001</v>
      </c>
      <c r="C5341" s="43">
        <v>7.1276536000000001E-2</v>
      </c>
      <c r="D5341" s="43">
        <v>1.1099256</v>
      </c>
      <c r="E5341" s="43">
        <v>4.0498952999999997E-2</v>
      </c>
      <c r="F5341" s="34">
        <v>1</v>
      </c>
      <c r="G5341" s="43">
        <v>0.90737460400000003</v>
      </c>
      <c r="H5341" s="43">
        <v>0.40178084200000003</v>
      </c>
      <c r="I5341" s="45">
        <v>0.93445825563005891</v>
      </c>
    </row>
    <row r="5342" spans="1:9" x14ac:dyDescent="0.3">
      <c r="A5342" s="44">
        <v>43688.5</v>
      </c>
      <c r="B5342" s="43">
        <v>1.2807813699999999</v>
      </c>
      <c r="C5342" s="43">
        <v>8.9916685999999996E-2</v>
      </c>
      <c r="D5342" s="43">
        <v>1.2429444000000001</v>
      </c>
      <c r="E5342" s="43">
        <v>4.1764621000000002E-2</v>
      </c>
      <c r="F5342" s="34">
        <v>1</v>
      </c>
      <c r="G5342" s="43">
        <v>0.96349027799999998</v>
      </c>
      <c r="H5342" s="43">
        <v>0.457575026</v>
      </c>
      <c r="I5342" s="45">
        <v>0.93445825563005891</v>
      </c>
    </row>
    <row r="5343" spans="1:9" x14ac:dyDescent="0.3">
      <c r="A5343" s="44">
        <v>43688.541666666664</v>
      </c>
      <c r="B5343" s="43">
        <v>1.2975143490000001</v>
      </c>
      <c r="C5343" s="43">
        <v>0.12677361600000001</v>
      </c>
      <c r="D5343" s="43">
        <v>1.3000076</v>
      </c>
      <c r="E5343" s="43">
        <v>5.7560219000000003E-2</v>
      </c>
      <c r="F5343" s="34">
        <v>1</v>
      </c>
      <c r="G5343" s="43">
        <v>0.96651500300000004</v>
      </c>
      <c r="H5343" s="43">
        <v>0.50498092500000002</v>
      </c>
      <c r="I5343" s="45">
        <v>0.93445825563005891</v>
      </c>
    </row>
    <row r="5344" spans="1:9" x14ac:dyDescent="0.3">
      <c r="A5344" s="44">
        <v>43688.583333333336</v>
      </c>
      <c r="B5344" s="43">
        <v>1.2638405580000001</v>
      </c>
      <c r="C5344" s="43">
        <v>0.179608727</v>
      </c>
      <c r="D5344" s="43">
        <v>1.2837136</v>
      </c>
      <c r="E5344" s="43">
        <v>8.6191338000000006E-2</v>
      </c>
      <c r="F5344" s="34">
        <v>1</v>
      </c>
      <c r="G5344" s="43">
        <v>0.91456207599999995</v>
      </c>
      <c r="H5344" s="43">
        <v>0.54746678000000004</v>
      </c>
      <c r="I5344" s="45">
        <v>0.93445825563005891</v>
      </c>
    </row>
    <row r="5345" spans="1:9" x14ac:dyDescent="0.3">
      <c r="A5345" s="44">
        <v>43688.625</v>
      </c>
      <c r="B5345" s="43">
        <v>1.191532703</v>
      </c>
      <c r="C5345" s="43">
        <v>0.240067533</v>
      </c>
      <c r="D5345" s="43">
        <v>1.2106896</v>
      </c>
      <c r="E5345" s="43">
        <v>0.13272509900000001</v>
      </c>
      <c r="F5345" s="34">
        <v>1</v>
      </c>
      <c r="G5345" s="43">
        <v>0.78304996800000004</v>
      </c>
      <c r="H5345" s="43">
        <v>0.57947893900000003</v>
      </c>
      <c r="I5345" s="45">
        <v>0.93445825563005891</v>
      </c>
    </row>
    <row r="5346" spans="1:9" x14ac:dyDescent="0.3">
      <c r="A5346" s="44">
        <v>43688.666666666664</v>
      </c>
      <c r="B5346" s="43">
        <v>1.0521321340000001</v>
      </c>
      <c r="C5346" s="43">
        <v>0.29464655299999998</v>
      </c>
      <c r="D5346" s="43">
        <v>1.0469200000000001</v>
      </c>
      <c r="E5346" s="43">
        <v>0.175980202</v>
      </c>
      <c r="F5346" s="34">
        <v>1</v>
      </c>
      <c r="G5346" s="43">
        <v>0.59389108800000001</v>
      </c>
      <c r="H5346" s="43">
        <v>0.57865207500000004</v>
      </c>
      <c r="I5346" s="45">
        <v>0.93445825563005891</v>
      </c>
    </row>
    <row r="5347" spans="1:9" x14ac:dyDescent="0.3">
      <c r="A5347" s="44">
        <v>43688.708333333336</v>
      </c>
      <c r="B5347" s="43">
        <v>0.83615351800000004</v>
      </c>
      <c r="C5347" s="43">
        <v>0.32870856599999998</v>
      </c>
      <c r="D5347" s="43">
        <v>0.7810568</v>
      </c>
      <c r="E5347" s="43">
        <v>0.197140857</v>
      </c>
      <c r="F5347" s="34">
        <v>1</v>
      </c>
      <c r="G5347" s="43">
        <v>0.36539950900000001</v>
      </c>
      <c r="H5347" s="43">
        <v>0.56564525899999996</v>
      </c>
      <c r="I5347" s="45">
        <v>0.93445825563005891</v>
      </c>
    </row>
    <row r="5348" spans="1:9" x14ac:dyDescent="0.3">
      <c r="A5348" s="44">
        <v>43688.75</v>
      </c>
      <c r="B5348" s="43">
        <v>0.48694439299999998</v>
      </c>
      <c r="C5348" s="43">
        <v>0.33898835100000002</v>
      </c>
      <c r="D5348" s="43">
        <v>0.43065639999999999</v>
      </c>
      <c r="E5348" s="43">
        <v>0.20026603300000001</v>
      </c>
      <c r="F5348" s="34">
        <v>1</v>
      </c>
      <c r="G5348" s="43">
        <v>0.15460178399999999</v>
      </c>
      <c r="H5348" s="43">
        <v>0.60753611600000001</v>
      </c>
      <c r="I5348" s="45">
        <v>0.93445825563005891</v>
      </c>
    </row>
    <row r="5349" spans="1:9" x14ac:dyDescent="0.3">
      <c r="A5349" s="44">
        <v>43688.791666666664</v>
      </c>
      <c r="B5349" s="43">
        <v>0.11033791699999999</v>
      </c>
      <c r="C5349" s="43">
        <v>0.32232730999999998</v>
      </c>
      <c r="D5349" s="43">
        <v>0.13162280000000001</v>
      </c>
      <c r="E5349" s="43">
        <v>0.212441461</v>
      </c>
      <c r="F5349" s="34">
        <v>1</v>
      </c>
      <c r="G5349" s="43">
        <v>2.7654119000000001E-2</v>
      </c>
      <c r="H5349" s="43">
        <v>0.590466351</v>
      </c>
      <c r="I5349" s="45">
        <v>0.93445825563005891</v>
      </c>
    </row>
    <row r="5350" spans="1:9" x14ac:dyDescent="0.3">
      <c r="A5350" s="44">
        <v>43688.833333333336</v>
      </c>
      <c r="B5350" s="43">
        <v>1.149363E-3</v>
      </c>
      <c r="C5350" s="43">
        <v>0.30535220299999999</v>
      </c>
      <c r="D5350" s="43">
        <v>1.0639600000000001E-2</v>
      </c>
      <c r="E5350" s="43">
        <v>0.203969068</v>
      </c>
      <c r="F5350" s="34">
        <v>1</v>
      </c>
      <c r="G5350" s="43">
        <v>2.1686399999999999E-4</v>
      </c>
      <c r="H5350" s="43">
        <v>0.57097599499999996</v>
      </c>
      <c r="I5350" s="45">
        <v>0.93445825563005891</v>
      </c>
    </row>
    <row r="5351" spans="1:9" x14ac:dyDescent="0.3">
      <c r="A5351" s="44">
        <v>43688.875</v>
      </c>
      <c r="B5351" s="43">
        <v>0</v>
      </c>
      <c r="C5351" s="43">
        <v>0.28118806200000002</v>
      </c>
      <c r="D5351" s="43">
        <v>0</v>
      </c>
      <c r="E5351" s="43">
        <v>0.17649762799999999</v>
      </c>
      <c r="F5351" s="34">
        <v>1</v>
      </c>
      <c r="G5351" s="43">
        <v>0</v>
      </c>
      <c r="H5351" s="43">
        <v>0.49924102399999998</v>
      </c>
      <c r="I5351" s="45">
        <v>0.93445825563005891</v>
      </c>
    </row>
    <row r="5352" spans="1:9" x14ac:dyDescent="0.3">
      <c r="A5352" s="44">
        <v>43688.916666666664</v>
      </c>
      <c r="B5352" s="43">
        <v>0</v>
      </c>
      <c r="C5352" s="43">
        <v>0.24289511899999999</v>
      </c>
      <c r="D5352" s="43">
        <v>0</v>
      </c>
      <c r="E5352" s="43">
        <v>0.150765177</v>
      </c>
      <c r="F5352" s="34">
        <v>1</v>
      </c>
      <c r="G5352" s="43">
        <v>0</v>
      </c>
      <c r="H5352" s="43">
        <v>0.45665809200000002</v>
      </c>
      <c r="I5352" s="45">
        <v>0.93445825563005891</v>
      </c>
    </row>
    <row r="5353" spans="1:9" x14ac:dyDescent="0.3">
      <c r="A5353" s="44">
        <v>43688.958333333336</v>
      </c>
      <c r="B5353" s="43">
        <v>0</v>
      </c>
      <c r="C5353" s="43">
        <v>0.192330104</v>
      </c>
      <c r="D5353" s="43">
        <v>0</v>
      </c>
      <c r="E5353" s="43">
        <v>0.114244135</v>
      </c>
      <c r="F5353" s="34">
        <v>1</v>
      </c>
      <c r="G5353" s="43">
        <v>0</v>
      </c>
      <c r="H5353" s="43">
        <v>0.405204644</v>
      </c>
      <c r="I5353" s="45">
        <v>0.93445825563005891</v>
      </c>
    </row>
    <row r="5354" spans="1:9" x14ac:dyDescent="0.3">
      <c r="A5354" s="44">
        <v>43689</v>
      </c>
      <c r="B5354" s="43">
        <v>0</v>
      </c>
      <c r="C5354" s="43">
        <v>0.15758261700000001</v>
      </c>
      <c r="D5354" s="43">
        <v>0</v>
      </c>
      <c r="E5354" s="43">
        <v>7.2360150999999998E-2</v>
      </c>
      <c r="F5354" s="34">
        <v>1</v>
      </c>
      <c r="G5354" s="43">
        <v>0</v>
      </c>
      <c r="H5354" s="43">
        <v>0.35968385600000002</v>
      </c>
      <c r="I5354" s="45">
        <v>0.87702081544750332</v>
      </c>
    </row>
    <row r="5355" spans="1:9" x14ac:dyDescent="0.3">
      <c r="A5355" s="44">
        <v>43689.041666666664</v>
      </c>
      <c r="B5355" s="43">
        <v>0</v>
      </c>
      <c r="C5355" s="43">
        <v>0.131985143</v>
      </c>
      <c r="D5355" s="43">
        <v>0</v>
      </c>
      <c r="E5355" s="43">
        <v>4.9713748000000002E-2</v>
      </c>
      <c r="F5355" s="34">
        <v>1</v>
      </c>
      <c r="G5355" s="43">
        <v>0</v>
      </c>
      <c r="H5355" s="43">
        <v>0.31340029800000002</v>
      </c>
      <c r="I5355" s="45">
        <v>0.87702081544750332</v>
      </c>
    </row>
    <row r="5356" spans="1:9" x14ac:dyDescent="0.3">
      <c r="A5356" s="44">
        <v>43689.083333333336</v>
      </c>
      <c r="B5356" s="43">
        <v>0</v>
      </c>
      <c r="C5356" s="43">
        <v>0.10554121599999999</v>
      </c>
      <c r="D5356" s="43">
        <v>0</v>
      </c>
      <c r="E5356" s="43">
        <v>3.5608058999999997E-2</v>
      </c>
      <c r="F5356" s="34">
        <v>1</v>
      </c>
      <c r="G5356" s="43">
        <v>0</v>
      </c>
      <c r="H5356" s="43">
        <v>0.278754326</v>
      </c>
      <c r="I5356" s="45">
        <v>0.87702081544750332</v>
      </c>
    </row>
    <row r="5357" spans="1:9" x14ac:dyDescent="0.3">
      <c r="A5357" s="44">
        <v>43689.125</v>
      </c>
      <c r="B5357" s="43">
        <v>0</v>
      </c>
      <c r="C5357" s="43">
        <v>9.3673439999999997E-2</v>
      </c>
      <c r="D5357" s="43">
        <v>0</v>
      </c>
      <c r="E5357" s="43">
        <v>3.6068241000000001E-2</v>
      </c>
      <c r="F5357" s="34">
        <v>1</v>
      </c>
      <c r="G5357" s="43">
        <v>0</v>
      </c>
      <c r="H5357" s="43">
        <v>0.25602423099999999</v>
      </c>
      <c r="I5357" s="45">
        <v>0.87702081544750332</v>
      </c>
    </row>
    <row r="5358" spans="1:9" x14ac:dyDescent="0.3">
      <c r="A5358" s="44">
        <v>43689.166666666664</v>
      </c>
      <c r="B5358" s="43">
        <v>0</v>
      </c>
      <c r="C5358" s="43">
        <v>9.6198902000000003E-2</v>
      </c>
      <c r="D5358" s="43">
        <v>0</v>
      </c>
      <c r="E5358" s="43">
        <v>3.0241675999999999E-2</v>
      </c>
      <c r="F5358" s="34">
        <v>1</v>
      </c>
      <c r="G5358" s="43">
        <v>0</v>
      </c>
      <c r="H5358" s="43">
        <v>0.24407132300000001</v>
      </c>
      <c r="I5358" s="45">
        <v>0.87702081544750332</v>
      </c>
    </row>
    <row r="5359" spans="1:9" x14ac:dyDescent="0.3">
      <c r="A5359" s="44">
        <v>43689.208333333336</v>
      </c>
      <c r="B5359" s="43">
        <v>0</v>
      </c>
      <c r="C5359" s="43">
        <v>9.5741633000000007E-2</v>
      </c>
      <c r="D5359" s="43">
        <v>0</v>
      </c>
      <c r="E5359" s="43">
        <v>2.1626459000000001E-2</v>
      </c>
      <c r="F5359" s="34">
        <v>1</v>
      </c>
      <c r="G5359" s="43">
        <v>1.3527579999999999E-3</v>
      </c>
      <c r="H5359" s="43">
        <v>0.24015072500000001</v>
      </c>
      <c r="I5359" s="45">
        <v>0.87702081544750332</v>
      </c>
    </row>
    <row r="5360" spans="1:9" x14ac:dyDescent="0.3">
      <c r="A5360" s="44">
        <v>43689.25</v>
      </c>
      <c r="B5360" s="43">
        <v>1.6898777E-2</v>
      </c>
      <c r="C5360" s="43">
        <v>7.8099720999999997E-2</v>
      </c>
      <c r="D5360" s="43">
        <v>1.3652E-3</v>
      </c>
      <c r="E5360" s="43">
        <v>1.9197100000000002E-2</v>
      </c>
      <c r="F5360" s="34">
        <v>1</v>
      </c>
      <c r="G5360" s="43">
        <v>6.7476518999999999E-2</v>
      </c>
      <c r="H5360" s="43">
        <v>0.222865016</v>
      </c>
      <c r="I5360" s="45">
        <v>0.87702081544750332</v>
      </c>
    </row>
    <row r="5361" spans="1:9" x14ac:dyDescent="0.3">
      <c r="A5361" s="44">
        <v>43689.291666666664</v>
      </c>
      <c r="B5361" s="43">
        <v>0.23590567300000001</v>
      </c>
      <c r="C5361" s="43">
        <v>3.8192170999999997E-2</v>
      </c>
      <c r="D5361" s="43">
        <v>9.9013199999999996E-2</v>
      </c>
      <c r="E5361" s="43">
        <v>1.4327849E-2</v>
      </c>
      <c r="F5361" s="34">
        <v>1</v>
      </c>
      <c r="G5361" s="43">
        <v>0.25762056300000002</v>
      </c>
      <c r="H5361" s="43">
        <v>0.215226212</v>
      </c>
      <c r="I5361" s="45">
        <v>0.87702081544750332</v>
      </c>
    </row>
    <row r="5362" spans="1:9" x14ac:dyDescent="0.3">
      <c r="A5362" s="44">
        <v>43689.333333333336</v>
      </c>
      <c r="B5362" s="43">
        <v>0.64516297199999995</v>
      </c>
      <c r="C5362" s="43">
        <v>1.6883789E-2</v>
      </c>
      <c r="D5362" s="43">
        <v>0.37756719999999999</v>
      </c>
      <c r="E5362" s="43">
        <v>7.3685269999999997E-3</v>
      </c>
      <c r="F5362" s="34">
        <v>1</v>
      </c>
      <c r="G5362" s="43">
        <v>0.53569351499999995</v>
      </c>
      <c r="H5362" s="43">
        <v>0.205411651</v>
      </c>
      <c r="I5362" s="45">
        <v>0.87702081544750332</v>
      </c>
    </row>
    <row r="5363" spans="1:9" x14ac:dyDescent="0.3">
      <c r="A5363" s="44">
        <v>43689.375</v>
      </c>
      <c r="B5363" s="43">
        <v>0.94812868900000002</v>
      </c>
      <c r="C5363" s="43">
        <v>1.6025589E-2</v>
      </c>
      <c r="D5363" s="43">
        <v>0.73604599999999998</v>
      </c>
      <c r="E5363" s="43">
        <v>1.0337092000000001E-2</v>
      </c>
      <c r="F5363" s="34">
        <v>1</v>
      </c>
      <c r="G5363" s="43">
        <v>0.78241063</v>
      </c>
      <c r="H5363" s="43">
        <v>0.22456498799999999</v>
      </c>
      <c r="I5363" s="45">
        <v>0.87702081544750332</v>
      </c>
    </row>
    <row r="5364" spans="1:9" x14ac:dyDescent="0.3">
      <c r="A5364" s="44">
        <v>43689.416666666664</v>
      </c>
      <c r="B5364" s="43">
        <v>1.1431642799999999</v>
      </c>
      <c r="C5364" s="43">
        <v>2.2132342999999999E-2</v>
      </c>
      <c r="D5364" s="43">
        <v>1.0416624000000001</v>
      </c>
      <c r="E5364" s="43">
        <v>2.1237187000000001E-2</v>
      </c>
      <c r="F5364" s="34">
        <v>1</v>
      </c>
      <c r="G5364" s="43">
        <v>0.94560904000000001</v>
      </c>
      <c r="H5364" s="43">
        <v>0.21659639</v>
      </c>
      <c r="I5364" s="45">
        <v>0.87702081544750332</v>
      </c>
    </row>
    <row r="5365" spans="1:9" x14ac:dyDescent="0.3">
      <c r="A5365" s="44">
        <v>43689.458333333336</v>
      </c>
      <c r="B5365" s="43">
        <v>1.249615964</v>
      </c>
      <c r="C5365" s="43">
        <v>4.1640386000000001E-2</v>
      </c>
      <c r="D5365" s="43">
        <v>1.2450652</v>
      </c>
      <c r="E5365" s="43">
        <v>3.8232779000000001E-2</v>
      </c>
      <c r="F5365" s="34">
        <v>1</v>
      </c>
      <c r="G5365" s="43">
        <v>1.0153391549999999</v>
      </c>
      <c r="H5365" s="43">
        <v>0.21057098099999999</v>
      </c>
      <c r="I5365" s="45">
        <v>0.87702081544750332</v>
      </c>
    </row>
    <row r="5366" spans="1:9" x14ac:dyDescent="0.3">
      <c r="A5366" s="44">
        <v>43689.5</v>
      </c>
      <c r="B5366" s="43">
        <v>1.2992965409999999</v>
      </c>
      <c r="C5366" s="43">
        <v>8.0807298999999999E-2</v>
      </c>
      <c r="D5366" s="43">
        <v>1.3625780000000001</v>
      </c>
      <c r="E5366" s="43">
        <v>5.8221589999999997E-2</v>
      </c>
      <c r="F5366" s="34">
        <v>1</v>
      </c>
      <c r="G5366" s="43">
        <v>1.0472221159999999</v>
      </c>
      <c r="H5366" s="43">
        <v>0.232621352</v>
      </c>
      <c r="I5366" s="45">
        <v>0.87702081544750332</v>
      </c>
    </row>
    <row r="5367" spans="1:9" x14ac:dyDescent="0.3">
      <c r="A5367" s="44">
        <v>43689.541666666664</v>
      </c>
      <c r="B5367" s="43">
        <v>1.2998520849999999</v>
      </c>
      <c r="C5367" s="43">
        <v>0.126588282</v>
      </c>
      <c r="D5367" s="43">
        <v>1.3957695999999999</v>
      </c>
      <c r="E5367" s="43">
        <v>6.7529888999999996E-2</v>
      </c>
      <c r="F5367" s="34">
        <v>1</v>
      </c>
      <c r="G5367" s="43">
        <v>1.0198120639999999</v>
      </c>
      <c r="H5367" s="43">
        <v>0.253854001</v>
      </c>
      <c r="I5367" s="45">
        <v>0.87702081544750332</v>
      </c>
    </row>
    <row r="5368" spans="1:9" x14ac:dyDescent="0.3">
      <c r="A5368" s="44">
        <v>43689.583333333336</v>
      </c>
      <c r="B5368" s="43">
        <v>1.2520158619999999</v>
      </c>
      <c r="C5368" s="43">
        <v>0.173163176</v>
      </c>
      <c r="D5368" s="43">
        <v>1.354838</v>
      </c>
      <c r="E5368" s="43">
        <v>8.1855263999999997E-2</v>
      </c>
      <c r="F5368" s="34">
        <v>1</v>
      </c>
      <c r="G5368" s="43">
        <v>0.93584069000000003</v>
      </c>
      <c r="H5368" s="43">
        <v>0.26650260599999998</v>
      </c>
      <c r="I5368" s="45">
        <v>0.87702081544750332</v>
      </c>
    </row>
    <row r="5369" spans="1:9" x14ac:dyDescent="0.3">
      <c r="A5369" s="44">
        <v>43689.625</v>
      </c>
      <c r="B5369" s="43">
        <v>1.19000628</v>
      </c>
      <c r="C5369" s="43">
        <v>0.213827671</v>
      </c>
      <c r="D5369" s="43">
        <v>1.2561599999999999</v>
      </c>
      <c r="E5369" s="43">
        <v>0.10180761200000001</v>
      </c>
      <c r="F5369" s="34">
        <v>1</v>
      </c>
      <c r="G5369" s="43">
        <v>0.81303986500000003</v>
      </c>
      <c r="H5369" s="43">
        <v>0.25559088200000002</v>
      </c>
      <c r="I5369" s="45">
        <v>0.87702081544750332</v>
      </c>
    </row>
    <row r="5370" spans="1:9" x14ac:dyDescent="0.3">
      <c r="A5370" s="44">
        <v>43689.666666666664</v>
      </c>
      <c r="B5370" s="43">
        <v>1.0587189619999999</v>
      </c>
      <c r="C5370" s="43">
        <v>0.248134992</v>
      </c>
      <c r="D5370" s="43">
        <v>1.0682232</v>
      </c>
      <c r="E5370" s="43">
        <v>0.119108877</v>
      </c>
      <c r="F5370" s="34">
        <v>1</v>
      </c>
      <c r="G5370" s="43">
        <v>0.62591362500000003</v>
      </c>
      <c r="H5370" s="43">
        <v>0.21612959700000001</v>
      </c>
      <c r="I5370" s="45">
        <v>0.87702081544750332</v>
      </c>
    </row>
    <row r="5371" spans="1:9" x14ac:dyDescent="0.3">
      <c r="A5371" s="44">
        <v>43689.708333333336</v>
      </c>
      <c r="B5371" s="43">
        <v>0.84480002300000001</v>
      </c>
      <c r="C5371" s="43">
        <v>0.27390601999999997</v>
      </c>
      <c r="D5371" s="43">
        <v>0.78249919999999995</v>
      </c>
      <c r="E5371" s="43">
        <v>0.136289837</v>
      </c>
      <c r="F5371" s="34">
        <v>1</v>
      </c>
      <c r="G5371" s="43">
        <v>0.38876076300000001</v>
      </c>
      <c r="H5371" s="43">
        <v>0.16876195399999999</v>
      </c>
      <c r="I5371" s="45">
        <v>0.87702081544750332</v>
      </c>
    </row>
    <row r="5372" spans="1:9" x14ac:dyDescent="0.3">
      <c r="A5372" s="44">
        <v>43689.75</v>
      </c>
      <c r="B5372" s="43">
        <v>0.484836131</v>
      </c>
      <c r="C5372" s="43">
        <v>0.27901984600000002</v>
      </c>
      <c r="D5372" s="43">
        <v>0.43050880000000002</v>
      </c>
      <c r="E5372" s="43">
        <v>0.15011621999999999</v>
      </c>
      <c r="F5372" s="34">
        <v>1</v>
      </c>
      <c r="G5372" s="43">
        <v>0.15592550699999999</v>
      </c>
      <c r="H5372" s="43">
        <v>0.13024513800000001</v>
      </c>
      <c r="I5372" s="45">
        <v>0.87702081544750332</v>
      </c>
    </row>
    <row r="5373" spans="1:9" x14ac:dyDescent="0.3">
      <c r="A5373" s="44">
        <v>43689.791666666664</v>
      </c>
      <c r="B5373" s="43">
        <v>0.107310618</v>
      </c>
      <c r="C5373" s="43">
        <v>0.29504166100000001</v>
      </c>
      <c r="D5373" s="43">
        <v>0.13122519999999999</v>
      </c>
      <c r="E5373" s="43">
        <v>0.15847528599999999</v>
      </c>
      <c r="F5373" s="34">
        <v>1</v>
      </c>
      <c r="G5373" s="43">
        <v>2.6531646999999998E-2</v>
      </c>
      <c r="H5373" s="43">
        <v>0.113455152</v>
      </c>
      <c r="I5373" s="45">
        <v>0.87702081544750332</v>
      </c>
    </row>
    <row r="5374" spans="1:9" x14ac:dyDescent="0.3">
      <c r="A5374" s="44">
        <v>43689.833333333336</v>
      </c>
      <c r="B5374" s="43">
        <v>9.5092600000000005E-4</v>
      </c>
      <c r="C5374" s="43">
        <v>0.30361213500000001</v>
      </c>
      <c r="D5374" s="43">
        <v>1.0350399999999999E-2</v>
      </c>
      <c r="E5374" s="43">
        <v>0.14820657700000001</v>
      </c>
      <c r="F5374" s="34">
        <v>1</v>
      </c>
      <c r="G5374" s="53">
        <v>6.0600000000000003E-5</v>
      </c>
      <c r="H5374" s="43">
        <v>0.11776175699999999</v>
      </c>
      <c r="I5374" s="45">
        <v>0.87702081544750332</v>
      </c>
    </row>
    <row r="5375" spans="1:9" x14ac:dyDescent="0.3">
      <c r="A5375" s="44">
        <v>43689.875</v>
      </c>
      <c r="B5375" s="43">
        <v>0</v>
      </c>
      <c r="C5375" s="43">
        <v>0.29505313399999999</v>
      </c>
      <c r="D5375" s="43">
        <v>0</v>
      </c>
      <c r="E5375" s="43">
        <v>0.196953343</v>
      </c>
      <c r="F5375" s="34">
        <v>1</v>
      </c>
      <c r="G5375" s="43">
        <v>0</v>
      </c>
      <c r="H5375" s="43">
        <v>0.14919326399999999</v>
      </c>
      <c r="I5375" s="45">
        <v>0.87702081544750332</v>
      </c>
    </row>
    <row r="5376" spans="1:9" x14ac:dyDescent="0.3">
      <c r="A5376" s="44">
        <v>43689.916666666664</v>
      </c>
      <c r="B5376" s="43">
        <v>0</v>
      </c>
      <c r="C5376" s="43">
        <v>0.27298491400000002</v>
      </c>
      <c r="D5376" s="43">
        <v>0</v>
      </c>
      <c r="E5376" s="43">
        <v>0.28646234199999998</v>
      </c>
      <c r="F5376" s="34">
        <v>1</v>
      </c>
      <c r="G5376" s="43">
        <v>0</v>
      </c>
      <c r="H5376" s="43">
        <v>0.197270842</v>
      </c>
      <c r="I5376" s="45">
        <v>0.87702081544750332</v>
      </c>
    </row>
    <row r="5377" spans="1:9" x14ac:dyDescent="0.3">
      <c r="A5377" s="44">
        <v>43689.958333333336</v>
      </c>
      <c r="B5377" s="43">
        <v>0</v>
      </c>
      <c r="C5377" s="43">
        <v>0.25520111299999998</v>
      </c>
      <c r="D5377" s="43">
        <v>0</v>
      </c>
      <c r="E5377" s="43">
        <v>0.31082057299999999</v>
      </c>
      <c r="F5377" s="34">
        <v>1</v>
      </c>
      <c r="G5377" s="43">
        <v>0</v>
      </c>
      <c r="H5377" s="43">
        <v>0.23933711599999999</v>
      </c>
      <c r="I5377" s="45">
        <v>0.87702081544750332</v>
      </c>
    </row>
    <row r="5378" spans="1:9" x14ac:dyDescent="0.3">
      <c r="A5378" s="44">
        <v>43690</v>
      </c>
      <c r="B5378" s="43">
        <v>0</v>
      </c>
      <c r="C5378" s="43">
        <v>0.228146035</v>
      </c>
      <c r="D5378" s="43">
        <v>0</v>
      </c>
      <c r="E5378" s="43">
        <v>0.31687658299999999</v>
      </c>
      <c r="F5378" s="34">
        <v>1</v>
      </c>
      <c r="G5378" s="43">
        <v>0</v>
      </c>
      <c r="H5378" s="43">
        <v>0.275194098</v>
      </c>
      <c r="I5378" s="45">
        <v>0.87262975249823138</v>
      </c>
    </row>
    <row r="5379" spans="1:9" x14ac:dyDescent="0.3">
      <c r="A5379" s="44">
        <v>43690.041666666664</v>
      </c>
      <c r="B5379" s="43">
        <v>0</v>
      </c>
      <c r="C5379" s="43">
        <v>0.18975811200000001</v>
      </c>
      <c r="D5379" s="43">
        <v>0</v>
      </c>
      <c r="E5379" s="43">
        <v>0.30785305499999999</v>
      </c>
      <c r="F5379" s="34">
        <v>1</v>
      </c>
      <c r="G5379" s="43">
        <v>0</v>
      </c>
      <c r="H5379" s="43">
        <v>0.29167821399999999</v>
      </c>
      <c r="I5379" s="45">
        <v>0.87262975249823138</v>
      </c>
    </row>
    <row r="5380" spans="1:9" x14ac:dyDescent="0.3">
      <c r="A5380" s="44">
        <v>43690.083333333336</v>
      </c>
      <c r="B5380" s="43">
        <v>0</v>
      </c>
      <c r="C5380" s="43">
        <v>0.15307722700000001</v>
      </c>
      <c r="D5380" s="43">
        <v>0</v>
      </c>
      <c r="E5380" s="43">
        <v>0.34726331799999999</v>
      </c>
      <c r="F5380" s="34">
        <v>1</v>
      </c>
      <c r="G5380" s="43">
        <v>0</v>
      </c>
      <c r="H5380" s="43">
        <v>0.30713924599999998</v>
      </c>
      <c r="I5380" s="45">
        <v>0.87262975249823138</v>
      </c>
    </row>
    <row r="5381" spans="1:9" x14ac:dyDescent="0.3">
      <c r="A5381" s="44">
        <v>43690.125</v>
      </c>
      <c r="B5381" s="43">
        <v>0</v>
      </c>
      <c r="C5381" s="43">
        <v>0.13162367</v>
      </c>
      <c r="D5381" s="43">
        <v>0</v>
      </c>
      <c r="E5381" s="43">
        <v>0.35580405900000001</v>
      </c>
      <c r="F5381" s="34">
        <v>1</v>
      </c>
      <c r="G5381" s="43">
        <v>0</v>
      </c>
      <c r="H5381" s="43">
        <v>0.32155725099999999</v>
      </c>
      <c r="I5381" s="45">
        <v>0.87262975249823138</v>
      </c>
    </row>
    <row r="5382" spans="1:9" x14ac:dyDescent="0.3">
      <c r="A5382" s="44">
        <v>43690.166666666664</v>
      </c>
      <c r="B5382" s="43">
        <v>0</v>
      </c>
      <c r="C5382" s="43">
        <v>0.12404029799999999</v>
      </c>
      <c r="D5382" s="43">
        <v>0</v>
      </c>
      <c r="E5382" s="43">
        <v>0.37004825899999999</v>
      </c>
      <c r="F5382" s="34">
        <v>1</v>
      </c>
      <c r="G5382" s="43">
        <v>0</v>
      </c>
      <c r="H5382" s="43">
        <v>0.325344366</v>
      </c>
      <c r="I5382" s="45">
        <v>0.87262975249823138</v>
      </c>
    </row>
    <row r="5383" spans="1:9" x14ac:dyDescent="0.3">
      <c r="A5383" s="44">
        <v>43690.208333333336</v>
      </c>
      <c r="B5383" s="43">
        <v>0</v>
      </c>
      <c r="C5383" s="43">
        <v>0.110531241</v>
      </c>
      <c r="D5383" s="43">
        <v>0</v>
      </c>
      <c r="E5383" s="43">
        <v>0.39468144999999999</v>
      </c>
      <c r="F5383" s="34">
        <v>1</v>
      </c>
      <c r="G5383" s="43">
        <v>1.0150210000000001E-3</v>
      </c>
      <c r="H5383" s="43">
        <v>0.32654978000000001</v>
      </c>
      <c r="I5383" s="45">
        <v>0.87262975249823138</v>
      </c>
    </row>
    <row r="5384" spans="1:9" x14ac:dyDescent="0.3">
      <c r="A5384" s="44">
        <v>43690.25</v>
      </c>
      <c r="B5384" s="43">
        <v>1.4515325000000001E-2</v>
      </c>
      <c r="C5384" s="43">
        <v>8.3923445999999999E-2</v>
      </c>
      <c r="D5384" s="43">
        <v>9.9280000000000006E-4</v>
      </c>
      <c r="E5384" s="43">
        <v>0.40241534200000001</v>
      </c>
      <c r="F5384" s="34">
        <v>1</v>
      </c>
      <c r="G5384" s="43">
        <v>5.9724845999999998E-2</v>
      </c>
      <c r="H5384" s="43">
        <v>0.298227823</v>
      </c>
      <c r="I5384" s="45">
        <v>0.87262975249823138</v>
      </c>
    </row>
    <row r="5385" spans="1:9" x14ac:dyDescent="0.3">
      <c r="A5385" s="44">
        <v>43690.291666666664</v>
      </c>
      <c r="B5385" s="43">
        <v>0.21877266300000001</v>
      </c>
      <c r="C5385" s="43">
        <v>3.4244729000000002E-2</v>
      </c>
      <c r="D5385" s="43">
        <v>9.2332800000000007E-2</v>
      </c>
      <c r="E5385" s="43">
        <v>0.355783446</v>
      </c>
      <c r="F5385" s="34">
        <v>1</v>
      </c>
      <c r="G5385" s="43">
        <v>0.235386924</v>
      </c>
      <c r="H5385" s="43">
        <v>0.267666821</v>
      </c>
      <c r="I5385" s="45">
        <v>0.87262975249823138</v>
      </c>
    </row>
    <row r="5386" spans="1:9" x14ac:dyDescent="0.3">
      <c r="A5386" s="44">
        <v>43690.333333333336</v>
      </c>
      <c r="B5386" s="43">
        <v>0.610738055</v>
      </c>
      <c r="C5386" s="43">
        <v>1.2675128000000001E-2</v>
      </c>
      <c r="D5386" s="43">
        <v>0.3528212</v>
      </c>
      <c r="E5386" s="43">
        <v>0.28373014699999999</v>
      </c>
      <c r="F5386" s="34">
        <v>1</v>
      </c>
      <c r="G5386" s="43">
        <v>0.49270046099999998</v>
      </c>
      <c r="H5386" s="43">
        <v>0.233829343</v>
      </c>
      <c r="I5386" s="45">
        <v>0.87262975249823138</v>
      </c>
    </row>
    <row r="5387" spans="1:9" x14ac:dyDescent="0.3">
      <c r="A5387" s="44">
        <v>43690.375</v>
      </c>
      <c r="B5387" s="43">
        <v>0.90828237000000001</v>
      </c>
      <c r="C5387" s="43">
        <v>1.0872633E-2</v>
      </c>
      <c r="D5387" s="43">
        <v>0.68659440000000005</v>
      </c>
      <c r="E5387" s="43">
        <v>0.20372068199999999</v>
      </c>
      <c r="F5387" s="34">
        <v>1</v>
      </c>
      <c r="G5387" s="43">
        <v>0.74075922800000005</v>
      </c>
      <c r="H5387" s="43">
        <v>0.23140850099999999</v>
      </c>
      <c r="I5387" s="45">
        <v>0.87262975249823138</v>
      </c>
    </row>
    <row r="5388" spans="1:9" x14ac:dyDescent="0.3">
      <c r="A5388" s="44">
        <v>43690.416666666664</v>
      </c>
      <c r="B5388" s="43">
        <v>1.1057180369999999</v>
      </c>
      <c r="C5388" s="43">
        <v>1.8657162000000001E-2</v>
      </c>
      <c r="D5388" s="43">
        <v>0.97336679999999998</v>
      </c>
      <c r="E5388" s="43">
        <v>0.137033394</v>
      </c>
      <c r="F5388" s="34">
        <v>1</v>
      </c>
      <c r="G5388" s="43">
        <v>0.922835407</v>
      </c>
      <c r="H5388" s="43">
        <v>0.209564796</v>
      </c>
      <c r="I5388" s="45">
        <v>0.87262975249823138</v>
      </c>
    </row>
    <row r="5389" spans="1:9" x14ac:dyDescent="0.3">
      <c r="A5389" s="44">
        <v>43690.458333333336</v>
      </c>
      <c r="B5389" s="43">
        <v>1.2183446389999999</v>
      </c>
      <c r="C5389" s="43">
        <v>4.1533055999999999E-2</v>
      </c>
      <c r="D5389" s="43">
        <v>1.1643251999999999</v>
      </c>
      <c r="E5389" s="43">
        <v>6.6614664000000004E-2</v>
      </c>
      <c r="F5389" s="34">
        <v>1</v>
      </c>
      <c r="G5389" s="43">
        <v>1.024324909</v>
      </c>
      <c r="H5389" s="43">
        <v>0.20795538</v>
      </c>
      <c r="I5389" s="45">
        <v>0.87262975249823138</v>
      </c>
    </row>
    <row r="5390" spans="1:9" x14ac:dyDescent="0.3">
      <c r="A5390" s="44">
        <v>43690.5</v>
      </c>
      <c r="B5390" s="43">
        <v>1.2873530689999999</v>
      </c>
      <c r="C5390" s="43">
        <v>8.8663410999999998E-2</v>
      </c>
      <c r="D5390" s="43">
        <v>1.2905396</v>
      </c>
      <c r="E5390" s="43">
        <v>4.8019451999999997E-2</v>
      </c>
      <c r="F5390" s="34">
        <v>1</v>
      </c>
      <c r="G5390" s="43">
        <v>1.0752912610000001</v>
      </c>
      <c r="H5390" s="43">
        <v>0.23720029400000001</v>
      </c>
      <c r="I5390" s="45">
        <v>0.87262975249823138</v>
      </c>
    </row>
    <row r="5391" spans="1:9" x14ac:dyDescent="0.3">
      <c r="A5391" s="44">
        <v>43690.541666666664</v>
      </c>
      <c r="B5391" s="43">
        <v>1.307715972</v>
      </c>
      <c r="C5391" s="43">
        <v>0.147748244</v>
      </c>
      <c r="D5391" s="43">
        <v>1.3372991999999999</v>
      </c>
      <c r="E5391" s="43">
        <v>6.2176561999999998E-2</v>
      </c>
      <c r="F5391" s="34">
        <v>1</v>
      </c>
      <c r="G5391" s="43">
        <v>1.0661708320000001</v>
      </c>
      <c r="H5391" s="43">
        <v>0.25777645700000001</v>
      </c>
      <c r="I5391" s="45">
        <v>0.87262975249823138</v>
      </c>
    </row>
    <row r="5392" spans="1:9" x14ac:dyDescent="0.3">
      <c r="A5392" s="44">
        <v>43690.583333333336</v>
      </c>
      <c r="B5392" s="43">
        <v>1.27862433</v>
      </c>
      <c r="C5392" s="43">
        <v>0.21023452000000001</v>
      </c>
      <c r="D5392" s="43">
        <v>1.3105340000000001</v>
      </c>
      <c r="E5392" s="43">
        <v>9.2000727000000004E-2</v>
      </c>
      <c r="F5392" s="34">
        <v>1</v>
      </c>
      <c r="G5392" s="43">
        <v>0.99593119399999996</v>
      </c>
      <c r="H5392" s="43">
        <v>0.26744557000000002</v>
      </c>
      <c r="I5392" s="45">
        <v>0.87262975249823138</v>
      </c>
    </row>
    <row r="5393" spans="1:9" x14ac:dyDescent="0.3">
      <c r="A5393" s="44">
        <v>43690.625</v>
      </c>
      <c r="B5393" s="43">
        <v>1.2000270200000001</v>
      </c>
      <c r="C5393" s="43">
        <v>0.26998017099999999</v>
      </c>
      <c r="D5393" s="43">
        <v>1.2264892000000001</v>
      </c>
      <c r="E5393" s="43">
        <v>0.122340184</v>
      </c>
      <c r="F5393" s="34">
        <v>1</v>
      </c>
      <c r="G5393" s="43">
        <v>0.84946616399999997</v>
      </c>
      <c r="H5393" s="43">
        <v>0.26785896999999997</v>
      </c>
      <c r="I5393" s="45">
        <v>0.87262975249823138</v>
      </c>
    </row>
    <row r="5394" spans="1:9" x14ac:dyDescent="0.3">
      <c r="A5394" s="44">
        <v>43690.666666666664</v>
      </c>
      <c r="B5394" s="43">
        <v>1.052487932</v>
      </c>
      <c r="C5394" s="43">
        <v>0.31596086499999998</v>
      </c>
      <c r="D5394" s="43">
        <v>1.0523108000000001</v>
      </c>
      <c r="E5394" s="43">
        <v>0.14724906300000001</v>
      </c>
      <c r="F5394" s="34">
        <v>1</v>
      </c>
      <c r="G5394" s="43">
        <v>0.63853784899999999</v>
      </c>
      <c r="H5394" s="43">
        <v>0.256764614</v>
      </c>
      <c r="I5394" s="45">
        <v>0.87262975249823138</v>
      </c>
    </row>
    <row r="5395" spans="1:9" x14ac:dyDescent="0.3">
      <c r="A5395" s="44">
        <v>43690.708333333336</v>
      </c>
      <c r="B5395" s="43">
        <v>0.826394289</v>
      </c>
      <c r="C5395" s="43">
        <v>0.342438511</v>
      </c>
      <c r="D5395" s="43">
        <v>0.77784240000000004</v>
      </c>
      <c r="E5395" s="43">
        <v>0.167321463</v>
      </c>
      <c r="F5395" s="34">
        <v>1</v>
      </c>
      <c r="G5395" s="43">
        <v>0.38439779899999998</v>
      </c>
      <c r="H5395" s="43">
        <v>0.23330245799999999</v>
      </c>
      <c r="I5395" s="45">
        <v>0.87262975249823138</v>
      </c>
    </row>
    <row r="5396" spans="1:9" x14ac:dyDescent="0.3">
      <c r="A5396" s="44">
        <v>43690.75</v>
      </c>
      <c r="B5396" s="43">
        <v>0.47107054300000001</v>
      </c>
      <c r="C5396" s="43">
        <v>0.339653182</v>
      </c>
      <c r="D5396" s="43">
        <v>0.42595440000000001</v>
      </c>
      <c r="E5396" s="43">
        <v>0.16861981400000001</v>
      </c>
      <c r="F5396" s="34">
        <v>1</v>
      </c>
      <c r="G5396" s="43">
        <v>0.149562849</v>
      </c>
      <c r="H5396" s="43">
        <v>0.24672427799999999</v>
      </c>
      <c r="I5396" s="45">
        <v>0.87262975249823138</v>
      </c>
    </row>
    <row r="5397" spans="1:9" x14ac:dyDescent="0.3">
      <c r="A5397" s="44">
        <v>43690.791666666664</v>
      </c>
      <c r="B5397" s="43">
        <v>0.10185870599999999</v>
      </c>
      <c r="C5397" s="43">
        <v>0.32363582200000002</v>
      </c>
      <c r="D5397" s="43">
        <v>0.12849079999999999</v>
      </c>
      <c r="E5397" s="43">
        <v>0.18112688599999999</v>
      </c>
      <c r="F5397" s="34">
        <v>1</v>
      </c>
      <c r="G5397" s="43">
        <v>2.5278618999999999E-2</v>
      </c>
      <c r="H5397" s="43">
        <v>0.25017449800000002</v>
      </c>
      <c r="I5397" s="45">
        <v>0.87262975249823138</v>
      </c>
    </row>
    <row r="5398" spans="1:9" x14ac:dyDescent="0.3">
      <c r="A5398" s="44">
        <v>43690.833333333336</v>
      </c>
      <c r="B5398" s="43">
        <v>6.9700199999999995E-4</v>
      </c>
      <c r="C5398" s="43">
        <v>0.31946052899999999</v>
      </c>
      <c r="D5398" s="43">
        <v>9.7780000000000002E-3</v>
      </c>
      <c r="E5398" s="43">
        <v>0.20077038699999999</v>
      </c>
      <c r="F5398" s="34">
        <v>1</v>
      </c>
      <c r="G5398" s="43">
        <v>1.30684E-4</v>
      </c>
      <c r="H5398" s="43">
        <v>0.29053093699999999</v>
      </c>
      <c r="I5398" s="45">
        <v>0.87262975249823138</v>
      </c>
    </row>
    <row r="5399" spans="1:9" x14ac:dyDescent="0.3">
      <c r="A5399" s="44">
        <v>43690.875</v>
      </c>
      <c r="B5399" s="43">
        <v>0</v>
      </c>
      <c r="C5399" s="43">
        <v>0.29455862599999999</v>
      </c>
      <c r="D5399" s="43">
        <v>0</v>
      </c>
      <c r="E5399" s="43">
        <v>0.21472163499999999</v>
      </c>
      <c r="F5399" s="34">
        <v>1</v>
      </c>
      <c r="G5399" s="43">
        <v>0</v>
      </c>
      <c r="H5399" s="43">
        <v>0.32384632699999999</v>
      </c>
      <c r="I5399" s="45">
        <v>0.87262975249823138</v>
      </c>
    </row>
    <row r="5400" spans="1:9" x14ac:dyDescent="0.3">
      <c r="A5400" s="44">
        <v>43690.916666666664</v>
      </c>
      <c r="B5400" s="43">
        <v>0</v>
      </c>
      <c r="C5400" s="43">
        <v>0.235194816</v>
      </c>
      <c r="D5400" s="43">
        <v>0</v>
      </c>
      <c r="E5400" s="43">
        <v>0.228064078</v>
      </c>
      <c r="F5400" s="34">
        <v>1</v>
      </c>
      <c r="G5400" s="43">
        <v>0</v>
      </c>
      <c r="H5400" s="43">
        <v>0.34023864100000001</v>
      </c>
      <c r="I5400" s="45">
        <v>0.87262975249823138</v>
      </c>
    </row>
    <row r="5401" spans="1:9" x14ac:dyDescent="0.3">
      <c r="A5401" s="44">
        <v>43690.958333333336</v>
      </c>
      <c r="B5401" s="43">
        <v>0</v>
      </c>
      <c r="C5401" s="43">
        <v>0.17727021800000001</v>
      </c>
      <c r="D5401" s="43">
        <v>0</v>
      </c>
      <c r="E5401" s="43">
        <v>0.24946309699999999</v>
      </c>
      <c r="F5401" s="34">
        <v>1</v>
      </c>
      <c r="G5401" s="43">
        <v>0</v>
      </c>
      <c r="H5401" s="43">
        <v>0.317846199</v>
      </c>
      <c r="I5401" s="45">
        <v>0.87262975249823138</v>
      </c>
    </row>
    <row r="5402" spans="1:9" x14ac:dyDescent="0.3">
      <c r="A5402" s="44">
        <v>43691</v>
      </c>
      <c r="B5402" s="43">
        <v>0</v>
      </c>
      <c r="C5402" s="43">
        <v>0.131571824</v>
      </c>
      <c r="D5402" s="43">
        <v>0</v>
      </c>
      <c r="E5402" s="43">
        <v>0.293974601</v>
      </c>
      <c r="F5402" s="34">
        <v>1</v>
      </c>
      <c r="G5402" s="43">
        <v>0</v>
      </c>
      <c r="H5402" s="43">
        <v>0.28901918500000001</v>
      </c>
      <c r="I5402" s="45">
        <v>0.88684702532547832</v>
      </c>
    </row>
    <row r="5403" spans="1:9" x14ac:dyDescent="0.3">
      <c r="A5403" s="44">
        <v>43691.041666666664</v>
      </c>
      <c r="B5403" s="43">
        <v>0</v>
      </c>
      <c r="C5403" s="43">
        <v>0.10743533</v>
      </c>
      <c r="D5403" s="43">
        <v>0</v>
      </c>
      <c r="E5403" s="43">
        <v>0.33380625899999999</v>
      </c>
      <c r="F5403" s="34">
        <v>1</v>
      </c>
      <c r="G5403" s="43">
        <v>0</v>
      </c>
      <c r="H5403" s="43">
        <v>0.253990626</v>
      </c>
      <c r="I5403" s="45">
        <v>0.88684702532547832</v>
      </c>
    </row>
    <row r="5404" spans="1:9" x14ac:dyDescent="0.3">
      <c r="A5404" s="44">
        <v>43691.083333333336</v>
      </c>
      <c r="B5404" s="43">
        <v>0</v>
      </c>
      <c r="C5404" s="43">
        <v>0.10692326000000001</v>
      </c>
      <c r="D5404" s="43">
        <v>0</v>
      </c>
      <c r="E5404" s="43">
        <v>0.32538102600000002</v>
      </c>
      <c r="F5404" s="34">
        <v>1</v>
      </c>
      <c r="G5404" s="43">
        <v>0</v>
      </c>
      <c r="H5404" s="43">
        <v>0.232198456</v>
      </c>
      <c r="I5404" s="45">
        <v>0.88684702532547832</v>
      </c>
    </row>
    <row r="5405" spans="1:9" x14ac:dyDescent="0.3">
      <c r="A5405" s="44">
        <v>43691.125</v>
      </c>
      <c r="B5405" s="43">
        <v>0</v>
      </c>
      <c r="C5405" s="43">
        <v>0.11851347199999999</v>
      </c>
      <c r="D5405" s="43">
        <v>0</v>
      </c>
      <c r="E5405" s="43">
        <v>0.33548320599999998</v>
      </c>
      <c r="F5405" s="34">
        <v>1</v>
      </c>
      <c r="G5405" s="43">
        <v>0</v>
      </c>
      <c r="H5405" s="43">
        <v>0.22980640499999999</v>
      </c>
      <c r="I5405" s="45">
        <v>0.88684702532547832</v>
      </c>
    </row>
    <row r="5406" spans="1:9" x14ac:dyDescent="0.3">
      <c r="A5406" s="44">
        <v>43691.166666666664</v>
      </c>
      <c r="B5406" s="43">
        <v>0</v>
      </c>
      <c r="C5406" s="43">
        <v>0.12537661899999999</v>
      </c>
      <c r="D5406" s="43">
        <v>0</v>
      </c>
      <c r="E5406" s="43">
        <v>0.31925689000000002</v>
      </c>
      <c r="F5406" s="34">
        <v>1</v>
      </c>
      <c r="G5406" s="43">
        <v>0</v>
      </c>
      <c r="H5406" s="43">
        <v>0.227660315</v>
      </c>
      <c r="I5406" s="45">
        <v>0.88684702532547832</v>
      </c>
    </row>
    <row r="5407" spans="1:9" x14ac:dyDescent="0.3">
      <c r="A5407" s="44">
        <v>43691.208333333336</v>
      </c>
      <c r="B5407" s="43">
        <v>0</v>
      </c>
      <c r="C5407" s="43">
        <v>0.116744245</v>
      </c>
      <c r="D5407" s="43">
        <v>0</v>
      </c>
      <c r="E5407" s="43">
        <v>0.30141715600000002</v>
      </c>
      <c r="F5407" s="34">
        <v>1</v>
      </c>
      <c r="G5407" s="43">
        <v>7.4333400000000001E-4</v>
      </c>
      <c r="H5407" s="43">
        <v>0.21570024199999999</v>
      </c>
      <c r="I5407" s="45">
        <v>0.88684702532547832</v>
      </c>
    </row>
    <row r="5408" spans="1:9" x14ac:dyDescent="0.3">
      <c r="A5408" s="44">
        <v>43691.25</v>
      </c>
      <c r="B5408" s="43">
        <v>1.5164386E-2</v>
      </c>
      <c r="C5408" s="43">
        <v>9.8559416999999996E-2</v>
      </c>
      <c r="D5408" s="43">
        <v>7.6000000000000004E-4</v>
      </c>
      <c r="E5408" s="43">
        <v>0.29166275400000002</v>
      </c>
      <c r="F5408" s="34">
        <v>1</v>
      </c>
      <c r="G5408" s="43">
        <v>5.6376154999999997E-2</v>
      </c>
      <c r="H5408" s="43">
        <v>0.164823581</v>
      </c>
      <c r="I5408" s="45">
        <v>0.88684702532547832</v>
      </c>
    </row>
    <row r="5409" spans="1:9" x14ac:dyDescent="0.3">
      <c r="A5409" s="44">
        <v>43691.291666666664</v>
      </c>
      <c r="B5409" s="43">
        <v>0.21363483599999999</v>
      </c>
      <c r="C5409" s="43">
        <v>5.6396000000000002E-2</v>
      </c>
      <c r="D5409" s="43">
        <v>8.7270799999999996E-2</v>
      </c>
      <c r="E5409" s="43">
        <v>0.21836480599999999</v>
      </c>
      <c r="F5409" s="34">
        <v>1</v>
      </c>
      <c r="G5409" s="43">
        <v>0.22629745400000001</v>
      </c>
      <c r="H5409" s="43">
        <v>0.104663935</v>
      </c>
      <c r="I5409" s="45">
        <v>0.88684702532547832</v>
      </c>
    </row>
    <row r="5410" spans="1:9" x14ac:dyDescent="0.3">
      <c r="A5410" s="44">
        <v>43691.333333333336</v>
      </c>
      <c r="B5410" s="43">
        <v>0.60114915999999996</v>
      </c>
      <c r="C5410" s="43">
        <v>3.3399394999999998E-2</v>
      </c>
      <c r="D5410" s="43">
        <v>0.3320072</v>
      </c>
      <c r="E5410" s="43">
        <v>0.14008004399999999</v>
      </c>
      <c r="F5410" s="34">
        <v>1</v>
      </c>
      <c r="G5410" s="43">
        <v>0.47476485499999999</v>
      </c>
      <c r="H5410" s="43">
        <v>6.4506588000000004E-2</v>
      </c>
      <c r="I5410" s="45">
        <v>0.88684702532547832</v>
      </c>
    </row>
    <row r="5411" spans="1:9" x14ac:dyDescent="0.3">
      <c r="A5411" s="44">
        <v>43691.375</v>
      </c>
      <c r="B5411" s="43">
        <v>0.90806837900000004</v>
      </c>
      <c r="C5411" s="43">
        <v>3.7529185999999999E-2</v>
      </c>
      <c r="D5411" s="43">
        <v>0.64615319999999998</v>
      </c>
      <c r="E5411" s="43">
        <v>8.8741924E-2</v>
      </c>
      <c r="F5411" s="34">
        <v>1</v>
      </c>
      <c r="G5411" s="43">
        <v>0.72753707700000003</v>
      </c>
      <c r="H5411" s="43">
        <v>5.8635230000000003E-2</v>
      </c>
      <c r="I5411" s="45">
        <v>0.88684702532547832</v>
      </c>
    </row>
    <row r="5412" spans="1:9" x14ac:dyDescent="0.3">
      <c r="A5412" s="44">
        <v>43691.416666666664</v>
      </c>
      <c r="B5412" s="43">
        <v>1.110371209</v>
      </c>
      <c r="C5412" s="43">
        <v>4.9187855000000003E-2</v>
      </c>
      <c r="D5412" s="43">
        <v>0.92194759999999998</v>
      </c>
      <c r="E5412" s="43">
        <v>5.3715237999999998E-2</v>
      </c>
      <c r="F5412" s="34">
        <v>1</v>
      </c>
      <c r="G5412" s="43">
        <v>0.92223895899999997</v>
      </c>
      <c r="H5412" s="43">
        <v>6.0348407E-2</v>
      </c>
      <c r="I5412" s="45">
        <v>0.88684702532547832</v>
      </c>
    </row>
    <row r="5413" spans="1:9" x14ac:dyDescent="0.3">
      <c r="A5413" s="44">
        <v>43691.458333333336</v>
      </c>
      <c r="B5413" s="43">
        <v>1.224685295</v>
      </c>
      <c r="C5413" s="43">
        <v>7.1223888999999999E-2</v>
      </c>
      <c r="D5413" s="43">
        <v>1.1106183999999999</v>
      </c>
      <c r="E5413" s="43">
        <v>2.3850784999999999E-2</v>
      </c>
      <c r="F5413" s="34">
        <v>1</v>
      </c>
      <c r="G5413" s="43">
        <v>1.037908775</v>
      </c>
      <c r="H5413" s="43">
        <v>6.5840282E-2</v>
      </c>
      <c r="I5413" s="45">
        <v>0.88684702532547832</v>
      </c>
    </row>
    <row r="5414" spans="1:9" x14ac:dyDescent="0.3">
      <c r="A5414" s="44">
        <v>43691.5</v>
      </c>
      <c r="B5414" s="43">
        <v>1.281988597</v>
      </c>
      <c r="C5414" s="43">
        <v>0.111871647</v>
      </c>
      <c r="D5414" s="43">
        <v>1.2423592000000001</v>
      </c>
      <c r="E5414" s="43">
        <v>1.6202746000000001E-2</v>
      </c>
      <c r="F5414" s="34">
        <v>1</v>
      </c>
      <c r="G5414" s="43">
        <v>1.0777904899999999</v>
      </c>
      <c r="H5414" s="43">
        <v>8.4426159000000001E-2</v>
      </c>
      <c r="I5414" s="45">
        <v>0.88684702532547832</v>
      </c>
    </row>
    <row r="5415" spans="1:9" x14ac:dyDescent="0.3">
      <c r="A5415" s="44">
        <v>43691.541666666664</v>
      </c>
      <c r="B5415" s="43">
        <v>1.291207701</v>
      </c>
      <c r="C5415" s="43">
        <v>0.165101099</v>
      </c>
      <c r="D5415" s="43">
        <v>1.298224</v>
      </c>
      <c r="E5415" s="43">
        <v>2.1811371E-2</v>
      </c>
      <c r="F5415" s="34">
        <v>1</v>
      </c>
      <c r="G5415" s="43">
        <v>1.056455642</v>
      </c>
      <c r="H5415" s="43">
        <v>9.9846343000000004E-2</v>
      </c>
      <c r="I5415" s="45">
        <v>0.88684702532547832</v>
      </c>
    </row>
    <row r="5416" spans="1:9" x14ac:dyDescent="0.3">
      <c r="A5416" s="44">
        <v>43691.583333333336</v>
      </c>
      <c r="B5416" s="43">
        <v>1.2521430309999999</v>
      </c>
      <c r="C5416" s="43">
        <v>0.228039199</v>
      </c>
      <c r="D5416" s="43">
        <v>1.2807192000000001</v>
      </c>
      <c r="E5416" s="43">
        <v>4.0632755999999999E-2</v>
      </c>
      <c r="F5416" s="34">
        <v>1</v>
      </c>
      <c r="G5416" s="43">
        <v>0.97578235899999999</v>
      </c>
      <c r="H5416" s="43">
        <v>0.108143293</v>
      </c>
      <c r="I5416" s="45">
        <v>0.88684702532547832</v>
      </c>
    </row>
    <row r="5417" spans="1:9" x14ac:dyDescent="0.3">
      <c r="A5417" s="44">
        <v>43691.625</v>
      </c>
      <c r="B5417" s="43">
        <v>1.130263684</v>
      </c>
      <c r="C5417" s="43">
        <v>0.283002433</v>
      </c>
      <c r="D5417" s="43">
        <v>1.1932875999999999</v>
      </c>
      <c r="E5417" s="43">
        <v>7.0899757999999993E-2</v>
      </c>
      <c r="F5417" s="34">
        <v>1</v>
      </c>
      <c r="G5417" s="43">
        <v>0.85786899599999999</v>
      </c>
      <c r="H5417" s="43">
        <v>0.104826144</v>
      </c>
      <c r="I5417" s="45">
        <v>0.88684702532547832</v>
      </c>
    </row>
    <row r="5418" spans="1:9" x14ac:dyDescent="0.3">
      <c r="A5418" s="44">
        <v>43691.666666666664</v>
      </c>
      <c r="B5418" s="43">
        <v>0.93620708900000005</v>
      </c>
      <c r="C5418" s="43">
        <v>0.32701281999999998</v>
      </c>
      <c r="D5418" s="43">
        <v>1.0185184</v>
      </c>
      <c r="E5418" s="43">
        <v>0.11154686699999999</v>
      </c>
      <c r="F5418" s="34">
        <v>1</v>
      </c>
      <c r="G5418" s="43">
        <v>0.66848846299999998</v>
      </c>
      <c r="H5418" s="43">
        <v>8.8863595000000004E-2</v>
      </c>
      <c r="I5418" s="45">
        <v>0.88684702532547832</v>
      </c>
    </row>
    <row r="5419" spans="1:9" x14ac:dyDescent="0.3">
      <c r="A5419" s="44">
        <v>43691.708333333336</v>
      </c>
      <c r="B5419" s="43">
        <v>0.67257762799999998</v>
      </c>
      <c r="C5419" s="43">
        <v>0.35667667800000002</v>
      </c>
      <c r="D5419" s="43">
        <v>0.74764319999999995</v>
      </c>
      <c r="E5419" s="43">
        <v>0.13810883099999999</v>
      </c>
      <c r="F5419" s="34">
        <v>1</v>
      </c>
      <c r="G5419" s="43">
        <v>0.41971322700000002</v>
      </c>
      <c r="H5419" s="43">
        <v>6.2526089000000007E-2</v>
      </c>
      <c r="I5419" s="45">
        <v>0.88684702532547832</v>
      </c>
    </row>
    <row r="5420" spans="1:9" x14ac:dyDescent="0.3">
      <c r="A5420" s="44">
        <v>43691.75</v>
      </c>
      <c r="B5420" s="43">
        <v>0.38507449700000002</v>
      </c>
      <c r="C5420" s="43">
        <v>0.365348746</v>
      </c>
      <c r="D5420" s="43">
        <v>0.40550760000000002</v>
      </c>
      <c r="E5420" s="43">
        <v>0.13415917399999999</v>
      </c>
      <c r="F5420" s="34">
        <v>1</v>
      </c>
      <c r="G5420" s="43">
        <v>0.16339388299999999</v>
      </c>
      <c r="H5420" s="43">
        <v>3.7975439999999999E-2</v>
      </c>
      <c r="I5420" s="45">
        <v>0.88684702532547832</v>
      </c>
    </row>
    <row r="5421" spans="1:9" x14ac:dyDescent="0.3">
      <c r="A5421" s="44">
        <v>43691.791666666664</v>
      </c>
      <c r="B5421" s="43">
        <v>8.6075823999999995E-2</v>
      </c>
      <c r="C5421" s="43">
        <v>0.374664681</v>
      </c>
      <c r="D5421" s="43">
        <v>0.1181212</v>
      </c>
      <c r="E5421" s="43">
        <v>0.13118199</v>
      </c>
      <c r="F5421" s="34">
        <v>1</v>
      </c>
      <c r="G5421" s="43">
        <v>2.5735204000000001E-2</v>
      </c>
      <c r="H5421" s="43">
        <v>3.3998528E-2</v>
      </c>
      <c r="I5421" s="45">
        <v>0.88684702532547832</v>
      </c>
    </row>
    <row r="5422" spans="1:9" x14ac:dyDescent="0.3">
      <c r="A5422" s="44">
        <v>43691.833333333336</v>
      </c>
      <c r="B5422" s="43">
        <v>4.8250399999999997E-4</v>
      </c>
      <c r="C5422" s="43">
        <v>0.36415792699999999</v>
      </c>
      <c r="D5422" s="43">
        <v>8.4119999999999993E-3</v>
      </c>
      <c r="E5422" s="43">
        <v>0.134447662</v>
      </c>
      <c r="F5422" s="34">
        <v>1</v>
      </c>
      <c r="G5422" s="43">
        <v>1.29882E-4</v>
      </c>
      <c r="H5422" s="43">
        <v>3.4886757999999997E-2</v>
      </c>
      <c r="I5422" s="45">
        <v>0.88684702532547832</v>
      </c>
    </row>
    <row r="5423" spans="1:9" x14ac:dyDescent="0.3">
      <c r="A5423" s="44">
        <v>43691.875</v>
      </c>
      <c r="B5423" s="43">
        <v>0</v>
      </c>
      <c r="C5423" s="43">
        <v>0.334929433</v>
      </c>
      <c r="D5423" s="43">
        <v>0</v>
      </c>
      <c r="E5423" s="43">
        <v>0.12331257299999999</v>
      </c>
      <c r="F5423" s="34">
        <v>1</v>
      </c>
      <c r="G5423" s="43">
        <v>0</v>
      </c>
      <c r="H5423" s="43">
        <v>4.7650102E-2</v>
      </c>
      <c r="I5423" s="45">
        <v>0.88684702532547832</v>
      </c>
    </row>
    <row r="5424" spans="1:9" x14ac:dyDescent="0.3">
      <c r="A5424" s="44">
        <v>43691.916666666664</v>
      </c>
      <c r="B5424" s="43">
        <v>0</v>
      </c>
      <c r="C5424" s="43">
        <v>0.29415012800000001</v>
      </c>
      <c r="D5424" s="43">
        <v>0</v>
      </c>
      <c r="E5424" s="43">
        <v>0.113422153</v>
      </c>
      <c r="F5424" s="34">
        <v>1</v>
      </c>
      <c r="G5424" s="43">
        <v>0</v>
      </c>
      <c r="H5424" s="43">
        <v>5.6523161000000002E-2</v>
      </c>
      <c r="I5424" s="45">
        <v>0.88684702532547832</v>
      </c>
    </row>
    <row r="5425" spans="1:9" x14ac:dyDescent="0.3">
      <c r="A5425" s="44">
        <v>43691.958333333336</v>
      </c>
      <c r="B5425" s="43">
        <v>0</v>
      </c>
      <c r="C5425" s="43">
        <v>0.278357409</v>
      </c>
      <c r="D5425" s="43">
        <v>0</v>
      </c>
      <c r="E5425" s="43">
        <v>9.8336104999999993E-2</v>
      </c>
      <c r="F5425" s="34">
        <v>1</v>
      </c>
      <c r="G5425" s="43">
        <v>0</v>
      </c>
      <c r="H5425" s="43">
        <v>6.3183718E-2</v>
      </c>
      <c r="I5425" s="45">
        <v>0.88684702532547832</v>
      </c>
    </row>
    <row r="5426" spans="1:9" x14ac:dyDescent="0.3">
      <c r="A5426" s="44">
        <v>43692</v>
      </c>
      <c r="B5426" s="43">
        <v>0</v>
      </c>
      <c r="C5426" s="43">
        <v>0.27083417900000001</v>
      </c>
      <c r="D5426" s="43">
        <v>0</v>
      </c>
      <c r="E5426" s="43">
        <v>8.3088381000000003E-2</v>
      </c>
      <c r="F5426" s="34">
        <v>1</v>
      </c>
      <c r="G5426" s="43">
        <v>0</v>
      </c>
      <c r="H5426" s="43">
        <v>7.1159229000000004E-2</v>
      </c>
      <c r="I5426" s="45">
        <v>0.91808965750390692</v>
      </c>
    </row>
    <row r="5427" spans="1:9" x14ac:dyDescent="0.3">
      <c r="A5427" s="44">
        <v>43692.041666666664</v>
      </c>
      <c r="B5427" s="43">
        <v>0</v>
      </c>
      <c r="C5427" s="43">
        <v>0.25628530799999999</v>
      </c>
      <c r="D5427" s="43">
        <v>0</v>
      </c>
      <c r="E5427" s="43">
        <v>6.7568402E-2</v>
      </c>
      <c r="F5427" s="34">
        <v>1</v>
      </c>
      <c r="G5427" s="43">
        <v>0</v>
      </c>
      <c r="H5427" s="43">
        <v>8.5312534999999995E-2</v>
      </c>
      <c r="I5427" s="45">
        <v>0.91808965750390692</v>
      </c>
    </row>
    <row r="5428" spans="1:9" x14ac:dyDescent="0.3">
      <c r="A5428" s="44">
        <v>43692.083333333336</v>
      </c>
      <c r="B5428" s="43">
        <v>0</v>
      </c>
      <c r="C5428" s="43">
        <v>0.234298426</v>
      </c>
      <c r="D5428" s="43">
        <v>0</v>
      </c>
      <c r="E5428" s="43">
        <v>5.9200599999999999E-2</v>
      </c>
      <c r="F5428" s="34">
        <v>1</v>
      </c>
      <c r="G5428" s="43">
        <v>0</v>
      </c>
      <c r="H5428" s="43">
        <v>9.5728178999999997E-2</v>
      </c>
      <c r="I5428" s="45">
        <v>0.91808965750390692</v>
      </c>
    </row>
    <row r="5429" spans="1:9" x14ac:dyDescent="0.3">
      <c r="A5429" s="44">
        <v>43692.125</v>
      </c>
      <c r="B5429" s="43">
        <v>0</v>
      </c>
      <c r="C5429" s="43">
        <v>0.20476397900000001</v>
      </c>
      <c r="D5429" s="43">
        <v>0</v>
      </c>
      <c r="E5429" s="43">
        <v>5.0083585999999999E-2</v>
      </c>
      <c r="F5429" s="34">
        <v>1</v>
      </c>
      <c r="G5429" s="43">
        <v>0</v>
      </c>
      <c r="H5429" s="43">
        <v>9.2999845999999997E-2</v>
      </c>
      <c r="I5429" s="45">
        <v>0.91808965750390692</v>
      </c>
    </row>
    <row r="5430" spans="1:9" x14ac:dyDescent="0.3">
      <c r="A5430" s="44">
        <v>43692.166666666664</v>
      </c>
      <c r="B5430" s="43">
        <v>0</v>
      </c>
      <c r="C5430" s="43">
        <v>0.17964172</v>
      </c>
      <c r="D5430" s="43">
        <v>0</v>
      </c>
      <c r="E5430" s="43">
        <v>3.7647420000000001E-2</v>
      </c>
      <c r="F5430" s="34">
        <v>1</v>
      </c>
      <c r="G5430" s="43">
        <v>0</v>
      </c>
      <c r="H5430" s="43">
        <v>7.6622800000000005E-2</v>
      </c>
      <c r="I5430" s="45">
        <v>0.91808965750390692</v>
      </c>
    </row>
    <row r="5431" spans="1:9" x14ac:dyDescent="0.3">
      <c r="A5431" s="44">
        <v>43692.208333333336</v>
      </c>
      <c r="B5431" s="43">
        <v>0</v>
      </c>
      <c r="C5431" s="43">
        <v>0.15841787299999999</v>
      </c>
      <c r="D5431" s="43">
        <v>0</v>
      </c>
      <c r="E5431" s="43">
        <v>2.8619453999999999E-2</v>
      </c>
      <c r="F5431" s="34">
        <v>1</v>
      </c>
      <c r="G5431" s="43">
        <v>9.1040100000000003E-4</v>
      </c>
      <c r="H5431" s="43">
        <v>5.7425784000000001E-2</v>
      </c>
      <c r="I5431" s="45">
        <v>0.91808965750390692</v>
      </c>
    </row>
    <row r="5432" spans="1:9" x14ac:dyDescent="0.3">
      <c r="A5432" s="44">
        <v>43692.25</v>
      </c>
      <c r="B5432" s="43">
        <v>1.30832E-2</v>
      </c>
      <c r="C5432" s="43">
        <v>0.14578935200000001</v>
      </c>
      <c r="D5432" s="43">
        <v>2.7720000000000002E-4</v>
      </c>
      <c r="E5432" s="43">
        <v>1.8864507999999999E-2</v>
      </c>
      <c r="F5432" s="34">
        <v>1</v>
      </c>
      <c r="G5432" s="43">
        <v>6.1631276999999998E-2</v>
      </c>
      <c r="H5432" s="43">
        <v>4.5642403999999998E-2</v>
      </c>
      <c r="I5432" s="45">
        <v>0.91808965750390692</v>
      </c>
    </row>
    <row r="5433" spans="1:9" x14ac:dyDescent="0.3">
      <c r="A5433" s="44">
        <v>43692.291666666664</v>
      </c>
      <c r="B5433" s="43">
        <v>0.19208687799999999</v>
      </c>
      <c r="C5433" s="43">
        <v>0.110578784</v>
      </c>
      <c r="D5433" s="43">
        <v>6.9091200000000005E-2</v>
      </c>
      <c r="E5433" s="43">
        <v>1.3607358E-2</v>
      </c>
      <c r="F5433" s="34">
        <v>1</v>
      </c>
      <c r="G5433" s="43">
        <v>0.25231636699999999</v>
      </c>
      <c r="H5433" s="43">
        <v>2.9889163999999999E-2</v>
      </c>
      <c r="I5433" s="45">
        <v>0.91808965750390692</v>
      </c>
    </row>
    <row r="5434" spans="1:9" x14ac:dyDescent="0.3">
      <c r="A5434" s="44">
        <v>43692.333333333336</v>
      </c>
      <c r="B5434" s="43">
        <v>0.554314109</v>
      </c>
      <c r="C5434" s="43">
        <v>8.0434246000000001E-2</v>
      </c>
      <c r="D5434" s="43">
        <v>0.26339079999999998</v>
      </c>
      <c r="E5434" s="43">
        <v>7.6919120000000004E-3</v>
      </c>
      <c r="F5434" s="34">
        <v>1</v>
      </c>
      <c r="G5434" s="43">
        <v>0.53827227200000005</v>
      </c>
      <c r="H5434" s="43">
        <v>2.8331235999999999E-2</v>
      </c>
      <c r="I5434" s="45">
        <v>0.91808965750390692</v>
      </c>
    </row>
    <row r="5435" spans="1:9" x14ac:dyDescent="0.3">
      <c r="A5435" s="44">
        <v>43692.375</v>
      </c>
      <c r="B5435" s="43">
        <v>0.84887967099999995</v>
      </c>
      <c r="C5435" s="43">
        <v>8.9363946999999999E-2</v>
      </c>
      <c r="D5435" s="43">
        <v>0.52917800000000004</v>
      </c>
      <c r="E5435" s="43">
        <v>7.3769949999999999E-3</v>
      </c>
      <c r="F5435" s="34">
        <v>1</v>
      </c>
      <c r="G5435" s="43">
        <v>0.81965055399999998</v>
      </c>
      <c r="H5435" s="43">
        <v>3.8875007000000003E-2</v>
      </c>
      <c r="I5435" s="45">
        <v>0.91808965750390692</v>
      </c>
    </row>
    <row r="5436" spans="1:9" x14ac:dyDescent="0.3">
      <c r="A5436" s="44">
        <v>43692.416666666664</v>
      </c>
      <c r="B5436" s="43">
        <v>1.0456868420000001</v>
      </c>
      <c r="C5436" s="43">
        <v>0.108635815</v>
      </c>
      <c r="D5436" s="43">
        <v>0.78639959999999998</v>
      </c>
      <c r="E5436" s="43">
        <v>1.6244754E-2</v>
      </c>
      <c r="F5436" s="34">
        <v>1</v>
      </c>
      <c r="G5436" s="43">
        <v>1.0290641330000001</v>
      </c>
      <c r="H5436" s="43">
        <v>5.4689598999999998E-2</v>
      </c>
      <c r="I5436" s="45">
        <v>0.91808965750390692</v>
      </c>
    </row>
    <row r="5437" spans="1:9" x14ac:dyDescent="0.3">
      <c r="A5437" s="44">
        <v>43692.458333333336</v>
      </c>
      <c r="B5437" s="43">
        <v>1.157548094</v>
      </c>
      <c r="C5437" s="43">
        <v>0.14107599200000001</v>
      </c>
      <c r="D5437" s="43">
        <v>0.98136999999999996</v>
      </c>
      <c r="E5437" s="43">
        <v>4.5149271999999997E-2</v>
      </c>
      <c r="F5437" s="34">
        <v>1</v>
      </c>
      <c r="G5437" s="43">
        <v>1.1477341489999999</v>
      </c>
      <c r="H5437" s="43">
        <v>7.4762419999999996E-2</v>
      </c>
      <c r="I5437" s="45">
        <v>0.91808965750390692</v>
      </c>
    </row>
    <row r="5438" spans="1:9" x14ac:dyDescent="0.3">
      <c r="A5438" s="44">
        <v>43692.5</v>
      </c>
      <c r="B5438" s="43">
        <v>1.2204505800000001</v>
      </c>
      <c r="C5438" s="43">
        <v>0.18649412500000001</v>
      </c>
      <c r="D5438" s="43">
        <v>1.1258927999999999</v>
      </c>
      <c r="E5438" s="43">
        <v>0.102281081</v>
      </c>
      <c r="F5438" s="34">
        <v>1</v>
      </c>
      <c r="G5438" s="43">
        <v>1.1921506609999999</v>
      </c>
      <c r="H5438" s="43">
        <v>0.104830062</v>
      </c>
      <c r="I5438" s="45">
        <v>0.91808965750390692</v>
      </c>
    </row>
    <row r="5439" spans="1:9" x14ac:dyDescent="0.3">
      <c r="A5439" s="44">
        <v>43692.541666666664</v>
      </c>
      <c r="B5439" s="43">
        <v>1.235160646</v>
      </c>
      <c r="C5439" s="43">
        <v>0.236105922</v>
      </c>
      <c r="D5439" s="43">
        <v>1.2025231999999999</v>
      </c>
      <c r="E5439" s="43">
        <v>0.160786241</v>
      </c>
      <c r="F5439" s="34">
        <v>1</v>
      </c>
      <c r="G5439" s="43">
        <v>1.168629473</v>
      </c>
      <c r="H5439" s="43">
        <v>0.12723762699999999</v>
      </c>
      <c r="I5439" s="45">
        <v>0.91808965750390692</v>
      </c>
    </row>
    <row r="5440" spans="1:9" x14ac:dyDescent="0.3">
      <c r="A5440" s="44">
        <v>43692.583333333336</v>
      </c>
      <c r="B5440" s="43">
        <v>1.202707652</v>
      </c>
      <c r="C5440" s="43">
        <v>0.28674633199999999</v>
      </c>
      <c r="D5440" s="43">
        <v>1.2096047999999999</v>
      </c>
      <c r="E5440" s="43">
        <v>0.18895806400000001</v>
      </c>
      <c r="F5440" s="34">
        <v>1</v>
      </c>
      <c r="G5440" s="43">
        <v>1.079098667</v>
      </c>
      <c r="H5440" s="43">
        <v>0.139590415</v>
      </c>
      <c r="I5440" s="45">
        <v>0.91808965750390692</v>
      </c>
    </row>
    <row r="5441" spans="1:9" x14ac:dyDescent="0.3">
      <c r="A5441" s="44">
        <v>43692.625</v>
      </c>
      <c r="B5441" s="43">
        <v>1.1326714849999999</v>
      </c>
      <c r="C5441" s="43">
        <v>0.325793518</v>
      </c>
      <c r="D5441" s="43">
        <v>1.1395184</v>
      </c>
      <c r="E5441" s="43">
        <v>0.19456596200000001</v>
      </c>
      <c r="F5441" s="34">
        <v>1</v>
      </c>
      <c r="G5441" s="43">
        <v>0.92271026</v>
      </c>
      <c r="H5441" s="43">
        <v>0.142692704</v>
      </c>
      <c r="I5441" s="45">
        <v>0.91808965750390692</v>
      </c>
    </row>
    <row r="5442" spans="1:9" x14ac:dyDescent="0.3">
      <c r="A5442" s="44">
        <v>43692.666666666664</v>
      </c>
      <c r="B5442" s="43">
        <v>0.99829409599999996</v>
      </c>
      <c r="C5442" s="43">
        <v>0.34715307699999998</v>
      </c>
      <c r="D5442" s="43">
        <v>0.98171920000000001</v>
      </c>
      <c r="E5442" s="43">
        <v>0.190404556</v>
      </c>
      <c r="F5442" s="34">
        <v>1</v>
      </c>
      <c r="G5442" s="43">
        <v>0.69504522499999999</v>
      </c>
      <c r="H5442" s="43">
        <v>0.13674539299999999</v>
      </c>
      <c r="I5442" s="45">
        <v>0.91808965750390692</v>
      </c>
    </row>
    <row r="5443" spans="1:9" x14ac:dyDescent="0.3">
      <c r="A5443" s="44">
        <v>43692.708333333336</v>
      </c>
      <c r="B5443" s="43">
        <v>0.78986424700000002</v>
      </c>
      <c r="C5443" s="43">
        <v>0.35246187499999998</v>
      </c>
      <c r="D5443" s="43">
        <v>0.72548120000000005</v>
      </c>
      <c r="E5443" s="43">
        <v>0.18095792599999999</v>
      </c>
      <c r="F5443" s="34">
        <v>1</v>
      </c>
      <c r="G5443" s="43">
        <v>0.4195198</v>
      </c>
      <c r="H5443" s="43">
        <v>0.12531261099999999</v>
      </c>
      <c r="I5443" s="45">
        <v>0.91808965750390692</v>
      </c>
    </row>
    <row r="5444" spans="1:9" x14ac:dyDescent="0.3">
      <c r="A5444" s="44">
        <v>43692.75</v>
      </c>
      <c r="B5444" s="43">
        <v>0.445853208</v>
      </c>
      <c r="C5444" s="43">
        <v>0.34851272999999999</v>
      </c>
      <c r="D5444" s="43">
        <v>0.39114680000000002</v>
      </c>
      <c r="E5444" s="43">
        <v>0.15307359700000001</v>
      </c>
      <c r="F5444" s="34">
        <v>1</v>
      </c>
      <c r="G5444" s="43">
        <v>0.16024239900000001</v>
      </c>
      <c r="H5444" s="43">
        <v>0.111671035</v>
      </c>
      <c r="I5444" s="45">
        <v>0.91808965750390692</v>
      </c>
    </row>
    <row r="5445" spans="1:9" x14ac:dyDescent="0.3">
      <c r="A5445" s="44">
        <v>43692.791666666664</v>
      </c>
      <c r="B5445" s="43">
        <v>9.0900641000000004E-2</v>
      </c>
      <c r="C5445" s="43">
        <v>0.34797158900000003</v>
      </c>
      <c r="D5445" s="43">
        <v>0.11147</v>
      </c>
      <c r="E5445" s="43">
        <v>0.150020811</v>
      </c>
      <c r="F5445" s="34">
        <v>1</v>
      </c>
      <c r="G5445" s="43">
        <v>2.5053985000000001E-2</v>
      </c>
      <c r="H5445" s="43">
        <v>0.107270772</v>
      </c>
      <c r="I5445" s="45">
        <v>0.91808965750390692</v>
      </c>
    </row>
    <row r="5446" spans="1:9" x14ac:dyDescent="0.3">
      <c r="A5446" s="44">
        <v>43692.833333333336</v>
      </c>
      <c r="B5446" s="43">
        <v>3.3607E-4</v>
      </c>
      <c r="C5446" s="43">
        <v>0.35056531499999999</v>
      </c>
      <c r="D5446" s="43">
        <v>7.4808000000000001E-3</v>
      </c>
      <c r="E5446" s="43">
        <v>0.15220837700000001</v>
      </c>
      <c r="F5446" s="34">
        <v>1</v>
      </c>
      <c r="G5446" s="53">
        <v>7.1699999999999995E-5</v>
      </c>
      <c r="H5446" s="43">
        <v>0.113128567</v>
      </c>
      <c r="I5446" s="45">
        <v>0.91808965750390692</v>
      </c>
    </row>
    <row r="5447" spans="1:9" x14ac:dyDescent="0.3">
      <c r="A5447" s="44">
        <v>43692.875</v>
      </c>
      <c r="B5447" s="43">
        <v>0</v>
      </c>
      <c r="C5447" s="43">
        <v>0.33146772400000002</v>
      </c>
      <c r="D5447" s="43">
        <v>0</v>
      </c>
      <c r="E5447" s="43">
        <v>0.153603979</v>
      </c>
      <c r="F5447" s="34">
        <v>1</v>
      </c>
      <c r="G5447" s="43">
        <v>0</v>
      </c>
      <c r="H5447" s="43">
        <v>0.13924716000000001</v>
      </c>
      <c r="I5447" s="45">
        <v>0.91808965750390692</v>
      </c>
    </row>
    <row r="5448" spans="1:9" x14ac:dyDescent="0.3">
      <c r="A5448" s="44">
        <v>43692.916666666664</v>
      </c>
      <c r="B5448" s="43">
        <v>0</v>
      </c>
      <c r="C5448" s="43">
        <v>0.31286734599999999</v>
      </c>
      <c r="D5448" s="43">
        <v>0</v>
      </c>
      <c r="E5448" s="43">
        <v>0.146099374</v>
      </c>
      <c r="F5448" s="34">
        <v>1</v>
      </c>
      <c r="G5448" s="43">
        <v>0</v>
      </c>
      <c r="H5448" s="43">
        <v>0.16540300299999999</v>
      </c>
      <c r="I5448" s="45">
        <v>0.91808965750390692</v>
      </c>
    </row>
    <row r="5449" spans="1:9" x14ac:dyDescent="0.3">
      <c r="A5449" s="44">
        <v>43692.958333333336</v>
      </c>
      <c r="B5449" s="43">
        <v>0</v>
      </c>
      <c r="C5449" s="43">
        <v>0.31736328600000002</v>
      </c>
      <c r="D5449" s="43">
        <v>0</v>
      </c>
      <c r="E5449" s="43">
        <v>0.15699729200000001</v>
      </c>
      <c r="F5449" s="34">
        <v>1</v>
      </c>
      <c r="G5449" s="43">
        <v>0</v>
      </c>
      <c r="H5449" s="43">
        <v>0.173228452</v>
      </c>
      <c r="I5449" s="45">
        <v>0.91808965750390692</v>
      </c>
    </row>
    <row r="5450" spans="1:9" x14ac:dyDescent="0.3">
      <c r="A5450" s="44">
        <v>43693</v>
      </c>
      <c r="B5450" s="43">
        <v>0</v>
      </c>
      <c r="C5450" s="43">
        <v>0.305690144</v>
      </c>
      <c r="D5450" s="43">
        <v>0</v>
      </c>
      <c r="E5450" s="43">
        <v>0.18289007800000001</v>
      </c>
      <c r="F5450" s="34">
        <v>1</v>
      </c>
      <c r="G5450" s="43">
        <v>0</v>
      </c>
      <c r="H5450" s="43">
        <v>0.17412332</v>
      </c>
      <c r="I5450" s="45">
        <v>0.93031979447713631</v>
      </c>
    </row>
    <row r="5451" spans="1:9" x14ac:dyDescent="0.3">
      <c r="A5451" s="44">
        <v>43693.041666666664</v>
      </c>
      <c r="B5451" s="43">
        <v>0</v>
      </c>
      <c r="C5451" s="43">
        <v>0.28116582699999998</v>
      </c>
      <c r="D5451" s="43">
        <v>0</v>
      </c>
      <c r="E5451" s="43">
        <v>0.205756621</v>
      </c>
      <c r="F5451" s="34">
        <v>1</v>
      </c>
      <c r="G5451" s="43">
        <v>0</v>
      </c>
      <c r="H5451" s="43">
        <v>0.18023489100000001</v>
      </c>
      <c r="I5451" s="45">
        <v>0.93031979447713631</v>
      </c>
    </row>
    <row r="5452" spans="1:9" x14ac:dyDescent="0.3">
      <c r="A5452" s="44">
        <v>43693.083333333336</v>
      </c>
      <c r="B5452" s="43">
        <v>0</v>
      </c>
      <c r="C5452" s="43">
        <v>0.26904561799999999</v>
      </c>
      <c r="D5452" s="43">
        <v>0</v>
      </c>
      <c r="E5452" s="43">
        <v>0.231429524</v>
      </c>
      <c r="F5452" s="34">
        <v>1</v>
      </c>
      <c r="G5452" s="43">
        <v>0</v>
      </c>
      <c r="H5452" s="43">
        <v>0.176542123</v>
      </c>
      <c r="I5452" s="45">
        <v>0.93031979447713631</v>
      </c>
    </row>
    <row r="5453" spans="1:9" x14ac:dyDescent="0.3">
      <c r="A5453" s="44">
        <v>43693.125</v>
      </c>
      <c r="B5453" s="43">
        <v>0</v>
      </c>
      <c r="C5453" s="43">
        <v>0.265720016</v>
      </c>
      <c r="D5453" s="43">
        <v>0</v>
      </c>
      <c r="E5453" s="43">
        <v>0.265429523</v>
      </c>
      <c r="F5453" s="34">
        <v>1</v>
      </c>
      <c r="G5453" s="43">
        <v>0</v>
      </c>
      <c r="H5453" s="43">
        <v>0.15460581700000001</v>
      </c>
      <c r="I5453" s="45">
        <v>0.93031979447713631</v>
      </c>
    </row>
    <row r="5454" spans="1:9" x14ac:dyDescent="0.3">
      <c r="A5454" s="44">
        <v>43693.166666666664</v>
      </c>
      <c r="B5454" s="43">
        <v>0</v>
      </c>
      <c r="C5454" s="43">
        <v>0.26956580699999999</v>
      </c>
      <c r="D5454" s="43">
        <v>0</v>
      </c>
      <c r="E5454" s="43">
        <v>0.27780570700000001</v>
      </c>
      <c r="F5454" s="34">
        <v>1</v>
      </c>
      <c r="G5454" s="43">
        <v>0</v>
      </c>
      <c r="H5454" s="43">
        <v>0.113403745</v>
      </c>
      <c r="I5454" s="45">
        <v>0.93031979447713631</v>
      </c>
    </row>
    <row r="5455" spans="1:9" x14ac:dyDescent="0.3">
      <c r="A5455" s="44">
        <v>43693.208333333336</v>
      </c>
      <c r="B5455" s="43">
        <v>0</v>
      </c>
      <c r="C5455" s="43">
        <v>0.25953432399999998</v>
      </c>
      <c r="D5455" s="43">
        <v>0</v>
      </c>
      <c r="E5455" s="43">
        <v>0.27495117600000002</v>
      </c>
      <c r="F5455" s="34">
        <v>1</v>
      </c>
      <c r="G5455" s="43">
        <v>6.3960799999999995E-4</v>
      </c>
      <c r="H5455" s="43">
        <v>9.1303275000000003E-2</v>
      </c>
      <c r="I5455" s="45">
        <v>0.93031979447713631</v>
      </c>
    </row>
    <row r="5456" spans="1:9" x14ac:dyDescent="0.3">
      <c r="A5456" s="44">
        <v>43693.25</v>
      </c>
      <c r="B5456" s="43">
        <v>1.3671925E-2</v>
      </c>
      <c r="C5456" s="43">
        <v>0.245380287</v>
      </c>
      <c r="D5456" s="43">
        <v>5.8080000000000002E-4</v>
      </c>
      <c r="E5456" s="43">
        <v>0.25222078199999998</v>
      </c>
      <c r="F5456" s="34">
        <v>1</v>
      </c>
      <c r="G5456" s="43">
        <v>5.6549510999999997E-2</v>
      </c>
      <c r="H5456" s="43">
        <v>9.1210673000000006E-2</v>
      </c>
      <c r="I5456" s="45">
        <v>0.93031979447713631</v>
      </c>
    </row>
    <row r="5457" spans="1:9" x14ac:dyDescent="0.3">
      <c r="A5457" s="44">
        <v>43693.291666666664</v>
      </c>
      <c r="B5457" s="43">
        <v>0.207618885</v>
      </c>
      <c r="C5457" s="43">
        <v>0.20409471700000001</v>
      </c>
      <c r="D5457" s="43">
        <v>8.7630799999999995E-2</v>
      </c>
      <c r="E5457" s="43">
        <v>0.220382405</v>
      </c>
      <c r="F5457" s="34">
        <v>1</v>
      </c>
      <c r="G5457" s="43">
        <v>0.23547045899999999</v>
      </c>
      <c r="H5457" s="43">
        <v>8.3093416000000003E-2</v>
      </c>
      <c r="I5457" s="45">
        <v>0.93031979447713631</v>
      </c>
    </row>
    <row r="5458" spans="1:9" x14ac:dyDescent="0.3">
      <c r="A5458" s="44">
        <v>43693.333333333336</v>
      </c>
      <c r="B5458" s="43">
        <v>0.60660029999999998</v>
      </c>
      <c r="C5458" s="43">
        <v>0.14756355600000001</v>
      </c>
      <c r="D5458" s="43">
        <v>0.35599960000000003</v>
      </c>
      <c r="E5458" s="43">
        <v>0.17482558100000001</v>
      </c>
      <c r="F5458" s="34">
        <v>1</v>
      </c>
      <c r="G5458" s="43">
        <v>0.50371732300000005</v>
      </c>
      <c r="H5458" s="43">
        <v>8.6570335999999998E-2</v>
      </c>
      <c r="I5458" s="45">
        <v>0.93031979447713631</v>
      </c>
    </row>
    <row r="5459" spans="1:9" x14ac:dyDescent="0.3">
      <c r="A5459" s="44">
        <v>43693.375</v>
      </c>
      <c r="B5459" s="43">
        <v>0.91567531400000002</v>
      </c>
      <c r="C5459" s="43">
        <v>0.12977224500000001</v>
      </c>
      <c r="D5459" s="43">
        <v>0.7095264</v>
      </c>
      <c r="E5459" s="43">
        <v>0.138450134</v>
      </c>
      <c r="F5459" s="34">
        <v>1</v>
      </c>
      <c r="G5459" s="43">
        <v>0.77234320000000001</v>
      </c>
      <c r="H5459" s="43">
        <v>0.107125738</v>
      </c>
      <c r="I5459" s="45">
        <v>0.93031979447713631</v>
      </c>
    </row>
    <row r="5460" spans="1:9" x14ac:dyDescent="0.3">
      <c r="A5460" s="44">
        <v>43693.416666666664</v>
      </c>
      <c r="B5460" s="43">
        <v>1.1183955029999999</v>
      </c>
      <c r="C5460" s="43">
        <v>0.117221255</v>
      </c>
      <c r="D5460" s="43">
        <v>1.0160236</v>
      </c>
      <c r="E5460" s="43">
        <v>0.110245041</v>
      </c>
      <c r="F5460" s="34">
        <v>1</v>
      </c>
      <c r="G5460" s="43">
        <v>0.97639270499999997</v>
      </c>
      <c r="H5460" s="43">
        <v>0.115985055</v>
      </c>
      <c r="I5460" s="45">
        <v>0.93031979447713631</v>
      </c>
    </row>
    <row r="5461" spans="1:9" x14ac:dyDescent="0.3">
      <c r="A5461" s="44">
        <v>43693.458333333336</v>
      </c>
      <c r="B5461" s="43">
        <v>1.2307241579999999</v>
      </c>
      <c r="C5461" s="43">
        <v>0.10925763300000001</v>
      </c>
      <c r="D5461" s="43">
        <v>1.2229612000000001</v>
      </c>
      <c r="E5461" s="43">
        <v>0.11044759699999999</v>
      </c>
      <c r="F5461" s="34">
        <v>1</v>
      </c>
      <c r="G5461" s="43">
        <v>1.093371114</v>
      </c>
      <c r="H5461" s="43">
        <v>0.12423142399999999</v>
      </c>
      <c r="I5461" s="45">
        <v>0.93031979447713631</v>
      </c>
    </row>
    <row r="5462" spans="1:9" x14ac:dyDescent="0.3">
      <c r="A5462" s="44">
        <v>43693.5</v>
      </c>
      <c r="B5462" s="43">
        <v>1.297159459</v>
      </c>
      <c r="C5462" s="43">
        <v>0.112916456</v>
      </c>
      <c r="D5462" s="43">
        <v>1.3435588000000001</v>
      </c>
      <c r="E5462" s="43">
        <v>0.164049585</v>
      </c>
      <c r="F5462" s="34">
        <v>1</v>
      </c>
      <c r="G5462" s="43">
        <v>1.144250196</v>
      </c>
      <c r="H5462" s="43">
        <v>0.14419908300000001</v>
      </c>
      <c r="I5462" s="45">
        <v>0.93031979447713631</v>
      </c>
    </row>
    <row r="5463" spans="1:9" x14ac:dyDescent="0.3">
      <c r="A5463" s="44">
        <v>43693.541666666664</v>
      </c>
      <c r="B5463" s="43">
        <v>1.313692777</v>
      </c>
      <c r="C5463" s="43">
        <v>0.12547823699999999</v>
      </c>
      <c r="D5463" s="43">
        <v>1.379208</v>
      </c>
      <c r="E5463" s="43">
        <v>0.26793376200000002</v>
      </c>
      <c r="F5463" s="34">
        <v>1</v>
      </c>
      <c r="G5463" s="43">
        <v>1.1300490059999999</v>
      </c>
      <c r="H5463" s="43">
        <v>0.163618716</v>
      </c>
      <c r="I5463" s="45">
        <v>0.93031979447713631</v>
      </c>
    </row>
    <row r="5464" spans="1:9" x14ac:dyDescent="0.3">
      <c r="A5464" s="44">
        <v>43693.583333333336</v>
      </c>
      <c r="B5464" s="43">
        <v>1.280266216</v>
      </c>
      <c r="C5464" s="43">
        <v>0.14373390699999999</v>
      </c>
      <c r="D5464" s="43">
        <v>1.3390755999999999</v>
      </c>
      <c r="E5464" s="43">
        <v>0.306244397</v>
      </c>
      <c r="F5464" s="34">
        <v>1</v>
      </c>
      <c r="G5464" s="43">
        <v>1.0508405300000001</v>
      </c>
      <c r="H5464" s="43">
        <v>0.179374957</v>
      </c>
      <c r="I5464" s="45">
        <v>0.93031979447713631</v>
      </c>
    </row>
    <row r="5465" spans="1:9" x14ac:dyDescent="0.3">
      <c r="A5465" s="44">
        <v>43693.625</v>
      </c>
      <c r="B5465" s="43">
        <v>1.205000122</v>
      </c>
      <c r="C5465" s="43">
        <v>0.173024753</v>
      </c>
      <c r="D5465" s="43">
        <v>1.2353424</v>
      </c>
      <c r="E5465" s="43">
        <v>0.31923605599999999</v>
      </c>
      <c r="F5465" s="34">
        <v>1</v>
      </c>
      <c r="G5465" s="43">
        <v>0.89755452800000002</v>
      </c>
      <c r="H5465" s="43">
        <v>0.18298509299999999</v>
      </c>
      <c r="I5465" s="45">
        <v>0.93031979447713631</v>
      </c>
    </row>
    <row r="5466" spans="1:9" x14ac:dyDescent="0.3">
      <c r="A5466" s="44">
        <v>43693.666666666664</v>
      </c>
      <c r="B5466" s="43">
        <v>1.0592884360000001</v>
      </c>
      <c r="C5466" s="43">
        <v>0.209262907</v>
      </c>
      <c r="D5466" s="43">
        <v>1.0426484</v>
      </c>
      <c r="E5466" s="43">
        <v>0.34294556999999998</v>
      </c>
      <c r="F5466" s="34">
        <v>1</v>
      </c>
      <c r="G5466" s="43">
        <v>0.67458352099999996</v>
      </c>
      <c r="H5466" s="43">
        <v>0.171477142</v>
      </c>
      <c r="I5466" s="45">
        <v>0.93031979447713631</v>
      </c>
    </row>
    <row r="5467" spans="1:9" x14ac:dyDescent="0.3">
      <c r="A5467" s="44">
        <v>43693.708333333336</v>
      </c>
      <c r="B5467" s="43">
        <v>0.83331163699999999</v>
      </c>
      <c r="C5467" s="43">
        <v>0.25124063600000002</v>
      </c>
      <c r="D5467" s="43">
        <v>0.75456440000000002</v>
      </c>
      <c r="E5467" s="43">
        <v>0.38146779800000002</v>
      </c>
      <c r="F5467" s="34">
        <v>1</v>
      </c>
      <c r="G5467" s="43">
        <v>0.40553584300000001</v>
      </c>
      <c r="H5467" s="43">
        <v>0.153972155</v>
      </c>
      <c r="I5467" s="45">
        <v>0.93031979447713631</v>
      </c>
    </row>
    <row r="5468" spans="1:9" x14ac:dyDescent="0.3">
      <c r="A5468" s="44">
        <v>43693.75</v>
      </c>
      <c r="B5468" s="43">
        <v>0.45880151800000002</v>
      </c>
      <c r="C5468" s="43">
        <v>0.285015246</v>
      </c>
      <c r="D5468" s="43">
        <v>0.40541120000000003</v>
      </c>
      <c r="E5468" s="43">
        <v>0.41491919500000002</v>
      </c>
      <c r="F5468" s="34">
        <v>1</v>
      </c>
      <c r="G5468" s="43">
        <v>0.15322717299999999</v>
      </c>
      <c r="H5468" s="43">
        <v>0.143236796</v>
      </c>
      <c r="I5468" s="45">
        <v>0.93031979447713631</v>
      </c>
    </row>
    <row r="5469" spans="1:9" x14ac:dyDescent="0.3">
      <c r="A5469" s="44">
        <v>43693.791666666664</v>
      </c>
      <c r="B5469" s="43">
        <v>9.0317178999999997E-2</v>
      </c>
      <c r="C5469" s="43">
        <v>0.32376554400000002</v>
      </c>
      <c r="D5469" s="43">
        <v>0.11681320000000001</v>
      </c>
      <c r="E5469" s="43">
        <v>0.44287680299999999</v>
      </c>
      <c r="F5469" s="34">
        <v>1</v>
      </c>
      <c r="G5469" s="43">
        <v>2.2368944000000002E-2</v>
      </c>
      <c r="H5469" s="43">
        <v>0.13015765900000001</v>
      </c>
      <c r="I5469" s="45">
        <v>0.93031979447713631</v>
      </c>
    </row>
    <row r="5470" spans="1:9" x14ac:dyDescent="0.3">
      <c r="A5470" s="44">
        <v>43693.833333333336</v>
      </c>
      <c r="B5470" s="43">
        <v>3.0307199999999999E-4</v>
      </c>
      <c r="C5470" s="43">
        <v>0.34270780899999997</v>
      </c>
      <c r="D5470" s="43">
        <v>6.8599999999999998E-3</v>
      </c>
      <c r="E5470" s="43">
        <v>0.44957670999999999</v>
      </c>
      <c r="F5470" s="34">
        <v>1</v>
      </c>
      <c r="G5470" s="53">
        <v>5.8900000000000002E-5</v>
      </c>
      <c r="H5470" s="43">
        <v>0.118713982</v>
      </c>
      <c r="I5470" s="45">
        <v>0.93031979447713631</v>
      </c>
    </row>
    <row r="5471" spans="1:9" x14ac:dyDescent="0.3">
      <c r="A5471" s="44">
        <v>43693.875</v>
      </c>
      <c r="B5471" s="43">
        <v>0</v>
      </c>
      <c r="C5471" s="43">
        <v>0.33125190700000001</v>
      </c>
      <c r="D5471" s="43">
        <v>0</v>
      </c>
      <c r="E5471" s="43">
        <v>0.46631323000000002</v>
      </c>
      <c r="F5471" s="34">
        <v>1</v>
      </c>
      <c r="G5471" s="43">
        <v>0</v>
      </c>
      <c r="H5471" s="43">
        <v>0.112207979</v>
      </c>
      <c r="I5471" s="45">
        <v>0.93031979447713631</v>
      </c>
    </row>
    <row r="5472" spans="1:9" x14ac:dyDescent="0.3">
      <c r="A5472" s="44">
        <v>43693.916666666664</v>
      </c>
      <c r="B5472" s="43">
        <v>0</v>
      </c>
      <c r="C5472" s="43">
        <v>0.29641964199999998</v>
      </c>
      <c r="D5472" s="43">
        <v>0</v>
      </c>
      <c r="E5472" s="43">
        <v>0.47214215900000001</v>
      </c>
      <c r="F5472" s="34">
        <v>1</v>
      </c>
      <c r="G5472" s="43">
        <v>0</v>
      </c>
      <c r="H5472" s="43">
        <v>0.119243446</v>
      </c>
      <c r="I5472" s="45">
        <v>0.93031979447713631</v>
      </c>
    </row>
    <row r="5473" spans="1:9" x14ac:dyDescent="0.3">
      <c r="A5473" s="44">
        <v>43693.958333333336</v>
      </c>
      <c r="B5473" s="43">
        <v>0</v>
      </c>
      <c r="C5473" s="43">
        <v>0.27013011300000001</v>
      </c>
      <c r="D5473" s="43">
        <v>0</v>
      </c>
      <c r="E5473" s="43">
        <v>0.46855793000000001</v>
      </c>
      <c r="F5473" s="34">
        <v>1</v>
      </c>
      <c r="G5473" s="43">
        <v>0</v>
      </c>
      <c r="H5473" s="43">
        <v>0.118041771</v>
      </c>
      <c r="I5473" s="45">
        <v>0.93031979447713631</v>
      </c>
    </row>
    <row r="5474" spans="1:9" x14ac:dyDescent="0.3">
      <c r="A5474" s="44">
        <v>43694</v>
      </c>
      <c r="B5474" s="43">
        <v>0</v>
      </c>
      <c r="C5474" s="43">
        <v>0.239225348</v>
      </c>
      <c r="D5474" s="43">
        <v>0</v>
      </c>
      <c r="E5474" s="43">
        <v>0.463560735</v>
      </c>
      <c r="F5474" s="34">
        <v>1</v>
      </c>
      <c r="G5474" s="43">
        <v>0</v>
      </c>
      <c r="H5474" s="43">
        <v>0.112917408</v>
      </c>
      <c r="I5474" s="45">
        <v>0.93032610952204498</v>
      </c>
    </row>
    <row r="5475" spans="1:9" x14ac:dyDescent="0.3">
      <c r="A5475" s="44">
        <v>43694.041666666664</v>
      </c>
      <c r="B5475" s="43">
        <v>0</v>
      </c>
      <c r="C5475" s="43">
        <v>0.21082504899999999</v>
      </c>
      <c r="D5475" s="43">
        <v>0</v>
      </c>
      <c r="E5475" s="43">
        <v>0.459439441</v>
      </c>
      <c r="F5475" s="34">
        <v>1</v>
      </c>
      <c r="G5475" s="43">
        <v>0</v>
      </c>
      <c r="H5475" s="43">
        <v>0.11231463899999999</v>
      </c>
      <c r="I5475" s="45">
        <v>0.93032610952204498</v>
      </c>
    </row>
    <row r="5476" spans="1:9" x14ac:dyDescent="0.3">
      <c r="A5476" s="44">
        <v>43694.083333333336</v>
      </c>
      <c r="B5476" s="43">
        <v>0</v>
      </c>
      <c r="C5476" s="43">
        <v>0.18682753899999999</v>
      </c>
      <c r="D5476" s="43">
        <v>0</v>
      </c>
      <c r="E5476" s="43">
        <v>0.41740576800000001</v>
      </c>
      <c r="F5476" s="34">
        <v>1</v>
      </c>
      <c r="G5476" s="43">
        <v>0</v>
      </c>
      <c r="H5476" s="43">
        <v>0.109548987</v>
      </c>
      <c r="I5476" s="45">
        <v>0.93032610952204498</v>
      </c>
    </row>
    <row r="5477" spans="1:9" x14ac:dyDescent="0.3">
      <c r="A5477" s="44">
        <v>43694.125</v>
      </c>
      <c r="B5477" s="43">
        <v>0</v>
      </c>
      <c r="C5477" s="43">
        <v>0.17797249300000001</v>
      </c>
      <c r="D5477" s="43">
        <v>0</v>
      </c>
      <c r="E5477" s="43">
        <v>0.34049139899999997</v>
      </c>
      <c r="F5477" s="34">
        <v>1</v>
      </c>
      <c r="G5477" s="43">
        <v>0</v>
      </c>
      <c r="H5477" s="43">
        <v>9.4766431999999998E-2</v>
      </c>
      <c r="I5477" s="45">
        <v>0.93032610952204498</v>
      </c>
    </row>
    <row r="5478" spans="1:9" x14ac:dyDescent="0.3">
      <c r="A5478" s="44">
        <v>43694.166666666664</v>
      </c>
      <c r="B5478" s="43">
        <v>0</v>
      </c>
      <c r="C5478" s="43">
        <v>0.182563427</v>
      </c>
      <c r="D5478" s="43">
        <v>0</v>
      </c>
      <c r="E5478" s="43">
        <v>0.26941575899999998</v>
      </c>
      <c r="F5478" s="34">
        <v>1</v>
      </c>
      <c r="G5478" s="43">
        <v>0</v>
      </c>
      <c r="H5478" s="43">
        <v>7.4923845000000003E-2</v>
      </c>
      <c r="I5478" s="45">
        <v>0.93032610952204498</v>
      </c>
    </row>
    <row r="5479" spans="1:9" x14ac:dyDescent="0.3">
      <c r="A5479" s="44">
        <v>43694.208333333336</v>
      </c>
      <c r="B5479" s="43">
        <v>0</v>
      </c>
      <c r="C5479" s="43">
        <v>0.180866995</v>
      </c>
      <c r="D5479" s="43">
        <v>0</v>
      </c>
      <c r="E5479" s="43">
        <v>0.223015991</v>
      </c>
      <c r="F5479" s="34">
        <v>1</v>
      </c>
      <c r="G5479" s="43">
        <v>5.4971200000000005E-4</v>
      </c>
      <c r="H5479" s="43">
        <v>5.7928444000000003E-2</v>
      </c>
      <c r="I5479" s="45">
        <v>0.93032610952204498</v>
      </c>
    </row>
    <row r="5480" spans="1:9" x14ac:dyDescent="0.3">
      <c r="A5480" s="44">
        <v>43694.25</v>
      </c>
      <c r="B5480" s="43">
        <v>1.3087163000000001E-2</v>
      </c>
      <c r="C5480" s="43">
        <v>0.180478683</v>
      </c>
      <c r="D5480" s="43">
        <v>4.5120000000000002E-4</v>
      </c>
      <c r="E5480" s="43">
        <v>0.22012342400000001</v>
      </c>
      <c r="F5480" s="34">
        <v>1</v>
      </c>
      <c r="G5480" s="43">
        <v>5.5918447000000003E-2</v>
      </c>
      <c r="H5480" s="43">
        <v>4.4920781E-2</v>
      </c>
      <c r="I5480" s="45">
        <v>0.93032610952204498</v>
      </c>
    </row>
    <row r="5481" spans="1:9" x14ac:dyDescent="0.3">
      <c r="A5481" s="44">
        <v>43694.291666666664</v>
      </c>
      <c r="B5481" s="43">
        <v>0.20818962499999999</v>
      </c>
      <c r="C5481" s="43">
        <v>0.15231207699999999</v>
      </c>
      <c r="D5481" s="43">
        <v>8.7378399999999995E-2</v>
      </c>
      <c r="E5481" s="43">
        <v>0.20906106899999999</v>
      </c>
      <c r="F5481" s="34">
        <v>1</v>
      </c>
      <c r="G5481" s="43">
        <v>0.24097965199999999</v>
      </c>
      <c r="H5481" s="43">
        <v>2.8695439999999999E-2</v>
      </c>
      <c r="I5481" s="45">
        <v>0.93032610952204498</v>
      </c>
    </row>
    <row r="5482" spans="1:9" x14ac:dyDescent="0.3">
      <c r="A5482" s="44">
        <v>43694.333333333336</v>
      </c>
      <c r="B5482" s="43">
        <v>0.61665389900000001</v>
      </c>
      <c r="C5482" s="43">
        <v>0.129524308</v>
      </c>
      <c r="D5482" s="43">
        <v>0.35694480000000001</v>
      </c>
      <c r="E5482" s="43">
        <v>0.18279970100000001</v>
      </c>
      <c r="F5482" s="34">
        <v>1</v>
      </c>
      <c r="G5482" s="43">
        <v>0.52549974300000002</v>
      </c>
      <c r="H5482" s="43">
        <v>2.6774208000000001E-2</v>
      </c>
      <c r="I5482" s="45">
        <v>0.93032610952204498</v>
      </c>
    </row>
    <row r="5483" spans="1:9" x14ac:dyDescent="0.3">
      <c r="A5483" s="44">
        <v>43694.375</v>
      </c>
      <c r="B5483" s="43">
        <v>0.92606446600000003</v>
      </c>
      <c r="C5483" s="43">
        <v>0.12876059500000001</v>
      </c>
      <c r="D5483" s="43">
        <v>0.70828959999999996</v>
      </c>
      <c r="E5483" s="43">
        <v>0.16377307499999999</v>
      </c>
      <c r="F5483" s="34">
        <v>1</v>
      </c>
      <c r="G5483" s="43">
        <v>0.814281068</v>
      </c>
      <c r="H5483" s="43">
        <v>3.1398792000000002E-2</v>
      </c>
      <c r="I5483" s="45">
        <v>0.93032610952204498</v>
      </c>
    </row>
    <row r="5484" spans="1:9" x14ac:dyDescent="0.3">
      <c r="A5484" s="44">
        <v>43694.416666666664</v>
      </c>
      <c r="B5484" s="43">
        <v>1.1268603129999999</v>
      </c>
      <c r="C5484" s="43">
        <v>0.12866459</v>
      </c>
      <c r="D5484" s="43">
        <v>1.0101392</v>
      </c>
      <c r="E5484" s="43">
        <v>0.15031756900000001</v>
      </c>
      <c r="F5484" s="34">
        <v>1</v>
      </c>
      <c r="G5484" s="43">
        <v>1.036066787</v>
      </c>
      <c r="H5484" s="43">
        <v>3.3783891000000003E-2</v>
      </c>
      <c r="I5484" s="45">
        <v>0.93032610952204498</v>
      </c>
    </row>
    <row r="5485" spans="1:9" x14ac:dyDescent="0.3">
      <c r="A5485" s="44">
        <v>43694.458333333336</v>
      </c>
      <c r="B5485" s="43">
        <v>1.2377869610000001</v>
      </c>
      <c r="C5485" s="43">
        <v>0.131273851</v>
      </c>
      <c r="D5485" s="43">
        <v>1.2118268000000001</v>
      </c>
      <c r="E5485" s="43">
        <v>0.15022317900000001</v>
      </c>
      <c r="F5485" s="34">
        <v>1</v>
      </c>
      <c r="G5485" s="43">
        <v>1.1663898020000001</v>
      </c>
      <c r="H5485" s="43">
        <v>4.1352692000000003E-2</v>
      </c>
      <c r="I5485" s="45">
        <v>0.93032610952204498</v>
      </c>
    </row>
    <row r="5486" spans="1:9" x14ac:dyDescent="0.3">
      <c r="A5486" s="44">
        <v>43694.5</v>
      </c>
      <c r="B5486" s="43">
        <v>1.2966218359999999</v>
      </c>
      <c r="C5486" s="43">
        <v>0.14437127</v>
      </c>
      <c r="D5486" s="43">
        <v>1.3271856</v>
      </c>
      <c r="E5486" s="43">
        <v>0.14840129699999999</v>
      </c>
      <c r="F5486" s="34">
        <v>1</v>
      </c>
      <c r="G5486" s="43">
        <v>1.2296767879999999</v>
      </c>
      <c r="H5486" s="43">
        <v>5.5126741E-2</v>
      </c>
      <c r="I5486" s="45">
        <v>0.93032610952204498</v>
      </c>
    </row>
    <row r="5487" spans="1:9" x14ac:dyDescent="0.3">
      <c r="A5487" s="44">
        <v>43694.541666666664</v>
      </c>
      <c r="B5487" s="43">
        <v>1.306711138</v>
      </c>
      <c r="C5487" s="43">
        <v>0.16203408999999999</v>
      </c>
      <c r="D5487" s="43">
        <v>1.3586959999999999</v>
      </c>
      <c r="E5487" s="43">
        <v>0.16528148500000001</v>
      </c>
      <c r="F5487" s="34">
        <v>1</v>
      </c>
      <c r="G5487" s="43">
        <v>1.222992726</v>
      </c>
      <c r="H5487" s="43">
        <v>6.5843355000000006E-2</v>
      </c>
      <c r="I5487" s="45">
        <v>0.93032610952204498</v>
      </c>
    </row>
    <row r="5488" spans="1:9" x14ac:dyDescent="0.3">
      <c r="A5488" s="44">
        <v>43694.583333333336</v>
      </c>
      <c r="B5488" s="43">
        <v>1.268219427</v>
      </c>
      <c r="C5488" s="43">
        <v>0.18361744699999999</v>
      </c>
      <c r="D5488" s="43">
        <v>1.3154612000000001</v>
      </c>
      <c r="E5488" s="43">
        <v>0.19313333699999999</v>
      </c>
      <c r="F5488" s="34">
        <v>1</v>
      </c>
      <c r="G5488" s="43">
        <v>1.1450164220000001</v>
      </c>
      <c r="H5488" s="43">
        <v>7.4713663999999999E-2</v>
      </c>
      <c r="I5488" s="45">
        <v>0.93032610952204498</v>
      </c>
    </row>
    <row r="5489" spans="1:9" x14ac:dyDescent="0.3">
      <c r="A5489" s="44">
        <v>43694.625</v>
      </c>
      <c r="B5489" s="43">
        <v>1.1896890840000001</v>
      </c>
      <c r="C5489" s="43">
        <v>0.21512785300000001</v>
      </c>
      <c r="D5489" s="43">
        <v>1.2144436000000001</v>
      </c>
      <c r="E5489" s="43">
        <v>0.239096903</v>
      </c>
      <c r="F5489" s="34">
        <v>1</v>
      </c>
      <c r="G5489" s="43">
        <v>0.99814851400000004</v>
      </c>
      <c r="H5489" s="43">
        <v>7.8652387000000004E-2</v>
      </c>
      <c r="I5489" s="45">
        <v>0.93032610952204498</v>
      </c>
    </row>
    <row r="5490" spans="1:9" x14ac:dyDescent="0.3">
      <c r="A5490" s="44">
        <v>43694.666666666664</v>
      </c>
      <c r="B5490" s="43">
        <v>1.0414056460000001</v>
      </c>
      <c r="C5490" s="43">
        <v>0.26258411300000001</v>
      </c>
      <c r="D5490" s="43">
        <v>1.0251112</v>
      </c>
      <c r="E5490" s="43">
        <v>0.27801166100000002</v>
      </c>
      <c r="F5490" s="34">
        <v>1</v>
      </c>
      <c r="G5490" s="43">
        <v>0.76531072200000005</v>
      </c>
      <c r="H5490" s="43">
        <v>7.7245288999999995E-2</v>
      </c>
      <c r="I5490" s="45">
        <v>0.93032610952204498</v>
      </c>
    </row>
    <row r="5491" spans="1:9" x14ac:dyDescent="0.3">
      <c r="A5491" s="44">
        <v>43694.708333333336</v>
      </c>
      <c r="B5491" s="43">
        <v>0.81466746599999995</v>
      </c>
      <c r="C5491" s="43">
        <v>0.31029446500000002</v>
      </c>
      <c r="D5491" s="43">
        <v>0.74166240000000005</v>
      </c>
      <c r="E5491" s="43">
        <v>0.26775811500000002</v>
      </c>
      <c r="F5491" s="34">
        <v>1</v>
      </c>
      <c r="G5491" s="43">
        <v>0.464509477</v>
      </c>
      <c r="H5491" s="43">
        <v>7.1616175000000004E-2</v>
      </c>
      <c r="I5491" s="45">
        <v>0.93032610952204498</v>
      </c>
    </row>
    <row r="5492" spans="1:9" x14ac:dyDescent="0.3">
      <c r="A5492" s="44">
        <v>43694.75</v>
      </c>
      <c r="B5492" s="43">
        <v>0.445843559</v>
      </c>
      <c r="C5492" s="43">
        <v>0.34031388400000001</v>
      </c>
      <c r="D5492" s="43">
        <v>0.39623520000000001</v>
      </c>
      <c r="E5492" s="43">
        <v>0.25113351699999997</v>
      </c>
      <c r="F5492" s="34">
        <v>1</v>
      </c>
      <c r="G5492" s="43">
        <v>0.16659337900000001</v>
      </c>
      <c r="H5492" s="43">
        <v>6.8143966E-2</v>
      </c>
      <c r="I5492" s="45">
        <v>0.93032610952204498</v>
      </c>
    </row>
    <row r="5493" spans="1:9" x14ac:dyDescent="0.3">
      <c r="A5493" s="44">
        <v>43694.791666666664</v>
      </c>
      <c r="B5493" s="43">
        <v>8.5612651999999997E-2</v>
      </c>
      <c r="C5493" s="43">
        <v>0.36383880499999999</v>
      </c>
      <c r="D5493" s="43">
        <v>0.1124684</v>
      </c>
      <c r="E5493" s="43">
        <v>0.24296614599999999</v>
      </c>
      <c r="F5493" s="34">
        <v>1</v>
      </c>
      <c r="G5493" s="43">
        <v>2.6121760000000001E-2</v>
      </c>
      <c r="H5493" s="43">
        <v>7.7904442000000004E-2</v>
      </c>
      <c r="I5493" s="45">
        <v>0.93032610952204498</v>
      </c>
    </row>
    <row r="5494" spans="1:9" x14ac:dyDescent="0.3">
      <c r="A5494" s="44">
        <v>43694.833333333336</v>
      </c>
      <c r="B5494" s="43">
        <v>2.0902799999999999E-4</v>
      </c>
      <c r="C5494" s="43">
        <v>0.36322612700000001</v>
      </c>
      <c r="D5494" s="43">
        <v>5.3628E-3</v>
      </c>
      <c r="E5494" s="43">
        <v>0.235468169</v>
      </c>
      <c r="F5494" s="34">
        <v>1</v>
      </c>
      <c r="G5494" s="53">
        <v>4.0899999999999998E-5</v>
      </c>
      <c r="H5494" s="43">
        <v>0.10476864800000001</v>
      </c>
      <c r="I5494" s="45">
        <v>0.93032610952204498</v>
      </c>
    </row>
    <row r="5495" spans="1:9" x14ac:dyDescent="0.3">
      <c r="A5495" s="44">
        <v>43694.875</v>
      </c>
      <c r="B5495" s="43">
        <v>0</v>
      </c>
      <c r="C5495" s="43">
        <v>0.33652682499999997</v>
      </c>
      <c r="D5495" s="43">
        <v>0</v>
      </c>
      <c r="E5495" s="43">
        <v>0.21385922099999999</v>
      </c>
      <c r="F5495" s="34">
        <v>1</v>
      </c>
      <c r="G5495" s="43">
        <v>0</v>
      </c>
      <c r="H5495" s="43">
        <v>0.17509464799999999</v>
      </c>
      <c r="I5495" s="45">
        <v>0.93032610952204498</v>
      </c>
    </row>
    <row r="5496" spans="1:9" x14ac:dyDescent="0.3">
      <c r="A5496" s="44">
        <v>43694.916666666664</v>
      </c>
      <c r="B5496" s="43">
        <v>0</v>
      </c>
      <c r="C5496" s="43">
        <v>0.29201632599999999</v>
      </c>
      <c r="D5496" s="43">
        <v>0</v>
      </c>
      <c r="E5496" s="43">
        <v>0.19493445600000001</v>
      </c>
      <c r="F5496" s="34">
        <v>1</v>
      </c>
      <c r="G5496" s="43">
        <v>0</v>
      </c>
      <c r="H5496" s="43">
        <v>0.2279188</v>
      </c>
      <c r="I5496" s="45">
        <v>0.93032610952204498</v>
      </c>
    </row>
    <row r="5497" spans="1:9" x14ac:dyDescent="0.3">
      <c r="A5497" s="44">
        <v>43694.958333333336</v>
      </c>
      <c r="B5497" s="43">
        <v>0</v>
      </c>
      <c r="C5497" s="43">
        <v>0.261930249</v>
      </c>
      <c r="D5497" s="43">
        <v>0</v>
      </c>
      <c r="E5497" s="43">
        <v>0.184093391</v>
      </c>
      <c r="F5497" s="34">
        <v>1</v>
      </c>
      <c r="G5497" s="43">
        <v>0</v>
      </c>
      <c r="H5497" s="43">
        <v>0.226816456</v>
      </c>
      <c r="I5497" s="45">
        <v>0.93032610952204498</v>
      </c>
    </row>
    <row r="5498" spans="1:9" x14ac:dyDescent="0.3">
      <c r="A5498" s="44">
        <v>43695</v>
      </c>
      <c r="B5498" s="43">
        <v>0</v>
      </c>
      <c r="C5498" s="43">
        <v>0.22823697600000001</v>
      </c>
      <c r="D5498" s="43">
        <v>0</v>
      </c>
      <c r="E5498" s="43">
        <v>0.15010401800000001</v>
      </c>
      <c r="F5498" s="34">
        <v>1</v>
      </c>
      <c r="G5498" s="43">
        <v>0</v>
      </c>
      <c r="H5498" s="43">
        <v>0.20215646400000001</v>
      </c>
      <c r="I5498" s="45">
        <v>0.87884586170338586</v>
      </c>
    </row>
    <row r="5499" spans="1:9" x14ac:dyDescent="0.3">
      <c r="A5499" s="44">
        <v>43695.041666666664</v>
      </c>
      <c r="B5499" s="43">
        <v>0</v>
      </c>
      <c r="C5499" s="43">
        <v>0.19736811000000001</v>
      </c>
      <c r="D5499" s="43">
        <v>0</v>
      </c>
      <c r="E5499" s="43">
        <v>0.132671975</v>
      </c>
      <c r="F5499" s="34">
        <v>1</v>
      </c>
      <c r="G5499" s="43">
        <v>0</v>
      </c>
      <c r="H5499" s="43">
        <v>0.18838539400000001</v>
      </c>
      <c r="I5499" s="45">
        <v>0.87884586170338586</v>
      </c>
    </row>
    <row r="5500" spans="1:9" x14ac:dyDescent="0.3">
      <c r="A5500" s="44">
        <v>43695.083333333336</v>
      </c>
      <c r="B5500" s="43">
        <v>0</v>
      </c>
      <c r="C5500" s="43">
        <v>0.16762917299999999</v>
      </c>
      <c r="D5500" s="43">
        <v>0</v>
      </c>
      <c r="E5500" s="43">
        <v>0.11646145300000001</v>
      </c>
      <c r="F5500" s="34">
        <v>1</v>
      </c>
      <c r="G5500" s="43">
        <v>0</v>
      </c>
      <c r="H5500" s="43">
        <v>0.17555280400000001</v>
      </c>
      <c r="I5500" s="45">
        <v>0.87884586170338586</v>
      </c>
    </row>
    <row r="5501" spans="1:9" x14ac:dyDescent="0.3">
      <c r="A5501" s="44">
        <v>43695.125</v>
      </c>
      <c r="B5501" s="43">
        <v>0</v>
      </c>
      <c r="C5501" s="43">
        <v>0.142208316</v>
      </c>
      <c r="D5501" s="43">
        <v>0</v>
      </c>
      <c r="E5501" s="43">
        <v>0.101981881</v>
      </c>
      <c r="F5501" s="34">
        <v>1</v>
      </c>
      <c r="G5501" s="43">
        <v>0</v>
      </c>
      <c r="H5501" s="43">
        <v>0.15730403900000001</v>
      </c>
      <c r="I5501" s="45">
        <v>0.87884586170338586</v>
      </c>
    </row>
    <row r="5502" spans="1:9" x14ac:dyDescent="0.3">
      <c r="A5502" s="44">
        <v>43695.166666666664</v>
      </c>
      <c r="B5502" s="43">
        <v>0</v>
      </c>
      <c r="C5502" s="43">
        <v>0.12980404500000001</v>
      </c>
      <c r="D5502" s="43">
        <v>0</v>
      </c>
      <c r="E5502" s="43">
        <v>9.6537919E-2</v>
      </c>
      <c r="F5502" s="34">
        <v>1</v>
      </c>
      <c r="G5502" s="43">
        <v>0</v>
      </c>
      <c r="H5502" s="43">
        <v>0.12795023699999999</v>
      </c>
      <c r="I5502" s="45">
        <v>0.87884586170338586</v>
      </c>
    </row>
    <row r="5503" spans="1:9" x14ac:dyDescent="0.3">
      <c r="A5503" s="44">
        <v>43695.208333333336</v>
      </c>
      <c r="B5503" s="43">
        <v>0</v>
      </c>
      <c r="C5503" s="43">
        <v>0.12393142</v>
      </c>
      <c r="D5503" s="43">
        <v>0</v>
      </c>
      <c r="E5503" s="43">
        <v>9.7723520999999994E-2</v>
      </c>
      <c r="F5503" s="34">
        <v>1</v>
      </c>
      <c r="G5503" s="43">
        <v>5.0050799999999999E-4</v>
      </c>
      <c r="H5503" s="43">
        <v>9.1346966000000002E-2</v>
      </c>
      <c r="I5503" s="45">
        <v>0.87884586170338586</v>
      </c>
    </row>
    <row r="5504" spans="1:9" x14ac:dyDescent="0.3">
      <c r="A5504" s="44">
        <v>43695.25</v>
      </c>
      <c r="B5504" s="43">
        <v>1.2599028999999999E-2</v>
      </c>
      <c r="C5504" s="43">
        <v>0.12802934699999999</v>
      </c>
      <c r="D5504" s="43">
        <v>3.0440000000000003E-4</v>
      </c>
      <c r="E5504" s="43">
        <v>9.5241902000000003E-2</v>
      </c>
      <c r="F5504" s="34">
        <v>1</v>
      </c>
      <c r="G5504" s="43">
        <v>5.5241832999999997E-2</v>
      </c>
      <c r="H5504" s="43">
        <v>6.8546403000000006E-2</v>
      </c>
      <c r="I5504" s="45">
        <v>0.87884586170338586</v>
      </c>
    </row>
    <row r="5505" spans="1:9" x14ac:dyDescent="0.3">
      <c r="A5505" s="44">
        <v>43695.291666666664</v>
      </c>
      <c r="B5505" s="43">
        <v>0.21160435699999999</v>
      </c>
      <c r="C5505" s="43">
        <v>0.101797549</v>
      </c>
      <c r="D5505" s="43">
        <v>8.4098000000000006E-2</v>
      </c>
      <c r="E5505" s="43">
        <v>8.6448872999999996E-2</v>
      </c>
      <c r="F5505" s="34">
        <v>1</v>
      </c>
      <c r="G5505" s="43">
        <v>0.24390353000000001</v>
      </c>
      <c r="H5505" s="43">
        <v>4.0276565E-2</v>
      </c>
      <c r="I5505" s="45">
        <v>0.87884586170338586</v>
      </c>
    </row>
    <row r="5506" spans="1:9" x14ac:dyDescent="0.3">
      <c r="A5506" s="44">
        <v>43695.333333333336</v>
      </c>
      <c r="B5506" s="43">
        <v>0.639781602</v>
      </c>
      <c r="C5506" s="43">
        <v>7.4329825000000002E-2</v>
      </c>
      <c r="D5506" s="43">
        <v>0.34828360000000003</v>
      </c>
      <c r="E5506" s="43">
        <v>7.1062293999999998E-2</v>
      </c>
      <c r="F5506" s="34">
        <v>1</v>
      </c>
      <c r="G5506" s="43">
        <v>0.53527753899999997</v>
      </c>
      <c r="H5506" s="43">
        <v>2.7773280000000001E-2</v>
      </c>
      <c r="I5506" s="45">
        <v>0.87884586170338586</v>
      </c>
    </row>
    <row r="5507" spans="1:9" x14ac:dyDescent="0.3">
      <c r="A5507" s="44">
        <v>43695.375</v>
      </c>
      <c r="B5507" s="43">
        <v>0.94820750099999995</v>
      </c>
      <c r="C5507" s="43">
        <v>0.10342206399999999</v>
      </c>
      <c r="D5507" s="43">
        <v>0.68989840000000002</v>
      </c>
      <c r="E5507" s="43">
        <v>6.4556654000000005E-2</v>
      </c>
      <c r="F5507" s="34">
        <v>1</v>
      </c>
      <c r="G5507" s="43">
        <v>0.82813978099999996</v>
      </c>
      <c r="H5507" s="43">
        <v>2.6912027000000002E-2</v>
      </c>
      <c r="I5507" s="45">
        <v>0.87884586170338586</v>
      </c>
    </row>
    <row r="5508" spans="1:9" x14ac:dyDescent="0.3">
      <c r="A5508" s="44">
        <v>43695.416666666664</v>
      </c>
      <c r="B5508" s="43">
        <v>1.1427392869999999</v>
      </c>
      <c r="C5508" s="43">
        <v>0.15601173800000001</v>
      </c>
      <c r="D5508" s="43">
        <v>0.98034759999999999</v>
      </c>
      <c r="E5508" s="43">
        <v>6.1916896999999999E-2</v>
      </c>
      <c r="F5508" s="34">
        <v>1</v>
      </c>
      <c r="G5508" s="43">
        <v>1.0513385639999999</v>
      </c>
      <c r="H5508" s="43">
        <v>2.6043633E-2</v>
      </c>
      <c r="I5508" s="45">
        <v>0.87884586170338586</v>
      </c>
    </row>
    <row r="5509" spans="1:9" x14ac:dyDescent="0.3">
      <c r="A5509" s="44">
        <v>43695.458333333336</v>
      </c>
      <c r="B5509" s="43">
        <v>1.2470871219999999</v>
      </c>
      <c r="C5509" s="43">
        <v>0.241343906</v>
      </c>
      <c r="D5509" s="43">
        <v>1.1722695999999999</v>
      </c>
      <c r="E5509" s="43">
        <v>5.9035670999999998E-2</v>
      </c>
      <c r="F5509" s="34">
        <v>1</v>
      </c>
      <c r="G5509" s="43">
        <v>1.1827178970000001</v>
      </c>
      <c r="H5509" s="43">
        <v>2.5045113000000001E-2</v>
      </c>
      <c r="I5509" s="45">
        <v>0.87884586170338586</v>
      </c>
    </row>
    <row r="5510" spans="1:9" x14ac:dyDescent="0.3">
      <c r="A5510" s="44">
        <v>43695.5</v>
      </c>
      <c r="B5510" s="43">
        <v>1.302352682</v>
      </c>
      <c r="C5510" s="43">
        <v>0.34697330700000001</v>
      </c>
      <c r="D5510" s="43">
        <v>1.2892239999999999</v>
      </c>
      <c r="E5510" s="43">
        <v>8.3546556999999994E-2</v>
      </c>
      <c r="F5510" s="34">
        <v>1</v>
      </c>
      <c r="G5510" s="43">
        <v>1.2485621899999999</v>
      </c>
      <c r="H5510" s="43">
        <v>2.7635087999999999E-2</v>
      </c>
      <c r="I5510" s="45">
        <v>0.87884586170338586</v>
      </c>
    </row>
    <row r="5511" spans="1:9" x14ac:dyDescent="0.3">
      <c r="A5511" s="44">
        <v>43695.541666666664</v>
      </c>
      <c r="B5511" s="43">
        <v>1.3091057070000001</v>
      </c>
      <c r="C5511" s="43">
        <v>0.416776062</v>
      </c>
      <c r="D5511" s="43">
        <v>1.3250595999999999</v>
      </c>
      <c r="E5511" s="43">
        <v>0.120239787</v>
      </c>
      <c r="F5511" s="34">
        <v>1</v>
      </c>
      <c r="G5511" s="43">
        <v>1.2438125019999999</v>
      </c>
      <c r="H5511" s="43">
        <v>3.1826861999999997E-2</v>
      </c>
      <c r="I5511" s="45">
        <v>0.87884586170338586</v>
      </c>
    </row>
    <row r="5512" spans="1:9" x14ac:dyDescent="0.3">
      <c r="A5512" s="44">
        <v>43695.583333333336</v>
      </c>
      <c r="B5512" s="43">
        <v>1.2678138000000001</v>
      </c>
      <c r="C5512" s="43">
        <v>0.457090092</v>
      </c>
      <c r="D5512" s="43">
        <v>1.2872656</v>
      </c>
      <c r="E5512" s="43">
        <v>0.163073565</v>
      </c>
      <c r="F5512" s="34">
        <v>1</v>
      </c>
      <c r="G5512" s="43">
        <v>1.1664257849999999</v>
      </c>
      <c r="H5512" s="43">
        <v>3.6614359999999999E-2</v>
      </c>
      <c r="I5512" s="45">
        <v>0.87884586170338586</v>
      </c>
    </row>
    <row r="5513" spans="1:9" x14ac:dyDescent="0.3">
      <c r="A5513" s="44">
        <v>43695.625</v>
      </c>
      <c r="B5513" s="43">
        <v>1.1896620389999999</v>
      </c>
      <c r="C5513" s="43">
        <v>0.47987344799999998</v>
      </c>
      <c r="D5513" s="43">
        <v>1.1841436000000001</v>
      </c>
      <c r="E5513" s="43">
        <v>0.23148486500000001</v>
      </c>
      <c r="F5513" s="34">
        <v>1</v>
      </c>
      <c r="G5513" s="43">
        <v>1.008059767</v>
      </c>
      <c r="H5513" s="43">
        <v>4.1067819999999998E-2</v>
      </c>
      <c r="I5513" s="45">
        <v>0.87884586170338586</v>
      </c>
    </row>
    <row r="5514" spans="1:9" x14ac:dyDescent="0.3">
      <c r="A5514" s="44">
        <v>43695.666666666664</v>
      </c>
      <c r="B5514" s="43">
        <v>1.0420510970000001</v>
      </c>
      <c r="C5514" s="43">
        <v>0.500860576</v>
      </c>
      <c r="D5514" s="43">
        <v>0.99483920000000003</v>
      </c>
      <c r="E5514" s="43">
        <v>0.24184472000000001</v>
      </c>
      <c r="F5514" s="34">
        <v>1</v>
      </c>
      <c r="G5514" s="43">
        <v>0.76489759700000004</v>
      </c>
      <c r="H5514" s="43">
        <v>4.5205165999999998E-2</v>
      </c>
      <c r="I5514" s="45">
        <v>0.87884586170338586</v>
      </c>
    </row>
    <row r="5515" spans="1:9" x14ac:dyDescent="0.3">
      <c r="A5515" s="44">
        <v>43695.708333333336</v>
      </c>
      <c r="B5515" s="43">
        <v>0.81612285200000001</v>
      </c>
      <c r="C5515" s="43">
        <v>0.50690179999999996</v>
      </c>
      <c r="D5515" s="43">
        <v>0.71479159999999997</v>
      </c>
      <c r="E5515" s="43">
        <v>0.238424368</v>
      </c>
      <c r="F5515" s="34">
        <v>1</v>
      </c>
      <c r="G5515" s="43">
        <v>0.45807780599999998</v>
      </c>
      <c r="H5515" s="43">
        <v>4.9580131999999999E-2</v>
      </c>
      <c r="I5515" s="45">
        <v>0.87884586170338586</v>
      </c>
    </row>
    <row r="5516" spans="1:9" x14ac:dyDescent="0.3">
      <c r="A5516" s="44">
        <v>43695.75</v>
      </c>
      <c r="B5516" s="43">
        <v>0.441752431</v>
      </c>
      <c r="C5516" s="43">
        <v>0.50361190099999997</v>
      </c>
      <c r="D5516" s="43">
        <v>0.37634400000000001</v>
      </c>
      <c r="E5516" s="43">
        <v>0.251007127</v>
      </c>
      <c r="F5516" s="34">
        <v>1</v>
      </c>
      <c r="G5516" s="43">
        <v>0.16269794300000001</v>
      </c>
      <c r="H5516" s="43">
        <v>5.848503E-2</v>
      </c>
      <c r="I5516" s="45">
        <v>0.87884586170338586</v>
      </c>
    </row>
    <row r="5517" spans="1:9" x14ac:dyDescent="0.3">
      <c r="A5517" s="44">
        <v>43695.791666666664</v>
      </c>
      <c r="B5517" s="43">
        <v>8.2243722000000005E-2</v>
      </c>
      <c r="C5517" s="43">
        <v>0.51757937899999995</v>
      </c>
      <c r="D5517" s="43">
        <v>0.1013728</v>
      </c>
      <c r="E5517" s="43">
        <v>0.29107022100000002</v>
      </c>
      <c r="F5517" s="34">
        <v>1</v>
      </c>
      <c r="G5517" s="43">
        <v>2.4680502999999999E-2</v>
      </c>
      <c r="H5517" s="43">
        <v>9.0807375999999995E-2</v>
      </c>
      <c r="I5517" s="45">
        <v>0.87884586170338586</v>
      </c>
    </row>
    <row r="5518" spans="1:9" x14ac:dyDescent="0.3">
      <c r="A5518" s="44">
        <v>43695.833333333336</v>
      </c>
      <c r="B5518" s="43">
        <v>1.5856099999999999E-4</v>
      </c>
      <c r="C5518" s="43">
        <v>0.47358020000000001</v>
      </c>
      <c r="D5518" s="43">
        <v>3.5791999999999998E-3</v>
      </c>
      <c r="E5518" s="43">
        <v>0.33166556800000002</v>
      </c>
      <c r="F5518" s="34">
        <v>1</v>
      </c>
      <c r="G5518" s="53">
        <v>2.05E-5</v>
      </c>
      <c r="H5518" s="43">
        <v>0.15835702800000001</v>
      </c>
      <c r="I5518" s="45">
        <v>0.87884586170338586</v>
      </c>
    </row>
    <row r="5519" spans="1:9" x14ac:dyDescent="0.3">
      <c r="A5519" s="44">
        <v>43695.875</v>
      </c>
      <c r="B5519" s="43">
        <v>0</v>
      </c>
      <c r="C5519" s="43">
        <v>0.40567474100000001</v>
      </c>
      <c r="D5519" s="43">
        <v>0</v>
      </c>
      <c r="E5519" s="43">
        <v>0.31270009300000001</v>
      </c>
      <c r="F5519" s="34">
        <v>1</v>
      </c>
      <c r="G5519" s="43">
        <v>0</v>
      </c>
      <c r="H5519" s="43">
        <v>0.28476675299999998</v>
      </c>
      <c r="I5519" s="45">
        <v>0.87884586170338586</v>
      </c>
    </row>
    <row r="5520" spans="1:9" x14ac:dyDescent="0.3">
      <c r="A5520" s="44">
        <v>43695.916666666664</v>
      </c>
      <c r="B5520" s="43">
        <v>0</v>
      </c>
      <c r="C5520" s="43">
        <v>0.36350033300000001</v>
      </c>
      <c r="D5520" s="43">
        <v>0</v>
      </c>
      <c r="E5520" s="43">
        <v>0.29509563700000002</v>
      </c>
      <c r="F5520" s="34">
        <v>1</v>
      </c>
      <c r="G5520" s="43">
        <v>0</v>
      </c>
      <c r="H5520" s="43">
        <v>0.37707553399999999</v>
      </c>
      <c r="I5520" s="45">
        <v>0.87884586170338586</v>
      </c>
    </row>
    <row r="5521" spans="1:9" x14ac:dyDescent="0.3">
      <c r="A5521" s="44">
        <v>43695.958333333336</v>
      </c>
      <c r="B5521" s="43">
        <v>0</v>
      </c>
      <c r="C5521" s="43">
        <v>0.383895812</v>
      </c>
      <c r="D5521" s="43">
        <v>0</v>
      </c>
      <c r="E5521" s="43">
        <v>0.287431936</v>
      </c>
      <c r="F5521" s="34">
        <v>1</v>
      </c>
      <c r="G5521" s="43">
        <v>0</v>
      </c>
      <c r="H5521" s="43">
        <v>0.39616317099999998</v>
      </c>
      <c r="I5521" s="45">
        <v>0.87884586170338586</v>
      </c>
    </row>
    <row r="5522" spans="1:9" x14ac:dyDescent="0.3">
      <c r="A5522" s="44">
        <v>43696</v>
      </c>
      <c r="B5522" s="43">
        <v>0</v>
      </c>
      <c r="C5522" s="43">
        <v>0.41035808200000001</v>
      </c>
      <c r="D5522" s="43">
        <v>0</v>
      </c>
      <c r="E5522" s="43">
        <v>0.28681422600000001</v>
      </c>
      <c r="F5522" s="34">
        <v>1</v>
      </c>
      <c r="G5522" s="43">
        <v>0</v>
      </c>
      <c r="H5522" s="43">
        <v>0.38163687000000002</v>
      </c>
      <c r="I5522" s="45">
        <v>0.81511653349950997</v>
      </c>
    </row>
    <row r="5523" spans="1:9" x14ac:dyDescent="0.3">
      <c r="A5523" s="44">
        <v>43696.041666666664</v>
      </c>
      <c r="B5523" s="43">
        <v>0</v>
      </c>
      <c r="C5523" s="43">
        <v>0.423292379</v>
      </c>
      <c r="D5523" s="43">
        <v>0</v>
      </c>
      <c r="E5523" s="43">
        <v>0.27520677300000002</v>
      </c>
      <c r="F5523" s="34">
        <v>1</v>
      </c>
      <c r="G5523" s="43">
        <v>0</v>
      </c>
      <c r="H5523" s="43">
        <v>0.36918527099999998</v>
      </c>
      <c r="I5523" s="45">
        <v>0.81511653349950997</v>
      </c>
    </row>
    <row r="5524" spans="1:9" x14ac:dyDescent="0.3">
      <c r="A5524" s="44">
        <v>43696.083333333336</v>
      </c>
      <c r="B5524" s="43">
        <v>0</v>
      </c>
      <c r="C5524" s="43">
        <v>0.41789274199999998</v>
      </c>
      <c r="D5524" s="43">
        <v>0</v>
      </c>
      <c r="E5524" s="43">
        <v>0.27148419400000001</v>
      </c>
      <c r="F5524" s="34">
        <v>1</v>
      </c>
      <c r="G5524" s="43">
        <v>0</v>
      </c>
      <c r="H5524" s="43">
        <v>0.35468598499999998</v>
      </c>
      <c r="I5524" s="45">
        <v>0.81511653349950997</v>
      </c>
    </row>
    <row r="5525" spans="1:9" x14ac:dyDescent="0.3">
      <c r="A5525" s="44">
        <v>43696.125</v>
      </c>
      <c r="B5525" s="43">
        <v>0</v>
      </c>
      <c r="C5525" s="43">
        <v>0.40011774900000002</v>
      </c>
      <c r="D5525" s="43">
        <v>0</v>
      </c>
      <c r="E5525" s="43">
        <v>0.236455741</v>
      </c>
      <c r="F5525" s="34">
        <v>1</v>
      </c>
      <c r="G5525" s="43">
        <v>0</v>
      </c>
      <c r="H5525" s="43">
        <v>0.333294963</v>
      </c>
      <c r="I5525" s="45">
        <v>0.81511653349950997</v>
      </c>
    </row>
    <row r="5526" spans="1:9" x14ac:dyDescent="0.3">
      <c r="A5526" s="44">
        <v>43696.166666666664</v>
      </c>
      <c r="B5526" s="43">
        <v>0</v>
      </c>
      <c r="C5526" s="43">
        <v>0.37427123699999998</v>
      </c>
      <c r="D5526" s="43">
        <v>0</v>
      </c>
      <c r="E5526" s="43">
        <v>0.210268227</v>
      </c>
      <c r="F5526" s="34">
        <v>1</v>
      </c>
      <c r="G5526" s="43">
        <v>0</v>
      </c>
      <c r="H5526" s="43">
        <v>0.29741535200000002</v>
      </c>
      <c r="I5526" s="45">
        <v>0.81511653349950997</v>
      </c>
    </row>
    <row r="5527" spans="1:9" x14ac:dyDescent="0.3">
      <c r="A5527" s="44">
        <v>43696.208333333336</v>
      </c>
      <c r="B5527" s="43">
        <v>0</v>
      </c>
      <c r="C5527" s="43">
        <v>0.35075919999999999</v>
      </c>
      <c r="D5527" s="43">
        <v>0</v>
      </c>
      <c r="E5527" s="43">
        <v>0.192311286</v>
      </c>
      <c r="F5527" s="34">
        <v>1</v>
      </c>
      <c r="G5527" s="43">
        <v>3.8684800000000002E-4</v>
      </c>
      <c r="H5527" s="43">
        <v>0.25878655499999997</v>
      </c>
      <c r="I5527" s="45">
        <v>0.81511653349950997</v>
      </c>
    </row>
    <row r="5528" spans="1:9" x14ac:dyDescent="0.3">
      <c r="A5528" s="44">
        <v>43696.25</v>
      </c>
      <c r="B5528" s="43">
        <v>1.1862971999999999E-2</v>
      </c>
      <c r="C5528" s="43">
        <v>0.33970616100000001</v>
      </c>
      <c r="D5528" s="43">
        <v>1.3439999999999999E-4</v>
      </c>
      <c r="E5528" s="43">
        <v>0.17715124700000001</v>
      </c>
      <c r="F5528" s="34">
        <v>1</v>
      </c>
      <c r="G5528" s="43">
        <v>5.3155476E-2</v>
      </c>
      <c r="H5528" s="43">
        <v>0.23112501899999999</v>
      </c>
      <c r="I5528" s="45">
        <v>0.81511653349950997</v>
      </c>
    </row>
    <row r="5529" spans="1:9" x14ac:dyDescent="0.3">
      <c r="A5529" s="44">
        <v>43696.291666666664</v>
      </c>
      <c r="B5529" s="43">
        <v>0.20787942400000001</v>
      </c>
      <c r="C5529" s="43">
        <v>0.30561785600000002</v>
      </c>
      <c r="D5529" s="43">
        <v>6.5103599999999998E-2</v>
      </c>
      <c r="E5529" s="43">
        <v>0.14742045100000001</v>
      </c>
      <c r="F5529" s="34">
        <v>1</v>
      </c>
      <c r="G5529" s="43">
        <v>0.24087603499999999</v>
      </c>
      <c r="H5529" s="43">
        <v>0.22419837200000001</v>
      </c>
      <c r="I5529" s="45">
        <v>0.81511653349950997</v>
      </c>
    </row>
    <row r="5530" spans="1:9" x14ac:dyDescent="0.3">
      <c r="A5530" s="44">
        <v>43696.333333333336</v>
      </c>
      <c r="B5530" s="43">
        <v>0.63897486699999995</v>
      </c>
      <c r="C5530" s="43">
        <v>0.25897331800000001</v>
      </c>
      <c r="D5530" s="43">
        <v>0.26822040000000003</v>
      </c>
      <c r="E5530" s="43">
        <v>9.6510048000000001E-2</v>
      </c>
      <c r="F5530" s="34">
        <v>1</v>
      </c>
      <c r="G5530" s="43">
        <v>0.53547751300000002</v>
      </c>
      <c r="H5530" s="43">
        <v>0.21730169599999999</v>
      </c>
      <c r="I5530" s="45">
        <v>0.81511653349950997</v>
      </c>
    </row>
    <row r="5531" spans="1:9" x14ac:dyDescent="0.3">
      <c r="A5531" s="44">
        <v>43696.375</v>
      </c>
      <c r="B5531" s="43">
        <v>0.94434088800000004</v>
      </c>
      <c r="C5531" s="43">
        <v>0.27889735500000001</v>
      </c>
      <c r="D5531" s="43">
        <v>0.53986279999999998</v>
      </c>
      <c r="E5531" s="43">
        <v>5.2957404999999999E-2</v>
      </c>
      <c r="F5531" s="34">
        <v>1</v>
      </c>
      <c r="G5531" s="43">
        <v>0.82401388200000003</v>
      </c>
      <c r="H5531" s="43">
        <v>0.25498358799999998</v>
      </c>
      <c r="I5531" s="45">
        <v>0.81511653349950997</v>
      </c>
    </row>
    <row r="5532" spans="1:9" x14ac:dyDescent="0.3">
      <c r="A5532" s="44">
        <v>43696.416666666664</v>
      </c>
      <c r="B5532" s="43">
        <v>1.135300389</v>
      </c>
      <c r="C5532" s="43">
        <v>0.33147029099999997</v>
      </c>
      <c r="D5532" s="43">
        <v>0.79267399999999999</v>
      </c>
      <c r="E5532" s="43">
        <v>3.3293231999999999E-2</v>
      </c>
      <c r="F5532" s="34">
        <v>1</v>
      </c>
      <c r="G5532" s="43">
        <v>1.036980255</v>
      </c>
      <c r="H5532" s="43">
        <v>0.28126825700000002</v>
      </c>
      <c r="I5532" s="45">
        <v>0.81511653349950997</v>
      </c>
    </row>
    <row r="5533" spans="1:9" x14ac:dyDescent="0.3">
      <c r="A5533" s="44">
        <v>43696.458333333336</v>
      </c>
      <c r="B5533" s="43">
        <v>1.2363320170000001</v>
      </c>
      <c r="C5533" s="43">
        <v>0.410293344</v>
      </c>
      <c r="D5533" s="43">
        <v>0.97681079999999998</v>
      </c>
      <c r="E5533" s="43">
        <v>3.0284032999999998E-2</v>
      </c>
      <c r="F5533" s="34">
        <v>1</v>
      </c>
      <c r="G5533" s="43">
        <v>1.15618223</v>
      </c>
      <c r="H5533" s="43">
        <v>0.31582893299999998</v>
      </c>
      <c r="I5533" s="45">
        <v>0.81511653349950997</v>
      </c>
    </row>
    <row r="5534" spans="1:9" x14ac:dyDescent="0.3">
      <c r="A5534" s="44">
        <v>43696.5</v>
      </c>
      <c r="B5534" s="43">
        <v>1.2933373100000001</v>
      </c>
      <c r="C5534" s="43">
        <v>0.470579886</v>
      </c>
      <c r="D5534" s="43">
        <v>1.0942651999999999</v>
      </c>
      <c r="E5534" s="43">
        <v>4.3969040000000001E-2</v>
      </c>
      <c r="F5534" s="34">
        <v>1</v>
      </c>
      <c r="G5534" s="43">
        <v>1.214613561</v>
      </c>
      <c r="H5534" s="43">
        <v>0.379042141</v>
      </c>
      <c r="I5534" s="45">
        <v>0.81511653349950997</v>
      </c>
    </row>
    <row r="5535" spans="1:9" x14ac:dyDescent="0.3">
      <c r="A5535" s="44">
        <v>43696.541666666664</v>
      </c>
      <c r="B5535" s="43">
        <v>1.3018557669999999</v>
      </c>
      <c r="C5535" s="43">
        <v>0.50508575700000002</v>
      </c>
      <c r="D5535" s="43">
        <v>1.1430343999999999</v>
      </c>
      <c r="E5535" s="43">
        <v>6.5716904000000007E-2</v>
      </c>
      <c r="F5535" s="34">
        <v>1</v>
      </c>
      <c r="G5535" s="43">
        <v>1.2042929979999999</v>
      </c>
      <c r="H5535" s="43">
        <v>0.440184827</v>
      </c>
      <c r="I5535" s="45">
        <v>0.81511653349950997</v>
      </c>
    </row>
    <row r="5536" spans="1:9" x14ac:dyDescent="0.3">
      <c r="A5536" s="44">
        <v>43696.583333333336</v>
      </c>
      <c r="B5536" s="43">
        <v>1.261813012</v>
      </c>
      <c r="C5536" s="43">
        <v>0.52866712999999999</v>
      </c>
      <c r="D5536" s="43">
        <v>1.1258992000000001</v>
      </c>
      <c r="E5536" s="43">
        <v>9.5159198E-2</v>
      </c>
      <c r="F5536" s="34">
        <v>1</v>
      </c>
      <c r="G5536" s="43">
        <v>1.1247318319999999</v>
      </c>
      <c r="H5536" s="43">
        <v>0.47715960200000002</v>
      </c>
      <c r="I5536" s="45">
        <v>0.81511653349950997</v>
      </c>
    </row>
    <row r="5537" spans="1:9" x14ac:dyDescent="0.3">
      <c r="A5537" s="44">
        <v>43696.625</v>
      </c>
      <c r="B5537" s="43">
        <v>1.1808608739999999</v>
      </c>
      <c r="C5537" s="43">
        <v>0.54949899400000002</v>
      </c>
      <c r="D5537" s="43">
        <v>1.0597764000000001</v>
      </c>
      <c r="E5537" s="43">
        <v>0.12700951399999999</v>
      </c>
      <c r="F5537" s="34">
        <v>1</v>
      </c>
      <c r="G5537" s="43">
        <v>0.96171900899999996</v>
      </c>
      <c r="H5537" s="43">
        <v>0.47799095800000002</v>
      </c>
      <c r="I5537" s="45">
        <v>0.81511653349950997</v>
      </c>
    </row>
    <row r="5538" spans="1:9" x14ac:dyDescent="0.3">
      <c r="A5538" s="44">
        <v>43696.666666666664</v>
      </c>
      <c r="B5538" s="43">
        <v>1.031383639</v>
      </c>
      <c r="C5538" s="43">
        <v>0.56581391400000003</v>
      </c>
      <c r="D5538" s="43">
        <v>0.91090720000000003</v>
      </c>
      <c r="E5538" s="43">
        <v>0.14706311499999999</v>
      </c>
      <c r="F5538" s="34">
        <v>1</v>
      </c>
      <c r="G5538" s="43">
        <v>0.72086117999999999</v>
      </c>
      <c r="H5538" s="43">
        <v>0.43927607000000002</v>
      </c>
      <c r="I5538" s="45">
        <v>0.81511653349950997</v>
      </c>
    </row>
    <row r="5539" spans="1:9" x14ac:dyDescent="0.3">
      <c r="A5539" s="44">
        <v>43696.708333333336</v>
      </c>
      <c r="B5539" s="43">
        <v>0.80524046500000002</v>
      </c>
      <c r="C5539" s="43">
        <v>0.57652071999999999</v>
      </c>
      <c r="D5539" s="43">
        <v>0.66919360000000006</v>
      </c>
      <c r="E5539" s="43">
        <v>0.15000390399999999</v>
      </c>
      <c r="F5539" s="34">
        <v>1</v>
      </c>
      <c r="G5539" s="43">
        <v>0.42553119900000003</v>
      </c>
      <c r="H5539" s="43">
        <v>0.41063613199999999</v>
      </c>
      <c r="I5539" s="45">
        <v>0.81511653349950997</v>
      </c>
    </row>
    <row r="5540" spans="1:9" x14ac:dyDescent="0.3">
      <c r="A5540" s="44">
        <v>43696.75</v>
      </c>
      <c r="B5540" s="43">
        <v>0.432236554</v>
      </c>
      <c r="C5540" s="43">
        <v>0.58017179299999999</v>
      </c>
      <c r="D5540" s="43">
        <v>0.35489920000000003</v>
      </c>
      <c r="E5540" s="43">
        <v>0.16474933</v>
      </c>
      <c r="F5540" s="34">
        <v>1</v>
      </c>
      <c r="G5540" s="43">
        <v>0.14953365900000001</v>
      </c>
      <c r="H5540" s="43">
        <v>0.493130446</v>
      </c>
      <c r="I5540" s="45">
        <v>0.81511653349950997</v>
      </c>
    </row>
    <row r="5541" spans="1:9" x14ac:dyDescent="0.3">
      <c r="A5541" s="44">
        <v>43696.791666666664</v>
      </c>
      <c r="B5541" s="43">
        <v>7.8174914999999998E-2</v>
      </c>
      <c r="C5541" s="43">
        <v>0.58752179000000004</v>
      </c>
      <c r="D5541" s="43">
        <v>9.4909599999999997E-2</v>
      </c>
      <c r="E5541" s="43">
        <v>0.16671212299999999</v>
      </c>
      <c r="F5541" s="34">
        <v>1</v>
      </c>
      <c r="G5541" s="43">
        <v>2.127778E-2</v>
      </c>
      <c r="H5541" s="43">
        <v>0.56324930399999995</v>
      </c>
      <c r="I5541" s="45">
        <v>0.81511653349950997</v>
      </c>
    </row>
    <row r="5542" spans="1:9" x14ac:dyDescent="0.3">
      <c r="A5542" s="44">
        <v>43696.833333333336</v>
      </c>
      <c r="B5542" s="43">
        <v>1.2844500000000001E-4</v>
      </c>
      <c r="C5542" s="43">
        <v>0.52041118399999997</v>
      </c>
      <c r="D5542" s="43">
        <v>2.6375999999999999E-3</v>
      </c>
      <c r="E5542" s="43">
        <v>0.15743807800000001</v>
      </c>
      <c r="F5542" s="34">
        <v>1</v>
      </c>
      <c r="G5542" s="53">
        <v>7.3000000000000004E-6</v>
      </c>
      <c r="H5542" s="43">
        <v>0.62572329299999996</v>
      </c>
      <c r="I5542" s="45">
        <v>0.81511653349950997</v>
      </c>
    </row>
    <row r="5543" spans="1:9" x14ac:dyDescent="0.3">
      <c r="A5543" s="44">
        <v>43696.875</v>
      </c>
      <c r="B5543" s="43">
        <v>0</v>
      </c>
      <c r="C5543" s="43">
        <v>0.41798088300000003</v>
      </c>
      <c r="D5543" s="43">
        <v>0</v>
      </c>
      <c r="E5543" s="43">
        <v>0.14892840299999999</v>
      </c>
      <c r="F5543" s="34">
        <v>1</v>
      </c>
      <c r="G5543" s="43">
        <v>0</v>
      </c>
      <c r="H5543" s="43">
        <v>0.61588504099999997</v>
      </c>
      <c r="I5543" s="45">
        <v>0.81511653349950997</v>
      </c>
    </row>
    <row r="5544" spans="1:9" x14ac:dyDescent="0.3">
      <c r="A5544" s="44">
        <v>43696.916666666664</v>
      </c>
      <c r="B5544" s="43">
        <v>0</v>
      </c>
      <c r="C5544" s="43">
        <v>0.35441530599999999</v>
      </c>
      <c r="D5544" s="43">
        <v>0</v>
      </c>
      <c r="E5544" s="43">
        <v>0.15604654300000001</v>
      </c>
      <c r="F5544" s="34">
        <v>1</v>
      </c>
      <c r="G5544" s="43">
        <v>0</v>
      </c>
      <c r="H5544" s="43">
        <v>0.623876863</v>
      </c>
      <c r="I5544" s="45">
        <v>0.81511653349950997</v>
      </c>
    </row>
    <row r="5545" spans="1:9" x14ac:dyDescent="0.3">
      <c r="A5545" s="44">
        <v>43696.958333333336</v>
      </c>
      <c r="B5545" s="43">
        <v>0</v>
      </c>
      <c r="C5545" s="43">
        <v>0.34469460400000002</v>
      </c>
      <c r="D5545" s="43">
        <v>0</v>
      </c>
      <c r="E5545" s="43">
        <v>0.18096981300000001</v>
      </c>
      <c r="F5545" s="34">
        <v>1</v>
      </c>
      <c r="G5545" s="43">
        <v>0</v>
      </c>
      <c r="H5545" s="43">
        <v>0.59146441999999999</v>
      </c>
      <c r="I5545" s="45">
        <v>0.81511653349950997</v>
      </c>
    </row>
    <row r="5546" spans="1:9" x14ac:dyDescent="0.3">
      <c r="A5546" s="44">
        <v>43697</v>
      </c>
      <c r="B5546" s="43">
        <v>0</v>
      </c>
      <c r="C5546" s="43">
        <v>0.34115981400000001</v>
      </c>
      <c r="D5546" s="43">
        <v>0</v>
      </c>
      <c r="E5546" s="43">
        <v>0.25185487699999998</v>
      </c>
      <c r="F5546" s="34">
        <v>1</v>
      </c>
      <c r="G5546" s="43">
        <v>0</v>
      </c>
      <c r="H5546" s="43">
        <v>0.54915611099999995</v>
      </c>
      <c r="I5546" s="45">
        <v>0.84188180056039208</v>
      </c>
    </row>
    <row r="5547" spans="1:9" x14ac:dyDescent="0.3">
      <c r="A5547" s="44">
        <v>43697.041666666664</v>
      </c>
      <c r="B5547" s="43">
        <v>0</v>
      </c>
      <c r="C5547" s="43">
        <v>0.32956834099999999</v>
      </c>
      <c r="D5547" s="43">
        <v>0</v>
      </c>
      <c r="E5547" s="43">
        <v>0.25606472200000002</v>
      </c>
      <c r="F5547" s="34">
        <v>1</v>
      </c>
      <c r="G5547" s="43">
        <v>0</v>
      </c>
      <c r="H5547" s="43">
        <v>0.50356086899999997</v>
      </c>
      <c r="I5547" s="45">
        <v>0.84188180056039208</v>
      </c>
    </row>
    <row r="5548" spans="1:9" x14ac:dyDescent="0.3">
      <c r="A5548" s="44">
        <v>43697.083333333336</v>
      </c>
      <c r="B5548" s="43">
        <v>0</v>
      </c>
      <c r="C5548" s="43">
        <v>0.33666610899999999</v>
      </c>
      <c r="D5548" s="43">
        <v>0</v>
      </c>
      <c r="E5548" s="43">
        <v>0.27984237000000001</v>
      </c>
      <c r="F5548" s="34">
        <v>1</v>
      </c>
      <c r="G5548" s="43">
        <v>0</v>
      </c>
      <c r="H5548" s="43">
        <v>0.46306984600000001</v>
      </c>
      <c r="I5548" s="45">
        <v>0.84188180056039208</v>
      </c>
    </row>
    <row r="5549" spans="1:9" x14ac:dyDescent="0.3">
      <c r="A5549" s="44">
        <v>43697.125</v>
      </c>
      <c r="B5549" s="43">
        <v>0</v>
      </c>
      <c r="C5549" s="43">
        <v>0.34345941299999999</v>
      </c>
      <c r="D5549" s="43">
        <v>0</v>
      </c>
      <c r="E5549" s="43">
        <v>0.28831669100000001</v>
      </c>
      <c r="F5549" s="34">
        <v>1</v>
      </c>
      <c r="G5549" s="43">
        <v>0</v>
      </c>
      <c r="H5549" s="43">
        <v>0.44947604200000002</v>
      </c>
      <c r="I5549" s="45">
        <v>0.84188180056039208</v>
      </c>
    </row>
    <row r="5550" spans="1:9" x14ac:dyDescent="0.3">
      <c r="A5550" s="44">
        <v>43697.166666666664</v>
      </c>
      <c r="B5550" s="43">
        <v>0</v>
      </c>
      <c r="C5550" s="43">
        <v>0.35169374199999998</v>
      </c>
      <c r="D5550" s="43">
        <v>0</v>
      </c>
      <c r="E5550" s="43">
        <v>0.298174881</v>
      </c>
      <c r="F5550" s="34">
        <v>1</v>
      </c>
      <c r="G5550" s="43">
        <v>0</v>
      </c>
      <c r="H5550" s="43">
        <v>0.45160802</v>
      </c>
      <c r="I5550" s="45">
        <v>0.84188180056039208</v>
      </c>
    </row>
    <row r="5551" spans="1:9" x14ac:dyDescent="0.3">
      <c r="A5551" s="44">
        <v>43697.208333333336</v>
      </c>
      <c r="B5551" s="43">
        <v>0</v>
      </c>
      <c r="C5551" s="43">
        <v>0.35183608</v>
      </c>
      <c r="D5551" s="43">
        <v>0</v>
      </c>
      <c r="E5551" s="43">
        <v>0.290914856</v>
      </c>
      <c r="F5551" s="34">
        <v>1</v>
      </c>
      <c r="G5551" s="43">
        <v>2.44066E-4</v>
      </c>
      <c r="H5551" s="43">
        <v>0.44043821500000002</v>
      </c>
      <c r="I5551" s="45">
        <v>0.84188180056039208</v>
      </c>
    </row>
    <row r="5552" spans="1:9" x14ac:dyDescent="0.3">
      <c r="A5552" s="44">
        <v>43697.25</v>
      </c>
      <c r="B5552" s="43">
        <v>1.0302353E-2</v>
      </c>
      <c r="C5552" s="43">
        <v>0.36347033000000001</v>
      </c>
      <c r="D5552" s="43">
        <v>2.1240000000000001E-4</v>
      </c>
      <c r="E5552" s="43">
        <v>0.28737769499999999</v>
      </c>
      <c r="F5552" s="34">
        <v>1</v>
      </c>
      <c r="G5552" s="43">
        <v>4.6382398999999998E-2</v>
      </c>
      <c r="H5552" s="43">
        <v>0.37994896</v>
      </c>
      <c r="I5552" s="45">
        <v>0.84188180056039208</v>
      </c>
    </row>
    <row r="5553" spans="1:9" x14ac:dyDescent="0.3">
      <c r="A5553" s="44">
        <v>43697.291666666664</v>
      </c>
      <c r="B5553" s="43">
        <v>0.183257106</v>
      </c>
      <c r="C5553" s="43">
        <v>0.33649764399999998</v>
      </c>
      <c r="D5553" s="43">
        <v>8.2550399999999996E-2</v>
      </c>
      <c r="E5553" s="43">
        <v>0.25430138899999999</v>
      </c>
      <c r="F5553" s="34">
        <v>1</v>
      </c>
      <c r="G5553" s="43">
        <v>0.21433638899999999</v>
      </c>
      <c r="H5553" s="43">
        <v>0.35559951400000001</v>
      </c>
      <c r="I5553" s="45">
        <v>0.84188180056039208</v>
      </c>
    </row>
    <row r="5554" spans="1:9" x14ac:dyDescent="0.3">
      <c r="A5554" s="44">
        <v>43697.333333333336</v>
      </c>
      <c r="B5554" s="43">
        <v>0.57801296700000004</v>
      </c>
      <c r="C5554" s="43">
        <v>0.27026861899999999</v>
      </c>
      <c r="D5554" s="43">
        <v>0.35693200000000003</v>
      </c>
      <c r="E5554" s="43">
        <v>0.18866912199999999</v>
      </c>
      <c r="F5554" s="34">
        <v>1</v>
      </c>
      <c r="G5554" s="43">
        <v>0.47378398999999999</v>
      </c>
      <c r="H5554" s="43">
        <v>0.31926779799999999</v>
      </c>
      <c r="I5554" s="45">
        <v>0.84188180056039208</v>
      </c>
    </row>
    <row r="5555" spans="1:9" x14ac:dyDescent="0.3">
      <c r="A5555" s="44">
        <v>43697.375</v>
      </c>
      <c r="B5555" s="43">
        <v>0.89127035600000004</v>
      </c>
      <c r="C5555" s="43">
        <v>0.239119108</v>
      </c>
      <c r="D5555" s="43">
        <v>0.72095480000000001</v>
      </c>
      <c r="E5555" s="43">
        <v>0.13379745100000001</v>
      </c>
      <c r="F5555" s="34">
        <v>1</v>
      </c>
      <c r="G5555" s="43">
        <v>0.72821381900000004</v>
      </c>
      <c r="H5555" s="43">
        <v>0.32772333599999998</v>
      </c>
      <c r="I5555" s="45">
        <v>0.84188180056039208</v>
      </c>
    </row>
    <row r="5556" spans="1:9" x14ac:dyDescent="0.3">
      <c r="A5556" s="44">
        <v>43697.416666666664</v>
      </c>
      <c r="B5556" s="43">
        <v>1.1036661560000001</v>
      </c>
      <c r="C5556" s="43">
        <v>0.20901234599999999</v>
      </c>
      <c r="D5556" s="43">
        <v>1.0375072000000001</v>
      </c>
      <c r="E5556" s="43">
        <v>9.4629859999999996E-2</v>
      </c>
      <c r="F5556" s="34">
        <v>1</v>
      </c>
      <c r="G5556" s="43">
        <v>0.91815111199999999</v>
      </c>
      <c r="H5556" s="43">
        <v>0.32301936399999998</v>
      </c>
      <c r="I5556" s="45">
        <v>0.84188180056039208</v>
      </c>
    </row>
    <row r="5557" spans="1:9" x14ac:dyDescent="0.3">
      <c r="A5557" s="44">
        <v>43697.458333333336</v>
      </c>
      <c r="B5557" s="43">
        <v>1.22556763</v>
      </c>
      <c r="C5557" s="43">
        <v>0.17956577400000001</v>
      </c>
      <c r="D5557" s="43">
        <v>1.2511376000000001</v>
      </c>
      <c r="E5557" s="43">
        <v>5.8811502000000002E-2</v>
      </c>
      <c r="F5557" s="34">
        <v>1</v>
      </c>
      <c r="G5557" s="43">
        <v>1.022834993</v>
      </c>
      <c r="H5557" s="43">
        <v>0.315951231</v>
      </c>
      <c r="I5557" s="45">
        <v>0.84188180056039208</v>
      </c>
    </row>
    <row r="5558" spans="1:9" x14ac:dyDescent="0.3">
      <c r="A5558" s="44">
        <v>43697.5</v>
      </c>
      <c r="B5558" s="43">
        <v>1.2991194509999999</v>
      </c>
      <c r="C5558" s="43">
        <v>0.17173217199999999</v>
      </c>
      <c r="D5558" s="43">
        <v>1.3710528</v>
      </c>
      <c r="E5558" s="43">
        <v>4.1637493999999997E-2</v>
      </c>
      <c r="F5558" s="34">
        <v>1</v>
      </c>
      <c r="G5558" s="43">
        <v>1.093744633</v>
      </c>
      <c r="H5558" s="43">
        <v>0.330812363</v>
      </c>
      <c r="I5558" s="45">
        <v>0.84188180056039208</v>
      </c>
    </row>
    <row r="5559" spans="1:9" x14ac:dyDescent="0.3">
      <c r="A5559" s="44">
        <v>43697.541666666664</v>
      </c>
      <c r="B5559" s="43">
        <v>1.3208872819999999</v>
      </c>
      <c r="C5559" s="43">
        <v>0.18193269000000001</v>
      </c>
      <c r="D5559" s="43">
        <v>1.4038952</v>
      </c>
      <c r="E5559" s="43">
        <v>4.4043024E-2</v>
      </c>
      <c r="F5559" s="34">
        <v>1</v>
      </c>
      <c r="G5559" s="43">
        <v>1.102695236</v>
      </c>
      <c r="H5559" s="43">
        <v>0.33400923500000002</v>
      </c>
      <c r="I5559" s="45">
        <v>0.84188180056039208</v>
      </c>
    </row>
    <row r="5560" spans="1:9" x14ac:dyDescent="0.3">
      <c r="A5560" s="44">
        <v>43697.583333333336</v>
      </c>
      <c r="B5560" s="43">
        <v>1.2918005619999999</v>
      </c>
      <c r="C5560" s="43">
        <v>0.20545814400000001</v>
      </c>
      <c r="D5560" s="43">
        <v>1.3600832</v>
      </c>
      <c r="E5560" s="43">
        <v>4.9562868000000003E-2</v>
      </c>
      <c r="F5560" s="34">
        <v>1</v>
      </c>
      <c r="G5560" s="43">
        <v>1.044768245</v>
      </c>
      <c r="H5560" s="43">
        <v>0.331018327</v>
      </c>
      <c r="I5560" s="45">
        <v>0.84188180056039208</v>
      </c>
    </row>
    <row r="5561" spans="1:9" x14ac:dyDescent="0.3">
      <c r="A5561" s="44">
        <v>43697.625</v>
      </c>
      <c r="B5561" s="43">
        <v>1.2091404729999999</v>
      </c>
      <c r="C5561" s="43">
        <v>0.24218811500000001</v>
      </c>
      <c r="D5561" s="43">
        <v>1.2541268000000001</v>
      </c>
      <c r="E5561" s="43">
        <v>5.6067400000000003E-2</v>
      </c>
      <c r="F5561" s="34">
        <v>1</v>
      </c>
      <c r="G5561" s="43">
        <v>0.86766829099999998</v>
      </c>
      <c r="H5561" s="43">
        <v>0.31328309999999998</v>
      </c>
      <c r="I5561" s="45">
        <v>0.84188180056039208</v>
      </c>
    </row>
    <row r="5562" spans="1:9" x14ac:dyDescent="0.3">
      <c r="A5562" s="44">
        <v>43697.666666666664</v>
      </c>
      <c r="B5562" s="43">
        <v>1.0555581629999999</v>
      </c>
      <c r="C5562" s="43">
        <v>0.29031316499999998</v>
      </c>
      <c r="D5562" s="43">
        <v>1.0550592000000001</v>
      </c>
      <c r="E5562" s="43">
        <v>6.3413894999999998E-2</v>
      </c>
      <c r="F5562" s="34">
        <v>1</v>
      </c>
      <c r="G5562" s="43">
        <v>0.62716492300000004</v>
      </c>
      <c r="H5562" s="43">
        <v>0.28037975999999998</v>
      </c>
      <c r="I5562" s="45">
        <v>0.84188180056039208</v>
      </c>
    </row>
    <row r="5563" spans="1:9" x14ac:dyDescent="0.3">
      <c r="A5563" s="44">
        <v>43697.708333333336</v>
      </c>
      <c r="B5563" s="43">
        <v>0.82254587199999996</v>
      </c>
      <c r="C5563" s="43">
        <v>0.33841126700000002</v>
      </c>
      <c r="D5563" s="43">
        <v>0.75749319999999998</v>
      </c>
      <c r="E5563" s="43">
        <v>6.1475554000000002E-2</v>
      </c>
      <c r="F5563" s="34">
        <v>1</v>
      </c>
      <c r="G5563" s="43">
        <v>0.35477132700000003</v>
      </c>
      <c r="H5563" s="43">
        <v>0.246126605</v>
      </c>
      <c r="I5563" s="45">
        <v>0.84188180056039208</v>
      </c>
    </row>
    <row r="5564" spans="1:9" x14ac:dyDescent="0.3">
      <c r="A5564" s="44">
        <v>43697.75</v>
      </c>
      <c r="B5564" s="43">
        <v>0.43332407699999997</v>
      </c>
      <c r="C5564" s="43">
        <v>0.373774408</v>
      </c>
      <c r="D5564" s="43">
        <v>0.397642</v>
      </c>
      <c r="E5564" s="43">
        <v>5.5785781999999999E-2</v>
      </c>
      <c r="F5564" s="34">
        <v>1</v>
      </c>
      <c r="G5564" s="43">
        <v>0.12678739999999999</v>
      </c>
      <c r="H5564" s="43">
        <v>0.233376476</v>
      </c>
      <c r="I5564" s="45">
        <v>0.84188180056039208</v>
      </c>
    </row>
    <row r="5565" spans="1:9" x14ac:dyDescent="0.3">
      <c r="A5565" s="44">
        <v>43697.791666666664</v>
      </c>
      <c r="B5565" s="43">
        <v>7.5202623999999996E-2</v>
      </c>
      <c r="C5565" s="43">
        <v>0.40344158499999999</v>
      </c>
      <c r="D5565" s="43">
        <v>0.108608</v>
      </c>
      <c r="E5565" s="43">
        <v>6.6872527000000001E-2</v>
      </c>
      <c r="F5565" s="34">
        <v>1</v>
      </c>
      <c r="G5565" s="43">
        <v>1.664713E-2</v>
      </c>
      <c r="H5565" s="43">
        <v>0.218228172</v>
      </c>
      <c r="I5565" s="45">
        <v>0.84188180056039208</v>
      </c>
    </row>
    <row r="5566" spans="1:9" x14ac:dyDescent="0.3">
      <c r="A5566" s="44">
        <v>43697.833333333336</v>
      </c>
      <c r="B5566" s="43">
        <v>9.8900000000000005E-5</v>
      </c>
      <c r="C5566" s="43">
        <v>0.39809955600000002</v>
      </c>
      <c r="D5566" s="43">
        <v>1.6283999999999999E-3</v>
      </c>
      <c r="E5566" s="43">
        <v>7.2396927E-2</v>
      </c>
      <c r="F5566" s="34">
        <v>1</v>
      </c>
      <c r="G5566" s="53">
        <v>2.7999999999999999E-6</v>
      </c>
      <c r="H5566" s="43">
        <v>0.20759556000000001</v>
      </c>
      <c r="I5566" s="45">
        <v>0.84188180056039208</v>
      </c>
    </row>
    <row r="5567" spans="1:9" x14ac:dyDescent="0.3">
      <c r="A5567" s="44">
        <v>43697.875</v>
      </c>
      <c r="B5567" s="43">
        <v>0</v>
      </c>
      <c r="C5567" s="43">
        <v>0.372174373</v>
      </c>
      <c r="D5567" s="43">
        <v>0</v>
      </c>
      <c r="E5567" s="43">
        <v>7.8542791000000001E-2</v>
      </c>
      <c r="F5567" s="34">
        <v>1</v>
      </c>
      <c r="G5567" s="43">
        <v>0</v>
      </c>
      <c r="H5567" s="43">
        <v>0.17197109499999999</v>
      </c>
      <c r="I5567" s="45">
        <v>0.84188180056039208</v>
      </c>
    </row>
    <row r="5568" spans="1:9" x14ac:dyDescent="0.3">
      <c r="A5568" s="44">
        <v>43697.916666666664</v>
      </c>
      <c r="B5568" s="43">
        <v>0</v>
      </c>
      <c r="C5568" s="43">
        <v>0.35090574299999999</v>
      </c>
      <c r="D5568" s="43">
        <v>0</v>
      </c>
      <c r="E5568" s="43">
        <v>6.9125635000000005E-2</v>
      </c>
      <c r="F5568" s="34">
        <v>1</v>
      </c>
      <c r="G5568" s="43">
        <v>0</v>
      </c>
      <c r="H5568" s="43">
        <v>0.146774337</v>
      </c>
      <c r="I5568" s="45">
        <v>0.84188180056039208</v>
      </c>
    </row>
    <row r="5569" spans="1:9" x14ac:dyDescent="0.3">
      <c r="A5569" s="44">
        <v>43697.958333333336</v>
      </c>
      <c r="B5569" s="43">
        <v>0</v>
      </c>
      <c r="C5569" s="43">
        <v>0.331080922</v>
      </c>
      <c r="D5569" s="43">
        <v>0</v>
      </c>
      <c r="E5569" s="43">
        <v>7.2201465000000006E-2</v>
      </c>
      <c r="F5569" s="34">
        <v>1</v>
      </c>
      <c r="G5569" s="43">
        <v>0</v>
      </c>
      <c r="H5569" s="43">
        <v>0.12218591500000001</v>
      </c>
      <c r="I5569" s="45">
        <v>0.84188180056039208</v>
      </c>
    </row>
    <row r="5570" spans="1:9" x14ac:dyDescent="0.3">
      <c r="A5570" s="44">
        <v>43698</v>
      </c>
      <c r="B5570" s="43">
        <v>0</v>
      </c>
      <c r="C5570" s="43">
        <v>0.30299544299999998</v>
      </c>
      <c r="D5570" s="43">
        <v>0</v>
      </c>
      <c r="E5570" s="43">
        <v>8.2918179999999994E-2</v>
      </c>
      <c r="F5570" s="34">
        <v>1</v>
      </c>
      <c r="G5570" s="43">
        <v>0</v>
      </c>
      <c r="H5570" s="43">
        <v>0.1002234</v>
      </c>
      <c r="I5570" s="45">
        <v>0.91195564388256611</v>
      </c>
    </row>
    <row r="5571" spans="1:9" x14ac:dyDescent="0.3">
      <c r="A5571" s="44">
        <v>43698.041666666664</v>
      </c>
      <c r="B5571" s="43">
        <v>0</v>
      </c>
      <c r="C5571" s="43">
        <v>0.284701115</v>
      </c>
      <c r="D5571" s="43">
        <v>0</v>
      </c>
      <c r="E5571" s="43">
        <v>6.6695570999999995E-2</v>
      </c>
      <c r="F5571" s="34">
        <v>1</v>
      </c>
      <c r="G5571" s="43">
        <v>0</v>
      </c>
      <c r="H5571" s="43">
        <v>8.8923183000000003E-2</v>
      </c>
      <c r="I5571" s="45">
        <v>0.91195564388256611</v>
      </c>
    </row>
    <row r="5572" spans="1:9" x14ac:dyDescent="0.3">
      <c r="A5572" s="44">
        <v>43698.083333333336</v>
      </c>
      <c r="B5572" s="43">
        <v>0</v>
      </c>
      <c r="C5572" s="43">
        <v>0.28734918100000001</v>
      </c>
      <c r="D5572" s="43">
        <v>0</v>
      </c>
      <c r="E5572" s="43">
        <v>5.8324201999999999E-2</v>
      </c>
      <c r="F5572" s="34">
        <v>1</v>
      </c>
      <c r="G5572" s="43">
        <v>0</v>
      </c>
      <c r="H5572" s="43">
        <v>8.3733586999999998E-2</v>
      </c>
      <c r="I5572" s="45">
        <v>0.91195564388256611</v>
      </c>
    </row>
    <row r="5573" spans="1:9" x14ac:dyDescent="0.3">
      <c r="A5573" s="44">
        <v>43698.125</v>
      </c>
      <c r="B5573" s="43">
        <v>0</v>
      </c>
      <c r="C5573" s="43">
        <v>0.29459263200000002</v>
      </c>
      <c r="D5573" s="43">
        <v>0</v>
      </c>
      <c r="E5573" s="43">
        <v>5.9868685999999997E-2</v>
      </c>
      <c r="F5573" s="34">
        <v>1</v>
      </c>
      <c r="G5573" s="43">
        <v>0</v>
      </c>
      <c r="H5573" s="43">
        <v>8.5332397000000004E-2</v>
      </c>
      <c r="I5573" s="45">
        <v>0.91195564388256611</v>
      </c>
    </row>
    <row r="5574" spans="1:9" x14ac:dyDescent="0.3">
      <c r="A5574" s="44">
        <v>43698.166666666664</v>
      </c>
      <c r="B5574" s="43">
        <v>0</v>
      </c>
      <c r="C5574" s="43">
        <v>0.29952829199999997</v>
      </c>
      <c r="D5574" s="43">
        <v>0</v>
      </c>
      <c r="E5574" s="43">
        <v>6.4073731999999994E-2</v>
      </c>
      <c r="F5574" s="34">
        <v>1</v>
      </c>
      <c r="G5574" s="43">
        <v>0</v>
      </c>
      <c r="H5574" s="43">
        <v>8.5839079999999998E-2</v>
      </c>
      <c r="I5574" s="45">
        <v>0.91195564388256611</v>
      </c>
    </row>
    <row r="5575" spans="1:9" x14ac:dyDescent="0.3">
      <c r="A5575" s="44">
        <v>43698.208333333336</v>
      </c>
      <c r="B5575" s="43">
        <v>0</v>
      </c>
      <c r="C5575" s="43">
        <v>0.30411047600000002</v>
      </c>
      <c r="D5575" s="43">
        <v>0</v>
      </c>
      <c r="E5575" s="43">
        <v>6.4015211000000002E-2</v>
      </c>
      <c r="F5575" s="34">
        <v>1</v>
      </c>
      <c r="G5575" s="53">
        <v>7.6899999999999999E-5</v>
      </c>
      <c r="H5575" s="43">
        <v>9.2030856999999994E-2</v>
      </c>
      <c r="I5575" s="45">
        <v>0.91195564388256611</v>
      </c>
    </row>
    <row r="5576" spans="1:9" x14ac:dyDescent="0.3">
      <c r="A5576" s="44">
        <v>43698.25</v>
      </c>
      <c r="B5576" s="43">
        <v>9.1774060000000008E-3</v>
      </c>
      <c r="C5576" s="43">
        <v>0.31990046300000002</v>
      </c>
      <c r="D5576" s="43">
        <v>1.34E-4</v>
      </c>
      <c r="E5576" s="43">
        <v>6.3177257000000001E-2</v>
      </c>
      <c r="F5576" s="34">
        <v>1</v>
      </c>
      <c r="G5576" s="43">
        <v>4.1535943999999998E-2</v>
      </c>
      <c r="H5576" s="43">
        <v>0.100886003</v>
      </c>
      <c r="I5576" s="45">
        <v>0.91195564388256611</v>
      </c>
    </row>
    <row r="5577" spans="1:9" x14ac:dyDescent="0.3">
      <c r="A5577" s="44">
        <v>43698.291666666664</v>
      </c>
      <c r="B5577" s="43">
        <v>0.17865753300000001</v>
      </c>
      <c r="C5577" s="43">
        <v>0.30145675100000002</v>
      </c>
      <c r="D5577" s="43">
        <v>7.9617199999999999E-2</v>
      </c>
      <c r="E5577" s="43">
        <v>5.0598141999999999E-2</v>
      </c>
      <c r="F5577" s="34">
        <v>1</v>
      </c>
      <c r="G5577" s="43">
        <v>0.20120514</v>
      </c>
      <c r="H5577" s="43">
        <v>9.3936541999999998E-2</v>
      </c>
      <c r="I5577" s="45">
        <v>0.91195564388256611</v>
      </c>
    </row>
    <row r="5578" spans="1:9" x14ac:dyDescent="0.3">
      <c r="A5578" s="44">
        <v>43698.333333333336</v>
      </c>
      <c r="B5578" s="43">
        <v>0.581273653</v>
      </c>
      <c r="C5578" s="43">
        <v>0.243618852</v>
      </c>
      <c r="D5578" s="43">
        <v>0.35027839999999999</v>
      </c>
      <c r="E5578" s="43">
        <v>2.7839745999999999E-2</v>
      </c>
      <c r="F5578" s="34">
        <v>1</v>
      </c>
      <c r="G5578" s="43">
        <v>0.45052426899999998</v>
      </c>
      <c r="H5578" s="43">
        <v>8.7904064000000004E-2</v>
      </c>
      <c r="I5578" s="45">
        <v>0.91195564388256611</v>
      </c>
    </row>
    <row r="5579" spans="1:9" x14ac:dyDescent="0.3">
      <c r="A5579" s="44">
        <v>43698.375</v>
      </c>
      <c r="B5579" s="43">
        <v>0.88131287400000002</v>
      </c>
      <c r="C5579" s="43">
        <v>0.23129119400000001</v>
      </c>
      <c r="D5579" s="43">
        <v>0.70964320000000003</v>
      </c>
      <c r="E5579" s="43">
        <v>1.9959804000000001E-2</v>
      </c>
      <c r="F5579" s="34">
        <v>1</v>
      </c>
      <c r="G5579" s="43">
        <v>0.71622646099999998</v>
      </c>
      <c r="H5579" s="43">
        <v>9.7995620000000006E-2</v>
      </c>
      <c r="I5579" s="45">
        <v>0.91195564388256611</v>
      </c>
    </row>
    <row r="5580" spans="1:9" x14ac:dyDescent="0.3">
      <c r="A5580" s="44">
        <v>43698.416666666664</v>
      </c>
      <c r="B5580" s="43">
        <v>1.072996898</v>
      </c>
      <c r="C5580" s="43">
        <v>0.21715171599999999</v>
      </c>
      <c r="D5580" s="43">
        <v>1.0211044</v>
      </c>
      <c r="E5580" s="43">
        <v>2.3948033000000001E-2</v>
      </c>
      <c r="F5580" s="34">
        <v>1</v>
      </c>
      <c r="G5580" s="43">
        <v>0.92919264599999996</v>
      </c>
      <c r="H5580" s="43">
        <v>0.106943945</v>
      </c>
      <c r="I5580" s="45">
        <v>0.91195564388256611</v>
      </c>
    </row>
    <row r="5581" spans="1:9" x14ac:dyDescent="0.3">
      <c r="A5581" s="44">
        <v>43698.458333333336</v>
      </c>
      <c r="B5581" s="43">
        <v>1.175874372</v>
      </c>
      <c r="C5581" s="43">
        <v>0.20282412399999999</v>
      </c>
      <c r="D5581" s="43">
        <v>1.2306999999999999</v>
      </c>
      <c r="E5581" s="43">
        <v>4.3511042999999999E-2</v>
      </c>
      <c r="F5581" s="34">
        <v>1</v>
      </c>
      <c r="G5581" s="43">
        <v>1.059408299</v>
      </c>
      <c r="H5581" s="43">
        <v>0.115156541</v>
      </c>
      <c r="I5581" s="45">
        <v>0.91195564388256611</v>
      </c>
    </row>
    <row r="5582" spans="1:9" x14ac:dyDescent="0.3">
      <c r="A5582" s="44">
        <v>43698.5</v>
      </c>
      <c r="B5582" s="43">
        <v>1.238267743</v>
      </c>
      <c r="C5582" s="43">
        <v>0.19682733499999999</v>
      </c>
      <c r="D5582" s="43">
        <v>1.3501828</v>
      </c>
      <c r="E5582" s="43">
        <v>7.1472946999999995E-2</v>
      </c>
      <c r="F5582" s="34">
        <v>1</v>
      </c>
      <c r="G5582" s="43">
        <v>1.0589825719999999</v>
      </c>
      <c r="H5582" s="43">
        <v>0.131806436</v>
      </c>
      <c r="I5582" s="45">
        <v>0.91195564388256611</v>
      </c>
    </row>
    <row r="5583" spans="1:9" x14ac:dyDescent="0.3">
      <c r="A5583" s="44">
        <v>43698.541666666664</v>
      </c>
      <c r="B5583" s="43">
        <v>1.252288147</v>
      </c>
      <c r="C5583" s="43">
        <v>0.20142365600000001</v>
      </c>
      <c r="D5583" s="43">
        <v>1.3834564</v>
      </c>
      <c r="E5583" s="43">
        <v>0.102996541</v>
      </c>
      <c r="F5583" s="34">
        <v>1</v>
      </c>
      <c r="G5583" s="43">
        <v>0.99309633399999997</v>
      </c>
      <c r="H5583" s="43">
        <v>0.14740044099999999</v>
      </c>
      <c r="I5583" s="45">
        <v>0.91195564388256611</v>
      </c>
    </row>
    <row r="5584" spans="1:9" x14ac:dyDescent="0.3">
      <c r="A5584" s="44">
        <v>43698.583333333336</v>
      </c>
      <c r="B5584" s="43">
        <v>1.217283398</v>
      </c>
      <c r="C5584" s="43">
        <v>0.219423218</v>
      </c>
      <c r="D5584" s="43">
        <v>1.3397616000000001</v>
      </c>
      <c r="E5584" s="43">
        <v>0.136662903</v>
      </c>
      <c r="F5584" s="34">
        <v>1</v>
      </c>
      <c r="G5584" s="43">
        <v>0.87221969499999996</v>
      </c>
      <c r="H5584" s="43">
        <v>0.16103694199999999</v>
      </c>
      <c r="I5584" s="45">
        <v>0.91195564388256611</v>
      </c>
    </row>
    <row r="5585" spans="1:9" x14ac:dyDescent="0.3">
      <c r="A5585" s="44">
        <v>43698.625</v>
      </c>
      <c r="B5585" s="43">
        <v>1.1353732889999999</v>
      </c>
      <c r="C5585" s="43">
        <v>0.25286921499999998</v>
      </c>
      <c r="D5585" s="43">
        <v>1.2309540000000001</v>
      </c>
      <c r="E5585" s="43">
        <v>0.15676338300000001</v>
      </c>
      <c r="F5585" s="34">
        <v>1</v>
      </c>
      <c r="G5585" s="43">
        <v>0.74049314899999996</v>
      </c>
      <c r="H5585" s="43">
        <v>0.17504165199999999</v>
      </c>
      <c r="I5585" s="45">
        <v>0.91195564388256611</v>
      </c>
    </row>
    <row r="5586" spans="1:9" x14ac:dyDescent="0.3">
      <c r="A5586" s="44">
        <v>43698.666666666664</v>
      </c>
      <c r="B5586" s="43">
        <v>0.98644934399999995</v>
      </c>
      <c r="C5586" s="43">
        <v>0.30446703899999999</v>
      </c>
      <c r="D5586" s="43">
        <v>1.0309036</v>
      </c>
      <c r="E5586" s="43">
        <v>0.195984558</v>
      </c>
      <c r="F5586" s="34">
        <v>1</v>
      </c>
      <c r="G5586" s="43">
        <v>0.55286053499999999</v>
      </c>
      <c r="H5586" s="43">
        <v>0.18700360799999999</v>
      </c>
      <c r="I5586" s="45">
        <v>0.91195564388256611</v>
      </c>
    </row>
    <row r="5587" spans="1:9" x14ac:dyDescent="0.3">
      <c r="A5587" s="44">
        <v>43698.708333333336</v>
      </c>
      <c r="B5587" s="43">
        <v>0.76494451200000002</v>
      </c>
      <c r="C5587" s="43">
        <v>0.35824314000000002</v>
      </c>
      <c r="D5587" s="43">
        <v>0.73558959999999995</v>
      </c>
      <c r="E5587" s="43">
        <v>0.22378262600000001</v>
      </c>
      <c r="F5587" s="34">
        <v>1</v>
      </c>
      <c r="G5587" s="43">
        <v>0.32876945299999999</v>
      </c>
      <c r="H5587" s="43">
        <v>0.18693784499999999</v>
      </c>
      <c r="I5587" s="45">
        <v>0.91195564388256611</v>
      </c>
    </row>
    <row r="5588" spans="1:9" x14ac:dyDescent="0.3">
      <c r="A5588" s="44">
        <v>43698.75</v>
      </c>
      <c r="B5588" s="43">
        <v>0.40827114399999997</v>
      </c>
      <c r="C5588" s="43">
        <v>0.40291228600000001</v>
      </c>
      <c r="D5588" s="43">
        <v>0.38220359999999998</v>
      </c>
      <c r="E5588" s="43">
        <v>0.24486670199999999</v>
      </c>
      <c r="F5588" s="34">
        <v>1</v>
      </c>
      <c r="G5588" s="43">
        <v>0.121383806</v>
      </c>
      <c r="H5588" s="43">
        <v>0.182354662</v>
      </c>
      <c r="I5588" s="45">
        <v>0.91195564388256611</v>
      </c>
    </row>
    <row r="5589" spans="1:9" x14ac:dyDescent="0.3">
      <c r="A5589" s="44">
        <v>43698.791666666664</v>
      </c>
      <c r="B5589" s="43">
        <v>7.0201334000000004E-2</v>
      </c>
      <c r="C5589" s="43">
        <v>0.44897341200000002</v>
      </c>
      <c r="D5589" s="43">
        <v>0.10164239999999999</v>
      </c>
      <c r="E5589" s="43">
        <v>0.29141839899999999</v>
      </c>
      <c r="F5589" s="34">
        <v>1</v>
      </c>
      <c r="G5589" s="43">
        <v>1.4569083E-2</v>
      </c>
      <c r="H5589" s="43">
        <v>0.16873289599999999</v>
      </c>
      <c r="I5589" s="45">
        <v>0.91195564388256611</v>
      </c>
    </row>
    <row r="5590" spans="1:9" x14ac:dyDescent="0.3">
      <c r="A5590" s="44">
        <v>43698.833333333336</v>
      </c>
      <c r="B5590" s="43">
        <v>7.2100000000000004E-5</v>
      </c>
      <c r="C5590" s="43">
        <v>0.46131753199999997</v>
      </c>
      <c r="D5590" s="43">
        <v>7.9600000000000005E-4</v>
      </c>
      <c r="E5590" s="43">
        <v>0.28203352300000001</v>
      </c>
      <c r="F5590" s="34">
        <v>1</v>
      </c>
      <c r="G5590" s="43">
        <v>0</v>
      </c>
      <c r="H5590" s="43">
        <v>0.146124966</v>
      </c>
      <c r="I5590" s="45">
        <v>0.91195564388256611</v>
      </c>
    </row>
    <row r="5591" spans="1:9" x14ac:dyDescent="0.3">
      <c r="A5591" s="44">
        <v>43698.875</v>
      </c>
      <c r="B5591" s="43">
        <v>0</v>
      </c>
      <c r="C5591" s="43">
        <v>0.43226979300000001</v>
      </c>
      <c r="D5591" s="43">
        <v>0</v>
      </c>
      <c r="E5591" s="43">
        <v>0.27772562200000001</v>
      </c>
      <c r="F5591" s="34">
        <v>1</v>
      </c>
      <c r="G5591" s="43">
        <v>0</v>
      </c>
      <c r="H5591" s="43">
        <v>0.127166906</v>
      </c>
      <c r="I5591" s="45">
        <v>0.91195564388256611</v>
      </c>
    </row>
    <row r="5592" spans="1:9" x14ac:dyDescent="0.3">
      <c r="A5592" s="44">
        <v>43698.916666666664</v>
      </c>
      <c r="B5592" s="43">
        <v>0</v>
      </c>
      <c r="C5592" s="43">
        <v>0.40278487800000001</v>
      </c>
      <c r="D5592" s="43">
        <v>0</v>
      </c>
      <c r="E5592" s="43">
        <v>0.27215867999999999</v>
      </c>
      <c r="F5592" s="34">
        <v>1</v>
      </c>
      <c r="G5592" s="43">
        <v>0</v>
      </c>
      <c r="H5592" s="43">
        <v>0.12702301699999999</v>
      </c>
      <c r="I5592" s="45">
        <v>0.91195564388256611</v>
      </c>
    </row>
    <row r="5593" spans="1:9" x14ac:dyDescent="0.3">
      <c r="A5593" s="44">
        <v>43698.958333333336</v>
      </c>
      <c r="B5593" s="43">
        <v>0</v>
      </c>
      <c r="C5593" s="43">
        <v>0.40317957300000001</v>
      </c>
      <c r="D5593" s="43">
        <v>0</v>
      </c>
      <c r="E5593" s="43">
        <v>0.28804531900000002</v>
      </c>
      <c r="F5593" s="34">
        <v>1</v>
      </c>
      <c r="G5593" s="43">
        <v>0</v>
      </c>
      <c r="H5593" s="43">
        <v>0.14837076699999999</v>
      </c>
      <c r="I5593" s="45">
        <v>0.91195564388256611</v>
      </c>
    </row>
    <row r="5594" spans="1:9" x14ac:dyDescent="0.3">
      <c r="A5594" s="44">
        <v>43699</v>
      </c>
      <c r="B5594" s="43">
        <v>0</v>
      </c>
      <c r="C5594" s="43">
        <v>0.38320470200000001</v>
      </c>
      <c r="D5594" s="43">
        <v>0</v>
      </c>
      <c r="E5594" s="43">
        <v>0.27405066300000003</v>
      </c>
      <c r="F5594" s="34">
        <v>1</v>
      </c>
      <c r="G5594" s="43">
        <v>0</v>
      </c>
      <c r="H5594" s="43">
        <v>0.18254361099999999</v>
      </c>
      <c r="I5594" s="45">
        <v>0.84995453296871126</v>
      </c>
    </row>
    <row r="5595" spans="1:9" x14ac:dyDescent="0.3">
      <c r="A5595" s="44">
        <v>43699.041666666664</v>
      </c>
      <c r="B5595" s="43">
        <v>0</v>
      </c>
      <c r="C5595" s="43">
        <v>0.35250631300000002</v>
      </c>
      <c r="D5595" s="43">
        <v>0</v>
      </c>
      <c r="E5595" s="43">
        <v>0.270116721</v>
      </c>
      <c r="F5595" s="34">
        <v>1</v>
      </c>
      <c r="G5595" s="43">
        <v>0</v>
      </c>
      <c r="H5595" s="43">
        <v>0.199994805</v>
      </c>
      <c r="I5595" s="45">
        <v>0.84995453296871126</v>
      </c>
    </row>
    <row r="5596" spans="1:9" x14ac:dyDescent="0.3">
      <c r="A5596" s="44">
        <v>43699.083333333336</v>
      </c>
      <c r="B5596" s="43">
        <v>0</v>
      </c>
      <c r="C5596" s="43">
        <v>0.31386688299999999</v>
      </c>
      <c r="D5596" s="43">
        <v>0</v>
      </c>
      <c r="E5596" s="43">
        <v>0.258043146</v>
      </c>
      <c r="F5596" s="34">
        <v>1</v>
      </c>
      <c r="G5596" s="43">
        <v>0</v>
      </c>
      <c r="H5596" s="43">
        <v>0.201686544</v>
      </c>
      <c r="I5596" s="45">
        <v>0.84995453296871126</v>
      </c>
    </row>
    <row r="5597" spans="1:9" x14ac:dyDescent="0.3">
      <c r="A5597" s="44">
        <v>43699.125</v>
      </c>
      <c r="B5597" s="43">
        <v>0</v>
      </c>
      <c r="C5597" s="43">
        <v>0.26250520700000002</v>
      </c>
      <c r="D5597" s="43">
        <v>0</v>
      </c>
      <c r="E5597" s="43">
        <v>0.23992150200000001</v>
      </c>
      <c r="F5597" s="34">
        <v>1</v>
      </c>
      <c r="G5597" s="43">
        <v>0</v>
      </c>
      <c r="H5597" s="43">
        <v>0.19159031200000001</v>
      </c>
      <c r="I5597" s="45">
        <v>0.84995453296871126</v>
      </c>
    </row>
    <row r="5598" spans="1:9" x14ac:dyDescent="0.3">
      <c r="A5598" s="44">
        <v>43699.166666666664</v>
      </c>
      <c r="B5598" s="43">
        <v>0</v>
      </c>
      <c r="C5598" s="43">
        <v>0.222506132</v>
      </c>
      <c r="D5598" s="43">
        <v>0</v>
      </c>
      <c r="E5598" s="43">
        <v>0.22394075999999999</v>
      </c>
      <c r="F5598" s="34">
        <v>1</v>
      </c>
      <c r="G5598" s="43">
        <v>0</v>
      </c>
      <c r="H5598" s="43">
        <v>0.17956604000000001</v>
      </c>
      <c r="I5598" s="45">
        <v>0.84995453296871126</v>
      </c>
    </row>
    <row r="5599" spans="1:9" x14ac:dyDescent="0.3">
      <c r="A5599" s="44">
        <v>43699.208333333336</v>
      </c>
      <c r="B5599" s="43">
        <v>0</v>
      </c>
      <c r="C5599" s="43">
        <v>0.19617737299999999</v>
      </c>
      <c r="D5599" s="43">
        <v>0</v>
      </c>
      <c r="E5599" s="43">
        <v>0.23303971000000001</v>
      </c>
      <c r="F5599" s="34">
        <v>1</v>
      </c>
      <c r="G5599" s="43">
        <v>1.1979199999999999E-4</v>
      </c>
      <c r="H5599" s="43">
        <v>0.156825294</v>
      </c>
      <c r="I5599" s="45">
        <v>0.84995453296871126</v>
      </c>
    </row>
    <row r="5600" spans="1:9" x14ac:dyDescent="0.3">
      <c r="A5600" s="44">
        <v>43699.25</v>
      </c>
      <c r="B5600" s="43">
        <v>8.4436189999999994E-3</v>
      </c>
      <c r="C5600" s="43">
        <v>0.19586996700000001</v>
      </c>
      <c r="D5600" s="53">
        <v>9.3200000000000002E-5</v>
      </c>
      <c r="E5600" s="43">
        <v>0.22940175099999999</v>
      </c>
      <c r="F5600" s="34">
        <v>1</v>
      </c>
      <c r="G5600" s="43">
        <v>4.6121717999999999E-2</v>
      </c>
      <c r="H5600" s="43">
        <v>0.13516555099999999</v>
      </c>
      <c r="I5600" s="45">
        <v>0.84995453296871126</v>
      </c>
    </row>
    <row r="5601" spans="1:9" x14ac:dyDescent="0.3">
      <c r="A5601" s="44">
        <v>43699.291666666664</v>
      </c>
      <c r="B5601" s="43">
        <v>0.165615443</v>
      </c>
      <c r="C5601" s="43">
        <v>0.186968473</v>
      </c>
      <c r="D5601" s="43">
        <v>7.6994400000000005E-2</v>
      </c>
      <c r="E5601" s="43">
        <v>0.18315912500000001</v>
      </c>
      <c r="F5601" s="34">
        <v>1</v>
      </c>
      <c r="G5601" s="43">
        <v>0.22498985699999999</v>
      </c>
      <c r="H5601" s="43">
        <v>0.105726002</v>
      </c>
      <c r="I5601" s="45">
        <v>0.84995453296871126</v>
      </c>
    </row>
    <row r="5602" spans="1:9" x14ac:dyDescent="0.3">
      <c r="A5602" s="44">
        <v>43699.333333333336</v>
      </c>
      <c r="B5602" s="43">
        <v>0.54753345600000003</v>
      </c>
      <c r="C5602" s="43">
        <v>0.162325573</v>
      </c>
      <c r="D5602" s="43">
        <v>0.34298960000000001</v>
      </c>
      <c r="E5602" s="43">
        <v>0.15775705100000001</v>
      </c>
      <c r="F5602" s="34">
        <v>1</v>
      </c>
      <c r="G5602" s="43">
        <v>0.508771533</v>
      </c>
      <c r="H5602" s="43">
        <v>9.8497583999999999E-2</v>
      </c>
      <c r="I5602" s="45">
        <v>0.84995453296871126</v>
      </c>
    </row>
    <row r="5603" spans="1:9" x14ac:dyDescent="0.3">
      <c r="A5603" s="44">
        <v>43699.375</v>
      </c>
      <c r="B5603" s="43">
        <v>0.85880005100000001</v>
      </c>
      <c r="C5603" s="43">
        <v>0.16592910799999999</v>
      </c>
      <c r="D5603" s="43">
        <v>0.69769199999999998</v>
      </c>
      <c r="E5603" s="43">
        <v>0.14353902499999999</v>
      </c>
      <c r="F5603" s="34">
        <v>1</v>
      </c>
      <c r="G5603" s="43">
        <v>0.78475579100000004</v>
      </c>
      <c r="H5603" s="43">
        <v>0.105867351</v>
      </c>
      <c r="I5603" s="45">
        <v>0.84995453296871126</v>
      </c>
    </row>
    <row r="5604" spans="1:9" x14ac:dyDescent="0.3">
      <c r="A5604" s="44">
        <v>43699.416666666664</v>
      </c>
      <c r="B5604" s="43">
        <v>1.0725777460000001</v>
      </c>
      <c r="C5604" s="43">
        <v>0.15904422500000001</v>
      </c>
      <c r="D5604" s="43">
        <v>1.0062911999999999</v>
      </c>
      <c r="E5604" s="43">
        <v>0.15062177900000001</v>
      </c>
      <c r="F5604" s="34">
        <v>1</v>
      </c>
      <c r="G5604" s="43">
        <v>0.990237535</v>
      </c>
      <c r="H5604" s="43">
        <v>0.107511913</v>
      </c>
      <c r="I5604" s="45">
        <v>0.84995453296871126</v>
      </c>
    </row>
    <row r="5605" spans="1:9" x14ac:dyDescent="0.3">
      <c r="A5605" s="44">
        <v>43699.458333333336</v>
      </c>
      <c r="B5605" s="43">
        <v>1.1971372810000001</v>
      </c>
      <c r="C5605" s="43">
        <v>0.13873628599999999</v>
      </c>
      <c r="D5605" s="43">
        <v>1.2155484000000001</v>
      </c>
      <c r="E5605" s="43">
        <v>0.15258129200000001</v>
      </c>
      <c r="F5605" s="34">
        <v>1</v>
      </c>
      <c r="G5605" s="43">
        <v>1.102883099</v>
      </c>
      <c r="H5605" s="43">
        <v>0.108576768</v>
      </c>
      <c r="I5605" s="45">
        <v>0.84995453296871126</v>
      </c>
    </row>
    <row r="5606" spans="1:9" x14ac:dyDescent="0.3">
      <c r="A5606" s="44">
        <v>43699.5</v>
      </c>
      <c r="B5606" s="43">
        <v>1.2625723129999999</v>
      </c>
      <c r="C5606" s="43">
        <v>0.123200198</v>
      </c>
      <c r="D5606" s="43">
        <v>1.3334984000000001</v>
      </c>
      <c r="E5606" s="43">
        <v>0.15477379399999999</v>
      </c>
      <c r="F5606" s="34">
        <v>1</v>
      </c>
      <c r="G5606" s="43">
        <v>1.1426482360000001</v>
      </c>
      <c r="H5606" s="43">
        <v>0.115132068</v>
      </c>
      <c r="I5606" s="45">
        <v>0.84995453296871126</v>
      </c>
    </row>
    <row r="5607" spans="1:9" x14ac:dyDescent="0.3">
      <c r="A5607" s="44">
        <v>43699.541666666664</v>
      </c>
      <c r="B5607" s="43">
        <v>1.277919222</v>
      </c>
      <c r="C5607" s="43">
        <v>0.120505126</v>
      </c>
      <c r="D5607" s="43">
        <v>1.3656356000000001</v>
      </c>
      <c r="E5607" s="43">
        <v>0.194172803</v>
      </c>
      <c r="F5607" s="34">
        <v>1</v>
      </c>
      <c r="G5607" s="43">
        <v>1.113027416</v>
      </c>
      <c r="H5607" s="43">
        <v>0.120595857</v>
      </c>
      <c r="I5607" s="45">
        <v>0.84995453296871126</v>
      </c>
    </row>
    <row r="5608" spans="1:9" x14ac:dyDescent="0.3">
      <c r="A5608" s="44">
        <v>43699.583333333336</v>
      </c>
      <c r="B5608" s="43">
        <v>1.2429406789999999</v>
      </c>
      <c r="C5608" s="43">
        <v>0.12976755100000001</v>
      </c>
      <c r="D5608" s="43">
        <v>1.3217315999999999</v>
      </c>
      <c r="E5608" s="43">
        <v>0.23119130800000001</v>
      </c>
      <c r="F5608" s="34">
        <v>1</v>
      </c>
      <c r="G5608" s="43">
        <v>1.017094733</v>
      </c>
      <c r="H5608" s="43">
        <v>0.126709928</v>
      </c>
      <c r="I5608" s="45">
        <v>0.84995453296871126</v>
      </c>
    </row>
    <row r="5609" spans="1:9" x14ac:dyDescent="0.3">
      <c r="A5609" s="44">
        <v>43699.625</v>
      </c>
      <c r="B5609" s="43">
        <v>1.1587030979999999</v>
      </c>
      <c r="C5609" s="43">
        <v>0.15780201999999999</v>
      </c>
      <c r="D5609" s="43">
        <v>1.2133528</v>
      </c>
      <c r="E5609" s="43">
        <v>0.248041493</v>
      </c>
      <c r="F5609" s="34">
        <v>1</v>
      </c>
      <c r="G5609" s="43">
        <v>0.83937163800000003</v>
      </c>
      <c r="H5609" s="43">
        <v>0.13074406599999999</v>
      </c>
      <c r="I5609" s="45">
        <v>0.84995453296871126</v>
      </c>
    </row>
    <row r="5610" spans="1:9" x14ac:dyDescent="0.3">
      <c r="A5610" s="44">
        <v>43699.666666666664</v>
      </c>
      <c r="B5610" s="43">
        <v>1.003620258</v>
      </c>
      <c r="C5610" s="43">
        <v>0.20125638000000001</v>
      </c>
      <c r="D5610" s="43">
        <v>1.0145124000000001</v>
      </c>
      <c r="E5610" s="43">
        <v>0.26309160700000001</v>
      </c>
      <c r="F5610" s="34">
        <v>1</v>
      </c>
      <c r="G5610" s="43">
        <v>0.60380570300000003</v>
      </c>
      <c r="H5610" s="43">
        <v>0.13329765700000001</v>
      </c>
      <c r="I5610" s="45">
        <v>0.84995453296871126</v>
      </c>
    </row>
    <row r="5611" spans="1:9" x14ac:dyDescent="0.3">
      <c r="A5611" s="44">
        <v>43699.708333333336</v>
      </c>
      <c r="B5611" s="43">
        <v>0.77180620099999997</v>
      </c>
      <c r="C5611" s="43">
        <v>0.246824661</v>
      </c>
      <c r="D5611" s="43">
        <v>0.72180160000000004</v>
      </c>
      <c r="E5611" s="43">
        <v>0.27896701000000002</v>
      </c>
      <c r="F5611" s="34">
        <v>1</v>
      </c>
      <c r="G5611" s="43">
        <v>0.34134594899999998</v>
      </c>
      <c r="H5611" s="43">
        <v>0.12968110599999999</v>
      </c>
      <c r="I5611" s="45">
        <v>0.84995453296871126</v>
      </c>
    </row>
    <row r="5612" spans="1:9" x14ac:dyDescent="0.3">
      <c r="A5612" s="44">
        <v>43699.75</v>
      </c>
      <c r="B5612" s="43">
        <v>0.40047083300000003</v>
      </c>
      <c r="C5612" s="43">
        <v>0.27461670999999999</v>
      </c>
      <c r="D5612" s="43">
        <v>0.37193959999999998</v>
      </c>
      <c r="E5612" s="43">
        <v>0.28992422800000001</v>
      </c>
      <c r="F5612" s="34">
        <v>1</v>
      </c>
      <c r="G5612" s="43">
        <v>0.12073143</v>
      </c>
      <c r="H5612" s="43">
        <v>0.124965373</v>
      </c>
      <c r="I5612" s="45">
        <v>0.84995453296871126</v>
      </c>
    </row>
    <row r="5613" spans="1:9" x14ac:dyDescent="0.3">
      <c r="A5613" s="44">
        <v>43699.791666666664</v>
      </c>
      <c r="B5613" s="43">
        <v>6.6059511000000001E-2</v>
      </c>
      <c r="C5613" s="43">
        <v>0.28193468700000002</v>
      </c>
      <c r="D5613" s="43">
        <v>9.6677600000000002E-2</v>
      </c>
      <c r="E5613" s="43">
        <v>0.32683912700000001</v>
      </c>
      <c r="F5613" s="34">
        <v>1</v>
      </c>
      <c r="G5613" s="43">
        <v>1.4815195E-2</v>
      </c>
      <c r="H5613" s="43">
        <v>0.13318047499999999</v>
      </c>
      <c r="I5613" s="45">
        <v>0.84995453296871126</v>
      </c>
    </row>
    <row r="5614" spans="1:9" x14ac:dyDescent="0.3">
      <c r="A5614" s="44">
        <v>43699.833333333336</v>
      </c>
      <c r="B5614" s="43">
        <v>4.4799999999999998E-5</v>
      </c>
      <c r="C5614" s="43">
        <v>0.26313634400000002</v>
      </c>
      <c r="D5614" s="43">
        <v>3.388E-4</v>
      </c>
      <c r="E5614" s="43">
        <v>0.37136352700000003</v>
      </c>
      <c r="F5614" s="34">
        <v>1</v>
      </c>
      <c r="G5614" s="43">
        <v>0</v>
      </c>
      <c r="H5614" s="43">
        <v>0.150919686</v>
      </c>
      <c r="I5614" s="45">
        <v>0.84995453296871126</v>
      </c>
    </row>
    <row r="5615" spans="1:9" x14ac:dyDescent="0.3">
      <c r="A5615" s="44">
        <v>43699.875</v>
      </c>
      <c r="B5615" s="43">
        <v>0</v>
      </c>
      <c r="C5615" s="43">
        <v>0.23133325599999999</v>
      </c>
      <c r="D5615" s="43">
        <v>0</v>
      </c>
      <c r="E5615" s="43">
        <v>0.38712488099999998</v>
      </c>
      <c r="F5615" s="34">
        <v>1</v>
      </c>
      <c r="G5615" s="43">
        <v>0</v>
      </c>
      <c r="H5615" s="43">
        <v>0.16587975699999999</v>
      </c>
      <c r="I5615" s="45">
        <v>0.84995453296871126</v>
      </c>
    </row>
    <row r="5616" spans="1:9" x14ac:dyDescent="0.3">
      <c r="A5616" s="44">
        <v>43699.916666666664</v>
      </c>
      <c r="B5616" s="43">
        <v>0</v>
      </c>
      <c r="C5616" s="43">
        <v>0.21393648700000001</v>
      </c>
      <c r="D5616" s="43">
        <v>0</v>
      </c>
      <c r="E5616" s="43">
        <v>0.38365155699999998</v>
      </c>
      <c r="F5616" s="34">
        <v>1</v>
      </c>
      <c r="G5616" s="43">
        <v>0</v>
      </c>
      <c r="H5616" s="43">
        <v>0.17324025700000001</v>
      </c>
      <c r="I5616" s="45">
        <v>0.84995453296871126</v>
      </c>
    </row>
    <row r="5617" spans="1:9" x14ac:dyDescent="0.3">
      <c r="A5617" s="44">
        <v>43699.958333333336</v>
      </c>
      <c r="B5617" s="43">
        <v>0</v>
      </c>
      <c r="C5617" s="43">
        <v>0.22226589999999999</v>
      </c>
      <c r="D5617" s="43">
        <v>0</v>
      </c>
      <c r="E5617" s="43">
        <v>0.371044341</v>
      </c>
      <c r="F5617" s="34">
        <v>1</v>
      </c>
      <c r="G5617" s="43">
        <v>0</v>
      </c>
      <c r="H5617" s="43">
        <v>0.16820996899999999</v>
      </c>
      <c r="I5617" s="45">
        <v>0.84995453296871126</v>
      </c>
    </row>
    <row r="5618" spans="1:9" x14ac:dyDescent="0.3">
      <c r="A5618" s="44">
        <v>43700</v>
      </c>
      <c r="B5618" s="43">
        <v>0</v>
      </c>
      <c r="C5618" s="43">
        <v>0.227452972</v>
      </c>
      <c r="D5618" s="43">
        <v>0</v>
      </c>
      <c r="E5618" s="43">
        <v>0.38269710699999998</v>
      </c>
      <c r="F5618" s="34">
        <v>1</v>
      </c>
      <c r="G5618" s="43">
        <v>0</v>
      </c>
      <c r="H5618" s="43">
        <v>0.16950713000000001</v>
      </c>
      <c r="I5618" s="45">
        <v>0.84293220303020977</v>
      </c>
    </row>
    <row r="5619" spans="1:9" x14ac:dyDescent="0.3">
      <c r="A5619" s="44">
        <v>43700.041666666664</v>
      </c>
      <c r="B5619" s="43">
        <v>0</v>
      </c>
      <c r="C5619" s="43">
        <v>0.20662356100000001</v>
      </c>
      <c r="D5619" s="43">
        <v>0</v>
      </c>
      <c r="E5619" s="43">
        <v>0.38933680100000001</v>
      </c>
      <c r="F5619" s="34">
        <v>1</v>
      </c>
      <c r="G5619" s="43">
        <v>0</v>
      </c>
      <c r="H5619" s="43">
        <v>0.177693558</v>
      </c>
      <c r="I5619" s="45">
        <v>0.84293220303020977</v>
      </c>
    </row>
    <row r="5620" spans="1:9" x14ac:dyDescent="0.3">
      <c r="A5620" s="44">
        <v>43700.083333333336</v>
      </c>
      <c r="B5620" s="43">
        <v>0</v>
      </c>
      <c r="C5620" s="43">
        <v>0.17177980700000001</v>
      </c>
      <c r="D5620" s="43">
        <v>0</v>
      </c>
      <c r="E5620" s="43">
        <v>0.402122745</v>
      </c>
      <c r="F5620" s="34">
        <v>1</v>
      </c>
      <c r="G5620" s="43">
        <v>0</v>
      </c>
      <c r="H5620" s="43">
        <v>0.17117237499999999</v>
      </c>
      <c r="I5620" s="45">
        <v>0.84293220303020977</v>
      </c>
    </row>
    <row r="5621" spans="1:9" x14ac:dyDescent="0.3">
      <c r="A5621" s="44">
        <v>43700.125</v>
      </c>
      <c r="B5621" s="43">
        <v>0</v>
      </c>
      <c r="C5621" s="43">
        <v>0.14359888100000001</v>
      </c>
      <c r="D5621" s="43">
        <v>0</v>
      </c>
      <c r="E5621" s="43">
        <v>0.42449024000000002</v>
      </c>
      <c r="F5621" s="34">
        <v>1</v>
      </c>
      <c r="G5621" s="43">
        <v>0</v>
      </c>
      <c r="H5621" s="43">
        <v>0.151237758</v>
      </c>
      <c r="I5621" s="45">
        <v>0.84293220303020977</v>
      </c>
    </row>
    <row r="5622" spans="1:9" x14ac:dyDescent="0.3">
      <c r="A5622" s="44">
        <v>43700.166666666664</v>
      </c>
      <c r="B5622" s="43">
        <v>0</v>
      </c>
      <c r="C5622" s="43">
        <v>0.13023778599999999</v>
      </c>
      <c r="D5622" s="43">
        <v>0</v>
      </c>
      <c r="E5622" s="43">
        <v>0.43702925500000001</v>
      </c>
      <c r="F5622" s="34">
        <v>1</v>
      </c>
      <c r="G5622" s="43">
        <v>0</v>
      </c>
      <c r="H5622" s="43">
        <v>0.124993455</v>
      </c>
      <c r="I5622" s="45">
        <v>0.84293220303020977</v>
      </c>
    </row>
    <row r="5623" spans="1:9" x14ac:dyDescent="0.3">
      <c r="A5623" s="44">
        <v>43700.208333333336</v>
      </c>
      <c r="B5623" s="43">
        <v>0</v>
      </c>
      <c r="C5623" s="43">
        <v>0.117981087</v>
      </c>
      <c r="D5623" s="43">
        <v>0</v>
      </c>
      <c r="E5623" s="43">
        <v>0.42050485199999998</v>
      </c>
      <c r="F5623" s="34">
        <v>1</v>
      </c>
      <c r="G5623" s="53">
        <v>9.6000000000000002E-5</v>
      </c>
      <c r="H5623" s="43">
        <v>0.102097989</v>
      </c>
      <c r="I5623" s="45">
        <v>0.84293220303020977</v>
      </c>
    </row>
    <row r="5624" spans="1:9" x14ac:dyDescent="0.3">
      <c r="A5624" s="44">
        <v>43700.25</v>
      </c>
      <c r="B5624" s="43">
        <v>8.7719749999999996E-3</v>
      </c>
      <c r="C5624" s="43">
        <v>0.10576114</v>
      </c>
      <c r="D5624" s="53">
        <v>5.6400000000000002E-5</v>
      </c>
      <c r="E5624" s="43">
        <v>0.40462820399999999</v>
      </c>
      <c r="F5624" s="34">
        <v>1</v>
      </c>
      <c r="G5624" s="43">
        <v>4.4818222999999997E-2</v>
      </c>
      <c r="H5624" s="43">
        <v>8.8633531000000002E-2</v>
      </c>
      <c r="I5624" s="45">
        <v>0.84293220303020977</v>
      </c>
    </row>
    <row r="5625" spans="1:9" x14ac:dyDescent="0.3">
      <c r="A5625" s="44">
        <v>43700.291666666664</v>
      </c>
      <c r="B5625" s="43">
        <v>0.18046079800000001</v>
      </c>
      <c r="C5625" s="43">
        <v>7.8519486999999999E-2</v>
      </c>
      <c r="D5625" s="43">
        <v>7.4427199999999999E-2</v>
      </c>
      <c r="E5625" s="43">
        <v>0.36004024200000001</v>
      </c>
      <c r="F5625" s="34">
        <v>1</v>
      </c>
      <c r="G5625" s="43">
        <v>0.22428725899999999</v>
      </c>
      <c r="H5625" s="43">
        <v>7.7236578E-2</v>
      </c>
      <c r="I5625" s="45">
        <v>0.84293220303020977</v>
      </c>
    </row>
    <row r="5626" spans="1:9" x14ac:dyDescent="0.3">
      <c r="A5626" s="44">
        <v>43700.333333333336</v>
      </c>
      <c r="B5626" s="43">
        <v>0.60333046400000001</v>
      </c>
      <c r="C5626" s="43">
        <v>5.7055121E-2</v>
      </c>
      <c r="D5626" s="43">
        <v>0.33608280000000001</v>
      </c>
      <c r="E5626" s="43">
        <v>0.28613802500000002</v>
      </c>
      <c r="F5626" s="34">
        <v>1</v>
      </c>
      <c r="G5626" s="43">
        <v>0.51026020500000002</v>
      </c>
      <c r="H5626" s="43">
        <v>7.3809341000000001E-2</v>
      </c>
      <c r="I5626" s="45">
        <v>0.84293220303020977</v>
      </c>
    </row>
    <row r="5627" spans="1:9" x14ac:dyDescent="0.3">
      <c r="A5627" s="44">
        <v>43700.375</v>
      </c>
      <c r="B5627" s="43">
        <v>0.90786681400000002</v>
      </c>
      <c r="C5627" s="43">
        <v>5.6832398999999999E-2</v>
      </c>
      <c r="D5627" s="43">
        <v>0.68839320000000004</v>
      </c>
      <c r="E5627" s="43">
        <v>0.22899968900000001</v>
      </c>
      <c r="F5627" s="34">
        <v>1</v>
      </c>
      <c r="G5627" s="43">
        <v>0.79187943199999999</v>
      </c>
      <c r="H5627" s="43">
        <v>8.4721498000000006E-2</v>
      </c>
      <c r="I5627" s="45">
        <v>0.84293220303020977</v>
      </c>
    </row>
    <row r="5628" spans="1:9" x14ac:dyDescent="0.3">
      <c r="A5628" s="44">
        <v>43700.416666666664</v>
      </c>
      <c r="B5628" s="43">
        <v>1.0999768130000001</v>
      </c>
      <c r="C5628" s="43">
        <v>5.6756035000000003E-2</v>
      </c>
      <c r="D5628" s="43">
        <v>0.99848360000000003</v>
      </c>
      <c r="E5628" s="43">
        <v>0.212774132</v>
      </c>
      <c r="F5628" s="34">
        <v>1</v>
      </c>
      <c r="G5628" s="43">
        <v>1.003075379</v>
      </c>
      <c r="H5628" s="43">
        <v>9.2511355000000003E-2</v>
      </c>
      <c r="I5628" s="45">
        <v>0.84293220303020977</v>
      </c>
    </row>
    <row r="5629" spans="1:9" x14ac:dyDescent="0.3">
      <c r="A5629" s="44">
        <v>43700.458333333336</v>
      </c>
      <c r="B5629" s="43">
        <v>1.201552097</v>
      </c>
      <c r="C5629" s="43">
        <v>5.8941727999999999E-2</v>
      </c>
      <c r="D5629" s="43">
        <v>1.2115452</v>
      </c>
      <c r="E5629" s="43">
        <v>0.21120950599999999</v>
      </c>
      <c r="F5629" s="34">
        <v>1</v>
      </c>
      <c r="G5629" s="43">
        <v>1.1222287289999999</v>
      </c>
      <c r="H5629" s="43">
        <v>0.100459389</v>
      </c>
      <c r="I5629" s="45">
        <v>0.84293220303020977</v>
      </c>
    </row>
    <row r="5630" spans="1:9" x14ac:dyDescent="0.3">
      <c r="A5630" s="44">
        <v>43700.5</v>
      </c>
      <c r="B5630" s="43">
        <v>1.2777118620000001</v>
      </c>
      <c r="C5630" s="43">
        <v>6.7581472000000004E-2</v>
      </c>
      <c r="D5630" s="43">
        <v>1.327118</v>
      </c>
      <c r="E5630" s="43">
        <v>0.224068029</v>
      </c>
      <c r="F5630" s="34">
        <v>1</v>
      </c>
      <c r="G5630" s="43">
        <v>1.170447488</v>
      </c>
      <c r="H5630" s="43">
        <v>0.110493467</v>
      </c>
      <c r="I5630" s="45">
        <v>0.84293220303020977</v>
      </c>
    </row>
    <row r="5631" spans="1:9" x14ac:dyDescent="0.3">
      <c r="A5631" s="44">
        <v>43700.541666666664</v>
      </c>
      <c r="B5631" s="43">
        <v>1.302563954</v>
      </c>
      <c r="C5631" s="43">
        <v>7.6026870999999996E-2</v>
      </c>
      <c r="D5631" s="43">
        <v>1.3571792</v>
      </c>
      <c r="E5631" s="43">
        <v>0.26605324899999999</v>
      </c>
      <c r="F5631" s="34">
        <v>1</v>
      </c>
      <c r="G5631" s="43">
        <v>1.1493042099999999</v>
      </c>
      <c r="H5631" s="43">
        <v>0.11061791999999999</v>
      </c>
      <c r="I5631" s="45">
        <v>0.84293220303020977</v>
      </c>
    </row>
    <row r="5632" spans="1:9" x14ac:dyDescent="0.3">
      <c r="A5632" s="44">
        <v>43700.583333333336</v>
      </c>
      <c r="B5632" s="43">
        <v>1.2752742889999999</v>
      </c>
      <c r="C5632" s="43">
        <v>8.5708622999999998E-2</v>
      </c>
      <c r="D5632" s="43">
        <v>1.3107456</v>
      </c>
      <c r="E5632" s="43">
        <v>0.32301227999999998</v>
      </c>
      <c r="F5632" s="34">
        <v>1</v>
      </c>
      <c r="G5632" s="43">
        <v>1.0593951239999999</v>
      </c>
      <c r="H5632" s="43">
        <v>0.10205042</v>
      </c>
      <c r="I5632" s="45">
        <v>0.84293220303020977</v>
      </c>
    </row>
    <row r="5633" spans="1:9" x14ac:dyDescent="0.3">
      <c r="A5633" s="44">
        <v>43700.625</v>
      </c>
      <c r="B5633" s="43">
        <v>1.188456365</v>
      </c>
      <c r="C5633" s="43">
        <v>9.9530988000000001E-2</v>
      </c>
      <c r="D5633" s="43">
        <v>1.2028672</v>
      </c>
      <c r="E5633" s="43">
        <v>0.38292247600000001</v>
      </c>
      <c r="F5633" s="34">
        <v>1</v>
      </c>
      <c r="G5633" s="43">
        <v>0.89338375699999995</v>
      </c>
      <c r="H5633" s="43">
        <v>8.9917717999999994E-2</v>
      </c>
      <c r="I5633" s="45">
        <v>0.84293220303020977</v>
      </c>
    </row>
    <row r="5634" spans="1:9" x14ac:dyDescent="0.3">
      <c r="A5634" s="44">
        <v>43700.666666666664</v>
      </c>
      <c r="B5634" s="43">
        <v>1.029846681</v>
      </c>
      <c r="C5634" s="43">
        <v>0.124966297</v>
      </c>
      <c r="D5634" s="43">
        <v>1.0046444000000001</v>
      </c>
      <c r="E5634" s="43">
        <v>0.41572756999999999</v>
      </c>
      <c r="F5634" s="34">
        <v>1</v>
      </c>
      <c r="G5634" s="43">
        <v>0.65795451800000004</v>
      </c>
      <c r="H5634" s="43">
        <v>7.8276645000000006E-2</v>
      </c>
      <c r="I5634" s="45">
        <v>0.84293220303020977</v>
      </c>
    </row>
    <row r="5635" spans="1:9" x14ac:dyDescent="0.3">
      <c r="A5635" s="44">
        <v>43700.708333333336</v>
      </c>
      <c r="B5635" s="43">
        <v>0.79290313199999995</v>
      </c>
      <c r="C5635" s="43">
        <v>0.15504858599999999</v>
      </c>
      <c r="D5635" s="43">
        <v>0.713086</v>
      </c>
      <c r="E5635" s="43">
        <v>0.417894975</v>
      </c>
      <c r="F5635" s="34">
        <v>1</v>
      </c>
      <c r="G5635" s="43">
        <v>0.37936885599999998</v>
      </c>
      <c r="H5635" s="43">
        <v>6.7382652000000001E-2</v>
      </c>
      <c r="I5635" s="45">
        <v>0.84293220303020977</v>
      </c>
    </row>
    <row r="5636" spans="1:9" x14ac:dyDescent="0.3">
      <c r="A5636" s="44">
        <v>43700.75</v>
      </c>
      <c r="B5636" s="43">
        <v>0.404071597</v>
      </c>
      <c r="C5636" s="43">
        <v>0.17294933500000001</v>
      </c>
      <c r="D5636" s="43">
        <v>0.36455399999999999</v>
      </c>
      <c r="E5636" s="43">
        <v>0.43695901199999998</v>
      </c>
      <c r="F5636" s="34">
        <v>1</v>
      </c>
      <c r="G5636" s="43">
        <v>0.12765079100000001</v>
      </c>
      <c r="H5636" s="43">
        <v>6.0146685999999998E-2</v>
      </c>
      <c r="I5636" s="45">
        <v>0.84293220303020977</v>
      </c>
    </row>
    <row r="5637" spans="1:9" x14ac:dyDescent="0.3">
      <c r="A5637" s="44">
        <v>43700.791666666664</v>
      </c>
      <c r="B5637" s="43">
        <v>6.4092156999999997E-2</v>
      </c>
      <c r="C5637" s="43">
        <v>0.184414093</v>
      </c>
      <c r="D5637" s="43">
        <v>9.2617599999999994E-2</v>
      </c>
      <c r="E5637" s="43">
        <v>0.49062599099999998</v>
      </c>
      <c r="F5637" s="34">
        <v>1</v>
      </c>
      <c r="G5637" s="43">
        <v>1.5627004999999999E-2</v>
      </c>
      <c r="H5637" s="43">
        <v>6.5101555000000005E-2</v>
      </c>
      <c r="I5637" s="45">
        <v>0.84293220303020977</v>
      </c>
    </row>
    <row r="5638" spans="1:9" x14ac:dyDescent="0.3">
      <c r="A5638" s="44">
        <v>43700.833333333336</v>
      </c>
      <c r="B5638" s="43">
        <v>2.5400000000000001E-5</v>
      </c>
      <c r="C5638" s="43">
        <v>0.19783241400000001</v>
      </c>
      <c r="D5638" s="53">
        <v>9.2399999999999996E-5</v>
      </c>
      <c r="E5638" s="43">
        <v>0.51221100399999997</v>
      </c>
      <c r="F5638" s="34">
        <v>1</v>
      </c>
      <c r="G5638" s="43">
        <v>0</v>
      </c>
      <c r="H5638" s="43">
        <v>8.1975526000000007E-2</v>
      </c>
      <c r="I5638" s="45">
        <v>0.84293220303020977</v>
      </c>
    </row>
    <row r="5639" spans="1:9" x14ac:dyDescent="0.3">
      <c r="A5639" s="44">
        <v>43700.875</v>
      </c>
      <c r="B5639" s="43">
        <v>0</v>
      </c>
      <c r="C5639" s="43">
        <v>0.225491476</v>
      </c>
      <c r="D5639" s="43">
        <v>0</v>
      </c>
      <c r="E5639" s="43">
        <v>0.510985252</v>
      </c>
      <c r="F5639" s="34">
        <v>1</v>
      </c>
      <c r="G5639" s="43">
        <v>0</v>
      </c>
      <c r="H5639" s="43">
        <v>0.108402339</v>
      </c>
      <c r="I5639" s="45">
        <v>0.84293220303020977</v>
      </c>
    </row>
    <row r="5640" spans="1:9" x14ac:dyDescent="0.3">
      <c r="A5640" s="44">
        <v>43700.916666666664</v>
      </c>
      <c r="B5640" s="43">
        <v>0</v>
      </c>
      <c r="C5640" s="43">
        <v>0.21140255799999999</v>
      </c>
      <c r="D5640" s="43">
        <v>0</v>
      </c>
      <c r="E5640" s="43">
        <v>0.52128770099999999</v>
      </c>
      <c r="F5640" s="34">
        <v>1</v>
      </c>
      <c r="G5640" s="43">
        <v>0</v>
      </c>
      <c r="H5640" s="43">
        <v>0.120106439</v>
      </c>
      <c r="I5640" s="45">
        <v>0.84293220303020977</v>
      </c>
    </row>
    <row r="5641" spans="1:9" x14ac:dyDescent="0.3">
      <c r="A5641" s="44">
        <v>43700.958333333336</v>
      </c>
      <c r="B5641" s="43">
        <v>0</v>
      </c>
      <c r="C5641" s="43">
        <v>0.19286626800000001</v>
      </c>
      <c r="D5641" s="43">
        <v>0</v>
      </c>
      <c r="E5641" s="43">
        <v>0.48966979700000002</v>
      </c>
      <c r="F5641" s="34">
        <v>1</v>
      </c>
      <c r="G5641" s="43">
        <v>0</v>
      </c>
      <c r="H5641" s="43">
        <v>0.110067122</v>
      </c>
      <c r="I5641" s="45">
        <v>0.84293220303020977</v>
      </c>
    </row>
    <row r="5642" spans="1:9" x14ac:dyDescent="0.3">
      <c r="A5642" s="44">
        <v>43701</v>
      </c>
      <c r="B5642" s="43">
        <v>0</v>
      </c>
      <c r="C5642" s="43">
        <v>0.159060061</v>
      </c>
      <c r="D5642" s="43">
        <v>0</v>
      </c>
      <c r="E5642" s="43">
        <v>0.47129504</v>
      </c>
      <c r="F5642" s="34">
        <v>1</v>
      </c>
      <c r="G5642" s="43">
        <v>0</v>
      </c>
      <c r="H5642" s="43">
        <v>9.4033277999999998E-2</v>
      </c>
      <c r="I5642" s="45">
        <v>0.82389444592263672</v>
      </c>
    </row>
    <row r="5643" spans="1:9" x14ac:dyDescent="0.3">
      <c r="A5643" s="44">
        <v>43701.041666666664</v>
      </c>
      <c r="B5643" s="43">
        <v>0</v>
      </c>
      <c r="C5643" s="43">
        <v>0.118991992</v>
      </c>
      <c r="D5643" s="43">
        <v>0</v>
      </c>
      <c r="E5643" s="43">
        <v>0.47322723100000003</v>
      </c>
      <c r="F5643" s="34">
        <v>1</v>
      </c>
      <c r="G5643" s="43">
        <v>0</v>
      </c>
      <c r="H5643" s="43">
        <v>8.3684308999999998E-2</v>
      </c>
      <c r="I5643" s="45">
        <v>0.82389444592263672</v>
      </c>
    </row>
    <row r="5644" spans="1:9" x14ac:dyDescent="0.3">
      <c r="A5644" s="44">
        <v>43701.083333333336</v>
      </c>
      <c r="B5644" s="43">
        <v>0</v>
      </c>
      <c r="C5644" s="43">
        <v>8.8443282999999998E-2</v>
      </c>
      <c r="D5644" s="43">
        <v>0</v>
      </c>
      <c r="E5644" s="43">
        <v>0.48514711199999999</v>
      </c>
      <c r="F5644" s="34">
        <v>1</v>
      </c>
      <c r="G5644" s="43">
        <v>0</v>
      </c>
      <c r="H5644" s="43">
        <v>7.2218230999999994E-2</v>
      </c>
      <c r="I5644" s="45">
        <v>0.82389444592263672</v>
      </c>
    </row>
    <row r="5645" spans="1:9" x14ac:dyDescent="0.3">
      <c r="A5645" s="44">
        <v>43701.125</v>
      </c>
      <c r="B5645" s="43">
        <v>0</v>
      </c>
      <c r="C5645" s="43">
        <v>7.7623849999999994E-2</v>
      </c>
      <c r="D5645" s="43">
        <v>0</v>
      </c>
      <c r="E5645" s="43">
        <v>0.48320963</v>
      </c>
      <c r="F5645" s="34">
        <v>1</v>
      </c>
      <c r="G5645" s="43">
        <v>0</v>
      </c>
      <c r="H5645" s="43">
        <v>5.6876853999999998E-2</v>
      </c>
      <c r="I5645" s="45">
        <v>0.82389444592263672</v>
      </c>
    </row>
    <row r="5646" spans="1:9" x14ac:dyDescent="0.3">
      <c r="A5646" s="44">
        <v>43701.166666666664</v>
      </c>
      <c r="B5646" s="43">
        <v>0</v>
      </c>
      <c r="C5646" s="43">
        <v>7.8943905999999994E-2</v>
      </c>
      <c r="D5646" s="43">
        <v>0</v>
      </c>
      <c r="E5646" s="43">
        <v>0.46831675299999997</v>
      </c>
      <c r="F5646" s="34">
        <v>1</v>
      </c>
      <c r="G5646" s="43">
        <v>0</v>
      </c>
      <c r="H5646" s="43">
        <v>3.6190796999999997E-2</v>
      </c>
      <c r="I5646" s="45">
        <v>0.82389444592263672</v>
      </c>
    </row>
    <row r="5647" spans="1:9" x14ac:dyDescent="0.3">
      <c r="A5647" s="44">
        <v>43701.208333333336</v>
      </c>
      <c r="B5647" s="43">
        <v>0</v>
      </c>
      <c r="C5647" s="43">
        <v>8.1546418999999995E-2</v>
      </c>
      <c r="D5647" s="43">
        <v>0</v>
      </c>
      <c r="E5647" s="43">
        <v>0.43483694899999997</v>
      </c>
      <c r="F5647" s="34">
        <v>1</v>
      </c>
      <c r="G5647" s="53">
        <v>3.9199999999999997E-5</v>
      </c>
      <c r="H5647" s="43">
        <v>2.4744575000000001E-2</v>
      </c>
      <c r="I5647" s="45">
        <v>0.82389444592263672</v>
      </c>
    </row>
    <row r="5648" spans="1:9" x14ac:dyDescent="0.3">
      <c r="A5648" s="44">
        <v>43701.25</v>
      </c>
      <c r="B5648" s="43">
        <v>8.2785080000000004E-3</v>
      </c>
      <c r="C5648" s="43">
        <v>8.6215595000000006E-2</v>
      </c>
      <c r="D5648" s="53">
        <v>1.04E-5</v>
      </c>
      <c r="E5648" s="43">
        <v>0.40988970899999999</v>
      </c>
      <c r="F5648" s="34">
        <v>1</v>
      </c>
      <c r="G5648" s="43">
        <v>3.8654657000000002E-2</v>
      </c>
      <c r="H5648" s="43">
        <v>2.1381725000000001E-2</v>
      </c>
      <c r="I5648" s="45">
        <v>0.82389444592263672</v>
      </c>
    </row>
    <row r="5649" spans="1:9" x14ac:dyDescent="0.3">
      <c r="A5649" s="44">
        <v>43701.291666666664</v>
      </c>
      <c r="B5649" s="43">
        <v>0.180502102</v>
      </c>
      <c r="C5649" s="43">
        <v>6.5620959000000006E-2</v>
      </c>
      <c r="D5649" s="43">
        <v>6.8365599999999999E-2</v>
      </c>
      <c r="E5649" s="43">
        <v>0.37885832600000002</v>
      </c>
      <c r="F5649" s="34">
        <v>1</v>
      </c>
      <c r="G5649" s="43">
        <v>0.195329376</v>
      </c>
      <c r="H5649" s="43">
        <v>1.0557248999999999E-2</v>
      </c>
      <c r="I5649" s="45">
        <v>0.82389444592263672</v>
      </c>
    </row>
    <row r="5650" spans="1:9" x14ac:dyDescent="0.3">
      <c r="A5650" s="44">
        <v>43701.333333333336</v>
      </c>
      <c r="B5650" s="43">
        <v>0.61358292299999995</v>
      </c>
      <c r="C5650" s="43">
        <v>4.5069054999999997E-2</v>
      </c>
      <c r="D5650" s="43">
        <v>0.31494</v>
      </c>
      <c r="E5650" s="43">
        <v>0.33017496000000002</v>
      </c>
      <c r="F5650" s="34">
        <v>1</v>
      </c>
      <c r="G5650" s="43">
        <v>0.43785450100000001</v>
      </c>
      <c r="H5650" s="43">
        <v>8.6456759999999997E-3</v>
      </c>
      <c r="I5650" s="45">
        <v>0.82389444592263672</v>
      </c>
    </row>
    <row r="5651" spans="1:9" x14ac:dyDescent="0.3">
      <c r="A5651" s="44">
        <v>43701.375</v>
      </c>
      <c r="B5651" s="43">
        <v>0.91513315299999998</v>
      </c>
      <c r="C5651" s="43">
        <v>5.6156151000000001E-2</v>
      </c>
      <c r="D5651" s="43">
        <v>0.63083520000000004</v>
      </c>
      <c r="E5651" s="43">
        <v>0.29373201700000001</v>
      </c>
      <c r="F5651" s="34">
        <v>1</v>
      </c>
      <c r="G5651" s="43">
        <v>0.68773698599999999</v>
      </c>
      <c r="H5651" s="43">
        <v>1.0059808E-2</v>
      </c>
      <c r="I5651" s="45">
        <v>0.82389444592263672</v>
      </c>
    </row>
    <row r="5652" spans="1:9" x14ac:dyDescent="0.3">
      <c r="A5652" s="44">
        <v>43701.416666666664</v>
      </c>
      <c r="B5652" s="43">
        <v>1.10116532</v>
      </c>
      <c r="C5652" s="43">
        <v>7.7632627999999995E-2</v>
      </c>
      <c r="D5652" s="43">
        <v>0.89811479999999999</v>
      </c>
      <c r="E5652" s="43">
        <v>0.25744613199999999</v>
      </c>
      <c r="F5652" s="34">
        <v>1</v>
      </c>
      <c r="G5652" s="43">
        <v>0.88434084000000002</v>
      </c>
      <c r="H5652" s="43">
        <v>9.1803690000000007E-3</v>
      </c>
      <c r="I5652" s="45">
        <v>0.82389444592263672</v>
      </c>
    </row>
    <row r="5653" spans="1:9" x14ac:dyDescent="0.3">
      <c r="A5653" s="44">
        <v>43701.458333333336</v>
      </c>
      <c r="B5653" s="43">
        <v>1.1980383400000001</v>
      </c>
      <c r="C5653" s="43">
        <v>0.113136933</v>
      </c>
      <c r="D5653" s="43">
        <v>1.0702240000000001</v>
      </c>
      <c r="E5653" s="43">
        <v>0.24351558500000001</v>
      </c>
      <c r="F5653" s="34">
        <v>1</v>
      </c>
      <c r="G5653" s="43">
        <v>1.0055135609999999</v>
      </c>
      <c r="H5653" s="43">
        <v>6.7834419999999998E-3</v>
      </c>
      <c r="I5653" s="45">
        <v>0.82389444592263672</v>
      </c>
    </row>
    <row r="5654" spans="1:9" x14ac:dyDescent="0.3">
      <c r="A5654" s="44">
        <v>43701.5</v>
      </c>
      <c r="B5654" s="43">
        <v>1.2523563609999999</v>
      </c>
      <c r="C5654" s="43">
        <v>0.15742398899999999</v>
      </c>
      <c r="D5654" s="43">
        <v>1.1127187999999999</v>
      </c>
      <c r="E5654" s="43">
        <v>0.244611261</v>
      </c>
      <c r="F5654" s="34">
        <v>1</v>
      </c>
      <c r="G5654" s="43">
        <v>1.0543665710000001</v>
      </c>
      <c r="H5654" s="43">
        <v>6.0513240000000003E-3</v>
      </c>
      <c r="I5654" s="45">
        <v>0.82389444592263672</v>
      </c>
    </row>
    <row r="5655" spans="1:9" x14ac:dyDescent="0.3">
      <c r="A5655" s="44">
        <v>43701.541666666664</v>
      </c>
      <c r="B5655" s="43">
        <v>1.25820007</v>
      </c>
      <c r="C5655" s="43">
        <v>0.20135678600000001</v>
      </c>
      <c r="D5655" s="43">
        <v>1.0729556</v>
      </c>
      <c r="E5655" s="43">
        <v>0.240927587</v>
      </c>
      <c r="F5655" s="34">
        <v>1</v>
      </c>
      <c r="G5655" s="43">
        <v>1.0400418440000001</v>
      </c>
      <c r="H5655" s="43">
        <v>5.2959260000000003E-3</v>
      </c>
      <c r="I5655" s="45">
        <v>0.82389444592263672</v>
      </c>
    </row>
    <row r="5656" spans="1:9" x14ac:dyDescent="0.3">
      <c r="A5656" s="44">
        <v>43701.583333333336</v>
      </c>
      <c r="B5656" s="43">
        <v>1.214797887</v>
      </c>
      <c r="C5656" s="43">
        <v>0.245341163</v>
      </c>
      <c r="D5656" s="43">
        <v>0.97244839999999999</v>
      </c>
      <c r="E5656" s="43">
        <v>0.25440190499999998</v>
      </c>
      <c r="F5656" s="34">
        <v>1</v>
      </c>
      <c r="G5656" s="43">
        <v>0.96212508799999996</v>
      </c>
      <c r="H5656" s="43">
        <v>4.6887530000000004E-3</v>
      </c>
      <c r="I5656" s="45">
        <v>0.82389444592263672</v>
      </c>
    </row>
    <row r="5657" spans="1:9" x14ac:dyDescent="0.3">
      <c r="A5657" s="44">
        <v>43701.625</v>
      </c>
      <c r="B5657" s="43">
        <v>1.0726398239999999</v>
      </c>
      <c r="C5657" s="43">
        <v>0.28431786100000001</v>
      </c>
      <c r="D5657" s="43">
        <v>0.89675800000000006</v>
      </c>
      <c r="E5657" s="43">
        <v>0.272026139</v>
      </c>
      <c r="F5657" s="34">
        <v>1</v>
      </c>
      <c r="G5657" s="43">
        <v>0.80726950399999997</v>
      </c>
      <c r="H5657" s="43">
        <v>5.265685E-3</v>
      </c>
      <c r="I5657" s="45">
        <v>0.82389444592263672</v>
      </c>
    </row>
    <row r="5658" spans="1:9" x14ac:dyDescent="0.3">
      <c r="A5658" s="44">
        <v>43701.666666666664</v>
      </c>
      <c r="B5658" s="43">
        <v>0.86348699399999995</v>
      </c>
      <c r="C5658" s="43">
        <v>0.32509247400000002</v>
      </c>
      <c r="D5658" s="43">
        <v>0.75432399999999999</v>
      </c>
      <c r="E5658" s="43">
        <v>0.27804142199999998</v>
      </c>
      <c r="F5658" s="34">
        <v>1</v>
      </c>
      <c r="G5658" s="43">
        <v>0.58944910100000003</v>
      </c>
      <c r="H5658" s="43">
        <v>8.4490480000000007E-3</v>
      </c>
      <c r="I5658" s="45">
        <v>0.82389444592263672</v>
      </c>
    </row>
    <row r="5659" spans="1:9" x14ac:dyDescent="0.3">
      <c r="A5659" s="44">
        <v>43701.708333333336</v>
      </c>
      <c r="B5659" s="43">
        <v>0.607501929</v>
      </c>
      <c r="C5659" s="43">
        <v>0.36849621500000002</v>
      </c>
      <c r="D5659" s="43">
        <v>0.54103920000000005</v>
      </c>
      <c r="E5659" s="43">
        <v>0.28127933500000002</v>
      </c>
      <c r="F5659" s="34">
        <v>1</v>
      </c>
      <c r="G5659" s="43">
        <v>0.33438041400000001</v>
      </c>
      <c r="H5659" s="43">
        <v>1.5450115E-2</v>
      </c>
      <c r="I5659" s="45">
        <v>0.82389444592263672</v>
      </c>
    </row>
    <row r="5660" spans="1:9" x14ac:dyDescent="0.3">
      <c r="A5660" s="44">
        <v>43701.75</v>
      </c>
      <c r="B5660" s="43">
        <v>0.31381167199999999</v>
      </c>
      <c r="C5660" s="43">
        <v>0.41073146900000002</v>
      </c>
      <c r="D5660" s="43">
        <v>0.28584880000000001</v>
      </c>
      <c r="E5660" s="43">
        <v>0.29095226800000001</v>
      </c>
      <c r="F5660" s="34">
        <v>1</v>
      </c>
      <c r="G5660" s="43">
        <v>0.109012388</v>
      </c>
      <c r="H5660" s="43">
        <v>2.3505409000000001E-2</v>
      </c>
      <c r="I5660" s="45">
        <v>0.82389444592263672</v>
      </c>
    </row>
    <row r="5661" spans="1:9" x14ac:dyDescent="0.3">
      <c r="A5661" s="44">
        <v>43701.791666666664</v>
      </c>
      <c r="B5661" s="43">
        <v>4.9578208999999998E-2</v>
      </c>
      <c r="C5661" s="43">
        <v>0.44791185900000002</v>
      </c>
      <c r="D5661" s="43">
        <v>6.8296399999999993E-2</v>
      </c>
      <c r="E5661" s="43">
        <v>0.32370559100000001</v>
      </c>
      <c r="F5661" s="34">
        <v>1</v>
      </c>
      <c r="G5661" s="43">
        <v>1.1974787000000001E-2</v>
      </c>
      <c r="H5661" s="43">
        <v>3.7140331999999998E-2</v>
      </c>
      <c r="I5661" s="45">
        <v>0.82389444592263672</v>
      </c>
    </row>
    <row r="5662" spans="1:9" x14ac:dyDescent="0.3">
      <c r="A5662" s="44">
        <v>43701.833333333336</v>
      </c>
      <c r="B5662" s="43">
        <v>9.7000000000000003E-6</v>
      </c>
      <c r="C5662" s="43">
        <v>0.44653085199999998</v>
      </c>
      <c r="D5662" s="53">
        <v>1.04E-5</v>
      </c>
      <c r="E5662" s="43">
        <v>0.34793457</v>
      </c>
      <c r="F5662" s="34">
        <v>1</v>
      </c>
      <c r="G5662" s="43">
        <v>0</v>
      </c>
      <c r="H5662" s="43">
        <v>3.9682914999999999E-2</v>
      </c>
      <c r="I5662" s="45">
        <v>0.82389444592263672</v>
      </c>
    </row>
    <row r="5663" spans="1:9" x14ac:dyDescent="0.3">
      <c r="A5663" s="44">
        <v>43701.875</v>
      </c>
      <c r="B5663" s="43">
        <v>0</v>
      </c>
      <c r="C5663" s="43">
        <v>0.40801700099999999</v>
      </c>
      <c r="D5663" s="43">
        <v>0</v>
      </c>
      <c r="E5663" s="43">
        <v>0.37008681999999998</v>
      </c>
      <c r="F5663" s="34">
        <v>1</v>
      </c>
      <c r="G5663" s="43">
        <v>0</v>
      </c>
      <c r="H5663" s="43">
        <v>5.1865944999999997E-2</v>
      </c>
      <c r="I5663" s="45">
        <v>0.82389444592263672</v>
      </c>
    </row>
    <row r="5664" spans="1:9" x14ac:dyDescent="0.3">
      <c r="A5664" s="44">
        <v>43701.916666666664</v>
      </c>
      <c r="B5664" s="43">
        <v>0</v>
      </c>
      <c r="C5664" s="43">
        <v>0.35965011299999999</v>
      </c>
      <c r="D5664" s="43">
        <v>0</v>
      </c>
      <c r="E5664" s="43">
        <v>0.40153356200000001</v>
      </c>
      <c r="F5664" s="34">
        <v>1</v>
      </c>
      <c r="G5664" s="43">
        <v>0</v>
      </c>
      <c r="H5664" s="43">
        <v>6.0881818999999997E-2</v>
      </c>
      <c r="I5664" s="45">
        <v>0.82389444592263672</v>
      </c>
    </row>
    <row r="5665" spans="1:9" x14ac:dyDescent="0.3">
      <c r="A5665" s="44">
        <v>43701.958333333336</v>
      </c>
      <c r="B5665" s="43">
        <v>0</v>
      </c>
      <c r="C5665" s="43">
        <v>0.319936726</v>
      </c>
      <c r="D5665" s="43">
        <v>0</v>
      </c>
      <c r="E5665" s="43">
        <v>0.47463966600000002</v>
      </c>
      <c r="F5665" s="34">
        <v>1</v>
      </c>
      <c r="G5665" s="43">
        <v>0</v>
      </c>
      <c r="H5665" s="43">
        <v>6.3269415999999995E-2</v>
      </c>
      <c r="I5665" s="45">
        <v>0.82389444592263672</v>
      </c>
    </row>
    <row r="5666" spans="1:9" x14ac:dyDescent="0.3">
      <c r="A5666" s="44">
        <v>43702</v>
      </c>
      <c r="B5666" s="43">
        <v>0</v>
      </c>
      <c r="C5666" s="43">
        <v>0.27865737899999998</v>
      </c>
      <c r="D5666" s="43">
        <v>0</v>
      </c>
      <c r="E5666" s="43">
        <v>0.50862617099999996</v>
      </c>
      <c r="F5666" s="34">
        <v>1</v>
      </c>
      <c r="G5666" s="43">
        <v>0</v>
      </c>
      <c r="H5666" s="43">
        <v>5.8164087000000003E-2</v>
      </c>
      <c r="I5666" s="45">
        <v>0.91860959620139182</v>
      </c>
    </row>
    <row r="5667" spans="1:9" x14ac:dyDescent="0.3">
      <c r="A5667" s="44">
        <v>43702.041666666664</v>
      </c>
      <c r="B5667" s="43">
        <v>0</v>
      </c>
      <c r="C5667" s="43">
        <v>0.239324643</v>
      </c>
      <c r="D5667" s="43">
        <v>0</v>
      </c>
      <c r="E5667" s="43">
        <v>0.48226955500000002</v>
      </c>
      <c r="F5667" s="34">
        <v>1</v>
      </c>
      <c r="G5667" s="43">
        <v>0</v>
      </c>
      <c r="H5667" s="43">
        <v>5.0251290999999997E-2</v>
      </c>
      <c r="I5667" s="45">
        <v>0.91860959620139182</v>
      </c>
    </row>
    <row r="5668" spans="1:9" x14ac:dyDescent="0.3">
      <c r="A5668" s="44">
        <v>43702.083333333336</v>
      </c>
      <c r="B5668" s="43">
        <v>0</v>
      </c>
      <c r="C5668" s="43">
        <v>0.200075114</v>
      </c>
      <c r="D5668" s="43">
        <v>0</v>
      </c>
      <c r="E5668" s="43">
        <v>0.48186873200000002</v>
      </c>
      <c r="F5668" s="34">
        <v>1</v>
      </c>
      <c r="G5668" s="43">
        <v>0</v>
      </c>
      <c r="H5668" s="43">
        <v>4.3506537999999997E-2</v>
      </c>
      <c r="I5668" s="45">
        <v>0.91860959620139182</v>
      </c>
    </row>
    <row r="5669" spans="1:9" x14ac:dyDescent="0.3">
      <c r="A5669" s="44">
        <v>43702.125</v>
      </c>
      <c r="B5669" s="43">
        <v>0</v>
      </c>
      <c r="C5669" s="43">
        <v>0.17188284500000001</v>
      </c>
      <c r="D5669" s="43">
        <v>0</v>
      </c>
      <c r="E5669" s="43">
        <v>0.48313169</v>
      </c>
      <c r="F5669" s="34">
        <v>1</v>
      </c>
      <c r="G5669" s="43">
        <v>0</v>
      </c>
      <c r="H5669" s="43">
        <v>3.7784354999999999E-2</v>
      </c>
      <c r="I5669" s="45">
        <v>0.91860959620139182</v>
      </c>
    </row>
    <row r="5670" spans="1:9" x14ac:dyDescent="0.3">
      <c r="A5670" s="44">
        <v>43702.166666666664</v>
      </c>
      <c r="B5670" s="43">
        <v>0</v>
      </c>
      <c r="C5670" s="43">
        <v>0.15704849200000001</v>
      </c>
      <c r="D5670" s="43">
        <v>0</v>
      </c>
      <c r="E5670" s="43">
        <v>0.47314821099999999</v>
      </c>
      <c r="F5670" s="34">
        <v>1</v>
      </c>
      <c r="G5670" s="43">
        <v>0</v>
      </c>
      <c r="H5670" s="43">
        <v>3.3871085000000002E-2</v>
      </c>
      <c r="I5670" s="45">
        <v>0.91860959620139182</v>
      </c>
    </row>
    <row r="5671" spans="1:9" x14ac:dyDescent="0.3">
      <c r="A5671" s="44">
        <v>43702.208333333336</v>
      </c>
      <c r="B5671" s="43">
        <v>0</v>
      </c>
      <c r="C5671" s="43">
        <v>0.15211417399999999</v>
      </c>
      <c r="D5671" s="43">
        <v>0</v>
      </c>
      <c r="E5671" s="43">
        <v>0.44129612600000001</v>
      </c>
      <c r="F5671" s="34">
        <v>1</v>
      </c>
      <c r="G5671" s="53">
        <v>4.9499999999999997E-5</v>
      </c>
      <c r="H5671" s="43">
        <v>3.4681211000000003E-2</v>
      </c>
      <c r="I5671" s="45">
        <v>0.91860959620139182</v>
      </c>
    </row>
    <row r="5672" spans="1:9" x14ac:dyDescent="0.3">
      <c r="A5672" s="44">
        <v>43702.25</v>
      </c>
      <c r="B5672" s="43">
        <v>5.6896769999999998E-3</v>
      </c>
      <c r="C5672" s="43">
        <v>0.16369698599999999</v>
      </c>
      <c r="D5672" s="43">
        <v>0</v>
      </c>
      <c r="E5672" s="43">
        <v>0.42594396499999998</v>
      </c>
      <c r="F5672" s="34">
        <v>1</v>
      </c>
      <c r="G5672" s="43">
        <v>3.2549140999999997E-2</v>
      </c>
      <c r="H5672" s="43">
        <v>3.8216828000000001E-2</v>
      </c>
      <c r="I5672" s="45">
        <v>0.91860959620139182</v>
      </c>
    </row>
    <row r="5673" spans="1:9" x14ac:dyDescent="0.3">
      <c r="A5673" s="44">
        <v>43702.291666666664</v>
      </c>
      <c r="B5673" s="43">
        <v>0.135497006</v>
      </c>
      <c r="C5673" s="43">
        <v>0.169449303</v>
      </c>
      <c r="D5673" s="43">
        <v>5.87448E-2</v>
      </c>
      <c r="E5673" s="43">
        <v>0.38098815000000003</v>
      </c>
      <c r="F5673" s="34">
        <v>1</v>
      </c>
      <c r="G5673" s="43">
        <v>0.1681463</v>
      </c>
      <c r="H5673" s="43">
        <v>1.8181068000000002E-2</v>
      </c>
      <c r="I5673" s="45">
        <v>0.91860959620139182</v>
      </c>
    </row>
    <row r="5674" spans="1:9" x14ac:dyDescent="0.3">
      <c r="A5674" s="44">
        <v>43702.333333333336</v>
      </c>
      <c r="B5674" s="43">
        <v>0.47683534900000002</v>
      </c>
      <c r="C5674" s="43">
        <v>0.176236799</v>
      </c>
      <c r="D5674" s="43">
        <v>0.26695200000000002</v>
      </c>
      <c r="E5674" s="43">
        <v>0.32301623499999998</v>
      </c>
      <c r="F5674" s="34">
        <v>1</v>
      </c>
      <c r="G5674" s="43">
        <v>0.37468326800000001</v>
      </c>
      <c r="H5674" s="43">
        <v>9.5780499999999994E-3</v>
      </c>
      <c r="I5674" s="45">
        <v>0.91860959620139182</v>
      </c>
    </row>
    <row r="5675" spans="1:9" x14ac:dyDescent="0.3">
      <c r="A5675" s="44">
        <v>43702.375</v>
      </c>
      <c r="B5675" s="43">
        <v>0.76779295000000003</v>
      </c>
      <c r="C5675" s="43">
        <v>0.201776446</v>
      </c>
      <c r="D5675" s="43">
        <v>0.54564880000000004</v>
      </c>
      <c r="E5675" s="43">
        <v>0.26746962299999999</v>
      </c>
      <c r="F5675" s="34">
        <v>1</v>
      </c>
      <c r="G5675" s="43">
        <v>0.57969239900000002</v>
      </c>
      <c r="H5675" s="43">
        <v>7.4365949999999998E-3</v>
      </c>
      <c r="I5675" s="45">
        <v>0.91860959620139182</v>
      </c>
    </row>
    <row r="5676" spans="1:9" x14ac:dyDescent="0.3">
      <c r="A5676" s="44">
        <v>43702.416666666664</v>
      </c>
      <c r="B5676" s="43">
        <v>0.97251173999999996</v>
      </c>
      <c r="C5676" s="43">
        <v>0.22276262099999999</v>
      </c>
      <c r="D5676" s="43">
        <v>0.80345719999999998</v>
      </c>
      <c r="E5676" s="43">
        <v>0.19903508</v>
      </c>
      <c r="F5676" s="34">
        <v>1</v>
      </c>
      <c r="G5676" s="43">
        <v>0.73815394599999995</v>
      </c>
      <c r="H5676" s="43">
        <v>5.7848730000000003E-3</v>
      </c>
      <c r="I5676" s="45">
        <v>0.91860959620139182</v>
      </c>
    </row>
    <row r="5677" spans="1:9" x14ac:dyDescent="0.3">
      <c r="A5677" s="44">
        <v>43702.458333333336</v>
      </c>
      <c r="B5677" s="43">
        <v>1.09419255</v>
      </c>
      <c r="C5677" s="43">
        <v>0.24347249700000001</v>
      </c>
      <c r="D5677" s="43">
        <v>0.98863239999999997</v>
      </c>
      <c r="E5677" s="43">
        <v>0.153168321</v>
      </c>
      <c r="F5677" s="34">
        <v>1</v>
      </c>
      <c r="G5677" s="43">
        <v>0.83239958599999997</v>
      </c>
      <c r="H5677" s="43">
        <v>5.533156E-3</v>
      </c>
      <c r="I5677" s="45">
        <v>0.91860959620139182</v>
      </c>
    </row>
    <row r="5678" spans="1:9" x14ac:dyDescent="0.3">
      <c r="A5678" s="44">
        <v>43702.5</v>
      </c>
      <c r="B5678" s="43">
        <v>1.149940339</v>
      </c>
      <c r="C5678" s="43">
        <v>0.26888427999999998</v>
      </c>
      <c r="D5678" s="43">
        <v>1.1655088</v>
      </c>
      <c r="E5678" s="43">
        <v>0.121954942</v>
      </c>
      <c r="F5678" s="34">
        <v>1</v>
      </c>
      <c r="G5678" s="43">
        <v>0.86577835999999997</v>
      </c>
      <c r="H5678" s="43">
        <v>6.9445929999999998E-3</v>
      </c>
      <c r="I5678" s="45">
        <v>0.91860959620139182</v>
      </c>
    </row>
    <row r="5679" spans="1:9" x14ac:dyDescent="0.3">
      <c r="A5679" s="44">
        <v>43702.541666666664</v>
      </c>
      <c r="B5679" s="43">
        <v>1.1557288269999999</v>
      </c>
      <c r="C5679" s="43">
        <v>0.29894396200000001</v>
      </c>
      <c r="D5679" s="43">
        <v>1.2702671999999999</v>
      </c>
      <c r="E5679" s="43">
        <v>0.12531464</v>
      </c>
      <c r="F5679" s="34">
        <v>1</v>
      </c>
      <c r="G5679" s="43">
        <v>0.84592769499999998</v>
      </c>
      <c r="H5679" s="43">
        <v>8.2801709999999994E-3</v>
      </c>
      <c r="I5679" s="45">
        <v>0.91860959620139182</v>
      </c>
    </row>
    <row r="5680" spans="1:9" x14ac:dyDescent="0.3">
      <c r="A5680" s="44">
        <v>43702.583333333336</v>
      </c>
      <c r="B5680" s="43">
        <v>1.111220382</v>
      </c>
      <c r="C5680" s="43">
        <v>0.33179603800000002</v>
      </c>
      <c r="D5680" s="43">
        <v>1.2940208</v>
      </c>
      <c r="E5680" s="43">
        <v>0.148085366</v>
      </c>
      <c r="F5680" s="34">
        <v>1</v>
      </c>
      <c r="G5680" s="43">
        <v>0.77632943499999996</v>
      </c>
      <c r="H5680" s="43">
        <v>1.2545984E-2</v>
      </c>
      <c r="I5680" s="45">
        <v>0.91860959620139182</v>
      </c>
    </row>
    <row r="5681" spans="1:9" x14ac:dyDescent="0.3">
      <c r="A5681" s="44">
        <v>43702.625</v>
      </c>
      <c r="B5681" s="43">
        <v>1.0007994549999999</v>
      </c>
      <c r="C5681" s="43">
        <v>0.361518638</v>
      </c>
      <c r="D5681" s="43">
        <v>1.1899979999999999</v>
      </c>
      <c r="E5681" s="43">
        <v>0.18029699699999999</v>
      </c>
      <c r="F5681" s="34">
        <v>1</v>
      </c>
      <c r="G5681" s="43">
        <v>0.60421732399999994</v>
      </c>
      <c r="H5681" s="43">
        <v>1.8194109999999999E-2</v>
      </c>
      <c r="I5681" s="45">
        <v>0.91860959620139182</v>
      </c>
    </row>
    <row r="5682" spans="1:9" x14ac:dyDescent="0.3">
      <c r="A5682" s="44">
        <v>43702.666666666664</v>
      </c>
      <c r="B5682" s="43">
        <v>0.83213862100000002</v>
      </c>
      <c r="C5682" s="43">
        <v>0.38723888400000001</v>
      </c>
      <c r="D5682" s="43">
        <v>0.99476880000000001</v>
      </c>
      <c r="E5682" s="43">
        <v>0.205497282</v>
      </c>
      <c r="F5682" s="34">
        <v>1</v>
      </c>
      <c r="G5682" s="43">
        <v>0.40623643700000001</v>
      </c>
      <c r="H5682" s="43">
        <v>2.2618016000000001E-2</v>
      </c>
      <c r="I5682" s="45">
        <v>0.91860959620139182</v>
      </c>
    </row>
    <row r="5683" spans="1:9" x14ac:dyDescent="0.3">
      <c r="A5683" s="44">
        <v>43702.708333333336</v>
      </c>
      <c r="B5683" s="43">
        <v>0.61353813999999995</v>
      </c>
      <c r="C5683" s="43">
        <v>0.41077851199999998</v>
      </c>
      <c r="D5683" s="43">
        <v>0.70512319999999995</v>
      </c>
      <c r="E5683" s="43">
        <v>0.231705516</v>
      </c>
      <c r="F5683" s="34">
        <v>1</v>
      </c>
      <c r="G5683" s="43">
        <v>0.21582257399999999</v>
      </c>
      <c r="H5683" s="43">
        <v>2.6863858000000001E-2</v>
      </c>
      <c r="I5683" s="45">
        <v>0.91860959620139182</v>
      </c>
    </row>
    <row r="5684" spans="1:9" x14ac:dyDescent="0.3">
      <c r="A5684" s="44">
        <v>43702.75</v>
      </c>
      <c r="B5684" s="43">
        <v>0.32262249900000001</v>
      </c>
      <c r="C5684" s="43">
        <v>0.42825236999999999</v>
      </c>
      <c r="D5684" s="43">
        <v>0.35302879999999998</v>
      </c>
      <c r="E5684" s="43">
        <v>0.24742234199999999</v>
      </c>
      <c r="F5684" s="34">
        <v>1</v>
      </c>
      <c r="G5684" s="43">
        <v>8.3380330000000002E-2</v>
      </c>
      <c r="H5684" s="43">
        <v>3.0633436E-2</v>
      </c>
      <c r="I5684" s="45">
        <v>0.91860959620139182</v>
      </c>
    </row>
    <row r="5685" spans="1:9" x14ac:dyDescent="0.3">
      <c r="A5685" s="44">
        <v>43702.791666666664</v>
      </c>
      <c r="B5685" s="43">
        <v>5.0565527999999998E-2</v>
      </c>
      <c r="C5685" s="43">
        <v>0.44470820500000002</v>
      </c>
      <c r="D5685" s="43">
        <v>8.4716799999999995E-2</v>
      </c>
      <c r="E5685" s="43">
        <v>0.27582857199999999</v>
      </c>
      <c r="F5685" s="34">
        <v>1</v>
      </c>
      <c r="G5685" s="43">
        <v>7.6893600000000001E-3</v>
      </c>
      <c r="H5685" s="43">
        <v>3.8910444000000002E-2</v>
      </c>
      <c r="I5685" s="45">
        <v>0.91860959620139182</v>
      </c>
    </row>
    <row r="5686" spans="1:9" x14ac:dyDescent="0.3">
      <c r="A5686" s="44">
        <v>43702.833333333336</v>
      </c>
      <c r="B5686" s="43">
        <v>2.9799999999999998E-6</v>
      </c>
      <c r="C5686" s="43">
        <v>0.43821301400000001</v>
      </c>
      <c r="D5686" s="43">
        <v>0</v>
      </c>
      <c r="E5686" s="43">
        <v>0.26674784400000001</v>
      </c>
      <c r="F5686" s="34">
        <v>1</v>
      </c>
      <c r="G5686" s="43">
        <v>0</v>
      </c>
      <c r="H5686" s="43">
        <v>3.9980223000000002E-2</v>
      </c>
      <c r="I5686" s="45">
        <v>0.91860959620139182</v>
      </c>
    </row>
    <row r="5687" spans="1:9" x14ac:dyDescent="0.3">
      <c r="A5687" s="44">
        <v>43702.875</v>
      </c>
      <c r="B5687" s="43">
        <v>0</v>
      </c>
      <c r="C5687" s="43">
        <v>0.40905857699999998</v>
      </c>
      <c r="D5687" s="43">
        <v>0</v>
      </c>
      <c r="E5687" s="43">
        <v>0.27435568199999999</v>
      </c>
      <c r="F5687" s="34">
        <v>1</v>
      </c>
      <c r="G5687" s="43">
        <v>0</v>
      </c>
      <c r="H5687" s="43">
        <v>4.3304048999999997E-2</v>
      </c>
      <c r="I5687" s="45">
        <v>0.91860959620139182</v>
      </c>
    </row>
    <row r="5688" spans="1:9" x14ac:dyDescent="0.3">
      <c r="A5688" s="44">
        <v>43702.916666666664</v>
      </c>
      <c r="B5688" s="43">
        <v>0</v>
      </c>
      <c r="C5688" s="43">
        <v>0.37639726200000001</v>
      </c>
      <c r="D5688" s="43">
        <v>0</v>
      </c>
      <c r="E5688" s="43">
        <v>0.26781996400000002</v>
      </c>
      <c r="F5688" s="34">
        <v>1</v>
      </c>
      <c r="G5688" s="43">
        <v>0</v>
      </c>
      <c r="H5688" s="43">
        <v>4.4895719000000001E-2</v>
      </c>
      <c r="I5688" s="45">
        <v>0.91860959620139182</v>
      </c>
    </row>
    <row r="5689" spans="1:9" x14ac:dyDescent="0.3">
      <c r="A5689" s="44">
        <v>43702.958333333336</v>
      </c>
      <c r="B5689" s="43">
        <v>0</v>
      </c>
      <c r="C5689" s="43">
        <v>0.37178033399999999</v>
      </c>
      <c r="D5689" s="43">
        <v>0</v>
      </c>
      <c r="E5689" s="43">
        <v>0.27307932600000001</v>
      </c>
      <c r="F5689" s="34">
        <v>1</v>
      </c>
      <c r="G5689" s="43">
        <v>0</v>
      </c>
      <c r="H5689" s="43">
        <v>4.3738167000000001E-2</v>
      </c>
      <c r="I5689" s="45">
        <v>0.91860959620139182</v>
      </c>
    </row>
    <row r="5690" spans="1:9" x14ac:dyDescent="0.3">
      <c r="A5690" s="44">
        <v>43703</v>
      </c>
      <c r="B5690" s="43">
        <v>0</v>
      </c>
      <c r="C5690" s="43">
        <v>0.35837369699999999</v>
      </c>
      <c r="D5690" s="43">
        <v>0</v>
      </c>
      <c r="E5690" s="43">
        <v>0.28283453600000003</v>
      </c>
      <c r="F5690" s="34">
        <v>1</v>
      </c>
      <c r="G5690" s="43">
        <v>0</v>
      </c>
      <c r="H5690" s="43">
        <v>3.962566E-2</v>
      </c>
      <c r="I5690" s="45">
        <v>0.93612963579316244</v>
      </c>
    </row>
    <row r="5691" spans="1:9" x14ac:dyDescent="0.3">
      <c r="A5691" s="44">
        <v>43703.041666666664</v>
      </c>
      <c r="B5691" s="43">
        <v>0</v>
      </c>
      <c r="C5691" s="43">
        <v>0.34022027399999999</v>
      </c>
      <c r="D5691" s="43">
        <v>0</v>
      </c>
      <c r="E5691" s="43">
        <v>0.32931232999999999</v>
      </c>
      <c r="F5691" s="34">
        <v>1</v>
      </c>
      <c r="G5691" s="43">
        <v>0</v>
      </c>
      <c r="H5691" s="43">
        <v>3.5397091999999998E-2</v>
      </c>
      <c r="I5691" s="45">
        <v>0.93612963579316244</v>
      </c>
    </row>
    <row r="5692" spans="1:9" x14ac:dyDescent="0.3">
      <c r="A5692" s="44">
        <v>43703.083333333336</v>
      </c>
      <c r="B5692" s="43">
        <v>0</v>
      </c>
      <c r="C5692" s="43">
        <v>0.32625542899999999</v>
      </c>
      <c r="D5692" s="43">
        <v>0</v>
      </c>
      <c r="E5692" s="43">
        <v>0.37350660600000002</v>
      </c>
      <c r="F5692" s="34">
        <v>1</v>
      </c>
      <c r="G5692" s="43">
        <v>0</v>
      </c>
      <c r="H5692" s="43">
        <v>3.0784054000000002E-2</v>
      </c>
      <c r="I5692" s="45">
        <v>0.93612963579316244</v>
      </c>
    </row>
    <row r="5693" spans="1:9" x14ac:dyDescent="0.3">
      <c r="A5693" s="44">
        <v>43703.125</v>
      </c>
      <c r="B5693" s="43">
        <v>0</v>
      </c>
      <c r="C5693" s="43">
        <v>0.31805255900000001</v>
      </c>
      <c r="D5693" s="43">
        <v>0</v>
      </c>
      <c r="E5693" s="43">
        <v>0.41039041500000001</v>
      </c>
      <c r="F5693" s="34">
        <v>1</v>
      </c>
      <c r="G5693" s="43">
        <v>0</v>
      </c>
      <c r="H5693" s="43">
        <v>2.6052830999999999E-2</v>
      </c>
      <c r="I5693" s="45">
        <v>0.93612963579316244</v>
      </c>
    </row>
    <row r="5694" spans="1:9" x14ac:dyDescent="0.3">
      <c r="A5694" s="44">
        <v>43703.166666666664</v>
      </c>
      <c r="B5694" s="43">
        <v>0</v>
      </c>
      <c r="C5694" s="43">
        <v>0.31897171600000002</v>
      </c>
      <c r="D5694" s="43">
        <v>0</v>
      </c>
      <c r="E5694" s="43">
        <v>0.422304664</v>
      </c>
      <c r="F5694" s="34">
        <v>1</v>
      </c>
      <c r="G5694" s="43">
        <v>0</v>
      </c>
      <c r="H5694" s="43">
        <v>2.1623916999999999E-2</v>
      </c>
      <c r="I5694" s="45">
        <v>0.93612963579316244</v>
      </c>
    </row>
    <row r="5695" spans="1:9" x14ac:dyDescent="0.3">
      <c r="A5695" s="44">
        <v>43703.208333333336</v>
      </c>
      <c r="B5695" s="43">
        <v>0</v>
      </c>
      <c r="C5695" s="43">
        <v>0.325816208</v>
      </c>
      <c r="D5695" s="43">
        <v>0</v>
      </c>
      <c r="E5695" s="43">
        <v>0.425302658</v>
      </c>
      <c r="F5695" s="34">
        <v>1</v>
      </c>
      <c r="G5695" s="53">
        <v>6.7800000000000003E-6</v>
      </c>
      <c r="H5695" s="43">
        <v>2.0267492000000002E-2</v>
      </c>
      <c r="I5695" s="45">
        <v>0.93612963579316244</v>
      </c>
    </row>
    <row r="5696" spans="1:9" x14ac:dyDescent="0.3">
      <c r="A5696" s="44">
        <v>43703.25</v>
      </c>
      <c r="B5696" s="43">
        <v>4.2712460000000002E-3</v>
      </c>
      <c r="C5696" s="43">
        <v>0.335022869</v>
      </c>
      <c r="D5696" s="43">
        <v>0</v>
      </c>
      <c r="E5696" s="43">
        <v>0.42377582899999999</v>
      </c>
      <c r="F5696" s="34">
        <v>1</v>
      </c>
      <c r="G5696" s="43">
        <v>2.7647290000000001E-2</v>
      </c>
      <c r="H5696" s="43">
        <v>2.4241715E-2</v>
      </c>
      <c r="I5696" s="45">
        <v>0.93612963579316244</v>
      </c>
    </row>
    <row r="5697" spans="1:9" x14ac:dyDescent="0.3">
      <c r="A5697" s="44">
        <v>43703.291666666664</v>
      </c>
      <c r="B5697" s="43">
        <v>0.11582843499999999</v>
      </c>
      <c r="C5697" s="43">
        <v>0.33156634000000001</v>
      </c>
      <c r="D5697" s="43">
        <v>6.7052E-2</v>
      </c>
      <c r="E5697" s="43">
        <v>0.38466177299999998</v>
      </c>
      <c r="F5697" s="34">
        <v>1</v>
      </c>
      <c r="G5697" s="43">
        <v>0.150410662</v>
      </c>
      <c r="H5697" s="43">
        <v>1.5041229999999999E-2</v>
      </c>
      <c r="I5697" s="45">
        <v>0.93612963579316244</v>
      </c>
    </row>
    <row r="5698" spans="1:9" x14ac:dyDescent="0.3">
      <c r="A5698" s="44">
        <v>43703.333333333336</v>
      </c>
      <c r="B5698" s="43">
        <v>0.41923003199999997</v>
      </c>
      <c r="C5698" s="43">
        <v>0.28357358599999999</v>
      </c>
      <c r="D5698" s="43">
        <v>0.320992</v>
      </c>
      <c r="E5698" s="43">
        <v>0.328393881</v>
      </c>
      <c r="F5698" s="34">
        <v>1</v>
      </c>
      <c r="G5698" s="43">
        <v>0.33974123099999998</v>
      </c>
      <c r="H5698" s="43">
        <v>1.3210068E-2</v>
      </c>
      <c r="I5698" s="45">
        <v>0.93612963579316244</v>
      </c>
    </row>
    <row r="5699" spans="1:9" x14ac:dyDescent="0.3">
      <c r="A5699" s="44">
        <v>43703.375</v>
      </c>
      <c r="B5699" s="43">
        <v>0.701546534</v>
      </c>
      <c r="C5699" s="43">
        <v>0.25965939700000001</v>
      </c>
      <c r="D5699" s="43">
        <v>0.66765799999999997</v>
      </c>
      <c r="E5699" s="43">
        <v>0.28016139099999998</v>
      </c>
      <c r="F5699" s="34">
        <v>1</v>
      </c>
      <c r="G5699" s="43">
        <v>0.55164391999999995</v>
      </c>
      <c r="H5699" s="43">
        <v>1.4977869E-2</v>
      </c>
      <c r="I5699" s="45">
        <v>0.93612963579316244</v>
      </c>
    </row>
    <row r="5700" spans="1:9" x14ac:dyDescent="0.3">
      <c r="A5700" s="44">
        <v>43703.416666666664</v>
      </c>
      <c r="B5700" s="43">
        <v>0.916406842</v>
      </c>
      <c r="C5700" s="43">
        <v>0.23369741799999999</v>
      </c>
      <c r="D5700" s="43">
        <v>0.97593680000000005</v>
      </c>
      <c r="E5700" s="43">
        <v>0.218396278</v>
      </c>
      <c r="F5700" s="34">
        <v>1</v>
      </c>
      <c r="G5700" s="43">
        <v>0.73189698800000003</v>
      </c>
      <c r="H5700" s="43">
        <v>1.532305E-2</v>
      </c>
      <c r="I5700" s="45">
        <v>0.93612963579316244</v>
      </c>
    </row>
    <row r="5701" spans="1:9" x14ac:dyDescent="0.3">
      <c r="A5701" s="44">
        <v>43703.458333333336</v>
      </c>
      <c r="B5701" s="43">
        <v>1.055618038</v>
      </c>
      <c r="C5701" s="43">
        <v>0.208170826</v>
      </c>
      <c r="D5701" s="43">
        <v>1.1888116</v>
      </c>
      <c r="E5701" s="43">
        <v>0.16521239800000001</v>
      </c>
      <c r="F5701" s="34">
        <v>1</v>
      </c>
      <c r="G5701" s="43">
        <v>0.85224258399999997</v>
      </c>
      <c r="H5701" s="43">
        <v>1.4017945E-2</v>
      </c>
      <c r="I5701" s="45">
        <v>0.93612963579316244</v>
      </c>
    </row>
    <row r="5702" spans="1:9" x14ac:dyDescent="0.3">
      <c r="A5702" s="44">
        <v>43703.5</v>
      </c>
      <c r="B5702" s="43">
        <v>1.1229647309999999</v>
      </c>
      <c r="C5702" s="43">
        <v>0.18965489099999999</v>
      </c>
      <c r="D5702" s="43">
        <v>1.318838</v>
      </c>
      <c r="E5702" s="43">
        <v>0.11758735200000001</v>
      </c>
      <c r="F5702" s="34">
        <v>1</v>
      </c>
      <c r="G5702" s="43">
        <v>0.87742721400000001</v>
      </c>
      <c r="H5702" s="43">
        <v>1.5251623000000001E-2</v>
      </c>
      <c r="I5702" s="45">
        <v>0.93612963579316244</v>
      </c>
    </row>
    <row r="5703" spans="1:9" x14ac:dyDescent="0.3">
      <c r="A5703" s="44">
        <v>43703.541666666664</v>
      </c>
      <c r="B5703" s="43">
        <v>1.1417168289999999</v>
      </c>
      <c r="C5703" s="43">
        <v>0.18805070600000001</v>
      </c>
      <c r="D5703" s="43">
        <v>1.3627279999999999</v>
      </c>
      <c r="E5703" s="43">
        <v>8.9801091999999999E-2</v>
      </c>
      <c r="F5703" s="34">
        <v>1</v>
      </c>
      <c r="G5703" s="43">
        <v>0.847229012</v>
      </c>
      <c r="H5703" s="43">
        <v>1.9034088000000001E-2</v>
      </c>
      <c r="I5703" s="45">
        <v>0.93612963579316244</v>
      </c>
    </row>
    <row r="5704" spans="1:9" x14ac:dyDescent="0.3">
      <c r="A5704" s="44">
        <v>43703.583333333336</v>
      </c>
      <c r="B5704" s="43">
        <v>1.1101409250000001</v>
      </c>
      <c r="C5704" s="43">
        <v>0.20068143899999999</v>
      </c>
      <c r="D5704" s="43">
        <v>1.3276224000000001</v>
      </c>
      <c r="E5704" s="43">
        <v>7.3915049999999996E-2</v>
      </c>
      <c r="F5704" s="34">
        <v>1</v>
      </c>
      <c r="G5704" s="43">
        <v>0.76606451799999997</v>
      </c>
      <c r="H5704" s="43">
        <v>2.7530659999999998E-2</v>
      </c>
      <c r="I5704" s="45">
        <v>0.93612963579316244</v>
      </c>
    </row>
    <row r="5705" spans="1:9" x14ac:dyDescent="0.3">
      <c r="A5705" s="44">
        <v>43703.625</v>
      </c>
      <c r="B5705" s="43">
        <v>1.021734618</v>
      </c>
      <c r="C5705" s="43">
        <v>0.22720137800000001</v>
      </c>
      <c r="D5705" s="43">
        <v>1.213122</v>
      </c>
      <c r="E5705" s="43">
        <v>7.6589745000000001E-2</v>
      </c>
      <c r="F5705" s="34">
        <v>1</v>
      </c>
      <c r="G5705" s="43">
        <v>0.64609447399999997</v>
      </c>
      <c r="H5705" s="43">
        <v>3.9146303E-2</v>
      </c>
      <c r="I5705" s="45">
        <v>0.93612963579316244</v>
      </c>
    </row>
    <row r="5706" spans="1:9" x14ac:dyDescent="0.3">
      <c r="A5706" s="44">
        <v>43703.666666666664</v>
      </c>
      <c r="B5706" s="43">
        <v>0.87320279599999995</v>
      </c>
      <c r="C5706" s="43">
        <v>0.26324053800000002</v>
      </c>
      <c r="D5706" s="43">
        <v>1.0059788000000001</v>
      </c>
      <c r="E5706" s="43">
        <v>9.6154588999999999E-2</v>
      </c>
      <c r="F5706" s="34">
        <v>1</v>
      </c>
      <c r="G5706" s="43">
        <v>0.47921966700000002</v>
      </c>
      <c r="H5706" s="43">
        <v>5.8690739999999998E-2</v>
      </c>
      <c r="I5706" s="45">
        <v>0.93612963579316244</v>
      </c>
    </row>
    <row r="5707" spans="1:9" x14ac:dyDescent="0.3">
      <c r="A5707" s="44">
        <v>43703.708333333336</v>
      </c>
      <c r="B5707" s="43">
        <v>0.66550491199999995</v>
      </c>
      <c r="C5707" s="43">
        <v>0.29847961699999997</v>
      </c>
      <c r="D5707" s="43">
        <v>0.70574559999999997</v>
      </c>
      <c r="E5707" s="43">
        <v>0.127509239</v>
      </c>
      <c r="F5707" s="34">
        <v>1</v>
      </c>
      <c r="G5707" s="43">
        <v>0.28207414400000003</v>
      </c>
      <c r="H5707" s="43">
        <v>8.7786268000000001E-2</v>
      </c>
      <c r="I5707" s="45">
        <v>0.93612963579316244</v>
      </c>
    </row>
    <row r="5708" spans="1:9" x14ac:dyDescent="0.3">
      <c r="A5708" s="44">
        <v>43703.75</v>
      </c>
      <c r="B5708" s="43">
        <v>0.33723372299999999</v>
      </c>
      <c r="C5708" s="43">
        <v>0.31827136099999997</v>
      </c>
      <c r="D5708" s="43">
        <v>0.3517788</v>
      </c>
      <c r="E5708" s="43">
        <v>0.14742514600000001</v>
      </c>
      <c r="F5708" s="34">
        <v>1</v>
      </c>
      <c r="G5708" s="43">
        <v>9.8650168999999996E-2</v>
      </c>
      <c r="H5708" s="43">
        <v>0.11615642299999999</v>
      </c>
      <c r="I5708" s="45">
        <v>0.93612963579316244</v>
      </c>
    </row>
    <row r="5709" spans="1:9" x14ac:dyDescent="0.3">
      <c r="A5709" s="44">
        <v>43703.791666666664</v>
      </c>
      <c r="B5709" s="43">
        <v>4.9556365999999998E-2</v>
      </c>
      <c r="C5709" s="43">
        <v>0.32285865600000002</v>
      </c>
      <c r="D5709" s="43">
        <v>8.3726400000000006E-2</v>
      </c>
      <c r="E5709" s="43">
        <v>0.195717631</v>
      </c>
      <c r="F5709" s="34">
        <v>1</v>
      </c>
      <c r="G5709" s="43">
        <v>1.0077628999999999E-2</v>
      </c>
      <c r="H5709" s="43">
        <v>0.12805231</v>
      </c>
      <c r="I5709" s="45">
        <v>0.93612963579316244</v>
      </c>
    </row>
    <row r="5710" spans="1:9" x14ac:dyDescent="0.3">
      <c r="A5710" s="44">
        <v>43703.833333333336</v>
      </c>
      <c r="B5710" s="43">
        <v>3.7300000000000002E-7</v>
      </c>
      <c r="C5710" s="43">
        <v>0.30016042700000001</v>
      </c>
      <c r="D5710" s="43">
        <v>0</v>
      </c>
      <c r="E5710" s="43">
        <v>0.23212036599999999</v>
      </c>
      <c r="F5710" s="34">
        <v>1</v>
      </c>
      <c r="G5710" s="43">
        <v>0</v>
      </c>
      <c r="H5710" s="43">
        <v>0.135619028</v>
      </c>
      <c r="I5710" s="45">
        <v>0.93612963579316244</v>
      </c>
    </row>
    <row r="5711" spans="1:9" x14ac:dyDescent="0.3">
      <c r="A5711" s="44">
        <v>43703.875</v>
      </c>
      <c r="B5711" s="43">
        <v>0</v>
      </c>
      <c r="C5711" s="43">
        <v>0.29645743800000002</v>
      </c>
      <c r="D5711" s="43">
        <v>0</v>
      </c>
      <c r="E5711" s="43">
        <v>0.27523027999999999</v>
      </c>
      <c r="F5711" s="34">
        <v>1</v>
      </c>
      <c r="G5711" s="43">
        <v>0</v>
      </c>
      <c r="H5711" s="43">
        <v>0.13748307400000001</v>
      </c>
      <c r="I5711" s="45">
        <v>0.93612963579316244</v>
      </c>
    </row>
    <row r="5712" spans="1:9" x14ac:dyDescent="0.3">
      <c r="A5712" s="44">
        <v>43703.916666666664</v>
      </c>
      <c r="B5712" s="43">
        <v>0</v>
      </c>
      <c r="C5712" s="43">
        <v>0.27522027799999998</v>
      </c>
      <c r="D5712" s="43">
        <v>0</v>
      </c>
      <c r="E5712" s="43">
        <v>0.324805446</v>
      </c>
      <c r="F5712" s="34">
        <v>1</v>
      </c>
      <c r="G5712" s="43">
        <v>0</v>
      </c>
      <c r="H5712" s="43">
        <v>0.130617127</v>
      </c>
      <c r="I5712" s="45">
        <v>0.93612963579316244</v>
      </c>
    </row>
    <row r="5713" spans="1:9" x14ac:dyDescent="0.3">
      <c r="A5713" s="44">
        <v>43703.958333333336</v>
      </c>
      <c r="B5713" s="43">
        <v>0</v>
      </c>
      <c r="C5713" s="43">
        <v>0.264069673</v>
      </c>
      <c r="D5713" s="43">
        <v>0</v>
      </c>
      <c r="E5713" s="43">
        <v>0.36864844600000002</v>
      </c>
      <c r="F5713" s="34">
        <v>1</v>
      </c>
      <c r="G5713" s="43">
        <v>0</v>
      </c>
      <c r="H5713" s="43">
        <v>0.105102288</v>
      </c>
      <c r="I5713" s="45">
        <v>0.93612963579316244</v>
      </c>
    </row>
    <row r="5714" spans="1:9" x14ac:dyDescent="0.3">
      <c r="A5714" s="44">
        <v>43704</v>
      </c>
      <c r="B5714" s="43">
        <v>0</v>
      </c>
      <c r="C5714" s="43">
        <v>0.26438183100000001</v>
      </c>
      <c r="D5714" s="43">
        <v>0</v>
      </c>
      <c r="E5714" s="43">
        <v>0.42380697099999998</v>
      </c>
      <c r="F5714" s="34">
        <v>1</v>
      </c>
      <c r="G5714" s="43">
        <v>0</v>
      </c>
      <c r="H5714" s="43">
        <v>8.9401038000000002E-2</v>
      </c>
      <c r="I5714" s="45">
        <v>0.89359359830296536</v>
      </c>
    </row>
    <row r="5715" spans="1:9" x14ac:dyDescent="0.3">
      <c r="A5715" s="44">
        <v>43704.041666666664</v>
      </c>
      <c r="B5715" s="43">
        <v>0</v>
      </c>
      <c r="C5715" s="43">
        <v>0.27156367100000001</v>
      </c>
      <c r="D5715" s="43">
        <v>0</v>
      </c>
      <c r="E5715" s="43">
        <v>0.43140716099999998</v>
      </c>
      <c r="F5715" s="34">
        <v>1</v>
      </c>
      <c r="G5715" s="43">
        <v>0</v>
      </c>
      <c r="H5715" s="43">
        <v>8.6453853999999997E-2</v>
      </c>
      <c r="I5715" s="45">
        <v>0.89359359830296536</v>
      </c>
    </row>
    <row r="5716" spans="1:9" x14ac:dyDescent="0.3">
      <c r="A5716" s="44">
        <v>43704.083333333336</v>
      </c>
      <c r="B5716" s="43">
        <v>0</v>
      </c>
      <c r="C5716" s="43">
        <v>0.25783771999999999</v>
      </c>
      <c r="D5716" s="43">
        <v>0</v>
      </c>
      <c r="E5716" s="43">
        <v>0.42122315599999999</v>
      </c>
      <c r="F5716" s="34">
        <v>1</v>
      </c>
      <c r="G5716" s="43">
        <v>0</v>
      </c>
      <c r="H5716" s="43">
        <v>8.8899732999999995E-2</v>
      </c>
      <c r="I5716" s="45">
        <v>0.89359359830296536</v>
      </c>
    </row>
    <row r="5717" spans="1:9" x14ac:dyDescent="0.3">
      <c r="A5717" s="44">
        <v>43704.125</v>
      </c>
      <c r="B5717" s="43">
        <v>0</v>
      </c>
      <c r="C5717" s="43">
        <v>0.22421691899999999</v>
      </c>
      <c r="D5717" s="43">
        <v>0</v>
      </c>
      <c r="E5717" s="43">
        <v>0.40785151200000003</v>
      </c>
      <c r="F5717" s="34">
        <v>1</v>
      </c>
      <c r="G5717" s="43">
        <v>0</v>
      </c>
      <c r="H5717" s="43">
        <v>8.7987124999999999E-2</v>
      </c>
      <c r="I5717" s="45">
        <v>0.89359359830296536</v>
      </c>
    </row>
    <row r="5718" spans="1:9" x14ac:dyDescent="0.3">
      <c r="A5718" s="44">
        <v>43704.166666666664</v>
      </c>
      <c r="B5718" s="43">
        <v>0</v>
      </c>
      <c r="C5718" s="43">
        <v>0.18357356499999999</v>
      </c>
      <c r="D5718" s="43">
        <v>0</v>
      </c>
      <c r="E5718" s="43">
        <v>0.403909348</v>
      </c>
      <c r="F5718" s="34">
        <v>1</v>
      </c>
      <c r="G5718" s="43">
        <v>0</v>
      </c>
      <c r="H5718" s="43">
        <v>8.0472606000000002E-2</v>
      </c>
      <c r="I5718" s="45">
        <v>0.89359359830296536</v>
      </c>
    </row>
    <row r="5719" spans="1:9" x14ac:dyDescent="0.3">
      <c r="A5719" s="44">
        <v>43704.208333333336</v>
      </c>
      <c r="B5719" s="43">
        <v>0</v>
      </c>
      <c r="C5719" s="43">
        <v>0.161343237</v>
      </c>
      <c r="D5719" s="43">
        <v>0</v>
      </c>
      <c r="E5719" s="43">
        <v>0.40016905400000002</v>
      </c>
      <c r="F5719" s="34">
        <v>1</v>
      </c>
      <c r="G5719" s="53">
        <v>1.5E-5</v>
      </c>
      <c r="H5719" s="43">
        <v>8.5306821000000005E-2</v>
      </c>
      <c r="I5719" s="45">
        <v>0.89359359830296536</v>
      </c>
    </row>
    <row r="5720" spans="1:9" x14ac:dyDescent="0.3">
      <c r="A5720" s="44">
        <v>43704.25</v>
      </c>
      <c r="B5720" s="43">
        <v>5.9929019999999996E-3</v>
      </c>
      <c r="C5720" s="43">
        <v>0.176901102</v>
      </c>
      <c r="D5720" s="43">
        <v>0</v>
      </c>
      <c r="E5720" s="43">
        <v>0.39929077099999999</v>
      </c>
      <c r="F5720" s="34">
        <v>1</v>
      </c>
      <c r="G5720" s="43">
        <v>3.3907029999999998E-2</v>
      </c>
      <c r="H5720" s="43">
        <v>0.103445731</v>
      </c>
      <c r="I5720" s="45">
        <v>0.89359359830296536</v>
      </c>
    </row>
    <row r="5721" spans="1:9" x14ac:dyDescent="0.3">
      <c r="A5721" s="44">
        <v>43704.291666666664</v>
      </c>
      <c r="B5721" s="43">
        <v>0.14674752399999999</v>
      </c>
      <c r="C5721" s="43">
        <v>0.20721524799999999</v>
      </c>
      <c r="D5721" s="43">
        <v>6.6119600000000001E-2</v>
      </c>
      <c r="E5721" s="43">
        <v>0.35795734099999998</v>
      </c>
      <c r="F5721" s="34">
        <v>1</v>
      </c>
      <c r="G5721" s="43">
        <v>0.19775377</v>
      </c>
      <c r="H5721" s="43">
        <v>0.104587073</v>
      </c>
      <c r="I5721" s="45">
        <v>0.89359359830296536</v>
      </c>
    </row>
    <row r="5722" spans="1:9" x14ac:dyDescent="0.3">
      <c r="A5722" s="44">
        <v>43704.333333333336</v>
      </c>
      <c r="B5722" s="43">
        <v>0.531977582</v>
      </c>
      <c r="C5722" s="43">
        <v>0.21336107700000001</v>
      </c>
      <c r="D5722" s="43">
        <v>0.32231320000000002</v>
      </c>
      <c r="E5722" s="43">
        <v>0.27410399299999999</v>
      </c>
      <c r="F5722" s="34">
        <v>1</v>
      </c>
      <c r="G5722" s="43">
        <v>0.47063849299999999</v>
      </c>
      <c r="H5722" s="43">
        <v>0.103990315</v>
      </c>
      <c r="I5722" s="45">
        <v>0.89359359830296536</v>
      </c>
    </row>
    <row r="5723" spans="1:9" x14ac:dyDescent="0.3">
      <c r="A5723" s="44">
        <v>43704.375</v>
      </c>
      <c r="B5723" s="43">
        <v>0.851214413</v>
      </c>
      <c r="C5723" s="43">
        <v>0.22293807800000001</v>
      </c>
      <c r="D5723" s="43">
        <v>0.67217640000000001</v>
      </c>
      <c r="E5723" s="43">
        <v>0.19689967899999999</v>
      </c>
      <c r="F5723" s="34">
        <v>1</v>
      </c>
      <c r="G5723" s="43">
        <v>0.73276379899999999</v>
      </c>
      <c r="H5723" s="43">
        <v>0.119216161</v>
      </c>
      <c r="I5723" s="45">
        <v>0.89359359830296536</v>
      </c>
    </row>
    <row r="5724" spans="1:9" x14ac:dyDescent="0.3">
      <c r="A5724" s="44">
        <v>43704.416666666664</v>
      </c>
      <c r="B5724" s="43">
        <v>1.070448292</v>
      </c>
      <c r="C5724" s="43">
        <v>0.214333247</v>
      </c>
      <c r="D5724" s="43">
        <v>0.98045959999999999</v>
      </c>
      <c r="E5724" s="43">
        <v>0.141960118</v>
      </c>
      <c r="F5724" s="34">
        <v>1</v>
      </c>
      <c r="G5724" s="43">
        <v>0.92721240400000005</v>
      </c>
      <c r="H5724" s="43">
        <v>0.12750177200000001</v>
      </c>
      <c r="I5724" s="45">
        <v>0.89359359830296536</v>
      </c>
    </row>
    <row r="5725" spans="1:9" x14ac:dyDescent="0.3">
      <c r="A5725" s="44">
        <v>43704.458333333336</v>
      </c>
      <c r="B5725" s="43">
        <v>1.198935117</v>
      </c>
      <c r="C5725" s="43">
        <v>0.19537062599999999</v>
      </c>
      <c r="D5725" s="43">
        <v>1.1924108</v>
      </c>
      <c r="E5725" s="43">
        <v>8.9327278999999996E-2</v>
      </c>
      <c r="F5725" s="34">
        <v>1</v>
      </c>
      <c r="G5725" s="43">
        <v>1.032360028</v>
      </c>
      <c r="H5725" s="43">
        <v>0.134034177</v>
      </c>
      <c r="I5725" s="45">
        <v>0.89359359830296536</v>
      </c>
    </row>
    <row r="5726" spans="1:9" x14ac:dyDescent="0.3">
      <c r="A5726" s="44">
        <v>43704.5</v>
      </c>
      <c r="B5726" s="43">
        <v>1.259799401</v>
      </c>
      <c r="C5726" s="43">
        <v>0.18822524299999999</v>
      </c>
      <c r="D5726" s="43">
        <v>1.3068972000000001</v>
      </c>
      <c r="E5726" s="43">
        <v>4.9272812999999999E-2</v>
      </c>
      <c r="F5726" s="34">
        <v>1</v>
      </c>
      <c r="G5726" s="43">
        <v>1.0782643460000001</v>
      </c>
      <c r="H5726" s="43">
        <v>0.152180383</v>
      </c>
      <c r="I5726" s="45">
        <v>0.89359359830296536</v>
      </c>
    </row>
    <row r="5727" spans="1:9" x14ac:dyDescent="0.3">
      <c r="A5727" s="44">
        <v>43704.541666666664</v>
      </c>
      <c r="B5727" s="43">
        <v>1.269179963</v>
      </c>
      <c r="C5727" s="43">
        <v>0.189596036</v>
      </c>
      <c r="D5727" s="43">
        <v>1.3365560000000001</v>
      </c>
      <c r="E5727" s="43">
        <v>4.3446235999999999E-2</v>
      </c>
      <c r="F5727" s="34">
        <v>1</v>
      </c>
      <c r="G5727" s="43">
        <v>1.057855642</v>
      </c>
      <c r="H5727" s="43">
        <v>0.175405755</v>
      </c>
      <c r="I5727" s="45">
        <v>0.89359359830296536</v>
      </c>
    </row>
    <row r="5728" spans="1:9" x14ac:dyDescent="0.3">
      <c r="A5728" s="44">
        <v>43704.583333333336</v>
      </c>
      <c r="B5728" s="43">
        <v>1.22731006</v>
      </c>
      <c r="C5728" s="43">
        <v>0.200590516</v>
      </c>
      <c r="D5728" s="43">
        <v>1.2904663999999999</v>
      </c>
      <c r="E5728" s="43">
        <v>5.9147904000000001E-2</v>
      </c>
      <c r="F5728" s="34">
        <v>1</v>
      </c>
      <c r="G5728" s="43">
        <v>0.97178730599999996</v>
      </c>
      <c r="H5728" s="43">
        <v>0.19880763300000001</v>
      </c>
      <c r="I5728" s="45">
        <v>0.89359359830296536</v>
      </c>
    </row>
    <row r="5729" spans="1:9" x14ac:dyDescent="0.3">
      <c r="A5729" s="44">
        <v>43704.625</v>
      </c>
      <c r="B5729" s="43">
        <v>1.1392971730000001</v>
      </c>
      <c r="C5729" s="43">
        <v>0.21286841000000001</v>
      </c>
      <c r="D5729" s="43">
        <v>1.1766163999999999</v>
      </c>
      <c r="E5729" s="43">
        <v>8.6737021999999997E-2</v>
      </c>
      <c r="F5729" s="34">
        <v>1</v>
      </c>
      <c r="G5729" s="43">
        <v>0.83330019700000002</v>
      </c>
      <c r="H5729" s="43">
        <v>0.21956830799999999</v>
      </c>
      <c r="I5729" s="45">
        <v>0.89359359830296536</v>
      </c>
    </row>
    <row r="5730" spans="1:9" x14ac:dyDescent="0.3">
      <c r="A5730" s="44">
        <v>43704.666666666664</v>
      </c>
      <c r="B5730" s="43">
        <v>0.98079936199999995</v>
      </c>
      <c r="C5730" s="43">
        <v>0.22600247900000001</v>
      </c>
      <c r="D5730" s="43">
        <v>0.97212920000000003</v>
      </c>
      <c r="E5730" s="43">
        <v>0.100846411</v>
      </c>
      <c r="F5730" s="34">
        <v>1</v>
      </c>
      <c r="G5730" s="43">
        <v>0.62385033599999995</v>
      </c>
      <c r="H5730" s="43">
        <v>0.22849816100000001</v>
      </c>
      <c r="I5730" s="45">
        <v>0.89359359830296536</v>
      </c>
    </row>
    <row r="5731" spans="1:9" x14ac:dyDescent="0.3">
      <c r="A5731" s="44">
        <v>43704.708333333336</v>
      </c>
      <c r="B5731" s="43">
        <v>0.74685259999999998</v>
      </c>
      <c r="C5731" s="43">
        <v>0.23556508000000001</v>
      </c>
      <c r="D5731" s="43">
        <v>0.67802799999999996</v>
      </c>
      <c r="E5731" s="43">
        <v>0.116884693</v>
      </c>
      <c r="F5731" s="34">
        <v>1</v>
      </c>
      <c r="G5731" s="43">
        <v>0.36321915500000002</v>
      </c>
      <c r="H5731" s="43">
        <v>0.22513297299999999</v>
      </c>
      <c r="I5731" s="45">
        <v>0.89359359830296536</v>
      </c>
    </row>
    <row r="5732" spans="1:9" x14ac:dyDescent="0.3">
      <c r="A5732" s="44">
        <v>43704.75</v>
      </c>
      <c r="B5732" s="43">
        <v>0.360013321</v>
      </c>
      <c r="C5732" s="43">
        <v>0.24228396099999999</v>
      </c>
      <c r="D5732" s="43">
        <v>0.33424999999999999</v>
      </c>
      <c r="E5732" s="43">
        <v>0.14563113499999999</v>
      </c>
      <c r="F5732" s="34">
        <v>1</v>
      </c>
      <c r="G5732" s="43">
        <v>0.112968742</v>
      </c>
      <c r="H5732" s="43">
        <v>0.23836025199999999</v>
      </c>
      <c r="I5732" s="45">
        <v>0.89359359830296536</v>
      </c>
    </row>
    <row r="5733" spans="1:9" x14ac:dyDescent="0.3">
      <c r="A5733" s="44">
        <v>43704.791666666664</v>
      </c>
      <c r="B5733" s="43">
        <v>4.9224080000000003E-2</v>
      </c>
      <c r="C5733" s="43">
        <v>0.25741572200000001</v>
      </c>
      <c r="D5733" s="43">
        <v>7.6757599999999995E-2</v>
      </c>
      <c r="E5733" s="43">
        <v>0.16552271800000001</v>
      </c>
      <c r="F5733" s="34">
        <v>1</v>
      </c>
      <c r="G5733" s="43">
        <v>1.1724452999999999E-2</v>
      </c>
      <c r="H5733" s="43">
        <v>0.196179827</v>
      </c>
      <c r="I5733" s="45">
        <v>0.89359359830296536</v>
      </c>
    </row>
    <row r="5734" spans="1:9" x14ac:dyDescent="0.3">
      <c r="A5734" s="44">
        <v>43704.833333333336</v>
      </c>
      <c r="B5734" s="43">
        <v>0</v>
      </c>
      <c r="C5734" s="43">
        <v>0.27654792700000003</v>
      </c>
      <c r="D5734" s="43">
        <v>0</v>
      </c>
      <c r="E5734" s="43">
        <v>0.16929777800000001</v>
      </c>
      <c r="F5734" s="34">
        <v>1</v>
      </c>
      <c r="G5734" s="43">
        <v>0</v>
      </c>
      <c r="H5734" s="43">
        <v>0.16948959999999999</v>
      </c>
      <c r="I5734" s="45">
        <v>0.89359359830296536</v>
      </c>
    </row>
    <row r="5735" spans="1:9" x14ac:dyDescent="0.3">
      <c r="A5735" s="44">
        <v>43704.875</v>
      </c>
      <c r="B5735" s="43">
        <v>0</v>
      </c>
      <c r="C5735" s="43">
        <v>0.29233416299999998</v>
      </c>
      <c r="D5735" s="43">
        <v>0</v>
      </c>
      <c r="E5735" s="43">
        <v>0.185847606</v>
      </c>
      <c r="F5735" s="34">
        <v>1</v>
      </c>
      <c r="G5735" s="43">
        <v>0</v>
      </c>
      <c r="H5735" s="43">
        <v>0.13929154999999999</v>
      </c>
      <c r="I5735" s="45">
        <v>0.89359359830296536</v>
      </c>
    </row>
    <row r="5736" spans="1:9" x14ac:dyDescent="0.3">
      <c r="A5736" s="44">
        <v>43704.916666666664</v>
      </c>
      <c r="B5736" s="43">
        <v>0</v>
      </c>
      <c r="C5736" s="43">
        <v>0.27785164699999998</v>
      </c>
      <c r="D5736" s="43">
        <v>0</v>
      </c>
      <c r="E5736" s="43">
        <v>0.20953614800000001</v>
      </c>
      <c r="F5736" s="34">
        <v>1</v>
      </c>
      <c r="G5736" s="43">
        <v>0</v>
      </c>
      <c r="H5736" s="43">
        <v>0.139629218</v>
      </c>
      <c r="I5736" s="45">
        <v>0.89359359830296536</v>
      </c>
    </row>
    <row r="5737" spans="1:9" x14ac:dyDescent="0.3">
      <c r="A5737" s="44">
        <v>43704.958333333336</v>
      </c>
      <c r="B5737" s="43">
        <v>0</v>
      </c>
      <c r="C5737" s="43">
        <v>0.25947460300000003</v>
      </c>
      <c r="D5737" s="43">
        <v>0</v>
      </c>
      <c r="E5737" s="43">
        <v>0.23926889700000001</v>
      </c>
      <c r="F5737" s="34">
        <v>1</v>
      </c>
      <c r="G5737" s="43">
        <v>0</v>
      </c>
      <c r="H5737" s="43">
        <v>0.16010116099999999</v>
      </c>
      <c r="I5737" s="45">
        <v>0.89359359830296536</v>
      </c>
    </row>
    <row r="5738" spans="1:9" x14ac:dyDescent="0.3">
      <c r="A5738" s="44">
        <v>43705</v>
      </c>
      <c r="B5738" s="43">
        <v>0</v>
      </c>
      <c r="C5738" s="43">
        <v>0.22915670799999999</v>
      </c>
      <c r="D5738" s="43">
        <v>0</v>
      </c>
      <c r="E5738" s="43">
        <v>0.29517064599999998</v>
      </c>
      <c r="F5738" s="34">
        <v>1</v>
      </c>
      <c r="G5738" s="43">
        <v>0</v>
      </c>
      <c r="H5738" s="43">
        <v>0.17932737700000001</v>
      </c>
      <c r="I5738" s="45">
        <v>0.87458531312770538</v>
      </c>
    </row>
    <row r="5739" spans="1:9" x14ac:dyDescent="0.3">
      <c r="A5739" s="44">
        <v>43705.041666666664</v>
      </c>
      <c r="B5739" s="43">
        <v>0</v>
      </c>
      <c r="C5739" s="43">
        <v>0.19470722700000001</v>
      </c>
      <c r="D5739" s="43">
        <v>0</v>
      </c>
      <c r="E5739" s="43">
        <v>0.33666680999999998</v>
      </c>
      <c r="F5739" s="34">
        <v>1</v>
      </c>
      <c r="G5739" s="43">
        <v>0</v>
      </c>
      <c r="H5739" s="43">
        <v>0.18398292899999999</v>
      </c>
      <c r="I5739" s="45">
        <v>0.87458531312770538</v>
      </c>
    </row>
    <row r="5740" spans="1:9" x14ac:dyDescent="0.3">
      <c r="A5740" s="44">
        <v>43705.083333333336</v>
      </c>
      <c r="B5740" s="43">
        <v>0</v>
      </c>
      <c r="C5740" s="43">
        <v>0.161767945</v>
      </c>
      <c r="D5740" s="43">
        <v>0</v>
      </c>
      <c r="E5740" s="43">
        <v>0.35475522900000001</v>
      </c>
      <c r="F5740" s="34">
        <v>1</v>
      </c>
      <c r="G5740" s="43">
        <v>0</v>
      </c>
      <c r="H5740" s="43">
        <v>0.16650285500000001</v>
      </c>
      <c r="I5740" s="45">
        <v>0.87458531312770538</v>
      </c>
    </row>
    <row r="5741" spans="1:9" x14ac:dyDescent="0.3">
      <c r="A5741" s="44">
        <v>43705.125</v>
      </c>
      <c r="B5741" s="43">
        <v>0</v>
      </c>
      <c r="C5741" s="43">
        <v>0.13565053599999999</v>
      </c>
      <c r="D5741" s="43">
        <v>0</v>
      </c>
      <c r="E5741" s="43">
        <v>0.34821462600000003</v>
      </c>
      <c r="F5741" s="34">
        <v>1</v>
      </c>
      <c r="G5741" s="43">
        <v>0</v>
      </c>
      <c r="H5741" s="43">
        <v>0.13639040599999999</v>
      </c>
      <c r="I5741" s="45">
        <v>0.87458531312770538</v>
      </c>
    </row>
    <row r="5742" spans="1:9" x14ac:dyDescent="0.3">
      <c r="A5742" s="44">
        <v>43705.166666666664</v>
      </c>
      <c r="B5742" s="43">
        <v>0</v>
      </c>
      <c r="C5742" s="43">
        <v>0.119972892</v>
      </c>
      <c r="D5742" s="43">
        <v>0</v>
      </c>
      <c r="E5742" s="43">
        <v>0.35051597000000001</v>
      </c>
      <c r="F5742" s="34">
        <v>1</v>
      </c>
      <c r="G5742" s="43">
        <v>0</v>
      </c>
      <c r="H5742" s="43">
        <v>9.8878422999999993E-2</v>
      </c>
      <c r="I5742" s="45">
        <v>0.87458531312770538</v>
      </c>
    </row>
    <row r="5743" spans="1:9" x14ac:dyDescent="0.3">
      <c r="A5743" s="44">
        <v>43705.208333333336</v>
      </c>
      <c r="B5743" s="43">
        <v>0</v>
      </c>
      <c r="C5743" s="43">
        <v>0.10904045800000001</v>
      </c>
      <c r="D5743" s="43">
        <v>0</v>
      </c>
      <c r="E5743" s="43">
        <v>0.364937385</v>
      </c>
      <c r="F5743" s="34">
        <v>1</v>
      </c>
      <c r="G5743" s="53">
        <v>1.4600000000000001E-5</v>
      </c>
      <c r="H5743" s="43">
        <v>6.5755428000000005E-2</v>
      </c>
      <c r="I5743" s="45">
        <v>0.87458531312770538</v>
      </c>
    </row>
    <row r="5744" spans="1:9" x14ac:dyDescent="0.3">
      <c r="A5744" s="44">
        <v>43705.25</v>
      </c>
      <c r="B5744" s="43">
        <v>5.8905499999999996E-3</v>
      </c>
      <c r="C5744" s="43">
        <v>0.108814914</v>
      </c>
      <c r="D5744" s="43">
        <v>0</v>
      </c>
      <c r="E5744" s="43">
        <v>0.36008698700000003</v>
      </c>
      <c r="F5744" s="34">
        <v>1</v>
      </c>
      <c r="G5744" s="43">
        <v>3.2638592000000001E-2</v>
      </c>
      <c r="H5744" s="43">
        <v>4.1147191E-2</v>
      </c>
      <c r="I5744" s="45">
        <v>0.87458531312770538</v>
      </c>
    </row>
    <row r="5745" spans="1:9" x14ac:dyDescent="0.3">
      <c r="A5745" s="44">
        <v>43705.291666666664</v>
      </c>
      <c r="B5745" s="43">
        <v>0.15880705000000001</v>
      </c>
      <c r="C5745" s="43">
        <v>9.5341269000000006E-2</v>
      </c>
      <c r="D5745" s="43">
        <v>6.4155199999999996E-2</v>
      </c>
      <c r="E5745" s="43">
        <v>0.34179135500000002</v>
      </c>
      <c r="F5745" s="34">
        <v>1</v>
      </c>
      <c r="G5745" s="43">
        <v>0.18614023299999999</v>
      </c>
      <c r="H5745" s="43">
        <v>1.703868E-2</v>
      </c>
      <c r="I5745" s="45">
        <v>0.87458531312770538</v>
      </c>
    </row>
    <row r="5746" spans="1:9" x14ac:dyDescent="0.3">
      <c r="A5746" s="44">
        <v>43705.333333333336</v>
      </c>
      <c r="B5746" s="43">
        <v>0.59002216900000004</v>
      </c>
      <c r="C5746" s="43">
        <v>7.7658189000000002E-2</v>
      </c>
      <c r="D5746" s="43">
        <v>0.31791839999999999</v>
      </c>
      <c r="E5746" s="43">
        <v>0.28948156200000003</v>
      </c>
      <c r="F5746" s="34">
        <v>1</v>
      </c>
      <c r="G5746" s="43">
        <v>0.43136412600000001</v>
      </c>
      <c r="H5746" s="43">
        <v>1.1908475E-2</v>
      </c>
      <c r="I5746" s="45">
        <v>0.87458531312770538</v>
      </c>
    </row>
    <row r="5747" spans="1:9" x14ac:dyDescent="0.3">
      <c r="A5747" s="44">
        <v>43705.375</v>
      </c>
      <c r="B5747" s="43">
        <v>0.90815888199999995</v>
      </c>
      <c r="C5747" s="43">
        <v>7.4204220000000001E-2</v>
      </c>
      <c r="D5747" s="43">
        <v>0.66596359999999999</v>
      </c>
      <c r="E5747" s="43">
        <v>0.23499904999999999</v>
      </c>
      <c r="F5747" s="34">
        <v>1</v>
      </c>
      <c r="G5747" s="43">
        <v>0.67387045300000004</v>
      </c>
      <c r="H5747" s="43">
        <v>1.2853926E-2</v>
      </c>
      <c r="I5747" s="45">
        <v>0.87458531312770538</v>
      </c>
    </row>
    <row r="5748" spans="1:9" x14ac:dyDescent="0.3">
      <c r="A5748" s="44">
        <v>43705.416666666664</v>
      </c>
      <c r="B5748" s="43">
        <v>1.1105390900000001</v>
      </c>
      <c r="C5748" s="43">
        <v>7.2896319000000001E-2</v>
      </c>
      <c r="D5748" s="43">
        <v>0.97454560000000001</v>
      </c>
      <c r="E5748" s="43">
        <v>0.181718245</v>
      </c>
      <c r="F5748" s="34">
        <v>1</v>
      </c>
      <c r="G5748" s="43">
        <v>0.85796528900000002</v>
      </c>
      <c r="H5748" s="43">
        <v>1.2889520999999999E-2</v>
      </c>
      <c r="I5748" s="45">
        <v>0.87458531312770538</v>
      </c>
    </row>
    <row r="5749" spans="1:9" x14ac:dyDescent="0.3">
      <c r="A5749" s="44">
        <v>43705.458333333336</v>
      </c>
      <c r="B5749" s="43">
        <v>1.2204368130000001</v>
      </c>
      <c r="C5749" s="43">
        <v>8.0535269000000007E-2</v>
      </c>
      <c r="D5749" s="43">
        <v>1.1880408</v>
      </c>
      <c r="E5749" s="43">
        <v>0.12668779099999999</v>
      </c>
      <c r="F5749" s="34">
        <v>1</v>
      </c>
      <c r="G5749" s="43">
        <v>0.96440178300000001</v>
      </c>
      <c r="H5749" s="43">
        <v>1.2561486E-2</v>
      </c>
      <c r="I5749" s="45">
        <v>0.87458531312770538</v>
      </c>
    </row>
    <row r="5750" spans="1:9" x14ac:dyDescent="0.3">
      <c r="A5750" s="44">
        <v>43705.5</v>
      </c>
      <c r="B5750" s="43">
        <v>1.268030907</v>
      </c>
      <c r="C5750" s="43">
        <v>0.107557553</v>
      </c>
      <c r="D5750" s="43">
        <v>1.3053952</v>
      </c>
      <c r="E5750" s="43">
        <v>8.4928129000000005E-2</v>
      </c>
      <c r="F5750" s="34">
        <v>1</v>
      </c>
      <c r="G5750" s="43">
        <v>1.016264643</v>
      </c>
      <c r="H5750" s="43">
        <v>1.5062963E-2</v>
      </c>
      <c r="I5750" s="45">
        <v>0.87458531312770538</v>
      </c>
    </row>
    <row r="5751" spans="1:9" x14ac:dyDescent="0.3">
      <c r="A5751" s="44">
        <v>43705.541666666664</v>
      </c>
      <c r="B5751" s="43">
        <v>1.264768254</v>
      </c>
      <c r="C5751" s="43">
        <v>0.14142548399999999</v>
      </c>
      <c r="D5751" s="43">
        <v>1.3374868</v>
      </c>
      <c r="E5751" s="43">
        <v>7.0634200999999994E-2</v>
      </c>
      <c r="F5751" s="34">
        <v>1</v>
      </c>
      <c r="G5751" s="43">
        <v>1.006727618</v>
      </c>
      <c r="H5751" s="43">
        <v>1.7276158999999999E-2</v>
      </c>
      <c r="I5751" s="45">
        <v>0.87458531312770538</v>
      </c>
    </row>
    <row r="5752" spans="1:9" x14ac:dyDescent="0.3">
      <c r="A5752" s="44">
        <v>43705.583333333336</v>
      </c>
      <c r="B5752" s="43">
        <v>1.2102803849999999</v>
      </c>
      <c r="C5752" s="43">
        <v>0.17775174499999999</v>
      </c>
      <c r="D5752" s="43">
        <v>1.2923628</v>
      </c>
      <c r="E5752" s="43">
        <v>6.8190418000000003E-2</v>
      </c>
      <c r="F5752" s="34">
        <v>1</v>
      </c>
      <c r="G5752" s="43">
        <v>0.93417182399999998</v>
      </c>
      <c r="H5752" s="43">
        <v>1.7786033999999999E-2</v>
      </c>
      <c r="I5752" s="45">
        <v>0.87458531312770538</v>
      </c>
    </row>
    <row r="5753" spans="1:9" x14ac:dyDescent="0.3">
      <c r="A5753" s="44">
        <v>43705.625</v>
      </c>
      <c r="B5753" s="43">
        <v>1.1047580299999999</v>
      </c>
      <c r="C5753" s="43">
        <v>0.21445617</v>
      </c>
      <c r="D5753" s="43">
        <v>1.1796880000000001</v>
      </c>
      <c r="E5753" s="43">
        <v>7.6697626000000005E-2</v>
      </c>
      <c r="F5753" s="34">
        <v>1</v>
      </c>
      <c r="G5753" s="43">
        <v>0.76852998699999997</v>
      </c>
      <c r="H5753" s="43">
        <v>1.6171154E-2</v>
      </c>
      <c r="I5753" s="45">
        <v>0.87458531312770538</v>
      </c>
    </row>
    <row r="5754" spans="1:9" x14ac:dyDescent="0.3">
      <c r="A5754" s="44">
        <v>43705.666666666664</v>
      </c>
      <c r="B5754" s="43">
        <v>0.92799352999999996</v>
      </c>
      <c r="C5754" s="43">
        <v>0.24689207399999999</v>
      </c>
      <c r="D5754" s="43">
        <v>0.97591079999999997</v>
      </c>
      <c r="E5754" s="43">
        <v>0.104775485</v>
      </c>
      <c r="F5754" s="34">
        <v>1</v>
      </c>
      <c r="G5754" s="43">
        <v>0.54920951699999998</v>
      </c>
      <c r="H5754" s="43">
        <v>1.3132601000000001E-2</v>
      </c>
      <c r="I5754" s="45">
        <v>0.87458531312770538</v>
      </c>
    </row>
    <row r="5755" spans="1:9" x14ac:dyDescent="0.3">
      <c r="A5755" s="44">
        <v>43705.708333333336</v>
      </c>
      <c r="B5755" s="43">
        <v>0.68275063999999996</v>
      </c>
      <c r="C5755" s="43">
        <v>0.27164893899999998</v>
      </c>
      <c r="D5755" s="43">
        <v>0.68098879999999995</v>
      </c>
      <c r="E5755" s="43">
        <v>0.14081956100000001</v>
      </c>
      <c r="F5755" s="34">
        <v>1</v>
      </c>
      <c r="G5755" s="43">
        <v>0.30521235299999999</v>
      </c>
      <c r="H5755" s="43">
        <v>1.1784825000000001E-2</v>
      </c>
      <c r="I5755" s="45">
        <v>0.87458531312770538</v>
      </c>
    </row>
    <row r="5756" spans="1:9" x14ac:dyDescent="0.3">
      <c r="A5756" s="44">
        <v>43705.75</v>
      </c>
      <c r="B5756" s="43">
        <v>0.32227164899999999</v>
      </c>
      <c r="C5756" s="43">
        <v>0.27620494099999998</v>
      </c>
      <c r="D5756" s="43">
        <v>0.33438000000000001</v>
      </c>
      <c r="E5756" s="43">
        <v>0.17849184100000001</v>
      </c>
      <c r="F5756" s="34">
        <v>1</v>
      </c>
      <c r="G5756" s="43">
        <v>9.5301126E-2</v>
      </c>
      <c r="H5756" s="43">
        <v>1.287755E-2</v>
      </c>
      <c r="I5756" s="45">
        <v>0.87458531312770538</v>
      </c>
    </row>
    <row r="5757" spans="1:9" x14ac:dyDescent="0.3">
      <c r="A5757" s="44">
        <v>43705.791666666664</v>
      </c>
      <c r="B5757" s="43">
        <v>4.2640116999999998E-2</v>
      </c>
      <c r="C5757" s="43">
        <v>0.28001646699999999</v>
      </c>
      <c r="D5757" s="43">
        <v>7.5675599999999996E-2</v>
      </c>
      <c r="E5757" s="43">
        <v>0.27109119700000001</v>
      </c>
      <c r="F5757" s="34">
        <v>1</v>
      </c>
      <c r="G5757" s="43">
        <v>8.5938100000000003E-3</v>
      </c>
      <c r="H5757" s="43">
        <v>2.4975190000000001E-2</v>
      </c>
      <c r="I5757" s="45">
        <v>0.87458531312770538</v>
      </c>
    </row>
    <row r="5758" spans="1:9" x14ac:dyDescent="0.3">
      <c r="A5758" s="44">
        <v>43705.833333333336</v>
      </c>
      <c r="B5758" s="43">
        <v>0</v>
      </c>
      <c r="C5758" s="43">
        <v>0.25116502600000001</v>
      </c>
      <c r="D5758" s="43">
        <v>0</v>
      </c>
      <c r="E5758" s="43">
        <v>0.37731646800000002</v>
      </c>
      <c r="F5758" s="34">
        <v>1</v>
      </c>
      <c r="G5758" s="43">
        <v>0</v>
      </c>
      <c r="H5758" s="43">
        <v>3.4894197000000002E-2</v>
      </c>
      <c r="I5758" s="45">
        <v>0.87458531312770538</v>
      </c>
    </row>
    <row r="5759" spans="1:9" x14ac:dyDescent="0.3">
      <c r="A5759" s="44">
        <v>43705.875</v>
      </c>
      <c r="B5759" s="43">
        <v>0</v>
      </c>
      <c r="C5759" s="43">
        <v>0.214004211</v>
      </c>
      <c r="D5759" s="43">
        <v>0</v>
      </c>
      <c r="E5759" s="43">
        <v>0.462099541</v>
      </c>
      <c r="F5759" s="34">
        <v>1</v>
      </c>
      <c r="G5759" s="43">
        <v>0</v>
      </c>
      <c r="H5759" s="43">
        <v>5.4827024000000002E-2</v>
      </c>
      <c r="I5759" s="45">
        <v>0.87458531312770538</v>
      </c>
    </row>
    <row r="5760" spans="1:9" x14ac:dyDescent="0.3">
      <c r="A5760" s="44">
        <v>43705.916666666664</v>
      </c>
      <c r="B5760" s="43">
        <v>0</v>
      </c>
      <c r="C5760" s="43">
        <v>0.18402059900000001</v>
      </c>
      <c r="D5760" s="43">
        <v>0</v>
      </c>
      <c r="E5760" s="43">
        <v>0.51406968900000005</v>
      </c>
      <c r="F5760" s="34">
        <v>1</v>
      </c>
      <c r="G5760" s="43">
        <v>0</v>
      </c>
      <c r="H5760" s="43">
        <v>6.7947783999999997E-2</v>
      </c>
      <c r="I5760" s="45">
        <v>0.87458531312770538</v>
      </c>
    </row>
    <row r="5761" spans="1:9" x14ac:dyDescent="0.3">
      <c r="A5761" s="44">
        <v>43705.958333333336</v>
      </c>
      <c r="B5761" s="43">
        <v>0</v>
      </c>
      <c r="C5761" s="43">
        <v>0.169358702</v>
      </c>
      <c r="D5761" s="43">
        <v>0</v>
      </c>
      <c r="E5761" s="43">
        <v>0.53387209000000002</v>
      </c>
      <c r="F5761" s="34">
        <v>1</v>
      </c>
      <c r="G5761" s="43">
        <v>0</v>
      </c>
      <c r="H5761" s="43">
        <v>6.6201695000000005E-2</v>
      </c>
      <c r="I5761" s="45">
        <v>0.87458531312770538</v>
      </c>
    </row>
    <row r="5762" spans="1:9" x14ac:dyDescent="0.3">
      <c r="A5762" s="44">
        <v>43706</v>
      </c>
      <c r="B5762" s="43">
        <v>0</v>
      </c>
      <c r="C5762" s="43">
        <v>0.159484137</v>
      </c>
      <c r="D5762" s="43">
        <v>0</v>
      </c>
      <c r="E5762" s="43">
        <v>0.56039072499999998</v>
      </c>
      <c r="F5762" s="34">
        <v>1</v>
      </c>
      <c r="G5762" s="43">
        <v>0</v>
      </c>
      <c r="H5762" s="43">
        <v>6.0529517999999997E-2</v>
      </c>
      <c r="I5762" s="45">
        <v>0.90840869365883248</v>
      </c>
    </row>
    <row r="5763" spans="1:9" x14ac:dyDescent="0.3">
      <c r="A5763" s="44">
        <v>43706.041666666664</v>
      </c>
      <c r="B5763" s="43">
        <v>0</v>
      </c>
      <c r="C5763" s="43">
        <v>0.14806159499999999</v>
      </c>
      <c r="D5763" s="43">
        <v>0</v>
      </c>
      <c r="E5763" s="43">
        <v>0.57740484700000005</v>
      </c>
      <c r="F5763" s="34">
        <v>1</v>
      </c>
      <c r="G5763" s="43">
        <v>0</v>
      </c>
      <c r="H5763" s="43">
        <v>5.8155407999999999E-2</v>
      </c>
      <c r="I5763" s="45">
        <v>0.90840869365883248</v>
      </c>
    </row>
    <row r="5764" spans="1:9" x14ac:dyDescent="0.3">
      <c r="A5764" s="44">
        <v>43706.083333333336</v>
      </c>
      <c r="B5764" s="43">
        <v>0</v>
      </c>
      <c r="C5764" s="43">
        <v>0.13007063999999999</v>
      </c>
      <c r="D5764" s="43">
        <v>0</v>
      </c>
      <c r="E5764" s="43">
        <v>0.55138664000000004</v>
      </c>
      <c r="F5764" s="34">
        <v>1</v>
      </c>
      <c r="G5764" s="43">
        <v>0</v>
      </c>
      <c r="H5764" s="43">
        <v>5.7369347000000001E-2</v>
      </c>
      <c r="I5764" s="45">
        <v>0.90840869365883248</v>
      </c>
    </row>
    <row r="5765" spans="1:9" x14ac:dyDescent="0.3">
      <c r="A5765" s="44">
        <v>43706.125</v>
      </c>
      <c r="B5765" s="43">
        <v>0</v>
      </c>
      <c r="C5765" s="43">
        <v>0.11507861799999999</v>
      </c>
      <c r="D5765" s="43">
        <v>0</v>
      </c>
      <c r="E5765" s="43">
        <v>0.53919577200000002</v>
      </c>
      <c r="F5765" s="34">
        <v>1</v>
      </c>
      <c r="G5765" s="43">
        <v>0</v>
      </c>
      <c r="H5765" s="43">
        <v>6.1335003999999999E-2</v>
      </c>
      <c r="I5765" s="45">
        <v>0.90840869365883248</v>
      </c>
    </row>
    <row r="5766" spans="1:9" x14ac:dyDescent="0.3">
      <c r="A5766" s="44">
        <v>43706.166666666664</v>
      </c>
      <c r="B5766" s="43">
        <v>0</v>
      </c>
      <c r="C5766" s="43">
        <v>0.10883159100000001</v>
      </c>
      <c r="D5766" s="43">
        <v>0</v>
      </c>
      <c r="E5766" s="43">
        <v>0.55722379700000002</v>
      </c>
      <c r="F5766" s="34">
        <v>1</v>
      </c>
      <c r="G5766" s="43">
        <v>0</v>
      </c>
      <c r="H5766" s="43">
        <v>6.8881363000000001E-2</v>
      </c>
      <c r="I5766" s="45">
        <v>0.90840869365883248</v>
      </c>
    </row>
    <row r="5767" spans="1:9" x14ac:dyDescent="0.3">
      <c r="A5767" s="44">
        <v>43706.208333333336</v>
      </c>
      <c r="B5767" s="43">
        <v>0</v>
      </c>
      <c r="C5767" s="43">
        <v>0.112574969</v>
      </c>
      <c r="D5767" s="43">
        <v>0</v>
      </c>
      <c r="E5767" s="43">
        <v>0.57105661299999999</v>
      </c>
      <c r="F5767" s="34">
        <v>1</v>
      </c>
      <c r="G5767" s="43">
        <v>0</v>
      </c>
      <c r="H5767" s="43">
        <v>8.4243193999999993E-2</v>
      </c>
      <c r="I5767" s="45">
        <v>0.90840869365883248</v>
      </c>
    </row>
    <row r="5768" spans="1:9" x14ac:dyDescent="0.3">
      <c r="A5768" s="44">
        <v>43706.25</v>
      </c>
      <c r="B5768" s="43">
        <v>4.2920049999999998E-3</v>
      </c>
      <c r="C5768" s="43">
        <v>0.12753963800000001</v>
      </c>
      <c r="D5768" s="43">
        <v>0</v>
      </c>
      <c r="E5768" s="43">
        <v>0.55132630699999996</v>
      </c>
      <c r="F5768" s="34">
        <v>1</v>
      </c>
      <c r="G5768" s="43">
        <v>2.7092130999999998E-2</v>
      </c>
      <c r="H5768" s="43">
        <v>9.1387393999999997E-2</v>
      </c>
      <c r="I5768" s="45">
        <v>0.90840869365883248</v>
      </c>
    </row>
    <row r="5769" spans="1:9" x14ac:dyDescent="0.3">
      <c r="A5769" s="44">
        <v>43706.291666666664</v>
      </c>
      <c r="B5769" s="43">
        <v>0.13725073900000001</v>
      </c>
      <c r="C5769" s="43">
        <v>0.143637443</v>
      </c>
      <c r="D5769" s="43">
        <v>6.2743999999999994E-2</v>
      </c>
      <c r="E5769" s="43">
        <v>0.49750331800000003</v>
      </c>
      <c r="F5769" s="34">
        <v>1</v>
      </c>
      <c r="G5769" s="43">
        <v>0.15532655000000001</v>
      </c>
      <c r="H5769" s="43">
        <v>6.5659008000000005E-2</v>
      </c>
      <c r="I5769" s="45">
        <v>0.90840869365883248</v>
      </c>
    </row>
    <row r="5770" spans="1:9" x14ac:dyDescent="0.3">
      <c r="A5770" s="44">
        <v>43706.333333333336</v>
      </c>
      <c r="B5770" s="43">
        <v>0.53263795000000003</v>
      </c>
      <c r="C5770" s="43">
        <v>0.16673784999999999</v>
      </c>
      <c r="D5770" s="43">
        <v>0.3188724</v>
      </c>
      <c r="E5770" s="43">
        <v>0.42261645199999998</v>
      </c>
      <c r="F5770" s="34">
        <v>1</v>
      </c>
      <c r="G5770" s="43">
        <v>0.34951025499999999</v>
      </c>
      <c r="H5770" s="43">
        <v>4.8808352999999999E-2</v>
      </c>
      <c r="I5770" s="45">
        <v>0.90840869365883248</v>
      </c>
    </row>
    <row r="5771" spans="1:9" x14ac:dyDescent="0.3">
      <c r="A5771" s="44">
        <v>43706.375</v>
      </c>
      <c r="B5771" s="43">
        <v>0.82470571800000003</v>
      </c>
      <c r="C5771" s="43">
        <v>0.19671760299999999</v>
      </c>
      <c r="D5771" s="43">
        <v>0.67229280000000002</v>
      </c>
      <c r="E5771" s="43">
        <v>0.33639285000000002</v>
      </c>
      <c r="F5771" s="34">
        <v>1</v>
      </c>
      <c r="G5771" s="43">
        <v>0.55879867900000002</v>
      </c>
      <c r="H5771" s="43">
        <v>5.3419265E-2</v>
      </c>
      <c r="I5771" s="45">
        <v>0.90840869365883248</v>
      </c>
    </row>
    <row r="5772" spans="1:9" x14ac:dyDescent="0.3">
      <c r="A5772" s="44">
        <v>43706.416666666664</v>
      </c>
      <c r="B5772" s="43">
        <v>1.0084073220000001</v>
      </c>
      <c r="C5772" s="43">
        <v>0.21614403400000001</v>
      </c>
      <c r="D5772" s="43">
        <v>0.98630240000000002</v>
      </c>
      <c r="E5772" s="43">
        <v>0.24541411499999999</v>
      </c>
      <c r="F5772" s="34">
        <v>1</v>
      </c>
      <c r="G5772" s="43">
        <v>0.73239826299999999</v>
      </c>
      <c r="H5772" s="43">
        <v>6.3754830999999998E-2</v>
      </c>
      <c r="I5772" s="45">
        <v>0.90840869365883248</v>
      </c>
    </row>
    <row r="5773" spans="1:9" x14ac:dyDescent="0.3">
      <c r="A5773" s="44">
        <v>43706.458333333336</v>
      </c>
      <c r="B5773" s="43">
        <v>1.106385121</v>
      </c>
      <c r="C5773" s="43">
        <v>0.22508572299999999</v>
      </c>
      <c r="D5773" s="43">
        <v>1.2030400000000001</v>
      </c>
      <c r="E5773" s="43">
        <v>0.15735070200000001</v>
      </c>
      <c r="F5773" s="34">
        <v>1</v>
      </c>
      <c r="G5773" s="43">
        <v>0.84423067399999996</v>
      </c>
      <c r="H5773" s="43">
        <v>8.1311288999999995E-2</v>
      </c>
      <c r="I5773" s="45">
        <v>0.90840869365883248</v>
      </c>
    </row>
    <row r="5774" spans="1:9" x14ac:dyDescent="0.3">
      <c r="A5774" s="44">
        <v>43706.5</v>
      </c>
      <c r="B5774" s="43">
        <v>1.1738123300000001</v>
      </c>
      <c r="C5774" s="43">
        <v>0.24029731100000001</v>
      </c>
      <c r="D5774" s="43">
        <v>1.3237272</v>
      </c>
      <c r="E5774" s="43">
        <v>8.4550037999999994E-2</v>
      </c>
      <c r="F5774" s="34">
        <v>1</v>
      </c>
      <c r="G5774" s="43">
        <v>0.89302485099999995</v>
      </c>
      <c r="H5774" s="43">
        <v>0.114255169</v>
      </c>
      <c r="I5774" s="45">
        <v>0.90840869365883248</v>
      </c>
    </row>
    <row r="5775" spans="1:9" x14ac:dyDescent="0.3">
      <c r="A5775" s="44">
        <v>43706.541666666664</v>
      </c>
      <c r="B5775" s="43">
        <v>1.192734508</v>
      </c>
      <c r="C5775" s="43">
        <v>0.26428119999999999</v>
      </c>
      <c r="D5775" s="43">
        <v>1.3569507999999999</v>
      </c>
      <c r="E5775" s="43">
        <v>6.0627171000000001E-2</v>
      </c>
      <c r="F5775" s="34">
        <v>1</v>
      </c>
      <c r="G5775" s="43">
        <v>0.88708357900000001</v>
      </c>
      <c r="H5775" s="43">
        <v>0.14957884599999999</v>
      </c>
      <c r="I5775" s="45">
        <v>0.90840869365883248</v>
      </c>
    </row>
    <row r="5776" spans="1:9" x14ac:dyDescent="0.3">
      <c r="A5776" s="44">
        <v>43706.583333333336</v>
      </c>
      <c r="B5776" s="43">
        <v>1.1632716830000001</v>
      </c>
      <c r="C5776" s="43">
        <v>0.298113034</v>
      </c>
      <c r="D5776" s="43">
        <v>1.3113315999999999</v>
      </c>
      <c r="E5776" s="43">
        <v>6.5777539999999995E-2</v>
      </c>
      <c r="F5776" s="34">
        <v>1</v>
      </c>
      <c r="G5776" s="43">
        <v>0.82545929500000004</v>
      </c>
      <c r="H5776" s="43">
        <v>0.18462727300000001</v>
      </c>
      <c r="I5776" s="45">
        <v>0.90840869365883248</v>
      </c>
    </row>
    <row r="5777" spans="1:9" x14ac:dyDescent="0.3">
      <c r="A5777" s="44">
        <v>43706.625</v>
      </c>
      <c r="B5777" s="43">
        <v>1.0853470709999999</v>
      </c>
      <c r="C5777" s="43">
        <v>0.33073814800000001</v>
      </c>
      <c r="D5777" s="43">
        <v>1.1921892000000001</v>
      </c>
      <c r="E5777" s="43">
        <v>8.3794425000000006E-2</v>
      </c>
      <c r="F5777" s="34">
        <v>1</v>
      </c>
      <c r="G5777" s="43">
        <v>0.72611884900000001</v>
      </c>
      <c r="H5777" s="43">
        <v>0.223170126</v>
      </c>
      <c r="I5777" s="45">
        <v>0.90840869365883248</v>
      </c>
    </row>
    <row r="5778" spans="1:9" x14ac:dyDescent="0.3">
      <c r="A5778" s="44">
        <v>43706.666666666664</v>
      </c>
      <c r="B5778" s="43">
        <v>0.93984136200000001</v>
      </c>
      <c r="C5778" s="43">
        <v>0.36304321000000001</v>
      </c>
      <c r="D5778" s="43">
        <v>0.98134279999999996</v>
      </c>
      <c r="E5778" s="43">
        <v>0.114967995</v>
      </c>
      <c r="F5778" s="34">
        <v>1</v>
      </c>
      <c r="G5778" s="43">
        <v>0.56037675399999998</v>
      </c>
      <c r="H5778" s="43">
        <v>0.258168542</v>
      </c>
      <c r="I5778" s="45">
        <v>0.90840869365883248</v>
      </c>
    </row>
    <row r="5779" spans="1:9" x14ac:dyDescent="0.3">
      <c r="A5779" s="44">
        <v>43706.708333333336</v>
      </c>
      <c r="B5779" s="43">
        <v>0.71990671100000003</v>
      </c>
      <c r="C5779" s="43">
        <v>0.391935953</v>
      </c>
      <c r="D5779" s="43">
        <v>0.67995479999999997</v>
      </c>
      <c r="E5779" s="43">
        <v>0.11826975000000001</v>
      </c>
      <c r="F5779" s="34">
        <v>1</v>
      </c>
      <c r="G5779" s="43">
        <v>0.337344853</v>
      </c>
      <c r="H5779" s="43">
        <v>0.28290268499999999</v>
      </c>
      <c r="I5779" s="45">
        <v>0.90840869365883248</v>
      </c>
    </row>
    <row r="5780" spans="1:9" x14ac:dyDescent="0.3">
      <c r="A5780" s="44">
        <v>43706.75</v>
      </c>
      <c r="B5780" s="43">
        <v>0.33888808399999998</v>
      </c>
      <c r="C5780" s="43">
        <v>0.41647969699999998</v>
      </c>
      <c r="D5780" s="43">
        <v>0.33050560000000001</v>
      </c>
      <c r="E5780" s="43">
        <v>0.118962663</v>
      </c>
      <c r="F5780" s="34">
        <v>1</v>
      </c>
      <c r="G5780" s="43">
        <v>0.103657446</v>
      </c>
      <c r="H5780" s="43">
        <v>0.32848398499999998</v>
      </c>
      <c r="I5780" s="45">
        <v>0.90840869365883248</v>
      </c>
    </row>
    <row r="5781" spans="1:9" x14ac:dyDescent="0.3">
      <c r="A5781" s="44">
        <v>43706.791666666664</v>
      </c>
      <c r="B5781" s="43">
        <v>4.2586475999999998E-2</v>
      </c>
      <c r="C5781" s="43">
        <v>0.448754822</v>
      </c>
      <c r="D5781" s="43">
        <v>7.2612800000000005E-2</v>
      </c>
      <c r="E5781" s="43">
        <v>0.14087444900000001</v>
      </c>
      <c r="F5781" s="34">
        <v>1</v>
      </c>
      <c r="G5781" s="43">
        <v>1.0046344E-2</v>
      </c>
      <c r="H5781" s="43">
        <v>0.282656723</v>
      </c>
      <c r="I5781" s="45">
        <v>0.90840869365883248</v>
      </c>
    </row>
    <row r="5782" spans="1:9" x14ac:dyDescent="0.3">
      <c r="A5782" s="44">
        <v>43706.833333333336</v>
      </c>
      <c r="B5782" s="43">
        <v>0</v>
      </c>
      <c r="C5782" s="43">
        <v>0.459076125</v>
      </c>
      <c r="D5782" s="43">
        <v>0</v>
      </c>
      <c r="E5782" s="43">
        <v>0.17157794400000001</v>
      </c>
      <c r="F5782" s="34">
        <v>1</v>
      </c>
      <c r="G5782" s="43">
        <v>0</v>
      </c>
      <c r="H5782" s="43">
        <v>0.21674361</v>
      </c>
      <c r="I5782" s="45">
        <v>0.90840869365883248</v>
      </c>
    </row>
    <row r="5783" spans="1:9" x14ac:dyDescent="0.3">
      <c r="A5783" s="44">
        <v>43706.875</v>
      </c>
      <c r="B5783" s="43">
        <v>0</v>
      </c>
      <c r="C5783" s="43">
        <v>0.45579903500000002</v>
      </c>
      <c r="D5783" s="43">
        <v>0</v>
      </c>
      <c r="E5783" s="43">
        <v>0.18494946400000001</v>
      </c>
      <c r="F5783" s="34">
        <v>1</v>
      </c>
      <c r="G5783" s="43">
        <v>0</v>
      </c>
      <c r="H5783" s="43">
        <v>0.12750920299999999</v>
      </c>
      <c r="I5783" s="45">
        <v>0.90840869365883248</v>
      </c>
    </row>
    <row r="5784" spans="1:9" x14ac:dyDescent="0.3">
      <c r="A5784" s="44">
        <v>43706.916666666664</v>
      </c>
      <c r="B5784" s="43">
        <v>0</v>
      </c>
      <c r="C5784" s="43">
        <v>0.45735847099999999</v>
      </c>
      <c r="D5784" s="43">
        <v>0</v>
      </c>
      <c r="E5784" s="43">
        <v>0.21353828699999999</v>
      </c>
      <c r="F5784" s="34">
        <v>1</v>
      </c>
      <c r="G5784" s="43">
        <v>0</v>
      </c>
      <c r="H5784" s="43">
        <v>0.109136861</v>
      </c>
      <c r="I5784" s="45">
        <v>0.90840869365883248</v>
      </c>
    </row>
    <row r="5785" spans="1:9" x14ac:dyDescent="0.3">
      <c r="A5785" s="44">
        <v>43706.958333333336</v>
      </c>
      <c r="B5785" s="43">
        <v>0</v>
      </c>
      <c r="C5785" s="43">
        <v>0.45830053799999998</v>
      </c>
      <c r="D5785" s="43">
        <v>0</v>
      </c>
      <c r="E5785" s="43">
        <v>0.26795423200000001</v>
      </c>
      <c r="F5785" s="34">
        <v>1</v>
      </c>
      <c r="G5785" s="43">
        <v>0</v>
      </c>
      <c r="H5785" s="43">
        <v>0.11828823300000001</v>
      </c>
      <c r="I5785" s="45">
        <v>0.90840869365883248</v>
      </c>
    </row>
    <row r="5786" spans="1:9" x14ac:dyDescent="0.3">
      <c r="A5786" s="44">
        <v>43707</v>
      </c>
      <c r="B5786" s="43">
        <v>0</v>
      </c>
      <c r="C5786" s="43">
        <v>0.44946765</v>
      </c>
      <c r="D5786" s="43">
        <v>0</v>
      </c>
      <c r="E5786" s="43">
        <v>0.30293410599999998</v>
      </c>
      <c r="F5786" s="34">
        <v>1</v>
      </c>
      <c r="G5786" s="43">
        <v>0</v>
      </c>
      <c r="H5786" s="43">
        <v>0.14001559599999999</v>
      </c>
      <c r="I5786" s="45">
        <v>0.93242901947665002</v>
      </c>
    </row>
    <row r="5787" spans="1:9" x14ac:dyDescent="0.3">
      <c r="A5787" s="44">
        <v>43707.041666666664</v>
      </c>
      <c r="B5787" s="43">
        <v>0</v>
      </c>
      <c r="C5787" s="43">
        <v>0.43402006399999998</v>
      </c>
      <c r="D5787" s="43">
        <v>0</v>
      </c>
      <c r="E5787" s="43">
        <v>0.29422682500000003</v>
      </c>
      <c r="F5787" s="34">
        <v>1</v>
      </c>
      <c r="G5787" s="43">
        <v>0</v>
      </c>
      <c r="H5787" s="43">
        <v>0.158732923</v>
      </c>
      <c r="I5787" s="45">
        <v>0.93242901947665002</v>
      </c>
    </row>
    <row r="5788" spans="1:9" x14ac:dyDescent="0.3">
      <c r="A5788" s="44">
        <v>43707.083333333336</v>
      </c>
      <c r="B5788" s="43">
        <v>0</v>
      </c>
      <c r="C5788" s="43">
        <v>0.416113701</v>
      </c>
      <c r="D5788" s="43">
        <v>0</v>
      </c>
      <c r="E5788" s="43">
        <v>0.27799996100000002</v>
      </c>
      <c r="F5788" s="34">
        <v>1</v>
      </c>
      <c r="G5788" s="43">
        <v>0</v>
      </c>
      <c r="H5788" s="43">
        <v>0.16859996099999999</v>
      </c>
      <c r="I5788" s="45">
        <v>0.93242901947665002</v>
      </c>
    </row>
    <row r="5789" spans="1:9" x14ac:dyDescent="0.3">
      <c r="A5789" s="44">
        <v>43707.125</v>
      </c>
      <c r="B5789" s="43">
        <v>0</v>
      </c>
      <c r="C5789" s="43">
        <v>0.39225157799999999</v>
      </c>
      <c r="D5789" s="43">
        <v>0</v>
      </c>
      <c r="E5789" s="43">
        <v>0.25906700300000002</v>
      </c>
      <c r="F5789" s="34">
        <v>1</v>
      </c>
      <c r="G5789" s="43">
        <v>0</v>
      </c>
      <c r="H5789" s="43">
        <v>0.16946523699999999</v>
      </c>
      <c r="I5789" s="45">
        <v>0.93242901947665002</v>
      </c>
    </row>
    <row r="5790" spans="1:9" x14ac:dyDescent="0.3">
      <c r="A5790" s="44">
        <v>43707.166666666664</v>
      </c>
      <c r="B5790" s="43">
        <v>0</v>
      </c>
      <c r="C5790" s="43">
        <v>0.369228524</v>
      </c>
      <c r="D5790" s="43">
        <v>0</v>
      </c>
      <c r="E5790" s="43">
        <v>0.22328002399999999</v>
      </c>
      <c r="F5790" s="34">
        <v>1</v>
      </c>
      <c r="G5790" s="43">
        <v>0</v>
      </c>
      <c r="H5790" s="43">
        <v>0.16675244</v>
      </c>
      <c r="I5790" s="45">
        <v>0.93242901947665002</v>
      </c>
    </row>
    <row r="5791" spans="1:9" x14ac:dyDescent="0.3">
      <c r="A5791" s="44">
        <v>43707.208333333336</v>
      </c>
      <c r="B5791" s="43">
        <v>0</v>
      </c>
      <c r="C5791" s="43">
        <v>0.35009300799999998</v>
      </c>
      <c r="D5791" s="43">
        <v>0</v>
      </c>
      <c r="E5791" s="43">
        <v>0.20880785199999999</v>
      </c>
      <c r="F5791" s="34">
        <v>1</v>
      </c>
      <c r="G5791" s="53">
        <v>2.8399999999999999E-6</v>
      </c>
      <c r="H5791" s="43">
        <v>0.148134452</v>
      </c>
      <c r="I5791" s="45">
        <v>0.93242901947665002</v>
      </c>
    </row>
    <row r="5792" spans="1:9" x14ac:dyDescent="0.3">
      <c r="A5792" s="44">
        <v>43707.25</v>
      </c>
      <c r="B5792" s="43">
        <v>4.2078979999999998E-3</v>
      </c>
      <c r="C5792" s="43">
        <v>0.35310412600000002</v>
      </c>
      <c r="D5792" s="43">
        <v>0</v>
      </c>
      <c r="E5792" s="43">
        <v>0.22231252400000001</v>
      </c>
      <c r="F5792" s="34">
        <v>1</v>
      </c>
      <c r="G5792" s="43">
        <v>3.3033931000000002E-2</v>
      </c>
      <c r="H5792" s="43">
        <v>0.12659828300000001</v>
      </c>
      <c r="I5792" s="45">
        <v>0.93242901947665002</v>
      </c>
    </row>
    <row r="5793" spans="1:9" x14ac:dyDescent="0.3">
      <c r="A5793" s="44">
        <v>43707.291666666664</v>
      </c>
      <c r="B5793" s="43">
        <v>0.12879389499999999</v>
      </c>
      <c r="C5793" s="43">
        <v>0.35781525600000003</v>
      </c>
      <c r="D5793" s="43">
        <v>6.1229199999999998E-2</v>
      </c>
      <c r="E5793" s="43">
        <v>0.20618550199999999</v>
      </c>
      <c r="F5793" s="34">
        <v>1</v>
      </c>
      <c r="G5793" s="43">
        <v>0.20769530899999999</v>
      </c>
      <c r="H5793" s="43">
        <v>8.5806172999999999E-2</v>
      </c>
      <c r="I5793" s="45">
        <v>0.93242901947665002</v>
      </c>
    </row>
    <row r="5794" spans="1:9" x14ac:dyDescent="0.3">
      <c r="A5794" s="44">
        <v>43707.333333333336</v>
      </c>
      <c r="B5794" s="43">
        <v>0.50672404800000004</v>
      </c>
      <c r="C5794" s="43">
        <v>0.32880296799999997</v>
      </c>
      <c r="D5794" s="43">
        <v>0.31784639999999997</v>
      </c>
      <c r="E5794" s="43">
        <v>0.15333860299999999</v>
      </c>
      <c r="F5794" s="34">
        <v>1</v>
      </c>
      <c r="G5794" s="43">
        <v>0.50507354800000004</v>
      </c>
      <c r="H5794" s="43">
        <v>6.2831052999999998E-2</v>
      </c>
      <c r="I5794" s="45">
        <v>0.93242901947665002</v>
      </c>
    </row>
    <row r="5795" spans="1:9" x14ac:dyDescent="0.3">
      <c r="A5795" s="44">
        <v>43707.375</v>
      </c>
      <c r="B5795" s="43">
        <v>0.80361025900000005</v>
      </c>
      <c r="C5795" s="43">
        <v>0.32629624299999999</v>
      </c>
      <c r="D5795" s="43">
        <v>0.67283999999999999</v>
      </c>
      <c r="E5795" s="43">
        <v>0.101373818</v>
      </c>
      <c r="F5795" s="34">
        <v>1</v>
      </c>
      <c r="G5795" s="43">
        <v>0.80313386200000003</v>
      </c>
      <c r="H5795" s="43">
        <v>6.5685593E-2</v>
      </c>
      <c r="I5795" s="45">
        <v>0.93242901947665002</v>
      </c>
    </row>
    <row r="5796" spans="1:9" x14ac:dyDescent="0.3">
      <c r="A5796" s="44">
        <v>43707.416666666664</v>
      </c>
      <c r="B5796" s="43">
        <v>0.99901916199999996</v>
      </c>
      <c r="C5796" s="43">
        <v>0.32391354</v>
      </c>
      <c r="D5796" s="43">
        <v>0.98646120000000004</v>
      </c>
      <c r="E5796" s="43">
        <v>5.7355889E-2</v>
      </c>
      <c r="F5796" s="34">
        <v>1</v>
      </c>
      <c r="G5796" s="43">
        <v>1.0314640829999999</v>
      </c>
      <c r="H5796" s="43">
        <v>6.4004938999999997E-2</v>
      </c>
      <c r="I5796" s="45">
        <v>0.93242901947665002</v>
      </c>
    </row>
    <row r="5797" spans="1:9" x14ac:dyDescent="0.3">
      <c r="A5797" s="44">
        <v>43707.458333333336</v>
      </c>
      <c r="B5797" s="43">
        <v>1.108150116</v>
      </c>
      <c r="C5797" s="43">
        <v>0.32545153300000002</v>
      </c>
      <c r="D5797" s="43">
        <v>1.2008783999999999</v>
      </c>
      <c r="E5797" s="43">
        <v>2.8513476999999999E-2</v>
      </c>
      <c r="F5797" s="34">
        <v>1</v>
      </c>
      <c r="G5797" s="43">
        <v>1.1615610810000001</v>
      </c>
      <c r="H5797" s="43">
        <v>6.2468956999999999E-2</v>
      </c>
      <c r="I5797" s="45">
        <v>0.93242901947665002</v>
      </c>
    </row>
    <row r="5798" spans="1:9" x14ac:dyDescent="0.3">
      <c r="A5798" s="44">
        <v>43707.5</v>
      </c>
      <c r="B5798" s="43">
        <v>1.178317536</v>
      </c>
      <c r="C5798" s="43">
        <v>0.30782394600000001</v>
      </c>
      <c r="D5798" s="43">
        <v>1.3160284</v>
      </c>
      <c r="E5798" s="43">
        <v>2.0261768999999999E-2</v>
      </c>
      <c r="F5798" s="34">
        <v>1</v>
      </c>
      <c r="G5798" s="43">
        <v>1.2084293770000001</v>
      </c>
      <c r="H5798" s="43">
        <v>6.4252895000000004E-2</v>
      </c>
      <c r="I5798" s="45">
        <v>0.93242901947665002</v>
      </c>
    </row>
    <row r="5799" spans="1:9" x14ac:dyDescent="0.3">
      <c r="A5799" s="44">
        <v>43707.541666666664</v>
      </c>
      <c r="B5799" s="43">
        <v>1.1980925870000001</v>
      </c>
      <c r="C5799" s="43">
        <v>0.28975016599999998</v>
      </c>
      <c r="D5799" s="43">
        <v>1.3450272000000001</v>
      </c>
      <c r="E5799" s="43">
        <v>3.6570910999999998E-2</v>
      </c>
      <c r="F5799" s="34">
        <v>1</v>
      </c>
      <c r="G5799" s="43">
        <v>1.1807713820000001</v>
      </c>
      <c r="H5799" s="43">
        <v>6.7109102000000004E-2</v>
      </c>
      <c r="I5799" s="45">
        <v>0.93242901947665002</v>
      </c>
    </row>
    <row r="5800" spans="1:9" x14ac:dyDescent="0.3">
      <c r="A5800" s="44">
        <v>43707.583333333336</v>
      </c>
      <c r="B5800" s="43">
        <v>1.167579575</v>
      </c>
      <c r="C5800" s="43">
        <v>0.27616970000000002</v>
      </c>
      <c r="D5800" s="43">
        <v>1.2973844000000001</v>
      </c>
      <c r="E5800" s="43">
        <v>5.4650339999999999E-2</v>
      </c>
      <c r="F5800" s="34">
        <v>1</v>
      </c>
      <c r="G5800" s="43">
        <v>1.0801996890000001</v>
      </c>
      <c r="H5800" s="43">
        <v>6.9586935000000003E-2</v>
      </c>
      <c r="I5800" s="45">
        <v>0.93242901947665002</v>
      </c>
    </row>
    <row r="5801" spans="1:9" x14ac:dyDescent="0.3">
      <c r="A5801" s="44">
        <v>43707.625</v>
      </c>
      <c r="B5801" s="43">
        <v>1.0659382070000001</v>
      </c>
      <c r="C5801" s="43">
        <v>0.26752773299999999</v>
      </c>
      <c r="D5801" s="43">
        <v>1.1798911999999999</v>
      </c>
      <c r="E5801" s="43">
        <v>7.2501651E-2</v>
      </c>
      <c r="F5801" s="34">
        <v>1</v>
      </c>
      <c r="G5801" s="43">
        <v>0.88363770100000005</v>
      </c>
      <c r="H5801" s="43">
        <v>6.6232785000000002E-2</v>
      </c>
      <c r="I5801" s="45">
        <v>0.93242901947665002</v>
      </c>
    </row>
    <row r="5802" spans="1:9" x14ac:dyDescent="0.3">
      <c r="A5802" s="44">
        <v>43707.666666666664</v>
      </c>
      <c r="B5802" s="43">
        <v>0.89865956700000005</v>
      </c>
      <c r="C5802" s="43">
        <v>0.265097627</v>
      </c>
      <c r="D5802" s="43">
        <v>0.97047919999999999</v>
      </c>
      <c r="E5802" s="43">
        <v>8.6563519000000005E-2</v>
      </c>
      <c r="F5802" s="34">
        <v>1</v>
      </c>
      <c r="G5802" s="43">
        <v>0.62410732400000002</v>
      </c>
      <c r="H5802" s="43">
        <v>5.5985904000000003E-2</v>
      </c>
      <c r="I5802" s="45">
        <v>0.93242901947665002</v>
      </c>
    </row>
    <row r="5803" spans="1:9" x14ac:dyDescent="0.3">
      <c r="A5803" s="44">
        <v>43707.708333333336</v>
      </c>
      <c r="B5803" s="43">
        <v>0.666712211</v>
      </c>
      <c r="C5803" s="43">
        <v>0.269991814</v>
      </c>
      <c r="D5803" s="43">
        <v>0.67084880000000002</v>
      </c>
      <c r="E5803" s="43">
        <v>0.104237467</v>
      </c>
      <c r="F5803" s="34">
        <v>1</v>
      </c>
      <c r="G5803" s="43">
        <v>0.33725341199999997</v>
      </c>
      <c r="H5803" s="43">
        <v>4.5245022000000003E-2</v>
      </c>
      <c r="I5803" s="45">
        <v>0.93242901947665002</v>
      </c>
    </row>
    <row r="5804" spans="1:9" x14ac:dyDescent="0.3">
      <c r="A5804" s="44">
        <v>43707.75</v>
      </c>
      <c r="B5804" s="43">
        <v>0.30992762200000001</v>
      </c>
      <c r="C5804" s="43">
        <v>0.2752154</v>
      </c>
      <c r="D5804" s="43">
        <v>0.32559359999999998</v>
      </c>
      <c r="E5804" s="43">
        <v>0.12648024099999999</v>
      </c>
      <c r="F5804" s="34">
        <v>1</v>
      </c>
      <c r="G5804" s="43">
        <v>9.6965071999999999E-2</v>
      </c>
      <c r="H5804" s="43">
        <v>3.9429945000000001E-2</v>
      </c>
      <c r="I5804" s="45">
        <v>0.93242901947665002</v>
      </c>
    </row>
    <row r="5805" spans="1:9" x14ac:dyDescent="0.3">
      <c r="A5805" s="44">
        <v>43707.791666666664</v>
      </c>
      <c r="B5805" s="43">
        <v>3.7710115000000002E-2</v>
      </c>
      <c r="C5805" s="43">
        <v>0.30707609200000002</v>
      </c>
      <c r="D5805" s="43">
        <v>7.1234000000000006E-2</v>
      </c>
      <c r="E5805" s="43">
        <v>0.14559188200000001</v>
      </c>
      <c r="F5805" s="34">
        <v>1</v>
      </c>
      <c r="G5805" s="43">
        <v>8.0070490000000005E-3</v>
      </c>
      <c r="H5805" s="43">
        <v>5.1842414000000003E-2</v>
      </c>
      <c r="I5805" s="45">
        <v>0.93242901947665002</v>
      </c>
    </row>
    <row r="5806" spans="1:9" x14ac:dyDescent="0.3">
      <c r="A5806" s="44">
        <v>43707.833333333336</v>
      </c>
      <c r="B5806" s="43">
        <v>0</v>
      </c>
      <c r="C5806" s="43">
        <v>0.363012575</v>
      </c>
      <c r="D5806" s="43">
        <v>0</v>
      </c>
      <c r="E5806" s="43">
        <v>0.166843765</v>
      </c>
      <c r="F5806" s="34">
        <v>1</v>
      </c>
      <c r="G5806" s="43">
        <v>0</v>
      </c>
      <c r="H5806" s="43">
        <v>8.5024111999999999E-2</v>
      </c>
      <c r="I5806" s="45">
        <v>0.93242901947665002</v>
      </c>
    </row>
    <row r="5807" spans="1:9" x14ac:dyDescent="0.3">
      <c r="A5807" s="44">
        <v>43707.875</v>
      </c>
      <c r="B5807" s="43">
        <v>0</v>
      </c>
      <c r="C5807" s="43">
        <v>0.40277739400000001</v>
      </c>
      <c r="D5807" s="43">
        <v>0</v>
      </c>
      <c r="E5807" s="43">
        <v>0.16208871399999999</v>
      </c>
      <c r="F5807" s="34">
        <v>1</v>
      </c>
      <c r="G5807" s="43">
        <v>0</v>
      </c>
      <c r="H5807" s="43">
        <v>0.15631645999999999</v>
      </c>
      <c r="I5807" s="45">
        <v>0.93242901947665002</v>
      </c>
    </row>
    <row r="5808" spans="1:9" x14ac:dyDescent="0.3">
      <c r="A5808" s="44">
        <v>43707.916666666664</v>
      </c>
      <c r="B5808" s="43">
        <v>0</v>
      </c>
      <c r="C5808" s="43">
        <v>0.397734702</v>
      </c>
      <c r="D5808" s="43">
        <v>0</v>
      </c>
      <c r="E5808" s="43">
        <v>0.13398100499999999</v>
      </c>
      <c r="F5808" s="34">
        <v>1</v>
      </c>
      <c r="G5808" s="43">
        <v>0</v>
      </c>
      <c r="H5808" s="43">
        <v>0.18567088400000001</v>
      </c>
      <c r="I5808" s="45">
        <v>0.93242901947665002</v>
      </c>
    </row>
    <row r="5809" spans="1:9" x14ac:dyDescent="0.3">
      <c r="A5809" s="44">
        <v>43707.958333333336</v>
      </c>
      <c r="B5809" s="43">
        <v>0</v>
      </c>
      <c r="C5809" s="43">
        <v>0.375523842</v>
      </c>
      <c r="D5809" s="43">
        <v>0</v>
      </c>
      <c r="E5809" s="43">
        <v>0.12428699</v>
      </c>
      <c r="F5809" s="34">
        <v>1</v>
      </c>
      <c r="G5809" s="43">
        <v>0</v>
      </c>
      <c r="H5809" s="43">
        <v>0.174647776</v>
      </c>
      <c r="I5809" s="45">
        <v>0.93242901947665002</v>
      </c>
    </row>
    <row r="5810" spans="1:9" x14ac:dyDescent="0.3">
      <c r="A5810" s="44">
        <v>43708</v>
      </c>
      <c r="B5810" s="43">
        <v>0</v>
      </c>
      <c r="C5810" s="43">
        <v>0.340318487</v>
      </c>
      <c r="D5810" s="43">
        <v>0</v>
      </c>
      <c r="E5810" s="43">
        <v>0.12969198300000001</v>
      </c>
      <c r="F5810" s="34">
        <v>1</v>
      </c>
      <c r="G5810" s="43">
        <v>0</v>
      </c>
      <c r="H5810" s="43">
        <v>0.144718128</v>
      </c>
      <c r="I5810" s="45">
        <v>0.92683809971745956</v>
      </c>
    </row>
    <row r="5811" spans="1:9" x14ac:dyDescent="0.3">
      <c r="A5811" s="44">
        <v>43708.041666666664</v>
      </c>
      <c r="B5811" s="43">
        <v>0</v>
      </c>
      <c r="C5811" s="43">
        <v>0.310011172</v>
      </c>
      <c r="D5811" s="43">
        <v>0</v>
      </c>
      <c r="E5811" s="43">
        <v>0.13462138900000001</v>
      </c>
      <c r="F5811" s="34">
        <v>1</v>
      </c>
      <c r="G5811" s="43">
        <v>0</v>
      </c>
      <c r="H5811" s="43">
        <v>0.119778708</v>
      </c>
      <c r="I5811" s="45">
        <v>0.92683809971745956</v>
      </c>
    </row>
    <row r="5812" spans="1:9" x14ac:dyDescent="0.3">
      <c r="A5812" s="44">
        <v>43708.083333333336</v>
      </c>
      <c r="B5812" s="43">
        <v>0</v>
      </c>
      <c r="C5812" s="43">
        <v>0.28939632900000001</v>
      </c>
      <c r="D5812" s="43">
        <v>0</v>
      </c>
      <c r="E5812" s="43">
        <v>0.153739026</v>
      </c>
      <c r="F5812" s="34">
        <v>1</v>
      </c>
      <c r="G5812" s="43">
        <v>0</v>
      </c>
      <c r="H5812" s="43">
        <v>0.102963109</v>
      </c>
      <c r="I5812" s="45">
        <v>0.92683809971745956</v>
      </c>
    </row>
    <row r="5813" spans="1:9" x14ac:dyDescent="0.3">
      <c r="A5813" s="44">
        <v>43708.125</v>
      </c>
      <c r="B5813" s="43">
        <v>0</v>
      </c>
      <c r="C5813" s="43">
        <v>0.27332026399999998</v>
      </c>
      <c r="D5813" s="43">
        <v>0</v>
      </c>
      <c r="E5813" s="43">
        <v>0.165400041</v>
      </c>
      <c r="F5813" s="34">
        <v>1</v>
      </c>
      <c r="G5813" s="43">
        <v>0</v>
      </c>
      <c r="H5813" s="43">
        <v>9.2971379000000007E-2</v>
      </c>
      <c r="I5813" s="45">
        <v>0.92683809971745956</v>
      </c>
    </row>
    <row r="5814" spans="1:9" x14ac:dyDescent="0.3">
      <c r="A5814" s="44">
        <v>43708.166666666664</v>
      </c>
      <c r="B5814" s="43">
        <v>0</v>
      </c>
      <c r="C5814" s="43">
        <v>0.26174592099999999</v>
      </c>
      <c r="D5814" s="43">
        <v>0</v>
      </c>
      <c r="E5814" s="43">
        <v>0.17828226999999999</v>
      </c>
      <c r="F5814" s="34">
        <v>1</v>
      </c>
      <c r="G5814" s="43">
        <v>0</v>
      </c>
      <c r="H5814" s="43">
        <v>9.4239471000000005E-2</v>
      </c>
      <c r="I5814" s="45">
        <v>0.92683809971745956</v>
      </c>
    </row>
    <row r="5815" spans="1:9" x14ac:dyDescent="0.3">
      <c r="A5815" s="44">
        <v>43708.208333333336</v>
      </c>
      <c r="B5815" s="43">
        <v>0</v>
      </c>
      <c r="C5815" s="43">
        <v>0.24909837900000001</v>
      </c>
      <c r="D5815" s="43">
        <v>0</v>
      </c>
      <c r="E5815" s="43">
        <v>0.16540426699999999</v>
      </c>
      <c r="F5815" s="34">
        <v>1</v>
      </c>
      <c r="G5815" s="53">
        <v>1.8300000000000001E-6</v>
      </c>
      <c r="H5815" s="43">
        <v>9.0860985000000005E-2</v>
      </c>
      <c r="I5815" s="45">
        <v>0.92683809971745956</v>
      </c>
    </row>
    <row r="5816" spans="1:9" x14ac:dyDescent="0.3">
      <c r="A5816" s="44">
        <v>43708.25</v>
      </c>
      <c r="B5816" s="43">
        <v>3.9264219999999997E-3</v>
      </c>
      <c r="C5816" s="43">
        <v>0.230472229</v>
      </c>
      <c r="D5816" s="43">
        <v>0</v>
      </c>
      <c r="E5816" s="43">
        <v>0.172448676</v>
      </c>
      <c r="F5816" s="34">
        <v>1</v>
      </c>
      <c r="G5816" s="43">
        <v>3.2956587000000002E-2</v>
      </c>
      <c r="H5816" s="43">
        <v>7.8641265000000002E-2</v>
      </c>
      <c r="I5816" s="45">
        <v>0.92683809971745956</v>
      </c>
    </row>
    <row r="5817" spans="1:9" x14ac:dyDescent="0.3">
      <c r="A5817" s="44">
        <v>43708.291666666664</v>
      </c>
      <c r="B5817" s="43">
        <v>0.127834117</v>
      </c>
      <c r="C5817" s="43">
        <v>0.17705739500000001</v>
      </c>
      <c r="D5817" s="43">
        <v>5.9148399999999997E-2</v>
      </c>
      <c r="E5817" s="43">
        <v>0.16664942599999999</v>
      </c>
      <c r="F5817" s="34">
        <v>1</v>
      </c>
      <c r="G5817" s="43">
        <v>0.21440189400000001</v>
      </c>
      <c r="H5817" s="43">
        <v>4.2451553000000003E-2</v>
      </c>
      <c r="I5817" s="45">
        <v>0.92683809971745956</v>
      </c>
    </row>
    <row r="5818" spans="1:9" x14ac:dyDescent="0.3">
      <c r="A5818" s="44">
        <v>43708.333333333336</v>
      </c>
      <c r="B5818" s="43">
        <v>0.51258692400000005</v>
      </c>
      <c r="C5818" s="43">
        <v>0.141010151</v>
      </c>
      <c r="D5818" s="43">
        <v>0.31107800000000002</v>
      </c>
      <c r="E5818" s="43">
        <v>0.13797790800000001</v>
      </c>
      <c r="F5818" s="34">
        <v>1</v>
      </c>
      <c r="G5818" s="43">
        <v>0.52881842400000001</v>
      </c>
      <c r="H5818" s="43">
        <v>2.9979214000000001E-2</v>
      </c>
      <c r="I5818" s="45">
        <v>0.92683809971745956</v>
      </c>
    </row>
    <row r="5819" spans="1:9" x14ac:dyDescent="0.3">
      <c r="A5819" s="44">
        <v>43708.375</v>
      </c>
      <c r="B5819" s="43">
        <v>0.84749360900000004</v>
      </c>
      <c r="C5819" s="43">
        <v>0.13510380999999999</v>
      </c>
      <c r="D5819" s="43">
        <v>0.6582808</v>
      </c>
      <c r="E5819" s="43">
        <v>0.110189704</v>
      </c>
      <c r="F5819" s="34">
        <v>1</v>
      </c>
      <c r="G5819" s="43">
        <v>0.83355648999999998</v>
      </c>
      <c r="H5819" s="43">
        <v>3.67976E-2</v>
      </c>
      <c r="I5819" s="45">
        <v>0.92683809971745956</v>
      </c>
    </row>
    <row r="5820" spans="1:9" x14ac:dyDescent="0.3">
      <c r="A5820" s="44">
        <v>43708.416666666664</v>
      </c>
      <c r="B5820" s="43">
        <v>1.077642674</v>
      </c>
      <c r="C5820" s="43">
        <v>0.130682454</v>
      </c>
      <c r="D5820" s="43">
        <v>0.96414080000000002</v>
      </c>
      <c r="E5820" s="43">
        <v>7.7460935999999994E-2</v>
      </c>
      <c r="F5820" s="34">
        <v>1</v>
      </c>
      <c r="G5820" s="43">
        <v>1.061895239</v>
      </c>
      <c r="H5820" s="43">
        <v>4.9553977999999999E-2</v>
      </c>
      <c r="I5820" s="45">
        <v>0.92683809971745956</v>
      </c>
    </row>
    <row r="5821" spans="1:9" x14ac:dyDescent="0.3">
      <c r="A5821" s="44">
        <v>43708.458333333336</v>
      </c>
      <c r="B5821" s="43">
        <v>1.2136365090000001</v>
      </c>
      <c r="C5821" s="43">
        <v>0.13284214799999999</v>
      </c>
      <c r="D5821" s="43">
        <v>1.1741748000000001</v>
      </c>
      <c r="E5821" s="43">
        <v>4.3118920999999998E-2</v>
      </c>
      <c r="F5821" s="34">
        <v>1</v>
      </c>
      <c r="G5821" s="43">
        <v>1.18978378</v>
      </c>
      <c r="H5821" s="43">
        <v>6.3364301999999997E-2</v>
      </c>
      <c r="I5821" s="45">
        <v>0.92683809971745956</v>
      </c>
    </row>
    <row r="5822" spans="1:9" x14ac:dyDescent="0.3">
      <c r="A5822" s="44">
        <v>43708.5</v>
      </c>
      <c r="B5822" s="43">
        <v>1.2629877949999999</v>
      </c>
      <c r="C5822" s="43">
        <v>0.14939276600000001</v>
      </c>
      <c r="D5822" s="43">
        <v>1.2888291999999999</v>
      </c>
      <c r="E5822" s="43">
        <v>2.8380948999999999E-2</v>
      </c>
      <c r="F5822" s="34">
        <v>1</v>
      </c>
      <c r="G5822" s="43">
        <v>1.253110334</v>
      </c>
      <c r="H5822" s="43">
        <v>8.5712207999999998E-2</v>
      </c>
      <c r="I5822" s="45">
        <v>0.92683809971745956</v>
      </c>
    </row>
    <row r="5823" spans="1:9" x14ac:dyDescent="0.3">
      <c r="A5823" s="44">
        <v>43708.541666666664</v>
      </c>
      <c r="B5823" s="43">
        <v>1.261399148</v>
      </c>
      <c r="C5823" s="43">
        <v>0.168112492</v>
      </c>
      <c r="D5823" s="43">
        <v>1.3185552</v>
      </c>
      <c r="E5823" s="43">
        <v>2.9479255999999999E-2</v>
      </c>
      <c r="F5823" s="34">
        <v>1</v>
      </c>
      <c r="G5823" s="43">
        <v>1.2386814150000001</v>
      </c>
      <c r="H5823" s="43">
        <v>0.10593127200000001</v>
      </c>
      <c r="I5823" s="45">
        <v>0.92683809971745956</v>
      </c>
    </row>
    <row r="5824" spans="1:9" x14ac:dyDescent="0.3">
      <c r="A5824" s="44">
        <v>43708.583333333336</v>
      </c>
      <c r="B5824" s="43">
        <v>1.2101926059999999</v>
      </c>
      <c r="C5824" s="43">
        <v>0.18828045099999999</v>
      </c>
      <c r="D5824" s="43">
        <v>1.2720312</v>
      </c>
      <c r="E5824" s="43">
        <v>3.4899909E-2</v>
      </c>
      <c r="F5824" s="34">
        <v>1</v>
      </c>
      <c r="G5824" s="43">
        <v>1.14551614</v>
      </c>
      <c r="H5824" s="43">
        <v>0.118390231</v>
      </c>
      <c r="I5824" s="45">
        <v>0.92683809971745956</v>
      </c>
    </row>
    <row r="5825" spans="1:9" x14ac:dyDescent="0.3">
      <c r="A5825" s="44">
        <v>43708.625</v>
      </c>
      <c r="B5825" s="43">
        <v>1.106372806</v>
      </c>
      <c r="C5825" s="43">
        <v>0.20231042699999999</v>
      </c>
      <c r="D5825" s="43">
        <v>1.1554207999999999</v>
      </c>
      <c r="E5825" s="43">
        <v>4.2538919000000001E-2</v>
      </c>
      <c r="F5825" s="34">
        <v>1</v>
      </c>
      <c r="G5825" s="43">
        <v>0.95102820200000004</v>
      </c>
      <c r="H5825" s="43">
        <v>0.121158738</v>
      </c>
      <c r="I5825" s="45">
        <v>0.92683809971745956</v>
      </c>
    </row>
    <row r="5826" spans="1:9" x14ac:dyDescent="0.3">
      <c r="A5826" s="44">
        <v>43708.666666666664</v>
      </c>
      <c r="B5826" s="43">
        <v>0.93536319499999998</v>
      </c>
      <c r="C5826" s="43">
        <v>0.210842008</v>
      </c>
      <c r="D5826" s="43">
        <v>0.94825199999999998</v>
      </c>
      <c r="E5826" s="43">
        <v>6.4009382000000004E-2</v>
      </c>
      <c r="F5826" s="34">
        <v>1</v>
      </c>
      <c r="G5826" s="43">
        <v>0.68104666999999997</v>
      </c>
      <c r="H5826" s="43">
        <v>0.116516631</v>
      </c>
      <c r="I5826" s="45">
        <v>0.92683809971745956</v>
      </c>
    </row>
    <row r="5827" spans="1:9" x14ac:dyDescent="0.3">
      <c r="A5827" s="44">
        <v>43708.708333333336</v>
      </c>
      <c r="B5827" s="43">
        <v>0.69621564300000005</v>
      </c>
      <c r="C5827" s="43">
        <v>0.21753257600000001</v>
      </c>
      <c r="D5827" s="43">
        <v>0.65297559999999999</v>
      </c>
      <c r="E5827" s="43">
        <v>8.8624962000000002E-2</v>
      </c>
      <c r="F5827" s="34">
        <v>1</v>
      </c>
      <c r="G5827" s="43">
        <v>0.36954250900000002</v>
      </c>
      <c r="H5827" s="43">
        <v>0.10732362500000001</v>
      </c>
      <c r="I5827" s="45">
        <v>0.92683809971745956</v>
      </c>
    </row>
    <row r="5828" spans="1:9" x14ac:dyDescent="0.3">
      <c r="A5828" s="44">
        <v>43708.75</v>
      </c>
      <c r="B5828" s="43">
        <v>0.31384306899999997</v>
      </c>
      <c r="C5828" s="43">
        <v>0.21814122699999999</v>
      </c>
      <c r="D5828" s="43">
        <v>0.314274</v>
      </c>
      <c r="E5828" s="43">
        <v>0.115546944</v>
      </c>
      <c r="F5828" s="34">
        <v>1</v>
      </c>
      <c r="G5828" s="43">
        <v>0.10032667300000001</v>
      </c>
      <c r="H5828" s="43">
        <v>0.105492957</v>
      </c>
      <c r="I5828" s="45">
        <v>0.92683809971745956</v>
      </c>
    </row>
    <row r="5829" spans="1:9" x14ac:dyDescent="0.3">
      <c r="A5829" s="44">
        <v>43708.791666666664</v>
      </c>
      <c r="B5829" s="43">
        <v>3.5638739000000003E-2</v>
      </c>
      <c r="C5829" s="43">
        <v>0.23279200799999999</v>
      </c>
      <c r="D5829" s="43">
        <v>6.7138400000000001E-2</v>
      </c>
      <c r="E5829" s="43">
        <v>0.15836462700000001</v>
      </c>
      <c r="F5829" s="34">
        <v>1</v>
      </c>
      <c r="G5829" s="43">
        <v>7.1821799999999998E-3</v>
      </c>
      <c r="H5829" s="43">
        <v>0.121669113</v>
      </c>
      <c r="I5829" s="45">
        <v>0.92683809971745956</v>
      </c>
    </row>
    <row r="5830" spans="1:9" x14ac:dyDescent="0.3">
      <c r="A5830" s="44">
        <v>43708.833333333336</v>
      </c>
      <c r="B5830" s="43">
        <v>0</v>
      </c>
      <c r="C5830" s="43">
        <v>0.26669009100000002</v>
      </c>
      <c r="D5830" s="43">
        <v>0</v>
      </c>
      <c r="E5830" s="43">
        <v>0.167273436</v>
      </c>
      <c r="F5830" s="34">
        <v>1</v>
      </c>
      <c r="G5830" s="43">
        <v>0</v>
      </c>
      <c r="H5830" s="43">
        <v>0.161350139</v>
      </c>
      <c r="I5830" s="45">
        <v>0.92683809971745956</v>
      </c>
    </row>
    <row r="5831" spans="1:9" x14ac:dyDescent="0.3">
      <c r="A5831" s="44">
        <v>43708.875</v>
      </c>
      <c r="B5831" s="43">
        <v>0</v>
      </c>
      <c r="C5831" s="43">
        <v>0.29792593099999998</v>
      </c>
      <c r="D5831" s="43">
        <v>0</v>
      </c>
      <c r="E5831" s="43">
        <v>0.16678900899999999</v>
      </c>
      <c r="F5831" s="34">
        <v>1</v>
      </c>
      <c r="G5831" s="43">
        <v>0</v>
      </c>
      <c r="H5831" s="43">
        <v>0.20573760399999999</v>
      </c>
      <c r="I5831" s="45">
        <v>0.92683809971745956</v>
      </c>
    </row>
    <row r="5832" spans="1:9" x14ac:dyDescent="0.3">
      <c r="A5832" s="44">
        <v>43708.916666666664</v>
      </c>
      <c r="B5832" s="43">
        <v>0</v>
      </c>
      <c r="C5832" s="43">
        <v>0.27618283399999999</v>
      </c>
      <c r="D5832" s="43">
        <v>0</v>
      </c>
      <c r="E5832" s="43">
        <v>0.19007265200000001</v>
      </c>
      <c r="F5832" s="34">
        <v>1</v>
      </c>
      <c r="G5832" s="43">
        <v>0</v>
      </c>
      <c r="H5832" s="43">
        <v>0.22801855300000001</v>
      </c>
      <c r="I5832" s="45">
        <v>0.92683809971745956</v>
      </c>
    </row>
    <row r="5833" spans="1:9" x14ac:dyDescent="0.3">
      <c r="A5833" s="44">
        <v>43708.958333333336</v>
      </c>
      <c r="B5833" s="43">
        <v>0</v>
      </c>
      <c r="C5833" s="43">
        <v>0.235914977</v>
      </c>
      <c r="D5833" s="43">
        <v>0</v>
      </c>
      <c r="E5833" s="43">
        <v>0.21883522399999999</v>
      </c>
      <c r="F5833" s="34">
        <v>1</v>
      </c>
      <c r="G5833" s="43">
        <v>0</v>
      </c>
      <c r="H5833" s="43">
        <v>0.21432109899999999</v>
      </c>
      <c r="I5833" s="45">
        <v>0.92683809971745956</v>
      </c>
    </row>
    <row r="5834" spans="1:9" x14ac:dyDescent="0.3">
      <c r="A5834" s="44">
        <v>43709</v>
      </c>
      <c r="B5834" s="43">
        <v>0</v>
      </c>
      <c r="C5834" s="43">
        <v>0.20590834399999999</v>
      </c>
      <c r="D5834" s="43">
        <v>0</v>
      </c>
      <c r="E5834" s="43">
        <v>0.25570927199999999</v>
      </c>
      <c r="F5834" s="34">
        <v>1</v>
      </c>
      <c r="G5834" s="43">
        <v>0</v>
      </c>
      <c r="H5834" s="43">
        <v>0.21514192100000001</v>
      </c>
      <c r="I5834" s="45">
        <v>0.92139242599116955</v>
      </c>
    </row>
    <row r="5835" spans="1:9" x14ac:dyDescent="0.3">
      <c r="A5835" s="44">
        <v>43709.041666666664</v>
      </c>
      <c r="B5835" s="43">
        <v>0</v>
      </c>
      <c r="C5835" s="43">
        <v>0.18462531900000001</v>
      </c>
      <c r="D5835" s="43">
        <v>0</v>
      </c>
      <c r="E5835" s="43">
        <v>0.29622543000000001</v>
      </c>
      <c r="F5835" s="34">
        <v>1</v>
      </c>
      <c r="G5835" s="43">
        <v>0</v>
      </c>
      <c r="H5835" s="43">
        <v>0.210053726</v>
      </c>
      <c r="I5835" s="45">
        <v>0.92139242599116955</v>
      </c>
    </row>
    <row r="5836" spans="1:9" x14ac:dyDescent="0.3">
      <c r="A5836" s="44">
        <v>43709.083333333336</v>
      </c>
      <c r="B5836" s="43">
        <v>0</v>
      </c>
      <c r="C5836" s="43">
        <v>0.173353013</v>
      </c>
      <c r="D5836" s="43">
        <v>0</v>
      </c>
      <c r="E5836" s="43">
        <v>0.33885301299999998</v>
      </c>
      <c r="F5836" s="34">
        <v>1</v>
      </c>
      <c r="G5836" s="43">
        <v>0</v>
      </c>
      <c r="H5836" s="43">
        <v>0.20774205900000001</v>
      </c>
      <c r="I5836" s="45">
        <v>0.92139242599116955</v>
      </c>
    </row>
    <row r="5837" spans="1:9" x14ac:dyDescent="0.3">
      <c r="A5837" s="44">
        <v>43709.125</v>
      </c>
      <c r="B5837" s="43">
        <v>0</v>
      </c>
      <c r="C5837" s="43">
        <v>0.16441621100000001</v>
      </c>
      <c r="D5837" s="43">
        <v>0</v>
      </c>
      <c r="E5837" s="43">
        <v>0.38062444899999998</v>
      </c>
      <c r="F5837" s="34">
        <v>1</v>
      </c>
      <c r="G5837" s="43">
        <v>0</v>
      </c>
      <c r="H5837" s="43">
        <v>0.21215708999999999</v>
      </c>
      <c r="I5837" s="45">
        <v>0.92139242599116955</v>
      </c>
    </row>
    <row r="5838" spans="1:9" x14ac:dyDescent="0.3">
      <c r="A5838" s="44">
        <v>43709.166666666664</v>
      </c>
      <c r="B5838" s="43">
        <v>0</v>
      </c>
      <c r="C5838" s="43">
        <v>0.154834998</v>
      </c>
      <c r="D5838" s="43">
        <v>0</v>
      </c>
      <c r="E5838" s="43">
        <v>0.396604016</v>
      </c>
      <c r="F5838" s="34">
        <v>1</v>
      </c>
      <c r="G5838" s="43">
        <v>0</v>
      </c>
      <c r="H5838" s="43">
        <v>0.211459756</v>
      </c>
      <c r="I5838" s="45">
        <v>0.92139242599116955</v>
      </c>
    </row>
    <row r="5839" spans="1:9" x14ac:dyDescent="0.3">
      <c r="A5839" s="44">
        <v>43709.208333333336</v>
      </c>
      <c r="B5839" s="43">
        <v>0</v>
      </c>
      <c r="C5839" s="43">
        <v>0.14995676599999999</v>
      </c>
      <c r="D5839" s="43">
        <v>0</v>
      </c>
      <c r="E5839" s="43">
        <v>0.42738723699999998</v>
      </c>
      <c r="F5839" s="34">
        <v>1</v>
      </c>
      <c r="G5839" s="43">
        <v>0</v>
      </c>
      <c r="H5839" s="43">
        <v>0.188007856</v>
      </c>
      <c r="I5839" s="45">
        <v>0.92139242599116955</v>
      </c>
    </row>
    <row r="5840" spans="1:9" x14ac:dyDescent="0.3">
      <c r="A5840" s="44">
        <v>43709.25</v>
      </c>
      <c r="B5840" s="43">
        <v>2.757996E-3</v>
      </c>
      <c r="C5840" s="43">
        <v>0.14298408800000001</v>
      </c>
      <c r="D5840" s="43">
        <v>0</v>
      </c>
      <c r="E5840" s="43">
        <v>0.429474309</v>
      </c>
      <c r="F5840" s="34">
        <v>1</v>
      </c>
      <c r="G5840" s="43">
        <v>2.3341442E-2</v>
      </c>
      <c r="H5840" s="43">
        <v>0.14342907499999999</v>
      </c>
      <c r="I5840" s="45">
        <v>0.92139242599116955</v>
      </c>
    </row>
    <row r="5841" spans="1:9" x14ac:dyDescent="0.3">
      <c r="A5841" s="44">
        <v>43709.291666666664</v>
      </c>
      <c r="B5841" s="43">
        <v>0.14079799800000001</v>
      </c>
      <c r="C5841" s="43">
        <v>0.13463187300000001</v>
      </c>
      <c r="D5841" s="43">
        <v>4.9753199999999997E-2</v>
      </c>
      <c r="E5841" s="43">
        <v>0.39316715800000002</v>
      </c>
      <c r="F5841" s="34">
        <v>1</v>
      </c>
      <c r="G5841" s="43">
        <v>0.176970513</v>
      </c>
      <c r="H5841" s="43">
        <v>9.1923279999999996E-2</v>
      </c>
      <c r="I5841" s="45">
        <v>0.92139242599116955</v>
      </c>
    </row>
    <row r="5842" spans="1:9" x14ac:dyDescent="0.3">
      <c r="A5842" s="44">
        <v>43709.333333333336</v>
      </c>
      <c r="B5842" s="43">
        <v>0.55187870800000005</v>
      </c>
      <c r="C5842" s="43">
        <v>0.116133633</v>
      </c>
      <c r="D5842" s="43">
        <v>0.29423440000000001</v>
      </c>
      <c r="E5842" s="43">
        <v>0.33286189599999999</v>
      </c>
      <c r="F5842" s="34">
        <v>1</v>
      </c>
      <c r="G5842" s="43">
        <v>0.42398229799999998</v>
      </c>
      <c r="H5842" s="43">
        <v>5.5800739000000002E-2</v>
      </c>
      <c r="I5842" s="45">
        <v>0.92139242599116955</v>
      </c>
    </row>
    <row r="5843" spans="1:9" x14ac:dyDescent="0.3">
      <c r="A5843" s="44">
        <v>43709.375</v>
      </c>
      <c r="B5843" s="43">
        <v>0.89226110999999997</v>
      </c>
      <c r="C5843" s="43">
        <v>0.104139779</v>
      </c>
      <c r="D5843" s="43">
        <v>0.63285080000000005</v>
      </c>
      <c r="E5843" s="43">
        <v>0.24507004900000001</v>
      </c>
      <c r="F5843" s="34">
        <v>1</v>
      </c>
      <c r="G5843" s="43">
        <v>0.69605830300000004</v>
      </c>
      <c r="H5843" s="43">
        <v>4.8806080000000002E-2</v>
      </c>
      <c r="I5843" s="45">
        <v>0.92139242599116955</v>
      </c>
    </row>
    <row r="5844" spans="1:9" x14ac:dyDescent="0.3">
      <c r="A5844" s="44">
        <v>43709.416666666664</v>
      </c>
      <c r="B5844" s="43">
        <v>1.097853202</v>
      </c>
      <c r="C5844" s="43">
        <v>9.8124028000000002E-2</v>
      </c>
      <c r="D5844" s="43">
        <v>0.92731799999999998</v>
      </c>
      <c r="E5844" s="43">
        <v>0.19123721699999999</v>
      </c>
      <c r="F5844" s="34">
        <v>1</v>
      </c>
      <c r="G5844" s="43">
        <v>0.90856503399999999</v>
      </c>
      <c r="H5844" s="43">
        <v>5.2090385000000003E-2</v>
      </c>
      <c r="I5844" s="45">
        <v>0.92139242599116955</v>
      </c>
    </row>
    <row r="5845" spans="1:9" x14ac:dyDescent="0.3">
      <c r="A5845" s="44">
        <v>43709.458333333336</v>
      </c>
      <c r="B5845" s="43">
        <v>1.1997685520000001</v>
      </c>
      <c r="C5845" s="43">
        <v>0.100864572</v>
      </c>
      <c r="D5845" s="43">
        <v>1.1222812</v>
      </c>
      <c r="E5845" s="43">
        <v>0.152490502</v>
      </c>
      <c r="F5845" s="34">
        <v>1</v>
      </c>
      <c r="G5845" s="43">
        <v>1.0328060729999999</v>
      </c>
      <c r="H5845" s="43">
        <v>5.8527330000000002E-2</v>
      </c>
      <c r="I5845" s="45">
        <v>0.92139242599116955</v>
      </c>
    </row>
    <row r="5846" spans="1:9" x14ac:dyDescent="0.3">
      <c r="A5846" s="44">
        <v>43709.5</v>
      </c>
      <c r="B5846" s="43">
        <v>1.260625468</v>
      </c>
      <c r="C5846" s="43">
        <v>0.11535883</v>
      </c>
      <c r="D5846" s="43">
        <v>1.243768</v>
      </c>
      <c r="E5846" s="43">
        <v>0.12164609799999999</v>
      </c>
      <c r="F5846" s="34">
        <v>1</v>
      </c>
      <c r="G5846" s="43">
        <v>1.0866654259999999</v>
      </c>
      <c r="H5846" s="43">
        <v>7.0761055000000003E-2</v>
      </c>
      <c r="I5846" s="45">
        <v>0.92139242599116955</v>
      </c>
    </row>
    <row r="5847" spans="1:9" x14ac:dyDescent="0.3">
      <c r="A5847" s="44">
        <v>43709.541666666664</v>
      </c>
      <c r="B5847" s="43">
        <v>1.2639730170000001</v>
      </c>
      <c r="C5847" s="43">
        <v>0.138074638</v>
      </c>
      <c r="D5847" s="43">
        <v>1.2759784000000001</v>
      </c>
      <c r="E5847" s="43">
        <v>0.13026679499999999</v>
      </c>
      <c r="F5847" s="34">
        <v>1</v>
      </c>
      <c r="G5847" s="43">
        <v>1.0695182620000001</v>
      </c>
      <c r="H5847" s="43">
        <v>7.8777489000000006E-2</v>
      </c>
      <c r="I5847" s="45">
        <v>0.92139242599116955</v>
      </c>
    </row>
    <row r="5848" spans="1:9" x14ac:dyDescent="0.3">
      <c r="A5848" s="44">
        <v>43709.583333333336</v>
      </c>
      <c r="B5848" s="43">
        <v>1.2146388800000001</v>
      </c>
      <c r="C5848" s="43">
        <v>0.16834081200000001</v>
      </c>
      <c r="D5848" s="43">
        <v>1.2260388</v>
      </c>
      <c r="E5848" s="43">
        <v>0.14305378099999999</v>
      </c>
      <c r="F5848" s="34">
        <v>1</v>
      </c>
      <c r="G5848" s="43">
        <v>0.98065063699999999</v>
      </c>
      <c r="H5848" s="43">
        <v>8.6238595000000001E-2</v>
      </c>
      <c r="I5848" s="45">
        <v>0.92139242599116955</v>
      </c>
    </row>
    <row r="5849" spans="1:9" x14ac:dyDescent="0.3">
      <c r="A5849" s="44">
        <v>43709.625</v>
      </c>
      <c r="B5849" s="43">
        <v>1.120568528</v>
      </c>
      <c r="C5849" s="43">
        <v>0.20812093000000001</v>
      </c>
      <c r="D5849" s="43">
        <v>1.1241448000000001</v>
      </c>
      <c r="E5849" s="43">
        <v>0.14327643300000001</v>
      </c>
      <c r="F5849" s="34">
        <v>1</v>
      </c>
      <c r="G5849" s="43">
        <v>0.84333648999999999</v>
      </c>
      <c r="H5849" s="43">
        <v>9.7121997000000002E-2</v>
      </c>
      <c r="I5849" s="45">
        <v>0.92139242599116955</v>
      </c>
    </row>
    <row r="5850" spans="1:9" x14ac:dyDescent="0.3">
      <c r="A5850" s="44">
        <v>43709.666666666664</v>
      </c>
      <c r="B5850" s="43">
        <v>0.95446747899999995</v>
      </c>
      <c r="C5850" s="43">
        <v>0.25456547499999999</v>
      </c>
      <c r="D5850" s="43">
        <v>0.92790320000000004</v>
      </c>
      <c r="E5850" s="43">
        <v>0.13104149200000001</v>
      </c>
      <c r="F5850" s="34">
        <v>1</v>
      </c>
      <c r="G5850" s="43">
        <v>0.62426942399999996</v>
      </c>
      <c r="H5850" s="43">
        <v>0.10988804000000001</v>
      </c>
      <c r="I5850" s="45">
        <v>0.92139242599116955</v>
      </c>
    </row>
    <row r="5851" spans="1:9" x14ac:dyDescent="0.3">
      <c r="A5851" s="44">
        <v>43709.708333333336</v>
      </c>
      <c r="B5851" s="43">
        <v>0.70178172500000002</v>
      </c>
      <c r="C5851" s="43">
        <v>0.30193652100000001</v>
      </c>
      <c r="D5851" s="43">
        <v>0.63968239999999998</v>
      </c>
      <c r="E5851" s="43">
        <v>0.123441304</v>
      </c>
      <c r="F5851" s="34">
        <v>1</v>
      </c>
      <c r="G5851" s="43">
        <v>0.34584092399999999</v>
      </c>
      <c r="H5851" s="43">
        <v>0.12954095700000001</v>
      </c>
      <c r="I5851" s="45">
        <v>0.92139242599116955</v>
      </c>
    </row>
    <row r="5852" spans="1:9" x14ac:dyDescent="0.3">
      <c r="A5852" s="44">
        <v>43709.75</v>
      </c>
      <c r="B5852" s="43">
        <v>0.30887150899999999</v>
      </c>
      <c r="C5852" s="43">
        <v>0.34339598500000001</v>
      </c>
      <c r="D5852" s="43">
        <v>0.30018240000000002</v>
      </c>
      <c r="E5852" s="43">
        <v>0.121517559</v>
      </c>
      <c r="F5852" s="34">
        <v>1</v>
      </c>
      <c r="G5852" s="43">
        <v>9.5001832999999994E-2</v>
      </c>
      <c r="H5852" s="43">
        <v>0.13961383499999999</v>
      </c>
      <c r="I5852" s="45">
        <v>0.92139242599116955</v>
      </c>
    </row>
    <row r="5853" spans="1:9" x14ac:dyDescent="0.3">
      <c r="A5853" s="44">
        <v>43709.791666666664</v>
      </c>
      <c r="B5853" s="43">
        <v>2.5127140999999999E-2</v>
      </c>
      <c r="C5853" s="43">
        <v>0.33295749299999999</v>
      </c>
      <c r="D5853" s="43">
        <v>5.0185199999999999E-2</v>
      </c>
      <c r="E5853" s="43">
        <v>0.131898656</v>
      </c>
      <c r="F5853" s="34">
        <v>1</v>
      </c>
      <c r="G5853" s="43">
        <v>3.4558800000000001E-3</v>
      </c>
      <c r="H5853" s="43">
        <v>0.139290688</v>
      </c>
      <c r="I5853" s="45">
        <v>0.92139242599116955</v>
      </c>
    </row>
    <row r="5854" spans="1:9" x14ac:dyDescent="0.3">
      <c r="A5854" s="44">
        <v>43709.833333333336</v>
      </c>
      <c r="B5854" s="43">
        <v>0</v>
      </c>
      <c r="C5854" s="43">
        <v>0.30746960099999998</v>
      </c>
      <c r="D5854" s="43">
        <v>0</v>
      </c>
      <c r="E5854" s="43">
        <v>0.16669302999999999</v>
      </c>
      <c r="F5854" s="34">
        <v>1</v>
      </c>
      <c r="G5854" s="43">
        <v>0</v>
      </c>
      <c r="H5854" s="43">
        <v>0.124403096</v>
      </c>
      <c r="I5854" s="45">
        <v>0.92139242599116955</v>
      </c>
    </row>
    <row r="5855" spans="1:9" x14ac:dyDescent="0.3">
      <c r="A5855" s="44">
        <v>43709.875</v>
      </c>
      <c r="B5855" s="43">
        <v>0</v>
      </c>
      <c r="C5855" s="43">
        <v>0.29046859800000002</v>
      </c>
      <c r="D5855" s="43">
        <v>0</v>
      </c>
      <c r="E5855" s="43">
        <v>0.18533555600000001</v>
      </c>
      <c r="F5855" s="34">
        <v>1</v>
      </c>
      <c r="G5855" s="43">
        <v>0</v>
      </c>
      <c r="H5855" s="43">
        <v>0.106058347</v>
      </c>
      <c r="I5855" s="45">
        <v>0.92139242599116955</v>
      </c>
    </row>
    <row r="5856" spans="1:9" x14ac:dyDescent="0.3">
      <c r="A5856" s="44">
        <v>43709.916666666664</v>
      </c>
      <c r="B5856" s="43">
        <v>0</v>
      </c>
      <c r="C5856" s="43">
        <v>0.26119250999999999</v>
      </c>
      <c r="D5856" s="43">
        <v>0</v>
      </c>
      <c r="E5856" s="43">
        <v>0.21478182600000001</v>
      </c>
      <c r="F5856" s="34">
        <v>1</v>
      </c>
      <c r="G5856" s="43">
        <v>0</v>
      </c>
      <c r="H5856" s="43">
        <v>9.2680055999999997E-2</v>
      </c>
      <c r="I5856" s="45">
        <v>0.92139242599116955</v>
      </c>
    </row>
    <row r="5857" spans="1:9" x14ac:dyDescent="0.3">
      <c r="A5857" s="44">
        <v>43709.958333333336</v>
      </c>
      <c r="B5857" s="43">
        <v>0</v>
      </c>
      <c r="C5857" s="43">
        <v>0.212996934</v>
      </c>
      <c r="D5857" s="43">
        <v>0</v>
      </c>
      <c r="E5857" s="43">
        <v>0.25183486999999999</v>
      </c>
      <c r="F5857" s="34">
        <v>1</v>
      </c>
      <c r="G5857" s="43">
        <v>0</v>
      </c>
      <c r="H5857" s="43">
        <v>8.5389749000000001E-2</v>
      </c>
      <c r="I5857" s="45">
        <v>0.92139242599116955</v>
      </c>
    </row>
    <row r="5858" spans="1:9" x14ac:dyDescent="0.3">
      <c r="A5858" s="44">
        <v>43710</v>
      </c>
      <c r="B5858" s="43">
        <v>0</v>
      </c>
      <c r="C5858" s="43">
        <v>0.173439062</v>
      </c>
      <c r="D5858" s="43">
        <v>0</v>
      </c>
      <c r="E5858" s="43">
        <v>0.254829692</v>
      </c>
      <c r="F5858" s="34">
        <v>1</v>
      </c>
      <c r="G5858" s="43">
        <v>0</v>
      </c>
      <c r="H5858" s="43">
        <v>8.4862767000000006E-2</v>
      </c>
      <c r="I5858" s="45">
        <v>0.90413551327059583</v>
      </c>
    </row>
    <row r="5859" spans="1:9" x14ac:dyDescent="0.3">
      <c r="A5859" s="44">
        <v>43710.041666666664</v>
      </c>
      <c r="B5859" s="43">
        <v>0</v>
      </c>
      <c r="C5859" s="43">
        <v>0.154000214</v>
      </c>
      <c r="D5859" s="43">
        <v>0</v>
      </c>
      <c r="E5859" s="43">
        <v>0.23555526900000001</v>
      </c>
      <c r="F5859" s="34">
        <v>1</v>
      </c>
      <c r="G5859" s="43">
        <v>0</v>
      </c>
      <c r="H5859" s="43">
        <v>8.2905919999999994E-2</v>
      </c>
      <c r="I5859" s="45">
        <v>0.90413551327059583</v>
      </c>
    </row>
    <row r="5860" spans="1:9" x14ac:dyDescent="0.3">
      <c r="A5860" s="44">
        <v>43710.083333333336</v>
      </c>
      <c r="B5860" s="43">
        <v>0</v>
      </c>
      <c r="C5860" s="43">
        <v>0.14951540999999999</v>
      </c>
      <c r="D5860" s="43">
        <v>0</v>
      </c>
      <c r="E5860" s="43">
        <v>0.21492613899999999</v>
      </c>
      <c r="F5860" s="34">
        <v>1</v>
      </c>
      <c r="G5860" s="43">
        <v>0</v>
      </c>
      <c r="H5860" s="43">
        <v>8.6693169E-2</v>
      </c>
      <c r="I5860" s="45">
        <v>0.90413551327059583</v>
      </c>
    </row>
    <row r="5861" spans="1:9" x14ac:dyDescent="0.3">
      <c r="A5861" s="44">
        <v>43710.125</v>
      </c>
      <c r="B5861" s="43">
        <v>0</v>
      </c>
      <c r="C5861" s="43">
        <v>0.15888190999999999</v>
      </c>
      <c r="D5861" s="43">
        <v>0</v>
      </c>
      <c r="E5861" s="43">
        <v>0.21469411099999999</v>
      </c>
      <c r="F5861" s="34">
        <v>1</v>
      </c>
      <c r="G5861" s="43">
        <v>0</v>
      </c>
      <c r="H5861" s="43">
        <v>9.0634099999999995E-2</v>
      </c>
      <c r="I5861" s="45">
        <v>0.90413551327059583</v>
      </c>
    </row>
    <row r="5862" spans="1:9" x14ac:dyDescent="0.3">
      <c r="A5862" s="44">
        <v>43710.166666666664</v>
      </c>
      <c r="B5862" s="43">
        <v>0</v>
      </c>
      <c r="C5862" s="43">
        <v>0.175787252</v>
      </c>
      <c r="D5862" s="43">
        <v>0</v>
      </c>
      <c r="E5862" s="43">
        <v>0.218298617</v>
      </c>
      <c r="F5862" s="34">
        <v>1</v>
      </c>
      <c r="G5862" s="43">
        <v>0</v>
      </c>
      <c r="H5862" s="43">
        <v>8.8158570000000006E-2</v>
      </c>
      <c r="I5862" s="45">
        <v>0.90413551327059583</v>
      </c>
    </row>
    <row r="5863" spans="1:9" x14ac:dyDescent="0.3">
      <c r="A5863" s="44">
        <v>43710.208333333336</v>
      </c>
      <c r="B5863" s="43">
        <v>0</v>
      </c>
      <c r="C5863" s="43">
        <v>0.17569579900000001</v>
      </c>
      <c r="D5863" s="43">
        <v>0</v>
      </c>
      <c r="E5863" s="43">
        <v>0.19892096300000001</v>
      </c>
      <c r="F5863" s="34">
        <v>1</v>
      </c>
      <c r="G5863" s="43">
        <v>0</v>
      </c>
      <c r="H5863" s="43">
        <v>7.8252541999999994E-2</v>
      </c>
      <c r="I5863" s="45">
        <v>0.90413551327059583</v>
      </c>
    </row>
    <row r="5864" spans="1:9" x14ac:dyDescent="0.3">
      <c r="A5864" s="44">
        <v>43710.25</v>
      </c>
      <c r="B5864" s="43">
        <v>2.4924330000000001E-3</v>
      </c>
      <c r="C5864" s="43">
        <v>0.155432714</v>
      </c>
      <c r="D5864" s="43">
        <v>0</v>
      </c>
      <c r="E5864" s="43">
        <v>0.19977109400000001</v>
      </c>
      <c r="F5864" s="34">
        <v>1</v>
      </c>
      <c r="G5864" s="43">
        <v>2.4348175999999999E-2</v>
      </c>
      <c r="H5864" s="43">
        <v>6.2875694999999995E-2</v>
      </c>
      <c r="I5864" s="45">
        <v>0.90413551327059583</v>
      </c>
    </row>
    <row r="5865" spans="1:9" x14ac:dyDescent="0.3">
      <c r="A5865" s="44">
        <v>43710.291666666664</v>
      </c>
      <c r="B5865" s="43">
        <v>0.13528774399999999</v>
      </c>
      <c r="C5865" s="43">
        <v>0.116994898</v>
      </c>
      <c r="D5865" s="43">
        <v>4.9389599999999999E-2</v>
      </c>
      <c r="E5865" s="43">
        <v>0.18336693400000001</v>
      </c>
      <c r="F5865" s="34">
        <v>1</v>
      </c>
      <c r="G5865" s="43">
        <v>0.18958974300000001</v>
      </c>
      <c r="H5865" s="43">
        <v>5.5622715000000003E-2</v>
      </c>
      <c r="I5865" s="45">
        <v>0.90413551327059583</v>
      </c>
    </row>
    <row r="5866" spans="1:9" x14ac:dyDescent="0.3">
      <c r="A5866" s="44">
        <v>43710.333333333336</v>
      </c>
      <c r="B5866" s="43">
        <v>0.54350121699999998</v>
      </c>
      <c r="C5866" s="43">
        <v>7.5861910000000005E-2</v>
      </c>
      <c r="D5866" s="43">
        <v>0.29938039999999999</v>
      </c>
      <c r="E5866" s="43">
        <v>0.13527428999999999</v>
      </c>
      <c r="F5866" s="34">
        <v>1</v>
      </c>
      <c r="G5866" s="43">
        <v>0.46343989000000002</v>
      </c>
      <c r="H5866" s="43">
        <v>5.1823188999999999E-2</v>
      </c>
      <c r="I5866" s="45">
        <v>0.90413551327059583</v>
      </c>
    </row>
    <row r="5867" spans="1:9" x14ac:dyDescent="0.3">
      <c r="A5867" s="44">
        <v>43710.375</v>
      </c>
      <c r="B5867" s="43">
        <v>0.88669011600000003</v>
      </c>
      <c r="C5867" s="43">
        <v>6.0365839999999997E-2</v>
      </c>
      <c r="D5867" s="43">
        <v>0.64894359999999995</v>
      </c>
      <c r="E5867" s="43">
        <v>9.1694421999999998E-2</v>
      </c>
      <c r="F5867" s="34">
        <v>1</v>
      </c>
      <c r="G5867" s="43">
        <v>0.74600414800000003</v>
      </c>
      <c r="H5867" s="43">
        <v>5.6520792E-2</v>
      </c>
      <c r="I5867" s="45">
        <v>0.90413551327059583</v>
      </c>
    </row>
    <row r="5868" spans="1:9" x14ac:dyDescent="0.3">
      <c r="A5868" s="44">
        <v>43710.416666666664</v>
      </c>
      <c r="B5868" s="43">
        <v>1.0957293079999999</v>
      </c>
      <c r="C5868" s="43">
        <v>5.5175004999999999E-2</v>
      </c>
      <c r="D5868" s="43">
        <v>0.95168240000000004</v>
      </c>
      <c r="E5868" s="43">
        <v>5.9845990000000002E-2</v>
      </c>
      <c r="F5868" s="34">
        <v>1</v>
      </c>
      <c r="G5868" s="43">
        <v>0.95125038200000001</v>
      </c>
      <c r="H5868" s="43">
        <v>6.2043326000000003E-2</v>
      </c>
      <c r="I5868" s="45">
        <v>0.90413551327059583</v>
      </c>
    </row>
    <row r="5869" spans="1:9" x14ac:dyDescent="0.3">
      <c r="A5869" s="44">
        <v>43710.458333333336</v>
      </c>
      <c r="B5869" s="43">
        <v>1.201698081</v>
      </c>
      <c r="C5869" s="43">
        <v>5.9243701000000003E-2</v>
      </c>
      <c r="D5869" s="43">
        <v>1.1496383999999999</v>
      </c>
      <c r="E5869" s="43">
        <v>2.8130445E-2</v>
      </c>
      <c r="F5869" s="34">
        <v>1</v>
      </c>
      <c r="G5869" s="43">
        <v>1.054297805</v>
      </c>
      <c r="H5869" s="43">
        <v>6.7833530000000003E-2</v>
      </c>
      <c r="I5869" s="45">
        <v>0.90413551327059583</v>
      </c>
    </row>
    <row r="5870" spans="1:9" x14ac:dyDescent="0.3">
      <c r="A5870" s="44">
        <v>43710.5</v>
      </c>
      <c r="B5870" s="43">
        <v>1.2517299230000001</v>
      </c>
      <c r="C5870" s="43">
        <v>7.2998417999999995E-2</v>
      </c>
      <c r="D5870" s="43">
        <v>1.27054</v>
      </c>
      <c r="E5870" s="43">
        <v>1.6670335000000001E-2</v>
      </c>
      <c r="F5870" s="34">
        <v>1</v>
      </c>
      <c r="G5870" s="43">
        <v>1.1109659780000001</v>
      </c>
      <c r="H5870" s="43">
        <v>8.1756638000000006E-2</v>
      </c>
      <c r="I5870" s="45">
        <v>0.90413551327059583</v>
      </c>
    </row>
    <row r="5871" spans="1:9" x14ac:dyDescent="0.3">
      <c r="A5871" s="44">
        <v>43710.541666666664</v>
      </c>
      <c r="B5871" s="43">
        <v>1.2444982069999999</v>
      </c>
      <c r="C5871" s="43">
        <v>9.1514854000000007E-2</v>
      </c>
      <c r="D5871" s="43">
        <v>1.3008484</v>
      </c>
      <c r="E5871" s="43">
        <v>1.9629147999999999E-2</v>
      </c>
      <c r="F5871" s="34">
        <v>1</v>
      </c>
      <c r="G5871" s="43">
        <v>1.093524911</v>
      </c>
      <c r="H5871" s="43">
        <v>9.6843824999999994E-2</v>
      </c>
      <c r="I5871" s="45">
        <v>0.90413551327059583</v>
      </c>
    </row>
    <row r="5872" spans="1:9" x14ac:dyDescent="0.3">
      <c r="A5872" s="44">
        <v>43710.583333333336</v>
      </c>
      <c r="B5872" s="43">
        <v>1.184158421</v>
      </c>
      <c r="C5872" s="43">
        <v>0.11493761199999999</v>
      </c>
      <c r="D5872" s="43">
        <v>1.249136</v>
      </c>
      <c r="E5872" s="43">
        <v>2.8652371999999999E-2</v>
      </c>
      <c r="F5872" s="34">
        <v>1</v>
      </c>
      <c r="G5872" s="43">
        <v>1.0007811879999999</v>
      </c>
      <c r="H5872" s="43">
        <v>0.113093821</v>
      </c>
      <c r="I5872" s="45">
        <v>0.90413551327059583</v>
      </c>
    </row>
    <row r="5873" spans="1:9" x14ac:dyDescent="0.3">
      <c r="A5873" s="44">
        <v>43710.625</v>
      </c>
      <c r="B5873" s="43">
        <v>1.0938934010000001</v>
      </c>
      <c r="C5873" s="43">
        <v>0.14213625799999999</v>
      </c>
      <c r="D5873" s="43">
        <v>1.1456572</v>
      </c>
      <c r="E5873" s="43">
        <v>4.6342006999999998E-2</v>
      </c>
      <c r="F5873" s="34">
        <v>1</v>
      </c>
      <c r="G5873" s="43">
        <v>0.84419791799999999</v>
      </c>
      <c r="H5873" s="43">
        <v>0.126405569</v>
      </c>
      <c r="I5873" s="45">
        <v>0.90413551327059583</v>
      </c>
    </row>
    <row r="5874" spans="1:9" x14ac:dyDescent="0.3">
      <c r="A5874" s="44">
        <v>43710.666666666664</v>
      </c>
      <c r="B5874" s="43">
        <v>0.933109038</v>
      </c>
      <c r="C5874" s="43">
        <v>0.17059006800000001</v>
      </c>
      <c r="D5874" s="43">
        <v>0.94594</v>
      </c>
      <c r="E5874" s="43">
        <v>7.2025120999999998E-2</v>
      </c>
      <c r="F5874" s="34">
        <v>1</v>
      </c>
      <c r="G5874" s="43">
        <v>0.610124848</v>
      </c>
      <c r="H5874" s="43">
        <v>0.13366948000000001</v>
      </c>
      <c r="I5874" s="45">
        <v>0.90413551327059583</v>
      </c>
    </row>
    <row r="5875" spans="1:9" x14ac:dyDescent="0.3">
      <c r="A5875" s="44">
        <v>43710.708333333336</v>
      </c>
      <c r="B5875" s="43">
        <v>0.68874248000000005</v>
      </c>
      <c r="C5875" s="43">
        <v>0.201959524</v>
      </c>
      <c r="D5875" s="43">
        <v>0.65165919999999999</v>
      </c>
      <c r="E5875" s="43">
        <v>9.3672426000000003E-2</v>
      </c>
      <c r="F5875" s="34">
        <v>1</v>
      </c>
      <c r="G5875" s="43">
        <v>0.32728643099999999</v>
      </c>
      <c r="H5875" s="43">
        <v>0.139185798</v>
      </c>
      <c r="I5875" s="45">
        <v>0.90413551327059583</v>
      </c>
    </row>
    <row r="5876" spans="1:9" x14ac:dyDescent="0.3">
      <c r="A5876" s="44">
        <v>43710.75</v>
      </c>
      <c r="B5876" s="43">
        <v>0.30412380700000002</v>
      </c>
      <c r="C5876" s="43">
        <v>0.23572449100000001</v>
      </c>
      <c r="D5876" s="43">
        <v>0.30462440000000002</v>
      </c>
      <c r="E5876" s="43">
        <v>0.109952851</v>
      </c>
      <c r="F5876" s="34">
        <v>1</v>
      </c>
      <c r="G5876" s="43">
        <v>8.7200243999999996E-2</v>
      </c>
      <c r="H5876" s="43">
        <v>0.12814018299999999</v>
      </c>
      <c r="I5876" s="45">
        <v>0.90413551327059583</v>
      </c>
    </row>
    <row r="5877" spans="1:9" x14ac:dyDescent="0.3">
      <c r="A5877" s="44">
        <v>43710.791666666664</v>
      </c>
      <c r="B5877" s="43">
        <v>2.4748814000000001E-2</v>
      </c>
      <c r="C5877" s="43">
        <v>0.25302417100000002</v>
      </c>
      <c r="D5877" s="43">
        <v>5.0568000000000002E-2</v>
      </c>
      <c r="E5877" s="43">
        <v>0.114982922</v>
      </c>
      <c r="F5877" s="34">
        <v>1</v>
      </c>
      <c r="G5877" s="43">
        <v>3.0794260000000001E-3</v>
      </c>
      <c r="H5877" s="43">
        <v>0.115329006</v>
      </c>
      <c r="I5877" s="45">
        <v>0.90413551327059583</v>
      </c>
    </row>
    <row r="5878" spans="1:9" x14ac:dyDescent="0.3">
      <c r="A5878" s="44">
        <v>43710.833333333336</v>
      </c>
      <c r="B5878" s="43">
        <v>0</v>
      </c>
      <c r="C5878" s="43">
        <v>0.256015145</v>
      </c>
      <c r="D5878" s="43">
        <v>0</v>
      </c>
      <c r="E5878" s="43">
        <v>0.12333566999999999</v>
      </c>
      <c r="F5878" s="34">
        <v>1</v>
      </c>
      <c r="G5878" s="43">
        <v>0</v>
      </c>
      <c r="H5878" s="43">
        <v>9.5460024000000004E-2</v>
      </c>
      <c r="I5878" s="45">
        <v>0.90413551327059583</v>
      </c>
    </row>
    <row r="5879" spans="1:9" x14ac:dyDescent="0.3">
      <c r="A5879" s="44">
        <v>43710.875</v>
      </c>
      <c r="B5879" s="43">
        <v>0</v>
      </c>
      <c r="C5879" s="43">
        <v>0.236691559</v>
      </c>
      <c r="D5879" s="43">
        <v>0</v>
      </c>
      <c r="E5879" s="43">
        <v>0.12687785200000001</v>
      </c>
      <c r="F5879" s="34">
        <v>1</v>
      </c>
      <c r="G5879" s="43">
        <v>0</v>
      </c>
      <c r="H5879" s="43">
        <v>9.4456024E-2</v>
      </c>
      <c r="I5879" s="45">
        <v>0.90413551327059583</v>
      </c>
    </row>
    <row r="5880" spans="1:9" x14ac:dyDescent="0.3">
      <c r="A5880" s="44">
        <v>43710.916666666664</v>
      </c>
      <c r="B5880" s="43">
        <v>0</v>
      </c>
      <c r="C5880" s="43">
        <v>0.22321491299999999</v>
      </c>
      <c r="D5880" s="43">
        <v>0</v>
      </c>
      <c r="E5880" s="43">
        <v>0.12178164299999999</v>
      </c>
      <c r="F5880" s="34">
        <v>1</v>
      </c>
      <c r="G5880" s="43">
        <v>0</v>
      </c>
      <c r="H5880" s="43">
        <v>9.4801479999999994E-2</v>
      </c>
      <c r="I5880" s="45">
        <v>0.90413551327059583</v>
      </c>
    </row>
    <row r="5881" spans="1:9" x14ac:dyDescent="0.3">
      <c r="A5881" s="44">
        <v>43710.958333333336</v>
      </c>
      <c r="B5881" s="43">
        <v>0</v>
      </c>
      <c r="C5881" s="43">
        <v>0.21047663599999999</v>
      </c>
      <c r="D5881" s="43">
        <v>0</v>
      </c>
      <c r="E5881" s="43">
        <v>0.106390215</v>
      </c>
      <c r="F5881" s="34">
        <v>1</v>
      </c>
      <c r="G5881" s="43">
        <v>0</v>
      </c>
      <c r="H5881" s="43">
        <v>9.9672690999999994E-2</v>
      </c>
      <c r="I5881" s="45">
        <v>0.90413551327059583</v>
      </c>
    </row>
    <row r="5882" spans="1:9" x14ac:dyDescent="0.3">
      <c r="A5882" s="44">
        <v>43711</v>
      </c>
      <c r="B5882" s="43">
        <v>0</v>
      </c>
      <c r="C5882" s="43">
        <v>0.18358630000000001</v>
      </c>
      <c r="D5882" s="43">
        <v>0</v>
      </c>
      <c r="E5882" s="43">
        <v>9.0798656000000005E-2</v>
      </c>
      <c r="F5882" s="34">
        <v>1</v>
      </c>
      <c r="G5882" s="43">
        <v>0</v>
      </c>
      <c r="H5882" s="43">
        <v>9.9570971999999994E-2</v>
      </c>
      <c r="I5882" s="45">
        <v>0.86554216881841239</v>
      </c>
    </row>
    <row r="5883" spans="1:9" x14ac:dyDescent="0.3">
      <c r="A5883" s="44">
        <v>43711.041666666664</v>
      </c>
      <c r="B5883" s="43">
        <v>0</v>
      </c>
      <c r="C5883" s="43">
        <v>0.15104767399999999</v>
      </c>
      <c r="D5883" s="43">
        <v>0</v>
      </c>
      <c r="E5883" s="43">
        <v>7.9584128000000004E-2</v>
      </c>
      <c r="F5883" s="34">
        <v>1</v>
      </c>
      <c r="G5883" s="43">
        <v>0</v>
      </c>
      <c r="H5883" s="43">
        <v>9.4838337999999994E-2</v>
      </c>
      <c r="I5883" s="45">
        <v>0.86554216881841239</v>
      </c>
    </row>
    <row r="5884" spans="1:9" x14ac:dyDescent="0.3">
      <c r="A5884" s="44">
        <v>43711.083333333336</v>
      </c>
      <c r="B5884" s="43">
        <v>0</v>
      </c>
      <c r="C5884" s="43">
        <v>0.124066966</v>
      </c>
      <c r="D5884" s="43">
        <v>0</v>
      </c>
      <c r="E5884" s="43">
        <v>7.1397892000000004E-2</v>
      </c>
      <c r="F5884" s="34">
        <v>1</v>
      </c>
      <c r="G5884" s="43">
        <v>0</v>
      </c>
      <c r="H5884" s="43">
        <v>9.2007810999999995E-2</v>
      </c>
      <c r="I5884" s="45">
        <v>0.86554216881841239</v>
      </c>
    </row>
    <row r="5885" spans="1:9" x14ac:dyDescent="0.3">
      <c r="A5885" s="44">
        <v>43711.125</v>
      </c>
      <c r="B5885" s="43">
        <v>0</v>
      </c>
      <c r="C5885" s="43">
        <v>0.10455149499999999</v>
      </c>
      <c r="D5885" s="43">
        <v>0</v>
      </c>
      <c r="E5885" s="43">
        <v>7.1000769000000005E-2</v>
      </c>
      <c r="F5885" s="34">
        <v>1</v>
      </c>
      <c r="G5885" s="43">
        <v>0</v>
      </c>
      <c r="H5885" s="43">
        <v>8.8365640999999995E-2</v>
      </c>
      <c r="I5885" s="45">
        <v>0.86554216881841239</v>
      </c>
    </row>
    <row r="5886" spans="1:9" x14ac:dyDescent="0.3">
      <c r="A5886" s="44">
        <v>43711.166666666664</v>
      </c>
      <c r="B5886" s="43">
        <v>0</v>
      </c>
      <c r="C5886" s="43">
        <v>9.8479597000000002E-2</v>
      </c>
      <c r="D5886" s="43">
        <v>0</v>
      </c>
      <c r="E5886" s="43">
        <v>6.8982828999999996E-2</v>
      </c>
      <c r="F5886" s="34">
        <v>1</v>
      </c>
      <c r="G5886" s="43">
        <v>0</v>
      </c>
      <c r="H5886" s="43">
        <v>7.7100059999999998E-2</v>
      </c>
      <c r="I5886" s="45">
        <v>0.86554216881841239</v>
      </c>
    </row>
    <row r="5887" spans="1:9" x14ac:dyDescent="0.3">
      <c r="A5887" s="44">
        <v>43711.208333333336</v>
      </c>
      <c r="B5887" s="43">
        <v>0</v>
      </c>
      <c r="C5887" s="43">
        <v>9.7426435000000006E-2</v>
      </c>
      <c r="D5887" s="43">
        <v>0</v>
      </c>
      <c r="E5887" s="43">
        <v>5.4821545999999999E-2</v>
      </c>
      <c r="F5887" s="34">
        <v>1</v>
      </c>
      <c r="G5887" s="43">
        <v>0</v>
      </c>
      <c r="H5887" s="43">
        <v>6.4863036999999998E-2</v>
      </c>
      <c r="I5887" s="45">
        <v>0.86554216881841239</v>
      </c>
    </row>
    <row r="5888" spans="1:9" x14ac:dyDescent="0.3">
      <c r="A5888" s="44">
        <v>43711.25</v>
      </c>
      <c r="B5888" s="43">
        <v>2.338508E-3</v>
      </c>
      <c r="C5888" s="43">
        <v>8.2953998000000001E-2</v>
      </c>
      <c r="D5888" s="43">
        <v>0</v>
      </c>
      <c r="E5888" s="43">
        <v>3.9033990999999997E-2</v>
      </c>
      <c r="F5888" s="34">
        <v>1</v>
      </c>
      <c r="G5888" s="43">
        <v>2.3098641999999999E-2</v>
      </c>
      <c r="H5888" s="43">
        <v>5.6758764000000003E-2</v>
      </c>
      <c r="I5888" s="45">
        <v>0.86554216881841239</v>
      </c>
    </row>
    <row r="5889" spans="1:9" x14ac:dyDescent="0.3">
      <c r="A5889" s="44">
        <v>43711.291666666664</v>
      </c>
      <c r="B5889" s="43">
        <v>0.13522441800000001</v>
      </c>
      <c r="C5889" s="43">
        <v>5.9996995999999997E-2</v>
      </c>
      <c r="D5889" s="43">
        <v>3.4749200000000001E-2</v>
      </c>
      <c r="E5889" s="43">
        <v>2.0969437E-2</v>
      </c>
      <c r="F5889" s="34">
        <v>1</v>
      </c>
      <c r="G5889" s="43">
        <v>0.18682164700000001</v>
      </c>
      <c r="H5889" s="43">
        <v>6.1802544000000001E-2</v>
      </c>
      <c r="I5889" s="45">
        <v>0.86554216881841239</v>
      </c>
    </row>
    <row r="5890" spans="1:9" x14ac:dyDescent="0.3">
      <c r="A5890" s="44">
        <v>43711.333333333336</v>
      </c>
      <c r="B5890" s="43">
        <v>0.55032811699999995</v>
      </c>
      <c r="C5890" s="43">
        <v>3.1010256999999999E-2</v>
      </c>
      <c r="D5890" s="43">
        <v>0.2182984</v>
      </c>
      <c r="E5890" s="43">
        <v>1.1251844E-2</v>
      </c>
      <c r="F5890" s="34">
        <v>1</v>
      </c>
      <c r="G5890" s="43">
        <v>0.46184634200000002</v>
      </c>
      <c r="H5890" s="43">
        <v>5.8909982E-2</v>
      </c>
      <c r="I5890" s="45">
        <v>0.86554216881841239</v>
      </c>
    </row>
    <row r="5891" spans="1:9" x14ac:dyDescent="0.3">
      <c r="A5891" s="44">
        <v>43711.375</v>
      </c>
      <c r="B5891" s="43">
        <v>0.88956486199999996</v>
      </c>
      <c r="C5891" s="43">
        <v>2.2305746000000001E-2</v>
      </c>
      <c r="D5891" s="43">
        <v>0.4920544</v>
      </c>
      <c r="E5891" s="43">
        <v>8.6707550000000005E-3</v>
      </c>
      <c r="F5891" s="34">
        <v>1</v>
      </c>
      <c r="G5891" s="43">
        <v>0.755986194</v>
      </c>
      <c r="H5891" s="43">
        <v>5.9686844000000003E-2</v>
      </c>
      <c r="I5891" s="45">
        <v>0.86554216881841239</v>
      </c>
    </row>
    <row r="5892" spans="1:9" x14ac:dyDescent="0.3">
      <c r="A5892" s="44">
        <v>43711.416666666664</v>
      </c>
      <c r="B5892" s="43">
        <v>1.0922700110000001</v>
      </c>
      <c r="C5892" s="43">
        <v>2.3250475E-2</v>
      </c>
      <c r="D5892" s="43">
        <v>0.76241199999999998</v>
      </c>
      <c r="E5892" s="43">
        <v>1.16439E-2</v>
      </c>
      <c r="F5892" s="34">
        <v>1</v>
      </c>
      <c r="G5892" s="43">
        <v>0.97886228600000003</v>
      </c>
      <c r="H5892" s="43">
        <v>5.9053110999999998E-2</v>
      </c>
      <c r="I5892" s="45">
        <v>0.86554216881841239</v>
      </c>
    </row>
    <row r="5893" spans="1:9" x14ac:dyDescent="0.3">
      <c r="A5893" s="44">
        <v>43711.458333333336</v>
      </c>
      <c r="B5893" s="43">
        <v>1.191425599</v>
      </c>
      <c r="C5893" s="43">
        <v>3.1219292999999999E-2</v>
      </c>
      <c r="D5893" s="43">
        <v>0.96181360000000005</v>
      </c>
      <c r="E5893" s="43">
        <v>1.2184851E-2</v>
      </c>
      <c r="F5893" s="34">
        <v>1</v>
      </c>
      <c r="G5893" s="43">
        <v>1.100928506</v>
      </c>
      <c r="H5893" s="43">
        <v>5.3913287999999997E-2</v>
      </c>
      <c r="I5893" s="45">
        <v>0.86554216881841239</v>
      </c>
    </row>
    <row r="5894" spans="1:9" x14ac:dyDescent="0.3">
      <c r="A5894" s="44">
        <v>43711.5</v>
      </c>
      <c r="B5894" s="43">
        <v>1.2407023159999999</v>
      </c>
      <c r="C5894" s="43">
        <v>4.9123549000000002E-2</v>
      </c>
      <c r="D5894" s="43">
        <v>1.0610392</v>
      </c>
      <c r="E5894" s="43">
        <v>1.8467876000000001E-2</v>
      </c>
      <c r="F5894" s="34">
        <v>1</v>
      </c>
      <c r="G5894" s="43">
        <v>1.128801476</v>
      </c>
      <c r="H5894" s="43">
        <v>5.4301382000000002E-2</v>
      </c>
      <c r="I5894" s="45">
        <v>0.86554216881841239</v>
      </c>
    </row>
    <row r="5895" spans="1:9" x14ac:dyDescent="0.3">
      <c r="A5895" s="44">
        <v>43711.541666666664</v>
      </c>
      <c r="B5895" s="43">
        <v>1.2335516719999999</v>
      </c>
      <c r="C5895" s="43">
        <v>6.6724024000000007E-2</v>
      </c>
      <c r="D5895" s="43">
        <v>1.0832615999999999</v>
      </c>
      <c r="E5895" s="43">
        <v>3.5009798000000002E-2</v>
      </c>
      <c r="F5895" s="34">
        <v>1</v>
      </c>
      <c r="G5895" s="43">
        <v>1.0802453240000001</v>
      </c>
      <c r="H5895" s="43">
        <v>5.2608956999999998E-2</v>
      </c>
      <c r="I5895" s="45">
        <v>0.86554216881841239</v>
      </c>
    </row>
    <row r="5896" spans="1:9" x14ac:dyDescent="0.3">
      <c r="A5896" s="44">
        <v>43711.583333333336</v>
      </c>
      <c r="B5896" s="43">
        <v>1.173433181</v>
      </c>
      <c r="C5896" s="43">
        <v>8.2403197999999997E-2</v>
      </c>
      <c r="D5896" s="43">
        <v>1.0367592000000001</v>
      </c>
      <c r="E5896" s="43">
        <v>5.9046497000000003E-2</v>
      </c>
      <c r="F5896" s="34">
        <v>1</v>
      </c>
      <c r="G5896" s="43">
        <v>0.96096847799999996</v>
      </c>
      <c r="H5896" s="43">
        <v>4.9972005999999999E-2</v>
      </c>
      <c r="I5896" s="45">
        <v>0.86554216881841239</v>
      </c>
    </row>
    <row r="5897" spans="1:9" x14ac:dyDescent="0.3">
      <c r="A5897" s="44">
        <v>43711.625</v>
      </c>
      <c r="B5897" s="43">
        <v>1.074659783</v>
      </c>
      <c r="C5897" s="43">
        <v>9.7930605000000004E-2</v>
      </c>
      <c r="D5897" s="43">
        <v>0.91383479999999995</v>
      </c>
      <c r="E5897" s="43">
        <v>0.10272785299999999</v>
      </c>
      <c r="F5897" s="34">
        <v>1</v>
      </c>
      <c r="G5897" s="43">
        <v>0.81430708600000001</v>
      </c>
      <c r="H5897" s="43">
        <v>4.8726319999999997E-2</v>
      </c>
      <c r="I5897" s="45">
        <v>0.86554216881841239</v>
      </c>
    </row>
    <row r="5898" spans="1:9" x14ac:dyDescent="0.3">
      <c r="A5898" s="44">
        <v>43711.666666666664</v>
      </c>
      <c r="B5898" s="43">
        <v>0.90214861800000001</v>
      </c>
      <c r="C5898" s="43">
        <v>0.11711991400000001</v>
      </c>
      <c r="D5898" s="43">
        <v>0.71888960000000002</v>
      </c>
      <c r="E5898" s="43">
        <v>0.159720261</v>
      </c>
      <c r="F5898" s="34">
        <v>1</v>
      </c>
      <c r="G5898" s="43">
        <v>0.59271195200000004</v>
      </c>
      <c r="H5898" s="43">
        <v>4.8859053999999999E-2</v>
      </c>
      <c r="I5898" s="45">
        <v>0.86554216881841239</v>
      </c>
    </row>
    <row r="5899" spans="1:9" x14ac:dyDescent="0.3">
      <c r="A5899" s="44">
        <v>43711.708333333336</v>
      </c>
      <c r="B5899" s="43">
        <v>0.64142721899999999</v>
      </c>
      <c r="C5899" s="43">
        <v>0.142812037</v>
      </c>
      <c r="D5899" s="43">
        <v>0.46934680000000001</v>
      </c>
      <c r="E5899" s="43">
        <v>0.206011799</v>
      </c>
      <c r="F5899" s="34">
        <v>1</v>
      </c>
      <c r="G5899" s="43">
        <v>0.32186053199999998</v>
      </c>
      <c r="H5899" s="43">
        <v>5.2759945000000003E-2</v>
      </c>
      <c r="I5899" s="45">
        <v>0.86554216881841239</v>
      </c>
    </row>
    <row r="5900" spans="1:9" x14ac:dyDescent="0.3">
      <c r="A5900" s="44">
        <v>43711.75</v>
      </c>
      <c r="B5900" s="43">
        <v>0.268445241</v>
      </c>
      <c r="C5900" s="43">
        <v>0.17814859699999999</v>
      </c>
      <c r="D5900" s="43">
        <v>0.22327959999999999</v>
      </c>
      <c r="E5900" s="43">
        <v>0.21342428099999999</v>
      </c>
      <c r="F5900" s="34">
        <v>1</v>
      </c>
      <c r="G5900" s="43">
        <v>8.5224117000000002E-2</v>
      </c>
      <c r="H5900" s="43">
        <v>6.5001566999999996E-2</v>
      </c>
      <c r="I5900" s="45">
        <v>0.86554216881841239</v>
      </c>
    </row>
    <row r="5901" spans="1:9" x14ac:dyDescent="0.3">
      <c r="A5901" s="44">
        <v>43711.791666666664</v>
      </c>
      <c r="B5901" s="43">
        <v>1.9792521E-2</v>
      </c>
      <c r="C5901" s="43">
        <v>0.2113469</v>
      </c>
      <c r="D5901" s="43">
        <v>3.4332799999999997E-2</v>
      </c>
      <c r="E5901" s="43">
        <v>0.22446713800000001</v>
      </c>
      <c r="F5901" s="34">
        <v>1</v>
      </c>
      <c r="G5901" s="43">
        <v>3.298348E-3</v>
      </c>
      <c r="H5901" s="43">
        <v>7.8522678999999998E-2</v>
      </c>
      <c r="I5901" s="45">
        <v>0.86554216881841239</v>
      </c>
    </row>
    <row r="5902" spans="1:9" x14ac:dyDescent="0.3">
      <c r="A5902" s="44">
        <v>43711.833333333336</v>
      </c>
      <c r="B5902" s="43">
        <v>0</v>
      </c>
      <c r="C5902" s="43">
        <v>0.266522653</v>
      </c>
      <c r="D5902" s="43">
        <v>0</v>
      </c>
      <c r="E5902" s="43">
        <v>0.21800676899999999</v>
      </c>
      <c r="F5902" s="34">
        <v>1</v>
      </c>
      <c r="G5902" s="43">
        <v>0</v>
      </c>
      <c r="H5902" s="43">
        <v>8.6461105999999996E-2</v>
      </c>
      <c r="I5902" s="45">
        <v>0.86554216881841239</v>
      </c>
    </row>
    <row r="5903" spans="1:9" x14ac:dyDescent="0.3">
      <c r="A5903" s="44">
        <v>43711.875</v>
      </c>
      <c r="B5903" s="43">
        <v>0</v>
      </c>
      <c r="C5903" s="43">
        <v>0.272074117</v>
      </c>
      <c r="D5903" s="43">
        <v>0</v>
      </c>
      <c r="E5903" s="43">
        <v>0.19445923900000001</v>
      </c>
      <c r="F5903" s="34">
        <v>1</v>
      </c>
      <c r="G5903" s="43">
        <v>0</v>
      </c>
      <c r="H5903" s="43">
        <v>9.1723035999999994E-2</v>
      </c>
      <c r="I5903" s="45">
        <v>0.86554216881841239</v>
      </c>
    </row>
    <row r="5904" spans="1:9" x14ac:dyDescent="0.3">
      <c r="A5904" s="44">
        <v>43711.916666666664</v>
      </c>
      <c r="B5904" s="43">
        <v>0</v>
      </c>
      <c r="C5904" s="43">
        <v>0.23567637399999999</v>
      </c>
      <c r="D5904" s="43">
        <v>0</v>
      </c>
      <c r="E5904" s="43">
        <v>0.17399081799999999</v>
      </c>
      <c r="F5904" s="34">
        <v>1</v>
      </c>
      <c r="G5904" s="43">
        <v>0</v>
      </c>
      <c r="H5904" s="43">
        <v>9.8943626000000007E-2</v>
      </c>
      <c r="I5904" s="45">
        <v>0.86554216881841239</v>
      </c>
    </row>
    <row r="5905" spans="1:9" x14ac:dyDescent="0.3">
      <c r="A5905" s="44">
        <v>43711.958333333336</v>
      </c>
      <c r="B5905" s="43">
        <v>0</v>
      </c>
      <c r="C5905" s="43">
        <v>0.20369947799999999</v>
      </c>
      <c r="D5905" s="43">
        <v>0</v>
      </c>
      <c r="E5905" s="43">
        <v>0.14057577299999999</v>
      </c>
      <c r="F5905" s="34">
        <v>1</v>
      </c>
      <c r="G5905" s="43">
        <v>0</v>
      </c>
      <c r="H5905" s="43">
        <v>0.100368691</v>
      </c>
      <c r="I5905" s="45">
        <v>0.86554216881841239</v>
      </c>
    </row>
    <row r="5906" spans="1:9" x14ac:dyDescent="0.3">
      <c r="A5906" s="44">
        <v>43712</v>
      </c>
      <c r="B5906" s="43">
        <v>0</v>
      </c>
      <c r="C5906" s="43">
        <v>0.19403672399999999</v>
      </c>
      <c r="D5906" s="43">
        <v>0</v>
      </c>
      <c r="E5906" s="43">
        <v>0.124116172</v>
      </c>
      <c r="F5906" s="34">
        <v>1</v>
      </c>
      <c r="G5906" s="43">
        <v>0</v>
      </c>
      <c r="H5906" s="43">
        <v>0.103153071</v>
      </c>
      <c r="I5906" s="45">
        <v>0.8534362277283879</v>
      </c>
    </row>
    <row r="5907" spans="1:9" x14ac:dyDescent="0.3">
      <c r="A5907" s="44">
        <v>43712.041666666664</v>
      </c>
      <c r="B5907" s="43">
        <v>0</v>
      </c>
      <c r="C5907" s="43">
        <v>0.19818365800000001</v>
      </c>
      <c r="D5907" s="43">
        <v>0</v>
      </c>
      <c r="E5907" s="43">
        <v>0.10141359699999999</v>
      </c>
      <c r="F5907" s="34">
        <v>1</v>
      </c>
      <c r="G5907" s="43">
        <v>0</v>
      </c>
      <c r="H5907" s="43">
        <v>0.10352323200000001</v>
      </c>
      <c r="I5907" s="45">
        <v>0.8534362277283879</v>
      </c>
    </row>
    <row r="5908" spans="1:9" x14ac:dyDescent="0.3">
      <c r="A5908" s="44">
        <v>43712.083333333336</v>
      </c>
      <c r="B5908" s="43">
        <v>0</v>
      </c>
      <c r="C5908" s="43">
        <v>0.20000503</v>
      </c>
      <c r="D5908" s="43">
        <v>0</v>
      </c>
      <c r="E5908" s="43">
        <v>8.2271424999999995E-2</v>
      </c>
      <c r="F5908" s="34">
        <v>1</v>
      </c>
      <c r="G5908" s="43">
        <v>0</v>
      </c>
      <c r="H5908" s="43">
        <v>9.9787747999999996E-2</v>
      </c>
      <c r="I5908" s="45">
        <v>0.8534362277283879</v>
      </c>
    </row>
    <row r="5909" spans="1:9" x14ac:dyDescent="0.3">
      <c r="A5909" s="44">
        <v>43712.125</v>
      </c>
      <c r="B5909" s="43">
        <v>0</v>
      </c>
      <c r="C5909" s="43">
        <v>0.20116255399999999</v>
      </c>
      <c r="D5909" s="43">
        <v>0</v>
      </c>
      <c r="E5909" s="43">
        <v>6.6098138000000001E-2</v>
      </c>
      <c r="F5909" s="34">
        <v>1</v>
      </c>
      <c r="G5909" s="43">
        <v>0</v>
      </c>
      <c r="H5909" s="43">
        <v>9.1312646999999997E-2</v>
      </c>
      <c r="I5909" s="45">
        <v>0.8534362277283879</v>
      </c>
    </row>
    <row r="5910" spans="1:9" x14ac:dyDescent="0.3">
      <c r="A5910" s="44">
        <v>43712.166666666664</v>
      </c>
      <c r="B5910" s="43">
        <v>0</v>
      </c>
      <c r="C5910" s="43">
        <v>0.19707206099999999</v>
      </c>
      <c r="D5910" s="43">
        <v>0</v>
      </c>
      <c r="E5910" s="43">
        <v>4.9619723999999997E-2</v>
      </c>
      <c r="F5910" s="34">
        <v>1</v>
      </c>
      <c r="G5910" s="43">
        <v>0</v>
      </c>
      <c r="H5910" s="43">
        <v>8.2019800000000004E-2</v>
      </c>
      <c r="I5910" s="45">
        <v>0.8534362277283879</v>
      </c>
    </row>
    <row r="5911" spans="1:9" x14ac:dyDescent="0.3">
      <c r="A5911" s="44">
        <v>43712.208333333336</v>
      </c>
      <c r="B5911" s="43">
        <v>0</v>
      </c>
      <c r="C5911" s="43">
        <v>0.17660953300000001</v>
      </c>
      <c r="D5911" s="43">
        <v>0</v>
      </c>
      <c r="E5911" s="43">
        <v>4.2342655E-2</v>
      </c>
      <c r="F5911" s="34">
        <v>1</v>
      </c>
      <c r="G5911" s="43">
        <v>0</v>
      </c>
      <c r="H5911" s="43">
        <v>7.7152296999999995E-2</v>
      </c>
      <c r="I5911" s="45">
        <v>0.8534362277283879</v>
      </c>
    </row>
    <row r="5912" spans="1:9" x14ac:dyDescent="0.3">
      <c r="A5912" s="44">
        <v>43712.25</v>
      </c>
      <c r="B5912" s="43">
        <v>2.064116E-3</v>
      </c>
      <c r="C5912" s="43">
        <v>0.14304810300000001</v>
      </c>
      <c r="D5912" s="43">
        <v>0</v>
      </c>
      <c r="E5912" s="43">
        <v>4.5270777999999998E-2</v>
      </c>
      <c r="F5912" s="34">
        <v>1</v>
      </c>
      <c r="G5912" s="43">
        <v>2.2302564E-2</v>
      </c>
      <c r="H5912" s="43">
        <v>8.3086454000000004E-2</v>
      </c>
      <c r="I5912" s="45">
        <v>0.8534362277283879</v>
      </c>
    </row>
    <row r="5913" spans="1:9" x14ac:dyDescent="0.3">
      <c r="A5913" s="44">
        <v>43712.291666666664</v>
      </c>
      <c r="B5913" s="43">
        <v>0.106828517</v>
      </c>
      <c r="C5913" s="43">
        <v>0.101245975</v>
      </c>
      <c r="D5913" s="43">
        <v>3.5871599999999997E-2</v>
      </c>
      <c r="E5913" s="43">
        <v>5.6516386000000002E-2</v>
      </c>
      <c r="F5913" s="34">
        <v>1</v>
      </c>
      <c r="G5913" s="43">
        <v>0.18764873000000001</v>
      </c>
      <c r="H5913" s="43">
        <v>8.3648891000000003E-2</v>
      </c>
      <c r="I5913" s="45">
        <v>0.8534362277283879</v>
      </c>
    </row>
    <row r="5914" spans="1:9" x14ac:dyDescent="0.3">
      <c r="A5914" s="44">
        <v>43712.333333333336</v>
      </c>
      <c r="B5914" s="43">
        <v>0.41375251800000001</v>
      </c>
      <c r="C5914" s="43">
        <v>7.2483154999999994E-2</v>
      </c>
      <c r="D5914" s="43">
        <v>0.23336119999999999</v>
      </c>
      <c r="E5914" s="43">
        <v>5.4092359E-2</v>
      </c>
      <c r="F5914" s="34">
        <v>1</v>
      </c>
      <c r="G5914" s="43">
        <v>0.471735183</v>
      </c>
      <c r="H5914" s="43">
        <v>7.6824050000000005E-2</v>
      </c>
      <c r="I5914" s="45">
        <v>0.8534362277283879</v>
      </c>
    </row>
    <row r="5915" spans="1:9" x14ac:dyDescent="0.3">
      <c r="A5915" s="44">
        <v>43712.375</v>
      </c>
      <c r="B5915" s="43">
        <v>0.74361564300000005</v>
      </c>
      <c r="C5915" s="43">
        <v>6.4473647999999995E-2</v>
      </c>
      <c r="D5915" s="43">
        <v>0.53768839999999996</v>
      </c>
      <c r="E5915" s="43">
        <v>3.8784776E-2</v>
      </c>
      <c r="F5915" s="34">
        <v>1</v>
      </c>
      <c r="G5915" s="43">
        <v>0.78168023399999997</v>
      </c>
      <c r="H5915" s="43">
        <v>7.0512329999999998E-2</v>
      </c>
      <c r="I5915" s="45">
        <v>0.8534362277283879</v>
      </c>
    </row>
    <row r="5916" spans="1:9" x14ac:dyDescent="0.3">
      <c r="A5916" s="44">
        <v>43712.416666666664</v>
      </c>
      <c r="B5916" s="43">
        <v>0.98308397000000003</v>
      </c>
      <c r="C5916" s="43">
        <v>7.2283243999999996E-2</v>
      </c>
      <c r="D5916" s="43">
        <v>0.83748920000000004</v>
      </c>
      <c r="E5916" s="43">
        <v>3.788039E-2</v>
      </c>
      <c r="F5916" s="34">
        <v>1</v>
      </c>
      <c r="G5916" s="43">
        <v>1.0198319330000001</v>
      </c>
      <c r="H5916" s="43">
        <v>7.1333276000000001E-2</v>
      </c>
      <c r="I5916" s="45">
        <v>0.8534362277283879</v>
      </c>
    </row>
    <row r="5917" spans="1:9" x14ac:dyDescent="0.3">
      <c r="A5917" s="44">
        <v>43712.458333333336</v>
      </c>
      <c r="B5917" s="43">
        <v>1.1222457290000001</v>
      </c>
      <c r="C5917" s="43">
        <v>9.3591849000000005E-2</v>
      </c>
      <c r="D5917" s="43">
        <v>1.0578152000000001</v>
      </c>
      <c r="E5917" s="43">
        <v>4.0993412999999999E-2</v>
      </c>
      <c r="F5917" s="34">
        <v>1</v>
      </c>
      <c r="G5917" s="43">
        <v>1.1540894509999999</v>
      </c>
      <c r="H5917" s="43">
        <v>7.1841875999999999E-2</v>
      </c>
      <c r="I5917" s="45">
        <v>0.8534362277283879</v>
      </c>
    </row>
    <row r="5918" spans="1:9" x14ac:dyDescent="0.3">
      <c r="A5918" s="44">
        <v>43712.5</v>
      </c>
      <c r="B5918" s="43">
        <v>1.18825731</v>
      </c>
      <c r="C5918" s="43">
        <v>0.12837784599999999</v>
      </c>
      <c r="D5918" s="43">
        <v>1.1781956</v>
      </c>
      <c r="E5918" s="43">
        <v>4.4981308999999997E-2</v>
      </c>
      <c r="F5918" s="34">
        <v>1</v>
      </c>
      <c r="G5918" s="43">
        <v>1.1983522090000001</v>
      </c>
      <c r="H5918" s="43">
        <v>7.2927960999999999E-2</v>
      </c>
      <c r="I5918" s="45">
        <v>0.8534362277283879</v>
      </c>
    </row>
    <row r="5919" spans="1:9" x14ac:dyDescent="0.3">
      <c r="A5919" s="44">
        <v>43712.541666666664</v>
      </c>
      <c r="B5919" s="43">
        <v>1.1974143989999999</v>
      </c>
      <c r="C5919" s="43">
        <v>0.15946422399999999</v>
      </c>
      <c r="D5919" s="43">
        <v>1.2135916</v>
      </c>
      <c r="E5919" s="43">
        <v>4.8268093999999998E-2</v>
      </c>
      <c r="F5919" s="34">
        <v>1</v>
      </c>
      <c r="G5919" s="43">
        <v>1.1599701469999999</v>
      </c>
      <c r="H5919" s="43">
        <v>6.9103165999999994E-2</v>
      </c>
      <c r="I5919" s="45">
        <v>0.8534362277283879</v>
      </c>
    </row>
    <row r="5920" spans="1:9" x14ac:dyDescent="0.3">
      <c r="A5920" s="44">
        <v>43712.583333333336</v>
      </c>
      <c r="B5920" s="43">
        <v>1.1545429899999999</v>
      </c>
      <c r="C5920" s="43">
        <v>0.191256127</v>
      </c>
      <c r="D5920" s="43">
        <v>1.171608</v>
      </c>
      <c r="E5920" s="43">
        <v>5.8118239000000002E-2</v>
      </c>
      <c r="F5920" s="34">
        <v>1</v>
      </c>
      <c r="G5920" s="43">
        <v>1.043394304</v>
      </c>
      <c r="H5920" s="43">
        <v>6.5154812000000006E-2</v>
      </c>
      <c r="I5920" s="45">
        <v>0.8534362277283879</v>
      </c>
    </row>
    <row r="5921" spans="1:9" x14ac:dyDescent="0.3">
      <c r="A5921" s="44">
        <v>43712.625</v>
      </c>
      <c r="B5921" s="43">
        <v>1.0436768489999999</v>
      </c>
      <c r="C5921" s="43">
        <v>0.222404087</v>
      </c>
      <c r="D5921" s="43">
        <v>1.0600856000000001</v>
      </c>
      <c r="E5921" s="43">
        <v>6.9391442999999997E-2</v>
      </c>
      <c r="F5921" s="34">
        <v>1</v>
      </c>
      <c r="G5921" s="43">
        <v>0.87963942799999995</v>
      </c>
      <c r="H5921" s="43">
        <v>6.4143245000000002E-2</v>
      </c>
      <c r="I5921" s="45">
        <v>0.8534362277283879</v>
      </c>
    </row>
    <row r="5922" spans="1:9" x14ac:dyDescent="0.3">
      <c r="A5922" s="44">
        <v>43712.666666666664</v>
      </c>
      <c r="B5922" s="43">
        <v>0.85940181500000001</v>
      </c>
      <c r="C5922" s="43">
        <v>0.25007844600000001</v>
      </c>
      <c r="D5922" s="43">
        <v>0.859514</v>
      </c>
      <c r="E5922" s="43">
        <v>6.3773826000000006E-2</v>
      </c>
      <c r="F5922" s="34">
        <v>1</v>
      </c>
      <c r="G5922" s="43">
        <v>0.63387463600000005</v>
      </c>
      <c r="H5922" s="43">
        <v>6.7922029999999994E-2</v>
      </c>
      <c r="I5922" s="45">
        <v>0.8534362277283879</v>
      </c>
    </row>
    <row r="5923" spans="1:9" x14ac:dyDescent="0.3">
      <c r="A5923" s="44">
        <v>43712.708333333336</v>
      </c>
      <c r="B5923" s="43">
        <v>0.594111477</v>
      </c>
      <c r="C5923" s="43">
        <v>0.26835393800000001</v>
      </c>
      <c r="D5923" s="43">
        <v>0.5781752</v>
      </c>
      <c r="E5923" s="43">
        <v>7.2561079000000001E-2</v>
      </c>
      <c r="F5923" s="34">
        <v>1</v>
      </c>
      <c r="G5923" s="43">
        <v>0.33626642099999998</v>
      </c>
      <c r="H5923" s="43">
        <v>7.9854648E-2</v>
      </c>
      <c r="I5923" s="45">
        <v>0.8534362277283879</v>
      </c>
    </row>
    <row r="5924" spans="1:9" x14ac:dyDescent="0.3">
      <c r="A5924" s="44">
        <v>43712.75</v>
      </c>
      <c r="B5924" s="43">
        <v>0.25018594799999999</v>
      </c>
      <c r="C5924" s="43">
        <v>0.30011025800000002</v>
      </c>
      <c r="D5924" s="43">
        <v>0.26543679999999997</v>
      </c>
      <c r="E5924" s="43">
        <v>8.9400427000000005E-2</v>
      </c>
      <c r="F5924" s="34">
        <v>1</v>
      </c>
      <c r="G5924" s="43">
        <v>8.2940060999999995E-2</v>
      </c>
      <c r="H5924" s="43">
        <v>0.10735402600000001</v>
      </c>
      <c r="I5924" s="45">
        <v>0.8534362277283879</v>
      </c>
    </row>
    <row r="5925" spans="1:9" x14ac:dyDescent="0.3">
      <c r="A5925" s="44">
        <v>43712.791666666664</v>
      </c>
      <c r="B5925" s="43">
        <v>1.7832325E-2</v>
      </c>
      <c r="C5925" s="43">
        <v>0.28839787900000002</v>
      </c>
      <c r="D5925" s="43">
        <v>4.0947200000000003E-2</v>
      </c>
      <c r="E5925" s="43">
        <v>0.11974317</v>
      </c>
      <c r="F5925" s="34">
        <v>1</v>
      </c>
      <c r="G5925" s="43">
        <v>2.5284280000000001E-3</v>
      </c>
      <c r="H5925" s="43">
        <v>0.14458775600000001</v>
      </c>
      <c r="I5925" s="45">
        <v>0.8534362277283879</v>
      </c>
    </row>
    <row r="5926" spans="1:9" x14ac:dyDescent="0.3">
      <c r="A5926" s="44">
        <v>43712.833333333336</v>
      </c>
      <c r="B5926" s="43">
        <v>0</v>
      </c>
      <c r="C5926" s="43">
        <v>0.27774181999999997</v>
      </c>
      <c r="D5926" s="43">
        <v>0</v>
      </c>
      <c r="E5926" s="43">
        <v>0.14763770400000001</v>
      </c>
      <c r="F5926" s="34">
        <v>1</v>
      </c>
      <c r="G5926" s="43">
        <v>0</v>
      </c>
      <c r="H5926" s="43">
        <v>0.18071208499999999</v>
      </c>
      <c r="I5926" s="45">
        <v>0.8534362277283879</v>
      </c>
    </row>
    <row r="5927" spans="1:9" x14ac:dyDescent="0.3">
      <c r="A5927" s="44">
        <v>43712.875</v>
      </c>
      <c r="B5927" s="43">
        <v>0</v>
      </c>
      <c r="C5927" s="43">
        <v>0.24352686000000001</v>
      </c>
      <c r="D5927" s="43">
        <v>0</v>
      </c>
      <c r="E5927" s="43">
        <v>0.156701692</v>
      </c>
      <c r="F5927" s="34">
        <v>1</v>
      </c>
      <c r="G5927" s="43">
        <v>0</v>
      </c>
      <c r="H5927" s="43">
        <v>0.20400278499999999</v>
      </c>
      <c r="I5927" s="45">
        <v>0.8534362277283879</v>
      </c>
    </row>
    <row r="5928" spans="1:9" x14ac:dyDescent="0.3">
      <c r="A5928" s="44">
        <v>43712.916666666664</v>
      </c>
      <c r="B5928" s="43">
        <v>0</v>
      </c>
      <c r="C5928" s="43">
        <v>0.216019987</v>
      </c>
      <c r="D5928" s="43">
        <v>0</v>
      </c>
      <c r="E5928" s="43">
        <v>0.170745753</v>
      </c>
      <c r="F5928" s="34">
        <v>1</v>
      </c>
      <c r="G5928" s="43">
        <v>0</v>
      </c>
      <c r="H5928" s="43">
        <v>0.23179382500000001</v>
      </c>
      <c r="I5928" s="45">
        <v>0.8534362277283879</v>
      </c>
    </row>
    <row r="5929" spans="1:9" x14ac:dyDescent="0.3">
      <c r="A5929" s="44">
        <v>43712.958333333336</v>
      </c>
      <c r="B5929" s="43">
        <v>0</v>
      </c>
      <c r="C5929" s="43">
        <v>0.211447149</v>
      </c>
      <c r="D5929" s="43">
        <v>0</v>
      </c>
      <c r="E5929" s="43">
        <v>0.25943385400000002</v>
      </c>
      <c r="F5929" s="34">
        <v>1</v>
      </c>
      <c r="G5929" s="43">
        <v>0</v>
      </c>
      <c r="H5929" s="43">
        <v>0.22092542500000001</v>
      </c>
      <c r="I5929" s="45">
        <v>0.8534362277283879</v>
      </c>
    </row>
    <row r="5930" spans="1:9" x14ac:dyDescent="0.3">
      <c r="A5930" s="44">
        <v>43713</v>
      </c>
      <c r="B5930" s="43">
        <v>0</v>
      </c>
      <c r="C5930" s="43">
        <v>0.20679367200000001</v>
      </c>
      <c r="D5930" s="43">
        <v>0</v>
      </c>
      <c r="E5930" s="43">
        <v>0.411275375</v>
      </c>
      <c r="F5930" s="34">
        <v>1</v>
      </c>
      <c r="G5930" s="43">
        <v>0</v>
      </c>
      <c r="H5930" s="43">
        <v>0.20376541000000001</v>
      </c>
      <c r="I5930" s="45">
        <v>0.81137592362131439</v>
      </c>
    </row>
    <row r="5931" spans="1:9" x14ac:dyDescent="0.3">
      <c r="A5931" s="44">
        <v>43713.041666666664</v>
      </c>
      <c r="B5931" s="43">
        <v>0</v>
      </c>
      <c r="C5931" s="43">
        <v>0.19511846499999999</v>
      </c>
      <c r="D5931" s="43">
        <v>0</v>
      </c>
      <c r="E5931" s="43">
        <v>0.45279255600000001</v>
      </c>
      <c r="F5931" s="34">
        <v>1</v>
      </c>
      <c r="G5931" s="43">
        <v>0</v>
      </c>
      <c r="H5931" s="43">
        <v>0.180049654</v>
      </c>
      <c r="I5931" s="45">
        <v>0.81137592362131439</v>
      </c>
    </row>
    <row r="5932" spans="1:9" x14ac:dyDescent="0.3">
      <c r="A5932" s="44">
        <v>43713.083333333336</v>
      </c>
      <c r="B5932" s="43">
        <v>0</v>
      </c>
      <c r="C5932" s="43">
        <v>0.18308592900000001</v>
      </c>
      <c r="D5932" s="43">
        <v>0</v>
      </c>
      <c r="E5932" s="43">
        <v>0.38957723599999999</v>
      </c>
      <c r="F5932" s="34">
        <v>1</v>
      </c>
      <c r="G5932" s="43">
        <v>0</v>
      </c>
      <c r="H5932" s="43">
        <v>0.15833101399999999</v>
      </c>
      <c r="I5932" s="45">
        <v>0.81137592362131439</v>
      </c>
    </row>
    <row r="5933" spans="1:9" x14ac:dyDescent="0.3">
      <c r="A5933" s="44">
        <v>43713.125</v>
      </c>
      <c r="B5933" s="43">
        <v>0</v>
      </c>
      <c r="C5933" s="43">
        <v>0.16540034100000001</v>
      </c>
      <c r="D5933" s="43">
        <v>0</v>
      </c>
      <c r="E5933" s="43">
        <v>0.37771500400000002</v>
      </c>
      <c r="F5933" s="34">
        <v>1</v>
      </c>
      <c r="G5933" s="43">
        <v>0</v>
      </c>
      <c r="H5933" s="43">
        <v>0.138274275</v>
      </c>
      <c r="I5933" s="45">
        <v>0.81137592362131439</v>
      </c>
    </row>
    <row r="5934" spans="1:9" x14ac:dyDescent="0.3">
      <c r="A5934" s="44">
        <v>43713.166666666664</v>
      </c>
      <c r="B5934" s="43">
        <v>0</v>
      </c>
      <c r="C5934" s="43">
        <v>0.14469680100000001</v>
      </c>
      <c r="D5934" s="43">
        <v>0</v>
      </c>
      <c r="E5934" s="43">
        <v>0.264366675</v>
      </c>
      <c r="F5934" s="34">
        <v>1</v>
      </c>
      <c r="G5934" s="43">
        <v>0</v>
      </c>
      <c r="H5934" s="43">
        <v>0.12160799799999999</v>
      </c>
      <c r="I5934" s="45">
        <v>0.81137592362131439</v>
      </c>
    </row>
    <row r="5935" spans="1:9" x14ac:dyDescent="0.3">
      <c r="A5935" s="44">
        <v>43713.208333333336</v>
      </c>
      <c r="B5935" s="43">
        <v>0</v>
      </c>
      <c r="C5935" s="43">
        <v>0.122819339</v>
      </c>
      <c r="D5935" s="43">
        <v>0</v>
      </c>
      <c r="E5935" s="43">
        <v>0.21625256300000001</v>
      </c>
      <c r="F5935" s="34">
        <v>1</v>
      </c>
      <c r="G5935" s="43">
        <v>0</v>
      </c>
      <c r="H5935" s="43">
        <v>0.116582725</v>
      </c>
      <c r="I5935" s="45">
        <v>0.81137592362131439</v>
      </c>
    </row>
    <row r="5936" spans="1:9" x14ac:dyDescent="0.3">
      <c r="A5936" s="44">
        <v>43713.25</v>
      </c>
      <c r="B5936" s="43">
        <v>1.8368010000000001E-3</v>
      </c>
      <c r="C5936" s="43">
        <v>9.7404578000000006E-2</v>
      </c>
      <c r="D5936" s="43">
        <v>0</v>
      </c>
      <c r="E5936" s="43">
        <v>0.22470753399999999</v>
      </c>
      <c r="F5936" s="34">
        <v>1</v>
      </c>
      <c r="G5936" s="43">
        <v>1.9281765999999999E-2</v>
      </c>
      <c r="H5936" s="43">
        <v>0.12661951299999999</v>
      </c>
      <c r="I5936" s="45">
        <v>0.81137592362131439</v>
      </c>
    </row>
    <row r="5937" spans="1:9" x14ac:dyDescent="0.3">
      <c r="A5937" s="44">
        <v>43713.291666666664</v>
      </c>
      <c r="B5937" s="43">
        <v>0.109696908</v>
      </c>
      <c r="C5937" s="43">
        <v>8.0988784999999994E-2</v>
      </c>
      <c r="D5937" s="43">
        <v>2.63772E-2</v>
      </c>
      <c r="E5937" s="43">
        <v>0.18168784800000001</v>
      </c>
      <c r="F5937" s="34">
        <v>1</v>
      </c>
      <c r="G5937" s="43">
        <v>0.16187131599999999</v>
      </c>
      <c r="H5937" s="43">
        <v>0.128156882</v>
      </c>
      <c r="I5937" s="45">
        <v>0.81137592362131439</v>
      </c>
    </row>
    <row r="5938" spans="1:9" x14ac:dyDescent="0.3">
      <c r="A5938" s="44">
        <v>43713.333333333336</v>
      </c>
      <c r="B5938" s="43">
        <v>0.45489195999999998</v>
      </c>
      <c r="C5938" s="43">
        <v>7.5636429000000005E-2</v>
      </c>
      <c r="D5938" s="43">
        <v>0.1792184</v>
      </c>
      <c r="E5938" s="43">
        <v>0.11815291</v>
      </c>
      <c r="F5938" s="34">
        <v>1</v>
      </c>
      <c r="G5938" s="43">
        <v>0.395120521</v>
      </c>
      <c r="H5938" s="43">
        <v>0.109764998</v>
      </c>
      <c r="I5938" s="45">
        <v>0.81137592362131439</v>
      </c>
    </row>
    <row r="5939" spans="1:9" x14ac:dyDescent="0.3">
      <c r="A5939" s="44">
        <v>43713.375</v>
      </c>
      <c r="B5939" s="43">
        <v>0.77410951400000005</v>
      </c>
      <c r="C5939" s="43">
        <v>8.3614601999999996E-2</v>
      </c>
      <c r="D5939" s="43">
        <v>0.4253228</v>
      </c>
      <c r="E5939" s="43">
        <v>5.7883073E-2</v>
      </c>
      <c r="F5939" s="34">
        <v>1</v>
      </c>
      <c r="G5939" s="43">
        <v>0.65796845599999998</v>
      </c>
      <c r="H5939" s="43">
        <v>9.7207090999999995E-2</v>
      </c>
      <c r="I5939" s="45">
        <v>0.81137592362131439</v>
      </c>
    </row>
    <row r="5940" spans="1:9" x14ac:dyDescent="0.3">
      <c r="A5940" s="44">
        <v>43713.416666666664</v>
      </c>
      <c r="B5940" s="43">
        <v>0.98500212899999995</v>
      </c>
      <c r="C5940" s="43">
        <v>0.10298908</v>
      </c>
      <c r="D5940" s="43">
        <v>0.68710800000000005</v>
      </c>
      <c r="E5940" s="43">
        <v>6.2043460000000002E-2</v>
      </c>
      <c r="F5940" s="34">
        <v>1</v>
      </c>
      <c r="G5940" s="43">
        <v>0.86786299600000005</v>
      </c>
      <c r="H5940" s="43">
        <v>9.4106088000000004E-2</v>
      </c>
      <c r="I5940" s="45">
        <v>0.81137592362131439</v>
      </c>
    </row>
    <row r="5941" spans="1:9" x14ac:dyDescent="0.3">
      <c r="A5941" s="44">
        <v>43713.458333333336</v>
      </c>
      <c r="B5941" s="43">
        <v>1.099723231</v>
      </c>
      <c r="C5941" s="43">
        <v>0.13323555000000001</v>
      </c>
      <c r="D5941" s="43">
        <v>0.8979724</v>
      </c>
      <c r="E5941" s="43">
        <v>5.8471407000000003E-2</v>
      </c>
      <c r="F5941" s="34">
        <v>1</v>
      </c>
      <c r="G5941" s="43">
        <v>0.99303898300000004</v>
      </c>
      <c r="H5941" s="43">
        <v>9.0943233999999998E-2</v>
      </c>
      <c r="I5941" s="45">
        <v>0.81137592362131439</v>
      </c>
    </row>
    <row r="5942" spans="1:9" x14ac:dyDescent="0.3">
      <c r="A5942" s="44">
        <v>43713.5</v>
      </c>
      <c r="B5942" s="43">
        <v>1.146033632</v>
      </c>
      <c r="C5942" s="43">
        <v>0.17124890000000001</v>
      </c>
      <c r="D5942" s="43">
        <v>1.0562668</v>
      </c>
      <c r="E5942" s="43">
        <v>4.9256896000000001E-2</v>
      </c>
      <c r="F5942" s="34">
        <v>1</v>
      </c>
      <c r="G5942" s="43">
        <v>1.0178544439999999</v>
      </c>
      <c r="H5942" s="43">
        <v>9.5218488000000004E-2</v>
      </c>
      <c r="I5942" s="45">
        <v>0.81137592362131439</v>
      </c>
    </row>
    <row r="5943" spans="1:9" x14ac:dyDescent="0.3">
      <c r="A5943" s="44">
        <v>43713.541666666664</v>
      </c>
      <c r="B5943" s="43">
        <v>1.1338525450000001</v>
      </c>
      <c r="C5943" s="43">
        <v>0.212094016</v>
      </c>
      <c r="D5943" s="43">
        <v>1.1399656</v>
      </c>
      <c r="E5943" s="43">
        <v>5.5927068000000003E-2</v>
      </c>
      <c r="F5943" s="34">
        <v>1</v>
      </c>
      <c r="G5943" s="43">
        <v>0.970051153</v>
      </c>
      <c r="H5943" s="43">
        <v>9.4743775000000002E-2</v>
      </c>
      <c r="I5943" s="45">
        <v>0.81137592362131439</v>
      </c>
    </row>
    <row r="5944" spans="1:9" x14ac:dyDescent="0.3">
      <c r="A5944" s="44">
        <v>43713.583333333336</v>
      </c>
      <c r="B5944" s="43">
        <v>1.0665096679999999</v>
      </c>
      <c r="C5944" s="43">
        <v>0.25435516600000002</v>
      </c>
      <c r="D5944" s="43">
        <v>1.1461612000000001</v>
      </c>
      <c r="E5944" s="43">
        <v>7.5295855999999994E-2</v>
      </c>
      <c r="F5944" s="34">
        <v>1</v>
      </c>
      <c r="G5944" s="43">
        <v>0.85568843699999997</v>
      </c>
      <c r="H5944" s="43">
        <v>9.3033550000000007E-2</v>
      </c>
      <c r="I5944" s="45">
        <v>0.81137592362131439</v>
      </c>
    </row>
    <row r="5945" spans="1:9" x14ac:dyDescent="0.3">
      <c r="A5945" s="44">
        <v>43713.625</v>
      </c>
      <c r="B5945" s="43">
        <v>0.93504928700000001</v>
      </c>
      <c r="C5945" s="43">
        <v>0.29788487800000002</v>
      </c>
      <c r="D5945" s="43">
        <v>1.0493980000000001</v>
      </c>
      <c r="E5945" s="43">
        <v>0.10374045</v>
      </c>
      <c r="F5945" s="34">
        <v>1</v>
      </c>
      <c r="G5945" s="43">
        <v>0.68841834800000001</v>
      </c>
      <c r="H5945" s="43">
        <v>9.2198136999999999E-2</v>
      </c>
      <c r="I5945" s="45">
        <v>0.81137592362131439</v>
      </c>
    </row>
    <row r="5946" spans="1:9" x14ac:dyDescent="0.3">
      <c r="A5946" s="44">
        <v>43713.666666666664</v>
      </c>
      <c r="B5946" s="43">
        <v>0.73564650300000001</v>
      </c>
      <c r="C5946" s="43">
        <v>0.33781759700000002</v>
      </c>
      <c r="D5946" s="43">
        <v>0.85894559999999998</v>
      </c>
      <c r="E5946" s="43">
        <v>0.132479507</v>
      </c>
      <c r="F5946" s="34">
        <v>1</v>
      </c>
      <c r="G5946" s="43">
        <v>0.46900740099999999</v>
      </c>
      <c r="H5946" s="43">
        <v>9.3572907999999996E-2</v>
      </c>
      <c r="I5946" s="45">
        <v>0.81137592362131439</v>
      </c>
    </row>
    <row r="5947" spans="1:9" x14ac:dyDescent="0.3">
      <c r="A5947" s="44">
        <v>43713.708333333336</v>
      </c>
      <c r="B5947" s="43">
        <v>0.47732145300000001</v>
      </c>
      <c r="C5947" s="43">
        <v>0.369468935</v>
      </c>
      <c r="D5947" s="43">
        <v>0.58227960000000001</v>
      </c>
      <c r="E5947" s="43">
        <v>0.15095043399999999</v>
      </c>
      <c r="F5947" s="34">
        <v>1</v>
      </c>
      <c r="G5947" s="43">
        <v>0.234661594</v>
      </c>
      <c r="H5947" s="43">
        <v>9.9201109999999995E-2</v>
      </c>
      <c r="I5947" s="45">
        <v>0.81137592362131439</v>
      </c>
    </row>
    <row r="5948" spans="1:9" x14ac:dyDescent="0.3">
      <c r="A5948" s="44">
        <v>43713.75</v>
      </c>
      <c r="B5948" s="43">
        <v>0.202288725</v>
      </c>
      <c r="C5948" s="43">
        <v>0.41272933899999997</v>
      </c>
      <c r="D5948" s="43">
        <v>0.26490079999999999</v>
      </c>
      <c r="E5948" s="43">
        <v>0.15392082500000001</v>
      </c>
      <c r="F5948" s="34">
        <v>1</v>
      </c>
      <c r="G5948" s="43">
        <v>5.8855449999999997E-2</v>
      </c>
      <c r="H5948" s="43">
        <v>0.117737641</v>
      </c>
      <c r="I5948" s="45">
        <v>0.81137592362131439</v>
      </c>
    </row>
    <row r="5949" spans="1:9" x14ac:dyDescent="0.3">
      <c r="A5949" s="44">
        <v>43713.791666666664</v>
      </c>
      <c r="B5949" s="43">
        <v>1.4796205999999999E-2</v>
      </c>
      <c r="C5949" s="43">
        <v>0.39728971499999999</v>
      </c>
      <c r="D5949" s="43">
        <v>3.9464399999999997E-2</v>
      </c>
      <c r="E5949" s="43">
        <v>0.147989548</v>
      </c>
      <c r="F5949" s="34">
        <v>1</v>
      </c>
      <c r="G5949" s="43">
        <v>1.1734930000000001E-3</v>
      </c>
      <c r="H5949" s="43">
        <v>0.14151942000000001</v>
      </c>
      <c r="I5949" s="45">
        <v>0.81137592362131439</v>
      </c>
    </row>
    <row r="5950" spans="1:9" x14ac:dyDescent="0.3">
      <c r="A5950" s="44">
        <v>43713.833333333336</v>
      </c>
      <c r="B5950" s="43">
        <v>0</v>
      </c>
      <c r="C5950" s="43">
        <v>0.34710600000000003</v>
      </c>
      <c r="D5950" s="43">
        <v>0</v>
      </c>
      <c r="E5950" s="43">
        <v>0.12678156199999999</v>
      </c>
      <c r="F5950" s="34">
        <v>1</v>
      </c>
      <c r="G5950" s="43">
        <v>0</v>
      </c>
      <c r="H5950" s="43">
        <v>0.150063741</v>
      </c>
      <c r="I5950" s="45">
        <v>0.81137592362131439</v>
      </c>
    </row>
    <row r="5951" spans="1:9" x14ac:dyDescent="0.3">
      <c r="A5951" s="44">
        <v>43713.875</v>
      </c>
      <c r="B5951" s="43">
        <v>0</v>
      </c>
      <c r="C5951" s="43">
        <v>0.300867893</v>
      </c>
      <c r="D5951" s="43">
        <v>0</v>
      </c>
      <c r="E5951" s="43">
        <v>0.11606419699999999</v>
      </c>
      <c r="F5951" s="34">
        <v>1</v>
      </c>
      <c r="G5951" s="43">
        <v>0</v>
      </c>
      <c r="H5951" s="43">
        <v>0.154206497</v>
      </c>
      <c r="I5951" s="45">
        <v>0.81137592362131439</v>
      </c>
    </row>
    <row r="5952" spans="1:9" x14ac:dyDescent="0.3">
      <c r="A5952" s="44">
        <v>43713.916666666664</v>
      </c>
      <c r="B5952" s="43">
        <v>0</v>
      </c>
      <c r="C5952" s="43">
        <v>0.26424970199999998</v>
      </c>
      <c r="D5952" s="43">
        <v>0</v>
      </c>
      <c r="E5952" s="43">
        <v>9.9522194999999994E-2</v>
      </c>
      <c r="F5952" s="34">
        <v>1</v>
      </c>
      <c r="G5952" s="43">
        <v>0</v>
      </c>
      <c r="H5952" s="43">
        <v>0.16354287100000001</v>
      </c>
      <c r="I5952" s="45">
        <v>0.81137592362131439</v>
      </c>
    </row>
    <row r="5953" spans="1:9" x14ac:dyDescent="0.3">
      <c r="A5953" s="44">
        <v>43713.958333333336</v>
      </c>
      <c r="B5953" s="43">
        <v>0</v>
      </c>
      <c r="C5953" s="43">
        <v>0.23444256999999999</v>
      </c>
      <c r="D5953" s="43">
        <v>0</v>
      </c>
      <c r="E5953" s="43">
        <v>8.0668479000000001E-2</v>
      </c>
      <c r="F5953" s="34">
        <v>1</v>
      </c>
      <c r="G5953" s="43">
        <v>0</v>
      </c>
      <c r="H5953" s="43">
        <v>0.146220773</v>
      </c>
      <c r="I5953" s="45">
        <v>0.81137592362131439</v>
      </c>
    </row>
    <row r="5954" spans="1:9" x14ac:dyDescent="0.3">
      <c r="A5954" s="44">
        <v>43714</v>
      </c>
      <c r="B5954" s="43">
        <v>0</v>
      </c>
      <c r="C5954" s="43">
        <v>0.204379807</v>
      </c>
      <c r="D5954" s="43">
        <v>0</v>
      </c>
      <c r="E5954" s="43">
        <v>7.5548093999999996E-2</v>
      </c>
      <c r="F5954" s="34">
        <v>1</v>
      </c>
      <c r="G5954" s="43">
        <v>0</v>
      </c>
      <c r="H5954" s="43">
        <v>0.125902334</v>
      </c>
      <c r="I5954" s="45">
        <v>0.73573010395193739</v>
      </c>
    </row>
    <row r="5955" spans="1:9" x14ac:dyDescent="0.3">
      <c r="A5955" s="44">
        <v>43714.041666666664</v>
      </c>
      <c r="B5955" s="43">
        <v>0</v>
      </c>
      <c r="C5955" s="43">
        <v>0.17616636899999999</v>
      </c>
      <c r="D5955" s="43">
        <v>0</v>
      </c>
      <c r="E5955" s="43">
        <v>9.2133434E-2</v>
      </c>
      <c r="F5955" s="34">
        <v>1</v>
      </c>
      <c r="G5955" s="43">
        <v>0</v>
      </c>
      <c r="H5955" s="43">
        <v>0.109669668</v>
      </c>
      <c r="I5955" s="45">
        <v>0.73573010395193739</v>
      </c>
    </row>
    <row r="5956" spans="1:9" x14ac:dyDescent="0.3">
      <c r="A5956" s="44">
        <v>43714.083333333336</v>
      </c>
      <c r="B5956" s="43">
        <v>0</v>
      </c>
      <c r="C5956" s="43">
        <v>0.154727795</v>
      </c>
      <c r="D5956" s="43">
        <v>0</v>
      </c>
      <c r="E5956" s="43">
        <v>0.116138952</v>
      </c>
      <c r="F5956" s="34">
        <v>1</v>
      </c>
      <c r="G5956" s="43">
        <v>0</v>
      </c>
      <c r="H5956" s="43">
        <v>9.7255542E-2</v>
      </c>
      <c r="I5956" s="45">
        <v>0.73573010395193739</v>
      </c>
    </row>
    <row r="5957" spans="1:9" x14ac:dyDescent="0.3">
      <c r="A5957" s="44">
        <v>43714.125</v>
      </c>
      <c r="B5957" s="43">
        <v>0</v>
      </c>
      <c r="C5957" s="43">
        <v>0.139826704</v>
      </c>
      <c r="D5957" s="43">
        <v>0</v>
      </c>
      <c r="E5957" s="43">
        <v>0.118441333</v>
      </c>
      <c r="F5957" s="34">
        <v>1</v>
      </c>
      <c r="G5957" s="43">
        <v>0</v>
      </c>
      <c r="H5957" s="43">
        <v>9.0705826000000003E-2</v>
      </c>
      <c r="I5957" s="45">
        <v>0.73573010395193739</v>
      </c>
    </row>
    <row r="5958" spans="1:9" x14ac:dyDescent="0.3">
      <c r="A5958" s="44">
        <v>43714.166666666664</v>
      </c>
      <c r="B5958" s="43">
        <v>0</v>
      </c>
      <c r="C5958" s="43">
        <v>0.13386510500000001</v>
      </c>
      <c r="D5958" s="43">
        <v>0</v>
      </c>
      <c r="E5958" s="43">
        <v>0.11681583299999999</v>
      </c>
      <c r="F5958" s="34">
        <v>1</v>
      </c>
      <c r="G5958" s="43">
        <v>0</v>
      </c>
      <c r="H5958" s="43">
        <v>9.0155835000000004E-2</v>
      </c>
      <c r="I5958" s="45">
        <v>0.73573010395193739</v>
      </c>
    </row>
    <row r="5959" spans="1:9" x14ac:dyDescent="0.3">
      <c r="A5959" s="44">
        <v>43714.208333333336</v>
      </c>
      <c r="B5959" s="43">
        <v>0</v>
      </c>
      <c r="C5959" s="43">
        <v>0.13549723499999999</v>
      </c>
      <c r="D5959" s="43">
        <v>0</v>
      </c>
      <c r="E5959" s="43">
        <v>0.12590604</v>
      </c>
      <c r="F5959" s="34">
        <v>1</v>
      </c>
      <c r="G5959" s="43">
        <v>0</v>
      </c>
      <c r="H5959" s="43">
        <v>9.7142197999999999E-2</v>
      </c>
      <c r="I5959" s="45">
        <v>0.73573010395193739</v>
      </c>
    </row>
    <row r="5960" spans="1:9" x14ac:dyDescent="0.3">
      <c r="A5960" s="44">
        <v>43714.25</v>
      </c>
      <c r="B5960" s="43">
        <v>1.3719439999999999E-3</v>
      </c>
      <c r="C5960" s="43">
        <v>0.142148672</v>
      </c>
      <c r="D5960" s="43">
        <v>0</v>
      </c>
      <c r="E5960" s="43">
        <v>0.12206738</v>
      </c>
      <c r="F5960" s="34">
        <v>1</v>
      </c>
      <c r="G5960" s="43">
        <v>1.5733891999999999E-2</v>
      </c>
      <c r="H5960" s="43">
        <v>0.108330328</v>
      </c>
      <c r="I5960" s="45">
        <v>0.73573010395193739</v>
      </c>
    </row>
    <row r="5961" spans="1:9" x14ac:dyDescent="0.3">
      <c r="A5961" s="44">
        <v>43714.291666666664</v>
      </c>
      <c r="B5961" s="43">
        <v>0.103771083</v>
      </c>
      <c r="C5961" s="43">
        <v>0.15755560499999999</v>
      </c>
      <c r="D5961" s="43">
        <v>3.4288800000000001E-2</v>
      </c>
      <c r="E5961" s="43">
        <v>9.0598349999999994E-2</v>
      </c>
      <c r="F5961" s="34">
        <v>1</v>
      </c>
      <c r="G5961" s="43">
        <v>0.13551946300000001</v>
      </c>
      <c r="H5961" s="43">
        <v>0.108153029</v>
      </c>
      <c r="I5961" s="45">
        <v>0.73573010395193739</v>
      </c>
    </row>
    <row r="5962" spans="1:9" x14ac:dyDescent="0.3">
      <c r="A5962" s="44">
        <v>43714.333333333336</v>
      </c>
      <c r="B5962" s="43">
        <v>0.45754534800000002</v>
      </c>
      <c r="C5962" s="43">
        <v>0.17557974100000001</v>
      </c>
      <c r="D5962" s="43">
        <v>0.23212240000000001</v>
      </c>
      <c r="E5962" s="43">
        <v>5.5641195999999997E-2</v>
      </c>
      <c r="F5962" s="34">
        <v>1</v>
      </c>
      <c r="G5962" s="43">
        <v>0.33071693000000002</v>
      </c>
      <c r="H5962" s="43">
        <v>8.7514832000000001E-2</v>
      </c>
      <c r="I5962" s="45">
        <v>0.73573010395193739</v>
      </c>
    </row>
    <row r="5963" spans="1:9" x14ac:dyDescent="0.3">
      <c r="A5963" s="44">
        <v>43714.375</v>
      </c>
      <c r="B5963" s="43">
        <v>0.795279077</v>
      </c>
      <c r="C5963" s="43">
        <v>0.16613968300000001</v>
      </c>
      <c r="D5963" s="43">
        <v>0.53747560000000005</v>
      </c>
      <c r="E5963" s="43">
        <v>3.2904747999999998E-2</v>
      </c>
      <c r="F5963" s="34">
        <v>1</v>
      </c>
      <c r="G5963" s="43">
        <v>0.56729454599999996</v>
      </c>
      <c r="H5963" s="43">
        <v>8.0214315999999994E-2</v>
      </c>
      <c r="I5963" s="45">
        <v>0.73573010395193739</v>
      </c>
    </row>
    <row r="5964" spans="1:9" x14ac:dyDescent="0.3">
      <c r="A5964" s="44">
        <v>43714.416666666664</v>
      </c>
      <c r="B5964" s="43">
        <v>1.0220931959999999</v>
      </c>
      <c r="C5964" s="43">
        <v>0.17065343899999999</v>
      </c>
      <c r="D5964" s="43">
        <v>0.84157280000000001</v>
      </c>
      <c r="E5964" s="43">
        <v>2.8712128999999999E-2</v>
      </c>
      <c r="F5964" s="34">
        <v>1</v>
      </c>
      <c r="G5964" s="43">
        <v>0.76850688300000003</v>
      </c>
      <c r="H5964" s="43">
        <v>7.6701881999999999E-2</v>
      </c>
      <c r="I5964" s="45">
        <v>0.73573010395193739</v>
      </c>
    </row>
    <row r="5965" spans="1:9" x14ac:dyDescent="0.3">
      <c r="A5965" s="44">
        <v>43714.458333333336</v>
      </c>
      <c r="B5965" s="43">
        <v>1.149650496</v>
      </c>
      <c r="C5965" s="43">
        <v>0.196242007</v>
      </c>
      <c r="D5965" s="43">
        <v>1.0669172</v>
      </c>
      <c r="E5965" s="43">
        <v>2.8258089E-2</v>
      </c>
      <c r="F5965" s="34">
        <v>1</v>
      </c>
      <c r="G5965" s="43">
        <v>0.89846445399999997</v>
      </c>
      <c r="H5965" s="43">
        <v>7.0686608999999997E-2</v>
      </c>
      <c r="I5965" s="45">
        <v>0.73573010395193739</v>
      </c>
    </row>
    <row r="5966" spans="1:9" x14ac:dyDescent="0.3">
      <c r="A5966" s="44">
        <v>43714.5</v>
      </c>
      <c r="B5966" s="43">
        <v>1.219380004</v>
      </c>
      <c r="C5966" s="43">
        <v>0.23696347400000001</v>
      </c>
      <c r="D5966" s="43">
        <v>1.2195735999999999</v>
      </c>
      <c r="E5966" s="43">
        <v>2.9441127000000001E-2</v>
      </c>
      <c r="F5966" s="34">
        <v>1</v>
      </c>
      <c r="G5966" s="43">
        <v>0.93639230699999998</v>
      </c>
      <c r="H5966" s="43">
        <v>6.8854570000000004E-2</v>
      </c>
      <c r="I5966" s="45">
        <v>0.73573010395193739</v>
      </c>
    </row>
    <row r="5967" spans="1:9" x14ac:dyDescent="0.3">
      <c r="A5967" s="44">
        <v>43714.541666666664</v>
      </c>
      <c r="B5967" s="43">
        <v>1.2304984880000001</v>
      </c>
      <c r="C5967" s="43">
        <v>0.27559708500000002</v>
      </c>
      <c r="D5967" s="43">
        <v>1.2841051999999999</v>
      </c>
      <c r="E5967" s="43">
        <v>4.7237754E-2</v>
      </c>
      <c r="F5967" s="34">
        <v>1</v>
      </c>
      <c r="G5967" s="43">
        <v>0.90835683899999997</v>
      </c>
      <c r="H5967" s="43">
        <v>6.1811576E-2</v>
      </c>
      <c r="I5967" s="45">
        <v>0.73573010395193739</v>
      </c>
    </row>
    <row r="5968" spans="1:9" x14ac:dyDescent="0.3">
      <c r="A5968" s="44">
        <v>43714.583333333336</v>
      </c>
      <c r="B5968" s="43">
        <v>1.189774549</v>
      </c>
      <c r="C5968" s="43">
        <v>0.312580994</v>
      </c>
      <c r="D5968" s="43">
        <v>1.2639612</v>
      </c>
      <c r="E5968" s="43">
        <v>8.9737326000000006E-2</v>
      </c>
      <c r="F5968" s="34">
        <v>1</v>
      </c>
      <c r="G5968" s="43">
        <v>0.81612857500000002</v>
      </c>
      <c r="H5968" s="43">
        <v>5.7290030999999998E-2</v>
      </c>
      <c r="I5968" s="45">
        <v>0.73573010395193739</v>
      </c>
    </row>
    <row r="5969" spans="1:9" x14ac:dyDescent="0.3">
      <c r="A5969" s="44">
        <v>43714.625</v>
      </c>
      <c r="B5969" s="43">
        <v>1.083848446</v>
      </c>
      <c r="C5969" s="43">
        <v>0.35392353100000001</v>
      </c>
      <c r="D5969" s="43">
        <v>1.1520884</v>
      </c>
      <c r="E5969" s="43">
        <v>0.128699179</v>
      </c>
      <c r="F5969" s="34">
        <v>1</v>
      </c>
      <c r="G5969" s="43">
        <v>0.65142974399999998</v>
      </c>
      <c r="H5969" s="43">
        <v>6.0814786000000003E-2</v>
      </c>
      <c r="I5969" s="45">
        <v>0.73573010395193739</v>
      </c>
    </row>
    <row r="5970" spans="1:9" x14ac:dyDescent="0.3">
      <c r="A5970" s="44">
        <v>43714.666666666664</v>
      </c>
      <c r="B5970" s="43">
        <v>0.904716046</v>
      </c>
      <c r="C5970" s="43">
        <v>0.400869949</v>
      </c>
      <c r="D5970" s="43">
        <v>0.93950120000000004</v>
      </c>
      <c r="E5970" s="43">
        <v>0.1513063</v>
      </c>
      <c r="F5970" s="34">
        <v>1</v>
      </c>
      <c r="G5970" s="43">
        <v>0.43953273500000001</v>
      </c>
      <c r="H5970" s="43">
        <v>8.1666929999999999E-2</v>
      </c>
      <c r="I5970" s="45">
        <v>0.73573010395193739</v>
      </c>
    </row>
    <row r="5971" spans="1:9" x14ac:dyDescent="0.3">
      <c r="A5971" s="44">
        <v>43714.708333333336</v>
      </c>
      <c r="B5971" s="43">
        <v>0.64259192799999998</v>
      </c>
      <c r="C5971" s="43">
        <v>0.45076345000000001</v>
      </c>
      <c r="D5971" s="43">
        <v>0.63325480000000001</v>
      </c>
      <c r="E5971" s="43">
        <v>0.1567682</v>
      </c>
      <c r="F5971" s="34">
        <v>1</v>
      </c>
      <c r="G5971" s="43">
        <v>0.21855582200000001</v>
      </c>
      <c r="H5971" s="43">
        <v>0.142725924</v>
      </c>
      <c r="I5971" s="45">
        <v>0.73573010395193739</v>
      </c>
    </row>
    <row r="5972" spans="1:9" x14ac:dyDescent="0.3">
      <c r="A5972" s="44">
        <v>43714.75</v>
      </c>
      <c r="B5972" s="43">
        <v>0.259083489</v>
      </c>
      <c r="C5972" s="43">
        <v>0.53167117600000002</v>
      </c>
      <c r="D5972" s="43">
        <v>0.28580640000000002</v>
      </c>
      <c r="E5972" s="43">
        <v>0.17701715300000001</v>
      </c>
      <c r="F5972" s="34">
        <v>1</v>
      </c>
      <c r="G5972" s="43">
        <v>5.3425839000000003E-2</v>
      </c>
      <c r="H5972" s="43">
        <v>0.22293575900000001</v>
      </c>
      <c r="I5972" s="45">
        <v>0.73573010395193739</v>
      </c>
    </row>
    <row r="5973" spans="1:9" x14ac:dyDescent="0.3">
      <c r="A5973" s="44">
        <v>43714.791666666664</v>
      </c>
      <c r="B5973" s="43">
        <v>1.6931793000000001E-2</v>
      </c>
      <c r="C5973" s="43">
        <v>0.54135804200000004</v>
      </c>
      <c r="D5973" s="43">
        <v>4.2899600000000003E-2</v>
      </c>
      <c r="E5973" s="43">
        <v>0.20068086399999999</v>
      </c>
      <c r="F5973" s="34">
        <v>1</v>
      </c>
      <c r="G5973" s="43">
        <v>1.2093239999999999E-3</v>
      </c>
      <c r="H5973" s="43">
        <v>0.269711584</v>
      </c>
      <c r="I5973" s="45">
        <v>0.73573010395193739</v>
      </c>
    </row>
    <row r="5974" spans="1:9" x14ac:dyDescent="0.3">
      <c r="A5974" s="44">
        <v>43714.833333333336</v>
      </c>
      <c r="B5974" s="43">
        <v>0</v>
      </c>
      <c r="C5974" s="43">
        <v>0.49092155999999998</v>
      </c>
      <c r="D5974" s="43">
        <v>0</v>
      </c>
      <c r="E5974" s="43">
        <v>0.197934413</v>
      </c>
      <c r="F5974" s="34">
        <v>1</v>
      </c>
      <c r="G5974" s="43">
        <v>0</v>
      </c>
      <c r="H5974" s="43">
        <v>0.27866363300000002</v>
      </c>
      <c r="I5974" s="45">
        <v>0.73573010395193739</v>
      </c>
    </row>
    <row r="5975" spans="1:9" x14ac:dyDescent="0.3">
      <c r="A5975" s="44">
        <v>43714.875</v>
      </c>
      <c r="B5975" s="43">
        <v>0</v>
      </c>
      <c r="C5975" s="43">
        <v>0.42315064400000002</v>
      </c>
      <c r="D5975" s="43">
        <v>0</v>
      </c>
      <c r="E5975" s="43">
        <v>0.17266589800000001</v>
      </c>
      <c r="F5975" s="34">
        <v>1</v>
      </c>
      <c r="G5975" s="43">
        <v>0</v>
      </c>
      <c r="H5975" s="43">
        <v>0.26499656399999999</v>
      </c>
      <c r="I5975" s="45">
        <v>0.73573010395193739</v>
      </c>
    </row>
    <row r="5976" spans="1:9" x14ac:dyDescent="0.3">
      <c r="A5976" s="44">
        <v>43714.916666666664</v>
      </c>
      <c r="B5976" s="43">
        <v>0</v>
      </c>
      <c r="C5976" s="43">
        <v>0.37200032599999999</v>
      </c>
      <c r="D5976" s="43">
        <v>0</v>
      </c>
      <c r="E5976" s="43">
        <v>0.15739816200000001</v>
      </c>
      <c r="F5976" s="34">
        <v>1</v>
      </c>
      <c r="G5976" s="43">
        <v>0</v>
      </c>
      <c r="H5976" s="43">
        <v>0.25715067200000002</v>
      </c>
      <c r="I5976" s="45">
        <v>0.73573010395193739</v>
      </c>
    </row>
    <row r="5977" spans="1:9" x14ac:dyDescent="0.3">
      <c r="A5977" s="44">
        <v>43714.958333333336</v>
      </c>
      <c r="B5977" s="43">
        <v>0</v>
      </c>
      <c r="C5977" s="43">
        <v>0.33436331000000002</v>
      </c>
      <c r="D5977" s="43">
        <v>0</v>
      </c>
      <c r="E5977" s="43">
        <v>0.14052047100000001</v>
      </c>
      <c r="F5977" s="34">
        <v>1</v>
      </c>
      <c r="G5977" s="43">
        <v>0</v>
      </c>
      <c r="H5977" s="43">
        <v>0.23902637800000001</v>
      </c>
      <c r="I5977" s="45">
        <v>0.73573010395193739</v>
      </c>
    </row>
    <row r="5978" spans="1:9" x14ac:dyDescent="0.3">
      <c r="A5978" s="44">
        <v>43715</v>
      </c>
      <c r="B5978" s="43">
        <v>0</v>
      </c>
      <c r="C5978" s="43">
        <v>0.29394533900000003</v>
      </c>
      <c r="D5978" s="43">
        <v>0</v>
      </c>
      <c r="E5978" s="43">
        <v>0.13228637200000001</v>
      </c>
      <c r="F5978" s="34">
        <v>1</v>
      </c>
      <c r="G5978" s="43">
        <v>0</v>
      </c>
      <c r="H5978" s="43">
        <v>0.222945538</v>
      </c>
      <c r="I5978" s="45">
        <v>0.70009009550206724</v>
      </c>
    </row>
    <row r="5979" spans="1:9" x14ac:dyDescent="0.3">
      <c r="A5979" s="44">
        <v>43715.041666666664</v>
      </c>
      <c r="B5979" s="43">
        <v>0</v>
      </c>
      <c r="C5979" s="43">
        <v>0.26140983899999998</v>
      </c>
      <c r="D5979" s="43">
        <v>0</v>
      </c>
      <c r="E5979" s="43">
        <v>0.134900988</v>
      </c>
      <c r="F5979" s="34">
        <v>1</v>
      </c>
      <c r="G5979" s="43">
        <v>0</v>
      </c>
      <c r="H5979" s="43">
        <v>0.219480129</v>
      </c>
      <c r="I5979" s="45">
        <v>0.70009009550206724</v>
      </c>
    </row>
    <row r="5980" spans="1:9" x14ac:dyDescent="0.3">
      <c r="A5980" s="44">
        <v>43715.083333333336</v>
      </c>
      <c r="B5980" s="43">
        <v>0</v>
      </c>
      <c r="C5980" s="43">
        <v>0.23443209200000001</v>
      </c>
      <c r="D5980" s="43">
        <v>0</v>
      </c>
      <c r="E5980" s="43">
        <v>0.13196908700000001</v>
      </c>
      <c r="F5980" s="34">
        <v>1</v>
      </c>
      <c r="G5980" s="43">
        <v>0</v>
      </c>
      <c r="H5980" s="43">
        <v>0.21792257100000001</v>
      </c>
      <c r="I5980" s="45">
        <v>0.70009009550206724</v>
      </c>
    </row>
    <row r="5981" spans="1:9" x14ac:dyDescent="0.3">
      <c r="A5981" s="44">
        <v>43715.125</v>
      </c>
      <c r="B5981" s="43">
        <v>0</v>
      </c>
      <c r="C5981" s="43">
        <v>0.22097155299999999</v>
      </c>
      <c r="D5981" s="43">
        <v>0</v>
      </c>
      <c r="E5981" s="43">
        <v>0.140340836</v>
      </c>
      <c r="F5981" s="34">
        <v>1</v>
      </c>
      <c r="G5981" s="43">
        <v>0</v>
      </c>
      <c r="H5981" s="43">
        <v>0.23999761999999999</v>
      </c>
      <c r="I5981" s="45">
        <v>0.70009009550206724</v>
      </c>
    </row>
    <row r="5982" spans="1:9" x14ac:dyDescent="0.3">
      <c r="A5982" s="44">
        <v>43715.166666666664</v>
      </c>
      <c r="B5982" s="43">
        <v>0</v>
      </c>
      <c r="C5982" s="43">
        <v>0.215638836</v>
      </c>
      <c r="D5982" s="43">
        <v>0</v>
      </c>
      <c r="E5982" s="43">
        <v>0.13950611900000001</v>
      </c>
      <c r="F5982" s="34">
        <v>1</v>
      </c>
      <c r="G5982" s="43">
        <v>0</v>
      </c>
      <c r="H5982" s="43">
        <v>0.27676298999999999</v>
      </c>
      <c r="I5982" s="45">
        <v>0.70009009550206724</v>
      </c>
    </row>
    <row r="5983" spans="1:9" x14ac:dyDescent="0.3">
      <c r="A5983" s="44">
        <v>43715.208333333336</v>
      </c>
      <c r="B5983" s="43">
        <v>0</v>
      </c>
      <c r="C5983" s="43">
        <v>0.21731725800000001</v>
      </c>
      <c r="D5983" s="43">
        <v>0</v>
      </c>
      <c r="E5983" s="43">
        <v>0.124208924</v>
      </c>
      <c r="F5983" s="34">
        <v>1</v>
      </c>
      <c r="G5983" s="43">
        <v>0</v>
      </c>
      <c r="H5983" s="43">
        <v>0.31047530099999998</v>
      </c>
      <c r="I5983" s="45">
        <v>0.70009009550206724</v>
      </c>
    </row>
    <row r="5984" spans="1:9" x14ac:dyDescent="0.3">
      <c r="A5984" s="44">
        <v>43715.25</v>
      </c>
      <c r="B5984" s="43">
        <v>8.4589099999999998E-4</v>
      </c>
      <c r="C5984" s="43">
        <v>0.222459084</v>
      </c>
      <c r="D5984" s="43">
        <v>0</v>
      </c>
      <c r="E5984" s="43">
        <v>0.10734774900000001</v>
      </c>
      <c r="F5984" s="34">
        <v>1</v>
      </c>
      <c r="G5984" s="43">
        <v>1.2897372000000001E-2</v>
      </c>
      <c r="H5984" s="43">
        <v>0.32007029799999998</v>
      </c>
      <c r="I5984" s="45">
        <v>0.70009009550206724</v>
      </c>
    </row>
    <row r="5985" spans="1:9" x14ac:dyDescent="0.3">
      <c r="A5985" s="44">
        <v>43715.291666666664</v>
      </c>
      <c r="B5985" s="43">
        <v>7.8599492000000007E-2</v>
      </c>
      <c r="C5985" s="43">
        <v>0.21459183300000001</v>
      </c>
      <c r="D5985" s="43">
        <v>3.0390799999999999E-2</v>
      </c>
      <c r="E5985" s="43">
        <v>9.0456845999999994E-2</v>
      </c>
      <c r="F5985" s="34">
        <v>1</v>
      </c>
      <c r="G5985" s="43">
        <v>0.117976146</v>
      </c>
      <c r="H5985" s="43">
        <v>0.26534934300000002</v>
      </c>
      <c r="I5985" s="45">
        <v>0.70009009550206724</v>
      </c>
    </row>
    <row r="5986" spans="1:9" x14ac:dyDescent="0.3">
      <c r="A5986" s="44">
        <v>43715.333333333336</v>
      </c>
      <c r="B5986" s="43">
        <v>0.35716961800000002</v>
      </c>
      <c r="C5986" s="43">
        <v>0.184187825</v>
      </c>
      <c r="D5986" s="43">
        <v>0.2068864</v>
      </c>
      <c r="E5986" s="43">
        <v>6.6969583999999999E-2</v>
      </c>
      <c r="F5986" s="34">
        <v>1</v>
      </c>
      <c r="G5986" s="43">
        <v>0.290218056</v>
      </c>
      <c r="H5986" s="43">
        <v>0.21547231</v>
      </c>
      <c r="I5986" s="45">
        <v>0.70009009550206724</v>
      </c>
    </row>
    <row r="5987" spans="1:9" x14ac:dyDescent="0.3">
      <c r="A5987" s="44">
        <v>43715.375</v>
      </c>
      <c r="B5987" s="43">
        <v>0.66689319000000002</v>
      </c>
      <c r="C5987" s="43">
        <v>0.14873388800000001</v>
      </c>
      <c r="D5987" s="43">
        <v>0.47796119999999997</v>
      </c>
      <c r="E5987" s="43">
        <v>5.2326325E-2</v>
      </c>
      <c r="F5987" s="34">
        <v>1</v>
      </c>
      <c r="G5987" s="43">
        <v>0.489051291</v>
      </c>
      <c r="H5987" s="43">
        <v>0.17957793</v>
      </c>
      <c r="I5987" s="45">
        <v>0.70009009550206724</v>
      </c>
    </row>
    <row r="5988" spans="1:9" x14ac:dyDescent="0.3">
      <c r="A5988" s="44">
        <v>43715.416666666664</v>
      </c>
      <c r="B5988" s="43">
        <v>0.90605639800000004</v>
      </c>
      <c r="C5988" s="43">
        <v>0.138564831</v>
      </c>
      <c r="D5988" s="43">
        <v>0.75390080000000004</v>
      </c>
      <c r="E5988" s="43">
        <v>5.3650761999999998E-2</v>
      </c>
      <c r="F5988" s="34">
        <v>1</v>
      </c>
      <c r="G5988" s="43">
        <v>0.65412902299999998</v>
      </c>
      <c r="H5988" s="43">
        <v>0.15946220899999999</v>
      </c>
      <c r="I5988" s="45">
        <v>0.70009009550206724</v>
      </c>
    </row>
    <row r="5989" spans="1:9" x14ac:dyDescent="0.3">
      <c r="A5989" s="44">
        <v>43715.458333333336</v>
      </c>
      <c r="B5989" s="43">
        <v>1.059967281</v>
      </c>
      <c r="C5989" s="43">
        <v>0.12761500200000001</v>
      </c>
      <c r="D5989" s="43">
        <v>0.96547280000000002</v>
      </c>
      <c r="E5989" s="43">
        <v>6.6591367999999998E-2</v>
      </c>
      <c r="F5989" s="34">
        <v>1</v>
      </c>
      <c r="G5989" s="43">
        <v>0.75606032999999995</v>
      </c>
      <c r="H5989" s="43">
        <v>0.15043615099999999</v>
      </c>
      <c r="I5989" s="45">
        <v>0.70009009550206724</v>
      </c>
    </row>
    <row r="5990" spans="1:9" x14ac:dyDescent="0.3">
      <c r="A5990" s="44">
        <v>43715.5</v>
      </c>
      <c r="B5990" s="43">
        <v>1.130259911</v>
      </c>
      <c r="C5990" s="43">
        <v>0.118080624</v>
      </c>
      <c r="D5990" s="43">
        <v>1.1187176000000001</v>
      </c>
      <c r="E5990" s="43">
        <v>0.104910563</v>
      </c>
      <c r="F5990" s="34">
        <v>1</v>
      </c>
      <c r="G5990" s="43">
        <v>0.768381494</v>
      </c>
      <c r="H5990" s="43">
        <v>0.154933657</v>
      </c>
      <c r="I5990" s="45">
        <v>0.70009009550206724</v>
      </c>
    </row>
    <row r="5991" spans="1:9" x14ac:dyDescent="0.3">
      <c r="A5991" s="44">
        <v>43715.541666666664</v>
      </c>
      <c r="B5991" s="43">
        <v>1.142633757</v>
      </c>
      <c r="C5991" s="43">
        <v>0.111315014</v>
      </c>
      <c r="D5991" s="43">
        <v>1.1913824</v>
      </c>
      <c r="E5991" s="43">
        <v>0.17060144899999999</v>
      </c>
      <c r="F5991" s="34">
        <v>1</v>
      </c>
      <c r="G5991" s="43">
        <v>0.72535968200000001</v>
      </c>
      <c r="H5991" s="43">
        <v>0.161882149</v>
      </c>
      <c r="I5991" s="45">
        <v>0.70009009550206724</v>
      </c>
    </row>
    <row r="5992" spans="1:9" x14ac:dyDescent="0.3">
      <c r="A5992" s="44">
        <v>43715.583333333336</v>
      </c>
      <c r="B5992" s="43">
        <v>1.102172656</v>
      </c>
      <c r="C5992" s="43">
        <v>0.11484760199999999</v>
      </c>
      <c r="D5992" s="43">
        <v>1.1834975999999999</v>
      </c>
      <c r="E5992" s="43">
        <v>0.227520847</v>
      </c>
      <c r="F5992" s="34">
        <v>1</v>
      </c>
      <c r="G5992" s="43">
        <v>0.63374248499999997</v>
      </c>
      <c r="H5992" s="43">
        <v>0.18145650699999999</v>
      </c>
      <c r="I5992" s="45">
        <v>0.70009009550206724</v>
      </c>
    </row>
    <row r="5993" spans="1:9" x14ac:dyDescent="0.3">
      <c r="A5993" s="44">
        <v>43715.625</v>
      </c>
      <c r="B5993" s="43">
        <v>1.0206998839999999</v>
      </c>
      <c r="C5993" s="43">
        <v>0.12638041899999999</v>
      </c>
      <c r="D5993" s="43">
        <v>1.0993847999999999</v>
      </c>
      <c r="E5993" s="43">
        <v>0.26819236099999999</v>
      </c>
      <c r="F5993" s="34">
        <v>1</v>
      </c>
      <c r="G5993" s="43">
        <v>0.54870464200000002</v>
      </c>
      <c r="H5993" s="43">
        <v>0.22653282799999999</v>
      </c>
      <c r="I5993" s="45">
        <v>0.70009009550206724</v>
      </c>
    </row>
    <row r="5994" spans="1:9" x14ac:dyDescent="0.3">
      <c r="A5994" s="44">
        <v>43715.666666666664</v>
      </c>
      <c r="B5994" s="43">
        <v>0.87323300999999998</v>
      </c>
      <c r="C5994" s="43">
        <v>0.15110051699999999</v>
      </c>
      <c r="D5994" s="43">
        <v>0.91243200000000002</v>
      </c>
      <c r="E5994" s="43">
        <v>0.299126489</v>
      </c>
      <c r="F5994" s="34">
        <v>1</v>
      </c>
      <c r="G5994" s="43">
        <v>0.40841248299999999</v>
      </c>
      <c r="H5994" s="43">
        <v>0.30308440399999997</v>
      </c>
      <c r="I5994" s="45">
        <v>0.70009009550206724</v>
      </c>
    </row>
    <row r="5995" spans="1:9" x14ac:dyDescent="0.3">
      <c r="A5995" s="44">
        <v>43715.708333333336</v>
      </c>
      <c r="B5995" s="43">
        <v>0.64465720000000004</v>
      </c>
      <c r="C5995" s="43">
        <v>0.183333419</v>
      </c>
      <c r="D5995" s="43">
        <v>0.62553440000000005</v>
      </c>
      <c r="E5995" s="43">
        <v>0.29843171699999999</v>
      </c>
      <c r="F5995" s="34">
        <v>1</v>
      </c>
      <c r="G5995" s="43">
        <v>0.224706827</v>
      </c>
      <c r="H5995" s="43">
        <v>0.427584195</v>
      </c>
      <c r="I5995" s="45">
        <v>0.70009009550206724</v>
      </c>
    </row>
    <row r="5996" spans="1:9" x14ac:dyDescent="0.3">
      <c r="A5996" s="44">
        <v>43715.75</v>
      </c>
      <c r="B5996" s="43">
        <v>0.25380164700000002</v>
      </c>
      <c r="C5996" s="43">
        <v>0.22134025500000001</v>
      </c>
      <c r="D5996" s="43">
        <v>0.2783852</v>
      </c>
      <c r="E5996" s="43">
        <v>0.27574675799999998</v>
      </c>
      <c r="F5996" s="34">
        <v>1</v>
      </c>
      <c r="G5996" s="43">
        <v>5.2435286999999997E-2</v>
      </c>
      <c r="H5996" s="43">
        <v>0.49957146600000002</v>
      </c>
      <c r="I5996" s="45">
        <v>0.70009009550206724</v>
      </c>
    </row>
    <row r="5997" spans="1:9" x14ac:dyDescent="0.3">
      <c r="A5997" s="44">
        <v>43715.791666666664</v>
      </c>
      <c r="B5997" s="43">
        <v>1.5441968E-2</v>
      </c>
      <c r="C5997" s="43">
        <v>0.23005462099999999</v>
      </c>
      <c r="D5997" s="43">
        <v>3.9911200000000001E-2</v>
      </c>
      <c r="E5997" s="43">
        <v>0.229210371</v>
      </c>
      <c r="F5997" s="34">
        <v>1</v>
      </c>
      <c r="G5997" s="43">
        <v>1.037914E-3</v>
      </c>
      <c r="H5997" s="43">
        <v>0.53162798</v>
      </c>
      <c r="I5997" s="45">
        <v>0.70009009550206724</v>
      </c>
    </row>
    <row r="5998" spans="1:9" x14ac:dyDescent="0.3">
      <c r="A5998" s="44">
        <v>43715.833333333336</v>
      </c>
      <c r="B5998" s="43">
        <v>0</v>
      </c>
      <c r="C5998" s="43">
        <v>0.21764278000000001</v>
      </c>
      <c r="D5998" s="43">
        <v>0</v>
      </c>
      <c r="E5998" s="43">
        <v>0.19175514399999999</v>
      </c>
      <c r="F5998" s="34">
        <v>1</v>
      </c>
      <c r="G5998" s="43">
        <v>0</v>
      </c>
      <c r="H5998" s="43">
        <v>0.521910235</v>
      </c>
      <c r="I5998" s="45">
        <v>0.70009009550206724</v>
      </c>
    </row>
    <row r="5999" spans="1:9" x14ac:dyDescent="0.3">
      <c r="A5999" s="44">
        <v>43715.875</v>
      </c>
      <c r="B5999" s="43">
        <v>0</v>
      </c>
      <c r="C5999" s="43">
        <v>0.203283143</v>
      </c>
      <c r="D5999" s="43">
        <v>0</v>
      </c>
      <c r="E5999" s="43">
        <v>0.18360792500000001</v>
      </c>
      <c r="F5999" s="34">
        <v>1</v>
      </c>
      <c r="G5999" s="43">
        <v>0</v>
      </c>
      <c r="H5999" s="43">
        <v>0.45258474199999998</v>
      </c>
      <c r="I5999" s="45">
        <v>0.70009009550206724</v>
      </c>
    </row>
    <row r="6000" spans="1:9" x14ac:dyDescent="0.3">
      <c r="A6000" s="44">
        <v>43715.916666666664</v>
      </c>
      <c r="B6000" s="43">
        <v>0</v>
      </c>
      <c r="C6000" s="43">
        <v>0.180678912</v>
      </c>
      <c r="D6000" s="43">
        <v>0</v>
      </c>
      <c r="E6000" s="43">
        <v>0.17672199799999999</v>
      </c>
      <c r="F6000" s="34">
        <v>1</v>
      </c>
      <c r="G6000" s="43">
        <v>0</v>
      </c>
      <c r="H6000" s="43">
        <v>0.387503506</v>
      </c>
      <c r="I6000" s="45">
        <v>0.70009009550206724</v>
      </c>
    </row>
    <row r="6001" spans="1:9" x14ac:dyDescent="0.3">
      <c r="A6001" s="44">
        <v>43715.958333333336</v>
      </c>
      <c r="B6001" s="43">
        <v>0</v>
      </c>
      <c r="C6001" s="43">
        <v>0.15471190700000001</v>
      </c>
      <c r="D6001" s="43">
        <v>0</v>
      </c>
      <c r="E6001" s="43">
        <v>0.17570740700000001</v>
      </c>
      <c r="F6001" s="34">
        <v>1</v>
      </c>
      <c r="G6001" s="43">
        <v>0</v>
      </c>
      <c r="H6001" s="43">
        <v>0.31580384900000003</v>
      </c>
      <c r="I6001" s="45">
        <v>0.70009009550206724</v>
      </c>
    </row>
    <row r="6002" spans="1:9" x14ac:dyDescent="0.3">
      <c r="A6002" s="44">
        <v>43716</v>
      </c>
      <c r="B6002" s="43">
        <v>0</v>
      </c>
      <c r="C6002" s="43">
        <v>0.126800566</v>
      </c>
      <c r="D6002" s="43">
        <v>0</v>
      </c>
      <c r="E6002" s="43">
        <v>0.155068438</v>
      </c>
      <c r="F6002" s="34">
        <v>1</v>
      </c>
      <c r="G6002" s="43">
        <v>0</v>
      </c>
      <c r="H6002" s="43">
        <v>0.25535699099999998</v>
      </c>
      <c r="I6002" s="45">
        <v>0.75229236345529038</v>
      </c>
    </row>
    <row r="6003" spans="1:9" x14ac:dyDescent="0.3">
      <c r="A6003" s="44">
        <v>43716.041666666664</v>
      </c>
      <c r="B6003" s="43">
        <v>0</v>
      </c>
      <c r="C6003" s="43">
        <v>0.10521928899999999</v>
      </c>
      <c r="D6003" s="43">
        <v>0</v>
      </c>
      <c r="E6003" s="43">
        <v>0.14462887599999999</v>
      </c>
      <c r="F6003" s="34">
        <v>1</v>
      </c>
      <c r="G6003" s="43">
        <v>0</v>
      </c>
      <c r="H6003" s="43">
        <v>0.20367519000000001</v>
      </c>
      <c r="I6003" s="45">
        <v>0.75229236345529038</v>
      </c>
    </row>
    <row r="6004" spans="1:9" x14ac:dyDescent="0.3">
      <c r="A6004" s="44">
        <v>43716.083333333336</v>
      </c>
      <c r="B6004" s="43">
        <v>0</v>
      </c>
      <c r="C6004" s="43">
        <v>8.9429871999999994E-2</v>
      </c>
      <c r="D6004" s="43">
        <v>0</v>
      </c>
      <c r="E6004" s="43">
        <v>0.146551661</v>
      </c>
      <c r="F6004" s="34">
        <v>1</v>
      </c>
      <c r="G6004" s="43">
        <v>0</v>
      </c>
      <c r="H6004" s="43">
        <v>0.172821208</v>
      </c>
      <c r="I6004" s="45">
        <v>0.75229236345529038</v>
      </c>
    </row>
    <row r="6005" spans="1:9" x14ac:dyDescent="0.3">
      <c r="A6005" s="44">
        <v>43716.125</v>
      </c>
      <c r="B6005" s="43">
        <v>0</v>
      </c>
      <c r="C6005" s="43">
        <v>7.7628442000000006E-2</v>
      </c>
      <c r="D6005" s="43">
        <v>0</v>
      </c>
      <c r="E6005" s="43">
        <v>0.143301135</v>
      </c>
      <c r="F6005" s="34">
        <v>1</v>
      </c>
      <c r="G6005" s="43">
        <v>0</v>
      </c>
      <c r="H6005" s="43">
        <v>0.16200374200000001</v>
      </c>
      <c r="I6005" s="45">
        <v>0.75229236345529038</v>
      </c>
    </row>
    <row r="6006" spans="1:9" x14ac:dyDescent="0.3">
      <c r="A6006" s="44">
        <v>43716.166666666664</v>
      </c>
      <c r="B6006" s="43">
        <v>0</v>
      </c>
      <c r="C6006" s="43">
        <v>7.5186164999999999E-2</v>
      </c>
      <c r="D6006" s="43">
        <v>0</v>
      </c>
      <c r="E6006" s="43">
        <v>0.16036366899999999</v>
      </c>
      <c r="F6006" s="34">
        <v>1</v>
      </c>
      <c r="G6006" s="43">
        <v>0</v>
      </c>
      <c r="H6006" s="43">
        <v>0.17343108900000001</v>
      </c>
      <c r="I6006" s="45">
        <v>0.75229236345529038</v>
      </c>
    </row>
    <row r="6007" spans="1:9" x14ac:dyDescent="0.3">
      <c r="A6007" s="44">
        <v>43716.208333333336</v>
      </c>
      <c r="B6007" s="43">
        <v>0</v>
      </c>
      <c r="C6007" s="43">
        <v>7.7515713999999999E-2</v>
      </c>
      <c r="D6007" s="43">
        <v>0</v>
      </c>
      <c r="E6007" s="43">
        <v>0.183520145</v>
      </c>
      <c r="F6007" s="34">
        <v>1</v>
      </c>
      <c r="G6007" s="43">
        <v>0</v>
      </c>
      <c r="H6007" s="43">
        <v>0.20287891</v>
      </c>
      <c r="I6007" s="45">
        <v>0.75229236345529038</v>
      </c>
    </row>
    <row r="6008" spans="1:9" x14ac:dyDescent="0.3">
      <c r="A6008" s="44">
        <v>43716.25</v>
      </c>
      <c r="B6008" s="43">
        <v>1.3170359999999999E-3</v>
      </c>
      <c r="C6008" s="43">
        <v>7.2118736000000003E-2</v>
      </c>
      <c r="D6008" s="43">
        <v>0</v>
      </c>
      <c r="E6008" s="43">
        <v>0.160661321</v>
      </c>
      <c r="F6008" s="34">
        <v>1</v>
      </c>
      <c r="G6008" s="43">
        <v>1.2871129E-2</v>
      </c>
      <c r="H6008" s="43">
        <v>0.23181880299999999</v>
      </c>
      <c r="I6008" s="45">
        <v>0.75229236345529038</v>
      </c>
    </row>
    <row r="6009" spans="1:9" x14ac:dyDescent="0.3">
      <c r="A6009" s="44">
        <v>43716.291666666664</v>
      </c>
      <c r="B6009" s="43">
        <v>0.107705539</v>
      </c>
      <c r="C6009" s="43">
        <v>6.5035904000000005E-2</v>
      </c>
      <c r="D6009" s="43">
        <v>2.80872E-2</v>
      </c>
      <c r="E6009" s="43">
        <v>0.122262622</v>
      </c>
      <c r="F6009" s="34">
        <v>1</v>
      </c>
      <c r="G6009" s="43">
        <v>0.12830438599999999</v>
      </c>
      <c r="H6009" s="43">
        <v>0.20079909300000001</v>
      </c>
      <c r="I6009" s="45">
        <v>0.75229236345529038</v>
      </c>
    </row>
    <row r="6010" spans="1:9" x14ac:dyDescent="0.3">
      <c r="A6010" s="44">
        <v>43716.333333333336</v>
      </c>
      <c r="B6010" s="43">
        <v>0.49200061899999997</v>
      </c>
      <c r="C6010" s="43">
        <v>4.4293039999999999E-2</v>
      </c>
      <c r="D6010" s="43">
        <v>0.19851240000000001</v>
      </c>
      <c r="E6010" s="43">
        <v>8.8131741999999999E-2</v>
      </c>
      <c r="F6010" s="34">
        <v>1</v>
      </c>
      <c r="G6010" s="43">
        <v>0.32458893100000002</v>
      </c>
      <c r="H6010" s="43">
        <v>0.15890541599999999</v>
      </c>
      <c r="I6010" s="45">
        <v>0.75229236345529038</v>
      </c>
    </row>
    <row r="6011" spans="1:9" x14ac:dyDescent="0.3">
      <c r="A6011" s="44">
        <v>43716.375</v>
      </c>
      <c r="B6011" s="43">
        <v>0.83101442599999997</v>
      </c>
      <c r="C6011" s="43">
        <v>3.9746113999999999E-2</v>
      </c>
      <c r="D6011" s="43">
        <v>0.47012399999999999</v>
      </c>
      <c r="E6011" s="43">
        <v>5.4020077E-2</v>
      </c>
      <c r="F6011" s="34">
        <v>1</v>
      </c>
      <c r="G6011" s="43">
        <v>0.57033104800000001</v>
      </c>
      <c r="H6011" s="43">
        <v>0.12705365299999999</v>
      </c>
      <c r="I6011" s="45">
        <v>0.75229236345529038</v>
      </c>
    </row>
    <row r="6012" spans="1:9" x14ac:dyDescent="0.3">
      <c r="A6012" s="44">
        <v>43716.416666666664</v>
      </c>
      <c r="B6012" s="43">
        <v>1.042951398</v>
      </c>
      <c r="C6012" s="43">
        <v>4.1232253000000003E-2</v>
      </c>
      <c r="D6012" s="43">
        <v>0.75484640000000003</v>
      </c>
      <c r="E6012" s="43">
        <v>4.4705969999999998E-2</v>
      </c>
      <c r="F6012" s="34">
        <v>1</v>
      </c>
      <c r="G6012" s="43">
        <v>0.78527900299999998</v>
      </c>
      <c r="H6012" s="43">
        <v>9.9729918000000001E-2</v>
      </c>
      <c r="I6012" s="45">
        <v>0.75229236345529038</v>
      </c>
    </row>
    <row r="6013" spans="1:9" x14ac:dyDescent="0.3">
      <c r="A6013" s="44">
        <v>43716.458333333336</v>
      </c>
      <c r="B6013" s="43">
        <v>1.152375903</v>
      </c>
      <c r="C6013" s="43">
        <v>4.4945625000000003E-2</v>
      </c>
      <c r="D6013" s="43">
        <v>0.97827039999999998</v>
      </c>
      <c r="E6013" s="43">
        <v>4.2648792999999997E-2</v>
      </c>
      <c r="F6013" s="34">
        <v>1</v>
      </c>
      <c r="G6013" s="43">
        <v>0.92782265799999997</v>
      </c>
      <c r="H6013" s="43">
        <v>7.2122714000000004E-2</v>
      </c>
      <c r="I6013" s="45">
        <v>0.75229236345529038</v>
      </c>
    </row>
    <row r="6014" spans="1:9" x14ac:dyDescent="0.3">
      <c r="A6014" s="44">
        <v>43716.5</v>
      </c>
      <c r="B6014" s="43">
        <v>1.1861807289999999</v>
      </c>
      <c r="C6014" s="43">
        <v>5.3400363999999999E-2</v>
      </c>
      <c r="D6014" s="43">
        <v>1.0942312000000001</v>
      </c>
      <c r="E6014" s="43">
        <v>7.2014963000000001E-2</v>
      </c>
      <c r="F6014" s="34">
        <v>1</v>
      </c>
      <c r="G6014" s="43">
        <v>0.96719244000000004</v>
      </c>
      <c r="H6014" s="43">
        <v>5.7909101999999997E-2</v>
      </c>
      <c r="I6014" s="45">
        <v>0.75229236345529038</v>
      </c>
    </row>
    <row r="6015" spans="1:9" x14ac:dyDescent="0.3">
      <c r="A6015" s="44">
        <v>43716.541666666664</v>
      </c>
      <c r="B6015" s="43">
        <v>1.159929883</v>
      </c>
      <c r="C6015" s="43">
        <v>6.1381420999999999E-2</v>
      </c>
      <c r="D6015" s="43">
        <v>1.1270616</v>
      </c>
      <c r="E6015" s="43">
        <v>0.11411476299999999</v>
      </c>
      <c r="F6015" s="34">
        <v>1</v>
      </c>
      <c r="G6015" s="43">
        <v>0.93822983000000004</v>
      </c>
      <c r="H6015" s="43">
        <v>5.2039879999999997E-2</v>
      </c>
      <c r="I6015" s="45">
        <v>0.75229236345529038</v>
      </c>
    </row>
    <row r="6016" spans="1:9" x14ac:dyDescent="0.3">
      <c r="A6016" s="44">
        <v>43716.583333333336</v>
      </c>
      <c r="B6016" s="43">
        <v>1.0795318730000001</v>
      </c>
      <c r="C6016" s="43">
        <v>6.7512330999999995E-2</v>
      </c>
      <c r="D6016" s="43">
        <v>1.0853235999999999</v>
      </c>
      <c r="E6016" s="43">
        <v>0.16664357099999999</v>
      </c>
      <c r="F6016" s="34">
        <v>1</v>
      </c>
      <c r="G6016" s="43">
        <v>0.84300815600000001</v>
      </c>
      <c r="H6016" s="43">
        <v>5.3215802E-2</v>
      </c>
      <c r="I6016" s="45">
        <v>0.75229236345529038</v>
      </c>
    </row>
    <row r="6017" spans="1:9" x14ac:dyDescent="0.3">
      <c r="A6017" s="44">
        <v>43716.625</v>
      </c>
      <c r="B6017" s="43">
        <v>0.98966252600000004</v>
      </c>
      <c r="C6017" s="43">
        <v>7.3140738999999996E-2</v>
      </c>
      <c r="D6017" s="43">
        <v>0.98626800000000003</v>
      </c>
      <c r="E6017" s="43">
        <v>0.209829812</v>
      </c>
      <c r="F6017" s="34">
        <v>1</v>
      </c>
      <c r="G6017" s="43">
        <v>0.71214527900000002</v>
      </c>
      <c r="H6017" s="43">
        <v>5.8904638000000002E-2</v>
      </c>
      <c r="I6017" s="45">
        <v>0.75229236345529038</v>
      </c>
    </row>
    <row r="6018" spans="1:9" x14ac:dyDescent="0.3">
      <c r="A6018" s="44">
        <v>43716.666666666664</v>
      </c>
      <c r="B6018" s="43">
        <v>0.83262488400000001</v>
      </c>
      <c r="C6018" s="43">
        <v>8.3104946999999998E-2</v>
      </c>
      <c r="D6018" s="43">
        <v>0.79881239999999998</v>
      </c>
      <c r="E6018" s="43">
        <v>0.23742089699999999</v>
      </c>
      <c r="F6018" s="34">
        <v>1</v>
      </c>
      <c r="G6018" s="43">
        <v>0.51415975800000002</v>
      </c>
      <c r="H6018" s="43">
        <v>6.9501931000000003E-2</v>
      </c>
      <c r="I6018" s="45">
        <v>0.75229236345529038</v>
      </c>
    </row>
    <row r="6019" spans="1:9" x14ac:dyDescent="0.3">
      <c r="A6019" s="44">
        <v>43716.708333333336</v>
      </c>
      <c r="B6019" s="43">
        <v>0.59612794300000005</v>
      </c>
      <c r="C6019" s="43">
        <v>9.6197614000000001E-2</v>
      </c>
      <c r="D6019" s="43">
        <v>0.53315040000000002</v>
      </c>
      <c r="E6019" s="43">
        <v>0.24686359199999999</v>
      </c>
      <c r="F6019" s="34">
        <v>1</v>
      </c>
      <c r="G6019" s="43">
        <v>0.27176674899999997</v>
      </c>
      <c r="H6019" s="43">
        <v>9.2401332000000003E-2</v>
      </c>
      <c r="I6019" s="45">
        <v>0.75229236345529038</v>
      </c>
    </row>
    <row r="6020" spans="1:9" x14ac:dyDescent="0.3">
      <c r="A6020" s="44">
        <v>43716.75</v>
      </c>
      <c r="B6020" s="43">
        <v>0.22590331599999999</v>
      </c>
      <c r="C6020" s="43">
        <v>0.10940396300000001</v>
      </c>
      <c r="D6020" s="43">
        <v>0.2365796</v>
      </c>
      <c r="E6020" s="43">
        <v>0.232535306</v>
      </c>
      <c r="F6020" s="34">
        <v>1</v>
      </c>
      <c r="G6020" s="43">
        <v>6.0388351E-2</v>
      </c>
      <c r="H6020" s="43">
        <v>0.11368497599999999</v>
      </c>
      <c r="I6020" s="45">
        <v>0.75229236345529038</v>
      </c>
    </row>
    <row r="6021" spans="1:9" x14ac:dyDescent="0.3">
      <c r="A6021" s="44">
        <v>43716.791666666664</v>
      </c>
      <c r="B6021" s="43">
        <v>1.2268127E-2</v>
      </c>
      <c r="C6021" s="43">
        <v>0.111386467</v>
      </c>
      <c r="D6021" s="43">
        <v>3.2168000000000002E-2</v>
      </c>
      <c r="E6021" s="43">
        <v>0.242838162</v>
      </c>
      <c r="F6021" s="34">
        <v>1</v>
      </c>
      <c r="G6021" s="43">
        <v>1.133766E-3</v>
      </c>
      <c r="H6021" s="43">
        <v>0.11781022400000001</v>
      </c>
      <c r="I6021" s="45">
        <v>0.75229236345529038</v>
      </c>
    </row>
    <row r="6022" spans="1:9" x14ac:dyDescent="0.3">
      <c r="A6022" s="44">
        <v>43716.833333333336</v>
      </c>
      <c r="B6022" s="43">
        <v>0</v>
      </c>
      <c r="C6022" s="43">
        <v>9.9863414999999997E-2</v>
      </c>
      <c r="D6022" s="43">
        <v>0</v>
      </c>
      <c r="E6022" s="43">
        <v>0.26497436299999999</v>
      </c>
      <c r="F6022" s="34">
        <v>1</v>
      </c>
      <c r="G6022" s="43">
        <v>0</v>
      </c>
      <c r="H6022" s="43">
        <v>9.7082515999999994E-2</v>
      </c>
      <c r="I6022" s="45">
        <v>0.75229236345529038</v>
      </c>
    </row>
    <row r="6023" spans="1:9" x14ac:dyDescent="0.3">
      <c r="A6023" s="44">
        <v>43716.875</v>
      </c>
      <c r="B6023" s="43">
        <v>0</v>
      </c>
      <c r="C6023" s="43">
        <v>0.109278813</v>
      </c>
      <c r="D6023" s="43">
        <v>0</v>
      </c>
      <c r="E6023" s="43">
        <v>0.26388558099999998</v>
      </c>
      <c r="F6023" s="34">
        <v>1</v>
      </c>
      <c r="G6023" s="43">
        <v>0</v>
      </c>
      <c r="H6023" s="43">
        <v>7.7468287999999996E-2</v>
      </c>
      <c r="I6023" s="45">
        <v>0.75229236345529038</v>
      </c>
    </row>
    <row r="6024" spans="1:9" x14ac:dyDescent="0.3">
      <c r="A6024" s="44">
        <v>43716.916666666664</v>
      </c>
      <c r="B6024" s="43">
        <v>0</v>
      </c>
      <c r="C6024" s="43">
        <v>0.118096985</v>
      </c>
      <c r="D6024" s="43">
        <v>0</v>
      </c>
      <c r="E6024" s="43">
        <v>0.25625620500000001</v>
      </c>
      <c r="F6024" s="34">
        <v>1</v>
      </c>
      <c r="G6024" s="43">
        <v>0</v>
      </c>
      <c r="H6024" s="43">
        <v>7.6404137999999996E-2</v>
      </c>
      <c r="I6024" s="45">
        <v>0.75229236345529038</v>
      </c>
    </row>
    <row r="6025" spans="1:9" x14ac:dyDescent="0.3">
      <c r="A6025" s="44">
        <v>43716.958333333336</v>
      </c>
      <c r="B6025" s="43">
        <v>0</v>
      </c>
      <c r="C6025" s="43">
        <v>0.121786941</v>
      </c>
      <c r="D6025" s="43">
        <v>0</v>
      </c>
      <c r="E6025" s="43">
        <v>0.244923741</v>
      </c>
      <c r="F6025" s="34">
        <v>1</v>
      </c>
      <c r="G6025" s="43">
        <v>0</v>
      </c>
      <c r="H6025" s="43">
        <v>7.3454986E-2</v>
      </c>
      <c r="I6025" s="45">
        <v>0.75229236345529038</v>
      </c>
    </row>
    <row r="6026" spans="1:9" x14ac:dyDescent="0.3">
      <c r="A6026" s="44">
        <v>43717</v>
      </c>
      <c r="B6026" s="43">
        <v>0</v>
      </c>
      <c r="C6026" s="43">
        <v>0.13851232599999999</v>
      </c>
      <c r="D6026" s="43">
        <v>0</v>
      </c>
      <c r="E6026" s="43">
        <v>0.24187297599999999</v>
      </c>
      <c r="F6026" s="34">
        <v>1</v>
      </c>
      <c r="G6026" s="43">
        <v>0</v>
      </c>
      <c r="H6026" s="43">
        <v>6.7897091000000007E-2</v>
      </c>
      <c r="I6026" s="45">
        <v>0.77470866614355305</v>
      </c>
    </row>
    <row r="6027" spans="1:9" x14ac:dyDescent="0.3">
      <c r="A6027" s="44">
        <v>43717.041666666664</v>
      </c>
      <c r="B6027" s="43">
        <v>0</v>
      </c>
      <c r="C6027" s="43">
        <v>0.144061139</v>
      </c>
      <c r="D6027" s="43">
        <v>0</v>
      </c>
      <c r="E6027" s="43">
        <v>0.25002275499999999</v>
      </c>
      <c r="F6027" s="34">
        <v>1</v>
      </c>
      <c r="G6027" s="43">
        <v>0</v>
      </c>
      <c r="H6027" s="43">
        <v>5.8806236999999997E-2</v>
      </c>
      <c r="I6027" s="45">
        <v>0.77470866614355305</v>
      </c>
    </row>
    <row r="6028" spans="1:9" x14ac:dyDescent="0.3">
      <c r="A6028" s="44">
        <v>43717.083333333336</v>
      </c>
      <c r="B6028" s="43">
        <v>0</v>
      </c>
      <c r="C6028" s="43">
        <v>0.14096363200000001</v>
      </c>
      <c r="D6028" s="43">
        <v>0</v>
      </c>
      <c r="E6028" s="43">
        <v>0.26190501199999999</v>
      </c>
      <c r="F6028" s="34">
        <v>1</v>
      </c>
      <c r="G6028" s="43">
        <v>0</v>
      </c>
      <c r="H6028" s="43">
        <v>5.2315683000000002E-2</v>
      </c>
      <c r="I6028" s="45">
        <v>0.77470866614355305</v>
      </c>
    </row>
    <row r="6029" spans="1:9" x14ac:dyDescent="0.3">
      <c r="A6029" s="44">
        <v>43717.125</v>
      </c>
      <c r="B6029" s="43">
        <v>0</v>
      </c>
      <c r="C6029" s="43">
        <v>0.13585878700000001</v>
      </c>
      <c r="D6029" s="43">
        <v>0</v>
      </c>
      <c r="E6029" s="43">
        <v>0.25869318699999999</v>
      </c>
      <c r="F6029" s="34">
        <v>1</v>
      </c>
      <c r="G6029" s="43">
        <v>0</v>
      </c>
      <c r="H6029" s="43">
        <v>4.8558445999999998E-2</v>
      </c>
      <c r="I6029" s="45">
        <v>0.77470866614355305</v>
      </c>
    </row>
    <row r="6030" spans="1:9" x14ac:dyDescent="0.3">
      <c r="A6030" s="44">
        <v>43717.166666666664</v>
      </c>
      <c r="B6030" s="43">
        <v>0</v>
      </c>
      <c r="C6030" s="43">
        <v>0.13459070400000001</v>
      </c>
      <c r="D6030" s="43">
        <v>0</v>
      </c>
      <c r="E6030" s="43">
        <v>0.23989959499999999</v>
      </c>
      <c r="F6030" s="34">
        <v>1</v>
      </c>
      <c r="G6030" s="43">
        <v>0</v>
      </c>
      <c r="H6030" s="43">
        <v>4.7957129000000001E-2</v>
      </c>
      <c r="I6030" s="45">
        <v>0.77470866614355305</v>
      </c>
    </row>
    <row r="6031" spans="1:9" x14ac:dyDescent="0.3">
      <c r="A6031" s="44">
        <v>43717.208333333336</v>
      </c>
      <c r="B6031" s="43">
        <v>0</v>
      </c>
      <c r="C6031" s="43">
        <v>0.123685831</v>
      </c>
      <c r="D6031" s="43">
        <v>0</v>
      </c>
      <c r="E6031" s="43">
        <v>0.23542966900000001</v>
      </c>
      <c r="F6031" s="34">
        <v>1</v>
      </c>
      <c r="G6031" s="43">
        <v>0</v>
      </c>
      <c r="H6031" s="43">
        <v>4.7815088999999998E-2</v>
      </c>
      <c r="I6031" s="45">
        <v>0.77470866614355305</v>
      </c>
    </row>
    <row r="6032" spans="1:9" x14ac:dyDescent="0.3">
      <c r="A6032" s="44">
        <v>43717.25</v>
      </c>
      <c r="B6032" s="43">
        <v>1.1071220000000001E-3</v>
      </c>
      <c r="C6032" s="43">
        <v>9.9660190999999995E-2</v>
      </c>
      <c r="D6032" s="43">
        <v>0</v>
      </c>
      <c r="E6032" s="43">
        <v>0.21827239300000001</v>
      </c>
      <c r="F6032" s="34">
        <v>1</v>
      </c>
      <c r="G6032" s="43">
        <v>1.5552293E-2</v>
      </c>
      <c r="H6032" s="43">
        <v>4.2692744999999997E-2</v>
      </c>
      <c r="I6032" s="45">
        <v>0.77470866614355305</v>
      </c>
    </row>
    <row r="6033" spans="1:9" x14ac:dyDescent="0.3">
      <c r="A6033" s="44">
        <v>43717.291666666664</v>
      </c>
      <c r="B6033" s="43">
        <v>9.9975881000000003E-2</v>
      </c>
      <c r="C6033" s="43">
        <v>6.4617495999999996E-2</v>
      </c>
      <c r="D6033" s="43">
        <v>3.3535200000000001E-2</v>
      </c>
      <c r="E6033" s="43">
        <v>0.17821574000000001</v>
      </c>
      <c r="F6033" s="34">
        <v>1</v>
      </c>
      <c r="G6033" s="43">
        <v>0.163389534</v>
      </c>
      <c r="H6033" s="43">
        <v>3.4272212000000003E-2</v>
      </c>
      <c r="I6033" s="45">
        <v>0.77470866614355305</v>
      </c>
    </row>
    <row r="6034" spans="1:9" x14ac:dyDescent="0.3">
      <c r="A6034" s="44">
        <v>43717.333333333336</v>
      </c>
      <c r="B6034" s="43">
        <v>0.46647853500000003</v>
      </c>
      <c r="C6034" s="43">
        <v>3.8072019999999998E-2</v>
      </c>
      <c r="D6034" s="43">
        <v>0.2428052</v>
      </c>
      <c r="E6034" s="43">
        <v>0.12093396100000001</v>
      </c>
      <c r="F6034" s="34">
        <v>1</v>
      </c>
      <c r="G6034" s="43">
        <v>0.43841327099999999</v>
      </c>
      <c r="H6034" s="43">
        <v>2.6471695999999999E-2</v>
      </c>
      <c r="I6034" s="45">
        <v>0.77470866614355305</v>
      </c>
    </row>
    <row r="6035" spans="1:9" x14ac:dyDescent="0.3">
      <c r="A6035" s="44">
        <v>43717.375</v>
      </c>
      <c r="B6035" s="43">
        <v>0.79772300200000001</v>
      </c>
      <c r="C6035" s="43">
        <v>3.2382737000000002E-2</v>
      </c>
      <c r="D6035" s="43">
        <v>0.56204679999999996</v>
      </c>
      <c r="E6035" s="43">
        <v>7.4678127999999996E-2</v>
      </c>
      <c r="F6035" s="34">
        <v>1</v>
      </c>
      <c r="G6035" s="43">
        <v>0.72998916999999997</v>
      </c>
      <c r="H6035" s="43">
        <v>2.7111716000000001E-2</v>
      </c>
      <c r="I6035" s="45">
        <v>0.77470866614355305</v>
      </c>
    </row>
    <row r="6036" spans="1:9" x14ac:dyDescent="0.3">
      <c r="A6036" s="44">
        <v>43717.416666666664</v>
      </c>
      <c r="B6036" s="43">
        <v>1.005980541</v>
      </c>
      <c r="C6036" s="43">
        <v>3.4048552000000003E-2</v>
      </c>
      <c r="D6036" s="43">
        <v>0.86854880000000001</v>
      </c>
      <c r="E6036" s="43">
        <v>4.9141309000000001E-2</v>
      </c>
      <c r="F6036" s="34">
        <v>1</v>
      </c>
      <c r="G6036" s="43">
        <v>0.95147883099999997</v>
      </c>
      <c r="H6036" s="43">
        <v>3.0003055000000001E-2</v>
      </c>
      <c r="I6036" s="45">
        <v>0.77470866614355305</v>
      </c>
    </row>
    <row r="6037" spans="1:9" x14ac:dyDescent="0.3">
      <c r="A6037" s="44">
        <v>43717.458333333336</v>
      </c>
      <c r="B6037" s="43">
        <v>1.113635755</v>
      </c>
      <c r="C6037" s="43">
        <v>3.9988951000000002E-2</v>
      </c>
      <c r="D6037" s="43">
        <v>1.0876436</v>
      </c>
      <c r="E6037" s="43">
        <v>4.1942302000000001E-2</v>
      </c>
      <c r="F6037" s="34">
        <v>1</v>
      </c>
      <c r="G6037" s="43">
        <v>1.070740783</v>
      </c>
      <c r="H6037" s="43">
        <v>3.3644834999999998E-2</v>
      </c>
      <c r="I6037" s="45">
        <v>0.77470866614355305</v>
      </c>
    </row>
    <row r="6038" spans="1:9" x14ac:dyDescent="0.3">
      <c r="A6038" s="44">
        <v>43717.5</v>
      </c>
      <c r="B6038" s="43">
        <v>1.17031518</v>
      </c>
      <c r="C6038" s="43">
        <v>5.1103688000000001E-2</v>
      </c>
      <c r="D6038" s="43">
        <v>1.2099439999999999</v>
      </c>
      <c r="E6038" s="43">
        <v>5.5748025999999999E-2</v>
      </c>
      <c r="F6038" s="34">
        <v>1</v>
      </c>
      <c r="G6038" s="43">
        <v>1.1279519060000001</v>
      </c>
      <c r="H6038" s="43">
        <v>3.7027955000000001E-2</v>
      </c>
      <c r="I6038" s="45">
        <v>0.77470866614355305</v>
      </c>
    </row>
    <row r="6039" spans="1:9" x14ac:dyDescent="0.3">
      <c r="A6039" s="44">
        <v>43717.541666666664</v>
      </c>
      <c r="B6039" s="43">
        <v>1.1675064070000001</v>
      </c>
      <c r="C6039" s="43">
        <v>6.0737910999999999E-2</v>
      </c>
      <c r="D6039" s="43">
        <v>1.2417020000000001</v>
      </c>
      <c r="E6039" s="43">
        <v>8.5859406999999999E-2</v>
      </c>
      <c r="F6039" s="34">
        <v>1</v>
      </c>
      <c r="G6039" s="43">
        <v>1.1051427920000001</v>
      </c>
      <c r="H6039" s="43">
        <v>3.503394E-2</v>
      </c>
      <c r="I6039" s="45">
        <v>0.77470866614355305</v>
      </c>
    </row>
    <row r="6040" spans="1:9" x14ac:dyDescent="0.3">
      <c r="A6040" s="44">
        <v>43717.583333333336</v>
      </c>
      <c r="B6040" s="43">
        <v>1.111182761</v>
      </c>
      <c r="C6040" s="43">
        <v>6.8115714999999993E-2</v>
      </c>
      <c r="D6040" s="43">
        <v>1.1918359999999999</v>
      </c>
      <c r="E6040" s="43">
        <v>0.114557098</v>
      </c>
      <c r="F6040" s="34">
        <v>1</v>
      </c>
      <c r="G6040" s="43">
        <v>1.002260387</v>
      </c>
      <c r="H6040" s="43">
        <v>2.9305749999999998E-2</v>
      </c>
      <c r="I6040" s="45">
        <v>0.77470866614355305</v>
      </c>
    </row>
    <row r="6041" spans="1:9" x14ac:dyDescent="0.3">
      <c r="A6041" s="44">
        <v>43717.625</v>
      </c>
      <c r="B6041" s="43">
        <v>1.032571484</v>
      </c>
      <c r="C6041" s="43">
        <v>7.6409355999999998E-2</v>
      </c>
      <c r="D6041" s="43">
        <v>1.0692999999999999</v>
      </c>
      <c r="E6041" s="43">
        <v>0.148686666</v>
      </c>
      <c r="F6041" s="34">
        <v>1</v>
      </c>
      <c r="G6041" s="43">
        <v>0.821994691</v>
      </c>
      <c r="H6041" s="43">
        <v>2.3836758E-2</v>
      </c>
      <c r="I6041" s="45">
        <v>0.77470866614355305</v>
      </c>
    </row>
    <row r="6042" spans="1:9" x14ac:dyDescent="0.3">
      <c r="A6042" s="44">
        <v>43717.666666666664</v>
      </c>
      <c r="B6042" s="43">
        <v>0.88571017600000002</v>
      </c>
      <c r="C6042" s="43">
        <v>8.9313287000000005E-2</v>
      </c>
      <c r="D6042" s="43">
        <v>0.85380560000000005</v>
      </c>
      <c r="E6042" s="43">
        <v>0.18084371799999999</v>
      </c>
      <c r="F6042" s="34">
        <v>1</v>
      </c>
      <c r="G6042" s="43">
        <v>0.57001807699999996</v>
      </c>
      <c r="H6042" s="43">
        <v>1.6566035999999999E-2</v>
      </c>
      <c r="I6042" s="45">
        <v>0.77470866614355305</v>
      </c>
    </row>
    <row r="6043" spans="1:9" x14ac:dyDescent="0.3">
      <c r="A6043" s="44">
        <v>43717.708333333336</v>
      </c>
      <c r="B6043" s="43">
        <v>0.64746409800000004</v>
      </c>
      <c r="C6043" s="43">
        <v>0.107032012</v>
      </c>
      <c r="D6043" s="43">
        <v>0.55941039999999997</v>
      </c>
      <c r="E6043" s="43">
        <v>0.18982670300000001</v>
      </c>
      <c r="F6043" s="34">
        <v>1</v>
      </c>
      <c r="G6043" s="43">
        <v>0.28378695999999998</v>
      </c>
      <c r="H6043" s="43">
        <v>1.0762537000000001E-2</v>
      </c>
      <c r="I6043" s="45">
        <v>0.77470866614355305</v>
      </c>
    </row>
    <row r="6044" spans="1:9" x14ac:dyDescent="0.3">
      <c r="A6044" s="44">
        <v>43717.75</v>
      </c>
      <c r="B6044" s="43">
        <v>0.23367537399999999</v>
      </c>
      <c r="C6044" s="43">
        <v>0.118677333</v>
      </c>
      <c r="D6044" s="43">
        <v>0.2434084</v>
      </c>
      <c r="E6044" s="43">
        <v>0.204345684</v>
      </c>
      <c r="F6044" s="34">
        <v>1</v>
      </c>
      <c r="G6044" s="43">
        <v>5.9038449999999999E-2</v>
      </c>
      <c r="H6044" s="43">
        <v>1.2235436000000001E-2</v>
      </c>
      <c r="I6044" s="45">
        <v>0.77470866614355305</v>
      </c>
    </row>
    <row r="6045" spans="1:9" x14ac:dyDescent="0.3">
      <c r="A6045" s="44">
        <v>43717.791666666664</v>
      </c>
      <c r="B6045" s="43">
        <v>1.1406535000000001E-2</v>
      </c>
      <c r="C6045" s="43">
        <v>0.12152484600000001</v>
      </c>
      <c r="D6045" s="43">
        <v>3.1994799999999997E-2</v>
      </c>
      <c r="E6045" s="43">
        <v>0.236727453</v>
      </c>
      <c r="F6045" s="34">
        <v>1</v>
      </c>
      <c r="G6045" s="43">
        <v>8.4321400000000001E-4</v>
      </c>
      <c r="H6045" s="43">
        <v>2.0800097E-2</v>
      </c>
      <c r="I6045" s="45">
        <v>0.77470866614355305</v>
      </c>
    </row>
    <row r="6046" spans="1:9" x14ac:dyDescent="0.3">
      <c r="A6046" s="44">
        <v>43717.833333333336</v>
      </c>
      <c r="B6046" s="43">
        <v>0</v>
      </c>
      <c r="C6046" s="43">
        <v>0.11696459200000001</v>
      </c>
      <c r="D6046" s="43">
        <v>0</v>
      </c>
      <c r="E6046" s="43">
        <v>0.23613436400000001</v>
      </c>
      <c r="F6046" s="34">
        <v>1</v>
      </c>
      <c r="G6046" s="43">
        <v>0</v>
      </c>
      <c r="H6046" s="43">
        <v>3.8970077999999998E-2</v>
      </c>
      <c r="I6046" s="45">
        <v>0.77470866614355305</v>
      </c>
    </row>
    <row r="6047" spans="1:9" x14ac:dyDescent="0.3">
      <c r="A6047" s="44">
        <v>43717.875</v>
      </c>
      <c r="B6047" s="43">
        <v>0</v>
      </c>
      <c r="C6047" s="43">
        <v>0.14720282400000001</v>
      </c>
      <c r="D6047" s="43">
        <v>0</v>
      </c>
      <c r="E6047" s="43">
        <v>0.215893687</v>
      </c>
      <c r="F6047" s="34">
        <v>1</v>
      </c>
      <c r="G6047" s="43">
        <v>0</v>
      </c>
      <c r="H6047" s="43">
        <v>7.3589083E-2</v>
      </c>
      <c r="I6047" s="45">
        <v>0.77470866614355305</v>
      </c>
    </row>
    <row r="6048" spans="1:9" x14ac:dyDescent="0.3">
      <c r="A6048" s="44">
        <v>43717.916666666664</v>
      </c>
      <c r="B6048" s="43">
        <v>0</v>
      </c>
      <c r="C6048" s="43">
        <v>0.16772008799999999</v>
      </c>
      <c r="D6048" s="43">
        <v>0</v>
      </c>
      <c r="E6048" s="43">
        <v>0.196555123</v>
      </c>
      <c r="F6048" s="34">
        <v>1</v>
      </c>
      <c r="G6048" s="43">
        <v>0</v>
      </c>
      <c r="H6048" s="43">
        <v>9.6785339999999997E-2</v>
      </c>
      <c r="I6048" s="45">
        <v>0.77470866614355305</v>
      </c>
    </row>
    <row r="6049" spans="1:9" x14ac:dyDescent="0.3">
      <c r="A6049" s="44">
        <v>43717.958333333336</v>
      </c>
      <c r="B6049" s="43">
        <v>0</v>
      </c>
      <c r="C6049" s="43">
        <v>0.185505906</v>
      </c>
      <c r="D6049" s="43">
        <v>0</v>
      </c>
      <c r="E6049" s="43">
        <v>0.192763243</v>
      </c>
      <c r="F6049" s="34">
        <v>1</v>
      </c>
      <c r="G6049" s="43">
        <v>0</v>
      </c>
      <c r="H6049" s="43">
        <v>9.2021743000000003E-2</v>
      </c>
      <c r="I6049" s="45">
        <v>0.77470866614355305</v>
      </c>
    </row>
    <row r="6050" spans="1:9" x14ac:dyDescent="0.3">
      <c r="A6050" s="44">
        <v>43718</v>
      </c>
      <c r="B6050" s="43">
        <v>0</v>
      </c>
      <c r="C6050" s="43">
        <v>0.19273754000000001</v>
      </c>
      <c r="D6050" s="43">
        <v>0</v>
      </c>
      <c r="E6050" s="43">
        <v>0.171357916</v>
      </c>
      <c r="F6050" s="34">
        <v>1</v>
      </c>
      <c r="G6050" s="43">
        <v>0</v>
      </c>
      <c r="H6050" s="43">
        <v>7.9115788000000006E-2</v>
      </c>
      <c r="I6050" s="45">
        <v>0.80750690610723608</v>
      </c>
    </row>
    <row r="6051" spans="1:9" x14ac:dyDescent="0.3">
      <c r="A6051" s="44">
        <v>43718.041666666664</v>
      </c>
      <c r="B6051" s="43">
        <v>0</v>
      </c>
      <c r="C6051" s="43">
        <v>0.19109163500000001</v>
      </c>
      <c r="D6051" s="43">
        <v>0</v>
      </c>
      <c r="E6051" s="43">
        <v>0.15035738700000001</v>
      </c>
      <c r="F6051" s="34">
        <v>1</v>
      </c>
      <c r="G6051" s="43">
        <v>0</v>
      </c>
      <c r="H6051" s="43">
        <v>6.1197107000000001E-2</v>
      </c>
      <c r="I6051" s="45">
        <v>0.80750690610723608</v>
      </c>
    </row>
    <row r="6052" spans="1:9" x14ac:dyDescent="0.3">
      <c r="A6052" s="44">
        <v>43718.083333333336</v>
      </c>
      <c r="B6052" s="43">
        <v>0</v>
      </c>
      <c r="C6052" s="43">
        <v>0.18088711399999999</v>
      </c>
      <c r="D6052" s="43">
        <v>0</v>
      </c>
      <c r="E6052" s="43">
        <v>0.13212222600000001</v>
      </c>
      <c r="F6052" s="34">
        <v>1</v>
      </c>
      <c r="G6052" s="43">
        <v>0</v>
      </c>
      <c r="H6052" s="43">
        <v>4.7358220999999999E-2</v>
      </c>
      <c r="I6052" s="45">
        <v>0.80750690610723608</v>
      </c>
    </row>
    <row r="6053" spans="1:9" x14ac:dyDescent="0.3">
      <c r="A6053" s="44">
        <v>43718.125</v>
      </c>
      <c r="B6053" s="43">
        <v>0</v>
      </c>
      <c r="C6053" s="43">
        <v>0.164795944</v>
      </c>
      <c r="D6053" s="43">
        <v>0</v>
      </c>
      <c r="E6053" s="43">
        <v>0.114986162</v>
      </c>
      <c r="F6053" s="34">
        <v>1</v>
      </c>
      <c r="G6053" s="43">
        <v>0</v>
      </c>
      <c r="H6053" s="43">
        <v>4.1040466999999997E-2</v>
      </c>
      <c r="I6053" s="45">
        <v>0.80750690610723608</v>
      </c>
    </row>
    <row r="6054" spans="1:9" x14ac:dyDescent="0.3">
      <c r="A6054" s="44">
        <v>43718.166666666664</v>
      </c>
      <c r="B6054" s="43">
        <v>0</v>
      </c>
      <c r="C6054" s="43">
        <v>0.149859987</v>
      </c>
      <c r="D6054" s="43">
        <v>0</v>
      </c>
      <c r="E6054" s="43">
        <v>0.116638245</v>
      </c>
      <c r="F6054" s="34">
        <v>1</v>
      </c>
      <c r="G6054" s="43">
        <v>0</v>
      </c>
      <c r="H6054" s="43">
        <v>4.3475939999999998E-2</v>
      </c>
      <c r="I6054" s="45">
        <v>0.80750690610723608</v>
      </c>
    </row>
    <row r="6055" spans="1:9" x14ac:dyDescent="0.3">
      <c r="A6055" s="44">
        <v>43718.208333333336</v>
      </c>
      <c r="B6055" s="43">
        <v>0</v>
      </c>
      <c r="C6055" s="43">
        <v>0.13259300399999999</v>
      </c>
      <c r="D6055" s="43">
        <v>0</v>
      </c>
      <c r="E6055" s="43">
        <v>0.118271921</v>
      </c>
      <c r="F6055" s="34">
        <v>1</v>
      </c>
      <c r="G6055" s="43">
        <v>0</v>
      </c>
      <c r="H6055" s="43">
        <v>4.5525606000000003E-2</v>
      </c>
      <c r="I6055" s="45">
        <v>0.80750690610723608</v>
      </c>
    </row>
    <row r="6056" spans="1:9" x14ac:dyDescent="0.3">
      <c r="A6056" s="44">
        <v>43718.25</v>
      </c>
      <c r="B6056" s="43">
        <v>1.043729E-3</v>
      </c>
      <c r="C6056" s="43">
        <v>0.107600127</v>
      </c>
      <c r="D6056" s="43">
        <v>0</v>
      </c>
      <c r="E6056" s="43">
        <v>0.128117538</v>
      </c>
      <c r="F6056" s="34">
        <v>1</v>
      </c>
      <c r="G6056" s="43">
        <v>1.4653144999999999E-2</v>
      </c>
      <c r="H6056" s="43">
        <v>3.4416915999999999E-2</v>
      </c>
      <c r="I6056" s="45">
        <v>0.80750690610723608</v>
      </c>
    </row>
    <row r="6057" spans="1:9" x14ac:dyDescent="0.3">
      <c r="A6057" s="44">
        <v>43718.291666666664</v>
      </c>
      <c r="B6057" s="43">
        <v>9.6586617E-2</v>
      </c>
      <c r="C6057" s="43">
        <v>6.8496194999999996E-2</v>
      </c>
      <c r="D6057" s="43">
        <v>2.99812E-2</v>
      </c>
      <c r="E6057" s="43">
        <v>0.12070122899999999</v>
      </c>
      <c r="F6057" s="34">
        <v>1</v>
      </c>
      <c r="G6057" s="43">
        <v>0.160144434</v>
      </c>
      <c r="H6057" s="43">
        <v>1.5580706999999999E-2</v>
      </c>
      <c r="I6057" s="45">
        <v>0.80750690610723608</v>
      </c>
    </row>
    <row r="6058" spans="1:9" x14ac:dyDescent="0.3">
      <c r="A6058" s="44">
        <v>43718.333333333336</v>
      </c>
      <c r="B6058" s="43">
        <v>0.45818408500000002</v>
      </c>
      <c r="C6058" s="43">
        <v>4.5205806000000001E-2</v>
      </c>
      <c r="D6058" s="43">
        <v>0.22331680000000001</v>
      </c>
      <c r="E6058" s="43">
        <v>7.9322241000000002E-2</v>
      </c>
      <c r="F6058" s="34">
        <v>1</v>
      </c>
      <c r="G6058" s="43">
        <v>0.43497818700000002</v>
      </c>
      <c r="H6058" s="43">
        <v>4.2259130000000004E-3</v>
      </c>
      <c r="I6058" s="45">
        <v>0.80750690610723608</v>
      </c>
    </row>
    <row r="6059" spans="1:9" x14ac:dyDescent="0.3">
      <c r="A6059" s="44">
        <v>43718.375</v>
      </c>
      <c r="B6059" s="43">
        <v>0.80100145499999997</v>
      </c>
      <c r="C6059" s="43">
        <v>4.2305302000000003E-2</v>
      </c>
      <c r="D6059" s="43">
        <v>0.50964719999999997</v>
      </c>
      <c r="E6059" s="43">
        <v>5.6413918E-2</v>
      </c>
      <c r="F6059" s="34">
        <v>1</v>
      </c>
      <c r="G6059" s="43">
        <v>0.72552800200000001</v>
      </c>
      <c r="H6059" s="43">
        <v>2.3825560000000001E-3</v>
      </c>
      <c r="I6059" s="45">
        <v>0.80750690610723608</v>
      </c>
    </row>
    <row r="6060" spans="1:9" x14ac:dyDescent="0.3">
      <c r="A6060" s="44">
        <v>43718.416666666664</v>
      </c>
      <c r="B6060" s="43">
        <v>1.0251523890000001</v>
      </c>
      <c r="C6060" s="43">
        <v>5.3006027999999997E-2</v>
      </c>
      <c r="D6060" s="43">
        <v>0.77826039999999996</v>
      </c>
      <c r="E6060" s="43">
        <v>4.3943139999999999E-2</v>
      </c>
      <c r="F6060" s="34">
        <v>1</v>
      </c>
      <c r="G6060" s="43">
        <v>0.94475600800000004</v>
      </c>
      <c r="H6060" s="43">
        <v>2.4763419999999999E-3</v>
      </c>
      <c r="I6060" s="45">
        <v>0.80750690610723608</v>
      </c>
    </row>
    <row r="6061" spans="1:9" x14ac:dyDescent="0.3">
      <c r="A6061" s="44">
        <v>43718.458333333336</v>
      </c>
      <c r="B6061" s="43">
        <v>1.1490171179999999</v>
      </c>
      <c r="C6061" s="43">
        <v>7.7836316000000003E-2</v>
      </c>
      <c r="D6061" s="43">
        <v>0.9661592</v>
      </c>
      <c r="E6061" s="43">
        <v>3.0611909999999999E-2</v>
      </c>
      <c r="F6061" s="34">
        <v>1</v>
      </c>
      <c r="G6061" s="43">
        <v>1.062166639</v>
      </c>
      <c r="H6061" s="43">
        <v>2.5611760000000001E-3</v>
      </c>
      <c r="I6061" s="45">
        <v>0.80750690610723608</v>
      </c>
    </row>
    <row r="6062" spans="1:9" x14ac:dyDescent="0.3">
      <c r="A6062" s="44">
        <v>43718.5</v>
      </c>
      <c r="B6062" s="43">
        <v>1.2057750519999999</v>
      </c>
      <c r="C6062" s="43">
        <v>0.11701244099999999</v>
      </c>
      <c r="D6062" s="43">
        <v>1.0791227999999999</v>
      </c>
      <c r="E6062" s="43">
        <v>3.0364372000000001E-2</v>
      </c>
      <c r="F6062" s="34">
        <v>1</v>
      </c>
      <c r="G6062" s="43">
        <v>1.0734724499999999</v>
      </c>
      <c r="H6062" s="43">
        <v>2.794379E-3</v>
      </c>
      <c r="I6062" s="45">
        <v>0.80750690610723608</v>
      </c>
    </row>
    <row r="6063" spans="1:9" x14ac:dyDescent="0.3">
      <c r="A6063" s="44">
        <v>43718.541666666664</v>
      </c>
      <c r="B6063" s="43">
        <v>1.2043907330000001</v>
      </c>
      <c r="C6063" s="43">
        <v>0.149513913</v>
      </c>
      <c r="D6063" s="43">
        <v>1.1105583999999999</v>
      </c>
      <c r="E6063" s="43">
        <v>3.8139082999999997E-2</v>
      </c>
      <c r="F6063" s="34">
        <v>1</v>
      </c>
      <c r="G6063" s="43">
        <v>1.0050831119999999</v>
      </c>
      <c r="H6063" s="43">
        <v>2.8265690000000001E-3</v>
      </c>
      <c r="I6063" s="45">
        <v>0.80750690610723608</v>
      </c>
    </row>
    <row r="6064" spans="1:9" x14ac:dyDescent="0.3">
      <c r="A6064" s="44">
        <v>43718.583333333336</v>
      </c>
      <c r="B6064" s="43">
        <v>1.1505471920000001</v>
      </c>
      <c r="C6064" s="43">
        <v>0.17110199500000001</v>
      </c>
      <c r="D6064" s="43">
        <v>1.0677196</v>
      </c>
      <c r="E6064" s="43">
        <v>4.9711158999999998E-2</v>
      </c>
      <c r="F6064" s="34">
        <v>1</v>
      </c>
      <c r="G6064" s="43">
        <v>0.86788214900000005</v>
      </c>
      <c r="H6064" s="43">
        <v>3.12328E-3</v>
      </c>
      <c r="I6064" s="45">
        <v>0.80750690610723608</v>
      </c>
    </row>
    <row r="6065" spans="1:9" x14ac:dyDescent="0.3">
      <c r="A6065" s="44">
        <v>43718.625</v>
      </c>
      <c r="B6065" s="43">
        <v>1.0665796919999999</v>
      </c>
      <c r="C6065" s="43">
        <v>0.18854474700000001</v>
      </c>
      <c r="D6065" s="43">
        <v>0.98715439999999999</v>
      </c>
      <c r="E6065" s="43">
        <v>6.7310067000000001E-2</v>
      </c>
      <c r="F6065" s="34">
        <v>1</v>
      </c>
      <c r="G6065" s="43">
        <v>0.744945678</v>
      </c>
      <c r="H6065" s="43">
        <v>3.9596320000000003E-3</v>
      </c>
      <c r="I6065" s="45">
        <v>0.80750690610723608</v>
      </c>
    </row>
    <row r="6066" spans="1:9" x14ac:dyDescent="0.3">
      <c r="A6066" s="44">
        <v>43718.666666666664</v>
      </c>
      <c r="B6066" s="43">
        <v>0.91146859099999999</v>
      </c>
      <c r="C6066" s="43">
        <v>0.203286617</v>
      </c>
      <c r="D6066" s="43">
        <v>0.81273919999999999</v>
      </c>
      <c r="E6066" s="43">
        <v>8.5690337000000005E-2</v>
      </c>
      <c r="F6066" s="34">
        <v>1</v>
      </c>
      <c r="G6066" s="43">
        <v>0.54302510500000001</v>
      </c>
      <c r="H6066" s="43">
        <v>4.6384820000000002E-3</v>
      </c>
      <c r="I6066" s="45">
        <v>0.80750690610723608</v>
      </c>
    </row>
    <row r="6067" spans="1:9" x14ac:dyDescent="0.3">
      <c r="A6067" s="44">
        <v>43718.708333333336</v>
      </c>
      <c r="B6067" s="43">
        <v>0.65709852599999996</v>
      </c>
      <c r="C6067" s="43">
        <v>0.21701590600000001</v>
      </c>
      <c r="D6067" s="43">
        <v>0.54866720000000002</v>
      </c>
      <c r="E6067" s="43">
        <v>0.108032989</v>
      </c>
      <c r="F6067" s="34">
        <v>1</v>
      </c>
      <c r="G6067" s="43">
        <v>0.28138021800000002</v>
      </c>
      <c r="H6067" s="43">
        <v>4.993908E-3</v>
      </c>
      <c r="I6067" s="45">
        <v>0.80750690610723608</v>
      </c>
    </row>
    <row r="6068" spans="1:9" x14ac:dyDescent="0.3">
      <c r="A6068" s="44">
        <v>43718.75</v>
      </c>
      <c r="B6068" s="43">
        <v>0.227439006</v>
      </c>
      <c r="C6068" s="43">
        <v>0.22719315100000001</v>
      </c>
      <c r="D6068" s="43">
        <v>0.23445479999999999</v>
      </c>
      <c r="E6068" s="43">
        <v>0.12501252700000001</v>
      </c>
      <c r="F6068" s="34">
        <v>1</v>
      </c>
      <c r="G6068" s="43">
        <v>5.6128538999999998E-2</v>
      </c>
      <c r="H6068" s="43">
        <v>1.4901503E-2</v>
      </c>
      <c r="I6068" s="45">
        <v>0.80750690610723608</v>
      </c>
    </row>
    <row r="6069" spans="1:9" x14ac:dyDescent="0.3">
      <c r="A6069" s="44">
        <v>43718.791666666664</v>
      </c>
      <c r="B6069" s="43">
        <v>9.9519029999999998E-3</v>
      </c>
      <c r="C6069" s="43">
        <v>0.20615261300000001</v>
      </c>
      <c r="D6069" s="43">
        <v>2.95272E-2</v>
      </c>
      <c r="E6069" s="43">
        <v>0.13414303</v>
      </c>
      <c r="F6069" s="34">
        <v>1</v>
      </c>
      <c r="G6069" s="43">
        <v>5.8785800000000002E-4</v>
      </c>
      <c r="H6069" s="43">
        <v>2.9618021000000001E-2</v>
      </c>
      <c r="I6069" s="45">
        <v>0.80750690610723608</v>
      </c>
    </row>
    <row r="6070" spans="1:9" x14ac:dyDescent="0.3">
      <c r="A6070" s="44">
        <v>43718.833333333336</v>
      </c>
      <c r="B6070" s="43">
        <v>0</v>
      </c>
      <c r="C6070" s="43">
        <v>0.18354955100000001</v>
      </c>
      <c r="D6070" s="43">
        <v>0</v>
      </c>
      <c r="E6070" s="43">
        <v>0.13406462699999999</v>
      </c>
      <c r="F6070" s="34">
        <v>1</v>
      </c>
      <c r="G6070" s="43">
        <v>0</v>
      </c>
      <c r="H6070" s="43">
        <v>6.1203141000000003E-2</v>
      </c>
      <c r="I6070" s="45">
        <v>0.80750690610723608</v>
      </c>
    </row>
    <row r="6071" spans="1:9" x14ac:dyDescent="0.3">
      <c r="A6071" s="44">
        <v>43718.875</v>
      </c>
      <c r="B6071" s="43">
        <v>0</v>
      </c>
      <c r="C6071" s="43">
        <v>0.18453860899999999</v>
      </c>
      <c r="D6071" s="43">
        <v>0</v>
      </c>
      <c r="E6071" s="43">
        <v>0.137515726</v>
      </c>
      <c r="F6071" s="34">
        <v>1</v>
      </c>
      <c r="G6071" s="43">
        <v>0</v>
      </c>
      <c r="H6071" s="43">
        <v>0.125746777</v>
      </c>
      <c r="I6071" s="45">
        <v>0.80750690610723608</v>
      </c>
    </row>
    <row r="6072" spans="1:9" x14ac:dyDescent="0.3">
      <c r="A6072" s="44">
        <v>43718.916666666664</v>
      </c>
      <c r="B6072" s="43">
        <v>0</v>
      </c>
      <c r="C6072" s="43">
        <v>0.19397184000000001</v>
      </c>
      <c r="D6072" s="43">
        <v>0</v>
      </c>
      <c r="E6072" s="43">
        <v>0.12608987699999999</v>
      </c>
      <c r="F6072" s="34">
        <v>1</v>
      </c>
      <c r="G6072" s="43">
        <v>0</v>
      </c>
      <c r="H6072" s="43">
        <v>0.174185063</v>
      </c>
      <c r="I6072" s="45">
        <v>0.80750690610723608</v>
      </c>
    </row>
    <row r="6073" spans="1:9" x14ac:dyDescent="0.3">
      <c r="A6073" s="44">
        <v>43718.958333333336</v>
      </c>
      <c r="B6073" s="43">
        <v>0</v>
      </c>
      <c r="C6073" s="43">
        <v>0.20007171600000001</v>
      </c>
      <c r="D6073" s="43">
        <v>0</v>
      </c>
      <c r="E6073" s="43">
        <v>0.13454406499999999</v>
      </c>
      <c r="F6073" s="34">
        <v>1</v>
      </c>
      <c r="G6073" s="43">
        <v>0</v>
      </c>
      <c r="H6073" s="43">
        <v>0.17668424899999999</v>
      </c>
      <c r="I6073" s="45">
        <v>0.80750690610723608</v>
      </c>
    </row>
    <row r="6074" spans="1:9" x14ac:dyDescent="0.3">
      <c r="A6074" s="44">
        <v>43719</v>
      </c>
      <c r="B6074" s="43">
        <v>0</v>
      </c>
      <c r="C6074" s="43">
        <v>0.19223901500000001</v>
      </c>
      <c r="D6074" s="43">
        <v>0</v>
      </c>
      <c r="E6074" s="43">
        <v>0.22336289500000001</v>
      </c>
      <c r="F6074" s="34">
        <v>1</v>
      </c>
      <c r="G6074" s="43">
        <v>0</v>
      </c>
      <c r="H6074" s="43">
        <v>0.17884056800000001</v>
      </c>
      <c r="I6074" s="45">
        <v>0.78474327422625467</v>
      </c>
    </row>
    <row r="6075" spans="1:9" x14ac:dyDescent="0.3">
      <c r="A6075" s="44">
        <v>43719.041666666664</v>
      </c>
      <c r="B6075" s="43">
        <v>0</v>
      </c>
      <c r="C6075" s="43">
        <v>0.17380938900000001</v>
      </c>
      <c r="D6075" s="43">
        <v>0</v>
      </c>
      <c r="E6075" s="43">
        <v>0.28619316700000003</v>
      </c>
      <c r="F6075" s="34">
        <v>1</v>
      </c>
      <c r="G6075" s="43">
        <v>0</v>
      </c>
      <c r="H6075" s="43">
        <v>0.18167993399999999</v>
      </c>
      <c r="I6075" s="45">
        <v>0.78474327422625467</v>
      </c>
    </row>
    <row r="6076" spans="1:9" x14ac:dyDescent="0.3">
      <c r="A6076" s="44">
        <v>43719.083333333336</v>
      </c>
      <c r="B6076" s="43">
        <v>0</v>
      </c>
      <c r="C6076" s="43">
        <v>0.15468037700000001</v>
      </c>
      <c r="D6076" s="43">
        <v>0</v>
      </c>
      <c r="E6076" s="43">
        <v>0.319679834</v>
      </c>
      <c r="F6076" s="34">
        <v>1</v>
      </c>
      <c r="G6076" s="43">
        <v>0</v>
      </c>
      <c r="H6076" s="43">
        <v>0.179654436</v>
      </c>
      <c r="I6076" s="45">
        <v>0.78474327422625467</v>
      </c>
    </row>
    <row r="6077" spans="1:9" x14ac:dyDescent="0.3">
      <c r="A6077" s="44">
        <v>43719.125</v>
      </c>
      <c r="B6077" s="43">
        <v>0</v>
      </c>
      <c r="C6077" s="43">
        <v>0.13116065099999999</v>
      </c>
      <c r="D6077" s="43">
        <v>0</v>
      </c>
      <c r="E6077" s="43">
        <v>0.35128751000000003</v>
      </c>
      <c r="F6077" s="34">
        <v>1</v>
      </c>
      <c r="G6077" s="43">
        <v>0</v>
      </c>
      <c r="H6077" s="43">
        <v>0.17669531299999999</v>
      </c>
      <c r="I6077" s="45">
        <v>0.78474327422625467</v>
      </c>
    </row>
    <row r="6078" spans="1:9" x14ac:dyDescent="0.3">
      <c r="A6078" s="44">
        <v>43719.166666666664</v>
      </c>
      <c r="B6078" s="43">
        <v>0</v>
      </c>
      <c r="C6078" s="43">
        <v>0.111843516</v>
      </c>
      <c r="D6078" s="43">
        <v>0</v>
      </c>
      <c r="E6078" s="43">
        <v>0.39589707200000002</v>
      </c>
      <c r="F6078" s="34">
        <v>1</v>
      </c>
      <c r="G6078" s="43">
        <v>0</v>
      </c>
      <c r="H6078" s="43">
        <v>0.16121387600000001</v>
      </c>
      <c r="I6078" s="45">
        <v>0.78474327422625467</v>
      </c>
    </row>
    <row r="6079" spans="1:9" x14ac:dyDescent="0.3">
      <c r="A6079" s="44">
        <v>43719.208333333336</v>
      </c>
      <c r="B6079" s="43">
        <v>0</v>
      </c>
      <c r="C6079" s="43">
        <v>9.1943887000000002E-2</v>
      </c>
      <c r="D6079" s="43">
        <v>0</v>
      </c>
      <c r="E6079" s="43">
        <v>0.41400553400000001</v>
      </c>
      <c r="F6079" s="34">
        <v>1</v>
      </c>
      <c r="G6079" s="43">
        <v>0</v>
      </c>
      <c r="H6079" s="43">
        <v>0.12668859800000001</v>
      </c>
      <c r="I6079" s="45">
        <v>0.78474327422625467</v>
      </c>
    </row>
    <row r="6080" spans="1:9" x14ac:dyDescent="0.3">
      <c r="A6080" s="44">
        <v>43719.25</v>
      </c>
      <c r="B6080" s="43">
        <v>8.8906100000000002E-4</v>
      </c>
      <c r="C6080" s="43">
        <v>7.2288396000000005E-2</v>
      </c>
      <c r="D6080" s="43">
        <v>0</v>
      </c>
      <c r="E6080" s="43">
        <v>0.46159202399999999</v>
      </c>
      <c r="F6080" s="34">
        <v>1</v>
      </c>
      <c r="G6080" s="43">
        <v>1.3726388000000001E-2</v>
      </c>
      <c r="H6080" s="43">
        <v>7.8823455000000001E-2</v>
      </c>
      <c r="I6080" s="45">
        <v>0.78474327422625467</v>
      </c>
    </row>
    <row r="6081" spans="1:9" x14ac:dyDescent="0.3">
      <c r="A6081" s="44">
        <v>43719.291666666664</v>
      </c>
      <c r="B6081" s="43">
        <v>9.6325137000000005E-2</v>
      </c>
      <c r="C6081" s="43">
        <v>4.9047528999999999E-2</v>
      </c>
      <c r="D6081" s="43">
        <v>2.8865200000000001E-2</v>
      </c>
      <c r="E6081" s="43">
        <v>0.48638152600000001</v>
      </c>
      <c r="F6081" s="34">
        <v>1</v>
      </c>
      <c r="G6081" s="43">
        <v>0.15741945700000001</v>
      </c>
      <c r="H6081" s="43">
        <v>3.4664291999999999E-2</v>
      </c>
      <c r="I6081" s="45">
        <v>0.78474327422625467</v>
      </c>
    </row>
    <row r="6082" spans="1:9" x14ac:dyDescent="0.3">
      <c r="A6082" s="44">
        <v>43719.333333333336</v>
      </c>
      <c r="B6082" s="43">
        <v>0.46759160900000002</v>
      </c>
      <c r="C6082" s="43">
        <v>3.2653358E-2</v>
      </c>
      <c r="D6082" s="43">
        <v>0.21934239999999999</v>
      </c>
      <c r="E6082" s="43">
        <v>0.47855837099999998</v>
      </c>
      <c r="F6082" s="34">
        <v>1</v>
      </c>
      <c r="G6082" s="43">
        <v>0.43405902000000002</v>
      </c>
      <c r="H6082" s="43">
        <v>1.3153853E-2</v>
      </c>
      <c r="I6082" s="45">
        <v>0.78474327422625467</v>
      </c>
    </row>
    <row r="6083" spans="1:9" x14ac:dyDescent="0.3">
      <c r="A6083" s="44">
        <v>43719.375</v>
      </c>
      <c r="B6083" s="43">
        <v>0.81401438100000001</v>
      </c>
      <c r="C6083" s="43">
        <v>3.2168373E-2</v>
      </c>
      <c r="D6083" s="43">
        <v>0.51740240000000004</v>
      </c>
      <c r="E6083" s="43">
        <v>0.45837180399999999</v>
      </c>
      <c r="F6083" s="34">
        <v>1</v>
      </c>
      <c r="G6083" s="43">
        <v>0.73536189299999999</v>
      </c>
      <c r="H6083" s="43">
        <v>8.0491099999999999E-3</v>
      </c>
      <c r="I6083" s="45">
        <v>0.78474327422625467</v>
      </c>
    </row>
    <row r="6084" spans="1:9" x14ac:dyDescent="0.3">
      <c r="A6084" s="44">
        <v>43719.416666666664</v>
      </c>
      <c r="B6084" s="43">
        <v>1.0373502450000001</v>
      </c>
      <c r="C6084" s="43">
        <v>4.3171949000000001E-2</v>
      </c>
      <c r="D6084" s="43">
        <v>0.81318760000000001</v>
      </c>
      <c r="E6084" s="43">
        <v>0.410088866</v>
      </c>
      <c r="F6084" s="34">
        <v>1</v>
      </c>
      <c r="G6084" s="43">
        <v>0.97064642599999995</v>
      </c>
      <c r="H6084" s="43">
        <v>7.4931210000000002E-3</v>
      </c>
      <c r="I6084" s="45">
        <v>0.78474327422625467</v>
      </c>
    </row>
    <row r="6085" spans="1:9" x14ac:dyDescent="0.3">
      <c r="A6085" s="44">
        <v>43719.458333333336</v>
      </c>
      <c r="B6085" s="43">
        <v>1.159637603</v>
      </c>
      <c r="C6085" s="43">
        <v>6.8138145999999997E-2</v>
      </c>
      <c r="D6085" s="43">
        <v>1.031604</v>
      </c>
      <c r="E6085" s="43">
        <v>0.31471856799999998</v>
      </c>
      <c r="F6085" s="34">
        <v>1</v>
      </c>
      <c r="G6085" s="43">
        <v>1.105727605</v>
      </c>
      <c r="H6085" s="43">
        <v>8.0002010000000002E-3</v>
      </c>
      <c r="I6085" s="45">
        <v>0.78474327422625467</v>
      </c>
    </row>
    <row r="6086" spans="1:9" x14ac:dyDescent="0.3">
      <c r="A6086" s="44">
        <v>43719.5</v>
      </c>
      <c r="B6086" s="43">
        <v>1.2156891750000001</v>
      </c>
      <c r="C6086" s="43">
        <v>0.106817182</v>
      </c>
      <c r="D6086" s="43">
        <v>1.1659775999999999</v>
      </c>
      <c r="E6086" s="43">
        <v>0.24136222399999999</v>
      </c>
      <c r="F6086" s="34">
        <v>1</v>
      </c>
      <c r="G6086" s="43">
        <v>1.148220145</v>
      </c>
      <c r="H6086" s="43">
        <v>9.0296390000000008E-3</v>
      </c>
      <c r="I6086" s="45">
        <v>0.78474327422625467</v>
      </c>
    </row>
    <row r="6087" spans="1:9" x14ac:dyDescent="0.3">
      <c r="A6087" s="44">
        <v>43719.541666666664</v>
      </c>
      <c r="B6087" s="43">
        <v>1.2134114119999999</v>
      </c>
      <c r="C6087" s="43">
        <v>0.15000562000000001</v>
      </c>
      <c r="D6087" s="43">
        <v>1.2129364</v>
      </c>
      <c r="E6087" s="43">
        <v>0.18297733099999999</v>
      </c>
      <c r="F6087" s="34">
        <v>1</v>
      </c>
      <c r="G6087" s="43">
        <v>1.1076481730000001</v>
      </c>
      <c r="H6087" s="43">
        <v>8.8146600000000002E-3</v>
      </c>
      <c r="I6087" s="45">
        <v>0.78474327422625467</v>
      </c>
    </row>
    <row r="6088" spans="1:9" x14ac:dyDescent="0.3">
      <c r="A6088" s="44">
        <v>43719.583333333336</v>
      </c>
      <c r="B6088" s="43">
        <v>1.157890748</v>
      </c>
      <c r="C6088" s="43">
        <v>0.194908215</v>
      </c>
      <c r="D6088" s="43">
        <v>1.1784559999999999</v>
      </c>
      <c r="E6088" s="43">
        <v>0.13217953199999999</v>
      </c>
      <c r="F6088" s="34">
        <v>1</v>
      </c>
      <c r="G6088" s="43">
        <v>0.98725481900000001</v>
      </c>
      <c r="H6088" s="43">
        <v>8.4528190000000003E-3</v>
      </c>
      <c r="I6088" s="45">
        <v>0.78474327422625467</v>
      </c>
    </row>
    <row r="6089" spans="1:9" x14ac:dyDescent="0.3">
      <c r="A6089" s="44">
        <v>43719.625</v>
      </c>
      <c r="B6089" s="43">
        <v>1.0691093039999999</v>
      </c>
      <c r="C6089" s="43">
        <v>0.23711717500000001</v>
      </c>
      <c r="D6089" s="43">
        <v>1.0786507999999999</v>
      </c>
      <c r="E6089" s="43">
        <v>0.109228929</v>
      </c>
      <c r="F6089" s="34">
        <v>1</v>
      </c>
      <c r="G6089" s="43">
        <v>0.818576203</v>
      </c>
      <c r="H6089" s="43">
        <v>7.971367E-3</v>
      </c>
      <c r="I6089" s="45">
        <v>0.78474327422625467</v>
      </c>
    </row>
    <row r="6090" spans="1:9" x14ac:dyDescent="0.3">
      <c r="A6090" s="44">
        <v>43719.666666666664</v>
      </c>
      <c r="B6090" s="43">
        <v>0.90853606399999998</v>
      </c>
      <c r="C6090" s="43">
        <v>0.27439502300000002</v>
      </c>
      <c r="D6090" s="43">
        <v>0.87824800000000003</v>
      </c>
      <c r="E6090" s="43">
        <v>0.111479524</v>
      </c>
      <c r="F6090" s="34">
        <v>1</v>
      </c>
      <c r="G6090" s="43">
        <v>0.572962215</v>
      </c>
      <c r="H6090" s="43">
        <v>8.7766619999999993E-3</v>
      </c>
      <c r="I6090" s="45">
        <v>0.78474327422625467</v>
      </c>
    </row>
    <row r="6091" spans="1:9" x14ac:dyDescent="0.3">
      <c r="A6091" s="44">
        <v>43719.708333333336</v>
      </c>
      <c r="B6091" s="43">
        <v>0.64857482300000002</v>
      </c>
      <c r="C6091" s="43">
        <v>0.31297816899999997</v>
      </c>
      <c r="D6091" s="43">
        <v>0.58536520000000003</v>
      </c>
      <c r="E6091" s="43">
        <v>0.140295856</v>
      </c>
      <c r="F6091" s="34">
        <v>1</v>
      </c>
      <c r="G6091" s="43">
        <v>0.28321257100000002</v>
      </c>
      <c r="H6091" s="43">
        <v>1.1326548000000001E-2</v>
      </c>
      <c r="I6091" s="45">
        <v>0.78474327422625467</v>
      </c>
    </row>
    <row r="6092" spans="1:9" x14ac:dyDescent="0.3">
      <c r="A6092" s="44">
        <v>43719.75</v>
      </c>
      <c r="B6092" s="43">
        <v>0.21677307800000001</v>
      </c>
      <c r="C6092" s="43">
        <v>0.366491124</v>
      </c>
      <c r="D6092" s="43">
        <v>0.24781039999999999</v>
      </c>
      <c r="E6092" s="43">
        <v>0.19354196400000001</v>
      </c>
      <c r="F6092" s="34">
        <v>1</v>
      </c>
      <c r="G6092" s="43">
        <v>5.4164812999999999E-2</v>
      </c>
      <c r="H6092" s="43">
        <v>2.6113628E-2</v>
      </c>
      <c r="I6092" s="45">
        <v>0.78474327422625467</v>
      </c>
    </row>
    <row r="6093" spans="1:9" x14ac:dyDescent="0.3">
      <c r="A6093" s="44">
        <v>43719.791666666664</v>
      </c>
      <c r="B6093" s="43">
        <v>8.4784089999999993E-3</v>
      </c>
      <c r="C6093" s="43">
        <v>0.349370183</v>
      </c>
      <c r="D6093" s="43">
        <v>3.0990400000000001E-2</v>
      </c>
      <c r="E6093" s="43">
        <v>0.29201690800000002</v>
      </c>
      <c r="F6093" s="34">
        <v>1</v>
      </c>
      <c r="G6093" s="43">
        <v>3.3635400000000003E-4</v>
      </c>
      <c r="H6093" s="43">
        <v>6.5441917000000002E-2</v>
      </c>
      <c r="I6093" s="45">
        <v>0.78474327422625467</v>
      </c>
    </row>
    <row r="6094" spans="1:9" x14ac:dyDescent="0.3">
      <c r="A6094" s="44">
        <v>43719.833333333336</v>
      </c>
      <c r="B6094" s="43">
        <v>0</v>
      </c>
      <c r="C6094" s="43">
        <v>0.27477473899999999</v>
      </c>
      <c r="D6094" s="43">
        <v>0</v>
      </c>
      <c r="E6094" s="43">
        <v>0.362875114</v>
      </c>
      <c r="F6094" s="34">
        <v>1</v>
      </c>
      <c r="G6094" s="43">
        <v>0</v>
      </c>
      <c r="H6094" s="43">
        <v>0.134043035</v>
      </c>
      <c r="I6094" s="45">
        <v>0.78474327422625467</v>
      </c>
    </row>
    <row r="6095" spans="1:9" x14ac:dyDescent="0.3">
      <c r="A6095" s="44">
        <v>43719.875</v>
      </c>
      <c r="B6095" s="43">
        <v>0</v>
      </c>
      <c r="C6095" s="43">
        <v>0.21356460899999999</v>
      </c>
      <c r="D6095" s="43">
        <v>0</v>
      </c>
      <c r="E6095" s="43">
        <v>0.38103821300000001</v>
      </c>
      <c r="F6095" s="34">
        <v>1</v>
      </c>
      <c r="G6095" s="43">
        <v>0</v>
      </c>
      <c r="H6095" s="43">
        <v>0.22399766500000001</v>
      </c>
      <c r="I6095" s="45">
        <v>0.78474327422625467</v>
      </c>
    </row>
    <row r="6096" spans="1:9" x14ac:dyDescent="0.3">
      <c r="A6096" s="44">
        <v>43719.916666666664</v>
      </c>
      <c r="B6096" s="43">
        <v>0</v>
      </c>
      <c r="C6096" s="43">
        <v>0.18983523899999999</v>
      </c>
      <c r="D6096" s="43">
        <v>0</v>
      </c>
      <c r="E6096" s="43">
        <v>0.37880535599999998</v>
      </c>
      <c r="F6096" s="34">
        <v>1</v>
      </c>
      <c r="G6096" s="43">
        <v>0</v>
      </c>
      <c r="H6096" s="43">
        <v>0.26369945700000003</v>
      </c>
      <c r="I6096" s="45">
        <v>0.78474327422625467</v>
      </c>
    </row>
    <row r="6097" spans="1:9" x14ac:dyDescent="0.3">
      <c r="A6097" s="44">
        <v>43719.958333333336</v>
      </c>
      <c r="B6097" s="43">
        <v>0</v>
      </c>
      <c r="C6097" s="43">
        <v>0.18146095100000001</v>
      </c>
      <c r="D6097" s="43">
        <v>0</v>
      </c>
      <c r="E6097" s="43">
        <v>0.40001702500000003</v>
      </c>
      <c r="F6097" s="34">
        <v>1</v>
      </c>
      <c r="G6097" s="43">
        <v>0</v>
      </c>
      <c r="H6097" s="43">
        <v>0.22701805999999999</v>
      </c>
      <c r="I6097" s="45">
        <v>0.78474327422625467</v>
      </c>
    </row>
    <row r="6098" spans="1:9" x14ac:dyDescent="0.3">
      <c r="A6098" s="44">
        <v>43720</v>
      </c>
      <c r="B6098" s="43">
        <v>0</v>
      </c>
      <c r="C6098" s="43">
        <v>0.17083093099999999</v>
      </c>
      <c r="D6098" s="43">
        <v>0</v>
      </c>
      <c r="E6098" s="43">
        <v>0.39360212300000003</v>
      </c>
      <c r="F6098" s="34">
        <v>1</v>
      </c>
      <c r="G6098" s="43">
        <v>0</v>
      </c>
      <c r="H6098" s="43">
        <v>0.186718312</v>
      </c>
      <c r="I6098" s="45">
        <v>0.74943585469609986</v>
      </c>
    </row>
    <row r="6099" spans="1:9" x14ac:dyDescent="0.3">
      <c r="A6099" s="44">
        <v>43720.041666666664</v>
      </c>
      <c r="B6099" s="43">
        <v>0</v>
      </c>
      <c r="C6099" s="43">
        <v>0.149104282</v>
      </c>
      <c r="D6099" s="43">
        <v>0</v>
      </c>
      <c r="E6099" s="43">
        <v>0.39911242800000002</v>
      </c>
      <c r="F6099" s="34">
        <v>1</v>
      </c>
      <c r="G6099" s="43">
        <v>0</v>
      </c>
      <c r="H6099" s="43">
        <v>0.16064882899999999</v>
      </c>
      <c r="I6099" s="45">
        <v>0.74943585469609986</v>
      </c>
    </row>
    <row r="6100" spans="1:9" x14ac:dyDescent="0.3">
      <c r="A6100" s="44">
        <v>43720.083333333336</v>
      </c>
      <c r="B6100" s="43">
        <v>0</v>
      </c>
      <c r="C6100" s="43">
        <v>0.12491350800000001</v>
      </c>
      <c r="D6100" s="43">
        <v>0</v>
      </c>
      <c r="E6100" s="43">
        <v>0.41415277700000003</v>
      </c>
      <c r="F6100" s="34">
        <v>1</v>
      </c>
      <c r="G6100" s="43">
        <v>0</v>
      </c>
      <c r="H6100" s="43">
        <v>0.141171983</v>
      </c>
      <c r="I6100" s="45">
        <v>0.74943585469609986</v>
      </c>
    </row>
    <row r="6101" spans="1:9" x14ac:dyDescent="0.3">
      <c r="A6101" s="44">
        <v>43720.125</v>
      </c>
      <c r="B6101" s="43">
        <v>0</v>
      </c>
      <c r="C6101" s="43">
        <v>0.104029154</v>
      </c>
      <c r="D6101" s="43">
        <v>0</v>
      </c>
      <c r="E6101" s="43">
        <v>0.440592182</v>
      </c>
      <c r="F6101" s="34">
        <v>1</v>
      </c>
      <c r="G6101" s="43">
        <v>0</v>
      </c>
      <c r="H6101" s="43">
        <v>0.13423558799999999</v>
      </c>
      <c r="I6101" s="45">
        <v>0.74943585469609986</v>
      </c>
    </row>
    <row r="6102" spans="1:9" x14ac:dyDescent="0.3">
      <c r="A6102" s="44">
        <v>43720.166666666664</v>
      </c>
      <c r="B6102" s="43">
        <v>0</v>
      </c>
      <c r="C6102" s="43">
        <v>9.1780337000000004E-2</v>
      </c>
      <c r="D6102" s="43">
        <v>0</v>
      </c>
      <c r="E6102" s="43">
        <v>0.46823947100000002</v>
      </c>
      <c r="F6102" s="34">
        <v>1</v>
      </c>
      <c r="G6102" s="43">
        <v>0</v>
      </c>
      <c r="H6102" s="43">
        <v>0.135116756</v>
      </c>
      <c r="I6102" s="45">
        <v>0.74943585469609986</v>
      </c>
    </row>
    <row r="6103" spans="1:9" x14ac:dyDescent="0.3">
      <c r="A6103" s="44">
        <v>43720.208333333336</v>
      </c>
      <c r="B6103" s="43">
        <v>0</v>
      </c>
      <c r="C6103" s="43">
        <v>8.6195923999999993E-2</v>
      </c>
      <c r="D6103" s="43">
        <v>0</v>
      </c>
      <c r="E6103" s="43">
        <v>0.46032134600000002</v>
      </c>
      <c r="F6103" s="34">
        <v>1</v>
      </c>
      <c r="G6103" s="43">
        <v>0</v>
      </c>
      <c r="H6103" s="43">
        <v>0.12515337400000001</v>
      </c>
      <c r="I6103" s="45">
        <v>0.74943585469609986</v>
      </c>
    </row>
    <row r="6104" spans="1:9" x14ac:dyDescent="0.3">
      <c r="A6104" s="44">
        <v>43720.25</v>
      </c>
      <c r="B6104" s="43">
        <v>3.4637999999999997E-4</v>
      </c>
      <c r="C6104" s="43">
        <v>8.6591267999999999E-2</v>
      </c>
      <c r="D6104" s="43">
        <v>0</v>
      </c>
      <c r="E6104" s="43">
        <v>0.474589392</v>
      </c>
      <c r="F6104" s="34">
        <v>1</v>
      </c>
      <c r="G6104" s="43">
        <v>1.1963909999999999E-2</v>
      </c>
      <c r="H6104" s="43">
        <v>0.103004946</v>
      </c>
      <c r="I6104" s="45">
        <v>0.74943585469609986</v>
      </c>
    </row>
    <row r="6105" spans="1:9" x14ac:dyDescent="0.3">
      <c r="A6105" s="44">
        <v>43720.291666666664</v>
      </c>
      <c r="B6105" s="43">
        <v>7.4353184000000003E-2</v>
      </c>
      <c r="C6105" s="43">
        <v>8.4446060000000003E-2</v>
      </c>
      <c r="D6105" s="43">
        <v>2.95032E-2</v>
      </c>
      <c r="E6105" s="43">
        <v>0.44157867000000001</v>
      </c>
      <c r="F6105" s="34">
        <v>1</v>
      </c>
      <c r="G6105" s="43">
        <v>0.130000219</v>
      </c>
      <c r="H6105" s="43">
        <v>6.7664098000000006E-2</v>
      </c>
      <c r="I6105" s="45">
        <v>0.74943585469609986</v>
      </c>
    </row>
    <row r="6106" spans="1:9" x14ac:dyDescent="0.3">
      <c r="A6106" s="44">
        <v>43720.333333333336</v>
      </c>
      <c r="B6106" s="43">
        <v>0.37655754499999999</v>
      </c>
      <c r="C6106" s="43">
        <v>7.949589E-2</v>
      </c>
      <c r="D6106" s="43">
        <v>0.2286376</v>
      </c>
      <c r="E6106" s="43">
        <v>0.35973594399999997</v>
      </c>
      <c r="F6106" s="34">
        <v>1</v>
      </c>
      <c r="G6106" s="43">
        <v>0.34537274899999998</v>
      </c>
      <c r="H6106" s="43">
        <v>3.9030944999999997E-2</v>
      </c>
      <c r="I6106" s="45">
        <v>0.74943585469609986</v>
      </c>
    </row>
    <row r="6107" spans="1:9" x14ac:dyDescent="0.3">
      <c r="A6107" s="44">
        <v>43720.375</v>
      </c>
      <c r="B6107" s="43">
        <v>0.6797552</v>
      </c>
      <c r="C6107" s="43">
        <v>7.0904466999999999E-2</v>
      </c>
      <c r="D6107" s="43">
        <v>0.52397519999999997</v>
      </c>
      <c r="E6107" s="43">
        <v>0.25230408799999998</v>
      </c>
      <c r="F6107" s="34">
        <v>1</v>
      </c>
      <c r="G6107" s="43">
        <v>0.56970574399999996</v>
      </c>
      <c r="H6107" s="43">
        <v>2.9364769999999998E-2</v>
      </c>
      <c r="I6107" s="45">
        <v>0.74943585469609986</v>
      </c>
    </row>
    <row r="6108" spans="1:9" x14ac:dyDescent="0.3">
      <c r="A6108" s="44">
        <v>43720.416666666664</v>
      </c>
      <c r="B6108" s="43">
        <v>0.88885309400000001</v>
      </c>
      <c r="C6108" s="43">
        <v>6.7146684999999998E-2</v>
      </c>
      <c r="D6108" s="43">
        <v>0.79900519999999997</v>
      </c>
      <c r="E6108" s="43">
        <v>0.16627962499999999</v>
      </c>
      <c r="F6108" s="34">
        <v>1</v>
      </c>
      <c r="G6108" s="43">
        <v>0.73898070599999999</v>
      </c>
      <c r="H6108" s="43">
        <v>2.5605591E-2</v>
      </c>
      <c r="I6108" s="45">
        <v>0.74943585469609986</v>
      </c>
    </row>
    <row r="6109" spans="1:9" x14ac:dyDescent="0.3">
      <c r="A6109" s="44">
        <v>43720.458333333336</v>
      </c>
      <c r="B6109" s="43">
        <v>1.010426877</v>
      </c>
      <c r="C6109" s="43">
        <v>6.8683295000000005E-2</v>
      </c>
      <c r="D6109" s="43">
        <v>0.98835879999999998</v>
      </c>
      <c r="E6109" s="43">
        <v>0.10838650700000001</v>
      </c>
      <c r="F6109" s="34">
        <v>1</v>
      </c>
      <c r="G6109" s="43">
        <v>0.82938054000000005</v>
      </c>
      <c r="H6109" s="43">
        <v>2.4479523E-2</v>
      </c>
      <c r="I6109" s="45">
        <v>0.74943585469609986</v>
      </c>
    </row>
    <row r="6110" spans="1:9" x14ac:dyDescent="0.3">
      <c r="A6110" s="44">
        <v>43720.5</v>
      </c>
      <c r="B6110" s="43">
        <v>1.0757612670000001</v>
      </c>
      <c r="C6110" s="43">
        <v>8.0707119999999993E-2</v>
      </c>
      <c r="D6110" s="43">
        <v>1.1305476000000001</v>
      </c>
      <c r="E6110" s="43">
        <v>7.5765990000000005E-2</v>
      </c>
      <c r="F6110" s="34">
        <v>1</v>
      </c>
      <c r="G6110" s="43">
        <v>0.85080979499999998</v>
      </c>
      <c r="H6110" s="43">
        <v>3.0021774000000001E-2</v>
      </c>
      <c r="I6110" s="45">
        <v>0.74943585469609986</v>
      </c>
    </row>
    <row r="6111" spans="1:9" x14ac:dyDescent="0.3">
      <c r="A6111" s="44">
        <v>43720.541666666664</v>
      </c>
      <c r="B6111" s="43">
        <v>1.0835381049999999</v>
      </c>
      <c r="C6111" s="43">
        <v>9.9887334999999994E-2</v>
      </c>
      <c r="D6111" s="43">
        <v>1.1882424</v>
      </c>
      <c r="E6111" s="43">
        <v>6.2577122999999998E-2</v>
      </c>
      <c r="F6111" s="34">
        <v>1</v>
      </c>
      <c r="G6111" s="43">
        <v>0.80871919199999998</v>
      </c>
      <c r="H6111" s="43">
        <v>3.6429718999999999E-2</v>
      </c>
      <c r="I6111" s="45">
        <v>0.74943585469609986</v>
      </c>
    </row>
    <row r="6112" spans="1:9" x14ac:dyDescent="0.3">
      <c r="A6112" s="44">
        <v>43720.583333333336</v>
      </c>
      <c r="B6112" s="43">
        <v>1.039970149</v>
      </c>
      <c r="C6112" s="43">
        <v>0.124199058</v>
      </c>
      <c r="D6112" s="43">
        <v>1.1644844000000001</v>
      </c>
      <c r="E6112" s="43">
        <v>6.1508561000000003E-2</v>
      </c>
      <c r="F6112" s="34">
        <v>1</v>
      </c>
      <c r="G6112" s="43">
        <v>0.708665239</v>
      </c>
      <c r="H6112" s="43">
        <v>4.6081351E-2</v>
      </c>
      <c r="I6112" s="45">
        <v>0.74943585469609986</v>
      </c>
    </row>
    <row r="6113" spans="1:9" x14ac:dyDescent="0.3">
      <c r="A6113" s="44">
        <v>43720.625</v>
      </c>
      <c r="B6113" s="43">
        <v>0.968315649</v>
      </c>
      <c r="C6113" s="43">
        <v>0.151492196</v>
      </c>
      <c r="D6113" s="43">
        <v>1.0399912</v>
      </c>
      <c r="E6113" s="43">
        <v>7.3950578000000003E-2</v>
      </c>
      <c r="F6113" s="34">
        <v>1</v>
      </c>
      <c r="G6113" s="43">
        <v>0.54890567000000001</v>
      </c>
      <c r="H6113" s="43">
        <v>6.2263305999999997E-2</v>
      </c>
      <c r="I6113" s="45">
        <v>0.74943585469609986</v>
      </c>
    </row>
    <row r="6114" spans="1:9" x14ac:dyDescent="0.3">
      <c r="A6114" s="44">
        <v>43720.666666666664</v>
      </c>
      <c r="B6114" s="43">
        <v>0.83439958000000003</v>
      </c>
      <c r="C6114" s="43">
        <v>0.18848176799999999</v>
      </c>
      <c r="D6114" s="43">
        <v>0.82287600000000005</v>
      </c>
      <c r="E6114" s="43">
        <v>7.3523546999999995E-2</v>
      </c>
      <c r="F6114" s="34">
        <v>1</v>
      </c>
      <c r="G6114" s="43">
        <v>0.35307192399999998</v>
      </c>
      <c r="H6114" s="43">
        <v>9.2631082000000003E-2</v>
      </c>
      <c r="I6114" s="45">
        <v>0.74943585469609986</v>
      </c>
    </row>
    <row r="6115" spans="1:9" x14ac:dyDescent="0.3">
      <c r="A6115" s="44">
        <v>43720.708333333336</v>
      </c>
      <c r="B6115" s="43">
        <v>0.61049189299999995</v>
      </c>
      <c r="C6115" s="43">
        <v>0.23794327200000001</v>
      </c>
      <c r="D6115" s="43">
        <v>0.53050719999999996</v>
      </c>
      <c r="E6115" s="43">
        <v>8.1743562000000006E-2</v>
      </c>
      <c r="F6115" s="34">
        <v>1</v>
      </c>
      <c r="G6115" s="43">
        <v>0.158727593</v>
      </c>
      <c r="H6115" s="43">
        <v>0.155717883</v>
      </c>
      <c r="I6115" s="45">
        <v>0.74943585469609986</v>
      </c>
    </row>
    <row r="6116" spans="1:9" x14ac:dyDescent="0.3">
      <c r="A6116" s="44">
        <v>43720.75</v>
      </c>
      <c r="B6116" s="43">
        <v>0.201743748</v>
      </c>
      <c r="C6116" s="43">
        <v>0.29623018499999998</v>
      </c>
      <c r="D6116" s="43">
        <v>0.22229840000000001</v>
      </c>
      <c r="E6116" s="43">
        <v>0.110378035</v>
      </c>
      <c r="F6116" s="34">
        <v>1</v>
      </c>
      <c r="G6116" s="43">
        <v>2.9911206999999999E-2</v>
      </c>
      <c r="H6116" s="43">
        <v>0.23533949500000001</v>
      </c>
      <c r="I6116" s="45">
        <v>0.74943585469609986</v>
      </c>
    </row>
    <row r="6117" spans="1:9" x14ac:dyDescent="0.3">
      <c r="A6117" s="44">
        <v>43720.791666666664</v>
      </c>
      <c r="B6117" s="43">
        <v>7.1783849999999998E-3</v>
      </c>
      <c r="C6117" s="43">
        <v>0.29325627799999998</v>
      </c>
      <c r="D6117" s="43">
        <v>2.6607200000000001E-2</v>
      </c>
      <c r="E6117" s="43">
        <v>0.146898635</v>
      </c>
      <c r="F6117" s="34">
        <v>1</v>
      </c>
      <c r="G6117" s="43">
        <v>1.2843500000000001E-4</v>
      </c>
      <c r="H6117" s="43">
        <v>0.29330134800000002</v>
      </c>
      <c r="I6117" s="45">
        <v>0.74943585469609986</v>
      </c>
    </row>
    <row r="6118" spans="1:9" x14ac:dyDescent="0.3">
      <c r="A6118" s="44">
        <v>43720.833333333336</v>
      </c>
      <c r="B6118" s="43">
        <v>0</v>
      </c>
      <c r="C6118" s="43">
        <v>0.24574701800000001</v>
      </c>
      <c r="D6118" s="43">
        <v>0</v>
      </c>
      <c r="E6118" s="43">
        <v>0.173670824</v>
      </c>
      <c r="F6118" s="34">
        <v>1</v>
      </c>
      <c r="G6118" s="43">
        <v>0</v>
      </c>
      <c r="H6118" s="43">
        <v>0.31220609100000002</v>
      </c>
      <c r="I6118" s="45">
        <v>0.74943585469609986</v>
      </c>
    </row>
    <row r="6119" spans="1:9" x14ac:dyDescent="0.3">
      <c r="A6119" s="44">
        <v>43720.875</v>
      </c>
      <c r="B6119" s="43">
        <v>0</v>
      </c>
      <c r="C6119" s="43">
        <v>0.22732424500000001</v>
      </c>
      <c r="D6119" s="43">
        <v>0</v>
      </c>
      <c r="E6119" s="43">
        <v>0.21291811199999999</v>
      </c>
      <c r="F6119" s="34">
        <v>1</v>
      </c>
      <c r="G6119" s="43">
        <v>0</v>
      </c>
      <c r="H6119" s="43">
        <v>0.28318166299999997</v>
      </c>
      <c r="I6119" s="45">
        <v>0.74943585469609986</v>
      </c>
    </row>
    <row r="6120" spans="1:9" x14ac:dyDescent="0.3">
      <c r="A6120" s="44">
        <v>43720.916666666664</v>
      </c>
      <c r="B6120" s="43">
        <v>0</v>
      </c>
      <c r="C6120" s="43">
        <v>0.22459721499999999</v>
      </c>
      <c r="D6120" s="43">
        <v>0</v>
      </c>
      <c r="E6120" s="43">
        <v>0.23345399999999999</v>
      </c>
      <c r="F6120" s="34">
        <v>1</v>
      </c>
      <c r="G6120" s="43">
        <v>0</v>
      </c>
      <c r="H6120" s="43">
        <v>0.26714270200000001</v>
      </c>
      <c r="I6120" s="45">
        <v>0.74943585469609986</v>
      </c>
    </row>
    <row r="6121" spans="1:9" x14ac:dyDescent="0.3">
      <c r="A6121" s="44">
        <v>43720.958333333336</v>
      </c>
      <c r="B6121" s="43">
        <v>0</v>
      </c>
      <c r="C6121" s="43">
        <v>0.22381131300000001</v>
      </c>
      <c r="D6121" s="43">
        <v>0</v>
      </c>
      <c r="E6121" s="43">
        <v>0.24403844899999999</v>
      </c>
      <c r="F6121" s="34">
        <v>1</v>
      </c>
      <c r="G6121" s="43">
        <v>0</v>
      </c>
      <c r="H6121" s="43">
        <v>0.25233926699999998</v>
      </c>
      <c r="I6121" s="45">
        <v>0.74943585469609986</v>
      </c>
    </row>
    <row r="6122" spans="1:9" x14ac:dyDescent="0.3">
      <c r="A6122" s="44">
        <v>43721</v>
      </c>
      <c r="B6122" s="43">
        <v>0</v>
      </c>
      <c r="C6122" s="43">
        <v>0.2246303</v>
      </c>
      <c r="D6122" s="43">
        <v>0</v>
      </c>
      <c r="E6122" s="43">
        <v>0.240088686</v>
      </c>
      <c r="F6122" s="34">
        <v>1</v>
      </c>
      <c r="G6122" s="43">
        <v>0</v>
      </c>
      <c r="H6122" s="43">
        <v>0.24678040000000001</v>
      </c>
      <c r="I6122" s="45">
        <v>0.82987690018890714</v>
      </c>
    </row>
    <row r="6123" spans="1:9" x14ac:dyDescent="0.3">
      <c r="A6123" s="44">
        <v>43721.041666666664</v>
      </c>
      <c r="B6123" s="43">
        <v>0</v>
      </c>
      <c r="C6123" s="43">
        <v>0.23843373100000001</v>
      </c>
      <c r="D6123" s="43">
        <v>0</v>
      </c>
      <c r="E6123" s="43">
        <v>0.258266726</v>
      </c>
      <c r="F6123" s="34">
        <v>1</v>
      </c>
      <c r="G6123" s="43">
        <v>0</v>
      </c>
      <c r="H6123" s="43">
        <v>0.240086778</v>
      </c>
      <c r="I6123" s="45">
        <v>0.82987690018890714</v>
      </c>
    </row>
    <row r="6124" spans="1:9" x14ac:dyDescent="0.3">
      <c r="A6124" s="44">
        <v>43721.083333333336</v>
      </c>
      <c r="B6124" s="43">
        <v>0</v>
      </c>
      <c r="C6124" s="43">
        <v>0.252934883</v>
      </c>
      <c r="D6124" s="43">
        <v>0</v>
      </c>
      <c r="E6124" s="43">
        <v>0.27601076699999999</v>
      </c>
      <c r="F6124" s="34">
        <v>1</v>
      </c>
      <c r="G6124" s="43">
        <v>0</v>
      </c>
      <c r="H6124" s="43">
        <v>0.23204956199999999</v>
      </c>
      <c r="I6124" s="45">
        <v>0.82987690018890714</v>
      </c>
    </row>
    <row r="6125" spans="1:9" x14ac:dyDescent="0.3">
      <c r="A6125" s="44">
        <v>43721.125</v>
      </c>
      <c r="B6125" s="43">
        <v>0</v>
      </c>
      <c r="C6125" s="43">
        <v>0.25005919399999998</v>
      </c>
      <c r="D6125" s="43">
        <v>0</v>
      </c>
      <c r="E6125" s="43">
        <v>0.28036571399999999</v>
      </c>
      <c r="F6125" s="34">
        <v>1</v>
      </c>
      <c r="G6125" s="43">
        <v>0</v>
      </c>
      <c r="H6125" s="43">
        <v>0.23240925500000001</v>
      </c>
      <c r="I6125" s="45">
        <v>0.82987690018890714</v>
      </c>
    </row>
    <row r="6126" spans="1:9" x14ac:dyDescent="0.3">
      <c r="A6126" s="44">
        <v>43721.166666666664</v>
      </c>
      <c r="B6126" s="43">
        <v>0</v>
      </c>
      <c r="C6126" s="43">
        <v>0.22598523400000001</v>
      </c>
      <c r="D6126" s="43">
        <v>0</v>
      </c>
      <c r="E6126" s="43">
        <v>0.27878236899999997</v>
      </c>
      <c r="F6126" s="34">
        <v>1</v>
      </c>
      <c r="G6126" s="43">
        <v>0</v>
      </c>
      <c r="H6126" s="43">
        <v>0.24679172599999999</v>
      </c>
      <c r="I6126" s="45">
        <v>0.82987690018890714</v>
      </c>
    </row>
    <row r="6127" spans="1:9" x14ac:dyDescent="0.3">
      <c r="A6127" s="44">
        <v>43721.208333333336</v>
      </c>
      <c r="B6127" s="43">
        <v>0</v>
      </c>
      <c r="C6127" s="43">
        <v>0.201240523</v>
      </c>
      <c r="D6127" s="43">
        <v>0</v>
      </c>
      <c r="E6127" s="43">
        <v>0.28014352300000001</v>
      </c>
      <c r="F6127" s="34">
        <v>1</v>
      </c>
      <c r="G6127" s="43">
        <v>0</v>
      </c>
      <c r="H6127" s="43">
        <v>0.26607766100000002</v>
      </c>
      <c r="I6127" s="45">
        <v>0.82987690018890714</v>
      </c>
    </row>
    <row r="6128" spans="1:9" x14ac:dyDescent="0.3">
      <c r="A6128" s="44">
        <v>43721.25</v>
      </c>
      <c r="B6128" s="43">
        <v>4.30531E-4</v>
      </c>
      <c r="C6128" s="43">
        <v>0.20237551500000001</v>
      </c>
      <c r="D6128" s="43">
        <v>0</v>
      </c>
      <c r="E6128" s="43">
        <v>0.27812544500000003</v>
      </c>
      <c r="F6128" s="34">
        <v>1</v>
      </c>
      <c r="G6128" s="43">
        <v>7.598133E-3</v>
      </c>
      <c r="H6128" s="43">
        <v>0.28287093600000002</v>
      </c>
      <c r="I6128" s="45">
        <v>0.82987690018890714</v>
      </c>
    </row>
    <row r="6129" spans="1:9" x14ac:dyDescent="0.3">
      <c r="A6129" s="44">
        <v>43721.291666666664</v>
      </c>
      <c r="B6129" s="43">
        <v>5.5921440000000003E-2</v>
      </c>
      <c r="C6129" s="43">
        <v>0.23734870199999999</v>
      </c>
      <c r="D6129" s="43">
        <v>3.1666399999999997E-2</v>
      </c>
      <c r="E6129" s="43">
        <v>0.26164246099999999</v>
      </c>
      <c r="F6129" s="34">
        <v>1</v>
      </c>
      <c r="G6129" s="43">
        <v>9.9787143999999994E-2</v>
      </c>
      <c r="H6129" s="43">
        <v>0.26097441199999999</v>
      </c>
      <c r="I6129" s="45">
        <v>0.82987690018890714</v>
      </c>
    </row>
    <row r="6130" spans="1:9" x14ac:dyDescent="0.3">
      <c r="A6130" s="44">
        <v>43721.333333333336</v>
      </c>
      <c r="B6130" s="43">
        <v>0.27963544200000001</v>
      </c>
      <c r="C6130" s="43">
        <v>0.263742333</v>
      </c>
      <c r="D6130" s="43">
        <v>0.25020559999999997</v>
      </c>
      <c r="E6130" s="43">
        <v>0.22328046900000001</v>
      </c>
      <c r="F6130" s="34">
        <v>1</v>
      </c>
      <c r="G6130" s="43">
        <v>0.28162705100000002</v>
      </c>
      <c r="H6130" s="43">
        <v>0.215748095</v>
      </c>
      <c r="I6130" s="45">
        <v>0.82987690018890714</v>
      </c>
    </row>
    <row r="6131" spans="1:9" x14ac:dyDescent="0.3">
      <c r="A6131" s="44">
        <v>43721.375</v>
      </c>
      <c r="B6131" s="43">
        <v>0.53542379299999998</v>
      </c>
      <c r="C6131" s="43">
        <v>0.26038086300000002</v>
      </c>
      <c r="D6131" s="43">
        <v>0.58287679999999997</v>
      </c>
      <c r="E6131" s="43">
        <v>0.15826609999999999</v>
      </c>
      <c r="F6131" s="34">
        <v>1</v>
      </c>
      <c r="G6131" s="43">
        <v>0.48981448</v>
      </c>
      <c r="H6131" s="43">
        <v>0.18852041899999999</v>
      </c>
      <c r="I6131" s="45">
        <v>0.82987690018890714</v>
      </c>
    </row>
    <row r="6132" spans="1:9" x14ac:dyDescent="0.3">
      <c r="A6132" s="44">
        <v>43721.416666666664</v>
      </c>
      <c r="B6132" s="43">
        <v>0.72963856999999999</v>
      </c>
      <c r="C6132" s="43">
        <v>0.26008745300000002</v>
      </c>
      <c r="D6132" s="43">
        <v>0.89066639999999997</v>
      </c>
      <c r="E6132" s="43">
        <v>9.3615423000000003E-2</v>
      </c>
      <c r="F6132" s="34">
        <v>1</v>
      </c>
      <c r="G6132" s="43">
        <v>0.66535587799999996</v>
      </c>
      <c r="H6132" s="43">
        <v>0.186355305</v>
      </c>
      <c r="I6132" s="45">
        <v>0.82987690018890714</v>
      </c>
    </row>
    <row r="6133" spans="1:9" x14ac:dyDescent="0.3">
      <c r="A6133" s="44">
        <v>43721.458333333336</v>
      </c>
      <c r="B6133" s="43">
        <v>0.85228738400000004</v>
      </c>
      <c r="C6133" s="43">
        <v>0.25377145099999998</v>
      </c>
      <c r="D6133" s="43">
        <v>1.1023932000000001</v>
      </c>
      <c r="E6133" s="43">
        <v>5.5459876999999998E-2</v>
      </c>
      <c r="F6133" s="34">
        <v>1</v>
      </c>
      <c r="G6133" s="43">
        <v>0.77519182200000003</v>
      </c>
      <c r="H6133" s="43">
        <v>0.19197529099999999</v>
      </c>
      <c r="I6133" s="45">
        <v>0.82987690018890714</v>
      </c>
    </row>
    <row r="6134" spans="1:9" x14ac:dyDescent="0.3">
      <c r="A6134" s="44">
        <v>43721.5</v>
      </c>
      <c r="B6134" s="43">
        <v>0.94659392099999995</v>
      </c>
      <c r="C6134" s="43">
        <v>0.235964271</v>
      </c>
      <c r="D6134" s="43">
        <v>1.2257932</v>
      </c>
      <c r="E6134" s="43">
        <v>5.0524795999999997E-2</v>
      </c>
      <c r="F6134" s="34">
        <v>1</v>
      </c>
      <c r="G6134" s="43">
        <v>0.84632935899999995</v>
      </c>
      <c r="H6134" s="43">
        <v>0.20827909</v>
      </c>
      <c r="I6134" s="45">
        <v>0.82987690018890714</v>
      </c>
    </row>
    <row r="6135" spans="1:9" x14ac:dyDescent="0.3">
      <c r="A6135" s="44">
        <v>43721.541666666664</v>
      </c>
      <c r="B6135" s="43">
        <v>0.98899605700000004</v>
      </c>
      <c r="C6135" s="43">
        <v>0.221451485</v>
      </c>
      <c r="D6135" s="43">
        <v>1.2568632</v>
      </c>
      <c r="E6135" s="43">
        <v>6.5603785999999997E-2</v>
      </c>
      <c r="F6135" s="34">
        <v>1</v>
      </c>
      <c r="G6135" s="43">
        <v>0.85816915100000002</v>
      </c>
      <c r="H6135" s="43">
        <v>0.217530732</v>
      </c>
      <c r="I6135" s="45">
        <v>0.82987690018890714</v>
      </c>
    </row>
    <row r="6136" spans="1:9" x14ac:dyDescent="0.3">
      <c r="A6136" s="44">
        <v>43721.583333333336</v>
      </c>
      <c r="B6136" s="43">
        <v>0.98116864699999995</v>
      </c>
      <c r="C6136" s="43">
        <v>0.21431647500000001</v>
      </c>
      <c r="D6136" s="43">
        <v>1.2035248000000001</v>
      </c>
      <c r="E6136" s="43">
        <v>8.6745499000000004E-2</v>
      </c>
      <c r="F6136" s="34">
        <v>1</v>
      </c>
      <c r="G6136" s="43">
        <v>0.80438313500000003</v>
      </c>
      <c r="H6136" s="43">
        <v>0.22579805999999999</v>
      </c>
      <c r="I6136" s="45">
        <v>0.82987690018890714</v>
      </c>
    </row>
    <row r="6137" spans="1:9" x14ac:dyDescent="0.3">
      <c r="A6137" s="44">
        <v>43721.625</v>
      </c>
      <c r="B6137" s="43">
        <v>0.88547734199999995</v>
      </c>
      <c r="C6137" s="43">
        <v>0.21993035899999999</v>
      </c>
      <c r="D6137" s="43">
        <v>1.0881559999999999</v>
      </c>
      <c r="E6137" s="43">
        <v>0.10406889599999999</v>
      </c>
      <c r="F6137" s="34">
        <v>1</v>
      </c>
      <c r="G6137" s="43">
        <v>0.68721002200000003</v>
      </c>
      <c r="H6137" s="43">
        <v>0.23618473100000001</v>
      </c>
      <c r="I6137" s="45">
        <v>0.82987690018890714</v>
      </c>
    </row>
    <row r="6138" spans="1:9" x14ac:dyDescent="0.3">
      <c r="A6138" s="44">
        <v>43721.666666666664</v>
      </c>
      <c r="B6138" s="43">
        <v>0.73279512000000002</v>
      </c>
      <c r="C6138" s="43">
        <v>0.23882209099999999</v>
      </c>
      <c r="D6138" s="43">
        <v>0.87380480000000005</v>
      </c>
      <c r="E6138" s="43">
        <v>0.116679382</v>
      </c>
      <c r="F6138" s="34">
        <v>1</v>
      </c>
      <c r="G6138" s="43">
        <v>0.498220259</v>
      </c>
      <c r="H6138" s="43">
        <v>0.26471691400000003</v>
      </c>
      <c r="I6138" s="45">
        <v>0.82987690018890714</v>
      </c>
    </row>
    <row r="6139" spans="1:9" x14ac:dyDescent="0.3">
      <c r="A6139" s="44">
        <v>43721.708333333336</v>
      </c>
      <c r="B6139" s="43">
        <v>0.51251783699999998</v>
      </c>
      <c r="C6139" s="43">
        <v>0.26833978600000002</v>
      </c>
      <c r="D6139" s="43">
        <v>0.57198919999999998</v>
      </c>
      <c r="E6139" s="43">
        <v>0.11960718400000001</v>
      </c>
      <c r="F6139" s="34">
        <v>1</v>
      </c>
      <c r="G6139" s="43">
        <v>0.25598531000000002</v>
      </c>
      <c r="H6139" s="43">
        <v>0.31287314300000002</v>
      </c>
      <c r="I6139" s="45">
        <v>0.82987690018890714</v>
      </c>
    </row>
    <row r="6140" spans="1:9" x14ac:dyDescent="0.3">
      <c r="A6140" s="44">
        <v>43721.75</v>
      </c>
      <c r="B6140" s="43">
        <v>0.170217072</v>
      </c>
      <c r="C6140" s="43">
        <v>0.30364809799999998</v>
      </c>
      <c r="D6140" s="43">
        <v>0.23766680000000001</v>
      </c>
      <c r="E6140" s="43">
        <v>0.113771652</v>
      </c>
      <c r="F6140" s="34">
        <v>1</v>
      </c>
      <c r="G6140" s="43">
        <v>4.6919304000000002E-2</v>
      </c>
      <c r="H6140" s="43">
        <v>0.301189759</v>
      </c>
      <c r="I6140" s="45">
        <v>0.82987690018890714</v>
      </c>
    </row>
    <row r="6141" spans="1:9" x14ac:dyDescent="0.3">
      <c r="A6141" s="44">
        <v>43721.791666666664</v>
      </c>
      <c r="B6141" s="43">
        <v>6.1172120000000003E-3</v>
      </c>
      <c r="C6141" s="43">
        <v>0.31058104199999997</v>
      </c>
      <c r="D6141" s="43">
        <v>2.80976E-2</v>
      </c>
      <c r="E6141" s="43">
        <v>0.121740894</v>
      </c>
      <c r="F6141" s="34">
        <v>1</v>
      </c>
      <c r="G6141" s="43">
        <v>1.4029299999999999E-4</v>
      </c>
      <c r="H6141" s="43">
        <v>0.262844564</v>
      </c>
      <c r="I6141" s="45">
        <v>0.82987690018890714</v>
      </c>
    </row>
    <row r="6142" spans="1:9" x14ac:dyDescent="0.3">
      <c r="A6142" s="44">
        <v>43721.833333333336</v>
      </c>
      <c r="B6142" s="43">
        <v>0</v>
      </c>
      <c r="C6142" s="43">
        <v>0.32073709</v>
      </c>
      <c r="D6142" s="43">
        <v>0</v>
      </c>
      <c r="E6142" s="43">
        <v>0.119958517</v>
      </c>
      <c r="F6142" s="34">
        <v>1</v>
      </c>
      <c r="G6142" s="43">
        <v>0</v>
      </c>
      <c r="H6142" s="43">
        <v>0.175165285</v>
      </c>
      <c r="I6142" s="45">
        <v>0.82987690018890714</v>
      </c>
    </row>
    <row r="6143" spans="1:9" x14ac:dyDescent="0.3">
      <c r="A6143" s="44">
        <v>43721.875</v>
      </c>
      <c r="B6143" s="43">
        <v>0</v>
      </c>
      <c r="C6143" s="43">
        <v>0.34691102899999998</v>
      </c>
      <c r="D6143" s="43">
        <v>0</v>
      </c>
      <c r="E6143" s="43">
        <v>0.115666771</v>
      </c>
      <c r="F6143" s="34">
        <v>1</v>
      </c>
      <c r="G6143" s="43">
        <v>0</v>
      </c>
      <c r="H6143" s="43">
        <v>0.13008989300000001</v>
      </c>
      <c r="I6143" s="45">
        <v>0.82987690018890714</v>
      </c>
    </row>
    <row r="6144" spans="1:9" x14ac:dyDescent="0.3">
      <c r="A6144" s="44">
        <v>43721.916666666664</v>
      </c>
      <c r="B6144" s="43">
        <v>0</v>
      </c>
      <c r="C6144" s="43">
        <v>0.34147650600000001</v>
      </c>
      <c r="D6144" s="43">
        <v>0</v>
      </c>
      <c r="E6144" s="43">
        <v>0.105367618</v>
      </c>
      <c r="F6144" s="34">
        <v>1</v>
      </c>
      <c r="G6144" s="43">
        <v>0</v>
      </c>
      <c r="H6144" s="43">
        <v>0.12823293499999999</v>
      </c>
      <c r="I6144" s="45">
        <v>0.82987690018890714</v>
      </c>
    </row>
    <row r="6145" spans="1:9" x14ac:dyDescent="0.3">
      <c r="A6145" s="44">
        <v>43721.958333333336</v>
      </c>
      <c r="B6145" s="43">
        <v>0</v>
      </c>
      <c r="C6145" s="43">
        <v>0.31986349800000002</v>
      </c>
      <c r="D6145" s="43">
        <v>0</v>
      </c>
      <c r="E6145" s="43">
        <v>7.8403935999999994E-2</v>
      </c>
      <c r="F6145" s="34">
        <v>1</v>
      </c>
      <c r="G6145" s="43">
        <v>0</v>
      </c>
      <c r="H6145" s="43">
        <v>0.117189161</v>
      </c>
      <c r="I6145" s="45">
        <v>0.82987690018890714</v>
      </c>
    </row>
    <row r="6146" spans="1:9" x14ac:dyDescent="0.3">
      <c r="A6146" s="44">
        <v>43722</v>
      </c>
      <c r="B6146" s="43">
        <v>0</v>
      </c>
      <c r="C6146" s="43">
        <v>0.29781741900000003</v>
      </c>
      <c r="D6146" s="43">
        <v>0</v>
      </c>
      <c r="E6146" s="43">
        <v>7.1991245999999995E-2</v>
      </c>
      <c r="F6146" s="34">
        <v>1</v>
      </c>
      <c r="G6146" s="43">
        <v>0</v>
      </c>
      <c r="H6146" s="43">
        <v>0.112948402</v>
      </c>
      <c r="I6146" s="45">
        <v>0.90072538901988486</v>
      </c>
    </row>
    <row r="6147" spans="1:9" x14ac:dyDescent="0.3">
      <c r="A6147" s="44">
        <v>43722.041666666664</v>
      </c>
      <c r="B6147" s="43">
        <v>0</v>
      </c>
      <c r="C6147" s="43">
        <v>0.28031708900000002</v>
      </c>
      <c r="D6147" s="43">
        <v>0</v>
      </c>
      <c r="E6147" s="43">
        <v>7.9106394999999996E-2</v>
      </c>
      <c r="F6147" s="34">
        <v>1</v>
      </c>
      <c r="G6147" s="43">
        <v>0</v>
      </c>
      <c r="H6147" s="43">
        <v>0.112078187</v>
      </c>
      <c r="I6147" s="45">
        <v>0.90072538901988486</v>
      </c>
    </row>
    <row r="6148" spans="1:9" x14ac:dyDescent="0.3">
      <c r="A6148" s="44">
        <v>43722.083333333336</v>
      </c>
      <c r="B6148" s="43">
        <v>0</v>
      </c>
      <c r="C6148" s="43">
        <v>0.26227465</v>
      </c>
      <c r="D6148" s="43">
        <v>0</v>
      </c>
      <c r="E6148" s="43">
        <v>7.5059321999999998E-2</v>
      </c>
      <c r="F6148" s="34">
        <v>1</v>
      </c>
      <c r="G6148" s="43">
        <v>0</v>
      </c>
      <c r="H6148" s="43">
        <v>0.113196229</v>
      </c>
      <c r="I6148" s="45">
        <v>0.90072538901988486</v>
      </c>
    </row>
    <row r="6149" spans="1:9" x14ac:dyDescent="0.3">
      <c r="A6149" s="44">
        <v>43722.125</v>
      </c>
      <c r="B6149" s="43">
        <v>0</v>
      </c>
      <c r="C6149" s="43">
        <v>0.24103233099999999</v>
      </c>
      <c r="D6149" s="43">
        <v>0</v>
      </c>
      <c r="E6149" s="43">
        <v>6.2942473999999998E-2</v>
      </c>
      <c r="F6149" s="34">
        <v>1</v>
      </c>
      <c r="G6149" s="43">
        <v>0</v>
      </c>
      <c r="H6149" s="43">
        <v>0.11422948300000001</v>
      </c>
      <c r="I6149" s="45">
        <v>0.90072538901988486</v>
      </c>
    </row>
    <row r="6150" spans="1:9" x14ac:dyDescent="0.3">
      <c r="A6150" s="44">
        <v>43722.166666666664</v>
      </c>
      <c r="B6150" s="43">
        <v>0</v>
      </c>
      <c r="C6150" s="43">
        <v>0.22106298099999999</v>
      </c>
      <c r="D6150" s="43">
        <v>0</v>
      </c>
      <c r="E6150" s="43">
        <v>6.7605738999999998E-2</v>
      </c>
      <c r="F6150" s="34">
        <v>1</v>
      </c>
      <c r="G6150" s="43">
        <v>0</v>
      </c>
      <c r="H6150" s="43">
        <v>0.11864701</v>
      </c>
      <c r="I6150" s="45">
        <v>0.90072538901988486</v>
      </c>
    </row>
    <row r="6151" spans="1:9" x14ac:dyDescent="0.3">
      <c r="A6151" s="44">
        <v>43722.208333333336</v>
      </c>
      <c r="B6151" s="43">
        <v>0</v>
      </c>
      <c r="C6151" s="43">
        <v>0.20179694000000001</v>
      </c>
      <c r="D6151" s="43">
        <v>0</v>
      </c>
      <c r="E6151" s="43">
        <v>6.5397550999999998E-2</v>
      </c>
      <c r="F6151" s="34">
        <v>1</v>
      </c>
      <c r="G6151" s="43">
        <v>0</v>
      </c>
      <c r="H6151" s="43">
        <v>0.122645457</v>
      </c>
      <c r="I6151" s="45">
        <v>0.90072538901988486</v>
      </c>
    </row>
    <row r="6152" spans="1:9" x14ac:dyDescent="0.3">
      <c r="A6152" s="44">
        <v>43722.25</v>
      </c>
      <c r="B6152" s="43">
        <v>6.7476999999999999E-4</v>
      </c>
      <c r="C6152" s="43">
        <v>0.19094921000000001</v>
      </c>
      <c r="D6152" s="43">
        <v>0</v>
      </c>
      <c r="E6152" s="43">
        <v>6.2838140000000001E-2</v>
      </c>
      <c r="F6152" s="34">
        <v>1</v>
      </c>
      <c r="G6152" s="43">
        <v>1.0191538E-2</v>
      </c>
      <c r="H6152" s="43">
        <v>0.115066822</v>
      </c>
      <c r="I6152" s="45">
        <v>0.90072538901988486</v>
      </c>
    </row>
    <row r="6153" spans="1:9" x14ac:dyDescent="0.3">
      <c r="A6153" s="44">
        <v>43722.291666666664</v>
      </c>
      <c r="B6153" s="43">
        <v>9.1782133000000002E-2</v>
      </c>
      <c r="C6153" s="43">
        <v>0.177778192</v>
      </c>
      <c r="D6153" s="43">
        <v>3.1618800000000002E-2</v>
      </c>
      <c r="E6153" s="43">
        <v>6.8833734999999993E-2</v>
      </c>
      <c r="F6153" s="34">
        <v>1</v>
      </c>
      <c r="G6153" s="43">
        <v>0.14138605300000001</v>
      </c>
      <c r="H6153" s="43">
        <v>9.9708265000000004E-2</v>
      </c>
      <c r="I6153" s="45">
        <v>0.90072538901988486</v>
      </c>
    </row>
    <row r="6154" spans="1:9" x14ac:dyDescent="0.3">
      <c r="A6154" s="44">
        <v>43722.333333333336</v>
      </c>
      <c r="B6154" s="43">
        <v>0.46711866499999999</v>
      </c>
      <c r="C6154" s="43">
        <v>0.15849453099999999</v>
      </c>
      <c r="D6154" s="43">
        <v>0.2566484</v>
      </c>
      <c r="E6154" s="43">
        <v>5.0983098999999997E-2</v>
      </c>
      <c r="F6154" s="34">
        <v>1</v>
      </c>
      <c r="G6154" s="43">
        <v>0.413237664</v>
      </c>
      <c r="H6154" s="43">
        <v>9.1090840000000006E-2</v>
      </c>
      <c r="I6154" s="45">
        <v>0.90072538901988486</v>
      </c>
    </row>
    <row r="6155" spans="1:9" x14ac:dyDescent="0.3">
      <c r="A6155" s="44">
        <v>43722.375</v>
      </c>
      <c r="B6155" s="43">
        <v>0.82394024700000001</v>
      </c>
      <c r="C6155" s="43">
        <v>0.13719927500000001</v>
      </c>
      <c r="D6155" s="43">
        <v>0.59912799999999999</v>
      </c>
      <c r="E6155" s="43">
        <v>3.1979398999999999E-2</v>
      </c>
      <c r="F6155" s="34">
        <v>1</v>
      </c>
      <c r="G6155" s="43">
        <v>0.70264557999999999</v>
      </c>
      <c r="H6155" s="43">
        <v>8.6915843000000007E-2</v>
      </c>
      <c r="I6155" s="45">
        <v>0.90072538901988486</v>
      </c>
    </row>
    <row r="6156" spans="1:9" x14ac:dyDescent="0.3">
      <c r="A6156" s="44">
        <v>43722.416666666664</v>
      </c>
      <c r="B6156" s="43">
        <v>1.051977363</v>
      </c>
      <c r="C6156" s="43">
        <v>0.12974925600000001</v>
      </c>
      <c r="D6156" s="43">
        <v>0.90904600000000002</v>
      </c>
      <c r="E6156" s="43">
        <v>2.9645044999999998E-2</v>
      </c>
      <c r="F6156" s="34">
        <v>1</v>
      </c>
      <c r="G6156" s="43">
        <v>0.92737189600000003</v>
      </c>
      <c r="H6156" s="43">
        <v>8.0431779999999994E-2</v>
      </c>
      <c r="I6156" s="45">
        <v>0.90072538901988486</v>
      </c>
    </row>
    <row r="6157" spans="1:9" x14ac:dyDescent="0.3">
      <c r="A6157" s="44">
        <v>43722.458333333336</v>
      </c>
      <c r="B6157" s="43">
        <v>1.1741801080000001</v>
      </c>
      <c r="C6157" s="43">
        <v>0.118574556</v>
      </c>
      <c r="D6157" s="43">
        <v>1.1189560000000001</v>
      </c>
      <c r="E6157" s="43">
        <v>5.2074174000000001E-2</v>
      </c>
      <c r="F6157" s="34">
        <v>1</v>
      </c>
      <c r="G6157" s="43">
        <v>1.0520621939999999</v>
      </c>
      <c r="H6157" s="43">
        <v>7.3254423999999999E-2</v>
      </c>
      <c r="I6157" s="45">
        <v>0.90072538901988486</v>
      </c>
    </row>
    <row r="6158" spans="1:9" x14ac:dyDescent="0.3">
      <c r="A6158" s="44">
        <v>43722.5</v>
      </c>
      <c r="B6158" s="43">
        <v>1.243737804</v>
      </c>
      <c r="C6158" s="43">
        <v>0.11115048700000001</v>
      </c>
      <c r="D6158" s="43">
        <v>1.2380452</v>
      </c>
      <c r="E6158" s="43">
        <v>7.4188212000000003E-2</v>
      </c>
      <c r="F6158" s="34">
        <v>1</v>
      </c>
      <c r="G6158" s="43">
        <v>1.1282310689999999</v>
      </c>
      <c r="H6158" s="43">
        <v>7.2064963999999995E-2</v>
      </c>
      <c r="I6158" s="45">
        <v>0.90072538901988486</v>
      </c>
    </row>
    <row r="6159" spans="1:9" x14ac:dyDescent="0.3">
      <c r="A6159" s="44">
        <v>43722.541666666664</v>
      </c>
      <c r="B6159" s="43">
        <v>1.253444064</v>
      </c>
      <c r="C6159" s="43">
        <v>0.10582412099999999</v>
      </c>
      <c r="D6159" s="43">
        <v>1.2635259999999999</v>
      </c>
      <c r="E6159" s="43">
        <v>0.10525662199999999</v>
      </c>
      <c r="F6159" s="34">
        <v>1</v>
      </c>
      <c r="G6159" s="43">
        <v>1.1233248650000001</v>
      </c>
      <c r="H6159" s="43">
        <v>7.6303026999999995E-2</v>
      </c>
      <c r="I6159" s="45">
        <v>0.90072538901988486</v>
      </c>
    </row>
    <row r="6160" spans="1:9" x14ac:dyDescent="0.3">
      <c r="A6160" s="44">
        <v>43722.583333333336</v>
      </c>
      <c r="B6160" s="43">
        <v>1.2087496639999999</v>
      </c>
      <c r="C6160" s="43">
        <v>0.10323331099999999</v>
      </c>
      <c r="D6160" s="43">
        <v>1.203956</v>
      </c>
      <c r="E6160" s="43">
        <v>0.17870533</v>
      </c>
      <c r="F6160" s="34">
        <v>1</v>
      </c>
      <c r="G6160" s="43">
        <v>1.0331961869999999</v>
      </c>
      <c r="H6160" s="43">
        <v>8.3312669000000006E-2</v>
      </c>
      <c r="I6160" s="45">
        <v>0.90072538901988486</v>
      </c>
    </row>
    <row r="6161" spans="1:9" x14ac:dyDescent="0.3">
      <c r="A6161" s="44">
        <v>43722.625</v>
      </c>
      <c r="B6161" s="43">
        <v>1.1187361</v>
      </c>
      <c r="C6161" s="43">
        <v>0.105179007</v>
      </c>
      <c r="D6161" s="43">
        <v>1.0814976000000001</v>
      </c>
      <c r="E6161" s="43">
        <v>0.25267923599999997</v>
      </c>
      <c r="F6161" s="34">
        <v>1</v>
      </c>
      <c r="G6161" s="43">
        <v>0.85180245799999998</v>
      </c>
      <c r="H6161" s="43">
        <v>8.7503316999999997E-2</v>
      </c>
      <c r="I6161" s="45">
        <v>0.90072538901988486</v>
      </c>
    </row>
    <row r="6162" spans="1:9" x14ac:dyDescent="0.3">
      <c r="A6162" s="44">
        <v>43722.666666666664</v>
      </c>
      <c r="B6162" s="43">
        <v>0.95275229900000002</v>
      </c>
      <c r="C6162" s="43">
        <v>0.112359236</v>
      </c>
      <c r="D6162" s="43">
        <v>0.8625564</v>
      </c>
      <c r="E6162" s="43">
        <v>0.30878420899999998</v>
      </c>
      <c r="F6162" s="34">
        <v>1</v>
      </c>
      <c r="G6162" s="43">
        <v>0.59031343000000003</v>
      </c>
      <c r="H6162" s="43">
        <v>8.2923114000000006E-2</v>
      </c>
      <c r="I6162" s="45">
        <v>0.90072538901988486</v>
      </c>
    </row>
    <row r="6163" spans="1:9" x14ac:dyDescent="0.3">
      <c r="A6163" s="44">
        <v>43722.708333333336</v>
      </c>
      <c r="B6163" s="43">
        <v>0.66825052299999999</v>
      </c>
      <c r="C6163" s="43">
        <v>0.12163924</v>
      </c>
      <c r="D6163" s="43">
        <v>0.55973439999999997</v>
      </c>
      <c r="E6163" s="43">
        <v>0.35818745000000002</v>
      </c>
      <c r="F6163" s="34">
        <v>1</v>
      </c>
      <c r="G6163" s="43">
        <v>0.28536327099999997</v>
      </c>
      <c r="H6163" s="43">
        <v>7.5093983000000003E-2</v>
      </c>
      <c r="I6163" s="45">
        <v>0.90072538901988486</v>
      </c>
    </row>
    <row r="6164" spans="1:9" x14ac:dyDescent="0.3">
      <c r="A6164" s="44">
        <v>43722.75</v>
      </c>
      <c r="B6164" s="43">
        <v>0.19942258400000001</v>
      </c>
      <c r="C6164" s="43">
        <v>0.13671683300000001</v>
      </c>
      <c r="D6164" s="43">
        <v>0.22966120000000001</v>
      </c>
      <c r="E6164" s="43">
        <v>0.37573961299999997</v>
      </c>
      <c r="F6164" s="34">
        <v>1</v>
      </c>
      <c r="G6164" s="43">
        <v>5.0861116999999997E-2</v>
      </c>
      <c r="H6164" s="43">
        <v>7.5789607999999994E-2</v>
      </c>
      <c r="I6164" s="45">
        <v>0.90072538901988486</v>
      </c>
    </row>
    <row r="6165" spans="1:9" x14ac:dyDescent="0.3">
      <c r="A6165" s="44">
        <v>43722.791666666664</v>
      </c>
      <c r="B6165" s="43">
        <v>5.4002019999999998E-3</v>
      </c>
      <c r="C6165" s="43">
        <v>0.17075010500000001</v>
      </c>
      <c r="D6165" s="43">
        <v>2.59636E-2</v>
      </c>
      <c r="E6165" s="43">
        <v>0.37355486199999999</v>
      </c>
      <c r="F6165" s="34">
        <v>1</v>
      </c>
      <c r="G6165" s="43">
        <v>1.06811E-4</v>
      </c>
      <c r="H6165" s="43">
        <v>8.9692322000000005E-2</v>
      </c>
      <c r="I6165" s="45">
        <v>0.90072538901988486</v>
      </c>
    </row>
    <row r="6166" spans="1:9" x14ac:dyDescent="0.3">
      <c r="A6166" s="44">
        <v>43722.833333333336</v>
      </c>
      <c r="B6166" s="43">
        <v>0</v>
      </c>
      <c r="C6166" s="43">
        <v>0.22618922999999999</v>
      </c>
      <c r="D6166" s="43">
        <v>0</v>
      </c>
      <c r="E6166" s="43">
        <v>0.35936898099999998</v>
      </c>
      <c r="F6166" s="34">
        <v>1</v>
      </c>
      <c r="G6166" s="43">
        <v>0</v>
      </c>
      <c r="H6166" s="43">
        <v>0.122885441</v>
      </c>
      <c r="I6166" s="45">
        <v>0.90072538901988486</v>
      </c>
    </row>
    <row r="6167" spans="1:9" x14ac:dyDescent="0.3">
      <c r="A6167" s="44">
        <v>43722.875</v>
      </c>
      <c r="B6167" s="43">
        <v>0</v>
      </c>
      <c r="C6167" s="43">
        <v>0.26256466000000001</v>
      </c>
      <c r="D6167" s="43">
        <v>0</v>
      </c>
      <c r="E6167" s="43">
        <v>0.37809211599999998</v>
      </c>
      <c r="F6167" s="34">
        <v>1</v>
      </c>
      <c r="G6167" s="43">
        <v>0</v>
      </c>
      <c r="H6167" s="43">
        <v>0.17641614999999999</v>
      </c>
      <c r="I6167" s="45">
        <v>0.90072538901988486</v>
      </c>
    </row>
    <row r="6168" spans="1:9" x14ac:dyDescent="0.3">
      <c r="A6168" s="44">
        <v>43722.916666666664</v>
      </c>
      <c r="B6168" s="43">
        <v>0</v>
      </c>
      <c r="C6168" s="43">
        <v>0.24174420399999999</v>
      </c>
      <c r="D6168" s="43">
        <v>0</v>
      </c>
      <c r="E6168" s="43">
        <v>0.36506712200000002</v>
      </c>
      <c r="F6168" s="34">
        <v>1</v>
      </c>
      <c r="G6168" s="43">
        <v>0</v>
      </c>
      <c r="H6168" s="43">
        <v>0.18738353499999999</v>
      </c>
      <c r="I6168" s="45">
        <v>0.90072538901988486</v>
      </c>
    </row>
    <row r="6169" spans="1:9" x14ac:dyDescent="0.3">
      <c r="A6169" s="44">
        <v>43722.958333333336</v>
      </c>
      <c r="B6169" s="43">
        <v>0</v>
      </c>
      <c r="C6169" s="43">
        <v>0.195616813</v>
      </c>
      <c r="D6169" s="43">
        <v>0</v>
      </c>
      <c r="E6169" s="43">
        <v>0.328768063</v>
      </c>
      <c r="F6169" s="34">
        <v>1</v>
      </c>
      <c r="G6169" s="43">
        <v>0</v>
      </c>
      <c r="H6169" s="43">
        <v>0.16227879200000001</v>
      </c>
      <c r="I6169" s="45">
        <v>0.90072538901988486</v>
      </c>
    </row>
    <row r="6170" spans="1:9" x14ac:dyDescent="0.3">
      <c r="A6170" s="44">
        <v>43723</v>
      </c>
      <c r="B6170" s="43">
        <v>0</v>
      </c>
      <c r="C6170" s="43">
        <v>0.14979208399999999</v>
      </c>
      <c r="D6170" s="43">
        <v>0</v>
      </c>
      <c r="E6170" s="43">
        <v>0.30865937999999998</v>
      </c>
      <c r="F6170" s="34">
        <v>1</v>
      </c>
      <c r="G6170" s="43">
        <v>0</v>
      </c>
      <c r="H6170" s="43">
        <v>0.131826149</v>
      </c>
      <c r="I6170" s="45">
        <v>0.85488868805739437</v>
      </c>
    </row>
    <row r="6171" spans="1:9" x14ac:dyDescent="0.3">
      <c r="A6171" s="44">
        <v>43723.041666666664</v>
      </c>
      <c r="B6171" s="43">
        <v>0</v>
      </c>
      <c r="C6171" s="43">
        <v>0.11934352500000001</v>
      </c>
      <c r="D6171" s="43">
        <v>0</v>
      </c>
      <c r="E6171" s="43">
        <v>0.297680748</v>
      </c>
      <c r="F6171" s="34">
        <v>1</v>
      </c>
      <c r="G6171" s="43">
        <v>0</v>
      </c>
      <c r="H6171" s="43">
        <v>0.113794161</v>
      </c>
      <c r="I6171" s="45">
        <v>0.85488868805739437</v>
      </c>
    </row>
    <row r="6172" spans="1:9" x14ac:dyDescent="0.3">
      <c r="A6172" s="44">
        <v>43723.083333333336</v>
      </c>
      <c r="B6172" s="43">
        <v>0</v>
      </c>
      <c r="C6172" s="43">
        <v>0.10032182000000001</v>
      </c>
      <c r="D6172" s="43">
        <v>0</v>
      </c>
      <c r="E6172" s="43">
        <v>0.313036382</v>
      </c>
      <c r="F6172" s="34">
        <v>1</v>
      </c>
      <c r="G6172" s="43">
        <v>0</v>
      </c>
      <c r="H6172" s="43">
        <v>0.105549502</v>
      </c>
      <c r="I6172" s="45">
        <v>0.85488868805739437</v>
      </c>
    </row>
    <row r="6173" spans="1:9" x14ac:dyDescent="0.3">
      <c r="A6173" s="44">
        <v>43723.125</v>
      </c>
      <c r="B6173" s="43">
        <v>0</v>
      </c>
      <c r="C6173" s="43">
        <v>8.6973947999999995E-2</v>
      </c>
      <c r="D6173" s="43">
        <v>0</v>
      </c>
      <c r="E6173" s="43">
        <v>0.32925987400000001</v>
      </c>
      <c r="F6173" s="34">
        <v>1</v>
      </c>
      <c r="G6173" s="43">
        <v>0</v>
      </c>
      <c r="H6173" s="43">
        <v>0.11095551300000001</v>
      </c>
      <c r="I6173" s="45">
        <v>0.85488868805739437</v>
      </c>
    </row>
    <row r="6174" spans="1:9" x14ac:dyDescent="0.3">
      <c r="A6174" s="44">
        <v>43723.166666666664</v>
      </c>
      <c r="B6174" s="43">
        <v>0</v>
      </c>
      <c r="C6174" s="43">
        <v>8.4410322999999995E-2</v>
      </c>
      <c r="D6174" s="43">
        <v>0</v>
      </c>
      <c r="E6174" s="43">
        <v>0.303631294</v>
      </c>
      <c r="F6174" s="34">
        <v>1</v>
      </c>
      <c r="G6174" s="43">
        <v>0</v>
      </c>
      <c r="H6174" s="43">
        <v>0.12848522700000001</v>
      </c>
      <c r="I6174" s="45">
        <v>0.85488868805739437</v>
      </c>
    </row>
    <row r="6175" spans="1:9" x14ac:dyDescent="0.3">
      <c r="A6175" s="44">
        <v>43723.208333333336</v>
      </c>
      <c r="B6175" s="43">
        <v>0</v>
      </c>
      <c r="C6175" s="43">
        <v>8.2216355000000005E-2</v>
      </c>
      <c r="D6175" s="43">
        <v>0</v>
      </c>
      <c r="E6175" s="43">
        <v>0.293906475</v>
      </c>
      <c r="F6175" s="34">
        <v>1</v>
      </c>
      <c r="G6175" s="43">
        <v>0</v>
      </c>
      <c r="H6175" s="43">
        <v>0.13566476799999999</v>
      </c>
      <c r="I6175" s="45">
        <v>0.85488868805739437</v>
      </c>
    </row>
    <row r="6176" spans="1:9" x14ac:dyDescent="0.3">
      <c r="A6176" s="44">
        <v>43723.25</v>
      </c>
      <c r="B6176" s="43">
        <v>5.9632200000000004E-4</v>
      </c>
      <c r="C6176" s="43">
        <v>6.9083780999999997E-2</v>
      </c>
      <c r="D6176" s="43">
        <v>0</v>
      </c>
      <c r="E6176" s="43">
        <v>0.29415759000000002</v>
      </c>
      <c r="F6176" s="34">
        <v>1</v>
      </c>
      <c r="G6176" s="43">
        <v>1.0604011E-2</v>
      </c>
      <c r="H6176" s="43">
        <v>0.103179889</v>
      </c>
      <c r="I6176" s="45">
        <v>0.85488868805739437</v>
      </c>
    </row>
    <row r="6177" spans="1:9" x14ac:dyDescent="0.3">
      <c r="A6177" s="44">
        <v>43723.291666666664</v>
      </c>
      <c r="B6177" s="43">
        <v>9.6410090000000004E-2</v>
      </c>
      <c r="C6177" s="43">
        <v>4.1137364000000003E-2</v>
      </c>
      <c r="D6177" s="43">
        <v>2.9957999999999999E-2</v>
      </c>
      <c r="E6177" s="43">
        <v>0.30853612899999999</v>
      </c>
      <c r="F6177" s="34">
        <v>1</v>
      </c>
      <c r="G6177" s="43">
        <v>0.14997919900000001</v>
      </c>
      <c r="H6177" s="43">
        <v>5.3301558999999998E-2</v>
      </c>
      <c r="I6177" s="45">
        <v>0.85488868805739437</v>
      </c>
    </row>
    <row r="6178" spans="1:9" x14ac:dyDescent="0.3">
      <c r="A6178" s="44">
        <v>43723.333333333336</v>
      </c>
      <c r="B6178" s="43">
        <v>0.50634182599999999</v>
      </c>
      <c r="C6178" s="43">
        <v>2.1888324000000001E-2</v>
      </c>
      <c r="D6178" s="43">
        <v>0.24971840000000001</v>
      </c>
      <c r="E6178" s="43">
        <v>0.25046606500000002</v>
      </c>
      <c r="F6178" s="34">
        <v>1</v>
      </c>
      <c r="G6178" s="43">
        <v>0.44544987400000002</v>
      </c>
      <c r="H6178" s="43">
        <v>2.7112468000000001E-2</v>
      </c>
      <c r="I6178" s="45">
        <v>0.85488868805739437</v>
      </c>
    </row>
    <row r="6179" spans="1:9" x14ac:dyDescent="0.3">
      <c r="A6179" s="44">
        <v>43723.375</v>
      </c>
      <c r="B6179" s="43">
        <v>0.86813104900000004</v>
      </c>
      <c r="C6179" s="43">
        <v>1.5384162E-2</v>
      </c>
      <c r="D6179" s="43">
        <v>0.58770599999999995</v>
      </c>
      <c r="E6179" s="43">
        <v>0.18021870500000001</v>
      </c>
      <c r="F6179" s="34">
        <v>1</v>
      </c>
      <c r="G6179" s="43">
        <v>0.76333978400000002</v>
      </c>
      <c r="H6179" s="43">
        <v>2.0628644000000002E-2</v>
      </c>
      <c r="I6179" s="45">
        <v>0.85488868805739437</v>
      </c>
    </row>
    <row r="6180" spans="1:9" x14ac:dyDescent="0.3">
      <c r="A6180" s="44">
        <v>43723.416666666664</v>
      </c>
      <c r="B6180" s="43">
        <v>1.08399789</v>
      </c>
      <c r="C6180" s="43">
        <v>1.3363866E-2</v>
      </c>
      <c r="D6180" s="43">
        <v>0.89603880000000002</v>
      </c>
      <c r="E6180" s="43">
        <v>0.11188577800000001</v>
      </c>
      <c r="F6180" s="34">
        <v>1</v>
      </c>
      <c r="G6180" s="43">
        <v>1.0110986660000001</v>
      </c>
      <c r="H6180" s="43">
        <v>1.8935690000000002E-2</v>
      </c>
      <c r="I6180" s="45">
        <v>0.85488868805739437</v>
      </c>
    </row>
    <row r="6181" spans="1:9" x14ac:dyDescent="0.3">
      <c r="A6181" s="44">
        <v>43723.458333333336</v>
      </c>
      <c r="B6181" s="43">
        <v>1.193682261</v>
      </c>
      <c r="C6181" s="43">
        <v>1.5244061999999999E-2</v>
      </c>
      <c r="D6181" s="43">
        <v>1.1073176</v>
      </c>
      <c r="E6181" s="43">
        <v>7.2194202999999998E-2</v>
      </c>
      <c r="F6181" s="34">
        <v>1</v>
      </c>
      <c r="G6181" s="43">
        <v>1.1508817069999999</v>
      </c>
      <c r="H6181" s="43">
        <v>1.8823230999999999E-2</v>
      </c>
      <c r="I6181" s="45">
        <v>0.85488868805739437</v>
      </c>
    </row>
    <row r="6182" spans="1:9" x14ac:dyDescent="0.3">
      <c r="A6182" s="44">
        <v>43723.5</v>
      </c>
      <c r="B6182" s="43">
        <v>1.2537238660000001</v>
      </c>
      <c r="C6182" s="43">
        <v>2.8527144000000001E-2</v>
      </c>
      <c r="D6182" s="43">
        <v>1.2271968</v>
      </c>
      <c r="E6182" s="43">
        <v>5.8561419000000003E-2</v>
      </c>
      <c r="F6182" s="34">
        <v>1</v>
      </c>
      <c r="G6182" s="43">
        <v>1.2183012639999999</v>
      </c>
      <c r="H6182" s="43">
        <v>2.0968613000000001E-2</v>
      </c>
      <c r="I6182" s="45">
        <v>0.85488868805739437</v>
      </c>
    </row>
    <row r="6183" spans="1:9" x14ac:dyDescent="0.3">
      <c r="A6183" s="44">
        <v>43723.541666666664</v>
      </c>
      <c r="B6183" s="43">
        <v>1.2561211729999999</v>
      </c>
      <c r="C6183" s="43">
        <v>4.5211927999999998E-2</v>
      </c>
      <c r="D6183" s="43">
        <v>1.253258</v>
      </c>
      <c r="E6183" s="43">
        <v>6.2745113000000005E-2</v>
      </c>
      <c r="F6183" s="34">
        <v>1</v>
      </c>
      <c r="G6183" s="43">
        <v>1.1986737119999999</v>
      </c>
      <c r="H6183" s="43">
        <v>2.2332342000000002E-2</v>
      </c>
      <c r="I6183" s="45">
        <v>0.85488868805739437</v>
      </c>
    </row>
    <row r="6184" spans="1:9" x14ac:dyDescent="0.3">
      <c r="A6184" s="44">
        <v>43723.583333333336</v>
      </c>
      <c r="B6184" s="43">
        <v>1.2052040500000001</v>
      </c>
      <c r="C6184" s="43">
        <v>5.9395449000000003E-2</v>
      </c>
      <c r="D6184" s="43">
        <v>1.1937392</v>
      </c>
      <c r="E6184" s="43">
        <v>6.5050485000000005E-2</v>
      </c>
      <c r="F6184" s="34">
        <v>1</v>
      </c>
      <c r="G6184" s="43">
        <v>1.0895982660000001</v>
      </c>
      <c r="H6184" s="43">
        <v>2.3054433999999999E-2</v>
      </c>
      <c r="I6184" s="45">
        <v>0.85488868805739437</v>
      </c>
    </row>
    <row r="6185" spans="1:9" x14ac:dyDescent="0.3">
      <c r="A6185" s="44">
        <v>43723.625</v>
      </c>
      <c r="B6185" s="43">
        <v>1.1146408990000001</v>
      </c>
      <c r="C6185" s="43">
        <v>7.0293496999999996E-2</v>
      </c>
      <c r="D6185" s="43">
        <v>1.0699824</v>
      </c>
      <c r="E6185" s="43">
        <v>8.0637260000000002E-2</v>
      </c>
      <c r="F6185" s="34">
        <v>1</v>
      </c>
      <c r="G6185" s="43">
        <v>0.896357183</v>
      </c>
      <c r="H6185" s="43">
        <v>2.3529609E-2</v>
      </c>
      <c r="I6185" s="45">
        <v>0.85488868805739437</v>
      </c>
    </row>
    <row r="6186" spans="1:9" x14ac:dyDescent="0.3">
      <c r="A6186" s="44">
        <v>43723.666666666664</v>
      </c>
      <c r="B6186" s="43">
        <v>0.94789247099999996</v>
      </c>
      <c r="C6186" s="43">
        <v>8.3802689999999999E-2</v>
      </c>
      <c r="D6186" s="43">
        <v>0.85088439999999999</v>
      </c>
      <c r="E6186" s="43">
        <v>9.4664083999999996E-2</v>
      </c>
      <c r="F6186" s="34">
        <v>1</v>
      </c>
      <c r="G6186" s="43">
        <v>0.61820517200000003</v>
      </c>
      <c r="H6186" s="43">
        <v>2.4346388E-2</v>
      </c>
      <c r="I6186" s="45">
        <v>0.85488868805739437</v>
      </c>
    </row>
    <row r="6187" spans="1:9" x14ac:dyDescent="0.3">
      <c r="A6187" s="44">
        <v>43723.708333333336</v>
      </c>
      <c r="B6187" s="43">
        <v>0.65828350700000005</v>
      </c>
      <c r="C6187" s="43">
        <v>9.9670113000000005E-2</v>
      </c>
      <c r="D6187" s="43">
        <v>0.54927599999999999</v>
      </c>
      <c r="E6187" s="43">
        <v>0.102705085</v>
      </c>
      <c r="F6187" s="34">
        <v>1</v>
      </c>
      <c r="G6187" s="43">
        <v>0.294928211</v>
      </c>
      <c r="H6187" s="43">
        <v>3.1276674999999997E-2</v>
      </c>
      <c r="I6187" s="45">
        <v>0.85488868805739437</v>
      </c>
    </row>
    <row r="6188" spans="1:9" x14ac:dyDescent="0.3">
      <c r="A6188" s="44">
        <v>43723.75</v>
      </c>
      <c r="B6188" s="43">
        <v>0.18947553</v>
      </c>
      <c r="C6188" s="43">
        <v>0.122742164</v>
      </c>
      <c r="D6188" s="43">
        <v>0.2214516</v>
      </c>
      <c r="E6188" s="43">
        <v>0.110421752</v>
      </c>
      <c r="F6188" s="34">
        <v>1</v>
      </c>
      <c r="G6188" s="43">
        <v>5.1053227E-2</v>
      </c>
      <c r="H6188" s="43">
        <v>5.7799241000000001E-2</v>
      </c>
      <c r="I6188" s="45">
        <v>0.85488868805739437</v>
      </c>
    </row>
    <row r="6189" spans="1:9" x14ac:dyDescent="0.3">
      <c r="A6189" s="44">
        <v>43723.791666666664</v>
      </c>
      <c r="B6189" s="43">
        <v>4.4687870000000001E-3</v>
      </c>
      <c r="C6189" s="43">
        <v>0.15059278800000001</v>
      </c>
      <c r="D6189" s="43">
        <v>2.3407600000000001E-2</v>
      </c>
      <c r="E6189" s="43">
        <v>0.13789979199999999</v>
      </c>
      <c r="F6189" s="34">
        <v>1</v>
      </c>
      <c r="G6189" s="53">
        <v>6.58E-5</v>
      </c>
      <c r="H6189" s="43">
        <v>9.8297985000000004E-2</v>
      </c>
      <c r="I6189" s="45">
        <v>0.85488868805739437</v>
      </c>
    </row>
    <row r="6190" spans="1:9" x14ac:dyDescent="0.3">
      <c r="A6190" s="44">
        <v>43723.833333333336</v>
      </c>
      <c r="B6190" s="43">
        <v>0</v>
      </c>
      <c r="C6190" s="43">
        <v>0.19858630399999999</v>
      </c>
      <c r="D6190" s="43">
        <v>0</v>
      </c>
      <c r="E6190" s="43">
        <v>0.12794097900000001</v>
      </c>
      <c r="F6190" s="34">
        <v>1</v>
      </c>
      <c r="G6190" s="43">
        <v>0</v>
      </c>
      <c r="H6190" s="43">
        <v>0.15176068100000001</v>
      </c>
      <c r="I6190" s="45">
        <v>0.85488868805739437</v>
      </c>
    </row>
    <row r="6191" spans="1:9" x14ac:dyDescent="0.3">
      <c r="A6191" s="44">
        <v>43723.875</v>
      </c>
      <c r="B6191" s="43">
        <v>0</v>
      </c>
      <c r="C6191" s="43">
        <v>0.21676127100000001</v>
      </c>
      <c r="D6191" s="43">
        <v>0</v>
      </c>
      <c r="E6191" s="43">
        <v>0.10918657499999999</v>
      </c>
      <c r="F6191" s="34">
        <v>1</v>
      </c>
      <c r="G6191" s="43">
        <v>0</v>
      </c>
      <c r="H6191" s="43">
        <v>0.22683314299999999</v>
      </c>
      <c r="I6191" s="45">
        <v>0.85488868805739437</v>
      </c>
    </row>
    <row r="6192" spans="1:9" x14ac:dyDescent="0.3">
      <c r="A6192" s="44">
        <v>43723.916666666664</v>
      </c>
      <c r="B6192" s="43">
        <v>0</v>
      </c>
      <c r="C6192" s="43">
        <v>0.19210048699999999</v>
      </c>
      <c r="D6192" s="43">
        <v>0</v>
      </c>
      <c r="E6192" s="43">
        <v>0.101407081</v>
      </c>
      <c r="F6192" s="34">
        <v>1</v>
      </c>
      <c r="G6192" s="43">
        <v>0</v>
      </c>
      <c r="H6192" s="43">
        <v>0.27763789900000002</v>
      </c>
      <c r="I6192" s="45">
        <v>0.85488868805739437</v>
      </c>
    </row>
    <row r="6193" spans="1:9" x14ac:dyDescent="0.3">
      <c r="A6193" s="44">
        <v>43723.958333333336</v>
      </c>
      <c r="B6193" s="43">
        <v>0</v>
      </c>
      <c r="C6193" s="43">
        <v>0.178023654</v>
      </c>
      <c r="D6193" s="43">
        <v>0</v>
      </c>
      <c r="E6193" s="43">
        <v>9.7799681999999999E-2</v>
      </c>
      <c r="F6193" s="34">
        <v>1</v>
      </c>
      <c r="G6193" s="43">
        <v>0</v>
      </c>
      <c r="H6193" s="43">
        <v>0.27910792099999998</v>
      </c>
      <c r="I6193" s="45">
        <v>0.85488868805739437</v>
      </c>
    </row>
    <row r="6194" spans="1:9" x14ac:dyDescent="0.3">
      <c r="A6194" s="44">
        <v>43724</v>
      </c>
      <c r="B6194" s="43">
        <v>0</v>
      </c>
      <c r="C6194" s="43">
        <v>0.158462515</v>
      </c>
      <c r="D6194" s="43">
        <v>0</v>
      </c>
      <c r="E6194" s="43">
        <v>9.5547901000000005E-2</v>
      </c>
      <c r="F6194" s="34">
        <v>1</v>
      </c>
      <c r="G6194" s="43">
        <v>0</v>
      </c>
      <c r="H6194" s="43">
        <v>0.253213725</v>
      </c>
      <c r="I6194" s="45">
        <v>0.79303913649860991</v>
      </c>
    </row>
    <row r="6195" spans="1:9" x14ac:dyDescent="0.3">
      <c r="A6195" s="44">
        <v>43724.041666666664</v>
      </c>
      <c r="B6195" s="43">
        <v>0</v>
      </c>
      <c r="C6195" s="43">
        <v>0.14027344</v>
      </c>
      <c r="D6195" s="43">
        <v>0</v>
      </c>
      <c r="E6195" s="43">
        <v>8.9645541999999995E-2</v>
      </c>
      <c r="F6195" s="34">
        <v>1</v>
      </c>
      <c r="G6195" s="43">
        <v>0</v>
      </c>
      <c r="H6195" s="43">
        <v>0.20970571700000001</v>
      </c>
      <c r="I6195" s="45">
        <v>0.79303913649860991</v>
      </c>
    </row>
    <row r="6196" spans="1:9" x14ac:dyDescent="0.3">
      <c r="A6196" s="44">
        <v>43724.083333333336</v>
      </c>
      <c r="B6196" s="43">
        <v>0</v>
      </c>
      <c r="C6196" s="43">
        <v>0.12226888299999999</v>
      </c>
      <c r="D6196" s="43">
        <v>0</v>
      </c>
      <c r="E6196" s="43">
        <v>8.1002999000000006E-2</v>
      </c>
      <c r="F6196" s="34">
        <v>1</v>
      </c>
      <c r="G6196" s="43">
        <v>0</v>
      </c>
      <c r="H6196" s="43">
        <v>0.17554756999999999</v>
      </c>
      <c r="I6196" s="45">
        <v>0.79303913649860991</v>
      </c>
    </row>
    <row r="6197" spans="1:9" x14ac:dyDescent="0.3">
      <c r="A6197" s="44">
        <v>43724.125</v>
      </c>
      <c r="B6197" s="43">
        <v>0</v>
      </c>
      <c r="C6197" s="43">
        <v>0.100408883</v>
      </c>
      <c r="D6197" s="43">
        <v>0</v>
      </c>
      <c r="E6197" s="43">
        <v>7.0154678999999998E-2</v>
      </c>
      <c r="F6197" s="34">
        <v>1</v>
      </c>
      <c r="G6197" s="43">
        <v>0</v>
      </c>
      <c r="H6197" s="43">
        <v>0.17287470599999999</v>
      </c>
      <c r="I6197" s="45">
        <v>0.79303913649860991</v>
      </c>
    </row>
    <row r="6198" spans="1:9" x14ac:dyDescent="0.3">
      <c r="A6198" s="44">
        <v>43724.166666666664</v>
      </c>
      <c r="B6198" s="43">
        <v>0</v>
      </c>
      <c r="C6198" s="43">
        <v>8.3330922000000002E-2</v>
      </c>
      <c r="D6198" s="43">
        <v>0</v>
      </c>
      <c r="E6198" s="43">
        <v>7.3978279999999993E-2</v>
      </c>
      <c r="F6198" s="34">
        <v>1</v>
      </c>
      <c r="G6198" s="43">
        <v>0</v>
      </c>
      <c r="H6198" s="43">
        <v>0.206377108</v>
      </c>
      <c r="I6198" s="45">
        <v>0.79303913649860991</v>
      </c>
    </row>
    <row r="6199" spans="1:9" x14ac:dyDescent="0.3">
      <c r="A6199" s="44">
        <v>43724.208333333336</v>
      </c>
      <c r="B6199" s="43">
        <v>0</v>
      </c>
      <c r="C6199" s="43">
        <v>6.9297383000000004E-2</v>
      </c>
      <c r="D6199" s="43">
        <v>0</v>
      </c>
      <c r="E6199" s="43">
        <v>7.4088458999999995E-2</v>
      </c>
      <c r="F6199" s="34">
        <v>1</v>
      </c>
      <c r="G6199" s="43">
        <v>0</v>
      </c>
      <c r="H6199" s="43">
        <v>0.22767177499999999</v>
      </c>
      <c r="I6199" s="45">
        <v>0.79303913649860991</v>
      </c>
    </row>
    <row r="6200" spans="1:9" x14ac:dyDescent="0.3">
      <c r="A6200" s="44">
        <v>43724.25</v>
      </c>
      <c r="B6200" s="43">
        <v>4.2805700000000003E-4</v>
      </c>
      <c r="C6200" s="43">
        <v>5.2015124000000003E-2</v>
      </c>
      <c r="D6200" s="43">
        <v>0</v>
      </c>
      <c r="E6200" s="43">
        <v>7.7893321000000001E-2</v>
      </c>
      <c r="F6200" s="34">
        <v>1</v>
      </c>
      <c r="G6200" s="43">
        <v>9.9752599999999997E-3</v>
      </c>
      <c r="H6200" s="43">
        <v>0.17601752500000001</v>
      </c>
      <c r="I6200" s="45">
        <v>0.79303913649860991</v>
      </c>
    </row>
    <row r="6201" spans="1:9" x14ac:dyDescent="0.3">
      <c r="A6201" s="44">
        <v>43724.291666666664</v>
      </c>
      <c r="B6201" s="43">
        <v>8.5346647999999997E-2</v>
      </c>
      <c r="C6201" s="43">
        <v>2.6341089000000002E-2</v>
      </c>
      <c r="D6201" s="43">
        <v>2.8367199999999999E-2</v>
      </c>
      <c r="E6201" s="43">
        <v>8.3759749999999994E-2</v>
      </c>
      <c r="F6201" s="34">
        <v>1</v>
      </c>
      <c r="G6201" s="43">
        <v>0.14810832199999999</v>
      </c>
      <c r="H6201" s="43">
        <v>7.1849319999999994E-2</v>
      </c>
      <c r="I6201" s="45">
        <v>0.79303913649860991</v>
      </c>
    </row>
    <row r="6202" spans="1:9" x14ac:dyDescent="0.3">
      <c r="A6202" s="44">
        <v>43724.333333333336</v>
      </c>
      <c r="B6202" s="43">
        <v>0.46444497699999998</v>
      </c>
      <c r="C6202" s="43">
        <v>1.1128427E-2</v>
      </c>
      <c r="D6202" s="43">
        <v>0.2429212</v>
      </c>
      <c r="E6202" s="43">
        <v>6.3573796000000002E-2</v>
      </c>
      <c r="F6202" s="34">
        <v>1</v>
      </c>
      <c r="G6202" s="43">
        <v>0.44609899600000003</v>
      </c>
      <c r="H6202" s="43">
        <v>2.1074016000000001E-2</v>
      </c>
      <c r="I6202" s="45">
        <v>0.79303913649860991</v>
      </c>
    </row>
    <row r="6203" spans="1:9" x14ac:dyDescent="0.3">
      <c r="A6203" s="44">
        <v>43724.375</v>
      </c>
      <c r="B6203" s="43">
        <v>0.81753263700000001</v>
      </c>
      <c r="C6203" s="43">
        <v>8.4744099999999999E-3</v>
      </c>
      <c r="D6203" s="43">
        <v>0.57580160000000002</v>
      </c>
      <c r="E6203" s="43">
        <v>5.6446069000000001E-2</v>
      </c>
      <c r="F6203" s="34">
        <v>1</v>
      </c>
      <c r="G6203" s="43">
        <v>0.76402869799999995</v>
      </c>
      <c r="H6203" s="43">
        <v>1.03006E-2</v>
      </c>
      <c r="I6203" s="45">
        <v>0.79303913649860991</v>
      </c>
    </row>
    <row r="6204" spans="1:9" x14ac:dyDescent="0.3">
      <c r="A6204" s="44">
        <v>43724.416666666664</v>
      </c>
      <c r="B6204" s="43">
        <v>1.033627021</v>
      </c>
      <c r="C6204" s="43">
        <v>9.8357949999999996E-3</v>
      </c>
      <c r="D6204" s="43">
        <v>0.88127679999999997</v>
      </c>
      <c r="E6204" s="43">
        <v>5.7151518999999998E-2</v>
      </c>
      <c r="F6204" s="34">
        <v>1</v>
      </c>
      <c r="G6204" s="43">
        <v>1.009951882</v>
      </c>
      <c r="H6204" s="43">
        <v>8.0298680000000008E-3</v>
      </c>
      <c r="I6204" s="45">
        <v>0.79303913649860991</v>
      </c>
    </row>
    <row r="6205" spans="1:9" x14ac:dyDescent="0.3">
      <c r="A6205" s="44">
        <v>43724.458333333336</v>
      </c>
      <c r="B6205" s="43">
        <v>1.146307596</v>
      </c>
      <c r="C6205" s="43">
        <v>1.7497650999999999E-2</v>
      </c>
      <c r="D6205" s="43">
        <v>1.0891512000000001</v>
      </c>
      <c r="E6205" s="43">
        <v>7.3970216000000005E-2</v>
      </c>
      <c r="F6205" s="34">
        <v>1</v>
      </c>
      <c r="G6205" s="43">
        <v>1.1482708500000001</v>
      </c>
      <c r="H6205" s="43">
        <v>6.4584999999999998E-3</v>
      </c>
      <c r="I6205" s="45">
        <v>0.79303913649860991</v>
      </c>
    </row>
    <row r="6206" spans="1:9" x14ac:dyDescent="0.3">
      <c r="A6206" s="44">
        <v>43724.5</v>
      </c>
      <c r="B6206" s="43">
        <v>1.2174113209999999</v>
      </c>
      <c r="C6206" s="43">
        <v>3.6529984000000001E-2</v>
      </c>
      <c r="D6206" s="43">
        <v>1.2062092</v>
      </c>
      <c r="E6206" s="43">
        <v>0.102333647</v>
      </c>
      <c r="F6206" s="34">
        <v>1</v>
      </c>
      <c r="G6206" s="43">
        <v>1.2130447929999999</v>
      </c>
      <c r="H6206" s="43">
        <v>5.5450710000000004E-3</v>
      </c>
      <c r="I6206" s="45">
        <v>0.79303913649860991</v>
      </c>
    </row>
    <row r="6207" spans="1:9" x14ac:dyDescent="0.3">
      <c r="A6207" s="44">
        <v>43724.541666666664</v>
      </c>
      <c r="B6207" s="43">
        <v>1.2301737450000001</v>
      </c>
      <c r="C6207" s="43">
        <v>6.3557737000000003E-2</v>
      </c>
      <c r="D6207" s="43">
        <v>1.2316232</v>
      </c>
      <c r="E6207" s="43">
        <v>0.118529194</v>
      </c>
      <c r="F6207" s="34">
        <v>1</v>
      </c>
      <c r="G6207" s="43">
        <v>1.1911287150000001</v>
      </c>
      <c r="H6207" s="43">
        <v>4.0266570000000003E-3</v>
      </c>
      <c r="I6207" s="45">
        <v>0.79303913649860991</v>
      </c>
    </row>
    <row r="6208" spans="1:9" x14ac:dyDescent="0.3">
      <c r="A6208" s="44">
        <v>43724.583333333336</v>
      </c>
      <c r="B6208" s="43">
        <v>1.1894933219999999</v>
      </c>
      <c r="C6208" s="43">
        <v>9.3505778999999997E-2</v>
      </c>
      <c r="D6208" s="43">
        <v>1.1733591999999999</v>
      </c>
      <c r="E6208" s="43">
        <v>0.16441006499999999</v>
      </c>
      <c r="F6208" s="34">
        <v>1</v>
      </c>
      <c r="G6208" s="43">
        <v>1.0802643139999999</v>
      </c>
      <c r="H6208" s="43">
        <v>3.2847940000000002E-3</v>
      </c>
      <c r="I6208" s="45">
        <v>0.79303913649860991</v>
      </c>
    </row>
    <row r="6209" spans="1:9" x14ac:dyDescent="0.3">
      <c r="A6209" s="44">
        <v>43724.625</v>
      </c>
      <c r="B6209" s="43">
        <v>1.0922441380000001</v>
      </c>
      <c r="C6209" s="43">
        <v>0.12080608</v>
      </c>
      <c r="D6209" s="43">
        <v>1.0505416000000001</v>
      </c>
      <c r="E6209" s="43">
        <v>0.21268731699999999</v>
      </c>
      <c r="F6209" s="34">
        <v>1</v>
      </c>
      <c r="G6209" s="43">
        <v>0.88218709100000003</v>
      </c>
      <c r="H6209" s="43">
        <v>3.3720360000000001E-3</v>
      </c>
      <c r="I6209" s="45">
        <v>0.79303913649860991</v>
      </c>
    </row>
    <row r="6210" spans="1:9" x14ac:dyDescent="0.3">
      <c r="A6210" s="44">
        <v>43724.666666666664</v>
      </c>
      <c r="B6210" s="43">
        <v>0.919815575</v>
      </c>
      <c r="C6210" s="43">
        <v>0.14249899799999999</v>
      </c>
      <c r="D6210" s="43">
        <v>0.83337479999999997</v>
      </c>
      <c r="E6210" s="43">
        <v>0.26160720799999998</v>
      </c>
      <c r="F6210" s="34">
        <v>1</v>
      </c>
      <c r="G6210" s="43">
        <v>0.60209214</v>
      </c>
      <c r="H6210" s="43">
        <v>4.2647589999999999E-3</v>
      </c>
      <c r="I6210" s="45">
        <v>0.79303913649860991</v>
      </c>
    </row>
    <row r="6211" spans="1:9" x14ac:dyDescent="0.3">
      <c r="A6211" s="44">
        <v>43724.708333333336</v>
      </c>
      <c r="B6211" s="43">
        <v>0.62764713500000002</v>
      </c>
      <c r="C6211" s="43">
        <v>0.16370722600000001</v>
      </c>
      <c r="D6211" s="43">
        <v>0.53518480000000002</v>
      </c>
      <c r="E6211" s="43">
        <v>0.28241878300000001</v>
      </c>
      <c r="F6211" s="34">
        <v>1</v>
      </c>
      <c r="G6211" s="43">
        <v>0.28218976499999998</v>
      </c>
      <c r="H6211" s="43">
        <v>6.6874500000000002E-3</v>
      </c>
      <c r="I6211" s="45">
        <v>0.79303913649860991</v>
      </c>
    </row>
    <row r="6212" spans="1:9" x14ac:dyDescent="0.3">
      <c r="A6212" s="44">
        <v>43724.75</v>
      </c>
      <c r="B6212" s="43">
        <v>0.174046753</v>
      </c>
      <c r="C6212" s="43">
        <v>0.188503267</v>
      </c>
      <c r="D6212" s="43">
        <v>0.21143680000000001</v>
      </c>
      <c r="E6212" s="43">
        <v>0.31973980800000001</v>
      </c>
      <c r="F6212" s="34">
        <v>1</v>
      </c>
      <c r="G6212" s="43">
        <v>4.7455332000000003E-2</v>
      </c>
      <c r="H6212" s="43">
        <v>2.1615552999999999E-2</v>
      </c>
      <c r="I6212" s="45">
        <v>0.79303913649860991</v>
      </c>
    </row>
    <row r="6213" spans="1:9" x14ac:dyDescent="0.3">
      <c r="A6213" s="44">
        <v>43724.791666666664</v>
      </c>
      <c r="B6213" s="43">
        <v>3.394354E-3</v>
      </c>
      <c r="C6213" s="43">
        <v>0.21329703899999999</v>
      </c>
      <c r="D6213" s="43">
        <v>2.0797599999999999E-2</v>
      </c>
      <c r="E6213" s="43">
        <v>0.33309438499999999</v>
      </c>
      <c r="F6213" s="34">
        <v>1</v>
      </c>
      <c r="G6213" s="53">
        <v>3.6199999999999999E-5</v>
      </c>
      <c r="H6213" s="43">
        <v>4.5315923000000001E-2</v>
      </c>
      <c r="I6213" s="45">
        <v>0.79303913649860991</v>
      </c>
    </row>
    <row r="6214" spans="1:9" x14ac:dyDescent="0.3">
      <c r="A6214" s="44">
        <v>43724.833333333336</v>
      </c>
      <c r="B6214" s="43">
        <v>0</v>
      </c>
      <c r="C6214" s="43">
        <v>0.24578910500000001</v>
      </c>
      <c r="D6214" s="43">
        <v>0</v>
      </c>
      <c r="E6214" s="43">
        <v>0.35133712499999997</v>
      </c>
      <c r="F6214" s="34">
        <v>1</v>
      </c>
      <c r="G6214" s="43">
        <v>0</v>
      </c>
      <c r="H6214" s="43">
        <v>6.0240340000000003E-2</v>
      </c>
      <c r="I6214" s="45">
        <v>0.79303913649860991</v>
      </c>
    </row>
    <row r="6215" spans="1:9" x14ac:dyDescent="0.3">
      <c r="A6215" s="44">
        <v>43724.875</v>
      </c>
      <c r="B6215" s="43">
        <v>0</v>
      </c>
      <c r="C6215" s="43">
        <v>0.26348236600000002</v>
      </c>
      <c r="D6215" s="43">
        <v>0</v>
      </c>
      <c r="E6215" s="43">
        <v>0.34900267200000001</v>
      </c>
      <c r="F6215" s="34">
        <v>1</v>
      </c>
      <c r="G6215" s="43">
        <v>0</v>
      </c>
      <c r="H6215" s="43">
        <v>7.7040176000000002E-2</v>
      </c>
      <c r="I6215" s="45">
        <v>0.79303913649860991</v>
      </c>
    </row>
    <row r="6216" spans="1:9" x14ac:dyDescent="0.3">
      <c r="A6216" s="44">
        <v>43724.916666666664</v>
      </c>
      <c r="B6216" s="43">
        <v>0</v>
      </c>
      <c r="C6216" s="43">
        <v>0.25317737499999998</v>
      </c>
      <c r="D6216" s="43">
        <v>0</v>
      </c>
      <c r="E6216" s="43">
        <v>0.35710945300000002</v>
      </c>
      <c r="F6216" s="34">
        <v>1</v>
      </c>
      <c r="G6216" s="43">
        <v>0</v>
      </c>
      <c r="H6216" s="43">
        <v>8.7766554999999996E-2</v>
      </c>
      <c r="I6216" s="45">
        <v>0.79303913649860991</v>
      </c>
    </row>
    <row r="6217" spans="1:9" x14ac:dyDescent="0.3">
      <c r="A6217" s="44">
        <v>43724.958333333336</v>
      </c>
      <c r="B6217" s="43">
        <v>0</v>
      </c>
      <c r="C6217" s="43">
        <v>0.24229184300000001</v>
      </c>
      <c r="D6217" s="43">
        <v>0</v>
      </c>
      <c r="E6217" s="43">
        <v>0.333945622</v>
      </c>
      <c r="F6217" s="34">
        <v>1</v>
      </c>
      <c r="G6217" s="43">
        <v>0</v>
      </c>
      <c r="H6217" s="43">
        <v>7.578414E-2</v>
      </c>
      <c r="I6217" s="45">
        <v>0.79303913649860991</v>
      </c>
    </row>
    <row r="6218" spans="1:9" x14ac:dyDescent="0.3">
      <c r="A6218" s="44">
        <v>43725</v>
      </c>
      <c r="B6218" s="43">
        <v>0</v>
      </c>
      <c r="C6218" s="43">
        <v>0.215351559</v>
      </c>
      <c r="D6218" s="43">
        <v>0</v>
      </c>
      <c r="E6218" s="43">
        <v>0.28938123700000001</v>
      </c>
      <c r="F6218" s="34">
        <v>1</v>
      </c>
      <c r="G6218" s="43">
        <v>0</v>
      </c>
      <c r="H6218" s="43">
        <v>6.0490086999999998E-2</v>
      </c>
      <c r="I6218" s="45">
        <v>0.78749663380645885</v>
      </c>
    </row>
    <row r="6219" spans="1:9" x14ac:dyDescent="0.3">
      <c r="A6219" s="44">
        <v>43725.041666666664</v>
      </c>
      <c r="B6219" s="43">
        <v>0</v>
      </c>
      <c r="C6219" s="43">
        <v>0.17828528299999999</v>
      </c>
      <c r="D6219" s="43">
        <v>0</v>
      </c>
      <c r="E6219" s="43">
        <v>0.27397670400000002</v>
      </c>
      <c r="F6219" s="34">
        <v>1</v>
      </c>
      <c r="G6219" s="43">
        <v>0</v>
      </c>
      <c r="H6219" s="43">
        <v>4.7534626000000003E-2</v>
      </c>
      <c r="I6219" s="45">
        <v>0.78749663380645885</v>
      </c>
    </row>
    <row r="6220" spans="1:9" x14ac:dyDescent="0.3">
      <c r="A6220" s="44">
        <v>43725.083333333336</v>
      </c>
      <c r="B6220" s="43">
        <v>0</v>
      </c>
      <c r="C6220" s="43">
        <v>0.14891991099999999</v>
      </c>
      <c r="D6220" s="43">
        <v>0</v>
      </c>
      <c r="E6220" s="43">
        <v>0.27595207500000002</v>
      </c>
      <c r="F6220" s="34">
        <v>1</v>
      </c>
      <c r="G6220" s="43">
        <v>0</v>
      </c>
      <c r="H6220" s="43">
        <v>4.2837211E-2</v>
      </c>
      <c r="I6220" s="45">
        <v>0.78749663380645885</v>
      </c>
    </row>
    <row r="6221" spans="1:9" x14ac:dyDescent="0.3">
      <c r="A6221" s="44">
        <v>43725.125</v>
      </c>
      <c r="B6221" s="43">
        <v>0</v>
      </c>
      <c r="C6221" s="43">
        <v>0.123132095</v>
      </c>
      <c r="D6221" s="43">
        <v>0</v>
      </c>
      <c r="E6221" s="43">
        <v>0.28786669500000001</v>
      </c>
      <c r="F6221" s="34">
        <v>1</v>
      </c>
      <c r="G6221" s="43">
        <v>0</v>
      </c>
      <c r="H6221" s="43">
        <v>4.4153955000000002E-2</v>
      </c>
      <c r="I6221" s="45">
        <v>0.78749663380645885</v>
      </c>
    </row>
    <row r="6222" spans="1:9" x14ac:dyDescent="0.3">
      <c r="A6222" s="44">
        <v>43725.166666666664</v>
      </c>
      <c r="B6222" s="43">
        <v>0</v>
      </c>
      <c r="C6222" s="43">
        <v>0.103466189</v>
      </c>
      <c r="D6222" s="43">
        <v>0</v>
      </c>
      <c r="E6222" s="43">
        <v>0.26524360299999999</v>
      </c>
      <c r="F6222" s="34">
        <v>1</v>
      </c>
      <c r="G6222" s="43">
        <v>0</v>
      </c>
      <c r="H6222" s="43">
        <v>5.2858079000000002E-2</v>
      </c>
      <c r="I6222" s="45">
        <v>0.78749663380645885</v>
      </c>
    </row>
    <row r="6223" spans="1:9" x14ac:dyDescent="0.3">
      <c r="A6223" s="44">
        <v>43725.208333333336</v>
      </c>
      <c r="B6223" s="43">
        <v>0</v>
      </c>
      <c r="C6223" s="43">
        <v>8.3308331999999999E-2</v>
      </c>
      <c r="D6223" s="43">
        <v>0</v>
      </c>
      <c r="E6223" s="43">
        <v>0.24541165500000001</v>
      </c>
      <c r="F6223" s="34">
        <v>1</v>
      </c>
      <c r="G6223" s="43">
        <v>0</v>
      </c>
      <c r="H6223" s="43">
        <v>5.4075990999999997E-2</v>
      </c>
      <c r="I6223" s="45">
        <v>0.78749663380645885</v>
      </c>
    </row>
    <row r="6224" spans="1:9" x14ac:dyDescent="0.3">
      <c r="A6224" s="44">
        <v>43725.25</v>
      </c>
      <c r="B6224" s="43">
        <v>3.69725E-4</v>
      </c>
      <c r="C6224" s="43">
        <v>5.1272538999999999E-2</v>
      </c>
      <c r="D6224" s="43">
        <v>0</v>
      </c>
      <c r="E6224" s="43">
        <v>0.23350416500000001</v>
      </c>
      <c r="F6224" s="34">
        <v>1</v>
      </c>
      <c r="G6224" s="43">
        <v>8.8099930000000003E-3</v>
      </c>
      <c r="H6224" s="43">
        <v>3.3738639000000001E-2</v>
      </c>
      <c r="I6224" s="45">
        <v>0.78749663380645885</v>
      </c>
    </row>
    <row r="6225" spans="1:9" x14ac:dyDescent="0.3">
      <c r="A6225" s="44">
        <v>43725.291666666664</v>
      </c>
      <c r="B6225" s="43">
        <v>7.6479492999999996E-2</v>
      </c>
      <c r="C6225" s="43">
        <v>2.2524499E-2</v>
      </c>
      <c r="D6225" s="43">
        <v>2.3446399999999999E-2</v>
      </c>
      <c r="E6225" s="43">
        <v>0.24073691999999999</v>
      </c>
      <c r="F6225" s="34">
        <v>1</v>
      </c>
      <c r="G6225" s="43">
        <v>0.139729469</v>
      </c>
      <c r="H6225" s="43">
        <v>8.5676610000000007E-3</v>
      </c>
      <c r="I6225" s="45">
        <v>0.78749663380645885</v>
      </c>
    </row>
    <row r="6226" spans="1:9" x14ac:dyDescent="0.3">
      <c r="A6226" s="44">
        <v>43725.333333333336</v>
      </c>
      <c r="B6226" s="43">
        <v>0.42134841200000001</v>
      </c>
      <c r="C6226" s="43">
        <v>1.0132496E-2</v>
      </c>
      <c r="D6226" s="43">
        <v>0.20795</v>
      </c>
      <c r="E6226" s="43">
        <v>0.221359572</v>
      </c>
      <c r="F6226" s="34">
        <v>1</v>
      </c>
      <c r="G6226" s="43">
        <v>0.42787036699999997</v>
      </c>
      <c r="H6226" s="43">
        <v>1.2059670000000001E-3</v>
      </c>
      <c r="I6226" s="45">
        <v>0.78749663380645885</v>
      </c>
    </row>
    <row r="6227" spans="1:9" x14ac:dyDescent="0.3">
      <c r="A6227" s="44">
        <v>43725.375</v>
      </c>
      <c r="B6227" s="43">
        <v>0.76655378200000002</v>
      </c>
      <c r="C6227" s="43">
        <v>1.0283586000000001E-2</v>
      </c>
      <c r="D6227" s="43">
        <v>0.50508240000000004</v>
      </c>
      <c r="E6227" s="43">
        <v>0.17820803900000001</v>
      </c>
      <c r="F6227" s="34">
        <v>1</v>
      </c>
      <c r="G6227" s="43">
        <v>0.73822557300000002</v>
      </c>
      <c r="H6227" s="43">
        <v>1.0977680000000001E-3</v>
      </c>
      <c r="I6227" s="45">
        <v>0.78749663380645885</v>
      </c>
    </row>
    <row r="6228" spans="1:9" x14ac:dyDescent="0.3">
      <c r="A6228" s="44">
        <v>43725.416666666664</v>
      </c>
      <c r="B6228" s="43">
        <v>0.99326783900000004</v>
      </c>
      <c r="C6228" s="43">
        <v>1.3144212000000001E-2</v>
      </c>
      <c r="D6228" s="43">
        <v>0.79503520000000005</v>
      </c>
      <c r="E6228" s="43">
        <v>0.13178648700000001</v>
      </c>
      <c r="F6228" s="34">
        <v>1</v>
      </c>
      <c r="G6228" s="43">
        <v>0.98089921400000002</v>
      </c>
      <c r="H6228" s="43">
        <v>1.7813289999999999E-3</v>
      </c>
      <c r="I6228" s="45">
        <v>0.78749663380645885</v>
      </c>
    </row>
    <row r="6229" spans="1:9" x14ac:dyDescent="0.3">
      <c r="A6229" s="44">
        <v>43725.458333333336</v>
      </c>
      <c r="B6229" s="43">
        <v>1.1210183789999999</v>
      </c>
      <c r="C6229" s="43">
        <v>1.6804402999999999E-2</v>
      </c>
      <c r="D6229" s="43">
        <v>1.0055780000000001</v>
      </c>
      <c r="E6229" s="43">
        <v>9.4843193000000006E-2</v>
      </c>
      <c r="F6229" s="34">
        <v>1</v>
      </c>
      <c r="G6229" s="43">
        <v>1.1196761319999999</v>
      </c>
      <c r="H6229" s="43">
        <v>2.8132080000000002E-3</v>
      </c>
      <c r="I6229" s="45">
        <v>0.78749663380645885</v>
      </c>
    </row>
    <row r="6230" spans="1:9" x14ac:dyDescent="0.3">
      <c r="A6230" s="44">
        <v>43725.5</v>
      </c>
      <c r="B6230" s="43">
        <v>1.1833121230000001</v>
      </c>
      <c r="C6230" s="43">
        <v>2.5522019999999999E-2</v>
      </c>
      <c r="D6230" s="43">
        <v>1.127318</v>
      </c>
      <c r="E6230" s="43">
        <v>7.4974028999999998E-2</v>
      </c>
      <c r="F6230" s="34">
        <v>1</v>
      </c>
      <c r="G6230" s="43">
        <v>1.1825631940000001</v>
      </c>
      <c r="H6230" s="43">
        <v>5.1417310000000001E-3</v>
      </c>
      <c r="I6230" s="45">
        <v>0.78749663380645885</v>
      </c>
    </row>
    <row r="6231" spans="1:9" x14ac:dyDescent="0.3">
      <c r="A6231" s="44">
        <v>43725.541666666664</v>
      </c>
      <c r="B6231" s="43">
        <v>1.1878029489999999</v>
      </c>
      <c r="C6231" s="43">
        <v>4.0718562999999999E-2</v>
      </c>
      <c r="D6231" s="43">
        <v>1.1620324</v>
      </c>
      <c r="E6231" s="43">
        <v>7.7983208999999998E-2</v>
      </c>
      <c r="F6231" s="34">
        <v>1</v>
      </c>
      <c r="G6231" s="43">
        <v>1.1594385229999999</v>
      </c>
      <c r="H6231" s="43">
        <v>1.1284666E-2</v>
      </c>
      <c r="I6231" s="45">
        <v>0.78749663380645885</v>
      </c>
    </row>
    <row r="6232" spans="1:9" x14ac:dyDescent="0.3">
      <c r="A6232" s="44">
        <v>43725.583333333336</v>
      </c>
      <c r="B6232" s="43">
        <v>1.1386089530000001</v>
      </c>
      <c r="C6232" s="43">
        <v>6.1932157000000002E-2</v>
      </c>
      <c r="D6232" s="43">
        <v>1.1158688000000001</v>
      </c>
      <c r="E6232" s="43">
        <v>0.10035965500000001</v>
      </c>
      <c r="F6232" s="34">
        <v>1</v>
      </c>
      <c r="G6232" s="43">
        <v>1.0483008620000001</v>
      </c>
      <c r="H6232" s="43">
        <v>2.1607201999999999E-2</v>
      </c>
      <c r="I6232" s="45">
        <v>0.78749663380645885</v>
      </c>
    </row>
    <row r="6233" spans="1:9" x14ac:dyDescent="0.3">
      <c r="A6233" s="44">
        <v>43725.625</v>
      </c>
      <c r="B6233" s="43">
        <v>1.0375928089999999</v>
      </c>
      <c r="C6233" s="43">
        <v>9.0772182000000007E-2</v>
      </c>
      <c r="D6233" s="43">
        <v>0.9956644</v>
      </c>
      <c r="E6233" s="43">
        <v>0.12411686700000001</v>
      </c>
      <c r="F6233" s="34">
        <v>1</v>
      </c>
      <c r="G6233" s="43">
        <v>0.85184663999999999</v>
      </c>
      <c r="H6233" s="43">
        <v>3.3409192999999997E-2</v>
      </c>
      <c r="I6233" s="45">
        <v>0.78749663380645885</v>
      </c>
    </row>
    <row r="6234" spans="1:9" x14ac:dyDescent="0.3">
      <c r="A6234" s="44">
        <v>43725.666666666664</v>
      </c>
      <c r="B6234" s="43">
        <v>0.86608596199999999</v>
      </c>
      <c r="C6234" s="43">
        <v>0.12858382700000001</v>
      </c>
      <c r="D6234" s="43">
        <v>0.78565119999999999</v>
      </c>
      <c r="E6234" s="43">
        <v>0.139528134</v>
      </c>
      <c r="F6234" s="34">
        <v>1</v>
      </c>
      <c r="G6234" s="43">
        <v>0.57751006900000001</v>
      </c>
      <c r="H6234" s="43">
        <v>5.0618021999999999E-2</v>
      </c>
      <c r="I6234" s="45">
        <v>0.78749663380645885</v>
      </c>
    </row>
    <row r="6235" spans="1:9" x14ac:dyDescent="0.3">
      <c r="A6235" s="44">
        <v>43725.708333333336</v>
      </c>
      <c r="B6235" s="43">
        <v>0.58797043699999996</v>
      </c>
      <c r="C6235" s="43">
        <v>0.17614458599999999</v>
      </c>
      <c r="D6235" s="43">
        <v>0.50092639999999999</v>
      </c>
      <c r="E6235" s="43">
        <v>0.16365336899999999</v>
      </c>
      <c r="F6235" s="34">
        <v>1</v>
      </c>
      <c r="G6235" s="43">
        <v>0.266897259</v>
      </c>
      <c r="H6235" s="43">
        <v>7.7449295000000001E-2</v>
      </c>
      <c r="I6235" s="45">
        <v>0.78749663380645885</v>
      </c>
    </row>
    <row r="6236" spans="1:9" x14ac:dyDescent="0.3">
      <c r="A6236" s="44">
        <v>43725.75</v>
      </c>
      <c r="B6236" s="43">
        <v>0.1598812</v>
      </c>
      <c r="C6236" s="43">
        <v>0.22691599400000001</v>
      </c>
      <c r="D6236" s="43">
        <v>0.19397120000000001</v>
      </c>
      <c r="E6236" s="43">
        <v>0.207023974</v>
      </c>
      <c r="F6236" s="34">
        <v>1</v>
      </c>
      <c r="G6236" s="43">
        <v>4.3124624E-2</v>
      </c>
      <c r="H6236" s="43">
        <v>0.112300123</v>
      </c>
      <c r="I6236" s="45">
        <v>0.78749663380645885</v>
      </c>
    </row>
    <row r="6237" spans="1:9" x14ac:dyDescent="0.3">
      <c r="A6237" s="44">
        <v>43725.791666666664</v>
      </c>
      <c r="B6237" s="43">
        <v>2.7376079999999999E-3</v>
      </c>
      <c r="C6237" s="43">
        <v>0.25450742199999998</v>
      </c>
      <c r="D6237" s="43">
        <v>1.7725999999999999E-2</v>
      </c>
      <c r="E6237" s="43">
        <v>0.25178866900000002</v>
      </c>
      <c r="F6237" s="34">
        <v>1</v>
      </c>
      <c r="G6237" s="53">
        <v>1.88E-5</v>
      </c>
      <c r="H6237" s="43">
        <v>0.12897130100000001</v>
      </c>
      <c r="I6237" s="45">
        <v>0.78749663380645885</v>
      </c>
    </row>
    <row r="6238" spans="1:9" x14ac:dyDescent="0.3">
      <c r="A6238" s="44">
        <v>43725.833333333336</v>
      </c>
      <c r="B6238" s="43">
        <v>0</v>
      </c>
      <c r="C6238" s="43">
        <v>0.27072832600000002</v>
      </c>
      <c r="D6238" s="43">
        <v>0</v>
      </c>
      <c r="E6238" s="43">
        <v>0.25719175999999999</v>
      </c>
      <c r="F6238" s="34">
        <v>1</v>
      </c>
      <c r="G6238" s="43">
        <v>0</v>
      </c>
      <c r="H6238" s="43">
        <v>0.12523330499999999</v>
      </c>
      <c r="I6238" s="45">
        <v>0.78749663380645885</v>
      </c>
    </row>
    <row r="6239" spans="1:9" x14ac:dyDescent="0.3">
      <c r="A6239" s="44">
        <v>43725.875</v>
      </c>
      <c r="B6239" s="43">
        <v>0</v>
      </c>
      <c r="C6239" s="43">
        <v>0.26747308199999997</v>
      </c>
      <c r="D6239" s="43">
        <v>0</v>
      </c>
      <c r="E6239" s="43">
        <v>0.24760051699999999</v>
      </c>
      <c r="F6239" s="34">
        <v>1</v>
      </c>
      <c r="G6239" s="43">
        <v>0</v>
      </c>
      <c r="H6239" s="43">
        <v>0.124217336</v>
      </c>
      <c r="I6239" s="45">
        <v>0.78749663380645885</v>
      </c>
    </row>
    <row r="6240" spans="1:9" x14ac:dyDescent="0.3">
      <c r="A6240" s="44">
        <v>43725.916666666664</v>
      </c>
      <c r="B6240" s="43">
        <v>0</v>
      </c>
      <c r="C6240" s="43">
        <v>0.23756622999999999</v>
      </c>
      <c r="D6240" s="43">
        <v>0</v>
      </c>
      <c r="E6240" s="43">
        <v>0.23863109800000001</v>
      </c>
      <c r="F6240" s="34">
        <v>1</v>
      </c>
      <c r="G6240" s="43">
        <v>0</v>
      </c>
      <c r="H6240" s="43">
        <v>0.12427321</v>
      </c>
      <c r="I6240" s="45">
        <v>0.78749663380645885</v>
      </c>
    </row>
    <row r="6241" spans="1:9" x14ac:dyDescent="0.3">
      <c r="A6241" s="44">
        <v>43725.958333333336</v>
      </c>
      <c r="B6241" s="43">
        <v>0</v>
      </c>
      <c r="C6241" s="43">
        <v>0.19991882899999999</v>
      </c>
      <c r="D6241" s="43">
        <v>0</v>
      </c>
      <c r="E6241" s="43">
        <v>0.24855434300000001</v>
      </c>
      <c r="F6241" s="34">
        <v>1</v>
      </c>
      <c r="G6241" s="43">
        <v>0</v>
      </c>
      <c r="H6241" s="43">
        <v>0.105449985</v>
      </c>
      <c r="I6241" s="45">
        <v>0.78749663380645885</v>
      </c>
    </row>
    <row r="6242" spans="1:9" x14ac:dyDescent="0.3">
      <c r="A6242" s="44">
        <v>43726</v>
      </c>
      <c r="B6242" s="43">
        <v>0</v>
      </c>
      <c r="C6242" s="43">
        <v>0.160042605</v>
      </c>
      <c r="D6242" s="43">
        <v>0</v>
      </c>
      <c r="E6242" s="43">
        <v>0.25010379500000002</v>
      </c>
      <c r="F6242" s="34">
        <v>1</v>
      </c>
      <c r="G6242" s="43">
        <v>0</v>
      </c>
      <c r="H6242" s="43">
        <v>9.0509926000000004E-2</v>
      </c>
      <c r="I6242" s="45">
        <v>0.81886977691300078</v>
      </c>
    </row>
    <row r="6243" spans="1:9" x14ac:dyDescent="0.3">
      <c r="A6243" s="44">
        <v>43726.041666666664</v>
      </c>
      <c r="B6243" s="43">
        <v>0</v>
      </c>
      <c r="C6243" s="43">
        <v>0.14009089499999999</v>
      </c>
      <c r="D6243" s="43">
        <v>0</v>
      </c>
      <c r="E6243" s="43">
        <v>0.23501931100000001</v>
      </c>
      <c r="F6243" s="34">
        <v>1</v>
      </c>
      <c r="G6243" s="43">
        <v>0</v>
      </c>
      <c r="H6243" s="43">
        <v>8.4517864999999998E-2</v>
      </c>
      <c r="I6243" s="45">
        <v>0.81886977691300078</v>
      </c>
    </row>
    <row r="6244" spans="1:9" x14ac:dyDescent="0.3">
      <c r="A6244" s="44">
        <v>43726.083333333336</v>
      </c>
      <c r="B6244" s="43">
        <v>0</v>
      </c>
      <c r="C6244" s="43">
        <v>0.134121605</v>
      </c>
      <c r="D6244" s="43">
        <v>0</v>
      </c>
      <c r="E6244" s="43">
        <v>0.23426449499999999</v>
      </c>
      <c r="F6244" s="34">
        <v>1</v>
      </c>
      <c r="G6244" s="43">
        <v>0</v>
      </c>
      <c r="H6244" s="43">
        <v>8.7382470000000004E-2</v>
      </c>
      <c r="I6244" s="45">
        <v>0.81886977691300078</v>
      </c>
    </row>
    <row r="6245" spans="1:9" x14ac:dyDescent="0.3">
      <c r="A6245" s="44">
        <v>43726.125</v>
      </c>
      <c r="B6245" s="43">
        <v>0</v>
      </c>
      <c r="C6245" s="43">
        <v>0.139251087</v>
      </c>
      <c r="D6245" s="43">
        <v>0</v>
      </c>
      <c r="E6245" s="43">
        <v>0.23546795200000001</v>
      </c>
      <c r="F6245" s="34">
        <v>1</v>
      </c>
      <c r="G6245" s="43">
        <v>0</v>
      </c>
      <c r="H6245" s="43">
        <v>9.2687067999999997E-2</v>
      </c>
      <c r="I6245" s="45">
        <v>0.81886977691300078</v>
      </c>
    </row>
    <row r="6246" spans="1:9" x14ac:dyDescent="0.3">
      <c r="A6246" s="44">
        <v>43726.166666666664</v>
      </c>
      <c r="B6246" s="43">
        <v>0</v>
      </c>
      <c r="C6246" s="43">
        <v>0.141841255</v>
      </c>
      <c r="D6246" s="43">
        <v>0</v>
      </c>
      <c r="E6246" s="43">
        <v>0.244868419</v>
      </c>
      <c r="F6246" s="34">
        <v>1</v>
      </c>
      <c r="G6246" s="43">
        <v>0</v>
      </c>
      <c r="H6246" s="43">
        <v>9.8150474000000001E-2</v>
      </c>
      <c r="I6246" s="45">
        <v>0.81886977691300078</v>
      </c>
    </row>
    <row r="6247" spans="1:9" x14ac:dyDescent="0.3">
      <c r="A6247" s="44">
        <v>43726.208333333336</v>
      </c>
      <c r="B6247" s="43">
        <v>0</v>
      </c>
      <c r="C6247" s="43">
        <v>0.14007934999999999</v>
      </c>
      <c r="D6247" s="43">
        <v>0</v>
      </c>
      <c r="E6247" s="43">
        <v>0.24312456099999999</v>
      </c>
      <c r="F6247" s="34">
        <v>1</v>
      </c>
      <c r="G6247" s="43">
        <v>0</v>
      </c>
      <c r="H6247" s="43">
        <v>0.107037189</v>
      </c>
      <c r="I6247" s="45">
        <v>0.81886977691300078</v>
      </c>
    </row>
    <row r="6248" spans="1:9" x14ac:dyDescent="0.3">
      <c r="A6248" s="44">
        <v>43726.25</v>
      </c>
      <c r="B6248" s="43">
        <v>3.4386399999999999E-4</v>
      </c>
      <c r="C6248" s="43">
        <v>0.129850191</v>
      </c>
      <c r="D6248" s="43">
        <v>0</v>
      </c>
      <c r="E6248" s="43">
        <v>0.23768924999999999</v>
      </c>
      <c r="F6248" s="34">
        <v>1</v>
      </c>
      <c r="G6248" s="43">
        <v>7.9243860000000003E-3</v>
      </c>
      <c r="H6248" s="43">
        <v>0.123182559</v>
      </c>
      <c r="I6248" s="45">
        <v>0.81886977691300078</v>
      </c>
    </row>
    <row r="6249" spans="1:9" x14ac:dyDescent="0.3">
      <c r="A6249" s="44">
        <v>43726.291666666664</v>
      </c>
      <c r="B6249" s="43">
        <v>8.0621885000000004E-2</v>
      </c>
      <c r="C6249" s="43">
        <v>0.114092873</v>
      </c>
      <c r="D6249" s="43">
        <v>2.52164E-2</v>
      </c>
      <c r="E6249" s="43">
        <v>0.22380936100000001</v>
      </c>
      <c r="F6249" s="34">
        <v>1</v>
      </c>
      <c r="G6249" s="43">
        <v>0.13451858999999999</v>
      </c>
      <c r="H6249" s="43">
        <v>0.13834083</v>
      </c>
      <c r="I6249" s="45">
        <v>0.81886977691300078</v>
      </c>
    </row>
    <row r="6250" spans="1:9" x14ac:dyDescent="0.3">
      <c r="A6250" s="44">
        <v>43726.333333333336</v>
      </c>
      <c r="B6250" s="43">
        <v>0.45189988800000003</v>
      </c>
      <c r="C6250" s="43">
        <v>8.8718855999999999E-2</v>
      </c>
      <c r="D6250" s="43">
        <v>0.2300604</v>
      </c>
      <c r="E6250" s="43">
        <v>0.19424197500000001</v>
      </c>
      <c r="F6250" s="34">
        <v>1</v>
      </c>
      <c r="G6250" s="43">
        <v>0.421369043</v>
      </c>
      <c r="H6250" s="43">
        <v>0.11771452</v>
      </c>
      <c r="I6250" s="45">
        <v>0.81886977691300078</v>
      </c>
    </row>
    <row r="6251" spans="1:9" x14ac:dyDescent="0.3">
      <c r="A6251" s="44">
        <v>43726.375</v>
      </c>
      <c r="B6251" s="43">
        <v>0.80681063799999997</v>
      </c>
      <c r="C6251" s="43">
        <v>8.0788592000000006E-2</v>
      </c>
      <c r="D6251" s="43">
        <v>0.55661280000000002</v>
      </c>
      <c r="E6251" s="43">
        <v>0.16570021300000001</v>
      </c>
      <c r="F6251" s="34">
        <v>1</v>
      </c>
      <c r="G6251" s="43">
        <v>0.73224431400000001</v>
      </c>
      <c r="H6251" s="43">
        <v>0.10298117599999999</v>
      </c>
      <c r="I6251" s="45">
        <v>0.81886977691300078</v>
      </c>
    </row>
    <row r="6252" spans="1:9" x14ac:dyDescent="0.3">
      <c r="A6252" s="44">
        <v>43726.416666666664</v>
      </c>
      <c r="B6252" s="43">
        <v>1.0293095489999999</v>
      </c>
      <c r="C6252" s="43">
        <v>8.2473344000000004E-2</v>
      </c>
      <c r="D6252" s="43">
        <v>0.86540720000000004</v>
      </c>
      <c r="E6252" s="43">
        <v>0.14602433100000001</v>
      </c>
      <c r="F6252" s="34">
        <v>1</v>
      </c>
      <c r="G6252" s="43">
        <v>0.97757795199999997</v>
      </c>
      <c r="H6252" s="43">
        <v>8.5426914000000007E-2</v>
      </c>
      <c r="I6252" s="45">
        <v>0.81886977691300078</v>
      </c>
    </row>
    <row r="6253" spans="1:9" x14ac:dyDescent="0.3">
      <c r="A6253" s="44">
        <v>43726.458333333336</v>
      </c>
      <c r="B6253" s="43">
        <v>1.14828858</v>
      </c>
      <c r="C6253" s="43">
        <v>8.8380872999999999E-2</v>
      </c>
      <c r="D6253" s="43">
        <v>1.0812067999999999</v>
      </c>
      <c r="E6253" s="43">
        <v>0.13734185500000001</v>
      </c>
      <c r="F6253" s="34">
        <v>1</v>
      </c>
      <c r="G6253" s="43">
        <v>1.1186800669999999</v>
      </c>
      <c r="H6253" s="43">
        <v>6.0782071999999999E-2</v>
      </c>
      <c r="I6253" s="45">
        <v>0.81886977691300078</v>
      </c>
    </row>
    <row r="6254" spans="1:9" x14ac:dyDescent="0.3">
      <c r="A6254" s="44">
        <v>43726.5</v>
      </c>
      <c r="B6254" s="43">
        <v>1.2096734579999999</v>
      </c>
      <c r="C6254" s="43">
        <v>0.100610096</v>
      </c>
      <c r="D6254" s="43">
        <v>1.2023104</v>
      </c>
      <c r="E6254" s="43">
        <v>0.14933919700000001</v>
      </c>
      <c r="F6254" s="34">
        <v>1</v>
      </c>
      <c r="G6254" s="43">
        <v>1.1787590699999999</v>
      </c>
      <c r="H6254" s="43">
        <v>4.3727670000000003E-2</v>
      </c>
      <c r="I6254" s="45">
        <v>0.81886977691300078</v>
      </c>
    </row>
    <row r="6255" spans="1:9" x14ac:dyDescent="0.3">
      <c r="A6255" s="44">
        <v>43726.541666666664</v>
      </c>
      <c r="B6255" s="43">
        <v>1.2132384679999999</v>
      </c>
      <c r="C6255" s="43">
        <v>0.114729655</v>
      </c>
      <c r="D6255" s="43">
        <v>1.2294356</v>
      </c>
      <c r="E6255" s="43">
        <v>0.18246538700000001</v>
      </c>
      <c r="F6255" s="34">
        <v>1</v>
      </c>
      <c r="G6255" s="43">
        <v>1.152195401</v>
      </c>
      <c r="H6255" s="43">
        <v>3.1509909000000003E-2</v>
      </c>
      <c r="I6255" s="45">
        <v>0.81886977691300078</v>
      </c>
    </row>
    <row r="6256" spans="1:9" x14ac:dyDescent="0.3">
      <c r="A6256" s="44">
        <v>43726.583333333336</v>
      </c>
      <c r="B6256" s="43">
        <v>1.1641962299999999</v>
      </c>
      <c r="C6256" s="43">
        <v>0.13419355799999999</v>
      </c>
      <c r="D6256" s="43">
        <v>1.1714500000000001</v>
      </c>
      <c r="E6256" s="43">
        <v>0.22111038599999999</v>
      </c>
      <c r="F6256" s="34">
        <v>1</v>
      </c>
      <c r="G6256" s="43">
        <v>1.0380670169999999</v>
      </c>
      <c r="H6256" s="43">
        <v>2.8149728999999998E-2</v>
      </c>
      <c r="I6256" s="45">
        <v>0.81886977691300078</v>
      </c>
    </row>
    <row r="6257" spans="1:9" x14ac:dyDescent="0.3">
      <c r="A6257" s="44">
        <v>43726.625</v>
      </c>
      <c r="B6257" s="43">
        <v>1.046268569</v>
      </c>
      <c r="C6257" s="43">
        <v>0.16108927300000001</v>
      </c>
      <c r="D6257" s="43">
        <v>1.0207520000000001</v>
      </c>
      <c r="E6257" s="43">
        <v>0.26004099899999999</v>
      </c>
      <c r="F6257" s="34">
        <v>1</v>
      </c>
      <c r="G6257" s="43">
        <v>0.84244418300000001</v>
      </c>
      <c r="H6257" s="43">
        <v>3.3267309000000002E-2</v>
      </c>
      <c r="I6257" s="45">
        <v>0.81886977691300078</v>
      </c>
    </row>
    <row r="6258" spans="1:9" x14ac:dyDescent="0.3">
      <c r="A6258" s="44">
        <v>43726.666666666664</v>
      </c>
      <c r="B6258" s="43">
        <v>0.85659689299999997</v>
      </c>
      <c r="C6258" s="43">
        <v>0.19863536700000001</v>
      </c>
      <c r="D6258" s="43">
        <v>0.78205080000000005</v>
      </c>
      <c r="E6258" s="43">
        <v>0.28196986400000001</v>
      </c>
      <c r="F6258" s="34">
        <v>1</v>
      </c>
      <c r="G6258" s="43">
        <v>0.56913046899999997</v>
      </c>
      <c r="H6258" s="43">
        <v>4.9901318E-2</v>
      </c>
      <c r="I6258" s="45">
        <v>0.81886977691300078</v>
      </c>
    </row>
    <row r="6259" spans="1:9" x14ac:dyDescent="0.3">
      <c r="A6259" s="44">
        <v>43726.708333333336</v>
      </c>
      <c r="B6259" s="43">
        <v>0.56215466300000005</v>
      </c>
      <c r="C6259" s="43">
        <v>0.245859984</v>
      </c>
      <c r="D6259" s="43">
        <v>0.48090319999999998</v>
      </c>
      <c r="E6259" s="43">
        <v>0.29131133300000001</v>
      </c>
      <c r="F6259" s="34">
        <v>1</v>
      </c>
      <c r="G6259" s="43">
        <v>0.26020977000000001</v>
      </c>
      <c r="H6259" s="43">
        <v>9.8942806999999994E-2</v>
      </c>
      <c r="I6259" s="45">
        <v>0.81886977691300078</v>
      </c>
    </row>
    <row r="6260" spans="1:9" x14ac:dyDescent="0.3">
      <c r="A6260" s="44">
        <v>43726.75</v>
      </c>
      <c r="B6260" s="43">
        <v>0.14656571600000001</v>
      </c>
      <c r="C6260" s="43">
        <v>0.29613015199999998</v>
      </c>
      <c r="D6260" s="43">
        <v>0.18249840000000001</v>
      </c>
      <c r="E6260" s="43">
        <v>0.30957185100000001</v>
      </c>
      <c r="F6260" s="34">
        <v>1</v>
      </c>
      <c r="G6260" s="43">
        <v>4.0367215999999997E-2</v>
      </c>
      <c r="H6260" s="43">
        <v>0.171473394</v>
      </c>
      <c r="I6260" s="45">
        <v>0.81886977691300078</v>
      </c>
    </row>
    <row r="6261" spans="1:9" x14ac:dyDescent="0.3">
      <c r="A6261" s="44">
        <v>43726.791666666664</v>
      </c>
      <c r="B6261" s="43">
        <v>2.0082030000000001E-3</v>
      </c>
      <c r="C6261" s="43">
        <v>0.30481818399999999</v>
      </c>
      <c r="D6261" s="43">
        <v>1.5687199999999998E-2</v>
      </c>
      <c r="E6261" s="43">
        <v>0.32340286299999998</v>
      </c>
      <c r="F6261" s="34">
        <v>1</v>
      </c>
      <c r="G6261" s="53">
        <v>6.5400000000000001E-6</v>
      </c>
      <c r="H6261" s="43">
        <v>0.23057876699999999</v>
      </c>
      <c r="I6261" s="45">
        <v>0.81886977691300078</v>
      </c>
    </row>
    <row r="6262" spans="1:9" x14ac:dyDescent="0.3">
      <c r="A6262" s="44">
        <v>43726.833333333336</v>
      </c>
      <c r="B6262" s="43">
        <v>0</v>
      </c>
      <c r="C6262" s="43">
        <v>0.27571158000000001</v>
      </c>
      <c r="D6262" s="43">
        <v>0</v>
      </c>
      <c r="E6262" s="43">
        <v>0.31680603800000001</v>
      </c>
      <c r="F6262" s="34">
        <v>1</v>
      </c>
      <c r="G6262" s="43">
        <v>0</v>
      </c>
      <c r="H6262" s="43">
        <v>0.24035425099999999</v>
      </c>
      <c r="I6262" s="45">
        <v>0.81886977691300078</v>
      </c>
    </row>
    <row r="6263" spans="1:9" x14ac:dyDescent="0.3">
      <c r="A6263" s="44">
        <v>43726.875</v>
      </c>
      <c r="B6263" s="43">
        <v>0</v>
      </c>
      <c r="C6263" s="43">
        <v>0.249612693</v>
      </c>
      <c r="D6263" s="43">
        <v>0</v>
      </c>
      <c r="E6263" s="43">
        <v>0.31570536500000002</v>
      </c>
      <c r="F6263" s="34">
        <v>1</v>
      </c>
      <c r="G6263" s="43">
        <v>0</v>
      </c>
      <c r="H6263" s="43">
        <v>0.20116753500000001</v>
      </c>
      <c r="I6263" s="45">
        <v>0.81886977691300078</v>
      </c>
    </row>
    <row r="6264" spans="1:9" x14ac:dyDescent="0.3">
      <c r="A6264" s="44">
        <v>43726.916666666664</v>
      </c>
      <c r="B6264" s="43">
        <v>0</v>
      </c>
      <c r="C6264" s="43">
        <v>0.23230381999999999</v>
      </c>
      <c r="D6264" s="43">
        <v>0</v>
      </c>
      <c r="E6264" s="43">
        <v>0.29586422400000001</v>
      </c>
      <c r="F6264" s="34">
        <v>1</v>
      </c>
      <c r="G6264" s="43">
        <v>0</v>
      </c>
      <c r="H6264" s="43">
        <v>0.174224091</v>
      </c>
      <c r="I6264" s="45">
        <v>0.81886977691300078</v>
      </c>
    </row>
    <row r="6265" spans="1:9" x14ac:dyDescent="0.3">
      <c r="A6265" s="44">
        <v>43726.958333333336</v>
      </c>
      <c r="B6265" s="43">
        <v>0</v>
      </c>
      <c r="C6265" s="43">
        <v>0.23135571499999999</v>
      </c>
      <c r="D6265" s="43">
        <v>0</v>
      </c>
      <c r="E6265" s="43">
        <v>0.291737305</v>
      </c>
      <c r="F6265" s="34">
        <v>1</v>
      </c>
      <c r="G6265" s="43">
        <v>0</v>
      </c>
      <c r="H6265" s="43">
        <v>0.13825796100000001</v>
      </c>
      <c r="I6265" s="45">
        <v>0.81886977691300078</v>
      </c>
    </row>
    <row r="6266" spans="1:9" x14ac:dyDescent="0.3">
      <c r="A6266" s="44">
        <v>43727</v>
      </c>
      <c r="B6266" s="43">
        <v>0</v>
      </c>
      <c r="C6266" s="43">
        <v>0.233348958</v>
      </c>
      <c r="D6266" s="43">
        <v>0</v>
      </c>
      <c r="E6266" s="43">
        <v>0.30060573400000001</v>
      </c>
      <c r="F6266" s="34">
        <v>1</v>
      </c>
      <c r="G6266" s="43">
        <v>0</v>
      </c>
      <c r="H6266" s="43">
        <v>0.113199645</v>
      </c>
      <c r="I6266" s="45">
        <v>0.82459331261527469</v>
      </c>
    </row>
    <row r="6267" spans="1:9" x14ac:dyDescent="0.3">
      <c r="A6267" s="44">
        <v>43727.041666666664</v>
      </c>
      <c r="B6267" s="43">
        <v>0</v>
      </c>
      <c r="C6267" s="43">
        <v>0.22680475</v>
      </c>
      <c r="D6267" s="43">
        <v>0</v>
      </c>
      <c r="E6267" s="43">
        <v>0.31775188300000001</v>
      </c>
      <c r="F6267" s="34">
        <v>1</v>
      </c>
      <c r="G6267" s="43">
        <v>0</v>
      </c>
      <c r="H6267" s="43">
        <v>9.1223747999999993E-2</v>
      </c>
      <c r="I6267" s="45">
        <v>0.82459331261527469</v>
      </c>
    </row>
    <row r="6268" spans="1:9" x14ac:dyDescent="0.3">
      <c r="A6268" s="44">
        <v>43727.083333333336</v>
      </c>
      <c r="B6268" s="43">
        <v>0</v>
      </c>
      <c r="C6268" s="43">
        <v>0.21429538400000001</v>
      </c>
      <c r="D6268" s="43">
        <v>0</v>
      </c>
      <c r="E6268" s="43">
        <v>0.33596441500000002</v>
      </c>
      <c r="F6268" s="34">
        <v>1</v>
      </c>
      <c r="G6268" s="43">
        <v>0</v>
      </c>
      <c r="H6268" s="43">
        <v>7.6648401000000005E-2</v>
      </c>
      <c r="I6268" s="45">
        <v>0.82459331261527469</v>
      </c>
    </row>
    <row r="6269" spans="1:9" x14ac:dyDescent="0.3">
      <c r="A6269" s="44">
        <v>43727.125</v>
      </c>
      <c r="B6269" s="43">
        <v>0</v>
      </c>
      <c r="C6269" s="43">
        <v>0.20340634699999999</v>
      </c>
      <c r="D6269" s="43">
        <v>0</v>
      </c>
      <c r="E6269" s="43">
        <v>0.35528161000000003</v>
      </c>
      <c r="F6269" s="34">
        <v>1</v>
      </c>
      <c r="G6269" s="43">
        <v>0</v>
      </c>
      <c r="H6269" s="43">
        <v>6.8018055999999993E-2</v>
      </c>
      <c r="I6269" s="45">
        <v>0.82459331261527469</v>
      </c>
    </row>
    <row r="6270" spans="1:9" x14ac:dyDescent="0.3">
      <c r="A6270" s="44">
        <v>43727.166666666664</v>
      </c>
      <c r="B6270" s="43">
        <v>0</v>
      </c>
      <c r="C6270" s="43">
        <v>0.20079371700000001</v>
      </c>
      <c r="D6270" s="43">
        <v>0</v>
      </c>
      <c r="E6270" s="43">
        <v>0.343014237</v>
      </c>
      <c r="F6270" s="34">
        <v>1</v>
      </c>
      <c r="G6270" s="43">
        <v>0</v>
      </c>
      <c r="H6270" s="43">
        <v>6.5989539999999999E-2</v>
      </c>
      <c r="I6270" s="45">
        <v>0.82459331261527469</v>
      </c>
    </row>
    <row r="6271" spans="1:9" x14ac:dyDescent="0.3">
      <c r="A6271" s="44">
        <v>43727.208333333336</v>
      </c>
      <c r="B6271" s="43">
        <v>0</v>
      </c>
      <c r="C6271" s="43">
        <v>0.19691320400000001</v>
      </c>
      <c r="D6271" s="43">
        <v>0</v>
      </c>
      <c r="E6271" s="43">
        <v>0.32243384000000003</v>
      </c>
      <c r="F6271" s="34">
        <v>1</v>
      </c>
      <c r="G6271" s="43">
        <v>0</v>
      </c>
      <c r="H6271" s="43">
        <v>6.3858349999999994E-2</v>
      </c>
      <c r="I6271" s="45">
        <v>0.82459331261527469</v>
      </c>
    </row>
    <row r="6272" spans="1:9" x14ac:dyDescent="0.3">
      <c r="A6272" s="44">
        <v>43727.25</v>
      </c>
      <c r="B6272" s="43">
        <v>3.0236299999999999E-4</v>
      </c>
      <c r="C6272" s="43">
        <v>0.18216770299999999</v>
      </c>
      <c r="D6272" s="43">
        <v>0</v>
      </c>
      <c r="E6272" s="43">
        <v>0.30710099699999999</v>
      </c>
      <c r="F6272" s="34">
        <v>1</v>
      </c>
      <c r="G6272" s="43">
        <v>6.9490869999999996E-3</v>
      </c>
      <c r="H6272" s="43">
        <v>6.1192373000000001E-2</v>
      </c>
      <c r="I6272" s="45">
        <v>0.82459331261527469</v>
      </c>
    </row>
    <row r="6273" spans="1:9" x14ac:dyDescent="0.3">
      <c r="A6273" s="44">
        <v>43727.291666666664</v>
      </c>
      <c r="B6273" s="43">
        <v>7.4669800999999994E-2</v>
      </c>
      <c r="C6273" s="43">
        <v>0.16129593</v>
      </c>
      <c r="D6273" s="43">
        <v>2.2083200000000001E-2</v>
      </c>
      <c r="E6273" s="43">
        <v>0.26757111900000002</v>
      </c>
      <c r="F6273" s="34">
        <v>1</v>
      </c>
      <c r="G6273" s="43">
        <v>0.120413044</v>
      </c>
      <c r="H6273" s="43">
        <v>5.8771963000000003E-2</v>
      </c>
      <c r="I6273" s="45">
        <v>0.82459331261527469</v>
      </c>
    </row>
    <row r="6274" spans="1:9" x14ac:dyDescent="0.3">
      <c r="A6274" s="44">
        <v>43727.333333333336</v>
      </c>
      <c r="B6274" s="43">
        <v>0.41512116100000002</v>
      </c>
      <c r="C6274" s="43">
        <v>0.14357586</v>
      </c>
      <c r="D6274" s="43">
        <v>0.2068364</v>
      </c>
      <c r="E6274" s="43">
        <v>0.201390291</v>
      </c>
      <c r="F6274" s="34">
        <v>1</v>
      </c>
      <c r="G6274" s="43">
        <v>0.37240020099999999</v>
      </c>
      <c r="H6274" s="43">
        <v>4.1754436999999998E-2</v>
      </c>
      <c r="I6274" s="45">
        <v>0.82459331261527469</v>
      </c>
    </row>
    <row r="6275" spans="1:9" x14ac:dyDescent="0.3">
      <c r="A6275" s="44">
        <v>43727.375</v>
      </c>
      <c r="B6275" s="43">
        <v>0.74805519399999998</v>
      </c>
      <c r="C6275" s="43">
        <v>0.13693617999999999</v>
      </c>
      <c r="D6275" s="43">
        <v>0.51739400000000002</v>
      </c>
      <c r="E6275" s="43">
        <v>0.13534098999999999</v>
      </c>
      <c r="F6275" s="34">
        <v>1</v>
      </c>
      <c r="G6275" s="43">
        <v>0.63991236699999998</v>
      </c>
      <c r="H6275" s="43">
        <v>3.4097175E-2</v>
      </c>
      <c r="I6275" s="45">
        <v>0.82459331261527469</v>
      </c>
    </row>
    <row r="6276" spans="1:9" x14ac:dyDescent="0.3">
      <c r="A6276" s="44">
        <v>43727.416666666664</v>
      </c>
      <c r="B6276" s="43">
        <v>0.96306412200000002</v>
      </c>
      <c r="C6276" s="43">
        <v>0.141620892</v>
      </c>
      <c r="D6276" s="43">
        <v>0.82873680000000005</v>
      </c>
      <c r="E6276" s="43">
        <v>7.9510628E-2</v>
      </c>
      <c r="F6276" s="34">
        <v>1</v>
      </c>
      <c r="G6276" s="43">
        <v>0.84939896400000003</v>
      </c>
      <c r="H6276" s="43">
        <v>2.7958398999999998E-2</v>
      </c>
      <c r="I6276" s="45">
        <v>0.82459331261527469</v>
      </c>
    </row>
    <row r="6277" spans="1:9" x14ac:dyDescent="0.3">
      <c r="A6277" s="44">
        <v>43727.458333333336</v>
      </c>
      <c r="B6277" s="43">
        <v>1.0779851469999999</v>
      </c>
      <c r="C6277" s="43">
        <v>0.157840287</v>
      </c>
      <c r="D6277" s="43">
        <v>1.058648</v>
      </c>
      <c r="E6277" s="43">
        <v>6.1889527999999999E-2</v>
      </c>
      <c r="F6277" s="34">
        <v>1</v>
      </c>
      <c r="G6277" s="43">
        <v>0.96857703900000003</v>
      </c>
      <c r="H6277" s="43">
        <v>2.3099055E-2</v>
      </c>
      <c r="I6277" s="45">
        <v>0.82459331261527469</v>
      </c>
    </row>
    <row r="6278" spans="1:9" x14ac:dyDescent="0.3">
      <c r="A6278" s="44">
        <v>43727.5</v>
      </c>
      <c r="B6278" s="43">
        <v>1.137648674</v>
      </c>
      <c r="C6278" s="43">
        <v>0.18304785100000001</v>
      </c>
      <c r="D6278" s="43">
        <v>1.1820392</v>
      </c>
      <c r="E6278" s="43">
        <v>5.8367646000000002E-2</v>
      </c>
      <c r="F6278" s="34">
        <v>1</v>
      </c>
      <c r="G6278" s="43">
        <v>0.99238288500000005</v>
      </c>
      <c r="H6278" s="43">
        <v>2.3646712E-2</v>
      </c>
      <c r="I6278" s="45">
        <v>0.82459331261527469</v>
      </c>
    </row>
    <row r="6279" spans="1:9" x14ac:dyDescent="0.3">
      <c r="A6279" s="44">
        <v>43727.541666666664</v>
      </c>
      <c r="B6279" s="43">
        <v>1.137391123</v>
      </c>
      <c r="C6279" s="43">
        <v>0.208172089</v>
      </c>
      <c r="D6279" s="43">
        <v>1.2125463999999999</v>
      </c>
      <c r="E6279" s="43">
        <v>6.7346478000000001E-2</v>
      </c>
      <c r="F6279" s="34">
        <v>1</v>
      </c>
      <c r="G6279" s="43">
        <v>0.93936334899999996</v>
      </c>
      <c r="H6279" s="43">
        <v>2.7086371000000001E-2</v>
      </c>
      <c r="I6279" s="45">
        <v>0.82459331261527469</v>
      </c>
    </row>
    <row r="6280" spans="1:9" x14ac:dyDescent="0.3">
      <c r="A6280" s="44">
        <v>43727.583333333336</v>
      </c>
      <c r="B6280" s="43">
        <v>1.0821263299999999</v>
      </c>
      <c r="C6280" s="43">
        <v>0.23460331200000001</v>
      </c>
      <c r="D6280" s="43">
        <v>1.1576772</v>
      </c>
      <c r="E6280" s="43">
        <v>8.0237430999999998E-2</v>
      </c>
      <c r="F6280" s="34">
        <v>1</v>
      </c>
      <c r="G6280" s="43">
        <v>0.81506435300000002</v>
      </c>
      <c r="H6280" s="43">
        <v>3.1633247000000003E-2</v>
      </c>
      <c r="I6280" s="45">
        <v>0.82459331261527469</v>
      </c>
    </row>
    <row r="6281" spans="1:9" x14ac:dyDescent="0.3">
      <c r="A6281" s="44">
        <v>43727.625</v>
      </c>
      <c r="B6281" s="43">
        <v>0.96729604400000002</v>
      </c>
      <c r="C6281" s="43">
        <v>0.26375111899999998</v>
      </c>
      <c r="D6281" s="43">
        <v>1.0159208</v>
      </c>
      <c r="E6281" s="43">
        <v>0.11009184599999999</v>
      </c>
      <c r="F6281" s="34">
        <v>1</v>
      </c>
      <c r="G6281" s="43">
        <v>0.62717460999999997</v>
      </c>
      <c r="H6281" s="43">
        <v>3.4117620000000001E-2</v>
      </c>
      <c r="I6281" s="45">
        <v>0.82459331261527469</v>
      </c>
    </row>
    <row r="6282" spans="1:9" x14ac:dyDescent="0.3">
      <c r="A6282" s="44">
        <v>43727.666666666664</v>
      </c>
      <c r="B6282" s="43">
        <v>0.78516812400000002</v>
      </c>
      <c r="C6282" s="43">
        <v>0.29110862500000001</v>
      </c>
      <c r="D6282" s="43">
        <v>0.78469599999999995</v>
      </c>
      <c r="E6282" s="43">
        <v>0.14166266399999999</v>
      </c>
      <c r="F6282" s="34">
        <v>1</v>
      </c>
      <c r="G6282" s="43">
        <v>0.396194088</v>
      </c>
      <c r="H6282" s="43">
        <v>3.3252003000000002E-2</v>
      </c>
      <c r="I6282" s="45">
        <v>0.82459331261527469</v>
      </c>
    </row>
    <row r="6283" spans="1:9" x14ac:dyDescent="0.3">
      <c r="A6283" s="44">
        <v>43727.708333333336</v>
      </c>
      <c r="B6283" s="43">
        <v>0.50848147600000004</v>
      </c>
      <c r="C6283" s="43">
        <v>0.315028101</v>
      </c>
      <c r="D6283" s="43">
        <v>0.4859192</v>
      </c>
      <c r="E6283" s="43">
        <v>0.176560157</v>
      </c>
      <c r="F6283" s="34">
        <v>1</v>
      </c>
      <c r="G6283" s="43">
        <v>0.167651666</v>
      </c>
      <c r="H6283" s="43">
        <v>3.7642282999999999E-2</v>
      </c>
      <c r="I6283" s="45">
        <v>0.82459331261527469</v>
      </c>
    </row>
    <row r="6284" spans="1:9" x14ac:dyDescent="0.3">
      <c r="A6284" s="44">
        <v>43727.75</v>
      </c>
      <c r="B6284" s="43">
        <v>0.12798179200000001</v>
      </c>
      <c r="C6284" s="43">
        <v>0.34932322199999999</v>
      </c>
      <c r="D6284" s="43">
        <v>0.18004120000000001</v>
      </c>
      <c r="E6284" s="43">
        <v>0.203403732</v>
      </c>
      <c r="F6284" s="34">
        <v>1</v>
      </c>
      <c r="G6284" s="43">
        <v>2.4092559999999999E-2</v>
      </c>
      <c r="H6284" s="43">
        <v>7.5907313000000004E-2</v>
      </c>
      <c r="I6284" s="45">
        <v>0.82459331261527469</v>
      </c>
    </row>
    <row r="6285" spans="1:9" x14ac:dyDescent="0.3">
      <c r="A6285" s="44">
        <v>43727.791666666664</v>
      </c>
      <c r="B6285" s="43">
        <v>1.3634439999999999E-3</v>
      </c>
      <c r="C6285" s="43">
        <v>0.35131584199999999</v>
      </c>
      <c r="D6285" s="43">
        <v>1.46312E-2</v>
      </c>
      <c r="E6285" s="43">
        <v>0.233000548</v>
      </c>
      <c r="F6285" s="34">
        <v>1</v>
      </c>
      <c r="G6285" s="43">
        <v>0</v>
      </c>
      <c r="H6285" s="43">
        <v>0.142531832</v>
      </c>
      <c r="I6285" s="45">
        <v>0.82459331261527469</v>
      </c>
    </row>
    <row r="6286" spans="1:9" x14ac:dyDescent="0.3">
      <c r="A6286" s="44">
        <v>43727.833333333336</v>
      </c>
      <c r="B6286" s="43">
        <v>0</v>
      </c>
      <c r="C6286" s="43">
        <v>0.348354465</v>
      </c>
      <c r="D6286" s="43">
        <v>0</v>
      </c>
      <c r="E6286" s="43">
        <v>0.23905321400000001</v>
      </c>
      <c r="F6286" s="34">
        <v>1</v>
      </c>
      <c r="G6286" s="43">
        <v>0</v>
      </c>
      <c r="H6286" s="43">
        <v>0.185144008</v>
      </c>
      <c r="I6286" s="45">
        <v>0.82459331261527469</v>
      </c>
    </row>
    <row r="6287" spans="1:9" x14ac:dyDescent="0.3">
      <c r="A6287" s="44">
        <v>43727.875</v>
      </c>
      <c r="B6287" s="43">
        <v>0</v>
      </c>
      <c r="C6287" s="43">
        <v>0.34236843099999997</v>
      </c>
      <c r="D6287" s="43">
        <v>0</v>
      </c>
      <c r="E6287" s="43">
        <v>0.24129015600000001</v>
      </c>
      <c r="F6287" s="34">
        <v>1</v>
      </c>
      <c r="G6287" s="43">
        <v>0</v>
      </c>
      <c r="H6287" s="43">
        <v>0.197404566</v>
      </c>
      <c r="I6287" s="45">
        <v>0.82459331261527469</v>
      </c>
    </row>
    <row r="6288" spans="1:9" x14ac:dyDescent="0.3">
      <c r="A6288" s="44">
        <v>43727.916666666664</v>
      </c>
      <c r="B6288" s="43">
        <v>0</v>
      </c>
      <c r="C6288" s="43">
        <v>0.31741083799999997</v>
      </c>
      <c r="D6288" s="43">
        <v>0</v>
      </c>
      <c r="E6288" s="43">
        <v>0.25819909299999999</v>
      </c>
      <c r="F6288" s="34">
        <v>1</v>
      </c>
      <c r="G6288" s="43">
        <v>0</v>
      </c>
      <c r="H6288" s="43">
        <v>0.21054534699999999</v>
      </c>
      <c r="I6288" s="45">
        <v>0.82459331261527469</v>
      </c>
    </row>
    <row r="6289" spans="1:9" x14ac:dyDescent="0.3">
      <c r="A6289" s="44">
        <v>43727.958333333336</v>
      </c>
      <c r="B6289" s="43">
        <v>0</v>
      </c>
      <c r="C6289" s="43">
        <v>0.29335803199999999</v>
      </c>
      <c r="D6289" s="43">
        <v>0</v>
      </c>
      <c r="E6289" s="43">
        <v>0.27837240400000002</v>
      </c>
      <c r="F6289" s="34">
        <v>1</v>
      </c>
      <c r="G6289" s="43">
        <v>0</v>
      </c>
      <c r="H6289" s="43">
        <v>0.193934573</v>
      </c>
      <c r="I6289" s="45">
        <v>0.82459331261527469</v>
      </c>
    </row>
    <row r="6290" spans="1:9" x14ac:dyDescent="0.3">
      <c r="A6290" s="44">
        <v>43728</v>
      </c>
      <c r="B6290" s="43">
        <v>0</v>
      </c>
      <c r="C6290" s="43">
        <v>0.26357837299999998</v>
      </c>
      <c r="D6290" s="43">
        <v>0</v>
      </c>
      <c r="E6290" s="43">
        <v>0.30167802599999999</v>
      </c>
      <c r="F6290" s="34">
        <v>1</v>
      </c>
      <c r="G6290" s="43">
        <v>0</v>
      </c>
      <c r="H6290" s="43">
        <v>0.17323682200000001</v>
      </c>
      <c r="I6290" s="45">
        <v>0.87810910818677346</v>
      </c>
    </row>
    <row r="6291" spans="1:9" x14ac:dyDescent="0.3">
      <c r="A6291" s="44">
        <v>43728.041666666664</v>
      </c>
      <c r="B6291" s="43">
        <v>0</v>
      </c>
      <c r="C6291" s="43">
        <v>0.249254904</v>
      </c>
      <c r="D6291" s="43">
        <v>0</v>
      </c>
      <c r="E6291" s="43">
        <v>0.33512345799999999</v>
      </c>
      <c r="F6291" s="34">
        <v>1</v>
      </c>
      <c r="G6291" s="43">
        <v>0</v>
      </c>
      <c r="H6291" s="43">
        <v>0.14899457499999999</v>
      </c>
      <c r="I6291" s="45">
        <v>0.87810910818677346</v>
      </c>
    </row>
    <row r="6292" spans="1:9" x14ac:dyDescent="0.3">
      <c r="A6292" s="44">
        <v>43728.083333333336</v>
      </c>
      <c r="B6292" s="43">
        <v>0</v>
      </c>
      <c r="C6292" s="43">
        <v>0.24567415100000001</v>
      </c>
      <c r="D6292" s="43">
        <v>0</v>
      </c>
      <c r="E6292" s="43">
        <v>0.33522252899999999</v>
      </c>
      <c r="F6292" s="34">
        <v>1</v>
      </c>
      <c r="G6292" s="43">
        <v>0</v>
      </c>
      <c r="H6292" s="43">
        <v>0.13741548200000001</v>
      </c>
      <c r="I6292" s="45">
        <v>0.87810910818677346</v>
      </c>
    </row>
    <row r="6293" spans="1:9" x14ac:dyDescent="0.3">
      <c r="A6293" s="44">
        <v>43728.125</v>
      </c>
      <c r="B6293" s="43">
        <v>0</v>
      </c>
      <c r="C6293" s="43">
        <v>0.25221880899999999</v>
      </c>
      <c r="D6293" s="43">
        <v>0</v>
      </c>
      <c r="E6293" s="43">
        <v>0.33294145000000003</v>
      </c>
      <c r="F6293" s="34">
        <v>1</v>
      </c>
      <c r="G6293" s="43">
        <v>0</v>
      </c>
      <c r="H6293" s="43">
        <v>0.13746773600000001</v>
      </c>
      <c r="I6293" s="45">
        <v>0.87810910818677346</v>
      </c>
    </row>
    <row r="6294" spans="1:9" x14ac:dyDescent="0.3">
      <c r="A6294" s="44">
        <v>43728.166666666664</v>
      </c>
      <c r="B6294" s="43">
        <v>0</v>
      </c>
      <c r="C6294" s="43">
        <v>0.257048208</v>
      </c>
      <c r="D6294" s="43">
        <v>0</v>
      </c>
      <c r="E6294" s="43">
        <v>0.32641049900000002</v>
      </c>
      <c r="F6294" s="34">
        <v>1</v>
      </c>
      <c r="G6294" s="43">
        <v>0</v>
      </c>
      <c r="H6294" s="43">
        <v>0.14446214099999999</v>
      </c>
      <c r="I6294" s="45">
        <v>0.87810910818677346</v>
      </c>
    </row>
    <row r="6295" spans="1:9" x14ac:dyDescent="0.3">
      <c r="A6295" s="44">
        <v>43728.208333333336</v>
      </c>
      <c r="B6295" s="43">
        <v>0</v>
      </c>
      <c r="C6295" s="43">
        <v>0.261901628</v>
      </c>
      <c r="D6295" s="43">
        <v>0</v>
      </c>
      <c r="E6295" s="43">
        <v>0.32951004</v>
      </c>
      <c r="F6295" s="34">
        <v>1</v>
      </c>
      <c r="G6295" s="43">
        <v>0</v>
      </c>
      <c r="H6295" s="43">
        <v>0.15897656199999999</v>
      </c>
      <c r="I6295" s="45">
        <v>0.87810910818677346</v>
      </c>
    </row>
    <row r="6296" spans="1:9" x14ac:dyDescent="0.3">
      <c r="A6296" s="44">
        <v>43728.25</v>
      </c>
      <c r="B6296" s="43">
        <v>1.98254E-4</v>
      </c>
      <c r="C6296" s="43">
        <v>0.29427495999999997</v>
      </c>
      <c r="D6296" s="43">
        <v>0</v>
      </c>
      <c r="E6296" s="43">
        <v>0.35223433399999998</v>
      </c>
      <c r="F6296" s="34">
        <v>1</v>
      </c>
      <c r="G6296" s="43">
        <v>5.0239450000000001E-3</v>
      </c>
      <c r="H6296" s="43">
        <v>0.19434263099999999</v>
      </c>
      <c r="I6296" s="45">
        <v>0.87810910818677346</v>
      </c>
    </row>
    <row r="6297" spans="1:9" x14ac:dyDescent="0.3">
      <c r="A6297" s="44">
        <v>43728.291666666664</v>
      </c>
      <c r="B6297" s="43">
        <v>6.3761442000000002E-2</v>
      </c>
      <c r="C6297" s="43">
        <v>0.35001545699999997</v>
      </c>
      <c r="D6297" s="43">
        <v>1.9694400000000001E-2</v>
      </c>
      <c r="E6297" s="43">
        <v>0.31761610699999998</v>
      </c>
      <c r="F6297" s="34">
        <v>1</v>
      </c>
      <c r="G6297" s="43">
        <v>0.10312777099999999</v>
      </c>
      <c r="H6297" s="43">
        <v>0.20674553500000001</v>
      </c>
      <c r="I6297" s="45">
        <v>0.87810910818677346</v>
      </c>
    </row>
    <row r="6298" spans="1:9" x14ac:dyDescent="0.3">
      <c r="A6298" s="44">
        <v>43728.333333333336</v>
      </c>
      <c r="B6298" s="43">
        <v>0.365183849</v>
      </c>
      <c r="C6298" s="43">
        <v>0.37215293900000002</v>
      </c>
      <c r="D6298" s="43">
        <v>0.19155159999999999</v>
      </c>
      <c r="E6298" s="43">
        <v>0.25454451299999997</v>
      </c>
      <c r="F6298" s="34">
        <v>1</v>
      </c>
      <c r="G6298" s="43">
        <v>0.33725870200000002</v>
      </c>
      <c r="H6298" s="43">
        <v>0.18090626300000001</v>
      </c>
      <c r="I6298" s="45">
        <v>0.87810910818677346</v>
      </c>
    </row>
    <row r="6299" spans="1:9" x14ac:dyDescent="0.3">
      <c r="A6299" s="44">
        <v>43728.375</v>
      </c>
      <c r="B6299" s="43">
        <v>0.692953979</v>
      </c>
      <c r="C6299" s="43">
        <v>0.35151949599999999</v>
      </c>
      <c r="D6299" s="43">
        <v>0.45996199999999998</v>
      </c>
      <c r="E6299" s="43">
        <v>0.194298581</v>
      </c>
      <c r="F6299" s="34">
        <v>1</v>
      </c>
      <c r="G6299" s="43">
        <v>0.61616359399999998</v>
      </c>
      <c r="H6299" s="43">
        <v>0.16346597099999999</v>
      </c>
      <c r="I6299" s="45">
        <v>0.87810910818677346</v>
      </c>
    </row>
    <row r="6300" spans="1:9" x14ac:dyDescent="0.3">
      <c r="A6300" s="44">
        <v>43728.416666666664</v>
      </c>
      <c r="B6300" s="43">
        <v>0.92200751800000003</v>
      </c>
      <c r="C6300" s="43">
        <v>0.39188210899999998</v>
      </c>
      <c r="D6300" s="43">
        <v>0.71352479999999996</v>
      </c>
      <c r="E6300" s="43">
        <v>0.122025066</v>
      </c>
      <c r="F6300" s="34">
        <v>1</v>
      </c>
      <c r="G6300" s="43">
        <v>0.85615259499999996</v>
      </c>
      <c r="H6300" s="43">
        <v>0.15710655100000001</v>
      </c>
      <c r="I6300" s="45">
        <v>0.87810910818677346</v>
      </c>
    </row>
    <row r="6301" spans="1:9" x14ac:dyDescent="0.3">
      <c r="A6301" s="44">
        <v>43728.458333333336</v>
      </c>
      <c r="B6301" s="43">
        <v>1.055720802</v>
      </c>
      <c r="C6301" s="43">
        <v>0.46975951999999999</v>
      </c>
      <c r="D6301" s="43">
        <v>0.88940160000000001</v>
      </c>
      <c r="E6301" s="43">
        <v>6.8075984000000006E-2</v>
      </c>
      <c r="F6301" s="34">
        <v>1</v>
      </c>
      <c r="G6301" s="43">
        <v>1.009462058</v>
      </c>
      <c r="H6301" s="43">
        <v>0.15289730300000001</v>
      </c>
      <c r="I6301" s="45">
        <v>0.87810910818677346</v>
      </c>
    </row>
    <row r="6302" spans="1:9" x14ac:dyDescent="0.3">
      <c r="A6302" s="44">
        <v>43728.5</v>
      </c>
      <c r="B6302" s="43">
        <v>1.1117526820000001</v>
      </c>
      <c r="C6302" s="43">
        <v>0.52823465000000003</v>
      </c>
      <c r="D6302" s="43">
        <v>1.0495296000000001</v>
      </c>
      <c r="E6302" s="43">
        <v>3.6357776000000001E-2</v>
      </c>
      <c r="F6302" s="34">
        <v>1</v>
      </c>
      <c r="G6302" s="43">
        <v>1.075733563</v>
      </c>
      <c r="H6302" s="43">
        <v>0.155696483</v>
      </c>
      <c r="I6302" s="45">
        <v>0.87810910818677346</v>
      </c>
    </row>
    <row r="6303" spans="1:9" x14ac:dyDescent="0.3">
      <c r="A6303" s="44">
        <v>43728.541666666664</v>
      </c>
      <c r="B6303" s="43">
        <v>1.1077961810000001</v>
      </c>
      <c r="C6303" s="43">
        <v>0.55012747500000003</v>
      </c>
      <c r="D6303" s="43">
        <v>1.1281076000000001</v>
      </c>
      <c r="E6303" s="43">
        <v>2.6234752E-2</v>
      </c>
      <c r="F6303" s="34">
        <v>1</v>
      </c>
      <c r="G6303" s="43">
        <v>1.0600362919999999</v>
      </c>
      <c r="H6303" s="43">
        <v>0.153733388</v>
      </c>
      <c r="I6303" s="45">
        <v>0.87810910818677346</v>
      </c>
    </row>
    <row r="6304" spans="1:9" x14ac:dyDescent="0.3">
      <c r="A6304" s="44">
        <v>43728.583333333336</v>
      </c>
      <c r="B6304" s="43">
        <v>1.0487561919999999</v>
      </c>
      <c r="C6304" s="43">
        <v>0.564275211</v>
      </c>
      <c r="D6304" s="43">
        <v>1.1215299999999999</v>
      </c>
      <c r="E6304" s="43">
        <v>3.2436983000000003E-2</v>
      </c>
      <c r="F6304" s="34">
        <v>1</v>
      </c>
      <c r="G6304" s="43">
        <v>0.95990483400000004</v>
      </c>
      <c r="H6304" s="43">
        <v>0.14676884700000001</v>
      </c>
      <c r="I6304" s="45">
        <v>0.87810910818677346</v>
      </c>
    </row>
    <row r="6305" spans="1:9" x14ac:dyDescent="0.3">
      <c r="A6305" s="44">
        <v>43728.625</v>
      </c>
      <c r="B6305" s="43">
        <v>0.91343276699999998</v>
      </c>
      <c r="C6305" s="43">
        <v>0.56754345100000003</v>
      </c>
      <c r="D6305" s="43">
        <v>0.99945479999999998</v>
      </c>
      <c r="E6305" s="43">
        <v>3.8241144999999997E-2</v>
      </c>
      <c r="F6305" s="34">
        <v>1</v>
      </c>
      <c r="G6305" s="43">
        <v>0.75105098299999995</v>
      </c>
      <c r="H6305" s="43">
        <v>0.135536775</v>
      </c>
      <c r="I6305" s="45">
        <v>0.87810910818677346</v>
      </c>
    </row>
    <row r="6306" spans="1:9" x14ac:dyDescent="0.3">
      <c r="A6306" s="44">
        <v>43728.666666666664</v>
      </c>
      <c r="B6306" s="43">
        <v>0.70956612399999996</v>
      </c>
      <c r="C6306" s="43">
        <v>0.55661394900000005</v>
      </c>
      <c r="D6306" s="43">
        <v>0.78414479999999998</v>
      </c>
      <c r="E6306" s="43">
        <v>4.9154146000000003E-2</v>
      </c>
      <c r="F6306" s="34">
        <v>1</v>
      </c>
      <c r="G6306" s="43">
        <v>0.48510365900000002</v>
      </c>
      <c r="H6306" s="43">
        <v>0.115321538</v>
      </c>
      <c r="I6306" s="45">
        <v>0.87810910818677346</v>
      </c>
    </row>
    <row r="6307" spans="1:9" x14ac:dyDescent="0.3">
      <c r="A6307" s="44">
        <v>43728.708333333336</v>
      </c>
      <c r="B6307" s="43">
        <v>0.43125943900000002</v>
      </c>
      <c r="C6307" s="43">
        <v>0.52553581900000002</v>
      </c>
      <c r="D6307" s="43">
        <v>0.49309560000000002</v>
      </c>
      <c r="E6307" s="43">
        <v>5.4346862000000003E-2</v>
      </c>
      <c r="F6307" s="34">
        <v>1</v>
      </c>
      <c r="G6307" s="43">
        <v>0.20982662499999999</v>
      </c>
      <c r="H6307" s="43">
        <v>0.10157901699999999</v>
      </c>
      <c r="I6307" s="45">
        <v>0.87810910818677346</v>
      </c>
    </row>
    <row r="6308" spans="1:9" x14ac:dyDescent="0.3">
      <c r="A6308" s="44">
        <v>43728.75</v>
      </c>
      <c r="B6308" s="43">
        <v>0.10829723400000001</v>
      </c>
      <c r="C6308" s="43">
        <v>0.52551646299999999</v>
      </c>
      <c r="D6308" s="43">
        <v>0.17642759999999999</v>
      </c>
      <c r="E6308" s="43">
        <v>7.9685535000000002E-2</v>
      </c>
      <c r="F6308" s="34">
        <v>1</v>
      </c>
      <c r="G6308" s="43">
        <v>3.0227579000000001E-2</v>
      </c>
      <c r="H6308" s="43">
        <v>0.110857891</v>
      </c>
      <c r="I6308" s="45">
        <v>0.87810910818677346</v>
      </c>
    </row>
    <row r="6309" spans="1:9" x14ac:dyDescent="0.3">
      <c r="A6309" s="44">
        <v>43728.791666666664</v>
      </c>
      <c r="B6309" s="43">
        <v>1.0371720000000001E-3</v>
      </c>
      <c r="C6309" s="43">
        <v>0.492542445</v>
      </c>
      <c r="D6309" s="43">
        <v>1.3251600000000001E-2</v>
      </c>
      <c r="E6309" s="43">
        <v>0.123269765</v>
      </c>
      <c r="F6309" s="34">
        <v>1</v>
      </c>
      <c r="G6309" s="43">
        <v>0</v>
      </c>
      <c r="H6309" s="43">
        <v>0.141416235</v>
      </c>
      <c r="I6309" s="45">
        <v>0.87810910818677346</v>
      </c>
    </row>
    <row r="6310" spans="1:9" x14ac:dyDescent="0.3">
      <c r="A6310" s="44">
        <v>43728.833333333336</v>
      </c>
      <c r="B6310" s="43">
        <v>0</v>
      </c>
      <c r="C6310" s="43">
        <v>0.43401690799999998</v>
      </c>
      <c r="D6310" s="43">
        <v>0</v>
      </c>
      <c r="E6310" s="43">
        <v>0.13360182700000001</v>
      </c>
      <c r="F6310" s="34">
        <v>1</v>
      </c>
      <c r="G6310" s="43">
        <v>0</v>
      </c>
      <c r="H6310" s="43">
        <v>0.16506372</v>
      </c>
      <c r="I6310" s="45">
        <v>0.87810910818677346</v>
      </c>
    </row>
    <row r="6311" spans="1:9" x14ac:dyDescent="0.3">
      <c r="A6311" s="44">
        <v>43728.875</v>
      </c>
      <c r="B6311" s="43">
        <v>0</v>
      </c>
      <c r="C6311" s="43">
        <v>0.34296583400000002</v>
      </c>
      <c r="D6311" s="43">
        <v>0</v>
      </c>
      <c r="E6311" s="43">
        <v>0.16214472499999999</v>
      </c>
      <c r="F6311" s="34">
        <v>1</v>
      </c>
      <c r="G6311" s="43">
        <v>0</v>
      </c>
      <c r="H6311" s="43">
        <v>0.19795167499999999</v>
      </c>
      <c r="I6311" s="45">
        <v>0.87810910818677346</v>
      </c>
    </row>
    <row r="6312" spans="1:9" x14ac:dyDescent="0.3">
      <c r="A6312" s="44">
        <v>43728.916666666664</v>
      </c>
      <c r="B6312" s="43">
        <v>0</v>
      </c>
      <c r="C6312" s="43">
        <v>0.29139062399999999</v>
      </c>
      <c r="D6312" s="43">
        <v>0</v>
      </c>
      <c r="E6312" s="43">
        <v>0.19880337000000001</v>
      </c>
      <c r="F6312" s="34">
        <v>1</v>
      </c>
      <c r="G6312" s="43">
        <v>0</v>
      </c>
      <c r="H6312" s="43">
        <v>0.22694019400000001</v>
      </c>
      <c r="I6312" s="45">
        <v>0.87810910818677346</v>
      </c>
    </row>
    <row r="6313" spans="1:9" x14ac:dyDescent="0.3">
      <c r="A6313" s="44">
        <v>43728.958333333336</v>
      </c>
      <c r="B6313" s="43">
        <v>0</v>
      </c>
      <c r="C6313" s="43">
        <v>0.264819625</v>
      </c>
      <c r="D6313" s="43">
        <v>0</v>
      </c>
      <c r="E6313" s="43">
        <v>0.22076690400000001</v>
      </c>
      <c r="F6313" s="34">
        <v>1</v>
      </c>
      <c r="G6313" s="43">
        <v>0</v>
      </c>
      <c r="H6313" s="43">
        <v>0.22151015600000001</v>
      </c>
      <c r="I6313" s="45">
        <v>0.87810910818677346</v>
      </c>
    </row>
    <row r="6314" spans="1:9" x14ac:dyDescent="0.3">
      <c r="A6314" s="44">
        <v>43729</v>
      </c>
      <c r="B6314" s="43">
        <v>0</v>
      </c>
      <c r="C6314" s="43">
        <v>0.23360007599999999</v>
      </c>
      <c r="D6314" s="43">
        <v>0</v>
      </c>
      <c r="E6314" s="43">
        <v>0.23043528299999999</v>
      </c>
      <c r="F6314" s="34">
        <v>1</v>
      </c>
      <c r="G6314" s="43">
        <v>0</v>
      </c>
      <c r="H6314" s="43">
        <v>0.20892585</v>
      </c>
      <c r="I6314" s="45">
        <v>0.82300191440732062</v>
      </c>
    </row>
    <row r="6315" spans="1:9" x14ac:dyDescent="0.3">
      <c r="A6315" s="44">
        <v>43729.041666666664</v>
      </c>
      <c r="B6315" s="43">
        <v>0</v>
      </c>
      <c r="C6315" s="43">
        <v>0.207316467</v>
      </c>
      <c r="D6315" s="43">
        <v>0</v>
      </c>
      <c r="E6315" s="43">
        <v>0.25974881300000002</v>
      </c>
      <c r="F6315" s="34">
        <v>1</v>
      </c>
      <c r="G6315" s="43">
        <v>0</v>
      </c>
      <c r="H6315" s="43">
        <v>0.194424017</v>
      </c>
      <c r="I6315" s="45">
        <v>0.82300191440732062</v>
      </c>
    </row>
    <row r="6316" spans="1:9" x14ac:dyDescent="0.3">
      <c r="A6316" s="44">
        <v>43729.083333333336</v>
      </c>
      <c r="B6316" s="43">
        <v>0</v>
      </c>
      <c r="C6316" s="43">
        <v>0.19013017500000001</v>
      </c>
      <c r="D6316" s="43">
        <v>0</v>
      </c>
      <c r="E6316" s="43">
        <v>0.28005442200000003</v>
      </c>
      <c r="F6316" s="34">
        <v>1</v>
      </c>
      <c r="G6316" s="43">
        <v>0</v>
      </c>
      <c r="H6316" s="43">
        <v>0.189021938</v>
      </c>
      <c r="I6316" s="45">
        <v>0.82300191440732062</v>
      </c>
    </row>
    <row r="6317" spans="1:9" x14ac:dyDescent="0.3">
      <c r="A6317" s="44">
        <v>43729.125</v>
      </c>
      <c r="B6317" s="43">
        <v>0</v>
      </c>
      <c r="C6317" s="43">
        <v>0.169124627</v>
      </c>
      <c r="D6317" s="43">
        <v>0</v>
      </c>
      <c r="E6317" s="43">
        <v>0.28253247599999998</v>
      </c>
      <c r="F6317" s="34">
        <v>1</v>
      </c>
      <c r="G6317" s="43">
        <v>0</v>
      </c>
      <c r="H6317" s="43">
        <v>0.192893858</v>
      </c>
      <c r="I6317" s="45">
        <v>0.82300191440732062</v>
      </c>
    </row>
    <row r="6318" spans="1:9" x14ac:dyDescent="0.3">
      <c r="A6318" s="44">
        <v>43729.166666666664</v>
      </c>
      <c r="B6318" s="43">
        <v>0</v>
      </c>
      <c r="C6318" s="43">
        <v>0.15082767</v>
      </c>
      <c r="D6318" s="43">
        <v>0</v>
      </c>
      <c r="E6318" s="43">
        <v>0.27752525</v>
      </c>
      <c r="F6318" s="34">
        <v>1</v>
      </c>
      <c r="G6318" s="43">
        <v>0</v>
      </c>
      <c r="H6318" s="43">
        <v>0.195202141</v>
      </c>
      <c r="I6318" s="45">
        <v>0.82300191440732062</v>
      </c>
    </row>
    <row r="6319" spans="1:9" x14ac:dyDescent="0.3">
      <c r="A6319" s="44">
        <v>43729.208333333336</v>
      </c>
      <c r="B6319" s="43">
        <v>0</v>
      </c>
      <c r="C6319" s="43">
        <v>0.146905493</v>
      </c>
      <c r="D6319" s="43">
        <v>0</v>
      </c>
      <c r="E6319" s="43">
        <v>0.28619129300000001</v>
      </c>
      <c r="F6319" s="34">
        <v>1</v>
      </c>
      <c r="G6319" s="43">
        <v>0</v>
      </c>
      <c r="H6319" s="43">
        <v>0.19414056499999999</v>
      </c>
      <c r="I6319" s="45">
        <v>0.82300191440732062</v>
      </c>
    </row>
    <row r="6320" spans="1:9" x14ac:dyDescent="0.3">
      <c r="A6320" s="44">
        <v>43729.25</v>
      </c>
      <c r="B6320" s="43">
        <v>1.98848E-4</v>
      </c>
      <c r="C6320" s="43">
        <v>0.15777063</v>
      </c>
      <c r="D6320" s="43">
        <v>0</v>
      </c>
      <c r="E6320" s="43">
        <v>0.31747535300000002</v>
      </c>
      <c r="F6320" s="34">
        <v>1</v>
      </c>
      <c r="G6320" s="43">
        <v>5.7031340000000003E-3</v>
      </c>
      <c r="H6320" s="43">
        <v>0.18823066299999999</v>
      </c>
      <c r="I6320" s="45">
        <v>0.82300191440732062</v>
      </c>
    </row>
    <row r="6321" spans="1:9" x14ac:dyDescent="0.3">
      <c r="A6321" s="44">
        <v>43729.291666666664</v>
      </c>
      <c r="B6321" s="43">
        <v>6.2043316000000001E-2</v>
      </c>
      <c r="C6321" s="43">
        <v>0.196014037</v>
      </c>
      <c r="D6321" s="43">
        <v>1.68408E-2</v>
      </c>
      <c r="E6321" s="43">
        <v>0.312786856</v>
      </c>
      <c r="F6321" s="34">
        <v>1</v>
      </c>
      <c r="G6321" s="43">
        <v>0.120010517</v>
      </c>
      <c r="H6321" s="43">
        <v>0.154990287</v>
      </c>
      <c r="I6321" s="45">
        <v>0.82300191440732062</v>
      </c>
    </row>
    <row r="6322" spans="1:9" x14ac:dyDescent="0.3">
      <c r="A6322" s="44">
        <v>43729.333333333336</v>
      </c>
      <c r="B6322" s="43">
        <v>0.36289637800000002</v>
      </c>
      <c r="C6322" s="43">
        <v>0.22293153299999999</v>
      </c>
      <c r="D6322" s="43">
        <v>0.17010919999999999</v>
      </c>
      <c r="E6322" s="43">
        <v>0.25328396600000003</v>
      </c>
      <c r="F6322" s="34">
        <v>1</v>
      </c>
      <c r="G6322" s="43">
        <v>0.39878934900000002</v>
      </c>
      <c r="H6322" s="43">
        <v>0.107318494</v>
      </c>
      <c r="I6322" s="45">
        <v>0.82300191440732062</v>
      </c>
    </row>
    <row r="6323" spans="1:9" x14ac:dyDescent="0.3">
      <c r="A6323" s="44">
        <v>43729.375</v>
      </c>
      <c r="B6323" s="43">
        <v>0.69395138599999995</v>
      </c>
      <c r="C6323" s="43">
        <v>0.20761217200000001</v>
      </c>
      <c r="D6323" s="43">
        <v>0.42610439999999999</v>
      </c>
      <c r="E6323" s="43">
        <v>0.176950776</v>
      </c>
      <c r="F6323" s="34">
        <v>1</v>
      </c>
      <c r="G6323" s="43">
        <v>0.70409785800000002</v>
      </c>
      <c r="H6323" s="43">
        <v>9.0493803999999997E-2</v>
      </c>
      <c r="I6323" s="45">
        <v>0.82300191440732062</v>
      </c>
    </row>
    <row r="6324" spans="1:9" x14ac:dyDescent="0.3">
      <c r="A6324" s="44">
        <v>43729.416666666664</v>
      </c>
      <c r="B6324" s="43">
        <v>0.92458918700000003</v>
      </c>
      <c r="C6324" s="43">
        <v>0.21094411900000001</v>
      </c>
      <c r="D6324" s="43">
        <v>0.6862992</v>
      </c>
      <c r="E6324" s="43">
        <v>0.13589241599999999</v>
      </c>
      <c r="F6324" s="34">
        <v>1</v>
      </c>
      <c r="G6324" s="43">
        <v>0.94810301299999999</v>
      </c>
      <c r="H6324" s="43">
        <v>8.7561239999999999E-2</v>
      </c>
      <c r="I6324" s="45">
        <v>0.82300191440732062</v>
      </c>
    </row>
    <row r="6325" spans="1:9" x14ac:dyDescent="0.3">
      <c r="A6325" s="44">
        <v>43729.458333333336</v>
      </c>
      <c r="B6325" s="43">
        <v>1.0585943</v>
      </c>
      <c r="C6325" s="43">
        <v>0.221417373</v>
      </c>
      <c r="D6325" s="43">
        <v>0.88357280000000005</v>
      </c>
      <c r="E6325" s="43">
        <v>0.121035027</v>
      </c>
      <c r="F6325" s="34">
        <v>1</v>
      </c>
      <c r="G6325" s="43">
        <v>1.090527668</v>
      </c>
      <c r="H6325" s="43">
        <v>8.5952631000000002E-2</v>
      </c>
      <c r="I6325" s="45">
        <v>0.82300191440732062</v>
      </c>
    </row>
    <row r="6326" spans="1:9" x14ac:dyDescent="0.3">
      <c r="A6326" s="44">
        <v>43729.5</v>
      </c>
      <c r="B6326" s="43">
        <v>1.1356976219999999</v>
      </c>
      <c r="C6326" s="43">
        <v>0.23152431600000001</v>
      </c>
      <c r="D6326" s="43">
        <v>1.0499208</v>
      </c>
      <c r="E6326" s="43">
        <v>8.3606668999999995E-2</v>
      </c>
      <c r="F6326" s="34">
        <v>1</v>
      </c>
      <c r="G6326" s="43">
        <v>1.1472198039999999</v>
      </c>
      <c r="H6326" s="43">
        <v>8.9483636000000005E-2</v>
      </c>
      <c r="I6326" s="45">
        <v>0.82300191440732062</v>
      </c>
    </row>
    <row r="6327" spans="1:9" x14ac:dyDescent="0.3">
      <c r="A6327" s="44">
        <v>43729.541666666664</v>
      </c>
      <c r="B6327" s="43">
        <v>1.1503856370000001</v>
      </c>
      <c r="C6327" s="43">
        <v>0.240911134</v>
      </c>
      <c r="D6327" s="43">
        <v>1.1348271999999999</v>
      </c>
      <c r="E6327" s="43">
        <v>4.8623820999999998E-2</v>
      </c>
      <c r="F6327" s="34">
        <v>1</v>
      </c>
      <c r="G6327" s="43">
        <v>1.1176585610000001</v>
      </c>
      <c r="H6327" s="43">
        <v>9.0356075999999994E-2</v>
      </c>
      <c r="I6327" s="45">
        <v>0.82300191440732062</v>
      </c>
    </row>
    <row r="6328" spans="1:9" x14ac:dyDescent="0.3">
      <c r="A6328" s="44">
        <v>43729.583333333336</v>
      </c>
      <c r="B6328" s="43">
        <v>1.107427875</v>
      </c>
      <c r="C6328" s="43">
        <v>0.24807472799999999</v>
      </c>
      <c r="D6328" s="43">
        <v>1.1332055999999999</v>
      </c>
      <c r="E6328" s="43">
        <v>4.1451681999999997E-2</v>
      </c>
      <c r="F6328" s="34">
        <v>1</v>
      </c>
      <c r="G6328" s="43">
        <v>1.0013225720000001</v>
      </c>
      <c r="H6328" s="43">
        <v>9.1929088000000006E-2</v>
      </c>
      <c r="I6328" s="45">
        <v>0.82300191440732062</v>
      </c>
    </row>
    <row r="6329" spans="1:9" x14ac:dyDescent="0.3">
      <c r="A6329" s="44">
        <v>43729.625</v>
      </c>
      <c r="B6329" s="43">
        <v>0.96978413100000005</v>
      </c>
      <c r="C6329" s="43">
        <v>0.24936219600000001</v>
      </c>
      <c r="D6329" s="43">
        <v>1.0008792</v>
      </c>
      <c r="E6329" s="43">
        <v>4.1781995000000002E-2</v>
      </c>
      <c r="F6329" s="34">
        <v>1</v>
      </c>
      <c r="G6329" s="43">
        <v>0.79744875299999995</v>
      </c>
      <c r="H6329" s="43">
        <v>9.3765934999999995E-2</v>
      </c>
      <c r="I6329" s="45">
        <v>0.82300191440732062</v>
      </c>
    </row>
    <row r="6330" spans="1:9" x14ac:dyDescent="0.3">
      <c r="A6330" s="44">
        <v>43729.666666666664</v>
      </c>
      <c r="B6330" s="43">
        <v>0.76193539300000002</v>
      </c>
      <c r="C6330" s="43">
        <v>0.24715073300000001</v>
      </c>
      <c r="D6330" s="43">
        <v>0.77664679999999997</v>
      </c>
      <c r="E6330" s="43">
        <v>4.3841995000000002E-2</v>
      </c>
      <c r="F6330" s="34">
        <v>1</v>
      </c>
      <c r="G6330" s="43">
        <v>0.52459646500000001</v>
      </c>
      <c r="H6330" s="43">
        <v>9.2439067999999999E-2</v>
      </c>
      <c r="I6330" s="45">
        <v>0.82300191440732062</v>
      </c>
    </row>
    <row r="6331" spans="1:9" x14ac:dyDescent="0.3">
      <c r="A6331" s="44">
        <v>43729.708333333336</v>
      </c>
      <c r="B6331" s="43">
        <v>0.46666498699999998</v>
      </c>
      <c r="C6331" s="43">
        <v>0.240144301</v>
      </c>
      <c r="D6331" s="43">
        <v>0.48121960000000003</v>
      </c>
      <c r="E6331" s="43">
        <v>4.3562204E-2</v>
      </c>
      <c r="F6331" s="34">
        <v>1</v>
      </c>
      <c r="G6331" s="43">
        <v>0.228083798</v>
      </c>
      <c r="H6331" s="43">
        <v>0.105847977</v>
      </c>
      <c r="I6331" s="45">
        <v>0.82300191440732062</v>
      </c>
    </row>
    <row r="6332" spans="1:9" x14ac:dyDescent="0.3">
      <c r="A6332" s="44">
        <v>43729.75</v>
      </c>
      <c r="B6332" s="43">
        <v>0.110830629</v>
      </c>
      <c r="C6332" s="43">
        <v>0.23707068100000001</v>
      </c>
      <c r="D6332" s="43">
        <v>0.164858</v>
      </c>
      <c r="E6332" s="43">
        <v>5.8739644000000001E-2</v>
      </c>
      <c r="F6332" s="34">
        <v>1</v>
      </c>
      <c r="G6332" s="43">
        <v>3.1504914000000002E-2</v>
      </c>
      <c r="H6332" s="43">
        <v>0.126558</v>
      </c>
      <c r="I6332" s="45">
        <v>0.82300191440732062</v>
      </c>
    </row>
    <row r="6333" spans="1:9" x14ac:dyDescent="0.3">
      <c r="A6333" s="44">
        <v>43729.791666666664</v>
      </c>
      <c r="B6333" s="43">
        <v>7.4461700000000004E-4</v>
      </c>
      <c r="C6333" s="43">
        <v>0.20856328599999999</v>
      </c>
      <c r="D6333" s="43">
        <v>1.09988E-2</v>
      </c>
      <c r="E6333" s="43">
        <v>6.7658372999999994E-2</v>
      </c>
      <c r="F6333" s="34">
        <v>1</v>
      </c>
      <c r="G6333" s="43">
        <v>0</v>
      </c>
      <c r="H6333" s="43">
        <v>0.14261164300000001</v>
      </c>
      <c r="I6333" s="45">
        <v>0.82300191440732062</v>
      </c>
    </row>
    <row r="6334" spans="1:9" x14ac:dyDescent="0.3">
      <c r="A6334" s="44">
        <v>43729.833333333336</v>
      </c>
      <c r="B6334" s="43">
        <v>0</v>
      </c>
      <c r="C6334" s="43">
        <v>0.162436737</v>
      </c>
      <c r="D6334" s="43">
        <v>0</v>
      </c>
      <c r="E6334" s="43">
        <v>7.4282179000000004E-2</v>
      </c>
      <c r="F6334" s="34">
        <v>1</v>
      </c>
      <c r="G6334" s="43">
        <v>0</v>
      </c>
      <c r="H6334" s="43">
        <v>0.13468059499999999</v>
      </c>
      <c r="I6334" s="45">
        <v>0.82300191440732062</v>
      </c>
    </row>
    <row r="6335" spans="1:9" x14ac:dyDescent="0.3">
      <c r="A6335" s="44">
        <v>43729.875</v>
      </c>
      <c r="B6335" s="43">
        <v>0</v>
      </c>
      <c r="C6335" s="43">
        <v>0.14159527099999999</v>
      </c>
      <c r="D6335" s="43">
        <v>0</v>
      </c>
      <c r="E6335" s="43">
        <v>8.6087268999999994E-2</v>
      </c>
      <c r="F6335" s="34">
        <v>1</v>
      </c>
      <c r="G6335" s="43">
        <v>0</v>
      </c>
      <c r="H6335" s="43">
        <v>0.125214346</v>
      </c>
      <c r="I6335" s="45">
        <v>0.82300191440732062</v>
      </c>
    </row>
    <row r="6336" spans="1:9" x14ac:dyDescent="0.3">
      <c r="A6336" s="44">
        <v>43729.916666666664</v>
      </c>
      <c r="B6336" s="43">
        <v>0</v>
      </c>
      <c r="C6336" s="43">
        <v>0.12965525</v>
      </c>
      <c r="D6336" s="43">
        <v>0</v>
      </c>
      <c r="E6336" s="43">
        <v>0.10925936999999999</v>
      </c>
      <c r="F6336" s="34">
        <v>1</v>
      </c>
      <c r="G6336" s="43">
        <v>0</v>
      </c>
      <c r="H6336" s="43">
        <v>0.117355315</v>
      </c>
      <c r="I6336" s="45">
        <v>0.82300191440732062</v>
      </c>
    </row>
    <row r="6337" spans="1:9" x14ac:dyDescent="0.3">
      <c r="A6337" s="44">
        <v>43729.958333333336</v>
      </c>
      <c r="B6337" s="43">
        <v>0</v>
      </c>
      <c r="C6337" s="43">
        <v>0.11545694099999999</v>
      </c>
      <c r="D6337" s="43">
        <v>0</v>
      </c>
      <c r="E6337" s="43">
        <v>0.133804335</v>
      </c>
      <c r="F6337" s="34">
        <v>1</v>
      </c>
      <c r="G6337" s="43">
        <v>0</v>
      </c>
      <c r="H6337" s="43">
        <v>0.108133966</v>
      </c>
      <c r="I6337" s="45">
        <v>0.82300191440732062</v>
      </c>
    </row>
    <row r="6338" spans="1:9" x14ac:dyDescent="0.3">
      <c r="A6338" s="44">
        <v>43730</v>
      </c>
      <c r="B6338" s="43">
        <v>0</v>
      </c>
      <c r="C6338" s="43">
        <v>0.102412927</v>
      </c>
      <c r="D6338" s="43">
        <v>0</v>
      </c>
      <c r="E6338" s="43">
        <v>0.16071918399999999</v>
      </c>
      <c r="F6338" s="34">
        <v>1</v>
      </c>
      <c r="G6338" s="43">
        <v>0</v>
      </c>
      <c r="H6338" s="43">
        <v>0.115219179</v>
      </c>
      <c r="I6338" s="45">
        <v>0.75318699309462089</v>
      </c>
    </row>
    <row r="6339" spans="1:9" x14ac:dyDescent="0.3">
      <c r="A6339" s="44">
        <v>43730.041666666664</v>
      </c>
      <c r="B6339" s="43">
        <v>0</v>
      </c>
      <c r="C6339" s="43">
        <v>8.7522639999999999E-2</v>
      </c>
      <c r="D6339" s="43">
        <v>0</v>
      </c>
      <c r="E6339" s="43">
        <v>0.16866890300000001</v>
      </c>
      <c r="F6339" s="34">
        <v>1</v>
      </c>
      <c r="G6339" s="43">
        <v>0</v>
      </c>
      <c r="H6339" s="43">
        <v>0.130808064</v>
      </c>
      <c r="I6339" s="45">
        <v>0.75318699309462089</v>
      </c>
    </row>
    <row r="6340" spans="1:9" x14ac:dyDescent="0.3">
      <c r="A6340" s="44">
        <v>43730.083333333336</v>
      </c>
      <c r="B6340" s="43">
        <v>0</v>
      </c>
      <c r="C6340" s="43">
        <v>7.2233886999999997E-2</v>
      </c>
      <c r="D6340" s="43">
        <v>0</v>
      </c>
      <c r="E6340" s="43">
        <v>0.155153289</v>
      </c>
      <c r="F6340" s="34">
        <v>1</v>
      </c>
      <c r="G6340" s="43">
        <v>0</v>
      </c>
      <c r="H6340" s="43">
        <v>0.15380026099999999</v>
      </c>
      <c r="I6340" s="45">
        <v>0.75318699309462089</v>
      </c>
    </row>
    <row r="6341" spans="1:9" x14ac:dyDescent="0.3">
      <c r="A6341" s="44">
        <v>43730.125</v>
      </c>
      <c r="B6341" s="43">
        <v>0</v>
      </c>
      <c r="C6341" s="43">
        <v>6.2346696E-2</v>
      </c>
      <c r="D6341" s="43">
        <v>0</v>
      </c>
      <c r="E6341" s="43">
        <v>0.14614974999999999</v>
      </c>
      <c r="F6341" s="34">
        <v>1</v>
      </c>
      <c r="G6341" s="43">
        <v>0</v>
      </c>
      <c r="H6341" s="43">
        <v>0.185996353</v>
      </c>
      <c r="I6341" s="45">
        <v>0.75318699309462089</v>
      </c>
    </row>
    <row r="6342" spans="1:9" x14ac:dyDescent="0.3">
      <c r="A6342" s="44">
        <v>43730.166666666664</v>
      </c>
      <c r="B6342" s="43">
        <v>0</v>
      </c>
      <c r="C6342" s="43">
        <v>6.4330512000000006E-2</v>
      </c>
      <c r="D6342" s="43">
        <v>0</v>
      </c>
      <c r="E6342" s="43">
        <v>0.133539566</v>
      </c>
      <c r="F6342" s="34">
        <v>1</v>
      </c>
      <c r="G6342" s="43">
        <v>0</v>
      </c>
      <c r="H6342" s="43">
        <v>0.23643045300000001</v>
      </c>
      <c r="I6342" s="45">
        <v>0.75318699309462089</v>
      </c>
    </row>
    <row r="6343" spans="1:9" x14ac:dyDescent="0.3">
      <c r="A6343" s="44">
        <v>43730.208333333336</v>
      </c>
      <c r="B6343" s="43">
        <v>0</v>
      </c>
      <c r="C6343" s="43">
        <v>6.5809060000000003E-2</v>
      </c>
      <c r="D6343" s="43">
        <v>0</v>
      </c>
      <c r="E6343" s="43">
        <v>0.123997616</v>
      </c>
      <c r="F6343" s="34">
        <v>1</v>
      </c>
      <c r="G6343" s="43">
        <v>0</v>
      </c>
      <c r="H6343" s="43">
        <v>0.28160917699999999</v>
      </c>
      <c r="I6343" s="45">
        <v>0.75318699309462089</v>
      </c>
    </row>
    <row r="6344" spans="1:9" x14ac:dyDescent="0.3">
      <c r="A6344" s="44">
        <v>43730.25</v>
      </c>
      <c r="B6344" s="43">
        <v>1.7447E-4</v>
      </c>
      <c r="C6344" s="43">
        <v>5.2069952000000003E-2</v>
      </c>
      <c r="D6344" s="43">
        <v>0</v>
      </c>
      <c r="E6344" s="43">
        <v>0.13247402799999999</v>
      </c>
      <c r="F6344" s="34">
        <v>1</v>
      </c>
      <c r="G6344" s="43">
        <v>5.0494320000000004E-3</v>
      </c>
      <c r="H6344" s="43">
        <v>0.29869336800000001</v>
      </c>
      <c r="I6344" s="45">
        <v>0.75318699309462089</v>
      </c>
    </row>
    <row r="6345" spans="1:9" x14ac:dyDescent="0.3">
      <c r="A6345" s="44">
        <v>43730.291666666664</v>
      </c>
      <c r="B6345" s="43">
        <v>5.6577448000000002E-2</v>
      </c>
      <c r="C6345" s="43">
        <v>3.2431491E-2</v>
      </c>
      <c r="D6345" s="43">
        <v>1.32476E-2</v>
      </c>
      <c r="E6345" s="43">
        <v>0.144177005</v>
      </c>
      <c r="F6345" s="34">
        <v>1</v>
      </c>
      <c r="G6345" s="43">
        <v>0.116004569</v>
      </c>
      <c r="H6345" s="43">
        <v>0.27525278600000003</v>
      </c>
      <c r="I6345" s="45">
        <v>0.75318699309462089</v>
      </c>
    </row>
    <row r="6346" spans="1:9" x14ac:dyDescent="0.3">
      <c r="A6346" s="44">
        <v>43730.333333333336</v>
      </c>
      <c r="B6346" s="43">
        <v>0.33190918400000002</v>
      </c>
      <c r="C6346" s="43">
        <v>1.8162971999999999E-2</v>
      </c>
      <c r="D6346" s="43">
        <v>0.13975480000000001</v>
      </c>
      <c r="E6346" s="43">
        <v>0.12701193099999999</v>
      </c>
      <c r="F6346" s="34">
        <v>1</v>
      </c>
      <c r="G6346" s="43">
        <v>0.39343415999999998</v>
      </c>
      <c r="H6346" s="43">
        <v>0.24105019499999999</v>
      </c>
      <c r="I6346" s="45">
        <v>0.75318699309462089</v>
      </c>
    </row>
    <row r="6347" spans="1:9" x14ac:dyDescent="0.3">
      <c r="A6347" s="44">
        <v>43730.375</v>
      </c>
      <c r="B6347" s="43">
        <v>0.65505308699999998</v>
      </c>
      <c r="C6347" s="43">
        <v>1.9472076000000001E-2</v>
      </c>
      <c r="D6347" s="43">
        <v>0.3568288</v>
      </c>
      <c r="E6347" s="43">
        <v>0.114724699</v>
      </c>
      <c r="F6347" s="34">
        <v>1</v>
      </c>
      <c r="G6347" s="43">
        <v>0.69275440200000005</v>
      </c>
      <c r="H6347" s="43">
        <v>0.20771178700000001</v>
      </c>
      <c r="I6347" s="45">
        <v>0.75318699309462089</v>
      </c>
    </row>
    <row r="6348" spans="1:9" x14ac:dyDescent="0.3">
      <c r="A6348" s="44">
        <v>43730.416666666664</v>
      </c>
      <c r="B6348" s="43">
        <v>0.89031073999999999</v>
      </c>
      <c r="C6348" s="43">
        <v>2.3568678999999999E-2</v>
      </c>
      <c r="D6348" s="43">
        <v>0.58470040000000001</v>
      </c>
      <c r="E6348" s="43">
        <v>9.9566531999999999E-2</v>
      </c>
      <c r="F6348" s="34">
        <v>1</v>
      </c>
      <c r="G6348" s="43">
        <v>0.92995358299999997</v>
      </c>
      <c r="H6348" s="43">
        <v>0.183620115</v>
      </c>
      <c r="I6348" s="45">
        <v>0.75318699309462089</v>
      </c>
    </row>
    <row r="6349" spans="1:9" x14ac:dyDescent="0.3">
      <c r="A6349" s="44">
        <v>43730.458333333336</v>
      </c>
      <c r="B6349" s="43">
        <v>1.032094219</v>
      </c>
      <c r="C6349" s="43">
        <v>3.3050323999999999E-2</v>
      </c>
      <c r="D6349" s="43">
        <v>0.76613759999999997</v>
      </c>
      <c r="E6349" s="43">
        <v>7.3977895000000002E-2</v>
      </c>
      <c r="F6349" s="34">
        <v>1</v>
      </c>
      <c r="G6349" s="43">
        <v>1.0675511980000001</v>
      </c>
      <c r="H6349" s="43">
        <v>0.17241441299999999</v>
      </c>
      <c r="I6349" s="45">
        <v>0.75318699309462089</v>
      </c>
    </row>
    <row r="6350" spans="1:9" x14ac:dyDescent="0.3">
      <c r="A6350" s="44">
        <v>43730.5</v>
      </c>
      <c r="B6350" s="43">
        <v>1.102327166</v>
      </c>
      <c r="C6350" s="43">
        <v>4.9517164000000002E-2</v>
      </c>
      <c r="D6350" s="43">
        <v>0.90822919999999996</v>
      </c>
      <c r="E6350" s="43">
        <v>5.5622791999999997E-2</v>
      </c>
      <c r="F6350" s="34">
        <v>1</v>
      </c>
      <c r="G6350" s="43">
        <v>1.116237476</v>
      </c>
      <c r="H6350" s="43">
        <v>0.17650723400000001</v>
      </c>
      <c r="I6350" s="45">
        <v>0.75318699309462089</v>
      </c>
    </row>
    <row r="6351" spans="1:9" x14ac:dyDescent="0.3">
      <c r="A6351" s="44">
        <v>43730.541666666664</v>
      </c>
      <c r="B6351" s="43">
        <v>1.1104521620000001</v>
      </c>
      <c r="C6351" s="43">
        <v>6.2299919000000002E-2</v>
      </c>
      <c r="D6351" s="43">
        <v>0.97976479999999999</v>
      </c>
      <c r="E6351" s="43">
        <v>4.7608820000000003E-2</v>
      </c>
      <c r="F6351" s="34">
        <v>1</v>
      </c>
      <c r="G6351" s="43">
        <v>1.078622164</v>
      </c>
      <c r="H6351" s="43">
        <v>0.175457788</v>
      </c>
      <c r="I6351" s="45">
        <v>0.75318699309462089</v>
      </c>
    </row>
    <row r="6352" spans="1:9" x14ac:dyDescent="0.3">
      <c r="A6352" s="44">
        <v>43730.583333333336</v>
      </c>
      <c r="B6352" s="43">
        <v>1.0627282090000001</v>
      </c>
      <c r="C6352" s="43">
        <v>7.3164177999999996E-2</v>
      </c>
      <c r="D6352" s="43">
        <v>0.97574000000000005</v>
      </c>
      <c r="E6352" s="43">
        <v>4.8812553000000002E-2</v>
      </c>
      <c r="F6352" s="34">
        <v>1</v>
      </c>
      <c r="G6352" s="43">
        <v>0.95640155500000001</v>
      </c>
      <c r="H6352" s="43">
        <v>0.180335935</v>
      </c>
      <c r="I6352" s="45">
        <v>0.75318699309462089</v>
      </c>
    </row>
    <row r="6353" spans="1:9" x14ac:dyDescent="0.3">
      <c r="A6353" s="44">
        <v>43730.625</v>
      </c>
      <c r="B6353" s="43">
        <v>0.92389665899999995</v>
      </c>
      <c r="C6353" s="43">
        <v>8.4389857999999998E-2</v>
      </c>
      <c r="D6353" s="43">
        <v>0.89392640000000001</v>
      </c>
      <c r="E6353" s="43">
        <v>5.3803276999999997E-2</v>
      </c>
      <c r="F6353" s="34">
        <v>1</v>
      </c>
      <c r="G6353" s="43">
        <v>0.75018412000000001</v>
      </c>
      <c r="H6353" s="43">
        <v>0.206436335</v>
      </c>
      <c r="I6353" s="45">
        <v>0.75318699309462089</v>
      </c>
    </row>
    <row r="6354" spans="1:9" x14ac:dyDescent="0.3">
      <c r="A6354" s="44">
        <v>43730.666666666664</v>
      </c>
      <c r="B6354" s="43">
        <v>0.72208193200000004</v>
      </c>
      <c r="C6354" s="43">
        <v>0.104346517</v>
      </c>
      <c r="D6354" s="43">
        <v>0.71999800000000003</v>
      </c>
      <c r="E6354" s="43">
        <v>5.5975091999999997E-2</v>
      </c>
      <c r="F6354" s="34">
        <v>1</v>
      </c>
      <c r="G6354" s="43">
        <v>0.48328236899999999</v>
      </c>
      <c r="H6354" s="43">
        <v>0.27976716800000001</v>
      </c>
      <c r="I6354" s="45">
        <v>0.75318699309462089</v>
      </c>
    </row>
    <row r="6355" spans="1:9" x14ac:dyDescent="0.3">
      <c r="A6355" s="44">
        <v>43730.708333333336</v>
      </c>
      <c r="B6355" s="43">
        <v>0.44720882299999998</v>
      </c>
      <c r="C6355" s="43">
        <v>0.13023168800000001</v>
      </c>
      <c r="D6355" s="43">
        <v>0.46288679999999999</v>
      </c>
      <c r="E6355" s="43">
        <v>5.1143236000000002E-2</v>
      </c>
      <c r="F6355" s="34">
        <v>1</v>
      </c>
      <c r="G6355" s="43">
        <v>0.203066729</v>
      </c>
      <c r="H6355" s="43">
        <v>0.43583171199999998</v>
      </c>
      <c r="I6355" s="45">
        <v>0.75318699309462089</v>
      </c>
    </row>
    <row r="6356" spans="1:9" x14ac:dyDescent="0.3">
      <c r="A6356" s="44">
        <v>43730.75</v>
      </c>
      <c r="B6356" s="43">
        <v>0.107870357</v>
      </c>
      <c r="C6356" s="43">
        <v>0.15096837199999999</v>
      </c>
      <c r="D6356" s="43">
        <v>0.15202479999999999</v>
      </c>
      <c r="E6356" s="43">
        <v>4.8533812000000003E-2</v>
      </c>
      <c r="F6356" s="34">
        <v>1</v>
      </c>
      <c r="G6356" s="43">
        <v>2.6474790000000002E-2</v>
      </c>
      <c r="H6356" s="43">
        <v>0.512321782</v>
      </c>
      <c r="I6356" s="45">
        <v>0.75318699309462089</v>
      </c>
    </row>
    <row r="6357" spans="1:9" x14ac:dyDescent="0.3">
      <c r="A6357" s="44">
        <v>43730.791666666664</v>
      </c>
      <c r="B6357" s="43">
        <v>4.8357700000000001E-4</v>
      </c>
      <c r="C6357" s="43">
        <v>0.13375277399999999</v>
      </c>
      <c r="D6357" s="43">
        <v>8.8424000000000003E-3</v>
      </c>
      <c r="E6357" s="43">
        <v>4.8236199E-2</v>
      </c>
      <c r="F6357" s="34">
        <v>1</v>
      </c>
      <c r="G6357" s="43">
        <v>0</v>
      </c>
      <c r="H6357" s="43">
        <v>0.55218360200000005</v>
      </c>
      <c r="I6357" s="45">
        <v>0.75318699309462089</v>
      </c>
    </row>
    <row r="6358" spans="1:9" x14ac:dyDescent="0.3">
      <c r="A6358" s="44">
        <v>43730.833333333336</v>
      </c>
      <c r="B6358" s="43">
        <v>0</v>
      </c>
      <c r="C6358" s="43">
        <v>8.8157705000000003E-2</v>
      </c>
      <c r="D6358" s="43">
        <v>0</v>
      </c>
      <c r="E6358" s="43">
        <v>4.3062487000000003E-2</v>
      </c>
      <c r="F6358" s="34">
        <v>1</v>
      </c>
      <c r="G6358" s="43">
        <v>0</v>
      </c>
      <c r="H6358" s="43">
        <v>0.55967424300000002</v>
      </c>
      <c r="I6358" s="45">
        <v>0.75318699309462089</v>
      </c>
    </row>
    <row r="6359" spans="1:9" x14ac:dyDescent="0.3">
      <c r="A6359" s="44">
        <v>43730.875</v>
      </c>
      <c r="B6359" s="43">
        <v>0</v>
      </c>
      <c r="C6359" s="43">
        <v>6.1019414000000001E-2</v>
      </c>
      <c r="D6359" s="43">
        <v>0</v>
      </c>
      <c r="E6359" s="43">
        <v>3.9009655999999997E-2</v>
      </c>
      <c r="F6359" s="34">
        <v>1</v>
      </c>
      <c r="G6359" s="43">
        <v>0</v>
      </c>
      <c r="H6359" s="43">
        <v>0.53996517600000005</v>
      </c>
      <c r="I6359" s="45">
        <v>0.75318699309462089</v>
      </c>
    </row>
    <row r="6360" spans="1:9" x14ac:dyDescent="0.3">
      <c r="A6360" s="44">
        <v>43730.916666666664</v>
      </c>
      <c r="B6360" s="43">
        <v>0</v>
      </c>
      <c r="C6360" s="43">
        <v>5.9403945999999999E-2</v>
      </c>
      <c r="D6360" s="43">
        <v>0</v>
      </c>
      <c r="E6360" s="43">
        <v>3.6953833999999998E-2</v>
      </c>
      <c r="F6360" s="34">
        <v>1</v>
      </c>
      <c r="G6360" s="43">
        <v>0</v>
      </c>
      <c r="H6360" s="43">
        <v>0.49414626299999997</v>
      </c>
      <c r="I6360" s="45">
        <v>0.75318699309462089</v>
      </c>
    </row>
    <row r="6361" spans="1:9" x14ac:dyDescent="0.3">
      <c r="A6361" s="44">
        <v>43730.958333333336</v>
      </c>
      <c r="B6361" s="43">
        <v>0</v>
      </c>
      <c r="C6361" s="43">
        <v>6.7812724000000005E-2</v>
      </c>
      <c r="D6361" s="43">
        <v>0</v>
      </c>
      <c r="E6361" s="43">
        <v>3.7035869999999999E-2</v>
      </c>
      <c r="F6361" s="34">
        <v>1</v>
      </c>
      <c r="G6361" s="43">
        <v>0</v>
      </c>
      <c r="H6361" s="43">
        <v>0.39598735499999999</v>
      </c>
      <c r="I6361" s="45">
        <v>0.75318699309462089</v>
      </c>
    </row>
    <row r="6362" spans="1:9" x14ac:dyDescent="0.3">
      <c r="A6362" s="44">
        <v>43731</v>
      </c>
      <c r="B6362" s="43">
        <v>0</v>
      </c>
      <c r="C6362" s="43">
        <v>7.5347539000000005E-2</v>
      </c>
      <c r="D6362" s="43">
        <v>0</v>
      </c>
      <c r="E6362" s="43">
        <v>3.9189504E-2</v>
      </c>
      <c r="F6362" s="34">
        <v>1</v>
      </c>
      <c r="G6362" s="43">
        <v>0</v>
      </c>
      <c r="H6362" s="43">
        <v>0.32398186400000001</v>
      </c>
      <c r="I6362" s="45">
        <v>0.74926535192904176</v>
      </c>
    </row>
    <row r="6363" spans="1:9" x14ac:dyDescent="0.3">
      <c r="A6363" s="44">
        <v>43731.041666666664</v>
      </c>
      <c r="B6363" s="43">
        <v>0</v>
      </c>
      <c r="C6363" s="43">
        <v>6.6290059999999998E-2</v>
      </c>
      <c r="D6363" s="43">
        <v>0</v>
      </c>
      <c r="E6363" s="43">
        <v>4.1985605000000002E-2</v>
      </c>
      <c r="F6363" s="34">
        <v>1</v>
      </c>
      <c r="G6363" s="43">
        <v>0</v>
      </c>
      <c r="H6363" s="43">
        <v>0.28741139500000001</v>
      </c>
      <c r="I6363" s="45">
        <v>0.74926535192904176</v>
      </c>
    </row>
    <row r="6364" spans="1:9" x14ac:dyDescent="0.3">
      <c r="A6364" s="44">
        <v>43731.083333333336</v>
      </c>
      <c r="B6364" s="43">
        <v>0</v>
      </c>
      <c r="C6364" s="43">
        <v>5.2207155999999998E-2</v>
      </c>
      <c r="D6364" s="43">
        <v>0</v>
      </c>
      <c r="E6364" s="43">
        <v>4.1706356999999999E-2</v>
      </c>
      <c r="F6364" s="34">
        <v>1</v>
      </c>
      <c r="G6364" s="43">
        <v>0</v>
      </c>
      <c r="H6364" s="43">
        <v>0.27783651300000001</v>
      </c>
      <c r="I6364" s="45">
        <v>0.74926535192904176</v>
      </c>
    </row>
    <row r="6365" spans="1:9" x14ac:dyDescent="0.3">
      <c r="A6365" s="44">
        <v>43731.125</v>
      </c>
      <c r="B6365" s="43">
        <v>0</v>
      </c>
      <c r="C6365" s="43">
        <v>4.1665344999999999E-2</v>
      </c>
      <c r="D6365" s="43">
        <v>0</v>
      </c>
      <c r="E6365" s="43">
        <v>4.9040225999999999E-2</v>
      </c>
      <c r="F6365" s="34">
        <v>1</v>
      </c>
      <c r="G6365" s="43">
        <v>0</v>
      </c>
      <c r="H6365" s="43">
        <v>0.27102213800000002</v>
      </c>
      <c r="I6365" s="45">
        <v>0.74926535192904176</v>
      </c>
    </row>
    <row r="6366" spans="1:9" x14ac:dyDescent="0.3">
      <c r="A6366" s="44">
        <v>43731.166666666664</v>
      </c>
      <c r="B6366" s="43">
        <v>0</v>
      </c>
      <c r="C6366" s="43">
        <v>3.6416887000000002E-2</v>
      </c>
      <c r="D6366" s="43">
        <v>0</v>
      </c>
      <c r="E6366" s="43">
        <v>7.0982068999999995E-2</v>
      </c>
      <c r="F6366" s="34">
        <v>1</v>
      </c>
      <c r="G6366" s="43">
        <v>0</v>
      </c>
      <c r="H6366" s="43">
        <v>0.24884310700000001</v>
      </c>
      <c r="I6366" s="45">
        <v>0.74926535192904176</v>
      </c>
    </row>
    <row r="6367" spans="1:9" x14ac:dyDescent="0.3">
      <c r="A6367" s="44">
        <v>43731.208333333336</v>
      </c>
      <c r="B6367" s="43">
        <v>0</v>
      </c>
      <c r="C6367" s="43">
        <v>3.2502096000000001E-2</v>
      </c>
      <c r="D6367" s="43">
        <v>0</v>
      </c>
      <c r="E6367" s="43">
        <v>0.10550686300000001</v>
      </c>
      <c r="F6367" s="34">
        <v>1</v>
      </c>
      <c r="G6367" s="43">
        <v>0</v>
      </c>
      <c r="H6367" s="43">
        <v>0.21422665199999999</v>
      </c>
      <c r="I6367" s="45">
        <v>0.74926535192904176</v>
      </c>
    </row>
    <row r="6368" spans="1:9" x14ac:dyDescent="0.3">
      <c r="A6368" s="44">
        <v>43731.25</v>
      </c>
      <c r="B6368" s="43">
        <v>1.43127E-4</v>
      </c>
      <c r="C6368" s="43">
        <v>2.4988093999999999E-2</v>
      </c>
      <c r="D6368" s="43">
        <v>0</v>
      </c>
      <c r="E6368" s="43">
        <v>0.136578645</v>
      </c>
      <c r="F6368" s="34">
        <v>1</v>
      </c>
      <c r="G6368" s="43">
        <v>4.312794E-3</v>
      </c>
      <c r="H6368" s="43">
        <v>0.20021111599999999</v>
      </c>
      <c r="I6368" s="45">
        <v>0.74926535192904176</v>
      </c>
    </row>
    <row r="6369" spans="1:9" x14ac:dyDescent="0.3">
      <c r="A6369" s="44">
        <v>43731.291666666664</v>
      </c>
      <c r="B6369" s="43">
        <v>6.6757252000000003E-2</v>
      </c>
      <c r="C6369" s="43">
        <v>1.6643485E-2</v>
      </c>
      <c r="D6369" s="43">
        <v>1.47496E-2</v>
      </c>
      <c r="E6369" s="43">
        <v>0.15185974599999999</v>
      </c>
      <c r="F6369" s="34">
        <v>1</v>
      </c>
      <c r="G6369" s="43">
        <v>0.110605893</v>
      </c>
      <c r="H6369" s="43">
        <v>0.179988498</v>
      </c>
      <c r="I6369" s="45">
        <v>0.74926535192904176</v>
      </c>
    </row>
    <row r="6370" spans="1:9" x14ac:dyDescent="0.3">
      <c r="A6370" s="44">
        <v>43731.333333333336</v>
      </c>
      <c r="B6370" s="43">
        <v>0.40694282100000001</v>
      </c>
      <c r="C6370" s="43">
        <v>7.3699550000000001E-3</v>
      </c>
      <c r="D6370" s="43">
        <v>0.1605752</v>
      </c>
      <c r="E6370" s="43">
        <v>0.166119778</v>
      </c>
      <c r="F6370" s="34">
        <v>1</v>
      </c>
      <c r="G6370" s="43">
        <v>0.38631273100000002</v>
      </c>
      <c r="H6370" s="43">
        <v>0.14089689499999999</v>
      </c>
      <c r="I6370" s="45">
        <v>0.74926535192904176</v>
      </c>
    </row>
    <row r="6371" spans="1:9" x14ac:dyDescent="0.3">
      <c r="A6371" s="44">
        <v>43731.375</v>
      </c>
      <c r="B6371" s="43">
        <v>0.76104838500000005</v>
      </c>
      <c r="C6371" s="43">
        <v>6.9729359999999999E-3</v>
      </c>
      <c r="D6371" s="43">
        <v>0.43046479999999998</v>
      </c>
      <c r="E6371" s="43">
        <v>0.19533751499999999</v>
      </c>
      <c r="F6371" s="34">
        <v>1</v>
      </c>
      <c r="G6371" s="43">
        <v>0.68919185199999999</v>
      </c>
      <c r="H6371" s="43">
        <v>0.116653018</v>
      </c>
      <c r="I6371" s="45">
        <v>0.74926535192904176</v>
      </c>
    </row>
    <row r="6372" spans="1:9" x14ac:dyDescent="0.3">
      <c r="A6372" s="44">
        <v>43731.416666666664</v>
      </c>
      <c r="B6372" s="43">
        <v>0.99564679</v>
      </c>
      <c r="C6372" s="43">
        <v>1.211273E-2</v>
      </c>
      <c r="D6372" s="43">
        <v>0.72608479999999997</v>
      </c>
      <c r="E6372" s="43">
        <v>0.237705839</v>
      </c>
      <c r="F6372" s="34">
        <v>1</v>
      </c>
      <c r="G6372" s="43">
        <v>0.93335796000000004</v>
      </c>
      <c r="H6372" s="43">
        <v>0.101778202</v>
      </c>
      <c r="I6372" s="45">
        <v>0.74926535192904176</v>
      </c>
    </row>
    <row r="6373" spans="1:9" x14ac:dyDescent="0.3">
      <c r="A6373" s="44">
        <v>43731.458333333336</v>
      </c>
      <c r="B6373" s="43">
        <v>1.127172895</v>
      </c>
      <c r="C6373" s="43">
        <v>2.5003745000000001E-2</v>
      </c>
      <c r="D6373" s="43">
        <v>0.96409599999999995</v>
      </c>
      <c r="E6373" s="43">
        <v>0.29385187699999998</v>
      </c>
      <c r="F6373" s="34">
        <v>1</v>
      </c>
      <c r="G6373" s="43">
        <v>1.0766715849999999</v>
      </c>
      <c r="H6373" s="43">
        <v>8.5680882E-2</v>
      </c>
      <c r="I6373" s="45">
        <v>0.74926535192904176</v>
      </c>
    </row>
    <row r="6374" spans="1:9" x14ac:dyDescent="0.3">
      <c r="A6374" s="44">
        <v>43731.5</v>
      </c>
      <c r="B6374" s="43">
        <v>1.1775102399999999</v>
      </c>
      <c r="C6374" s="43">
        <v>4.8412927000000001E-2</v>
      </c>
      <c r="D6374" s="43">
        <v>1.094276</v>
      </c>
      <c r="E6374" s="43">
        <v>0.31772748499999998</v>
      </c>
      <c r="F6374" s="34">
        <v>1</v>
      </c>
      <c r="G6374" s="43">
        <v>1.1305522109999999</v>
      </c>
      <c r="H6374" s="43">
        <v>7.7159402000000002E-2</v>
      </c>
      <c r="I6374" s="45">
        <v>0.74926535192904176</v>
      </c>
    </row>
    <row r="6375" spans="1:9" x14ac:dyDescent="0.3">
      <c r="A6375" s="44">
        <v>43731.541666666664</v>
      </c>
      <c r="B6375" s="43">
        <v>1.1675945169999999</v>
      </c>
      <c r="C6375" s="43">
        <v>7.3093971999999993E-2</v>
      </c>
      <c r="D6375" s="43">
        <v>1.1366004000000001</v>
      </c>
      <c r="E6375" s="43">
        <v>0.28895243999999998</v>
      </c>
      <c r="F6375" s="34">
        <v>1</v>
      </c>
      <c r="G6375" s="43">
        <v>1.09727368</v>
      </c>
      <c r="H6375" s="43">
        <v>7.1554912999999998E-2</v>
      </c>
      <c r="I6375" s="45">
        <v>0.74926535192904176</v>
      </c>
    </row>
    <row r="6376" spans="1:9" x14ac:dyDescent="0.3">
      <c r="A6376" s="44">
        <v>43731.583333333336</v>
      </c>
      <c r="B6376" s="43">
        <v>1.1008117909999999</v>
      </c>
      <c r="C6376" s="43">
        <v>9.7643182999999995E-2</v>
      </c>
      <c r="D6376" s="43">
        <v>1.0952367999999999</v>
      </c>
      <c r="E6376" s="43">
        <v>0.237663662</v>
      </c>
      <c r="F6376" s="34">
        <v>1</v>
      </c>
      <c r="G6376" s="43">
        <v>0.97710997600000005</v>
      </c>
      <c r="H6376" s="43">
        <v>6.7645326000000006E-2</v>
      </c>
      <c r="I6376" s="45">
        <v>0.74926535192904176</v>
      </c>
    </row>
    <row r="6377" spans="1:9" x14ac:dyDescent="0.3">
      <c r="A6377" s="44">
        <v>43731.625</v>
      </c>
      <c r="B6377" s="43">
        <v>0.97833260499999997</v>
      </c>
      <c r="C6377" s="43">
        <v>0.120384146</v>
      </c>
      <c r="D6377" s="43">
        <v>0.94579239999999998</v>
      </c>
      <c r="E6377" s="43">
        <v>0.17565729299999999</v>
      </c>
      <c r="F6377" s="34">
        <v>1</v>
      </c>
      <c r="G6377" s="43">
        <v>0.762277592</v>
      </c>
      <c r="H6377" s="43">
        <v>6.7558563000000002E-2</v>
      </c>
      <c r="I6377" s="45">
        <v>0.74926535192904176</v>
      </c>
    </row>
    <row r="6378" spans="1:9" x14ac:dyDescent="0.3">
      <c r="A6378" s="44">
        <v>43731.666666666664</v>
      </c>
      <c r="B6378" s="43">
        <v>0.78906620599999999</v>
      </c>
      <c r="C6378" s="43">
        <v>0.14340281399999999</v>
      </c>
      <c r="D6378" s="43">
        <v>0.71321159999999995</v>
      </c>
      <c r="E6378" s="43">
        <v>0.1349891</v>
      </c>
      <c r="F6378" s="34">
        <v>1</v>
      </c>
      <c r="G6378" s="43">
        <v>0.48732556599999999</v>
      </c>
      <c r="H6378" s="43">
        <v>7.2482656000000006E-2</v>
      </c>
      <c r="I6378" s="45">
        <v>0.74926535192904176</v>
      </c>
    </row>
    <row r="6379" spans="1:9" x14ac:dyDescent="0.3">
      <c r="A6379" s="44">
        <v>43731.708333333336</v>
      </c>
      <c r="B6379" s="43">
        <v>0.49357837999999998</v>
      </c>
      <c r="C6379" s="43">
        <v>0.16651581400000001</v>
      </c>
      <c r="D6379" s="43">
        <v>0.42663839999999997</v>
      </c>
      <c r="E6379" s="43">
        <v>0.117494143</v>
      </c>
      <c r="F6379" s="34">
        <v>1</v>
      </c>
      <c r="G6379" s="43">
        <v>0.20257030400000001</v>
      </c>
      <c r="H6379" s="43">
        <v>8.6561198000000006E-2</v>
      </c>
      <c r="I6379" s="45">
        <v>0.74926535192904176</v>
      </c>
    </row>
    <row r="6380" spans="1:9" x14ac:dyDescent="0.3">
      <c r="A6380" s="44">
        <v>43731.75</v>
      </c>
      <c r="B6380" s="43">
        <v>0.107688647</v>
      </c>
      <c r="C6380" s="43">
        <v>0.186510653</v>
      </c>
      <c r="D6380" s="43">
        <v>0.13625599999999999</v>
      </c>
      <c r="E6380" s="43">
        <v>0.112808201</v>
      </c>
      <c r="F6380" s="34">
        <v>1</v>
      </c>
      <c r="G6380" s="43">
        <v>2.5864387999999999E-2</v>
      </c>
      <c r="H6380" s="43">
        <v>0.12686054199999999</v>
      </c>
      <c r="I6380" s="45">
        <v>0.74926535192904176</v>
      </c>
    </row>
    <row r="6381" spans="1:9" x14ac:dyDescent="0.3">
      <c r="A6381" s="44">
        <v>43731.791666666664</v>
      </c>
      <c r="B6381" s="43">
        <v>2.5492700000000001E-4</v>
      </c>
      <c r="C6381" s="43">
        <v>0.17750265100000001</v>
      </c>
      <c r="D6381" s="43">
        <v>7.1380000000000002E-3</v>
      </c>
      <c r="E6381" s="43">
        <v>0.10850903200000001</v>
      </c>
      <c r="F6381" s="34">
        <v>1</v>
      </c>
      <c r="G6381" s="43">
        <v>0</v>
      </c>
      <c r="H6381" s="43">
        <v>0.18126940899999999</v>
      </c>
      <c r="I6381" s="45">
        <v>0.74926535192904176</v>
      </c>
    </row>
    <row r="6382" spans="1:9" x14ac:dyDescent="0.3">
      <c r="A6382" s="44">
        <v>43731.833333333336</v>
      </c>
      <c r="B6382" s="43">
        <v>0</v>
      </c>
      <c r="C6382" s="43">
        <v>0.133521423</v>
      </c>
      <c r="D6382" s="43">
        <v>0</v>
      </c>
      <c r="E6382" s="43">
        <v>0.103625415</v>
      </c>
      <c r="F6382" s="34">
        <v>1</v>
      </c>
      <c r="G6382" s="43">
        <v>0</v>
      </c>
      <c r="H6382" s="43">
        <v>0.21966233499999999</v>
      </c>
      <c r="I6382" s="45">
        <v>0.74926535192904176</v>
      </c>
    </row>
    <row r="6383" spans="1:9" x14ac:dyDescent="0.3">
      <c r="A6383" s="44">
        <v>43731.875</v>
      </c>
      <c r="B6383" s="43">
        <v>0</v>
      </c>
      <c r="C6383" s="43">
        <v>0.105853143</v>
      </c>
      <c r="D6383" s="43">
        <v>0</v>
      </c>
      <c r="E6383" s="43">
        <v>0.115628575</v>
      </c>
      <c r="F6383" s="34">
        <v>1</v>
      </c>
      <c r="G6383" s="43">
        <v>0</v>
      </c>
      <c r="H6383" s="43">
        <v>0.22552651800000001</v>
      </c>
      <c r="I6383" s="45">
        <v>0.74926535192904176</v>
      </c>
    </row>
    <row r="6384" spans="1:9" x14ac:dyDescent="0.3">
      <c r="A6384" s="44">
        <v>43731.916666666664</v>
      </c>
      <c r="B6384" s="43">
        <v>0</v>
      </c>
      <c r="C6384" s="43">
        <v>0.101474335</v>
      </c>
      <c r="D6384" s="43">
        <v>0</v>
      </c>
      <c r="E6384" s="43">
        <v>0.110057183</v>
      </c>
      <c r="F6384" s="34">
        <v>1</v>
      </c>
      <c r="G6384" s="43">
        <v>0</v>
      </c>
      <c r="H6384" s="43">
        <v>0.23595495999999999</v>
      </c>
      <c r="I6384" s="45">
        <v>0.74926535192904176</v>
      </c>
    </row>
    <row r="6385" spans="1:9" x14ac:dyDescent="0.3">
      <c r="A6385" s="44">
        <v>43731.958333333336</v>
      </c>
      <c r="B6385" s="43">
        <v>0</v>
      </c>
      <c r="C6385" s="43">
        <v>0.104274402</v>
      </c>
      <c r="D6385" s="43">
        <v>0</v>
      </c>
      <c r="E6385" s="43">
        <v>0.110472642</v>
      </c>
      <c r="F6385" s="34">
        <v>1</v>
      </c>
      <c r="G6385" s="43">
        <v>0</v>
      </c>
      <c r="H6385" s="43">
        <v>0.22279025899999999</v>
      </c>
      <c r="I6385" s="45">
        <v>0.74926535192904176</v>
      </c>
    </row>
    <row r="6386" spans="1:9" x14ac:dyDescent="0.3">
      <c r="A6386" s="44">
        <v>43732</v>
      </c>
      <c r="B6386" s="43">
        <v>0</v>
      </c>
      <c r="C6386" s="43">
        <v>0.10531531299999999</v>
      </c>
      <c r="D6386" s="43">
        <v>0</v>
      </c>
      <c r="E6386" s="43">
        <v>0.107214275</v>
      </c>
      <c r="F6386" s="34">
        <v>1</v>
      </c>
      <c r="G6386" s="43">
        <v>0</v>
      </c>
      <c r="H6386" s="43">
        <v>0.20983559399999999</v>
      </c>
      <c r="I6386" s="45">
        <v>0.75305437026058208</v>
      </c>
    </row>
    <row r="6387" spans="1:9" x14ac:dyDescent="0.3">
      <c r="A6387" s="44">
        <v>43732.041666666664</v>
      </c>
      <c r="B6387" s="43">
        <v>0</v>
      </c>
      <c r="C6387" s="43">
        <v>9.4138507999999996E-2</v>
      </c>
      <c r="D6387" s="43">
        <v>0</v>
      </c>
      <c r="E6387" s="43">
        <v>9.5675917999999999E-2</v>
      </c>
      <c r="F6387" s="34">
        <v>1</v>
      </c>
      <c r="G6387" s="43">
        <v>0</v>
      </c>
      <c r="H6387" s="43">
        <v>0.19389472999999999</v>
      </c>
      <c r="I6387" s="45">
        <v>0.75305437026058208</v>
      </c>
    </row>
    <row r="6388" spans="1:9" x14ac:dyDescent="0.3">
      <c r="A6388" s="44">
        <v>43732.083333333336</v>
      </c>
      <c r="B6388" s="43">
        <v>0</v>
      </c>
      <c r="C6388" s="43">
        <v>8.4791462999999997E-2</v>
      </c>
      <c r="D6388" s="43">
        <v>0</v>
      </c>
      <c r="E6388" s="43">
        <v>8.0944699999999994E-2</v>
      </c>
      <c r="F6388" s="34">
        <v>1</v>
      </c>
      <c r="G6388" s="43">
        <v>0</v>
      </c>
      <c r="H6388" s="43">
        <v>0.18379551499999999</v>
      </c>
      <c r="I6388" s="45">
        <v>0.75305437026058208</v>
      </c>
    </row>
    <row r="6389" spans="1:9" x14ac:dyDescent="0.3">
      <c r="A6389" s="44">
        <v>43732.125</v>
      </c>
      <c r="B6389" s="43">
        <v>0</v>
      </c>
      <c r="C6389" s="43">
        <v>7.7626844E-2</v>
      </c>
      <c r="D6389" s="43">
        <v>0</v>
      </c>
      <c r="E6389" s="43">
        <v>7.3112344999999995E-2</v>
      </c>
      <c r="F6389" s="34">
        <v>1</v>
      </c>
      <c r="G6389" s="43">
        <v>0</v>
      </c>
      <c r="H6389" s="43">
        <v>0.184116314</v>
      </c>
      <c r="I6389" s="45">
        <v>0.75305437026058208</v>
      </c>
    </row>
    <row r="6390" spans="1:9" x14ac:dyDescent="0.3">
      <c r="A6390" s="44">
        <v>43732.166666666664</v>
      </c>
      <c r="B6390" s="43">
        <v>0</v>
      </c>
      <c r="C6390" s="43">
        <v>7.3242481999999998E-2</v>
      </c>
      <c r="D6390" s="43">
        <v>0</v>
      </c>
      <c r="E6390" s="43">
        <v>8.6746167999999998E-2</v>
      </c>
      <c r="F6390" s="34">
        <v>1</v>
      </c>
      <c r="G6390" s="43">
        <v>0</v>
      </c>
      <c r="H6390" s="43">
        <v>0.19636431800000001</v>
      </c>
      <c r="I6390" s="45">
        <v>0.75305437026058208</v>
      </c>
    </row>
    <row r="6391" spans="1:9" x14ac:dyDescent="0.3">
      <c r="A6391" s="44">
        <v>43732.208333333336</v>
      </c>
      <c r="B6391" s="43">
        <v>0</v>
      </c>
      <c r="C6391" s="43">
        <v>7.0461027999999995E-2</v>
      </c>
      <c r="D6391" s="43">
        <v>0</v>
      </c>
      <c r="E6391" s="43">
        <v>0.105601711</v>
      </c>
      <c r="F6391" s="34">
        <v>1</v>
      </c>
      <c r="G6391" s="43">
        <v>0</v>
      </c>
      <c r="H6391" s="43">
        <v>0.22206546299999999</v>
      </c>
      <c r="I6391" s="45">
        <v>0.75305437026058208</v>
      </c>
    </row>
    <row r="6392" spans="1:9" x14ac:dyDescent="0.3">
      <c r="A6392" s="44">
        <v>43732.25</v>
      </c>
      <c r="B6392" s="43">
        <v>5.7200000000000001E-5</v>
      </c>
      <c r="C6392" s="43">
        <v>7.1926592999999997E-2</v>
      </c>
      <c r="D6392" s="43">
        <v>0</v>
      </c>
      <c r="E6392" s="43">
        <v>0.11777852</v>
      </c>
      <c r="F6392" s="34">
        <v>1</v>
      </c>
      <c r="G6392" s="43">
        <v>3.5368940000000001E-3</v>
      </c>
      <c r="H6392" s="43">
        <v>0.24178316</v>
      </c>
      <c r="I6392" s="45">
        <v>0.75305437026058208</v>
      </c>
    </row>
    <row r="6393" spans="1:9" x14ac:dyDescent="0.3">
      <c r="A6393" s="44">
        <v>43732.291666666664</v>
      </c>
      <c r="B6393" s="43">
        <v>5.6947723999999998E-2</v>
      </c>
      <c r="C6393" s="43">
        <v>8.2182645999999998E-2</v>
      </c>
      <c r="D6393" s="43">
        <v>1.532E-2</v>
      </c>
      <c r="E6393" s="43">
        <v>0.13023358700000001</v>
      </c>
      <c r="F6393" s="34">
        <v>1</v>
      </c>
      <c r="G6393" s="43">
        <v>8.9351836000000004E-2</v>
      </c>
      <c r="H6393" s="43">
        <v>0.20836843199999999</v>
      </c>
      <c r="I6393" s="45">
        <v>0.75305437026058208</v>
      </c>
    </row>
    <row r="6394" spans="1:9" x14ac:dyDescent="0.3">
      <c r="A6394" s="44">
        <v>43732.333333333336</v>
      </c>
      <c r="B6394" s="43">
        <v>0.36968005500000001</v>
      </c>
      <c r="C6394" s="43">
        <v>9.4252791000000002E-2</v>
      </c>
      <c r="D6394" s="43">
        <v>0.17313799999999999</v>
      </c>
      <c r="E6394" s="43">
        <v>0.13260385199999999</v>
      </c>
      <c r="F6394" s="34">
        <v>1</v>
      </c>
      <c r="G6394" s="43">
        <v>0.30634319399999999</v>
      </c>
      <c r="H6394" s="43">
        <v>0.158868494</v>
      </c>
      <c r="I6394" s="45">
        <v>0.75305437026058208</v>
      </c>
    </row>
    <row r="6395" spans="1:9" x14ac:dyDescent="0.3">
      <c r="A6395" s="44">
        <v>43732.375</v>
      </c>
      <c r="B6395" s="43">
        <v>0.69835011999999996</v>
      </c>
      <c r="C6395" s="43">
        <v>0.111898023</v>
      </c>
      <c r="D6395" s="43">
        <v>0.44973879999999999</v>
      </c>
      <c r="E6395" s="43">
        <v>0.13000880400000001</v>
      </c>
      <c r="F6395" s="34">
        <v>1</v>
      </c>
      <c r="G6395" s="43">
        <v>0.56400832700000003</v>
      </c>
      <c r="H6395" s="43">
        <v>0.12862185200000001</v>
      </c>
      <c r="I6395" s="45">
        <v>0.75305437026058208</v>
      </c>
    </row>
    <row r="6396" spans="1:9" x14ac:dyDescent="0.3">
      <c r="A6396" s="44">
        <v>43732.416666666664</v>
      </c>
      <c r="B6396" s="43">
        <v>0.91207686099999996</v>
      </c>
      <c r="C6396" s="43">
        <v>0.134636793</v>
      </c>
      <c r="D6396" s="43">
        <v>0.73297440000000003</v>
      </c>
      <c r="E6396" s="43">
        <v>0.122215299</v>
      </c>
      <c r="F6396" s="34">
        <v>1</v>
      </c>
      <c r="G6396" s="43">
        <v>0.79240997400000002</v>
      </c>
      <c r="H6396" s="43">
        <v>0.109925909</v>
      </c>
      <c r="I6396" s="45">
        <v>0.75305437026058208</v>
      </c>
    </row>
    <row r="6397" spans="1:9" x14ac:dyDescent="0.3">
      <c r="A6397" s="44">
        <v>43732.458333333336</v>
      </c>
      <c r="B6397" s="43">
        <v>1.0318418140000001</v>
      </c>
      <c r="C6397" s="43">
        <v>0.17086480800000001</v>
      </c>
      <c r="D6397" s="43">
        <v>0.94822280000000003</v>
      </c>
      <c r="E6397" s="43">
        <v>0.11904556600000001</v>
      </c>
      <c r="F6397" s="34">
        <v>1</v>
      </c>
      <c r="G6397" s="43">
        <v>0.94470225200000002</v>
      </c>
      <c r="H6397" s="43">
        <v>9.3956175000000003E-2</v>
      </c>
      <c r="I6397" s="45">
        <v>0.75305437026058208</v>
      </c>
    </row>
    <row r="6398" spans="1:9" x14ac:dyDescent="0.3">
      <c r="A6398" s="44">
        <v>43732.5</v>
      </c>
      <c r="B6398" s="43">
        <v>1.1142743820000001</v>
      </c>
      <c r="C6398" s="43">
        <v>0.22310493300000001</v>
      </c>
      <c r="D6398" s="43">
        <v>1.0390364000000001</v>
      </c>
      <c r="E6398" s="43">
        <v>0.112623793</v>
      </c>
      <c r="F6398" s="34">
        <v>1</v>
      </c>
      <c r="G6398" s="43">
        <v>1.0064581269999999</v>
      </c>
      <c r="H6398" s="43">
        <v>9.0038455000000003E-2</v>
      </c>
      <c r="I6398" s="45">
        <v>0.75305437026058208</v>
      </c>
    </row>
    <row r="6399" spans="1:9" x14ac:dyDescent="0.3">
      <c r="A6399" s="44">
        <v>43732.541666666664</v>
      </c>
      <c r="B6399" s="43">
        <v>1.137430739</v>
      </c>
      <c r="C6399" s="43">
        <v>0.276050939</v>
      </c>
      <c r="D6399" s="43">
        <v>1.0417951999999999</v>
      </c>
      <c r="E6399" s="43">
        <v>0.10394041499999999</v>
      </c>
      <c r="F6399" s="34">
        <v>1</v>
      </c>
      <c r="G6399" s="43">
        <v>0.98890767199999996</v>
      </c>
      <c r="H6399" s="43">
        <v>8.7462005999999995E-2</v>
      </c>
      <c r="I6399" s="45">
        <v>0.75305437026058208</v>
      </c>
    </row>
    <row r="6400" spans="1:9" x14ac:dyDescent="0.3">
      <c r="A6400" s="44">
        <v>43732.583333333336</v>
      </c>
      <c r="B6400" s="43">
        <v>1.103518424</v>
      </c>
      <c r="C6400" s="43">
        <v>0.32851145999999998</v>
      </c>
      <c r="D6400" s="43">
        <v>0.96776759999999995</v>
      </c>
      <c r="E6400" s="43">
        <v>0.101628516</v>
      </c>
      <c r="F6400" s="34">
        <v>1</v>
      </c>
      <c r="G6400" s="43">
        <v>0.88943163199999997</v>
      </c>
      <c r="H6400" s="43">
        <v>8.4937177000000003E-2</v>
      </c>
      <c r="I6400" s="45">
        <v>0.75305437026058208</v>
      </c>
    </row>
    <row r="6401" spans="1:9" x14ac:dyDescent="0.3">
      <c r="A6401" s="44">
        <v>43732.625</v>
      </c>
      <c r="B6401" s="43">
        <v>0.94682402200000004</v>
      </c>
      <c r="C6401" s="43">
        <v>0.37180259199999999</v>
      </c>
      <c r="D6401" s="43">
        <v>0.80526439999999999</v>
      </c>
      <c r="E6401" s="43">
        <v>9.5357900999999995E-2</v>
      </c>
      <c r="F6401" s="34">
        <v>1</v>
      </c>
      <c r="G6401" s="43">
        <v>0.67676429199999999</v>
      </c>
      <c r="H6401" s="43">
        <v>8.1804142999999996E-2</v>
      </c>
      <c r="I6401" s="45">
        <v>0.75305437026058208</v>
      </c>
    </row>
    <row r="6402" spans="1:9" x14ac:dyDescent="0.3">
      <c r="A6402" s="44">
        <v>43732.666666666664</v>
      </c>
      <c r="B6402" s="43">
        <v>0.71966366599999998</v>
      </c>
      <c r="C6402" s="43">
        <v>0.39712251500000001</v>
      </c>
      <c r="D6402" s="43">
        <v>0.57795280000000004</v>
      </c>
      <c r="E6402" s="43">
        <v>9.1203892999999994E-2</v>
      </c>
      <c r="F6402" s="34">
        <v>1</v>
      </c>
      <c r="G6402" s="43">
        <v>0.41846441299999998</v>
      </c>
      <c r="H6402" s="43">
        <v>7.6366645999999996E-2</v>
      </c>
      <c r="I6402" s="45">
        <v>0.75305437026058208</v>
      </c>
    </row>
    <row r="6403" spans="1:9" x14ac:dyDescent="0.3">
      <c r="A6403" s="44">
        <v>43732.708333333336</v>
      </c>
      <c r="B6403" s="43">
        <v>0.41556228099999998</v>
      </c>
      <c r="C6403" s="43">
        <v>0.408489351</v>
      </c>
      <c r="D6403" s="43">
        <v>0.32583079999999998</v>
      </c>
      <c r="E6403" s="43">
        <v>8.3804102000000005E-2</v>
      </c>
      <c r="F6403" s="34">
        <v>1</v>
      </c>
      <c r="G6403" s="43">
        <v>0.166303268</v>
      </c>
      <c r="H6403" s="43">
        <v>7.8596412000000004E-2</v>
      </c>
      <c r="I6403" s="45">
        <v>0.75305437026058208</v>
      </c>
    </row>
    <row r="6404" spans="1:9" x14ac:dyDescent="0.3">
      <c r="A6404" s="44">
        <v>43732.75</v>
      </c>
      <c r="B6404" s="43">
        <v>9.1395974000000005E-2</v>
      </c>
      <c r="C6404" s="43">
        <v>0.44410255900000001</v>
      </c>
      <c r="D6404" s="43">
        <v>0.102506</v>
      </c>
      <c r="E6404" s="43">
        <v>8.4537012999999994E-2</v>
      </c>
      <c r="F6404" s="34">
        <v>1</v>
      </c>
      <c r="G6404" s="43">
        <v>1.9839051999999999E-2</v>
      </c>
      <c r="H6404" s="43">
        <v>9.9235708000000006E-2</v>
      </c>
      <c r="I6404" s="45">
        <v>0.75305437026058208</v>
      </c>
    </row>
    <row r="6405" spans="1:9" x14ac:dyDescent="0.3">
      <c r="A6405" s="44">
        <v>43732.791666666664</v>
      </c>
      <c r="B6405" s="43">
        <v>1.4209300000000001E-4</v>
      </c>
      <c r="C6405" s="43">
        <v>0.41555598700000002</v>
      </c>
      <c r="D6405" s="43">
        <v>4.2500000000000003E-3</v>
      </c>
      <c r="E6405" s="43">
        <v>9.6926871999999997E-2</v>
      </c>
      <c r="F6405" s="34">
        <v>1</v>
      </c>
      <c r="G6405" s="43">
        <v>0</v>
      </c>
      <c r="H6405" s="43">
        <v>0.122522326</v>
      </c>
      <c r="I6405" s="45">
        <v>0.75305437026058208</v>
      </c>
    </row>
    <row r="6406" spans="1:9" x14ac:dyDescent="0.3">
      <c r="A6406" s="44">
        <v>43732.833333333336</v>
      </c>
      <c r="B6406" s="43">
        <v>0</v>
      </c>
      <c r="C6406" s="43">
        <v>0.33224087699999999</v>
      </c>
      <c r="D6406" s="43">
        <v>0</v>
      </c>
      <c r="E6406" s="43">
        <v>0.100774029</v>
      </c>
      <c r="F6406" s="34">
        <v>1</v>
      </c>
      <c r="G6406" s="43">
        <v>0</v>
      </c>
      <c r="H6406" s="43">
        <v>0.135955258</v>
      </c>
      <c r="I6406" s="45">
        <v>0.75305437026058208</v>
      </c>
    </row>
    <row r="6407" spans="1:9" x14ac:dyDescent="0.3">
      <c r="A6407" s="44">
        <v>43732.875</v>
      </c>
      <c r="B6407" s="43">
        <v>0</v>
      </c>
      <c r="C6407" s="43">
        <v>0.25885352</v>
      </c>
      <c r="D6407" s="43">
        <v>0</v>
      </c>
      <c r="E6407" s="43">
        <v>9.6076632999999995E-2</v>
      </c>
      <c r="F6407" s="34">
        <v>1</v>
      </c>
      <c r="G6407" s="43">
        <v>0</v>
      </c>
      <c r="H6407" s="43">
        <v>0.13742718600000001</v>
      </c>
      <c r="I6407" s="45">
        <v>0.75305437026058208</v>
      </c>
    </row>
    <row r="6408" spans="1:9" x14ac:dyDescent="0.3">
      <c r="A6408" s="44">
        <v>43732.916666666664</v>
      </c>
      <c r="B6408" s="43">
        <v>0</v>
      </c>
      <c r="C6408" s="43">
        <v>0.224092502</v>
      </c>
      <c r="D6408" s="43">
        <v>0</v>
      </c>
      <c r="E6408" s="43">
        <v>9.9027386999999994E-2</v>
      </c>
      <c r="F6408" s="34">
        <v>1</v>
      </c>
      <c r="G6408" s="43">
        <v>0</v>
      </c>
      <c r="H6408" s="43">
        <v>0.13297873800000001</v>
      </c>
      <c r="I6408" s="45">
        <v>0.75305437026058208</v>
      </c>
    </row>
    <row r="6409" spans="1:9" x14ac:dyDescent="0.3">
      <c r="A6409" s="44">
        <v>43732.958333333336</v>
      </c>
      <c r="B6409" s="43">
        <v>0</v>
      </c>
      <c r="C6409" s="43">
        <v>0.21678570999999999</v>
      </c>
      <c r="D6409" s="43">
        <v>0</v>
      </c>
      <c r="E6409" s="43">
        <v>0.121431173</v>
      </c>
      <c r="F6409" s="34">
        <v>1</v>
      </c>
      <c r="G6409" s="43">
        <v>0</v>
      </c>
      <c r="H6409" s="43">
        <v>0.108724049</v>
      </c>
      <c r="I6409" s="45">
        <v>0.75305437026058208</v>
      </c>
    </row>
    <row r="6410" spans="1:9" x14ac:dyDescent="0.3">
      <c r="A6410" s="44">
        <v>43733</v>
      </c>
      <c r="B6410" s="43">
        <v>0</v>
      </c>
      <c r="C6410" s="43">
        <v>0.213068901</v>
      </c>
      <c r="D6410" s="43">
        <v>0</v>
      </c>
      <c r="E6410" s="43">
        <v>0.14488387899999999</v>
      </c>
      <c r="F6410" s="34">
        <v>1</v>
      </c>
      <c r="G6410" s="43">
        <v>0</v>
      </c>
      <c r="H6410" s="43">
        <v>9.7285034000000006E-2</v>
      </c>
      <c r="I6410" s="45">
        <v>0.80774266433835085</v>
      </c>
    </row>
    <row r="6411" spans="1:9" x14ac:dyDescent="0.3">
      <c r="A6411" s="44">
        <v>43733.041666666664</v>
      </c>
      <c r="B6411" s="43">
        <v>0</v>
      </c>
      <c r="C6411" s="43">
        <v>0.204041575</v>
      </c>
      <c r="D6411" s="43">
        <v>0</v>
      </c>
      <c r="E6411" s="43">
        <v>0.180124161</v>
      </c>
      <c r="F6411" s="34">
        <v>1</v>
      </c>
      <c r="G6411" s="43">
        <v>0</v>
      </c>
      <c r="H6411" s="43">
        <v>9.4555831000000007E-2</v>
      </c>
      <c r="I6411" s="45">
        <v>0.80774266433835085</v>
      </c>
    </row>
    <row r="6412" spans="1:9" x14ac:dyDescent="0.3">
      <c r="A6412" s="44">
        <v>43733.083333333336</v>
      </c>
      <c r="B6412" s="43">
        <v>0</v>
      </c>
      <c r="C6412" s="43">
        <v>0.19193653199999999</v>
      </c>
      <c r="D6412" s="43">
        <v>0</v>
      </c>
      <c r="E6412" s="43">
        <v>0.202137656</v>
      </c>
      <c r="F6412" s="34">
        <v>1</v>
      </c>
      <c r="G6412" s="43">
        <v>0</v>
      </c>
      <c r="H6412" s="43">
        <v>0.103869765</v>
      </c>
      <c r="I6412" s="45">
        <v>0.80774266433835085</v>
      </c>
    </row>
    <row r="6413" spans="1:9" x14ac:dyDescent="0.3">
      <c r="A6413" s="44">
        <v>43733.125</v>
      </c>
      <c r="B6413" s="43">
        <v>0</v>
      </c>
      <c r="C6413" s="43">
        <v>0.176709742</v>
      </c>
      <c r="D6413" s="43">
        <v>0</v>
      </c>
      <c r="E6413" s="43">
        <v>0.24103960999999999</v>
      </c>
      <c r="F6413" s="34">
        <v>1</v>
      </c>
      <c r="G6413" s="43">
        <v>0</v>
      </c>
      <c r="H6413" s="43">
        <v>0.120207958</v>
      </c>
      <c r="I6413" s="45">
        <v>0.80774266433835085</v>
      </c>
    </row>
    <row r="6414" spans="1:9" x14ac:dyDescent="0.3">
      <c r="A6414" s="44">
        <v>43733.166666666664</v>
      </c>
      <c r="B6414" s="43">
        <v>0</v>
      </c>
      <c r="C6414" s="43">
        <v>0.17577083499999999</v>
      </c>
      <c r="D6414" s="43">
        <v>0</v>
      </c>
      <c r="E6414" s="43">
        <v>0.27261084899999999</v>
      </c>
      <c r="F6414" s="34">
        <v>1</v>
      </c>
      <c r="G6414" s="43">
        <v>0</v>
      </c>
      <c r="H6414" s="43">
        <v>0.13055083300000001</v>
      </c>
      <c r="I6414" s="45">
        <v>0.80774266433835085</v>
      </c>
    </row>
    <row r="6415" spans="1:9" x14ac:dyDescent="0.3">
      <c r="A6415" s="44">
        <v>43733.208333333336</v>
      </c>
      <c r="B6415" s="43">
        <v>0</v>
      </c>
      <c r="C6415" s="43">
        <v>0.19167788599999999</v>
      </c>
      <c r="D6415" s="43">
        <v>0</v>
      </c>
      <c r="E6415" s="43">
        <v>0.28918933299999999</v>
      </c>
      <c r="F6415" s="34">
        <v>1</v>
      </c>
      <c r="G6415" s="43">
        <v>0</v>
      </c>
      <c r="H6415" s="43">
        <v>0.13990148799999999</v>
      </c>
      <c r="I6415" s="45">
        <v>0.80774266433835085</v>
      </c>
    </row>
    <row r="6416" spans="1:9" x14ac:dyDescent="0.3">
      <c r="A6416" s="44">
        <v>43733.25</v>
      </c>
      <c r="B6416" s="43">
        <v>1.5699999999999999E-5</v>
      </c>
      <c r="C6416" s="43">
        <v>0.21488345</v>
      </c>
      <c r="D6416" s="43">
        <v>0</v>
      </c>
      <c r="E6416" s="43">
        <v>0.316611798</v>
      </c>
      <c r="F6416" s="34">
        <v>1</v>
      </c>
      <c r="G6416" s="43">
        <v>2.6011139999999999E-3</v>
      </c>
      <c r="H6416" s="43">
        <v>0.16729586599999999</v>
      </c>
      <c r="I6416" s="45">
        <v>0.80774266433835085</v>
      </c>
    </row>
    <row r="6417" spans="1:9" x14ac:dyDescent="0.3">
      <c r="A6417" s="44">
        <v>43733.291666666664</v>
      </c>
      <c r="B6417" s="43">
        <v>5.6162608000000003E-2</v>
      </c>
      <c r="C6417" s="43">
        <v>0.240890721</v>
      </c>
      <c r="D6417" s="43">
        <v>1.3094E-2</v>
      </c>
      <c r="E6417" s="43">
        <v>0.31818760699999998</v>
      </c>
      <c r="F6417" s="34">
        <v>1</v>
      </c>
      <c r="G6417" s="43">
        <v>7.4827010999999999E-2</v>
      </c>
      <c r="H6417" s="43">
        <v>0.175528664</v>
      </c>
      <c r="I6417" s="45">
        <v>0.80774266433835085</v>
      </c>
    </row>
    <row r="6418" spans="1:9" x14ac:dyDescent="0.3">
      <c r="A6418" s="44">
        <v>43733.333333333336</v>
      </c>
      <c r="B6418" s="43">
        <v>0.37420902700000003</v>
      </c>
      <c r="C6418" s="43">
        <v>0.24971481100000001</v>
      </c>
      <c r="D6418" s="43">
        <v>0.1557992</v>
      </c>
      <c r="E6418" s="43">
        <v>0.294682045</v>
      </c>
      <c r="F6418" s="34">
        <v>1</v>
      </c>
      <c r="G6418" s="43">
        <v>0.26099248400000002</v>
      </c>
      <c r="H6418" s="43">
        <v>0.148018754</v>
      </c>
      <c r="I6418" s="45">
        <v>0.80774266433835085</v>
      </c>
    </row>
    <row r="6419" spans="1:9" x14ac:dyDescent="0.3">
      <c r="A6419" s="44">
        <v>43733.375</v>
      </c>
      <c r="B6419" s="43">
        <v>0.70887502800000002</v>
      </c>
      <c r="C6419" s="43">
        <v>0.26463034600000002</v>
      </c>
      <c r="D6419" s="43">
        <v>0.41182079999999999</v>
      </c>
      <c r="E6419" s="43">
        <v>0.29169821400000001</v>
      </c>
      <c r="F6419" s="34">
        <v>1</v>
      </c>
      <c r="G6419" s="43">
        <v>0.47172044699999999</v>
      </c>
      <c r="H6419" s="43">
        <v>0.12878526600000001</v>
      </c>
      <c r="I6419" s="45">
        <v>0.80774266433835085</v>
      </c>
    </row>
    <row r="6420" spans="1:9" x14ac:dyDescent="0.3">
      <c r="A6420" s="44">
        <v>43733.416666666664</v>
      </c>
      <c r="B6420" s="43">
        <v>0.92820551399999995</v>
      </c>
      <c r="C6420" s="43">
        <v>0.29308224100000002</v>
      </c>
      <c r="D6420" s="43">
        <v>0.68429240000000002</v>
      </c>
      <c r="E6420" s="43">
        <v>0.278510017</v>
      </c>
      <c r="F6420" s="34">
        <v>1</v>
      </c>
      <c r="G6420" s="43">
        <v>0.65107126199999998</v>
      </c>
      <c r="H6420" s="43">
        <v>0.121675071</v>
      </c>
      <c r="I6420" s="45">
        <v>0.80774266433835085</v>
      </c>
    </row>
    <row r="6421" spans="1:9" x14ac:dyDescent="0.3">
      <c r="A6421" s="44">
        <v>43733.458333333336</v>
      </c>
      <c r="B6421" s="43">
        <v>1.0535919</v>
      </c>
      <c r="C6421" s="43">
        <v>0.32986275199999998</v>
      </c>
      <c r="D6421" s="43">
        <v>0.89989920000000001</v>
      </c>
      <c r="E6421" s="43">
        <v>0.26818463399999998</v>
      </c>
      <c r="F6421" s="34">
        <v>1</v>
      </c>
      <c r="G6421" s="43">
        <v>0.76407024899999998</v>
      </c>
      <c r="H6421" s="43">
        <v>0.11680194100000001</v>
      </c>
      <c r="I6421" s="45">
        <v>0.80774266433835085</v>
      </c>
    </row>
    <row r="6422" spans="1:9" x14ac:dyDescent="0.3">
      <c r="A6422" s="44">
        <v>43733.5</v>
      </c>
      <c r="B6422" s="43">
        <v>1.1197002949999999</v>
      </c>
      <c r="C6422" s="43">
        <v>0.36200204200000002</v>
      </c>
      <c r="D6422" s="43">
        <v>1.0414007999999999</v>
      </c>
      <c r="E6422" s="43">
        <v>0.22941323599999999</v>
      </c>
      <c r="F6422" s="34">
        <v>1</v>
      </c>
      <c r="G6422" s="43">
        <v>0.74424529100000003</v>
      </c>
      <c r="H6422" s="43">
        <v>0.11638403</v>
      </c>
      <c r="I6422" s="45">
        <v>0.80774266433835085</v>
      </c>
    </row>
    <row r="6423" spans="1:9" x14ac:dyDescent="0.3">
      <c r="A6423" s="44">
        <v>43733.541666666664</v>
      </c>
      <c r="B6423" s="43">
        <v>1.127774353</v>
      </c>
      <c r="C6423" s="43">
        <v>0.40418238299999998</v>
      </c>
      <c r="D6423" s="43">
        <v>1.0976796</v>
      </c>
      <c r="E6423" s="43">
        <v>0.2013559</v>
      </c>
      <c r="F6423" s="34">
        <v>1</v>
      </c>
      <c r="G6423" s="43">
        <v>0.66269702900000005</v>
      </c>
      <c r="H6423" s="43">
        <v>0.11368507999999999</v>
      </c>
      <c r="I6423" s="45">
        <v>0.80774266433835085</v>
      </c>
    </row>
    <row r="6424" spans="1:9" x14ac:dyDescent="0.3">
      <c r="A6424" s="44">
        <v>43733.583333333336</v>
      </c>
      <c r="B6424" s="43">
        <v>1.0835296139999999</v>
      </c>
      <c r="C6424" s="43">
        <v>0.44809305199999999</v>
      </c>
      <c r="D6424" s="43">
        <v>1.0700516</v>
      </c>
      <c r="E6424" s="43">
        <v>0.19507012300000001</v>
      </c>
      <c r="F6424" s="34">
        <v>1</v>
      </c>
      <c r="G6424" s="43">
        <v>0.53556805799999996</v>
      </c>
      <c r="H6424" s="43">
        <v>0.112268733</v>
      </c>
      <c r="I6424" s="45">
        <v>0.80774266433835085</v>
      </c>
    </row>
    <row r="6425" spans="1:9" x14ac:dyDescent="0.3">
      <c r="A6425" s="44">
        <v>43733.625</v>
      </c>
      <c r="B6425" s="43">
        <v>0.96854170299999998</v>
      </c>
      <c r="C6425" s="43">
        <v>0.48184168199999999</v>
      </c>
      <c r="D6425" s="43">
        <v>0.9292376</v>
      </c>
      <c r="E6425" s="43">
        <v>0.15823568299999999</v>
      </c>
      <c r="F6425" s="34">
        <v>1</v>
      </c>
      <c r="G6425" s="43">
        <v>0.38456132300000001</v>
      </c>
      <c r="H6425" s="43">
        <v>0.113225043</v>
      </c>
      <c r="I6425" s="45">
        <v>0.80774266433835085</v>
      </c>
    </row>
    <row r="6426" spans="1:9" x14ac:dyDescent="0.3">
      <c r="A6426" s="44">
        <v>43733.666666666664</v>
      </c>
      <c r="B6426" s="43">
        <v>0.786561803</v>
      </c>
      <c r="C6426" s="43">
        <v>0.489382767</v>
      </c>
      <c r="D6426" s="43">
        <v>0.70441039999999999</v>
      </c>
      <c r="E6426" s="43">
        <v>0.149268237</v>
      </c>
      <c r="F6426" s="34">
        <v>1</v>
      </c>
      <c r="G6426" s="43">
        <v>0.22096796899999999</v>
      </c>
      <c r="H6426" s="43">
        <v>0.115814548</v>
      </c>
      <c r="I6426" s="45">
        <v>0.80774266433835085</v>
      </c>
    </row>
    <row r="6427" spans="1:9" x14ac:dyDescent="0.3">
      <c r="A6427" s="44">
        <v>43733.708333333336</v>
      </c>
      <c r="B6427" s="43">
        <v>0.48435951199999999</v>
      </c>
      <c r="C6427" s="43">
        <v>0.48145037200000002</v>
      </c>
      <c r="D6427" s="43">
        <v>0.42188759999999997</v>
      </c>
      <c r="E6427" s="43">
        <v>0.125086108</v>
      </c>
      <c r="F6427" s="34">
        <v>1</v>
      </c>
      <c r="G6427" s="43">
        <v>8.0201268000000006E-2</v>
      </c>
      <c r="H6427" s="43">
        <v>0.13468928999999999</v>
      </c>
      <c r="I6427" s="45">
        <v>0.80774266433835085</v>
      </c>
    </row>
    <row r="6428" spans="1:9" x14ac:dyDescent="0.3">
      <c r="A6428" s="44">
        <v>43733.75</v>
      </c>
      <c r="B6428" s="43">
        <v>9.8291598999999993E-2</v>
      </c>
      <c r="C6428" s="43">
        <v>0.50662695099999999</v>
      </c>
      <c r="D6428" s="43">
        <v>0.12505079999999999</v>
      </c>
      <c r="E6428" s="43">
        <v>0.14084567200000001</v>
      </c>
      <c r="F6428" s="34">
        <v>1</v>
      </c>
      <c r="G6428" s="43">
        <v>9.1676880000000002E-3</v>
      </c>
      <c r="H6428" s="43">
        <v>0.16471570399999999</v>
      </c>
      <c r="I6428" s="45">
        <v>0.80774266433835085</v>
      </c>
    </row>
    <row r="6429" spans="1:9" x14ac:dyDescent="0.3">
      <c r="A6429" s="44">
        <v>43733.791666666664</v>
      </c>
      <c r="B6429" s="43">
        <v>4.3300000000000002E-5</v>
      </c>
      <c r="C6429" s="43">
        <v>0.480199345</v>
      </c>
      <c r="D6429" s="43">
        <v>4.4168000000000002E-3</v>
      </c>
      <c r="E6429" s="43">
        <v>0.16000900300000001</v>
      </c>
      <c r="F6429" s="34">
        <v>1</v>
      </c>
      <c r="G6429" s="43">
        <v>0</v>
      </c>
      <c r="H6429" s="43">
        <v>0.20933665600000001</v>
      </c>
      <c r="I6429" s="45">
        <v>0.80774266433835085</v>
      </c>
    </row>
    <row r="6430" spans="1:9" x14ac:dyDescent="0.3">
      <c r="A6430" s="44">
        <v>43733.833333333336</v>
      </c>
      <c r="B6430" s="43">
        <v>0</v>
      </c>
      <c r="C6430" s="43">
        <v>0.42231542</v>
      </c>
      <c r="D6430" s="43">
        <v>0</v>
      </c>
      <c r="E6430" s="43">
        <v>0.176893727</v>
      </c>
      <c r="F6430" s="34">
        <v>1</v>
      </c>
      <c r="G6430" s="43">
        <v>0</v>
      </c>
      <c r="H6430" s="43">
        <v>0.25055423300000002</v>
      </c>
      <c r="I6430" s="45">
        <v>0.80774266433835085</v>
      </c>
    </row>
    <row r="6431" spans="1:9" x14ac:dyDescent="0.3">
      <c r="A6431" s="44">
        <v>43733.875</v>
      </c>
      <c r="B6431" s="43">
        <v>0</v>
      </c>
      <c r="C6431" s="43">
        <v>0.35898844200000002</v>
      </c>
      <c r="D6431" s="43">
        <v>0</v>
      </c>
      <c r="E6431" s="43">
        <v>0.190982084</v>
      </c>
      <c r="F6431" s="34">
        <v>1</v>
      </c>
      <c r="G6431" s="43">
        <v>0</v>
      </c>
      <c r="H6431" s="43">
        <v>0.28235067800000002</v>
      </c>
      <c r="I6431" s="45">
        <v>0.80774266433835085</v>
      </c>
    </row>
    <row r="6432" spans="1:9" x14ac:dyDescent="0.3">
      <c r="A6432" s="44">
        <v>43733.916666666664</v>
      </c>
      <c r="B6432" s="43">
        <v>0</v>
      </c>
      <c r="C6432" s="43">
        <v>0.30494766200000001</v>
      </c>
      <c r="D6432" s="43">
        <v>0</v>
      </c>
      <c r="E6432" s="43">
        <v>0.200689864</v>
      </c>
      <c r="F6432" s="34">
        <v>1</v>
      </c>
      <c r="G6432" s="43">
        <v>0</v>
      </c>
      <c r="H6432" s="43">
        <v>0.37231040599999998</v>
      </c>
      <c r="I6432" s="45">
        <v>0.80774266433835085</v>
      </c>
    </row>
    <row r="6433" spans="1:9" x14ac:dyDescent="0.3">
      <c r="A6433" s="44">
        <v>43733.958333333336</v>
      </c>
      <c r="B6433" s="43">
        <v>0</v>
      </c>
      <c r="C6433" s="43">
        <v>0.27418808</v>
      </c>
      <c r="D6433" s="43">
        <v>0</v>
      </c>
      <c r="E6433" s="43">
        <v>0.20373481399999999</v>
      </c>
      <c r="F6433" s="34">
        <v>1</v>
      </c>
      <c r="G6433" s="43">
        <v>0</v>
      </c>
      <c r="H6433" s="43">
        <v>0.47739294399999999</v>
      </c>
      <c r="I6433" s="45">
        <v>0.80774266433835085</v>
      </c>
    </row>
    <row r="6434" spans="1:9" x14ac:dyDescent="0.3">
      <c r="A6434" s="44">
        <v>43734</v>
      </c>
      <c r="B6434" s="43">
        <v>0</v>
      </c>
      <c r="C6434" s="43">
        <v>0.258453553</v>
      </c>
      <c r="D6434" s="43">
        <v>0</v>
      </c>
      <c r="E6434" s="43">
        <v>0.20855088899999999</v>
      </c>
      <c r="F6434" s="34">
        <v>1</v>
      </c>
      <c r="G6434" s="43">
        <v>0</v>
      </c>
      <c r="H6434" s="43">
        <v>0.52189740100000004</v>
      </c>
      <c r="I6434" s="45">
        <v>0.74211461435465731</v>
      </c>
    </row>
    <row r="6435" spans="1:9" x14ac:dyDescent="0.3">
      <c r="A6435" s="44">
        <v>43734.041666666664</v>
      </c>
      <c r="B6435" s="43">
        <v>0</v>
      </c>
      <c r="C6435" s="43">
        <v>0.25419894799999998</v>
      </c>
      <c r="D6435" s="43">
        <v>0</v>
      </c>
      <c r="E6435" s="43">
        <v>0.219483391</v>
      </c>
      <c r="F6435" s="34">
        <v>1</v>
      </c>
      <c r="G6435" s="43">
        <v>0</v>
      </c>
      <c r="H6435" s="43">
        <v>0.53650568600000004</v>
      </c>
      <c r="I6435" s="45">
        <v>0.74211461435465731</v>
      </c>
    </row>
    <row r="6436" spans="1:9" x14ac:dyDescent="0.3">
      <c r="A6436" s="44">
        <v>43734.083333333336</v>
      </c>
      <c r="B6436" s="43">
        <v>0</v>
      </c>
      <c r="C6436" s="43">
        <v>0.257335551</v>
      </c>
      <c r="D6436" s="43">
        <v>0</v>
      </c>
      <c r="E6436" s="43">
        <v>0.240425153</v>
      </c>
      <c r="F6436" s="34">
        <v>1</v>
      </c>
      <c r="G6436" s="43">
        <v>0</v>
      </c>
      <c r="H6436" s="43">
        <v>0.53753751599999999</v>
      </c>
      <c r="I6436" s="45">
        <v>0.74211461435465731</v>
      </c>
    </row>
    <row r="6437" spans="1:9" x14ac:dyDescent="0.3">
      <c r="A6437" s="44">
        <v>43734.125</v>
      </c>
      <c r="B6437" s="43">
        <v>0</v>
      </c>
      <c r="C6437" s="43">
        <v>0.26346061700000001</v>
      </c>
      <c r="D6437" s="43">
        <v>0</v>
      </c>
      <c r="E6437" s="43">
        <v>0.29137714999999997</v>
      </c>
      <c r="F6437" s="34">
        <v>1</v>
      </c>
      <c r="G6437" s="43">
        <v>0</v>
      </c>
      <c r="H6437" s="43">
        <v>0.54168516600000005</v>
      </c>
      <c r="I6437" s="45">
        <v>0.74211461435465731</v>
      </c>
    </row>
    <row r="6438" spans="1:9" x14ac:dyDescent="0.3">
      <c r="A6438" s="44">
        <v>43734.166666666664</v>
      </c>
      <c r="B6438" s="43">
        <v>0</v>
      </c>
      <c r="C6438" s="43">
        <v>0.27693469100000001</v>
      </c>
      <c r="D6438" s="43">
        <v>0</v>
      </c>
      <c r="E6438" s="43">
        <v>0.37970038299999997</v>
      </c>
      <c r="F6438" s="34">
        <v>1</v>
      </c>
      <c r="G6438" s="43">
        <v>0</v>
      </c>
      <c r="H6438" s="43">
        <v>0.54758836300000002</v>
      </c>
      <c r="I6438" s="45">
        <v>0.74211461435465731</v>
      </c>
    </row>
    <row r="6439" spans="1:9" x14ac:dyDescent="0.3">
      <c r="A6439" s="44">
        <v>43734.208333333336</v>
      </c>
      <c r="B6439" s="43">
        <v>0</v>
      </c>
      <c r="C6439" s="43">
        <v>0.28329415400000002</v>
      </c>
      <c r="D6439" s="43">
        <v>0</v>
      </c>
      <c r="E6439" s="43">
        <v>0.45644365399999998</v>
      </c>
      <c r="F6439" s="34">
        <v>1</v>
      </c>
      <c r="G6439" s="43">
        <v>0</v>
      </c>
      <c r="H6439" s="43">
        <v>0.550795806</v>
      </c>
      <c r="I6439" s="45">
        <v>0.74211461435465731</v>
      </c>
    </row>
    <row r="6440" spans="1:9" x14ac:dyDescent="0.3">
      <c r="A6440" s="44">
        <v>43734.25</v>
      </c>
      <c r="B6440" s="43">
        <v>4.4299999999999999E-5</v>
      </c>
      <c r="C6440" s="43">
        <v>0.27905878299999998</v>
      </c>
      <c r="D6440" s="43">
        <v>0</v>
      </c>
      <c r="E6440" s="43">
        <v>0.52956810899999995</v>
      </c>
      <c r="F6440" s="34">
        <v>1</v>
      </c>
      <c r="G6440" s="43">
        <v>1.004621E-3</v>
      </c>
      <c r="H6440" s="43">
        <v>0.53755934299999997</v>
      </c>
      <c r="I6440" s="45">
        <v>0.74211461435465731</v>
      </c>
    </row>
    <row r="6441" spans="1:9" x14ac:dyDescent="0.3">
      <c r="A6441" s="44">
        <v>43734.291666666664</v>
      </c>
      <c r="B6441" s="43">
        <v>6.3655613999999999E-2</v>
      </c>
      <c r="C6441" s="43">
        <v>0.238780557</v>
      </c>
      <c r="D6441" s="43">
        <v>1.47428E-2</v>
      </c>
      <c r="E6441" s="43">
        <v>0.53796371600000004</v>
      </c>
      <c r="F6441" s="34">
        <v>1</v>
      </c>
      <c r="G6441" s="43">
        <v>5.5583054999999999E-2</v>
      </c>
      <c r="H6441" s="43">
        <v>0.44506359499999998</v>
      </c>
      <c r="I6441" s="45">
        <v>0.74211461435465731</v>
      </c>
    </row>
    <row r="6442" spans="1:9" x14ac:dyDescent="0.3">
      <c r="A6442" s="44">
        <v>43734.333333333336</v>
      </c>
      <c r="B6442" s="43">
        <v>0.41951001999999998</v>
      </c>
      <c r="C6442" s="43">
        <v>0.20482600100000001</v>
      </c>
      <c r="D6442" s="43">
        <v>0.18128839999999999</v>
      </c>
      <c r="E6442" s="43">
        <v>0.53354257800000005</v>
      </c>
      <c r="F6442" s="34">
        <v>1</v>
      </c>
      <c r="G6442" s="43">
        <v>0.21292804300000001</v>
      </c>
      <c r="H6442" s="43">
        <v>0.34363175099999999</v>
      </c>
      <c r="I6442" s="45">
        <v>0.74211461435465731</v>
      </c>
    </row>
    <row r="6443" spans="1:9" x14ac:dyDescent="0.3">
      <c r="A6443" s="44">
        <v>43734.375</v>
      </c>
      <c r="B6443" s="43">
        <v>0.75809542399999996</v>
      </c>
      <c r="C6443" s="43">
        <v>0.177738272</v>
      </c>
      <c r="D6443" s="43">
        <v>0.47104040000000003</v>
      </c>
      <c r="E6443" s="43">
        <v>0.54734013999999998</v>
      </c>
      <c r="F6443" s="34">
        <v>1</v>
      </c>
      <c r="G6443" s="43">
        <v>0.41562577299999998</v>
      </c>
      <c r="H6443" s="43">
        <v>0.262703827</v>
      </c>
      <c r="I6443" s="45">
        <v>0.74211461435465731</v>
      </c>
    </row>
    <row r="6444" spans="1:9" x14ac:dyDescent="0.3">
      <c r="A6444" s="44">
        <v>43734.416666666664</v>
      </c>
      <c r="B6444" s="43">
        <v>0.96308486800000004</v>
      </c>
      <c r="C6444" s="43">
        <v>0.17497294199999999</v>
      </c>
      <c r="D6444" s="43">
        <v>0.75985279999999999</v>
      </c>
      <c r="E6444" s="43">
        <v>0.58082411599999995</v>
      </c>
      <c r="F6444" s="34">
        <v>1</v>
      </c>
      <c r="G6444" s="43">
        <v>0.61049300100000004</v>
      </c>
      <c r="H6444" s="43">
        <v>0.23319742500000001</v>
      </c>
      <c r="I6444" s="45">
        <v>0.74211461435465731</v>
      </c>
    </row>
    <row r="6445" spans="1:9" x14ac:dyDescent="0.3">
      <c r="A6445" s="44">
        <v>43734.458333333336</v>
      </c>
      <c r="B6445" s="43">
        <v>1.066794368</v>
      </c>
      <c r="C6445" s="43">
        <v>0.176887972</v>
      </c>
      <c r="D6445" s="43">
        <v>0.97414160000000005</v>
      </c>
      <c r="E6445" s="43">
        <v>0.62375130599999995</v>
      </c>
      <c r="F6445" s="34">
        <v>1</v>
      </c>
      <c r="G6445" s="43">
        <v>0.75594152999999997</v>
      </c>
      <c r="H6445" s="43">
        <v>0.23160915500000001</v>
      </c>
      <c r="I6445" s="45">
        <v>0.74211461435465731</v>
      </c>
    </row>
    <row r="6446" spans="1:9" x14ac:dyDescent="0.3">
      <c r="A6446" s="44">
        <v>43734.5</v>
      </c>
      <c r="B6446" s="43">
        <v>1.1036157980000001</v>
      </c>
      <c r="C6446" s="43">
        <v>0.18520697699999999</v>
      </c>
      <c r="D6446" s="43">
        <v>1.0738656</v>
      </c>
      <c r="E6446" s="43">
        <v>0.65419523899999998</v>
      </c>
      <c r="F6446" s="34">
        <v>1</v>
      </c>
      <c r="G6446" s="43">
        <v>0.77899539600000001</v>
      </c>
      <c r="H6446" s="43">
        <v>0.24472290199999999</v>
      </c>
      <c r="I6446" s="45">
        <v>0.74211461435465731</v>
      </c>
    </row>
    <row r="6447" spans="1:9" x14ac:dyDescent="0.3">
      <c r="A6447" s="44">
        <v>43734.541666666664</v>
      </c>
      <c r="B6447" s="43">
        <v>1.076566522</v>
      </c>
      <c r="C6447" s="43">
        <v>0.20449024099999999</v>
      </c>
      <c r="D6447" s="43">
        <v>1.081046</v>
      </c>
      <c r="E6447" s="43">
        <v>0.69263894199999998</v>
      </c>
      <c r="F6447" s="34">
        <v>1</v>
      </c>
      <c r="G6447" s="43">
        <v>0.73937170500000005</v>
      </c>
      <c r="H6447" s="43">
        <v>0.23376702699999999</v>
      </c>
      <c r="I6447" s="45">
        <v>0.74211461435465731</v>
      </c>
    </row>
    <row r="6448" spans="1:9" x14ac:dyDescent="0.3">
      <c r="A6448" s="44">
        <v>43734.583333333336</v>
      </c>
      <c r="B6448" s="43">
        <v>0.99113965599999998</v>
      </c>
      <c r="C6448" s="43">
        <v>0.22754455300000001</v>
      </c>
      <c r="D6448" s="43">
        <v>1.0073236000000001</v>
      </c>
      <c r="E6448" s="43">
        <v>0.68870864200000004</v>
      </c>
      <c r="F6448" s="34">
        <v>1</v>
      </c>
      <c r="G6448" s="43">
        <v>0.64170306499999996</v>
      </c>
      <c r="H6448" s="43">
        <v>0.21026038999999999</v>
      </c>
      <c r="I6448" s="45">
        <v>0.74211461435465731</v>
      </c>
    </row>
    <row r="6449" spans="1:9" x14ac:dyDescent="0.3">
      <c r="A6449" s="44">
        <v>43734.625</v>
      </c>
      <c r="B6449" s="43">
        <v>0.828367937</v>
      </c>
      <c r="C6449" s="43">
        <v>0.24987990400000001</v>
      </c>
      <c r="D6449" s="43">
        <v>0.81555639999999996</v>
      </c>
      <c r="E6449" s="43">
        <v>0.63802063099999995</v>
      </c>
      <c r="F6449" s="34">
        <v>1</v>
      </c>
      <c r="G6449" s="43">
        <v>0.49062610499999998</v>
      </c>
      <c r="H6449" s="43">
        <v>0.17806246100000001</v>
      </c>
      <c r="I6449" s="45">
        <v>0.74211461435465731</v>
      </c>
    </row>
    <row r="6450" spans="1:9" x14ac:dyDescent="0.3">
      <c r="A6450" s="44">
        <v>43734.666666666664</v>
      </c>
      <c r="B6450" s="43">
        <v>0.60779002000000004</v>
      </c>
      <c r="C6450" s="43">
        <v>0.26321827399999997</v>
      </c>
      <c r="D6450" s="43">
        <v>0.56422119999999998</v>
      </c>
      <c r="E6450" s="43">
        <v>0.58174621699999995</v>
      </c>
      <c r="F6450" s="34">
        <v>1</v>
      </c>
      <c r="G6450" s="43">
        <v>0.30651304899999998</v>
      </c>
      <c r="H6450" s="43">
        <v>0.14307862399999999</v>
      </c>
      <c r="I6450" s="45">
        <v>0.74211461435465731</v>
      </c>
    </row>
    <row r="6451" spans="1:9" x14ac:dyDescent="0.3">
      <c r="A6451" s="44">
        <v>43734.708333333336</v>
      </c>
      <c r="B6451" s="43">
        <v>0.33987942100000001</v>
      </c>
      <c r="C6451" s="43">
        <v>0.26475479899999999</v>
      </c>
      <c r="D6451" s="43">
        <v>0.30248560000000002</v>
      </c>
      <c r="E6451" s="43">
        <v>0.54921536100000001</v>
      </c>
      <c r="F6451" s="34">
        <v>1</v>
      </c>
      <c r="G6451" s="43">
        <v>0.124460633</v>
      </c>
      <c r="H6451" s="43">
        <v>0.113963904</v>
      </c>
      <c r="I6451" s="45">
        <v>0.74211461435465731</v>
      </c>
    </row>
    <row r="6452" spans="1:9" x14ac:dyDescent="0.3">
      <c r="A6452" s="44">
        <v>43734.75</v>
      </c>
      <c r="B6452" s="43">
        <v>7.0854268999999998E-2</v>
      </c>
      <c r="C6452" s="43">
        <v>0.24786390899999999</v>
      </c>
      <c r="D6452" s="43">
        <v>8.8940400000000003E-2</v>
      </c>
      <c r="E6452" s="43">
        <v>0.46916643899999999</v>
      </c>
      <c r="F6452" s="34">
        <v>1</v>
      </c>
      <c r="G6452" s="43">
        <v>1.4041151E-2</v>
      </c>
      <c r="H6452" s="43">
        <v>8.4966921000000001E-2</v>
      </c>
      <c r="I6452" s="45">
        <v>0.74211461435465731</v>
      </c>
    </row>
    <row r="6453" spans="1:9" x14ac:dyDescent="0.3">
      <c r="A6453" s="44">
        <v>43734.791666666664</v>
      </c>
      <c r="B6453" s="43">
        <v>3.6000000000000001E-5</v>
      </c>
      <c r="C6453" s="43">
        <v>0.18728240700000001</v>
      </c>
      <c r="D6453" s="43">
        <v>2.3324000000000001E-3</v>
      </c>
      <c r="E6453" s="43">
        <v>0.43732813199999998</v>
      </c>
      <c r="F6453" s="34">
        <v>1</v>
      </c>
      <c r="G6453" s="43">
        <v>0</v>
      </c>
      <c r="H6453" s="43">
        <v>6.9016708999999996E-2</v>
      </c>
      <c r="I6453" s="45">
        <v>0.74211461435465731</v>
      </c>
    </row>
    <row r="6454" spans="1:9" x14ac:dyDescent="0.3">
      <c r="A6454" s="44">
        <v>43734.833333333336</v>
      </c>
      <c r="B6454" s="43">
        <v>0</v>
      </c>
      <c r="C6454" s="43">
        <v>0.127753321</v>
      </c>
      <c r="D6454" s="43">
        <v>0</v>
      </c>
      <c r="E6454" s="43">
        <v>0.42895555299999999</v>
      </c>
      <c r="F6454" s="34">
        <v>1</v>
      </c>
      <c r="G6454" s="43">
        <v>0</v>
      </c>
      <c r="H6454" s="43">
        <v>4.6486632999999999E-2</v>
      </c>
      <c r="I6454" s="45">
        <v>0.74211461435465731</v>
      </c>
    </row>
    <row r="6455" spans="1:9" x14ac:dyDescent="0.3">
      <c r="A6455" s="44">
        <v>43734.875</v>
      </c>
      <c r="B6455" s="43">
        <v>0</v>
      </c>
      <c r="C6455" s="43">
        <v>0.106791871</v>
      </c>
      <c r="D6455" s="43">
        <v>0</v>
      </c>
      <c r="E6455" s="43">
        <v>0.46038944900000001</v>
      </c>
      <c r="F6455" s="34">
        <v>1</v>
      </c>
      <c r="G6455" s="43">
        <v>0</v>
      </c>
      <c r="H6455" s="43">
        <v>3.9484630999999999E-2</v>
      </c>
      <c r="I6455" s="45">
        <v>0.74211461435465731</v>
      </c>
    </row>
    <row r="6456" spans="1:9" x14ac:dyDescent="0.3">
      <c r="A6456" s="44">
        <v>43734.916666666664</v>
      </c>
      <c r="B6456" s="43">
        <v>0</v>
      </c>
      <c r="C6456" s="43">
        <v>0.105659587</v>
      </c>
      <c r="D6456" s="43">
        <v>0</v>
      </c>
      <c r="E6456" s="43">
        <v>0.52601493399999999</v>
      </c>
      <c r="F6456" s="34">
        <v>1</v>
      </c>
      <c r="G6456" s="43">
        <v>0</v>
      </c>
      <c r="H6456" s="43">
        <v>4.1305700000000001E-2</v>
      </c>
      <c r="I6456" s="45">
        <v>0.74211461435465731</v>
      </c>
    </row>
    <row r="6457" spans="1:9" x14ac:dyDescent="0.3">
      <c r="A6457" s="44">
        <v>43734.958333333336</v>
      </c>
      <c r="B6457" s="43">
        <v>0</v>
      </c>
      <c r="C6457" s="43">
        <v>0.120550983</v>
      </c>
      <c r="D6457" s="43">
        <v>0</v>
      </c>
      <c r="E6457" s="43">
        <v>0.57889909900000003</v>
      </c>
      <c r="F6457" s="34">
        <v>1</v>
      </c>
      <c r="G6457" s="43">
        <v>0</v>
      </c>
      <c r="H6457" s="43">
        <v>4.9370313999999998E-2</v>
      </c>
      <c r="I6457" s="45">
        <v>0.74211461435465731</v>
      </c>
    </row>
    <row r="6458" spans="1:9" x14ac:dyDescent="0.3">
      <c r="A6458" s="44">
        <v>43735</v>
      </c>
      <c r="B6458" s="43">
        <v>0</v>
      </c>
      <c r="C6458" s="43">
        <v>0.13803470700000001</v>
      </c>
      <c r="D6458" s="43">
        <v>0</v>
      </c>
      <c r="E6458" s="43">
        <v>0.62001728499999997</v>
      </c>
      <c r="F6458" s="34">
        <v>1</v>
      </c>
      <c r="G6458" s="43">
        <v>0</v>
      </c>
      <c r="H6458" s="43">
        <v>6.1361835000000003E-2</v>
      </c>
      <c r="I6458" s="45">
        <v>0.74257561435573305</v>
      </c>
    </row>
    <row r="6459" spans="1:9" x14ac:dyDescent="0.3">
      <c r="A6459" s="44">
        <v>43735.041666666664</v>
      </c>
      <c r="B6459" s="43">
        <v>0</v>
      </c>
      <c r="C6459" s="43">
        <v>0.140640186</v>
      </c>
      <c r="D6459" s="43">
        <v>0</v>
      </c>
      <c r="E6459" s="43">
        <v>0.65946782900000001</v>
      </c>
      <c r="F6459" s="34">
        <v>1</v>
      </c>
      <c r="G6459" s="43">
        <v>0</v>
      </c>
      <c r="H6459" s="43">
        <v>6.7806605000000006E-2</v>
      </c>
      <c r="I6459" s="45">
        <v>0.74257561435573305</v>
      </c>
    </row>
    <row r="6460" spans="1:9" x14ac:dyDescent="0.3">
      <c r="A6460" s="44">
        <v>43735.083333333336</v>
      </c>
      <c r="B6460" s="43">
        <v>0</v>
      </c>
      <c r="C6460" s="43">
        <v>0.137560139</v>
      </c>
      <c r="D6460" s="43">
        <v>0</v>
      </c>
      <c r="E6460" s="43">
        <v>0.70331183799999997</v>
      </c>
      <c r="F6460" s="34">
        <v>1</v>
      </c>
      <c r="G6460" s="43">
        <v>0</v>
      </c>
      <c r="H6460" s="43">
        <v>7.1052024000000005E-2</v>
      </c>
      <c r="I6460" s="45">
        <v>0.74257561435573305</v>
      </c>
    </row>
    <row r="6461" spans="1:9" x14ac:dyDescent="0.3">
      <c r="A6461" s="44">
        <v>43735.125</v>
      </c>
      <c r="B6461" s="43">
        <v>0</v>
      </c>
      <c r="C6461" s="43">
        <v>0.13254664399999999</v>
      </c>
      <c r="D6461" s="43">
        <v>0</v>
      </c>
      <c r="E6461" s="43">
        <v>0.73921179999999997</v>
      </c>
      <c r="F6461" s="34">
        <v>1</v>
      </c>
      <c r="G6461" s="43">
        <v>0</v>
      </c>
      <c r="H6461" s="43">
        <v>6.8220854999999997E-2</v>
      </c>
      <c r="I6461" s="45">
        <v>0.74257561435573305</v>
      </c>
    </row>
    <row r="6462" spans="1:9" x14ac:dyDescent="0.3">
      <c r="A6462" s="44">
        <v>43735.166666666664</v>
      </c>
      <c r="B6462" s="43">
        <v>0</v>
      </c>
      <c r="C6462" s="43">
        <v>0.13504859899999999</v>
      </c>
      <c r="D6462" s="43">
        <v>0</v>
      </c>
      <c r="E6462" s="43">
        <v>0.74661753399999997</v>
      </c>
      <c r="F6462" s="34">
        <v>1</v>
      </c>
      <c r="G6462" s="43">
        <v>0</v>
      </c>
      <c r="H6462" s="43">
        <v>6.3818489000000006E-2</v>
      </c>
      <c r="I6462" s="45">
        <v>0.74257561435573305</v>
      </c>
    </row>
    <row r="6463" spans="1:9" x14ac:dyDescent="0.3">
      <c r="A6463" s="44">
        <v>43735.208333333336</v>
      </c>
      <c r="B6463" s="43">
        <v>0</v>
      </c>
      <c r="C6463" s="43">
        <v>0.12935649699999999</v>
      </c>
      <c r="D6463" s="43">
        <v>0</v>
      </c>
      <c r="E6463" s="43">
        <v>0.73057416200000003</v>
      </c>
      <c r="F6463" s="34">
        <v>1</v>
      </c>
      <c r="G6463" s="43">
        <v>0</v>
      </c>
      <c r="H6463" s="43">
        <v>6.9767332000000001E-2</v>
      </c>
      <c r="I6463" s="45">
        <v>0.74257561435573305</v>
      </c>
    </row>
    <row r="6464" spans="1:9" x14ac:dyDescent="0.3">
      <c r="A6464" s="44">
        <v>43735.25</v>
      </c>
      <c r="B6464" s="43">
        <v>4.3999999999999999E-5</v>
      </c>
      <c r="C6464" s="43">
        <v>0.10680321</v>
      </c>
      <c r="D6464" s="43">
        <v>0</v>
      </c>
      <c r="E6464" s="43">
        <v>0.67103123799999997</v>
      </c>
      <c r="F6464" s="34">
        <v>1</v>
      </c>
      <c r="G6464" s="43">
        <v>2.0333590000000002E-3</v>
      </c>
      <c r="H6464" s="43">
        <v>0.10083041099999999</v>
      </c>
      <c r="I6464" s="45">
        <v>0.74257561435573305</v>
      </c>
    </row>
    <row r="6465" spans="1:9" x14ac:dyDescent="0.3">
      <c r="A6465" s="44">
        <v>43735.291666666664</v>
      </c>
      <c r="B6465" s="43">
        <v>5.5963374000000003E-2</v>
      </c>
      <c r="C6465" s="43">
        <v>7.1762697E-2</v>
      </c>
      <c r="D6465" s="43">
        <v>1.6156E-2</v>
      </c>
      <c r="E6465" s="43">
        <v>0.65339001699999999</v>
      </c>
      <c r="F6465" s="34">
        <v>1</v>
      </c>
      <c r="G6465" s="43">
        <v>8.0579418999999999E-2</v>
      </c>
      <c r="H6465" s="43">
        <v>0.155274518</v>
      </c>
      <c r="I6465" s="45">
        <v>0.74257561435573305</v>
      </c>
    </row>
    <row r="6466" spans="1:9" x14ac:dyDescent="0.3">
      <c r="A6466" s="44">
        <v>43735.333333333336</v>
      </c>
      <c r="B6466" s="43">
        <v>0.378216459</v>
      </c>
      <c r="C6466" s="43">
        <v>4.0274868999999998E-2</v>
      </c>
      <c r="D6466" s="43">
        <v>0.20261000000000001</v>
      </c>
      <c r="E6466" s="43">
        <v>0.72138289799999999</v>
      </c>
      <c r="F6466" s="34">
        <v>1</v>
      </c>
      <c r="G6466" s="43">
        <v>0.30695149799999999</v>
      </c>
      <c r="H6466" s="43">
        <v>0.16229569099999999</v>
      </c>
      <c r="I6466" s="45">
        <v>0.74257561435573305</v>
      </c>
    </row>
    <row r="6467" spans="1:9" x14ac:dyDescent="0.3">
      <c r="A6467" s="44">
        <v>43735.375</v>
      </c>
      <c r="B6467" s="43">
        <v>0.74783370800000004</v>
      </c>
      <c r="C6467" s="43">
        <v>2.4701699000000001E-2</v>
      </c>
      <c r="D6467" s="43">
        <v>0.52668919999999997</v>
      </c>
      <c r="E6467" s="43">
        <v>0.76507554499999997</v>
      </c>
      <c r="F6467" s="34">
        <v>1</v>
      </c>
      <c r="G6467" s="43">
        <v>0.53920134600000003</v>
      </c>
      <c r="H6467" s="43">
        <v>0.15887552699999999</v>
      </c>
      <c r="I6467" s="45">
        <v>0.74257561435573305</v>
      </c>
    </row>
    <row r="6468" spans="1:9" x14ac:dyDescent="0.3">
      <c r="A6468" s="44">
        <v>43735.416666666664</v>
      </c>
      <c r="B6468" s="43">
        <v>0.99894145999999995</v>
      </c>
      <c r="C6468" s="43">
        <v>2.2065647000000001E-2</v>
      </c>
      <c r="D6468" s="43">
        <v>0.84134719999999996</v>
      </c>
      <c r="E6468" s="43">
        <v>0.79416482799999999</v>
      </c>
      <c r="F6468" s="34">
        <v>1</v>
      </c>
      <c r="G6468" s="43">
        <v>0.71806147899999995</v>
      </c>
      <c r="H6468" s="43">
        <v>0.150519876</v>
      </c>
      <c r="I6468" s="45">
        <v>0.74257561435573305</v>
      </c>
    </row>
    <row r="6469" spans="1:9" x14ac:dyDescent="0.3">
      <c r="A6469" s="44">
        <v>43735.458333333336</v>
      </c>
      <c r="B6469" s="43">
        <v>1.1448679900000001</v>
      </c>
      <c r="C6469" s="43">
        <v>2.8823646000000001E-2</v>
      </c>
      <c r="D6469" s="43">
        <v>1.066846</v>
      </c>
      <c r="E6469" s="43">
        <v>0.78801795500000005</v>
      </c>
      <c r="F6469" s="34">
        <v>1</v>
      </c>
      <c r="G6469" s="43">
        <v>0.81358593800000001</v>
      </c>
      <c r="H6469" s="43">
        <v>0.13787750800000001</v>
      </c>
      <c r="I6469" s="45">
        <v>0.74257561435573305</v>
      </c>
    </row>
    <row r="6470" spans="1:9" x14ac:dyDescent="0.3">
      <c r="A6470" s="44">
        <v>43735.5</v>
      </c>
      <c r="B6470" s="43">
        <v>1.194139762</v>
      </c>
      <c r="C6470" s="43">
        <v>4.7076576000000002E-2</v>
      </c>
      <c r="D6470" s="43">
        <v>1.1858607999999999</v>
      </c>
      <c r="E6470" s="43">
        <v>0.79381829999999998</v>
      </c>
      <c r="F6470" s="34">
        <v>1</v>
      </c>
      <c r="G6470" s="43">
        <v>0.83773920700000004</v>
      </c>
      <c r="H6470" s="43">
        <v>0.136857381</v>
      </c>
      <c r="I6470" s="45">
        <v>0.74257561435573305</v>
      </c>
    </row>
    <row r="6471" spans="1:9" x14ac:dyDescent="0.3">
      <c r="A6471" s="44">
        <v>43735.541666666664</v>
      </c>
      <c r="B6471" s="43">
        <v>1.181423804</v>
      </c>
      <c r="C6471" s="43">
        <v>6.7523772999999995E-2</v>
      </c>
      <c r="D6471" s="43">
        <v>1.2065732</v>
      </c>
      <c r="E6471" s="43">
        <v>0.78281958100000004</v>
      </c>
      <c r="F6471" s="34">
        <v>1</v>
      </c>
      <c r="G6471" s="43">
        <v>0.79182142099999997</v>
      </c>
      <c r="H6471" s="43">
        <v>0.14431538599999999</v>
      </c>
      <c r="I6471" s="45">
        <v>0.74257561435573305</v>
      </c>
    </row>
    <row r="6472" spans="1:9" x14ac:dyDescent="0.3">
      <c r="A6472" s="44">
        <v>43735.583333333336</v>
      </c>
      <c r="B6472" s="43">
        <v>1.1116050609999999</v>
      </c>
      <c r="C6472" s="43">
        <v>7.9656411999999996E-2</v>
      </c>
      <c r="D6472" s="43">
        <v>1.1382284</v>
      </c>
      <c r="E6472" s="43">
        <v>0.70376979699999997</v>
      </c>
      <c r="F6472" s="34">
        <v>1</v>
      </c>
      <c r="G6472" s="43">
        <v>0.68219301799999998</v>
      </c>
      <c r="H6472" s="43">
        <v>0.163590659</v>
      </c>
      <c r="I6472" s="45">
        <v>0.74257561435573305</v>
      </c>
    </row>
    <row r="6473" spans="1:9" x14ac:dyDescent="0.3">
      <c r="A6473" s="44">
        <v>43735.625</v>
      </c>
      <c r="B6473" s="43">
        <v>0.96816522999999999</v>
      </c>
      <c r="C6473" s="43">
        <v>8.7087023999999999E-2</v>
      </c>
      <c r="D6473" s="43">
        <v>0.95931480000000002</v>
      </c>
      <c r="E6473" s="43">
        <v>0.58525836499999995</v>
      </c>
      <c r="F6473" s="34">
        <v>1</v>
      </c>
      <c r="G6473" s="43">
        <v>0.52889311500000002</v>
      </c>
      <c r="H6473" s="43">
        <v>0.18962273900000001</v>
      </c>
      <c r="I6473" s="45">
        <v>0.74257561435573305</v>
      </c>
    </row>
    <row r="6474" spans="1:9" x14ac:dyDescent="0.3">
      <c r="A6474" s="44">
        <v>43735.666666666664</v>
      </c>
      <c r="B6474" s="43">
        <v>0.75860170699999996</v>
      </c>
      <c r="C6474" s="43">
        <v>9.0596083999999993E-2</v>
      </c>
      <c r="D6474" s="43">
        <v>0.69867880000000004</v>
      </c>
      <c r="E6474" s="43">
        <v>0.48276033200000001</v>
      </c>
      <c r="F6474" s="34">
        <v>1</v>
      </c>
      <c r="G6474" s="43">
        <v>0.33535733400000001</v>
      </c>
      <c r="H6474" s="43">
        <v>0.22659147099999999</v>
      </c>
      <c r="I6474" s="45">
        <v>0.74257561435573305</v>
      </c>
    </row>
    <row r="6475" spans="1:9" x14ac:dyDescent="0.3">
      <c r="A6475" s="44">
        <v>43735.708333333336</v>
      </c>
      <c r="B6475" s="43">
        <v>0.448567149</v>
      </c>
      <c r="C6475" s="43">
        <v>9.4302748000000006E-2</v>
      </c>
      <c r="D6475" s="43">
        <v>0.39655319999999999</v>
      </c>
      <c r="E6475" s="43">
        <v>0.45092711800000002</v>
      </c>
      <c r="F6475" s="34">
        <v>1</v>
      </c>
      <c r="G6475" s="43">
        <v>0.13608056299999999</v>
      </c>
      <c r="H6475" s="43">
        <v>0.31169266499999998</v>
      </c>
      <c r="I6475" s="45">
        <v>0.74257561435573305</v>
      </c>
    </row>
    <row r="6476" spans="1:9" x14ac:dyDescent="0.3">
      <c r="A6476" s="44">
        <v>43735.75</v>
      </c>
      <c r="B6476" s="43">
        <v>8.7942018999999996E-2</v>
      </c>
      <c r="C6476" s="43">
        <v>0.10238460200000001</v>
      </c>
      <c r="D6476" s="43">
        <v>0.111924</v>
      </c>
      <c r="E6476" s="43">
        <v>0.43571025600000002</v>
      </c>
      <c r="F6476" s="34">
        <v>1</v>
      </c>
      <c r="G6476" s="43">
        <v>1.4115371E-2</v>
      </c>
      <c r="H6476" s="43">
        <v>0.318930983</v>
      </c>
      <c r="I6476" s="45">
        <v>0.74257561435573305</v>
      </c>
    </row>
    <row r="6477" spans="1:9" x14ac:dyDescent="0.3">
      <c r="A6477" s="44">
        <v>43735.791666666664</v>
      </c>
      <c r="B6477" s="43">
        <v>1.22E-5</v>
      </c>
      <c r="C6477" s="43">
        <v>0.11161196499999999</v>
      </c>
      <c r="D6477" s="43">
        <v>1.7616000000000001E-3</v>
      </c>
      <c r="E6477" s="43">
        <v>0.42669410800000002</v>
      </c>
      <c r="F6477" s="34">
        <v>1</v>
      </c>
      <c r="G6477" s="43">
        <v>0</v>
      </c>
      <c r="H6477" s="43">
        <v>0.28159886000000001</v>
      </c>
      <c r="I6477" s="45">
        <v>0.74257561435573305</v>
      </c>
    </row>
    <row r="6478" spans="1:9" x14ac:dyDescent="0.3">
      <c r="A6478" s="44">
        <v>43735.833333333336</v>
      </c>
      <c r="B6478" s="43">
        <v>0</v>
      </c>
      <c r="C6478" s="43">
        <v>0.105625762</v>
      </c>
      <c r="D6478" s="43">
        <v>0</v>
      </c>
      <c r="E6478" s="43">
        <v>0.47118321400000002</v>
      </c>
      <c r="F6478" s="34">
        <v>1</v>
      </c>
      <c r="G6478" s="43">
        <v>0</v>
      </c>
      <c r="H6478" s="43">
        <v>0.15391965899999999</v>
      </c>
      <c r="I6478" s="45">
        <v>0.74257561435573305</v>
      </c>
    </row>
    <row r="6479" spans="1:9" x14ac:dyDescent="0.3">
      <c r="A6479" s="44">
        <v>43735.875</v>
      </c>
      <c r="B6479" s="43">
        <v>0</v>
      </c>
      <c r="C6479" s="43">
        <v>0.116212581</v>
      </c>
      <c r="D6479" s="43">
        <v>0</v>
      </c>
      <c r="E6479" s="43">
        <v>0.58211509699999997</v>
      </c>
      <c r="F6479" s="34">
        <v>1</v>
      </c>
      <c r="G6479" s="43">
        <v>0</v>
      </c>
      <c r="H6479" s="43">
        <v>7.9617969999999996E-2</v>
      </c>
      <c r="I6479" s="45">
        <v>0.74257561435573305</v>
      </c>
    </row>
    <row r="6480" spans="1:9" x14ac:dyDescent="0.3">
      <c r="A6480" s="44">
        <v>43735.916666666664</v>
      </c>
      <c r="B6480" s="43">
        <v>0</v>
      </c>
      <c r="C6480" s="43">
        <v>0.14227640799999999</v>
      </c>
      <c r="D6480" s="43">
        <v>0</v>
      </c>
      <c r="E6480" s="43">
        <v>0.64205645700000002</v>
      </c>
      <c r="F6480" s="34">
        <v>1</v>
      </c>
      <c r="G6480" s="43">
        <v>0</v>
      </c>
      <c r="H6480" s="43">
        <v>7.2786532000000001E-2</v>
      </c>
      <c r="I6480" s="45">
        <v>0.74257561435573305</v>
      </c>
    </row>
    <row r="6481" spans="1:9" x14ac:dyDescent="0.3">
      <c r="A6481" s="44">
        <v>43735.958333333336</v>
      </c>
      <c r="B6481" s="43">
        <v>0</v>
      </c>
      <c r="C6481" s="43">
        <v>0.18089065600000001</v>
      </c>
      <c r="D6481" s="43">
        <v>0</v>
      </c>
      <c r="E6481" s="43">
        <v>0.67634463300000003</v>
      </c>
      <c r="F6481" s="34">
        <v>1</v>
      </c>
      <c r="G6481" s="43">
        <v>0</v>
      </c>
      <c r="H6481" s="43">
        <v>7.5432497000000001E-2</v>
      </c>
      <c r="I6481" s="45">
        <v>0.74257561435573305</v>
      </c>
    </row>
    <row r="6482" spans="1:9" x14ac:dyDescent="0.3">
      <c r="A6482" s="44">
        <v>43736</v>
      </c>
      <c r="B6482" s="43">
        <v>0</v>
      </c>
      <c r="C6482" s="43">
        <v>0.22241724399999999</v>
      </c>
      <c r="D6482" s="43">
        <v>0</v>
      </c>
      <c r="E6482" s="43">
        <v>0.71855425399999995</v>
      </c>
      <c r="F6482" s="34">
        <v>1</v>
      </c>
      <c r="G6482" s="43">
        <v>0</v>
      </c>
      <c r="H6482" s="43">
        <v>9.1652654E-2</v>
      </c>
      <c r="I6482" s="45">
        <v>0.79191506022759572</v>
      </c>
    </row>
    <row r="6483" spans="1:9" x14ac:dyDescent="0.3">
      <c r="A6483" s="44">
        <v>43736.041666666664</v>
      </c>
      <c r="B6483" s="43">
        <v>0</v>
      </c>
      <c r="C6483" s="43">
        <v>0.25387802700000001</v>
      </c>
      <c r="D6483" s="43">
        <v>0</v>
      </c>
      <c r="E6483" s="43">
        <v>0.74871703499999998</v>
      </c>
      <c r="F6483" s="34">
        <v>1</v>
      </c>
      <c r="G6483" s="43">
        <v>0</v>
      </c>
      <c r="H6483" s="43">
        <v>0.11856618100000001</v>
      </c>
      <c r="I6483" s="45">
        <v>0.79191506022759572</v>
      </c>
    </row>
    <row r="6484" spans="1:9" x14ac:dyDescent="0.3">
      <c r="A6484" s="44">
        <v>43736.083333333336</v>
      </c>
      <c r="B6484" s="43">
        <v>0</v>
      </c>
      <c r="C6484" s="43">
        <v>0.28328847000000001</v>
      </c>
      <c r="D6484" s="43">
        <v>0</v>
      </c>
      <c r="E6484" s="43">
        <v>0.76202644900000005</v>
      </c>
      <c r="F6484" s="34">
        <v>1</v>
      </c>
      <c r="G6484" s="43">
        <v>0</v>
      </c>
      <c r="H6484" s="43">
        <v>0.152744719</v>
      </c>
      <c r="I6484" s="45">
        <v>0.79191506022759572</v>
      </c>
    </row>
    <row r="6485" spans="1:9" x14ac:dyDescent="0.3">
      <c r="A6485" s="44">
        <v>43736.125</v>
      </c>
      <c r="B6485" s="43">
        <v>0</v>
      </c>
      <c r="C6485" s="43">
        <v>0.305458754</v>
      </c>
      <c r="D6485" s="43">
        <v>0</v>
      </c>
      <c r="E6485" s="43">
        <v>0.73806592500000001</v>
      </c>
      <c r="F6485" s="34">
        <v>1</v>
      </c>
      <c r="G6485" s="43">
        <v>0</v>
      </c>
      <c r="H6485" s="43">
        <v>0.177977039</v>
      </c>
      <c r="I6485" s="45">
        <v>0.79191506022759572</v>
      </c>
    </row>
    <row r="6486" spans="1:9" x14ac:dyDescent="0.3">
      <c r="A6486" s="44">
        <v>43736.166666666664</v>
      </c>
      <c r="B6486" s="43">
        <v>0</v>
      </c>
      <c r="C6486" s="43">
        <v>0.31332407600000001</v>
      </c>
      <c r="D6486" s="43">
        <v>0</v>
      </c>
      <c r="E6486" s="43">
        <v>0.70262113999999998</v>
      </c>
      <c r="F6486" s="34">
        <v>1</v>
      </c>
      <c r="G6486" s="43">
        <v>0</v>
      </c>
      <c r="H6486" s="43">
        <v>0.176200369</v>
      </c>
      <c r="I6486" s="45">
        <v>0.79191506022759572</v>
      </c>
    </row>
    <row r="6487" spans="1:9" x14ac:dyDescent="0.3">
      <c r="A6487" s="44">
        <v>43736.208333333336</v>
      </c>
      <c r="B6487" s="43">
        <v>0</v>
      </c>
      <c r="C6487" s="43">
        <v>0.29749282700000002</v>
      </c>
      <c r="D6487" s="43">
        <v>0</v>
      </c>
      <c r="E6487" s="43">
        <v>0.63744994700000002</v>
      </c>
      <c r="F6487" s="34">
        <v>1</v>
      </c>
      <c r="G6487" s="43">
        <v>0</v>
      </c>
      <c r="H6487" s="43">
        <v>0.15554760500000001</v>
      </c>
      <c r="I6487" s="45">
        <v>0.79191506022759572</v>
      </c>
    </row>
    <row r="6488" spans="1:9" x14ac:dyDescent="0.3">
      <c r="A6488" s="44">
        <v>43736.25</v>
      </c>
      <c r="B6488" s="43">
        <v>2.2099999999999998E-5</v>
      </c>
      <c r="C6488" s="43">
        <v>0.28042762500000001</v>
      </c>
      <c r="D6488" s="43">
        <v>0</v>
      </c>
      <c r="E6488" s="43">
        <v>0.61084388599999995</v>
      </c>
      <c r="F6488" s="34">
        <v>1</v>
      </c>
      <c r="G6488" s="43">
        <v>1.6371479999999999E-3</v>
      </c>
      <c r="H6488" s="43">
        <v>0.13210427899999999</v>
      </c>
      <c r="I6488" s="45">
        <v>0.79191506022759572</v>
      </c>
    </row>
    <row r="6489" spans="1:9" x14ac:dyDescent="0.3">
      <c r="A6489" s="44">
        <v>43736.291666666664</v>
      </c>
      <c r="B6489" s="43">
        <v>3.6238884999999998E-2</v>
      </c>
      <c r="C6489" s="43">
        <v>0.24458717199999999</v>
      </c>
      <c r="D6489" s="43">
        <v>8.0035999999999996E-3</v>
      </c>
      <c r="E6489" s="43">
        <v>0.578486257</v>
      </c>
      <c r="F6489" s="34">
        <v>1</v>
      </c>
      <c r="G6489" s="43">
        <v>7.2667518E-2</v>
      </c>
      <c r="H6489" s="43">
        <v>0.100231923</v>
      </c>
      <c r="I6489" s="45">
        <v>0.79191506022759572</v>
      </c>
    </row>
    <row r="6490" spans="1:9" x14ac:dyDescent="0.3">
      <c r="A6490" s="44">
        <v>43736.333333333336</v>
      </c>
      <c r="B6490" s="43">
        <v>0.22227058099999999</v>
      </c>
      <c r="C6490" s="43">
        <v>0.22509111900000001</v>
      </c>
      <c r="D6490" s="43">
        <v>0.10924159999999999</v>
      </c>
      <c r="E6490" s="43">
        <v>0.61624927299999999</v>
      </c>
      <c r="F6490" s="34">
        <v>1</v>
      </c>
      <c r="G6490" s="43">
        <v>0.277932332</v>
      </c>
      <c r="H6490" s="43">
        <v>6.6009124000000002E-2</v>
      </c>
      <c r="I6490" s="45">
        <v>0.79191506022759572</v>
      </c>
    </row>
    <row r="6491" spans="1:9" x14ac:dyDescent="0.3">
      <c r="A6491" s="44">
        <v>43736.375</v>
      </c>
      <c r="B6491" s="43">
        <v>0.46699858700000002</v>
      </c>
      <c r="C6491" s="43">
        <v>0.233845891</v>
      </c>
      <c r="D6491" s="43">
        <v>0.3037204</v>
      </c>
      <c r="E6491" s="43">
        <v>0.59865728399999996</v>
      </c>
      <c r="F6491" s="34">
        <v>1</v>
      </c>
      <c r="G6491" s="43">
        <v>0.48981057</v>
      </c>
      <c r="H6491" s="43">
        <v>5.3858676000000001E-2</v>
      </c>
      <c r="I6491" s="45">
        <v>0.79191506022759572</v>
      </c>
    </row>
    <row r="6492" spans="1:9" x14ac:dyDescent="0.3">
      <c r="A6492" s="44">
        <v>43736.416666666664</v>
      </c>
      <c r="B6492" s="43">
        <v>0.68057198799999996</v>
      </c>
      <c r="C6492" s="43">
        <v>0.26653395000000002</v>
      </c>
      <c r="D6492" s="43">
        <v>0.52221119999999999</v>
      </c>
      <c r="E6492" s="43">
        <v>0.65531635700000002</v>
      </c>
      <c r="F6492" s="34">
        <v>1</v>
      </c>
      <c r="G6492" s="43">
        <v>0.65746726099999997</v>
      </c>
      <c r="H6492" s="43">
        <v>4.8836158999999997E-2</v>
      </c>
      <c r="I6492" s="45">
        <v>0.79191506022759572</v>
      </c>
    </row>
    <row r="6493" spans="1:9" x14ac:dyDescent="0.3">
      <c r="A6493" s="44">
        <v>43736.458333333336</v>
      </c>
      <c r="B6493" s="43">
        <v>0.82518429500000001</v>
      </c>
      <c r="C6493" s="43">
        <v>0.31870761399999997</v>
      </c>
      <c r="D6493" s="43">
        <v>0.70774879999999996</v>
      </c>
      <c r="E6493" s="43">
        <v>0.65009445700000001</v>
      </c>
      <c r="F6493" s="34">
        <v>1</v>
      </c>
      <c r="G6493" s="43">
        <v>0.75280517899999999</v>
      </c>
      <c r="H6493" s="43">
        <v>4.3861687000000003E-2</v>
      </c>
      <c r="I6493" s="45">
        <v>0.79191506022759572</v>
      </c>
    </row>
    <row r="6494" spans="1:9" x14ac:dyDescent="0.3">
      <c r="A6494" s="44">
        <v>43736.5</v>
      </c>
      <c r="B6494" s="43">
        <v>0.90490317200000003</v>
      </c>
      <c r="C6494" s="43">
        <v>0.38238875100000003</v>
      </c>
      <c r="D6494" s="43">
        <v>0.83453679999999997</v>
      </c>
      <c r="E6494" s="43">
        <v>0.63336311499999998</v>
      </c>
      <c r="F6494" s="34">
        <v>1</v>
      </c>
      <c r="G6494" s="43">
        <v>0.78110361100000003</v>
      </c>
      <c r="H6494" s="43">
        <v>4.4918094999999998E-2</v>
      </c>
      <c r="I6494" s="45">
        <v>0.79191506022759572</v>
      </c>
    </row>
    <row r="6495" spans="1:9" x14ac:dyDescent="0.3">
      <c r="A6495" s="44">
        <v>43736.541666666664</v>
      </c>
      <c r="B6495" s="43">
        <v>0.92224044699999996</v>
      </c>
      <c r="C6495" s="43">
        <v>0.44172037199999997</v>
      </c>
      <c r="D6495" s="43">
        <v>0.8922696</v>
      </c>
      <c r="E6495" s="43">
        <v>0.63454956900000004</v>
      </c>
      <c r="F6495" s="34">
        <v>1</v>
      </c>
      <c r="G6495" s="43">
        <v>0.74455010700000002</v>
      </c>
      <c r="H6495" s="43">
        <v>5.1288254999999998E-2</v>
      </c>
      <c r="I6495" s="45">
        <v>0.79191506022759572</v>
      </c>
    </row>
    <row r="6496" spans="1:9" x14ac:dyDescent="0.3">
      <c r="A6496" s="44">
        <v>43736.583333333336</v>
      </c>
      <c r="B6496" s="43">
        <v>0.88471949500000002</v>
      </c>
      <c r="C6496" s="43">
        <v>0.49387971800000002</v>
      </c>
      <c r="D6496" s="43">
        <v>0.87810679999999997</v>
      </c>
      <c r="E6496" s="43">
        <v>0.64221184899999995</v>
      </c>
      <c r="F6496" s="34">
        <v>1</v>
      </c>
      <c r="G6496" s="43">
        <v>0.64738082399999997</v>
      </c>
      <c r="H6496" s="43">
        <v>5.9641059000000003E-2</v>
      </c>
      <c r="I6496" s="45">
        <v>0.79191506022759572</v>
      </c>
    </row>
    <row r="6497" spans="1:9" x14ac:dyDescent="0.3">
      <c r="A6497" s="44">
        <v>43736.625</v>
      </c>
      <c r="B6497" s="43">
        <v>0.755817984</v>
      </c>
      <c r="C6497" s="43">
        <v>0.530303937</v>
      </c>
      <c r="D6497" s="43">
        <v>0.73822239999999995</v>
      </c>
      <c r="E6497" s="43">
        <v>0.66603866199999995</v>
      </c>
      <c r="F6497" s="34">
        <v>1</v>
      </c>
      <c r="G6497" s="43">
        <v>0.47799388199999998</v>
      </c>
      <c r="H6497" s="43">
        <v>6.4281688000000003E-2</v>
      </c>
      <c r="I6497" s="45">
        <v>0.79191506022759572</v>
      </c>
    </row>
    <row r="6498" spans="1:9" x14ac:dyDescent="0.3">
      <c r="A6498" s="44">
        <v>43736.666666666664</v>
      </c>
      <c r="B6498" s="43">
        <v>0.58047611899999996</v>
      </c>
      <c r="C6498" s="43">
        <v>0.52808412299999996</v>
      </c>
      <c r="D6498" s="43">
        <v>0.53776400000000002</v>
      </c>
      <c r="E6498" s="43">
        <v>0.65202872599999995</v>
      </c>
      <c r="F6498" s="34">
        <v>1</v>
      </c>
      <c r="G6498" s="43">
        <v>0.28393109100000002</v>
      </c>
      <c r="H6498" s="43">
        <v>6.1377260000000003E-2</v>
      </c>
      <c r="I6498" s="45">
        <v>0.79191506022759572</v>
      </c>
    </row>
    <row r="6499" spans="1:9" x14ac:dyDescent="0.3">
      <c r="A6499" s="44">
        <v>43736.708333333336</v>
      </c>
      <c r="B6499" s="43">
        <v>0.34699949699999999</v>
      </c>
      <c r="C6499" s="43">
        <v>0.50920546700000002</v>
      </c>
      <c r="D6499" s="43">
        <v>0.3065136</v>
      </c>
      <c r="E6499" s="43">
        <v>0.62336524500000001</v>
      </c>
      <c r="F6499" s="34">
        <v>1</v>
      </c>
      <c r="G6499" s="43">
        <v>0.10574033300000001</v>
      </c>
      <c r="H6499" s="43">
        <v>5.5093412000000001E-2</v>
      </c>
      <c r="I6499" s="45">
        <v>0.79191506022759572</v>
      </c>
    </row>
    <row r="6500" spans="1:9" x14ac:dyDescent="0.3">
      <c r="A6500" s="44">
        <v>43736.75</v>
      </c>
      <c r="B6500" s="43">
        <v>6.9926957999999997E-2</v>
      </c>
      <c r="C6500" s="43">
        <v>0.50907154200000004</v>
      </c>
      <c r="D6500" s="43">
        <v>8.4292000000000006E-2</v>
      </c>
      <c r="E6500" s="43">
        <v>0.58439438700000002</v>
      </c>
      <c r="F6500" s="34">
        <v>1</v>
      </c>
      <c r="G6500" s="43">
        <v>1.0097655000000001E-2</v>
      </c>
      <c r="H6500" s="43">
        <v>6.0427757999999998E-2</v>
      </c>
      <c r="I6500" s="45">
        <v>0.79191506022759572</v>
      </c>
    </row>
    <row r="6501" spans="1:9" x14ac:dyDescent="0.3">
      <c r="A6501" s="44">
        <v>43736.791666666664</v>
      </c>
      <c r="B6501" s="43">
        <v>2.9799999999999998E-6</v>
      </c>
      <c r="C6501" s="43">
        <v>0.48838315900000001</v>
      </c>
      <c r="D6501" s="43">
        <v>5.7359999999999996E-4</v>
      </c>
      <c r="E6501" s="43">
        <v>0.52732014699999996</v>
      </c>
      <c r="F6501" s="34">
        <v>1</v>
      </c>
      <c r="G6501" s="43">
        <v>0</v>
      </c>
      <c r="H6501" s="43">
        <v>6.9326321999999996E-2</v>
      </c>
      <c r="I6501" s="45">
        <v>0.79191506022759572</v>
      </c>
    </row>
    <row r="6502" spans="1:9" x14ac:dyDescent="0.3">
      <c r="A6502" s="44">
        <v>43736.833333333336</v>
      </c>
      <c r="B6502" s="43">
        <v>0</v>
      </c>
      <c r="C6502" s="43">
        <v>0.49332068200000001</v>
      </c>
      <c r="D6502" s="43">
        <v>0</v>
      </c>
      <c r="E6502" s="43">
        <v>0.49958482100000001</v>
      </c>
      <c r="F6502" s="34">
        <v>1</v>
      </c>
      <c r="G6502" s="43">
        <v>0</v>
      </c>
      <c r="H6502" s="43">
        <v>8.5084852000000002E-2</v>
      </c>
      <c r="I6502" s="45">
        <v>0.79191506022759572</v>
      </c>
    </row>
    <row r="6503" spans="1:9" x14ac:dyDescent="0.3">
      <c r="A6503" s="44">
        <v>43736.875</v>
      </c>
      <c r="B6503" s="43">
        <v>0</v>
      </c>
      <c r="C6503" s="43">
        <v>0.49411414300000001</v>
      </c>
      <c r="D6503" s="43">
        <v>0</v>
      </c>
      <c r="E6503" s="43">
        <v>0.49012467700000001</v>
      </c>
      <c r="F6503" s="34">
        <v>1</v>
      </c>
      <c r="G6503" s="43">
        <v>0</v>
      </c>
      <c r="H6503" s="43">
        <v>0.116919833</v>
      </c>
      <c r="I6503" s="45">
        <v>0.79191506022759572</v>
      </c>
    </row>
    <row r="6504" spans="1:9" x14ac:dyDescent="0.3">
      <c r="A6504" s="44">
        <v>43736.916666666664</v>
      </c>
      <c r="B6504" s="43">
        <v>0</v>
      </c>
      <c r="C6504" s="43">
        <v>0.48163836700000001</v>
      </c>
      <c r="D6504" s="43">
        <v>0</v>
      </c>
      <c r="E6504" s="43">
        <v>0.46093890199999998</v>
      </c>
      <c r="F6504" s="34">
        <v>1</v>
      </c>
      <c r="G6504" s="43">
        <v>0</v>
      </c>
      <c r="H6504" s="43">
        <v>0.15652461100000001</v>
      </c>
      <c r="I6504" s="45">
        <v>0.79191506022759572</v>
      </c>
    </row>
    <row r="6505" spans="1:9" x14ac:dyDescent="0.3">
      <c r="A6505" s="44">
        <v>43736.958333333336</v>
      </c>
      <c r="B6505" s="43">
        <v>0</v>
      </c>
      <c r="C6505" s="43">
        <v>0.47853688100000003</v>
      </c>
      <c r="D6505" s="43">
        <v>0</v>
      </c>
      <c r="E6505" s="43">
        <v>0.49985167000000003</v>
      </c>
      <c r="F6505" s="34">
        <v>1</v>
      </c>
      <c r="G6505" s="43">
        <v>0</v>
      </c>
      <c r="H6505" s="43">
        <v>0.18682718300000001</v>
      </c>
      <c r="I6505" s="45">
        <v>0.79191506022759572</v>
      </c>
    </row>
    <row r="6506" spans="1:9" x14ac:dyDescent="0.3">
      <c r="A6506" s="44">
        <v>43737</v>
      </c>
      <c r="B6506" s="43">
        <v>0</v>
      </c>
      <c r="C6506" s="43">
        <v>0.46802175600000001</v>
      </c>
      <c r="D6506" s="43">
        <v>0</v>
      </c>
      <c r="E6506" s="43">
        <v>0.50592931299999999</v>
      </c>
      <c r="F6506" s="34">
        <v>1</v>
      </c>
      <c r="G6506" s="43">
        <v>0</v>
      </c>
      <c r="H6506" s="43">
        <v>0.20891527100000001</v>
      </c>
      <c r="I6506" s="45">
        <v>0.75195345604518882</v>
      </c>
    </row>
    <row r="6507" spans="1:9" x14ac:dyDescent="0.3">
      <c r="A6507" s="44">
        <v>43737.041666666664</v>
      </c>
      <c r="B6507" s="43">
        <v>0</v>
      </c>
      <c r="C6507" s="43">
        <v>0.44480318200000002</v>
      </c>
      <c r="D6507" s="43">
        <v>0</v>
      </c>
      <c r="E6507" s="43">
        <v>0.487506035</v>
      </c>
      <c r="F6507" s="34">
        <v>1</v>
      </c>
      <c r="G6507" s="43">
        <v>0</v>
      </c>
      <c r="H6507" s="43">
        <v>0.21845516400000001</v>
      </c>
      <c r="I6507" s="45">
        <v>0.75195345604518882</v>
      </c>
    </row>
    <row r="6508" spans="1:9" x14ac:dyDescent="0.3">
      <c r="A6508" s="44">
        <v>43737.083333333336</v>
      </c>
      <c r="B6508" s="43">
        <v>0</v>
      </c>
      <c r="C6508" s="43">
        <v>0.41349600399999997</v>
      </c>
      <c r="D6508" s="43">
        <v>0</v>
      </c>
      <c r="E6508" s="43">
        <v>0.47428394400000001</v>
      </c>
      <c r="F6508" s="34">
        <v>1</v>
      </c>
      <c r="G6508" s="43">
        <v>0</v>
      </c>
      <c r="H6508" s="43">
        <v>0.226036973</v>
      </c>
      <c r="I6508" s="45">
        <v>0.75195345604518882</v>
      </c>
    </row>
    <row r="6509" spans="1:9" x14ac:dyDescent="0.3">
      <c r="A6509" s="44">
        <v>43737.125</v>
      </c>
      <c r="B6509" s="43">
        <v>0</v>
      </c>
      <c r="C6509" s="43">
        <v>0.386039576</v>
      </c>
      <c r="D6509" s="43">
        <v>0</v>
      </c>
      <c r="E6509" s="43">
        <v>0.44381801100000001</v>
      </c>
      <c r="F6509" s="34">
        <v>1</v>
      </c>
      <c r="G6509" s="43">
        <v>0</v>
      </c>
      <c r="H6509" s="43">
        <v>0.23163045900000001</v>
      </c>
      <c r="I6509" s="45">
        <v>0.75195345604518882</v>
      </c>
    </row>
    <row r="6510" spans="1:9" x14ac:dyDescent="0.3">
      <c r="A6510" s="44">
        <v>43737.166666666664</v>
      </c>
      <c r="B6510" s="43">
        <v>0</v>
      </c>
      <c r="C6510" s="43">
        <v>0.35530645900000002</v>
      </c>
      <c r="D6510" s="43">
        <v>0</v>
      </c>
      <c r="E6510" s="43">
        <v>0.43949575200000002</v>
      </c>
      <c r="F6510" s="34">
        <v>1</v>
      </c>
      <c r="G6510" s="43">
        <v>0</v>
      </c>
      <c r="H6510" s="43">
        <v>0.26638946499999999</v>
      </c>
      <c r="I6510" s="45">
        <v>0.75195345604518882</v>
      </c>
    </row>
    <row r="6511" spans="1:9" x14ac:dyDescent="0.3">
      <c r="A6511" s="44">
        <v>43737.208333333336</v>
      </c>
      <c r="B6511" s="43">
        <v>0</v>
      </c>
      <c r="C6511" s="43">
        <v>0.325729716</v>
      </c>
      <c r="D6511" s="43">
        <v>0</v>
      </c>
      <c r="E6511" s="43">
        <v>0.42333398100000003</v>
      </c>
      <c r="F6511" s="34">
        <v>1</v>
      </c>
      <c r="G6511" s="43">
        <v>0</v>
      </c>
      <c r="H6511" s="43">
        <v>0.32898192100000001</v>
      </c>
      <c r="I6511" s="45">
        <v>0.75195345604518882</v>
      </c>
    </row>
    <row r="6512" spans="1:9" x14ac:dyDescent="0.3">
      <c r="A6512" s="44">
        <v>43737.25</v>
      </c>
      <c r="B6512" s="43">
        <v>0</v>
      </c>
      <c r="C6512" s="43">
        <v>0.302120687</v>
      </c>
      <c r="D6512" s="43">
        <v>0</v>
      </c>
      <c r="E6512" s="43">
        <v>0.39942554800000002</v>
      </c>
      <c r="F6512" s="34">
        <v>1</v>
      </c>
      <c r="G6512" s="43">
        <v>7.83382E-4</v>
      </c>
      <c r="H6512" s="43">
        <v>0.37734243200000001</v>
      </c>
      <c r="I6512" s="45">
        <v>0.75195345604518882</v>
      </c>
    </row>
    <row r="6513" spans="1:9" x14ac:dyDescent="0.3">
      <c r="A6513" s="44">
        <v>43737.291666666664</v>
      </c>
      <c r="B6513" s="43">
        <v>4.1263898E-2</v>
      </c>
      <c r="C6513" s="43">
        <v>0.28184846299999999</v>
      </c>
      <c r="D6513" s="43">
        <v>7.4044000000000002E-3</v>
      </c>
      <c r="E6513" s="43">
        <v>0.36098081100000001</v>
      </c>
      <c r="F6513" s="34">
        <v>1</v>
      </c>
      <c r="G6513" s="43">
        <v>4.0159971000000003E-2</v>
      </c>
      <c r="H6513" s="43">
        <v>0.33900560299999999</v>
      </c>
      <c r="I6513" s="45">
        <v>0.75195345604518882</v>
      </c>
    </row>
    <row r="6514" spans="1:9" x14ac:dyDescent="0.3">
      <c r="A6514" s="44">
        <v>43737.333333333336</v>
      </c>
      <c r="B6514" s="43">
        <v>0.27709920399999999</v>
      </c>
      <c r="C6514" s="43">
        <v>0.281122857</v>
      </c>
      <c r="D6514" s="43">
        <v>0.1067632</v>
      </c>
      <c r="E6514" s="43">
        <v>0.33786498599999998</v>
      </c>
      <c r="F6514" s="34">
        <v>1</v>
      </c>
      <c r="G6514" s="43">
        <v>0.159079479</v>
      </c>
      <c r="H6514" s="43">
        <v>0.28776993699999998</v>
      </c>
      <c r="I6514" s="45">
        <v>0.75195345604518882</v>
      </c>
    </row>
    <row r="6515" spans="1:9" x14ac:dyDescent="0.3">
      <c r="A6515" s="44">
        <v>43737.375</v>
      </c>
      <c r="B6515" s="43">
        <v>0.57312105199999996</v>
      </c>
      <c r="C6515" s="43">
        <v>0.28706633500000001</v>
      </c>
      <c r="D6515" s="43">
        <v>0.30233080000000001</v>
      </c>
      <c r="E6515" s="43">
        <v>0.36012330599999998</v>
      </c>
      <c r="F6515" s="34">
        <v>1</v>
      </c>
      <c r="G6515" s="43">
        <v>0.30551846500000002</v>
      </c>
      <c r="H6515" s="43">
        <v>0.23989274099999999</v>
      </c>
      <c r="I6515" s="45">
        <v>0.75195345604518882</v>
      </c>
    </row>
    <row r="6516" spans="1:9" x14ac:dyDescent="0.3">
      <c r="A6516" s="44">
        <v>43737.416666666664</v>
      </c>
      <c r="B6516" s="43">
        <v>0.80478167499999997</v>
      </c>
      <c r="C6516" s="43">
        <v>0.32922714800000002</v>
      </c>
      <c r="D6516" s="43">
        <v>0.52369840000000001</v>
      </c>
      <c r="E6516" s="43">
        <v>0.309963867</v>
      </c>
      <c r="F6516" s="34">
        <v>1</v>
      </c>
      <c r="G6516" s="43">
        <v>0.44462822699999999</v>
      </c>
      <c r="H6516" s="43">
        <v>0.22496772700000001</v>
      </c>
      <c r="I6516" s="45">
        <v>0.75195345604518882</v>
      </c>
    </row>
    <row r="6517" spans="1:9" x14ac:dyDescent="0.3">
      <c r="A6517" s="44">
        <v>43737.458333333336</v>
      </c>
      <c r="B6517" s="43">
        <v>0.95381817700000004</v>
      </c>
      <c r="C6517" s="43">
        <v>0.38620904299999997</v>
      </c>
      <c r="D6517" s="43">
        <v>0.71371479999999998</v>
      </c>
      <c r="E6517" s="43">
        <v>0.30782315999999998</v>
      </c>
      <c r="F6517" s="34">
        <v>1</v>
      </c>
      <c r="G6517" s="43">
        <v>0.546310882</v>
      </c>
      <c r="H6517" s="43">
        <v>0.22402058</v>
      </c>
      <c r="I6517" s="45">
        <v>0.75195345604518882</v>
      </c>
    </row>
    <row r="6518" spans="1:9" x14ac:dyDescent="0.3">
      <c r="A6518" s="44">
        <v>43737.5</v>
      </c>
      <c r="B6518" s="43">
        <v>1.0294341739999999</v>
      </c>
      <c r="C6518" s="43">
        <v>0.44295090300000001</v>
      </c>
      <c r="D6518" s="43">
        <v>0.89181960000000005</v>
      </c>
      <c r="E6518" s="43">
        <v>0.34746118799999998</v>
      </c>
      <c r="F6518" s="34">
        <v>1</v>
      </c>
      <c r="G6518" s="43">
        <v>0.56911915199999996</v>
      </c>
      <c r="H6518" s="43">
        <v>0.24815183099999999</v>
      </c>
      <c r="I6518" s="45">
        <v>0.75195345604518882</v>
      </c>
    </row>
    <row r="6519" spans="1:9" x14ac:dyDescent="0.3">
      <c r="A6519" s="44">
        <v>43737.541666666664</v>
      </c>
      <c r="B6519" s="43">
        <v>1.0417290020000001</v>
      </c>
      <c r="C6519" s="43">
        <v>0.48955903499999998</v>
      </c>
      <c r="D6519" s="43">
        <v>1.0005124000000001</v>
      </c>
      <c r="E6519" s="43">
        <v>0.38184910799999999</v>
      </c>
      <c r="F6519" s="34">
        <v>1</v>
      </c>
      <c r="G6519" s="43">
        <v>0.54585171700000001</v>
      </c>
      <c r="H6519" s="43">
        <v>0.27605882300000001</v>
      </c>
      <c r="I6519" s="45">
        <v>0.75195345604518882</v>
      </c>
    </row>
    <row r="6520" spans="1:9" x14ac:dyDescent="0.3">
      <c r="A6520" s="44">
        <v>43737.583333333336</v>
      </c>
      <c r="B6520" s="43">
        <v>0.99636007900000001</v>
      </c>
      <c r="C6520" s="43">
        <v>0.52322275900000004</v>
      </c>
      <c r="D6520" s="43">
        <v>1.0225451999999999</v>
      </c>
      <c r="E6520" s="43">
        <v>0.355332178</v>
      </c>
      <c r="F6520" s="34">
        <v>1</v>
      </c>
      <c r="G6520" s="43">
        <v>0.48057894099999998</v>
      </c>
      <c r="H6520" s="43">
        <v>0.30047690300000002</v>
      </c>
      <c r="I6520" s="45">
        <v>0.75195345604518882</v>
      </c>
    </row>
    <row r="6521" spans="1:9" x14ac:dyDescent="0.3">
      <c r="A6521" s="44">
        <v>43737.625</v>
      </c>
      <c r="B6521" s="43">
        <v>0.86604233200000003</v>
      </c>
      <c r="C6521" s="43">
        <v>0.53660047899999996</v>
      </c>
      <c r="D6521" s="43">
        <v>0.89983800000000003</v>
      </c>
      <c r="E6521" s="43">
        <v>0.38485583699999998</v>
      </c>
      <c r="F6521" s="34">
        <v>1</v>
      </c>
      <c r="G6521" s="43">
        <v>0.36546387499999999</v>
      </c>
      <c r="H6521" s="43">
        <v>0.30246632200000001</v>
      </c>
      <c r="I6521" s="45">
        <v>0.75195345604518882</v>
      </c>
    </row>
    <row r="6522" spans="1:9" x14ac:dyDescent="0.3">
      <c r="A6522" s="44">
        <v>43737.666666666664</v>
      </c>
      <c r="B6522" s="43">
        <v>0.67864760800000001</v>
      </c>
      <c r="C6522" s="43">
        <v>0.50617614499999997</v>
      </c>
      <c r="D6522" s="43">
        <v>0.68961079999999997</v>
      </c>
      <c r="E6522" s="43">
        <v>0.45482772100000002</v>
      </c>
      <c r="F6522" s="34">
        <v>1</v>
      </c>
      <c r="G6522" s="43">
        <v>0.225859174</v>
      </c>
      <c r="H6522" s="43">
        <v>0.27212596700000002</v>
      </c>
      <c r="I6522" s="45">
        <v>0.75195345604518882</v>
      </c>
    </row>
    <row r="6523" spans="1:9" x14ac:dyDescent="0.3">
      <c r="A6523" s="44">
        <v>43737.708333333336</v>
      </c>
      <c r="B6523" s="43">
        <v>0.40189039300000001</v>
      </c>
      <c r="C6523" s="43">
        <v>0.46289135199999998</v>
      </c>
      <c r="D6523" s="43">
        <v>0.4129988</v>
      </c>
      <c r="E6523" s="43">
        <v>0.49930351000000001</v>
      </c>
      <c r="F6523" s="34">
        <v>1</v>
      </c>
      <c r="G6523" s="43">
        <v>8.8154356000000003E-2</v>
      </c>
      <c r="H6523" s="43">
        <v>0.23956440600000001</v>
      </c>
      <c r="I6523" s="45">
        <v>0.75195345604518882</v>
      </c>
    </row>
    <row r="6524" spans="1:9" x14ac:dyDescent="0.3">
      <c r="A6524" s="44">
        <v>43737.75</v>
      </c>
      <c r="B6524" s="43">
        <v>7.4728797E-2</v>
      </c>
      <c r="C6524" s="43">
        <v>0.46692402700000002</v>
      </c>
      <c r="D6524" s="43">
        <v>0.1120848</v>
      </c>
      <c r="E6524" s="43">
        <v>0.49232272199999999</v>
      </c>
      <c r="F6524" s="34">
        <v>1</v>
      </c>
      <c r="G6524" s="43">
        <v>8.1097459999999993E-3</v>
      </c>
      <c r="H6524" s="43">
        <v>0.175724396</v>
      </c>
      <c r="I6524" s="45">
        <v>0.75195345604518882</v>
      </c>
    </row>
    <row r="6525" spans="1:9" x14ac:dyDescent="0.3">
      <c r="A6525" s="44">
        <v>43737.791666666664</v>
      </c>
      <c r="B6525" s="43">
        <v>0</v>
      </c>
      <c r="C6525" s="43">
        <v>0.451748969</v>
      </c>
      <c r="D6525" s="43">
        <v>2.8640000000000002E-4</v>
      </c>
      <c r="E6525" s="43">
        <v>0.48727716500000001</v>
      </c>
      <c r="F6525" s="34">
        <v>1</v>
      </c>
      <c r="G6525" s="43">
        <v>0</v>
      </c>
      <c r="H6525" s="43">
        <v>0.15701252399999999</v>
      </c>
      <c r="I6525" s="45">
        <v>0.75195345604518882</v>
      </c>
    </row>
    <row r="6526" spans="1:9" x14ac:dyDescent="0.3">
      <c r="A6526" s="44">
        <v>43737.833333333336</v>
      </c>
      <c r="B6526" s="43">
        <v>0</v>
      </c>
      <c r="C6526" s="43">
        <v>0.445802433</v>
      </c>
      <c r="D6526" s="43">
        <v>0</v>
      </c>
      <c r="E6526" s="43">
        <v>0.50475138200000003</v>
      </c>
      <c r="F6526" s="34">
        <v>1</v>
      </c>
      <c r="G6526" s="43">
        <v>0</v>
      </c>
      <c r="H6526" s="43">
        <v>0.158832904</v>
      </c>
      <c r="I6526" s="45">
        <v>0.75195345604518882</v>
      </c>
    </row>
    <row r="6527" spans="1:9" x14ac:dyDescent="0.3">
      <c r="A6527" s="44">
        <v>43737.875</v>
      </c>
      <c r="B6527" s="43">
        <v>0</v>
      </c>
      <c r="C6527" s="43">
        <v>0.41814700999999999</v>
      </c>
      <c r="D6527" s="43">
        <v>0</v>
      </c>
      <c r="E6527" s="43">
        <v>0.50175658400000001</v>
      </c>
      <c r="F6527" s="34">
        <v>1</v>
      </c>
      <c r="G6527" s="43">
        <v>0</v>
      </c>
      <c r="H6527" s="43">
        <v>0.17188695800000001</v>
      </c>
      <c r="I6527" s="45">
        <v>0.75195345604518882</v>
      </c>
    </row>
    <row r="6528" spans="1:9" x14ac:dyDescent="0.3">
      <c r="A6528" s="44">
        <v>43737.916666666664</v>
      </c>
      <c r="B6528" s="43">
        <v>0</v>
      </c>
      <c r="C6528" s="43">
        <v>0.38371274999999999</v>
      </c>
      <c r="D6528" s="43">
        <v>0</v>
      </c>
      <c r="E6528" s="43">
        <v>0.49225716400000002</v>
      </c>
      <c r="F6528" s="34">
        <v>1</v>
      </c>
      <c r="G6528" s="43">
        <v>0</v>
      </c>
      <c r="H6528" s="43">
        <v>0.180074871</v>
      </c>
      <c r="I6528" s="45">
        <v>0.75195345604518882</v>
      </c>
    </row>
    <row r="6529" spans="1:9" x14ac:dyDescent="0.3">
      <c r="A6529" s="44">
        <v>43737.958333333336</v>
      </c>
      <c r="B6529" s="43">
        <v>0</v>
      </c>
      <c r="C6529" s="43">
        <v>0.40165277599999999</v>
      </c>
      <c r="D6529" s="43">
        <v>0</v>
      </c>
      <c r="E6529" s="43">
        <v>0.45656686200000002</v>
      </c>
      <c r="F6529" s="34">
        <v>1</v>
      </c>
      <c r="G6529" s="43">
        <v>0</v>
      </c>
      <c r="H6529" s="43">
        <v>0.15515847399999999</v>
      </c>
      <c r="I6529" s="45">
        <v>0.75195345604518882</v>
      </c>
    </row>
    <row r="6530" spans="1:9" x14ac:dyDescent="0.3">
      <c r="A6530" s="44">
        <v>43738</v>
      </c>
      <c r="B6530" s="43">
        <v>0</v>
      </c>
      <c r="C6530" s="43">
        <v>0.45421526499999998</v>
      </c>
      <c r="D6530" s="43">
        <v>0</v>
      </c>
      <c r="E6530" s="43">
        <v>0.42970853199999998</v>
      </c>
      <c r="F6530" s="34">
        <v>1</v>
      </c>
      <c r="G6530" s="43">
        <v>0</v>
      </c>
      <c r="H6530" s="43">
        <v>0.12931344</v>
      </c>
      <c r="I6530" s="45">
        <v>0.73407977049305173</v>
      </c>
    </row>
    <row r="6531" spans="1:9" x14ac:dyDescent="0.3">
      <c r="A6531" s="44">
        <v>43738.041666666664</v>
      </c>
      <c r="B6531" s="43">
        <v>0</v>
      </c>
      <c r="C6531" s="43">
        <v>0.50685570899999999</v>
      </c>
      <c r="D6531" s="43">
        <v>0</v>
      </c>
      <c r="E6531" s="43">
        <v>0.41542870900000001</v>
      </c>
      <c r="F6531" s="34">
        <v>1</v>
      </c>
      <c r="G6531" s="43">
        <v>0</v>
      </c>
      <c r="H6531" s="43">
        <v>0.106143839</v>
      </c>
      <c r="I6531" s="45">
        <v>0.73407977049305173</v>
      </c>
    </row>
    <row r="6532" spans="1:9" x14ac:dyDescent="0.3">
      <c r="A6532" s="44">
        <v>43738.083333333336</v>
      </c>
      <c r="B6532" s="43">
        <v>0</v>
      </c>
      <c r="C6532" s="43">
        <v>0.54450963600000002</v>
      </c>
      <c r="D6532" s="43">
        <v>0</v>
      </c>
      <c r="E6532" s="43">
        <v>0.42402574100000001</v>
      </c>
      <c r="F6532" s="34">
        <v>1</v>
      </c>
      <c r="G6532" s="43">
        <v>0</v>
      </c>
      <c r="H6532" s="43">
        <v>8.4438270999999995E-2</v>
      </c>
      <c r="I6532" s="45">
        <v>0.73407977049305173</v>
      </c>
    </row>
    <row r="6533" spans="1:9" x14ac:dyDescent="0.3">
      <c r="A6533" s="44">
        <v>43738.125</v>
      </c>
      <c r="B6533" s="43">
        <v>0</v>
      </c>
      <c r="C6533" s="43">
        <v>0.57147296999999997</v>
      </c>
      <c r="D6533" s="43">
        <v>0</v>
      </c>
      <c r="E6533" s="43">
        <v>0.42280685600000001</v>
      </c>
      <c r="F6533" s="34">
        <v>1</v>
      </c>
      <c r="G6533" s="43">
        <v>0</v>
      </c>
      <c r="H6533" s="43">
        <v>6.6147877999999993E-2</v>
      </c>
      <c r="I6533" s="45">
        <v>0.73407977049305173</v>
      </c>
    </row>
    <row r="6534" spans="1:9" x14ac:dyDescent="0.3">
      <c r="A6534" s="44">
        <v>43738.166666666664</v>
      </c>
      <c r="B6534" s="43">
        <v>0</v>
      </c>
      <c r="C6534" s="43">
        <v>0.60020781899999998</v>
      </c>
      <c r="D6534" s="43">
        <v>0</v>
      </c>
      <c r="E6534" s="43">
        <v>0.35936750499999998</v>
      </c>
      <c r="F6534" s="34">
        <v>1</v>
      </c>
      <c r="G6534" s="43">
        <v>0</v>
      </c>
      <c r="H6534" s="43">
        <v>5.9075335999999999E-2</v>
      </c>
      <c r="I6534" s="45">
        <v>0.73407977049305173</v>
      </c>
    </row>
    <row r="6535" spans="1:9" x14ac:dyDescent="0.3">
      <c r="A6535" s="44">
        <v>43738.208333333336</v>
      </c>
      <c r="B6535" s="43">
        <v>0</v>
      </c>
      <c r="C6535" s="43">
        <v>0.61919045699999997</v>
      </c>
      <c r="D6535" s="43">
        <v>0</v>
      </c>
      <c r="E6535" s="43">
        <v>0.29182741899999998</v>
      </c>
      <c r="F6535" s="34">
        <v>1</v>
      </c>
      <c r="G6535" s="43">
        <v>0</v>
      </c>
      <c r="H6535" s="43">
        <v>7.2306994999999999E-2</v>
      </c>
      <c r="I6535" s="45">
        <v>0.73407977049305173</v>
      </c>
    </row>
    <row r="6536" spans="1:9" x14ac:dyDescent="0.3">
      <c r="A6536" s="44">
        <v>43738.25</v>
      </c>
      <c r="B6536" s="43">
        <v>0</v>
      </c>
      <c r="C6536" s="43">
        <v>0.67160157600000003</v>
      </c>
      <c r="D6536" s="43">
        <v>0</v>
      </c>
      <c r="E6536" s="43">
        <v>0.270762646</v>
      </c>
      <c r="F6536" s="34">
        <v>1</v>
      </c>
      <c r="G6536" s="43">
        <v>6.8688799999999997E-4</v>
      </c>
      <c r="H6536" s="43">
        <v>9.7510121000000005E-2</v>
      </c>
      <c r="I6536" s="45">
        <v>0.73407977049305173</v>
      </c>
    </row>
    <row r="6537" spans="1:9" x14ac:dyDescent="0.3">
      <c r="A6537" s="44">
        <v>43738.291666666664</v>
      </c>
      <c r="B6537" s="43">
        <v>4.6124931000000001E-2</v>
      </c>
      <c r="C6537" s="43">
        <v>0.69004175800000001</v>
      </c>
      <c r="D6537" s="43">
        <v>3.7160000000000001E-3</v>
      </c>
      <c r="E6537" s="43">
        <v>0.24549465600000001</v>
      </c>
      <c r="F6537" s="34">
        <v>1</v>
      </c>
      <c r="G6537" s="43">
        <v>4.4640217000000003E-2</v>
      </c>
      <c r="H6537" s="43">
        <v>0.11985876600000001</v>
      </c>
      <c r="I6537" s="45">
        <v>0.73407977049305173</v>
      </c>
    </row>
    <row r="6538" spans="1:9" x14ac:dyDescent="0.3">
      <c r="A6538" s="44">
        <v>43738.333333333336</v>
      </c>
      <c r="B6538" s="43">
        <v>0.32212417399999999</v>
      </c>
      <c r="C6538" s="43">
        <v>0.70436242000000004</v>
      </c>
      <c r="D6538" s="43">
        <v>5.9757200000000003E-2</v>
      </c>
      <c r="E6538" s="43">
        <v>0.21886156000000001</v>
      </c>
      <c r="F6538" s="34">
        <v>1</v>
      </c>
      <c r="G6538" s="43">
        <v>0.17780796200000001</v>
      </c>
      <c r="H6538" s="43">
        <v>0.13098067999999999</v>
      </c>
      <c r="I6538" s="45">
        <v>0.73407977049305173</v>
      </c>
    </row>
    <row r="6539" spans="1:9" x14ac:dyDescent="0.3">
      <c r="A6539" s="44">
        <v>43738.375</v>
      </c>
      <c r="B6539" s="43">
        <v>0.629239832</v>
      </c>
      <c r="C6539" s="43">
        <v>0.69917712799999998</v>
      </c>
      <c r="D6539" s="43">
        <v>0.1847288</v>
      </c>
      <c r="E6539" s="43">
        <v>0.20990172500000001</v>
      </c>
      <c r="F6539" s="34">
        <v>1</v>
      </c>
      <c r="G6539" s="43">
        <v>0.31319987300000002</v>
      </c>
      <c r="H6539" s="43">
        <v>0.133907373</v>
      </c>
      <c r="I6539" s="45">
        <v>0.73407977049305173</v>
      </c>
    </row>
    <row r="6540" spans="1:9" x14ac:dyDescent="0.3">
      <c r="A6540" s="44">
        <v>43738.416666666664</v>
      </c>
      <c r="B6540" s="43">
        <v>0.84574271300000003</v>
      </c>
      <c r="C6540" s="43">
        <v>0.72730629599999996</v>
      </c>
      <c r="D6540" s="43">
        <v>0.33844560000000001</v>
      </c>
      <c r="E6540" s="43">
        <v>0.196979502</v>
      </c>
      <c r="F6540" s="34">
        <v>1</v>
      </c>
      <c r="G6540" s="43">
        <v>0.42450873900000002</v>
      </c>
      <c r="H6540" s="43">
        <v>0.14194053300000001</v>
      </c>
      <c r="I6540" s="45">
        <v>0.73407977049305173</v>
      </c>
    </row>
    <row r="6541" spans="1:9" x14ac:dyDescent="0.3">
      <c r="A6541" s="44">
        <v>43738.458333333336</v>
      </c>
      <c r="B6541" s="43">
        <v>0.975559116</v>
      </c>
      <c r="C6541" s="43">
        <v>0.78087461899999999</v>
      </c>
      <c r="D6541" s="43">
        <v>0.482572</v>
      </c>
      <c r="E6541" s="43">
        <v>0.187088641</v>
      </c>
      <c r="F6541" s="34">
        <v>1</v>
      </c>
      <c r="G6541" s="43">
        <v>0.49386576900000001</v>
      </c>
      <c r="H6541" s="43">
        <v>0.14805992100000001</v>
      </c>
      <c r="I6541" s="45">
        <v>0.73407977049305173</v>
      </c>
    </row>
    <row r="6542" spans="1:9" x14ac:dyDescent="0.3">
      <c r="A6542" s="44">
        <v>43738.5</v>
      </c>
      <c r="B6542" s="43">
        <v>1.0310889860000001</v>
      </c>
      <c r="C6542" s="43">
        <v>0.81632830199999995</v>
      </c>
      <c r="D6542" s="43">
        <v>0.57416520000000004</v>
      </c>
      <c r="E6542" s="43">
        <v>0.21987917200000001</v>
      </c>
      <c r="F6542" s="34">
        <v>1</v>
      </c>
      <c r="G6542" s="43">
        <v>0.49627636600000002</v>
      </c>
      <c r="H6542" s="43">
        <v>0.15459736800000001</v>
      </c>
      <c r="I6542" s="45">
        <v>0.73407977049305173</v>
      </c>
    </row>
    <row r="6543" spans="1:9" x14ac:dyDescent="0.3">
      <c r="A6543" s="44">
        <v>43738.541666666664</v>
      </c>
      <c r="B6543" s="43">
        <v>1.0250110569999999</v>
      </c>
      <c r="C6543" s="43">
        <v>0.84424678500000006</v>
      </c>
      <c r="D6543" s="43">
        <v>0.6175216</v>
      </c>
      <c r="E6543" s="43">
        <v>0.21822033199999999</v>
      </c>
      <c r="F6543" s="34">
        <v>1</v>
      </c>
      <c r="G6543" s="43">
        <v>0.454402164</v>
      </c>
      <c r="H6543" s="43">
        <v>0.15546011100000001</v>
      </c>
      <c r="I6543" s="45">
        <v>0.73407977049305173</v>
      </c>
    </row>
    <row r="6544" spans="1:9" x14ac:dyDescent="0.3">
      <c r="A6544" s="44">
        <v>43738.583333333336</v>
      </c>
      <c r="B6544" s="43">
        <v>0.96017510699999997</v>
      </c>
      <c r="C6544" s="43">
        <v>0.86401406599999997</v>
      </c>
      <c r="D6544" s="43">
        <v>0.60875239999999997</v>
      </c>
      <c r="E6544" s="43">
        <v>0.24425460900000001</v>
      </c>
      <c r="F6544" s="34">
        <v>1</v>
      </c>
      <c r="G6544" s="43">
        <v>0.37678355200000002</v>
      </c>
      <c r="H6544" s="43">
        <v>0.16084554500000001</v>
      </c>
      <c r="I6544" s="45">
        <v>0.73407977049305173</v>
      </c>
    </row>
    <row r="6545" spans="1:9" x14ac:dyDescent="0.3">
      <c r="A6545" s="44">
        <v>43738.625</v>
      </c>
      <c r="B6545" s="43">
        <v>0.83884369999999997</v>
      </c>
      <c r="C6545" s="43">
        <v>0.87112257999999998</v>
      </c>
      <c r="D6545" s="43">
        <v>0.56833599999999995</v>
      </c>
      <c r="E6545" s="43">
        <v>0.289926815</v>
      </c>
      <c r="F6545" s="34">
        <v>1</v>
      </c>
      <c r="G6545" s="43">
        <v>0.29419037999999997</v>
      </c>
      <c r="H6545" s="43">
        <v>0.17304165199999999</v>
      </c>
      <c r="I6545" s="45">
        <v>0.73407977049305173</v>
      </c>
    </row>
    <row r="6546" spans="1:9" x14ac:dyDescent="0.3">
      <c r="A6546" s="44">
        <v>43738.666666666664</v>
      </c>
      <c r="B6546" s="43">
        <v>0.66114553600000003</v>
      </c>
      <c r="C6546" s="43">
        <v>0.86250826599999997</v>
      </c>
      <c r="D6546" s="43">
        <v>0.46521960000000001</v>
      </c>
      <c r="E6546" s="43">
        <v>0.34906176799999999</v>
      </c>
      <c r="F6546" s="34">
        <v>1</v>
      </c>
      <c r="G6546" s="43">
        <v>0.18843918000000001</v>
      </c>
      <c r="H6546" s="43">
        <v>0.18840842199999999</v>
      </c>
      <c r="I6546" s="45">
        <v>0.73407977049305173</v>
      </c>
    </row>
    <row r="6547" spans="1:9" x14ac:dyDescent="0.3">
      <c r="A6547" s="44">
        <v>43738.708333333336</v>
      </c>
      <c r="B6547" s="43">
        <v>0.38690078500000002</v>
      </c>
      <c r="C6547" s="43">
        <v>0.830141507</v>
      </c>
      <c r="D6547" s="43">
        <v>0.30023640000000001</v>
      </c>
      <c r="E6547" s="43">
        <v>0.37517940100000002</v>
      </c>
      <c r="F6547" s="34">
        <v>1</v>
      </c>
      <c r="G6547" s="43">
        <v>7.6213612999999999E-2</v>
      </c>
      <c r="H6547" s="43">
        <v>0.227582164</v>
      </c>
      <c r="I6547" s="45">
        <v>0.73407977049305173</v>
      </c>
    </row>
    <row r="6548" spans="1:9" x14ac:dyDescent="0.3">
      <c r="A6548" s="44">
        <v>43738.75</v>
      </c>
      <c r="B6548" s="43">
        <v>6.7447447999999993E-2</v>
      </c>
      <c r="C6548" s="43">
        <v>0.79430629100000005</v>
      </c>
      <c r="D6548" s="43">
        <v>8.0338400000000004E-2</v>
      </c>
      <c r="E6548" s="43">
        <v>0.461049086</v>
      </c>
      <c r="F6548" s="34">
        <v>1</v>
      </c>
      <c r="G6548" s="43">
        <v>5.9432069999999998E-3</v>
      </c>
      <c r="H6548" s="43">
        <v>0.265448821</v>
      </c>
      <c r="I6548" s="45">
        <v>0.73407977049305173</v>
      </c>
    </row>
    <row r="6549" spans="1:9" x14ac:dyDescent="0.3">
      <c r="A6549" s="44">
        <v>43738.791666666664</v>
      </c>
      <c r="B6549" s="43">
        <v>0</v>
      </c>
      <c r="C6549" s="43">
        <v>0.75716235399999998</v>
      </c>
      <c r="D6549" s="53">
        <v>5.9200000000000002E-5</v>
      </c>
      <c r="E6549" s="43">
        <v>0.50709806899999998</v>
      </c>
      <c r="F6549" s="34">
        <v>1</v>
      </c>
      <c r="G6549" s="43">
        <v>0</v>
      </c>
      <c r="H6549" s="43">
        <v>0.30127130800000002</v>
      </c>
      <c r="I6549" s="45">
        <v>0.73407977049305173</v>
      </c>
    </row>
    <row r="6550" spans="1:9" x14ac:dyDescent="0.3">
      <c r="A6550" s="44">
        <v>43738.833333333336</v>
      </c>
      <c r="B6550" s="43">
        <v>0</v>
      </c>
      <c r="C6550" s="43">
        <v>0.74965846599999997</v>
      </c>
      <c r="D6550" s="43">
        <v>0</v>
      </c>
      <c r="E6550" s="43">
        <v>0.53416203799999995</v>
      </c>
      <c r="F6550" s="34">
        <v>1</v>
      </c>
      <c r="G6550" s="43">
        <v>0</v>
      </c>
      <c r="H6550" s="43">
        <v>0.332159696</v>
      </c>
      <c r="I6550" s="45">
        <v>0.73407977049305173</v>
      </c>
    </row>
    <row r="6551" spans="1:9" x14ac:dyDescent="0.3">
      <c r="A6551" s="44">
        <v>43738.875</v>
      </c>
      <c r="B6551" s="43">
        <v>0</v>
      </c>
      <c r="C6551" s="43">
        <v>0.71157498699999999</v>
      </c>
      <c r="D6551" s="43">
        <v>0</v>
      </c>
      <c r="E6551" s="43">
        <v>0.54351329299999995</v>
      </c>
      <c r="F6551" s="34">
        <v>1</v>
      </c>
      <c r="G6551" s="43">
        <v>0</v>
      </c>
      <c r="H6551" s="43">
        <v>0.36074310799999998</v>
      </c>
      <c r="I6551" s="45">
        <v>0.73407977049305173</v>
      </c>
    </row>
    <row r="6552" spans="1:9" x14ac:dyDescent="0.3">
      <c r="A6552" s="44">
        <v>43738.916666666664</v>
      </c>
      <c r="B6552" s="43">
        <v>0</v>
      </c>
      <c r="C6552" s="43">
        <v>0.65614804100000002</v>
      </c>
      <c r="D6552" s="43">
        <v>0</v>
      </c>
      <c r="E6552" s="43">
        <v>0.59008844100000002</v>
      </c>
      <c r="F6552" s="34">
        <v>1</v>
      </c>
      <c r="G6552" s="43">
        <v>0</v>
      </c>
      <c r="H6552" s="43">
        <v>0.41918199699999997</v>
      </c>
      <c r="I6552" s="45">
        <v>0.73407977049305173</v>
      </c>
    </row>
    <row r="6553" spans="1:9" x14ac:dyDescent="0.3">
      <c r="A6553" s="44">
        <v>43738.958333333336</v>
      </c>
      <c r="B6553" s="43">
        <v>0</v>
      </c>
      <c r="C6553" s="43">
        <v>0.62527290899999999</v>
      </c>
      <c r="D6553" s="43">
        <v>0</v>
      </c>
      <c r="E6553" s="43">
        <v>0.61787040999999998</v>
      </c>
      <c r="F6553" s="34">
        <v>1</v>
      </c>
      <c r="G6553" s="43">
        <v>0</v>
      </c>
      <c r="H6553" s="43">
        <v>0.467802363</v>
      </c>
      <c r="I6553" s="45">
        <v>0.73407977049305173</v>
      </c>
    </row>
    <row r="6554" spans="1:9" x14ac:dyDescent="0.3">
      <c r="A6554" s="44">
        <v>43739</v>
      </c>
      <c r="B6554" s="43">
        <v>0</v>
      </c>
      <c r="C6554" s="43">
        <v>0.51555476200000006</v>
      </c>
      <c r="D6554" s="43">
        <v>0</v>
      </c>
      <c r="E6554" s="43">
        <v>0.63205953199999998</v>
      </c>
      <c r="F6554" s="34">
        <v>1</v>
      </c>
      <c r="G6554" s="43">
        <v>0</v>
      </c>
      <c r="H6554" s="43">
        <v>0.52844457899999997</v>
      </c>
      <c r="I6554" s="45">
        <v>0.74993263995165804</v>
      </c>
    </row>
    <row r="6555" spans="1:9" x14ac:dyDescent="0.3">
      <c r="A6555" s="44">
        <v>43739.041666666664</v>
      </c>
      <c r="B6555" s="43">
        <v>0</v>
      </c>
      <c r="C6555" s="43">
        <v>0.47646614799999998</v>
      </c>
      <c r="D6555" s="43">
        <v>0</v>
      </c>
      <c r="E6555" s="43">
        <v>0.65586552200000003</v>
      </c>
      <c r="F6555" s="34">
        <v>1</v>
      </c>
      <c r="G6555" s="43">
        <v>0</v>
      </c>
      <c r="H6555" s="43">
        <v>0.56383480399999997</v>
      </c>
      <c r="I6555" s="45">
        <v>0.74993263995165804</v>
      </c>
    </row>
    <row r="6556" spans="1:9" x14ac:dyDescent="0.3">
      <c r="A6556" s="44">
        <v>43739.083333333336</v>
      </c>
      <c r="B6556" s="43">
        <v>0</v>
      </c>
      <c r="C6556" s="43">
        <v>0.436353675</v>
      </c>
      <c r="D6556" s="43">
        <v>0</v>
      </c>
      <c r="E6556" s="43">
        <v>0.66950631199999999</v>
      </c>
      <c r="F6556" s="34">
        <v>1</v>
      </c>
      <c r="G6556" s="43">
        <v>0</v>
      </c>
      <c r="H6556" s="43">
        <v>0.58687564199999998</v>
      </c>
      <c r="I6556" s="45">
        <v>0.74993263995165804</v>
      </c>
    </row>
    <row r="6557" spans="1:9" x14ac:dyDescent="0.3">
      <c r="A6557" s="44">
        <v>43739.125</v>
      </c>
      <c r="B6557" s="43">
        <v>0</v>
      </c>
      <c r="C6557" s="43">
        <v>0.40092882699999999</v>
      </c>
      <c r="D6557" s="43">
        <v>0</v>
      </c>
      <c r="E6557" s="43">
        <v>0.65133650600000004</v>
      </c>
      <c r="F6557" s="34">
        <v>1</v>
      </c>
      <c r="G6557" s="43">
        <v>0</v>
      </c>
      <c r="H6557" s="43">
        <v>0.61124607399999997</v>
      </c>
      <c r="I6557" s="45">
        <v>0.74993263995165804</v>
      </c>
    </row>
    <row r="6558" spans="1:9" x14ac:dyDescent="0.3">
      <c r="A6558" s="44">
        <v>43739.166666666664</v>
      </c>
      <c r="B6558" s="43">
        <v>0</v>
      </c>
      <c r="C6558" s="43">
        <v>0.37079684499999999</v>
      </c>
      <c r="D6558" s="43">
        <v>0</v>
      </c>
      <c r="E6558" s="43">
        <v>0.63432628400000002</v>
      </c>
      <c r="F6558" s="34">
        <v>1</v>
      </c>
      <c r="G6558" s="43">
        <v>0</v>
      </c>
      <c r="H6558" s="43">
        <v>0.64554487500000002</v>
      </c>
      <c r="I6558" s="45">
        <v>0.74993263995165804</v>
      </c>
    </row>
    <row r="6559" spans="1:9" x14ac:dyDescent="0.3">
      <c r="A6559" s="44">
        <v>43739.208333333336</v>
      </c>
      <c r="B6559" s="43">
        <v>0</v>
      </c>
      <c r="C6559" s="43">
        <v>0.34526478599999999</v>
      </c>
      <c r="D6559" s="43">
        <v>0</v>
      </c>
      <c r="E6559" s="43">
        <v>0.608799219</v>
      </c>
      <c r="F6559" s="34">
        <v>1</v>
      </c>
      <c r="G6559" s="43">
        <v>0</v>
      </c>
      <c r="H6559" s="43">
        <v>0.65250552900000003</v>
      </c>
      <c r="I6559" s="45">
        <v>0.74993263995165804</v>
      </c>
    </row>
    <row r="6560" spans="1:9" x14ac:dyDescent="0.3">
      <c r="A6560" s="44">
        <v>43739.25</v>
      </c>
      <c r="B6560" s="43">
        <v>0</v>
      </c>
      <c r="C6560" s="43">
        <v>0.33968021700000001</v>
      </c>
      <c r="D6560" s="43">
        <v>0</v>
      </c>
      <c r="E6560" s="43">
        <v>0.59720608399999997</v>
      </c>
      <c r="F6560" s="34">
        <v>1</v>
      </c>
      <c r="G6560" s="43">
        <v>2.9884300000000003E-4</v>
      </c>
      <c r="H6560" s="43">
        <v>0.63040931899999997</v>
      </c>
      <c r="I6560" s="45">
        <v>0.74993263995165804</v>
      </c>
    </row>
    <row r="6561" spans="1:9" x14ac:dyDescent="0.3">
      <c r="A6561" s="44">
        <v>43739.291666666664</v>
      </c>
      <c r="B6561" s="43">
        <v>3.5470059999999998E-2</v>
      </c>
      <c r="C6561" s="43">
        <v>0.356211836</v>
      </c>
      <c r="D6561" s="43">
        <v>3.6492E-3</v>
      </c>
      <c r="E6561" s="43">
        <v>0.59431436699999995</v>
      </c>
      <c r="F6561" s="34">
        <v>1</v>
      </c>
      <c r="G6561" s="43">
        <v>4.2647448999999997E-2</v>
      </c>
      <c r="H6561" s="43">
        <v>0.58350672699999995</v>
      </c>
      <c r="I6561" s="45">
        <v>0.74993263995165804</v>
      </c>
    </row>
    <row r="6562" spans="1:9" x14ac:dyDescent="0.3">
      <c r="A6562" s="44">
        <v>43739.333333333336</v>
      </c>
      <c r="B6562" s="43">
        <v>0.29157805999999997</v>
      </c>
      <c r="C6562" s="43">
        <v>0.38157749200000002</v>
      </c>
      <c r="D6562" s="43">
        <v>0.104754</v>
      </c>
      <c r="E6562" s="43">
        <v>0.54430673699999998</v>
      </c>
      <c r="F6562" s="34">
        <v>1</v>
      </c>
      <c r="G6562" s="43">
        <v>0.17939993600000001</v>
      </c>
      <c r="H6562" s="43">
        <v>0.53445978299999997</v>
      </c>
      <c r="I6562" s="45">
        <v>0.74993263995165804</v>
      </c>
    </row>
    <row r="6563" spans="1:9" x14ac:dyDescent="0.3">
      <c r="A6563" s="44">
        <v>43739.375</v>
      </c>
      <c r="B6563" s="43">
        <v>0.59425350799999999</v>
      </c>
      <c r="C6563" s="43">
        <v>0.38609936500000003</v>
      </c>
      <c r="D6563" s="43">
        <v>0.29664839999999998</v>
      </c>
      <c r="E6563" s="43">
        <v>0.52013387799999999</v>
      </c>
      <c r="F6563" s="34">
        <v>1</v>
      </c>
      <c r="G6563" s="43">
        <v>0.35985554400000003</v>
      </c>
      <c r="H6563" s="43">
        <v>0.482036195</v>
      </c>
      <c r="I6563" s="45">
        <v>0.74993263995165804</v>
      </c>
    </row>
    <row r="6564" spans="1:9" x14ac:dyDescent="0.3">
      <c r="A6564" s="44">
        <v>43739.416666666664</v>
      </c>
      <c r="B6564" s="43">
        <v>0.82304044499999995</v>
      </c>
      <c r="C6564" s="43">
        <v>0.38854491499999999</v>
      </c>
      <c r="D6564" s="43">
        <v>0.49905280000000002</v>
      </c>
      <c r="E6564" s="43">
        <v>0.48966358599999998</v>
      </c>
      <c r="F6564" s="34">
        <v>1</v>
      </c>
      <c r="G6564" s="43">
        <v>0.52913955599999996</v>
      </c>
      <c r="H6564" s="43">
        <v>0.44261504499999998</v>
      </c>
      <c r="I6564" s="45">
        <v>0.74993263995165804</v>
      </c>
    </row>
    <row r="6565" spans="1:9" x14ac:dyDescent="0.3">
      <c r="A6565" s="44">
        <v>43739.458333333336</v>
      </c>
      <c r="B6565" s="43">
        <v>0.96180389499999996</v>
      </c>
      <c r="C6565" s="43">
        <v>0.39048305700000002</v>
      </c>
      <c r="D6565" s="43">
        <v>0.66134879999999996</v>
      </c>
      <c r="E6565" s="43">
        <v>0.44930500000000001</v>
      </c>
      <c r="F6565" s="34">
        <v>1</v>
      </c>
      <c r="G6565" s="43">
        <v>0.64946791800000003</v>
      </c>
      <c r="H6565" s="43">
        <v>0.41797178699999998</v>
      </c>
      <c r="I6565" s="45">
        <v>0.74993263995165804</v>
      </c>
    </row>
    <row r="6566" spans="1:9" x14ac:dyDescent="0.3">
      <c r="A6566" s="44">
        <v>43739.5</v>
      </c>
      <c r="B6566" s="43">
        <v>1.0399902480000001</v>
      </c>
      <c r="C6566" s="43">
        <v>0.40600671900000002</v>
      </c>
      <c r="D6566" s="43">
        <v>0.74906159999999999</v>
      </c>
      <c r="E6566" s="43">
        <v>0.40541346499999997</v>
      </c>
      <c r="F6566" s="34">
        <v>1</v>
      </c>
      <c r="G6566" s="43">
        <v>0.71054843999999995</v>
      </c>
      <c r="H6566" s="43">
        <v>0.41743379600000002</v>
      </c>
      <c r="I6566" s="45">
        <v>0.74993263995165804</v>
      </c>
    </row>
    <row r="6567" spans="1:9" x14ac:dyDescent="0.3">
      <c r="A6567" s="44">
        <v>43739.541666666664</v>
      </c>
      <c r="B6567" s="43">
        <v>1.0487713439999999</v>
      </c>
      <c r="C6567" s="43">
        <v>0.42964760200000002</v>
      </c>
      <c r="D6567" s="43">
        <v>0.76099519999999998</v>
      </c>
      <c r="E6567" s="43">
        <v>0.39136232599999998</v>
      </c>
      <c r="F6567" s="34">
        <v>1</v>
      </c>
      <c r="G6567" s="43">
        <v>0.70508425600000002</v>
      </c>
      <c r="H6567" s="43">
        <v>0.41910115199999998</v>
      </c>
      <c r="I6567" s="45">
        <v>0.74993263995165804</v>
      </c>
    </row>
    <row r="6568" spans="1:9" x14ac:dyDescent="0.3">
      <c r="A6568" s="44">
        <v>43739.583333333336</v>
      </c>
      <c r="B6568" s="43">
        <v>0.99161329099999995</v>
      </c>
      <c r="C6568" s="43">
        <v>0.46055691900000001</v>
      </c>
      <c r="D6568" s="43">
        <v>0.70557320000000001</v>
      </c>
      <c r="E6568" s="43">
        <v>0.38171617299999999</v>
      </c>
      <c r="F6568" s="34">
        <v>1</v>
      </c>
      <c r="G6568" s="43">
        <v>0.63371431499999997</v>
      </c>
      <c r="H6568" s="43">
        <v>0.40627232699999999</v>
      </c>
      <c r="I6568" s="45">
        <v>0.74993263995165804</v>
      </c>
    </row>
    <row r="6569" spans="1:9" x14ac:dyDescent="0.3">
      <c r="A6569" s="44">
        <v>43739.625</v>
      </c>
      <c r="B6569" s="43">
        <v>0.87600675100000003</v>
      </c>
      <c r="C6569" s="43">
        <v>0.49081180400000002</v>
      </c>
      <c r="D6569" s="43">
        <v>0.62113759999999996</v>
      </c>
      <c r="E6569" s="43">
        <v>0.37848855100000001</v>
      </c>
      <c r="F6569" s="34">
        <v>1</v>
      </c>
      <c r="G6569" s="43">
        <v>0.50425271100000002</v>
      </c>
      <c r="H6569" s="43">
        <v>0.39209487700000001</v>
      </c>
      <c r="I6569" s="45">
        <v>0.74993263995165804</v>
      </c>
    </row>
    <row r="6570" spans="1:9" x14ac:dyDescent="0.3">
      <c r="A6570" s="44">
        <v>43739.666666666664</v>
      </c>
      <c r="B6570" s="43">
        <v>0.68754798399999995</v>
      </c>
      <c r="C6570" s="43">
        <v>0.50772754799999997</v>
      </c>
      <c r="D6570" s="43">
        <v>0.47707480000000002</v>
      </c>
      <c r="E6570" s="43">
        <v>0.344977596</v>
      </c>
      <c r="F6570" s="34">
        <v>1</v>
      </c>
      <c r="G6570" s="43">
        <v>0.32168776100000002</v>
      </c>
      <c r="H6570" s="43">
        <v>0.42542084899999999</v>
      </c>
      <c r="I6570" s="45">
        <v>0.74993263995165804</v>
      </c>
    </row>
    <row r="6571" spans="1:9" x14ac:dyDescent="0.3">
      <c r="A6571" s="44">
        <v>43739.708333333336</v>
      </c>
      <c r="B6571" s="43">
        <v>0.37068145200000002</v>
      </c>
      <c r="C6571" s="43">
        <v>0.51579695000000003</v>
      </c>
      <c r="D6571" s="43">
        <v>0.27919280000000002</v>
      </c>
      <c r="E6571" s="43">
        <v>0.28217877899999999</v>
      </c>
      <c r="F6571" s="34">
        <v>1</v>
      </c>
      <c r="G6571" s="43">
        <v>0.11753888699999999</v>
      </c>
      <c r="H6571" s="43">
        <v>0.40975112299999999</v>
      </c>
      <c r="I6571" s="45">
        <v>0.74993263995165804</v>
      </c>
    </row>
    <row r="6572" spans="1:9" x14ac:dyDescent="0.3">
      <c r="A6572" s="44">
        <v>43739.75</v>
      </c>
      <c r="B6572" s="43">
        <v>5.0414217999999997E-2</v>
      </c>
      <c r="C6572" s="43">
        <v>0.45155507</v>
      </c>
      <c r="D6572" s="43">
        <v>7.3136400000000004E-2</v>
      </c>
      <c r="E6572" s="43">
        <v>0.26142825200000003</v>
      </c>
      <c r="F6572" s="34">
        <v>1</v>
      </c>
      <c r="G6572" s="43">
        <v>3.9822349999999998E-3</v>
      </c>
      <c r="H6572" s="43">
        <v>0.334942464</v>
      </c>
      <c r="I6572" s="45">
        <v>0.74993263995165804</v>
      </c>
    </row>
    <row r="6573" spans="1:9" x14ac:dyDescent="0.3">
      <c r="A6573" s="44">
        <v>43739.791666666664</v>
      </c>
      <c r="B6573" s="43">
        <v>0</v>
      </c>
      <c r="C6573" s="43">
        <v>0.373605138</v>
      </c>
      <c r="D6573" s="43">
        <v>0</v>
      </c>
      <c r="E6573" s="43">
        <v>0.26222297500000002</v>
      </c>
      <c r="F6573" s="34">
        <v>1</v>
      </c>
      <c r="G6573" s="43">
        <v>0</v>
      </c>
      <c r="H6573" s="43">
        <v>0.25080271999999998</v>
      </c>
      <c r="I6573" s="45">
        <v>0.74993263995165804</v>
      </c>
    </row>
    <row r="6574" spans="1:9" x14ac:dyDescent="0.3">
      <c r="A6574" s="44">
        <v>43739.833333333336</v>
      </c>
      <c r="B6574" s="43">
        <v>0</v>
      </c>
      <c r="C6574" s="43">
        <v>0.27130737900000002</v>
      </c>
      <c r="D6574" s="43">
        <v>0</v>
      </c>
      <c r="E6574" s="43">
        <v>0.27098499199999998</v>
      </c>
      <c r="F6574" s="34">
        <v>1</v>
      </c>
      <c r="G6574" s="43">
        <v>0</v>
      </c>
      <c r="H6574" s="43">
        <v>0.13636176699999999</v>
      </c>
      <c r="I6574" s="45">
        <v>0.74993263995165804</v>
      </c>
    </row>
    <row r="6575" spans="1:9" x14ac:dyDescent="0.3">
      <c r="A6575" s="44">
        <v>43739.875</v>
      </c>
      <c r="B6575" s="43">
        <v>0</v>
      </c>
      <c r="C6575" s="43">
        <v>0.17910757799999999</v>
      </c>
      <c r="D6575" s="43">
        <v>0</v>
      </c>
      <c r="E6575" s="43">
        <v>0.249454641</v>
      </c>
      <c r="F6575" s="34">
        <v>1</v>
      </c>
      <c r="G6575" s="43">
        <v>0</v>
      </c>
      <c r="H6575" s="43">
        <v>8.1225967999999996E-2</v>
      </c>
      <c r="I6575" s="45">
        <v>0.74993263995165804</v>
      </c>
    </row>
    <row r="6576" spans="1:9" x14ac:dyDescent="0.3">
      <c r="A6576" s="44">
        <v>43739.916666666664</v>
      </c>
      <c r="B6576" s="43">
        <v>0</v>
      </c>
      <c r="C6576" s="43">
        <v>0.13509266</v>
      </c>
      <c r="D6576" s="43">
        <v>0</v>
      </c>
      <c r="E6576" s="43">
        <v>0.23078335999999999</v>
      </c>
      <c r="F6576" s="34">
        <v>1</v>
      </c>
      <c r="G6576" s="43">
        <v>0</v>
      </c>
      <c r="H6576" s="43">
        <v>6.5663191999999995E-2</v>
      </c>
      <c r="I6576" s="45">
        <v>0.74993263995165804</v>
      </c>
    </row>
    <row r="6577" spans="1:9" x14ac:dyDescent="0.3">
      <c r="A6577" s="44">
        <v>43739.958333333336</v>
      </c>
      <c r="B6577" s="43">
        <v>0</v>
      </c>
      <c r="C6577" s="43">
        <v>0.113890874</v>
      </c>
      <c r="D6577" s="43">
        <v>0</v>
      </c>
      <c r="E6577" s="43">
        <v>0.21043455799999999</v>
      </c>
      <c r="F6577" s="34">
        <v>1</v>
      </c>
      <c r="G6577" s="43">
        <v>0</v>
      </c>
      <c r="H6577" s="43">
        <v>6.1346406999999999E-2</v>
      </c>
      <c r="I6577" s="45">
        <v>0.74993263995165804</v>
      </c>
    </row>
    <row r="6578" spans="1:9" x14ac:dyDescent="0.3">
      <c r="A6578" s="44">
        <v>43740</v>
      </c>
      <c r="B6578" s="43">
        <v>0</v>
      </c>
      <c r="C6578" s="43">
        <v>0.115868636</v>
      </c>
      <c r="D6578" s="43">
        <v>0</v>
      </c>
      <c r="E6578" s="43">
        <v>0.18075780499999999</v>
      </c>
      <c r="F6578" s="34">
        <v>1</v>
      </c>
      <c r="G6578" s="43">
        <v>0</v>
      </c>
      <c r="H6578" s="43">
        <v>5.7371305999999997E-2</v>
      </c>
      <c r="I6578" s="45">
        <v>0.79135091621574993</v>
      </c>
    </row>
    <row r="6579" spans="1:9" x14ac:dyDescent="0.3">
      <c r="A6579" s="44">
        <v>43740.041666666664</v>
      </c>
      <c r="B6579" s="43">
        <v>0</v>
      </c>
      <c r="C6579" s="43">
        <v>0.12000987</v>
      </c>
      <c r="D6579" s="43">
        <v>0</v>
      </c>
      <c r="E6579" s="43">
        <v>0.14704998599999999</v>
      </c>
      <c r="F6579" s="34">
        <v>1</v>
      </c>
      <c r="G6579" s="43">
        <v>0</v>
      </c>
      <c r="H6579" s="43">
        <v>5.0838609999999999E-2</v>
      </c>
      <c r="I6579" s="45">
        <v>0.79135091621574993</v>
      </c>
    </row>
    <row r="6580" spans="1:9" x14ac:dyDescent="0.3">
      <c r="A6580" s="44">
        <v>43740.083333333336</v>
      </c>
      <c r="B6580" s="43">
        <v>0</v>
      </c>
      <c r="C6580" s="43">
        <v>0.12192974299999999</v>
      </c>
      <c r="D6580" s="43">
        <v>0</v>
      </c>
      <c r="E6580" s="43">
        <v>0.138898831</v>
      </c>
      <c r="F6580" s="34">
        <v>1</v>
      </c>
      <c r="G6580" s="43">
        <v>0</v>
      </c>
      <c r="H6580" s="43">
        <v>4.7624688999999998E-2</v>
      </c>
      <c r="I6580" s="45">
        <v>0.79135091621574993</v>
      </c>
    </row>
    <row r="6581" spans="1:9" x14ac:dyDescent="0.3">
      <c r="A6581" s="44">
        <v>43740.125</v>
      </c>
      <c r="B6581" s="43">
        <v>0</v>
      </c>
      <c r="C6581" s="43">
        <v>0.124715907</v>
      </c>
      <c r="D6581" s="43">
        <v>0</v>
      </c>
      <c r="E6581" s="43">
        <v>0.14502151999999999</v>
      </c>
      <c r="F6581" s="34">
        <v>1</v>
      </c>
      <c r="G6581" s="43">
        <v>0</v>
      </c>
      <c r="H6581" s="43">
        <v>4.9942644000000001E-2</v>
      </c>
      <c r="I6581" s="45">
        <v>0.79135091621574993</v>
      </c>
    </row>
    <row r="6582" spans="1:9" x14ac:dyDescent="0.3">
      <c r="A6582" s="44">
        <v>43740.166666666664</v>
      </c>
      <c r="B6582" s="43">
        <v>0</v>
      </c>
      <c r="C6582" s="43">
        <v>0.13123815599999999</v>
      </c>
      <c r="D6582" s="43">
        <v>0</v>
      </c>
      <c r="E6582" s="43">
        <v>0.13826012500000001</v>
      </c>
      <c r="F6582" s="34">
        <v>1</v>
      </c>
      <c r="G6582" s="43">
        <v>0</v>
      </c>
      <c r="H6582" s="43">
        <v>6.3726902000000002E-2</v>
      </c>
      <c r="I6582" s="45">
        <v>0.79135091621574993</v>
      </c>
    </row>
    <row r="6583" spans="1:9" x14ac:dyDescent="0.3">
      <c r="A6583" s="44">
        <v>43740.208333333336</v>
      </c>
      <c r="B6583" s="43">
        <v>0</v>
      </c>
      <c r="C6583" s="43">
        <v>0.13967733399999999</v>
      </c>
      <c r="D6583" s="43">
        <v>0</v>
      </c>
      <c r="E6583" s="43">
        <v>0.14475075100000001</v>
      </c>
      <c r="F6583" s="34">
        <v>1</v>
      </c>
      <c r="G6583" s="43">
        <v>0</v>
      </c>
      <c r="H6583" s="43">
        <v>8.8671719999999996E-2</v>
      </c>
      <c r="I6583" s="45">
        <v>0.79135091621574993</v>
      </c>
    </row>
    <row r="6584" spans="1:9" x14ac:dyDescent="0.3">
      <c r="A6584" s="44">
        <v>43740.25</v>
      </c>
      <c r="B6584" s="43">
        <v>0</v>
      </c>
      <c r="C6584" s="43">
        <v>0.14971301100000001</v>
      </c>
      <c r="D6584" s="43">
        <v>0</v>
      </c>
      <c r="E6584" s="43">
        <v>0.17299356599999999</v>
      </c>
      <c r="F6584" s="34">
        <v>1</v>
      </c>
      <c r="G6584" s="43">
        <v>2.6214100000000002E-4</v>
      </c>
      <c r="H6584" s="43">
        <v>8.2383570000000003E-2</v>
      </c>
      <c r="I6584" s="45">
        <v>0.79135091621574993</v>
      </c>
    </row>
    <row r="6585" spans="1:9" x14ac:dyDescent="0.3">
      <c r="A6585" s="44">
        <v>43740.291666666664</v>
      </c>
      <c r="B6585" s="43">
        <v>3.2663243000000002E-2</v>
      </c>
      <c r="C6585" s="43">
        <v>0.17332818</v>
      </c>
      <c r="D6585" s="43">
        <v>4.5100000000000001E-3</v>
      </c>
      <c r="E6585" s="43">
        <v>0.185885513</v>
      </c>
      <c r="F6585" s="34">
        <v>1</v>
      </c>
      <c r="G6585" s="43">
        <v>5.4557293999999999E-2</v>
      </c>
      <c r="H6585" s="43">
        <v>5.7388777000000002E-2</v>
      </c>
      <c r="I6585" s="45">
        <v>0.79135091621574993</v>
      </c>
    </row>
    <row r="6586" spans="1:9" x14ac:dyDescent="0.3">
      <c r="A6586" s="44">
        <v>43740.333333333336</v>
      </c>
      <c r="B6586" s="43">
        <v>0.281618005</v>
      </c>
      <c r="C6586" s="43">
        <v>0.18828107799999999</v>
      </c>
      <c r="D6586" s="43">
        <v>0.1236168</v>
      </c>
      <c r="E6586" s="43">
        <v>0.22092146800000001</v>
      </c>
      <c r="F6586" s="34">
        <v>1</v>
      </c>
      <c r="G6586" s="43">
        <v>0.238208797</v>
      </c>
      <c r="H6586" s="43">
        <v>4.1881235000000003E-2</v>
      </c>
      <c r="I6586" s="45">
        <v>0.79135091621574993</v>
      </c>
    </row>
    <row r="6587" spans="1:9" x14ac:dyDescent="0.3">
      <c r="A6587" s="44">
        <v>43740.375</v>
      </c>
      <c r="B6587" s="43">
        <v>0.603750114</v>
      </c>
      <c r="C6587" s="43">
        <v>0.19679625000000001</v>
      </c>
      <c r="D6587" s="43">
        <v>0.34693839999999998</v>
      </c>
      <c r="E6587" s="43">
        <v>0.22344504100000001</v>
      </c>
      <c r="F6587" s="34">
        <v>1</v>
      </c>
      <c r="G6587" s="43">
        <v>0.46827677000000001</v>
      </c>
      <c r="H6587" s="43">
        <v>3.3569103000000003E-2</v>
      </c>
      <c r="I6587" s="45">
        <v>0.79135091621574993</v>
      </c>
    </row>
    <row r="6588" spans="1:9" x14ac:dyDescent="0.3">
      <c r="A6588" s="44">
        <v>43740.416666666664</v>
      </c>
      <c r="B6588" s="43">
        <v>0.85452593399999999</v>
      </c>
      <c r="C6588" s="43">
        <v>0.215094957</v>
      </c>
      <c r="D6588" s="43">
        <v>0.57884720000000001</v>
      </c>
      <c r="E6588" s="43">
        <v>0.20168093400000001</v>
      </c>
      <c r="F6588" s="34">
        <v>1</v>
      </c>
      <c r="G6588" s="43">
        <v>0.66903294999999996</v>
      </c>
      <c r="H6588" s="43">
        <v>3.1874962E-2</v>
      </c>
      <c r="I6588" s="45">
        <v>0.79135091621574993</v>
      </c>
    </row>
    <row r="6589" spans="1:9" x14ac:dyDescent="0.3">
      <c r="A6589" s="44">
        <v>43740.458333333336</v>
      </c>
      <c r="B6589" s="43">
        <v>1.007808236</v>
      </c>
      <c r="C6589" s="43">
        <v>0.259471383</v>
      </c>
      <c r="D6589" s="43">
        <v>0.75956679999999999</v>
      </c>
      <c r="E6589" s="43">
        <v>0.22223135999999999</v>
      </c>
      <c r="F6589" s="34">
        <v>1</v>
      </c>
      <c r="G6589" s="43">
        <v>0.79918647899999995</v>
      </c>
      <c r="H6589" s="43">
        <v>3.0648597999999999E-2</v>
      </c>
      <c r="I6589" s="45">
        <v>0.79135091621574993</v>
      </c>
    </row>
    <row r="6590" spans="1:9" x14ac:dyDescent="0.3">
      <c r="A6590" s="44">
        <v>43740.5</v>
      </c>
      <c r="B6590" s="43">
        <v>1.064919027</v>
      </c>
      <c r="C6590" s="43">
        <v>0.32974825699999999</v>
      </c>
      <c r="D6590" s="43">
        <v>0.84550639999999999</v>
      </c>
      <c r="E6590" s="43">
        <v>0.250624177</v>
      </c>
      <c r="F6590" s="34">
        <v>1</v>
      </c>
      <c r="G6590" s="43">
        <v>0.81282560000000004</v>
      </c>
      <c r="H6590" s="43">
        <v>3.1682816000000003E-2</v>
      </c>
      <c r="I6590" s="45">
        <v>0.79135091621574993</v>
      </c>
    </row>
    <row r="6591" spans="1:9" x14ac:dyDescent="0.3">
      <c r="A6591" s="44">
        <v>43740.541666666664</v>
      </c>
      <c r="B6591" s="43">
        <v>1.0444077169999999</v>
      </c>
      <c r="C6591" s="43">
        <v>0.37791971499999999</v>
      </c>
      <c r="D6591" s="43">
        <v>0.84431999999999996</v>
      </c>
      <c r="E6591" s="43">
        <v>0.33665256999999998</v>
      </c>
      <c r="F6591" s="34">
        <v>1</v>
      </c>
      <c r="G6591" s="43">
        <v>0.74294000500000001</v>
      </c>
      <c r="H6591" s="43">
        <v>3.1757815000000002E-2</v>
      </c>
      <c r="I6591" s="45">
        <v>0.79135091621574993</v>
      </c>
    </row>
    <row r="6592" spans="1:9" x14ac:dyDescent="0.3">
      <c r="A6592" s="44">
        <v>43740.583333333336</v>
      </c>
      <c r="B6592" s="43">
        <v>0.96140311700000003</v>
      </c>
      <c r="C6592" s="43">
        <v>0.400283257</v>
      </c>
      <c r="D6592" s="43">
        <v>0.76725719999999997</v>
      </c>
      <c r="E6592" s="43">
        <v>0.37007046599999999</v>
      </c>
      <c r="F6592" s="34">
        <v>1</v>
      </c>
      <c r="G6592" s="43">
        <v>0.60903260699999995</v>
      </c>
      <c r="H6592" s="43">
        <v>3.2731064999999997E-2</v>
      </c>
      <c r="I6592" s="45">
        <v>0.79135091621574993</v>
      </c>
    </row>
    <row r="6593" spans="1:9" x14ac:dyDescent="0.3">
      <c r="A6593" s="44">
        <v>43740.625</v>
      </c>
      <c r="B6593" s="43">
        <v>0.85846092799999996</v>
      </c>
      <c r="C6593" s="43">
        <v>0.41024372100000001</v>
      </c>
      <c r="D6593" s="43">
        <v>0.63680599999999998</v>
      </c>
      <c r="E6593" s="43">
        <v>0.35428461500000002</v>
      </c>
      <c r="F6593" s="34">
        <v>1</v>
      </c>
      <c r="G6593" s="43">
        <v>0.495520444</v>
      </c>
      <c r="H6593" s="43">
        <v>3.4714538000000003E-2</v>
      </c>
      <c r="I6593" s="45">
        <v>0.79135091621574993</v>
      </c>
    </row>
    <row r="6594" spans="1:9" x14ac:dyDescent="0.3">
      <c r="A6594" s="44">
        <v>43740.666666666664</v>
      </c>
      <c r="B6594" s="43">
        <v>0.68839717</v>
      </c>
      <c r="C6594" s="43">
        <v>0.40241634799999998</v>
      </c>
      <c r="D6594" s="43">
        <v>0.45326440000000001</v>
      </c>
      <c r="E6594" s="43">
        <v>0.44452800999999997</v>
      </c>
      <c r="F6594" s="34">
        <v>1</v>
      </c>
      <c r="G6594" s="43">
        <v>0.32498878199999998</v>
      </c>
      <c r="H6594" s="43">
        <v>3.5503772000000003E-2</v>
      </c>
      <c r="I6594" s="45">
        <v>0.79135091621574993</v>
      </c>
    </row>
    <row r="6595" spans="1:9" x14ac:dyDescent="0.3">
      <c r="A6595" s="44">
        <v>43740.708333333336</v>
      </c>
      <c r="B6595" s="43">
        <v>0.37489771900000002</v>
      </c>
      <c r="C6595" s="43">
        <v>0.39682461200000002</v>
      </c>
      <c r="D6595" s="43">
        <v>0.24150920000000001</v>
      </c>
      <c r="E6595" s="43">
        <v>0.53152945299999999</v>
      </c>
      <c r="F6595" s="34">
        <v>1</v>
      </c>
      <c r="G6595" s="43">
        <v>0.121072349</v>
      </c>
      <c r="H6595" s="43">
        <v>5.0757355999999997E-2</v>
      </c>
      <c r="I6595" s="45">
        <v>0.79135091621574993</v>
      </c>
    </row>
    <row r="6596" spans="1:9" x14ac:dyDescent="0.3">
      <c r="A6596" s="44">
        <v>43740.75</v>
      </c>
      <c r="B6596" s="43">
        <v>4.8476105999999998E-2</v>
      </c>
      <c r="C6596" s="43">
        <v>0.34017821300000001</v>
      </c>
      <c r="D6596" s="43">
        <v>6.1705999999999997E-2</v>
      </c>
      <c r="E6596" s="43">
        <v>0.59955322</v>
      </c>
      <c r="F6596" s="34">
        <v>1</v>
      </c>
      <c r="G6596" s="43">
        <v>3.772938E-3</v>
      </c>
      <c r="H6596" s="43">
        <v>8.0326237999999994E-2</v>
      </c>
      <c r="I6596" s="45">
        <v>0.79135091621574993</v>
      </c>
    </row>
    <row r="6597" spans="1:9" x14ac:dyDescent="0.3">
      <c r="A6597" s="44">
        <v>43740.791666666664</v>
      </c>
      <c r="B6597" s="43">
        <v>0</v>
      </c>
      <c r="C6597" s="43">
        <v>0.29193419300000001</v>
      </c>
      <c r="D6597" s="43">
        <v>0</v>
      </c>
      <c r="E6597" s="43">
        <v>0.63640809600000003</v>
      </c>
      <c r="F6597" s="34">
        <v>1</v>
      </c>
      <c r="G6597" s="43">
        <v>0</v>
      </c>
      <c r="H6597" s="43">
        <v>0.106292332</v>
      </c>
      <c r="I6597" s="45">
        <v>0.79135091621574993</v>
      </c>
    </row>
    <row r="6598" spans="1:9" x14ac:dyDescent="0.3">
      <c r="A6598" s="44">
        <v>43740.833333333336</v>
      </c>
      <c r="B6598" s="43">
        <v>0</v>
      </c>
      <c r="C6598" s="43">
        <v>0.24233644300000001</v>
      </c>
      <c r="D6598" s="43">
        <v>0</v>
      </c>
      <c r="E6598" s="43">
        <v>0.63718271800000004</v>
      </c>
      <c r="F6598" s="34">
        <v>1</v>
      </c>
      <c r="G6598" s="43">
        <v>0</v>
      </c>
      <c r="H6598" s="43">
        <v>0.116266203</v>
      </c>
      <c r="I6598" s="45">
        <v>0.79135091621574993</v>
      </c>
    </row>
    <row r="6599" spans="1:9" x14ac:dyDescent="0.3">
      <c r="A6599" s="44">
        <v>43740.875</v>
      </c>
      <c r="B6599" s="43">
        <v>0</v>
      </c>
      <c r="C6599" s="43">
        <v>0.20992947100000001</v>
      </c>
      <c r="D6599" s="43">
        <v>0</v>
      </c>
      <c r="E6599" s="43">
        <v>0.66188796900000002</v>
      </c>
      <c r="F6599" s="34">
        <v>1</v>
      </c>
      <c r="G6599" s="43">
        <v>0</v>
      </c>
      <c r="H6599" s="43">
        <v>0.118207071</v>
      </c>
      <c r="I6599" s="45">
        <v>0.79135091621574993</v>
      </c>
    </row>
    <row r="6600" spans="1:9" x14ac:dyDescent="0.3">
      <c r="A6600" s="44">
        <v>43740.916666666664</v>
      </c>
      <c r="B6600" s="43">
        <v>0</v>
      </c>
      <c r="C6600" s="43">
        <v>0.208283194</v>
      </c>
      <c r="D6600" s="43">
        <v>0</v>
      </c>
      <c r="E6600" s="43">
        <v>0.63325871700000003</v>
      </c>
      <c r="F6600" s="34">
        <v>1</v>
      </c>
      <c r="G6600" s="43">
        <v>0</v>
      </c>
      <c r="H6600" s="43">
        <v>0.118215342</v>
      </c>
      <c r="I6600" s="45">
        <v>0.79135091621574993</v>
      </c>
    </row>
    <row r="6601" spans="1:9" x14ac:dyDescent="0.3">
      <c r="A6601" s="44">
        <v>43740.958333333336</v>
      </c>
      <c r="B6601" s="43">
        <v>0</v>
      </c>
      <c r="C6601" s="43">
        <v>0.21921810899999999</v>
      </c>
      <c r="D6601" s="43">
        <v>0</v>
      </c>
      <c r="E6601" s="43">
        <v>0.640526021</v>
      </c>
      <c r="F6601" s="34">
        <v>1</v>
      </c>
      <c r="G6601" s="43">
        <v>0</v>
      </c>
      <c r="H6601" s="43">
        <v>0.10086495500000001</v>
      </c>
      <c r="I6601" s="45">
        <v>0.79135091621574993</v>
      </c>
    </row>
    <row r="6602" spans="1:9" x14ac:dyDescent="0.3">
      <c r="A6602" s="44">
        <v>43741</v>
      </c>
      <c r="B6602" s="43">
        <v>0</v>
      </c>
      <c r="C6602" s="43">
        <v>0.23655673799999999</v>
      </c>
      <c r="D6602" s="43">
        <v>0</v>
      </c>
      <c r="E6602" s="43">
        <v>0.61327219799999999</v>
      </c>
      <c r="F6602" s="34">
        <v>1</v>
      </c>
      <c r="G6602" s="43">
        <v>0</v>
      </c>
      <c r="H6602" s="43">
        <v>8.2991033000000006E-2</v>
      </c>
      <c r="I6602" s="45">
        <v>0.765080329395457</v>
      </c>
    </row>
    <row r="6603" spans="1:9" x14ac:dyDescent="0.3">
      <c r="A6603" s="44">
        <v>43741.041666666664</v>
      </c>
      <c r="B6603" s="43">
        <v>0</v>
      </c>
      <c r="C6603" s="43">
        <v>0.23955906599999999</v>
      </c>
      <c r="D6603" s="43">
        <v>0</v>
      </c>
      <c r="E6603" s="43">
        <v>0.62001463899999998</v>
      </c>
      <c r="F6603" s="34">
        <v>1</v>
      </c>
      <c r="G6603" s="43">
        <v>0</v>
      </c>
      <c r="H6603" s="43">
        <v>7.1450425999999997E-2</v>
      </c>
      <c r="I6603" s="45">
        <v>0.765080329395457</v>
      </c>
    </row>
    <row r="6604" spans="1:9" x14ac:dyDescent="0.3">
      <c r="A6604" s="44">
        <v>43741.083333333336</v>
      </c>
      <c r="B6604" s="43">
        <v>0</v>
      </c>
      <c r="C6604" s="43">
        <v>0.23279498300000001</v>
      </c>
      <c r="D6604" s="43">
        <v>0</v>
      </c>
      <c r="E6604" s="43">
        <v>0.62454370999999997</v>
      </c>
      <c r="F6604" s="34">
        <v>1</v>
      </c>
      <c r="G6604" s="43">
        <v>0</v>
      </c>
      <c r="H6604" s="43">
        <v>6.6724557000000004E-2</v>
      </c>
      <c r="I6604" s="45">
        <v>0.765080329395457</v>
      </c>
    </row>
    <row r="6605" spans="1:9" x14ac:dyDescent="0.3">
      <c r="A6605" s="44">
        <v>43741.125</v>
      </c>
      <c r="B6605" s="43">
        <v>0</v>
      </c>
      <c r="C6605" s="43">
        <v>0.230527963</v>
      </c>
      <c r="D6605" s="43">
        <v>0</v>
      </c>
      <c r="E6605" s="43">
        <v>0.59924879200000003</v>
      </c>
      <c r="F6605" s="34">
        <v>1</v>
      </c>
      <c r="G6605" s="43">
        <v>0</v>
      </c>
      <c r="H6605" s="43">
        <v>6.3592054999999995E-2</v>
      </c>
      <c r="I6605" s="45">
        <v>0.765080329395457</v>
      </c>
    </row>
    <row r="6606" spans="1:9" x14ac:dyDescent="0.3">
      <c r="A6606" s="44">
        <v>43741.166666666664</v>
      </c>
      <c r="B6606" s="43">
        <v>0</v>
      </c>
      <c r="C6606" s="43">
        <v>0.232908528</v>
      </c>
      <c r="D6606" s="43">
        <v>0</v>
      </c>
      <c r="E6606" s="43">
        <v>0.59242812</v>
      </c>
      <c r="F6606" s="34">
        <v>1</v>
      </c>
      <c r="G6606" s="43">
        <v>0</v>
      </c>
      <c r="H6606" s="43">
        <v>6.5562634999999994E-2</v>
      </c>
      <c r="I6606" s="45">
        <v>0.765080329395457</v>
      </c>
    </row>
    <row r="6607" spans="1:9" x14ac:dyDescent="0.3">
      <c r="A6607" s="44">
        <v>43741.208333333336</v>
      </c>
      <c r="B6607" s="43">
        <v>0</v>
      </c>
      <c r="C6607" s="43">
        <v>0.23268810100000001</v>
      </c>
      <c r="D6607" s="43">
        <v>0</v>
      </c>
      <c r="E6607" s="43">
        <v>0.55341391500000003</v>
      </c>
      <c r="F6607" s="34">
        <v>1</v>
      </c>
      <c r="G6607" s="43">
        <v>0</v>
      </c>
      <c r="H6607" s="43">
        <v>7.2431078999999995E-2</v>
      </c>
      <c r="I6607" s="45">
        <v>0.765080329395457</v>
      </c>
    </row>
    <row r="6608" spans="1:9" x14ac:dyDescent="0.3">
      <c r="A6608" s="44">
        <v>43741.25</v>
      </c>
      <c r="B6608" s="43">
        <v>0</v>
      </c>
      <c r="C6608" s="43">
        <v>0.23082090999999999</v>
      </c>
      <c r="D6608" s="43">
        <v>0</v>
      </c>
      <c r="E6608" s="43">
        <v>0.50272857599999998</v>
      </c>
      <c r="F6608" s="34">
        <v>1</v>
      </c>
      <c r="G6608" s="43">
        <v>1.5675899999999999E-4</v>
      </c>
      <c r="H6608" s="43">
        <v>8.7676665000000001E-2</v>
      </c>
      <c r="I6608" s="45">
        <v>0.765080329395457</v>
      </c>
    </row>
    <row r="6609" spans="1:9" x14ac:dyDescent="0.3">
      <c r="A6609" s="44">
        <v>43741.291666666664</v>
      </c>
      <c r="B6609" s="43">
        <v>2.0010811999999999E-2</v>
      </c>
      <c r="C6609" s="43">
        <v>0.24356928999999999</v>
      </c>
      <c r="D6609" s="43">
        <v>4.2059999999999997E-3</v>
      </c>
      <c r="E6609" s="43">
        <v>0.463657975</v>
      </c>
      <c r="F6609" s="34">
        <v>1</v>
      </c>
      <c r="G6609" s="43">
        <v>5.4362993999999998E-2</v>
      </c>
      <c r="H6609" s="43">
        <v>0.12160217399999999</v>
      </c>
      <c r="I6609" s="45">
        <v>0.765080329395457</v>
      </c>
    </row>
    <row r="6610" spans="1:9" x14ac:dyDescent="0.3">
      <c r="A6610" s="44">
        <v>43741.333333333336</v>
      </c>
      <c r="B6610" s="43">
        <v>0.16075265499999999</v>
      </c>
      <c r="C6610" s="43">
        <v>0.25146639100000001</v>
      </c>
      <c r="D6610" s="43">
        <v>0.126554</v>
      </c>
      <c r="E6610" s="43">
        <v>0.43205037699999999</v>
      </c>
      <c r="F6610" s="34">
        <v>1</v>
      </c>
      <c r="G6610" s="43">
        <v>0.25111783500000001</v>
      </c>
      <c r="H6610" s="43">
        <v>0.138450405</v>
      </c>
      <c r="I6610" s="45">
        <v>0.765080329395457</v>
      </c>
    </row>
    <row r="6611" spans="1:9" x14ac:dyDescent="0.3">
      <c r="A6611" s="44">
        <v>43741.375</v>
      </c>
      <c r="B6611" s="43">
        <v>0.35969081899999999</v>
      </c>
      <c r="C6611" s="43">
        <v>0.26110019499999998</v>
      </c>
      <c r="D6611" s="43">
        <v>0.37012400000000001</v>
      </c>
      <c r="E6611" s="43">
        <v>0.40356860900000002</v>
      </c>
      <c r="F6611" s="34">
        <v>1</v>
      </c>
      <c r="G6611" s="43">
        <v>0.50793226800000002</v>
      </c>
      <c r="H6611" s="43">
        <v>0.129573093</v>
      </c>
      <c r="I6611" s="45">
        <v>0.765080329395457</v>
      </c>
    </row>
    <row r="6612" spans="1:9" x14ac:dyDescent="0.3">
      <c r="A6612" s="44">
        <v>43741.416666666664</v>
      </c>
      <c r="B6612" s="43">
        <v>0.54436274100000004</v>
      </c>
      <c r="C6612" s="43">
        <v>0.28581179400000001</v>
      </c>
      <c r="D6612" s="43">
        <v>0.63100279999999997</v>
      </c>
      <c r="E6612" s="43">
        <v>0.390322681</v>
      </c>
      <c r="F6612" s="34">
        <v>1</v>
      </c>
      <c r="G6612" s="43">
        <v>0.733612771</v>
      </c>
      <c r="H6612" s="43">
        <v>0.129618541</v>
      </c>
      <c r="I6612" s="45">
        <v>0.765080329395457</v>
      </c>
    </row>
    <row r="6613" spans="1:9" x14ac:dyDescent="0.3">
      <c r="A6613" s="44">
        <v>43741.458333333336</v>
      </c>
      <c r="B6613" s="43">
        <v>0.67269523099999995</v>
      </c>
      <c r="C6613" s="43">
        <v>0.31832424999999998</v>
      </c>
      <c r="D6613" s="43">
        <v>0.83672239999999998</v>
      </c>
      <c r="E6613" s="43">
        <v>0.37251497099999997</v>
      </c>
      <c r="F6613" s="34">
        <v>1</v>
      </c>
      <c r="G6613" s="43">
        <v>0.87830460200000005</v>
      </c>
      <c r="H6613" s="43">
        <v>0.12719672200000001</v>
      </c>
      <c r="I6613" s="45">
        <v>0.765080329395457</v>
      </c>
    </row>
    <row r="6614" spans="1:9" x14ac:dyDescent="0.3">
      <c r="A6614" s="44">
        <v>43741.5</v>
      </c>
      <c r="B6614" s="43">
        <v>0.75413408299999996</v>
      </c>
      <c r="C6614" s="43">
        <v>0.369561156</v>
      </c>
      <c r="D6614" s="43">
        <v>0.94787880000000002</v>
      </c>
      <c r="E6614" s="43">
        <v>0.36456875900000002</v>
      </c>
      <c r="F6614" s="34">
        <v>1</v>
      </c>
      <c r="G6614" s="43">
        <v>0.93252718899999998</v>
      </c>
      <c r="H6614" s="43">
        <v>0.13738778700000001</v>
      </c>
      <c r="I6614" s="45">
        <v>0.765080329395457</v>
      </c>
    </row>
    <row r="6615" spans="1:9" x14ac:dyDescent="0.3">
      <c r="A6615" s="44">
        <v>43741.541666666664</v>
      </c>
      <c r="B6615" s="43">
        <v>0.77349516699999998</v>
      </c>
      <c r="C6615" s="43">
        <v>0.42096424900000001</v>
      </c>
      <c r="D6615" s="43">
        <v>0.96713919999999998</v>
      </c>
      <c r="E6615" s="43">
        <v>0.32528610299999999</v>
      </c>
      <c r="F6615" s="34">
        <v>1</v>
      </c>
      <c r="G6615" s="43">
        <v>0.89226651499999998</v>
      </c>
      <c r="H6615" s="43">
        <v>0.140859289</v>
      </c>
      <c r="I6615" s="45">
        <v>0.765080329395457</v>
      </c>
    </row>
    <row r="6616" spans="1:9" x14ac:dyDescent="0.3">
      <c r="A6616" s="44">
        <v>43741.583333333336</v>
      </c>
      <c r="B6616" s="43">
        <v>0.73217372700000005</v>
      </c>
      <c r="C6616" s="43">
        <v>0.46550128800000001</v>
      </c>
      <c r="D6616" s="43">
        <v>0.90298199999999995</v>
      </c>
      <c r="E6616" s="43">
        <v>0.28386302299999999</v>
      </c>
      <c r="F6616" s="34">
        <v>1</v>
      </c>
      <c r="G6616" s="43">
        <v>0.76716024800000004</v>
      </c>
      <c r="H6616" s="43">
        <v>0.13893155700000001</v>
      </c>
      <c r="I6616" s="45">
        <v>0.765080329395457</v>
      </c>
    </row>
    <row r="6617" spans="1:9" x14ac:dyDescent="0.3">
      <c r="A6617" s="44">
        <v>43741.625</v>
      </c>
      <c r="B6617" s="43">
        <v>0.63814345699999997</v>
      </c>
      <c r="C6617" s="43">
        <v>0.492838214</v>
      </c>
      <c r="D6617" s="43">
        <v>0.70973960000000003</v>
      </c>
      <c r="E6617" s="43">
        <v>0.23087355700000001</v>
      </c>
      <c r="F6617" s="34">
        <v>1</v>
      </c>
      <c r="G6617" s="43">
        <v>0.56851856300000003</v>
      </c>
      <c r="H6617" s="43">
        <v>0.130004376</v>
      </c>
      <c r="I6617" s="45">
        <v>0.765080329395457</v>
      </c>
    </row>
    <row r="6618" spans="1:9" x14ac:dyDescent="0.3">
      <c r="A6618" s="44">
        <v>43741.666666666664</v>
      </c>
      <c r="B6618" s="43">
        <v>0.49425109499999997</v>
      </c>
      <c r="C6618" s="43">
        <v>0.50370066099999999</v>
      </c>
      <c r="D6618" s="43">
        <v>0.46273399999999998</v>
      </c>
      <c r="E6618" s="43">
        <v>0.20049423799999999</v>
      </c>
      <c r="F6618" s="34">
        <v>1</v>
      </c>
      <c r="G6618" s="43">
        <v>0.32590641199999998</v>
      </c>
      <c r="H6618" s="43">
        <v>0.12421359899999999</v>
      </c>
      <c r="I6618" s="45">
        <v>0.765080329395457</v>
      </c>
    </row>
    <row r="6619" spans="1:9" x14ac:dyDescent="0.3">
      <c r="A6619" s="44">
        <v>43741.708333333336</v>
      </c>
      <c r="B6619" s="43">
        <v>0.270184374</v>
      </c>
      <c r="C6619" s="43">
        <v>0.50928872599999997</v>
      </c>
      <c r="D6619" s="43">
        <v>0.2174112</v>
      </c>
      <c r="E6619" s="43">
        <v>0.17091894799999999</v>
      </c>
      <c r="F6619" s="34">
        <v>1</v>
      </c>
      <c r="G6619" s="43">
        <v>0.100065665</v>
      </c>
      <c r="H6619" s="43">
        <v>0.12962658799999999</v>
      </c>
      <c r="I6619" s="45">
        <v>0.765080329395457</v>
      </c>
    </row>
    <row r="6620" spans="1:9" x14ac:dyDescent="0.3">
      <c r="A6620" s="44">
        <v>43741.75</v>
      </c>
      <c r="B6620" s="43">
        <v>3.4839044999999999E-2</v>
      </c>
      <c r="C6620" s="43">
        <v>0.42257212700000002</v>
      </c>
      <c r="D6620" s="43">
        <v>5.3983200000000002E-2</v>
      </c>
      <c r="E6620" s="43">
        <v>0.148530984</v>
      </c>
      <c r="F6620" s="34">
        <v>1</v>
      </c>
      <c r="G6620" s="43">
        <v>3.2311900000000001E-3</v>
      </c>
      <c r="H6620" s="43">
        <v>0.159753913</v>
      </c>
      <c r="I6620" s="45">
        <v>0.765080329395457</v>
      </c>
    </row>
    <row r="6621" spans="1:9" x14ac:dyDescent="0.3">
      <c r="A6621" s="44">
        <v>43741.791666666664</v>
      </c>
      <c r="B6621" s="43">
        <v>0</v>
      </c>
      <c r="C6621" s="43">
        <v>0.35145345500000003</v>
      </c>
      <c r="D6621" s="43">
        <v>0</v>
      </c>
      <c r="E6621" s="43">
        <v>0.14047765500000001</v>
      </c>
      <c r="F6621" s="34">
        <v>1</v>
      </c>
      <c r="G6621" s="43">
        <v>0</v>
      </c>
      <c r="H6621" s="43">
        <v>0.196045517</v>
      </c>
      <c r="I6621" s="45">
        <v>0.765080329395457</v>
      </c>
    </row>
    <row r="6622" spans="1:9" x14ac:dyDescent="0.3">
      <c r="A6622" s="44">
        <v>43741.833333333336</v>
      </c>
      <c r="B6622" s="43">
        <v>0</v>
      </c>
      <c r="C6622" s="43">
        <v>0.28741169900000002</v>
      </c>
      <c r="D6622" s="43">
        <v>0</v>
      </c>
      <c r="E6622" s="43">
        <v>0.13529500899999999</v>
      </c>
      <c r="F6622" s="34">
        <v>1</v>
      </c>
      <c r="G6622" s="43">
        <v>0</v>
      </c>
      <c r="H6622" s="43">
        <v>0.223609113</v>
      </c>
      <c r="I6622" s="45">
        <v>0.765080329395457</v>
      </c>
    </row>
    <row r="6623" spans="1:9" x14ac:dyDescent="0.3">
      <c r="A6623" s="44">
        <v>43741.875</v>
      </c>
      <c r="B6623" s="43">
        <v>0</v>
      </c>
      <c r="C6623" s="43">
        <v>0.26519273599999998</v>
      </c>
      <c r="D6623" s="43">
        <v>0</v>
      </c>
      <c r="E6623" s="43">
        <v>0.12746956300000001</v>
      </c>
      <c r="F6623" s="34">
        <v>1</v>
      </c>
      <c r="G6623" s="43">
        <v>0</v>
      </c>
      <c r="H6623" s="43">
        <v>0.241943882</v>
      </c>
      <c r="I6623" s="45">
        <v>0.765080329395457</v>
      </c>
    </row>
    <row r="6624" spans="1:9" x14ac:dyDescent="0.3">
      <c r="A6624" s="44">
        <v>43741.916666666664</v>
      </c>
      <c r="B6624" s="43">
        <v>0</v>
      </c>
      <c r="C6624" s="43">
        <v>0.27409488700000001</v>
      </c>
      <c r="D6624" s="43">
        <v>0</v>
      </c>
      <c r="E6624" s="43">
        <v>0.104839591</v>
      </c>
      <c r="F6624" s="34">
        <v>1</v>
      </c>
      <c r="G6624" s="43">
        <v>0</v>
      </c>
      <c r="H6624" s="43">
        <v>0.265707472</v>
      </c>
      <c r="I6624" s="45">
        <v>0.765080329395457</v>
      </c>
    </row>
    <row r="6625" spans="1:9" x14ac:dyDescent="0.3">
      <c r="A6625" s="44">
        <v>43741.958333333336</v>
      </c>
      <c r="B6625" s="43">
        <v>0</v>
      </c>
      <c r="C6625" s="43">
        <v>0.29667012799999998</v>
      </c>
      <c r="D6625" s="43">
        <v>0</v>
      </c>
      <c r="E6625" s="43">
        <v>9.2465466999999996E-2</v>
      </c>
      <c r="F6625" s="34">
        <v>1</v>
      </c>
      <c r="G6625" s="43">
        <v>0</v>
      </c>
      <c r="H6625" s="43">
        <v>0.26336105900000001</v>
      </c>
      <c r="I6625" s="45">
        <v>0.765080329395457</v>
      </c>
    </row>
    <row r="6626" spans="1:9" x14ac:dyDescent="0.3">
      <c r="A6626" s="44">
        <v>43742</v>
      </c>
      <c r="B6626" s="43">
        <v>0</v>
      </c>
      <c r="C6626" s="43">
        <v>0.338325981</v>
      </c>
      <c r="D6626" s="43">
        <v>0</v>
      </c>
      <c r="E6626" s="43">
        <v>7.7226925000000002E-2</v>
      </c>
      <c r="F6626" s="34">
        <v>1</v>
      </c>
      <c r="G6626" s="43">
        <v>0</v>
      </c>
      <c r="H6626" s="43">
        <v>0.26731199900000002</v>
      </c>
      <c r="I6626" s="45">
        <v>0.70162885799934838</v>
      </c>
    </row>
    <row r="6627" spans="1:9" x14ac:dyDescent="0.3">
      <c r="A6627" s="44">
        <v>43742.041666666664</v>
      </c>
      <c r="B6627" s="43">
        <v>0</v>
      </c>
      <c r="C6627" s="43">
        <v>0.36136283000000002</v>
      </c>
      <c r="D6627" s="43">
        <v>0</v>
      </c>
      <c r="E6627" s="43">
        <v>5.8787317999999998E-2</v>
      </c>
      <c r="F6627" s="34">
        <v>1</v>
      </c>
      <c r="G6627" s="43">
        <v>0</v>
      </c>
      <c r="H6627" s="43">
        <v>0.28232771400000001</v>
      </c>
      <c r="I6627" s="45">
        <v>0.70162885799934838</v>
      </c>
    </row>
    <row r="6628" spans="1:9" x14ac:dyDescent="0.3">
      <c r="A6628" s="44">
        <v>43742.083333333336</v>
      </c>
      <c r="B6628" s="43">
        <v>0</v>
      </c>
      <c r="C6628" s="43">
        <v>0.36815529499999999</v>
      </c>
      <c r="D6628" s="43">
        <v>0</v>
      </c>
      <c r="E6628" s="43">
        <v>5.1990214999999999E-2</v>
      </c>
      <c r="F6628" s="34">
        <v>1</v>
      </c>
      <c r="G6628" s="43">
        <v>0</v>
      </c>
      <c r="H6628" s="43">
        <v>0.30547228999999998</v>
      </c>
      <c r="I6628" s="45">
        <v>0.70162885799934838</v>
      </c>
    </row>
    <row r="6629" spans="1:9" x14ac:dyDescent="0.3">
      <c r="A6629" s="44">
        <v>43742.125</v>
      </c>
      <c r="B6629" s="43">
        <v>0</v>
      </c>
      <c r="C6629" s="43">
        <v>0.35977157999999998</v>
      </c>
      <c r="D6629" s="43">
        <v>0</v>
      </c>
      <c r="E6629" s="43">
        <v>4.5449745E-2</v>
      </c>
      <c r="F6629" s="34">
        <v>1</v>
      </c>
      <c r="G6629" s="43">
        <v>0</v>
      </c>
      <c r="H6629" s="43">
        <v>0.31707770299999999</v>
      </c>
      <c r="I6629" s="45">
        <v>0.70162885799934838</v>
      </c>
    </row>
    <row r="6630" spans="1:9" x14ac:dyDescent="0.3">
      <c r="A6630" s="44">
        <v>43742.166666666664</v>
      </c>
      <c r="B6630" s="43">
        <v>0</v>
      </c>
      <c r="C6630" s="43">
        <v>0.32849431600000001</v>
      </c>
      <c r="D6630" s="43">
        <v>0</v>
      </c>
      <c r="E6630" s="43">
        <v>3.2212503000000003E-2</v>
      </c>
      <c r="F6630" s="34">
        <v>1</v>
      </c>
      <c r="G6630" s="43">
        <v>0</v>
      </c>
      <c r="H6630" s="43">
        <v>0.31385427900000001</v>
      </c>
      <c r="I6630" s="45">
        <v>0.70162885799934838</v>
      </c>
    </row>
    <row r="6631" spans="1:9" x14ac:dyDescent="0.3">
      <c r="A6631" s="44">
        <v>43742.208333333336</v>
      </c>
      <c r="B6631" s="43">
        <v>0</v>
      </c>
      <c r="C6631" s="43">
        <v>0.28390422500000001</v>
      </c>
      <c r="D6631" s="43">
        <v>0</v>
      </c>
      <c r="E6631" s="43">
        <v>3.4485438E-2</v>
      </c>
      <c r="F6631" s="34">
        <v>1</v>
      </c>
      <c r="G6631" s="43">
        <v>0</v>
      </c>
      <c r="H6631" s="43">
        <v>0.31780618100000002</v>
      </c>
      <c r="I6631" s="45">
        <v>0.70162885799934838</v>
      </c>
    </row>
    <row r="6632" spans="1:9" x14ac:dyDescent="0.3">
      <c r="A6632" s="44">
        <v>43742.25</v>
      </c>
      <c r="B6632" s="43">
        <v>0</v>
      </c>
      <c r="C6632" s="43">
        <v>0.25405795599999997</v>
      </c>
      <c r="D6632" s="43">
        <v>0</v>
      </c>
      <c r="E6632" s="43">
        <v>3.1118693999999999E-2</v>
      </c>
      <c r="F6632" s="34">
        <v>1</v>
      </c>
      <c r="G6632" s="43">
        <v>1.2312900000000001E-4</v>
      </c>
      <c r="H6632" s="43">
        <v>0.34549490799999999</v>
      </c>
      <c r="I6632" s="45">
        <v>0.70162885799934838</v>
      </c>
    </row>
    <row r="6633" spans="1:9" x14ac:dyDescent="0.3">
      <c r="A6633" s="44">
        <v>43742.291666666664</v>
      </c>
      <c r="B6633" s="43">
        <v>1.3165926E-2</v>
      </c>
      <c r="C6633" s="43">
        <v>0.26951887200000002</v>
      </c>
      <c r="D6633" s="43">
        <v>2.3376E-3</v>
      </c>
      <c r="E6633" s="43">
        <v>2.3742831999999998E-2</v>
      </c>
      <c r="F6633" s="34">
        <v>1</v>
      </c>
      <c r="G6633" s="43">
        <v>3.9521669000000002E-2</v>
      </c>
      <c r="H6633" s="43">
        <v>0.38404672899999998</v>
      </c>
      <c r="I6633" s="45">
        <v>0.70162885799934838</v>
      </c>
    </row>
    <row r="6634" spans="1:9" x14ac:dyDescent="0.3">
      <c r="A6634" s="44">
        <v>43742.333333333336</v>
      </c>
      <c r="B6634" s="43">
        <v>0.108829492</v>
      </c>
      <c r="C6634" s="43">
        <v>0.28035916599999999</v>
      </c>
      <c r="D6634" s="43">
        <v>7.8895999999999994E-2</v>
      </c>
      <c r="E6634" s="43">
        <v>1.5875415E-2</v>
      </c>
      <c r="F6634" s="34">
        <v>1</v>
      </c>
      <c r="G6634" s="43">
        <v>0.18419132999999999</v>
      </c>
      <c r="H6634" s="43">
        <v>0.39250819599999998</v>
      </c>
      <c r="I6634" s="45">
        <v>0.70162885799934838</v>
      </c>
    </row>
    <row r="6635" spans="1:9" x14ac:dyDescent="0.3">
      <c r="A6635" s="44">
        <v>43742.375</v>
      </c>
      <c r="B6635" s="43">
        <v>0.24503206299999999</v>
      </c>
      <c r="C6635" s="43">
        <v>0.29246850400000002</v>
      </c>
      <c r="D6635" s="43">
        <v>0.24429999999999999</v>
      </c>
      <c r="E6635" s="43">
        <v>1.5546043000000001E-2</v>
      </c>
      <c r="F6635" s="34">
        <v>1</v>
      </c>
      <c r="G6635" s="43">
        <v>0.354970656</v>
      </c>
      <c r="H6635" s="43">
        <v>0.36272771500000001</v>
      </c>
      <c r="I6635" s="45">
        <v>0.70162885799934838</v>
      </c>
    </row>
    <row r="6636" spans="1:9" x14ac:dyDescent="0.3">
      <c r="A6636" s="44">
        <v>43742.416666666664</v>
      </c>
      <c r="B6636" s="43">
        <v>0.37945981699999998</v>
      </c>
      <c r="C6636" s="43">
        <v>0.31927889199999998</v>
      </c>
      <c r="D6636" s="43">
        <v>0.43470639999999999</v>
      </c>
      <c r="E6636" s="43">
        <v>1.6749686999999999E-2</v>
      </c>
      <c r="F6636" s="34">
        <v>1</v>
      </c>
      <c r="G6636" s="43">
        <v>0.49644617200000002</v>
      </c>
      <c r="H6636" s="43">
        <v>0.32649286999999999</v>
      </c>
      <c r="I6636" s="45">
        <v>0.70162885799934838</v>
      </c>
    </row>
    <row r="6637" spans="1:9" x14ac:dyDescent="0.3">
      <c r="A6637" s="44">
        <v>43742.458333333336</v>
      </c>
      <c r="B6637" s="43">
        <v>0.47733421799999998</v>
      </c>
      <c r="C6637" s="43">
        <v>0.35941204399999999</v>
      </c>
      <c r="D6637" s="43">
        <v>0.60164799999999996</v>
      </c>
      <c r="E6637" s="43">
        <v>2.8529353E-2</v>
      </c>
      <c r="F6637" s="34">
        <v>1</v>
      </c>
      <c r="G6637" s="43">
        <v>0.57867718599999995</v>
      </c>
      <c r="H6637" s="43">
        <v>0.29075904600000002</v>
      </c>
      <c r="I6637" s="45">
        <v>0.70162885799934838</v>
      </c>
    </row>
    <row r="6638" spans="1:9" x14ac:dyDescent="0.3">
      <c r="A6638" s="44">
        <v>43742.5</v>
      </c>
      <c r="B6638" s="43">
        <v>0.55286488700000003</v>
      </c>
      <c r="C6638" s="43">
        <v>0.41618674500000002</v>
      </c>
      <c r="D6638" s="43">
        <v>0.67935920000000005</v>
      </c>
      <c r="E6638" s="43">
        <v>4.7144301E-2</v>
      </c>
      <c r="F6638" s="34">
        <v>1</v>
      </c>
      <c r="G6638" s="43">
        <v>0.59441823599999999</v>
      </c>
      <c r="H6638" s="43">
        <v>0.283000313</v>
      </c>
      <c r="I6638" s="45">
        <v>0.70162885799934838</v>
      </c>
    </row>
    <row r="6639" spans="1:9" x14ac:dyDescent="0.3">
      <c r="A6639" s="44">
        <v>43742.541666666664</v>
      </c>
      <c r="B6639" s="43">
        <v>0.57714949400000004</v>
      </c>
      <c r="C6639" s="43">
        <v>0.44932481000000002</v>
      </c>
      <c r="D6639" s="43">
        <v>0.68724160000000001</v>
      </c>
      <c r="E6639" s="43">
        <v>6.6071857999999997E-2</v>
      </c>
      <c r="F6639" s="34">
        <v>1</v>
      </c>
      <c r="G6639" s="43">
        <v>0.54572723999999995</v>
      </c>
      <c r="H6639" s="43">
        <v>0.28147714299999999</v>
      </c>
      <c r="I6639" s="45">
        <v>0.70162885799934838</v>
      </c>
    </row>
    <row r="6640" spans="1:9" x14ac:dyDescent="0.3">
      <c r="A6640" s="44">
        <v>43742.583333333336</v>
      </c>
      <c r="B6640" s="43">
        <v>0.54901475099999997</v>
      </c>
      <c r="C6640" s="43">
        <v>0.46653719999999999</v>
      </c>
      <c r="D6640" s="43">
        <v>0.63292959999999998</v>
      </c>
      <c r="E6640" s="43">
        <v>8.7670823999999994E-2</v>
      </c>
      <c r="F6640" s="34">
        <v>1</v>
      </c>
      <c r="G6640" s="43">
        <v>0.44713491399999999</v>
      </c>
      <c r="H6640" s="43">
        <v>0.28570958899999999</v>
      </c>
      <c r="I6640" s="45">
        <v>0.70162885799934838</v>
      </c>
    </row>
    <row r="6641" spans="1:9" x14ac:dyDescent="0.3">
      <c r="A6641" s="44">
        <v>43742.625</v>
      </c>
      <c r="B6641" s="43">
        <v>0.46391706900000002</v>
      </c>
      <c r="C6641" s="43">
        <v>0.477043096</v>
      </c>
      <c r="D6641" s="43">
        <v>0.52128680000000005</v>
      </c>
      <c r="E6641" s="43">
        <v>0.11064508000000001</v>
      </c>
      <c r="F6641" s="34">
        <v>1</v>
      </c>
      <c r="G6641" s="43">
        <v>0.33377168000000002</v>
      </c>
      <c r="H6641" s="43">
        <v>0.28913729700000002</v>
      </c>
      <c r="I6641" s="45">
        <v>0.70162885799934838</v>
      </c>
    </row>
    <row r="6642" spans="1:9" x14ac:dyDescent="0.3">
      <c r="A6642" s="44">
        <v>43742.666666666664</v>
      </c>
      <c r="B6642" s="43">
        <v>0.34032919700000003</v>
      </c>
      <c r="C6642" s="43">
        <v>0.47748322399999998</v>
      </c>
      <c r="D6642" s="43">
        <v>0.36578240000000001</v>
      </c>
      <c r="E6642" s="43">
        <v>0.13168353599999999</v>
      </c>
      <c r="F6642" s="34">
        <v>1</v>
      </c>
      <c r="G6642" s="43">
        <v>0.19518439600000001</v>
      </c>
      <c r="H6642" s="43">
        <v>0.31339582999999999</v>
      </c>
      <c r="I6642" s="45">
        <v>0.70162885799934838</v>
      </c>
    </row>
    <row r="6643" spans="1:9" x14ac:dyDescent="0.3">
      <c r="A6643" s="44">
        <v>43742.708333333336</v>
      </c>
      <c r="B6643" s="43">
        <v>0.17748798099999999</v>
      </c>
      <c r="C6643" s="43">
        <v>0.471470579</v>
      </c>
      <c r="D6643" s="43">
        <v>0.19060840000000001</v>
      </c>
      <c r="E6643" s="43">
        <v>0.141398036</v>
      </c>
      <c r="F6643" s="34">
        <v>1</v>
      </c>
      <c r="G6643" s="43">
        <v>6.3599764000000003E-2</v>
      </c>
      <c r="H6643" s="43">
        <v>0.299679009</v>
      </c>
      <c r="I6643" s="45">
        <v>0.70162885799934838</v>
      </c>
    </row>
    <row r="6644" spans="1:9" x14ac:dyDescent="0.3">
      <c r="A6644" s="44">
        <v>43742.75</v>
      </c>
      <c r="B6644" s="43">
        <v>2.2519482E-2</v>
      </c>
      <c r="C6644" s="43">
        <v>0.42026139200000001</v>
      </c>
      <c r="D6644" s="43">
        <v>4.61132E-2</v>
      </c>
      <c r="E6644" s="43">
        <v>0.13854741100000001</v>
      </c>
      <c r="F6644" s="34">
        <v>1</v>
      </c>
      <c r="G6644" s="43">
        <v>2.4531399999999999E-3</v>
      </c>
      <c r="H6644" s="43">
        <v>0.27110421899999998</v>
      </c>
      <c r="I6644" s="45">
        <v>0.70162885799934838</v>
      </c>
    </row>
    <row r="6645" spans="1:9" x14ac:dyDescent="0.3">
      <c r="A6645" s="44">
        <v>43742.791666666664</v>
      </c>
      <c r="B6645" s="43">
        <v>0</v>
      </c>
      <c r="C6645" s="43">
        <v>0.38328944999999998</v>
      </c>
      <c r="D6645" s="43">
        <v>0</v>
      </c>
      <c r="E6645" s="43">
        <v>0.124910098</v>
      </c>
      <c r="F6645" s="34">
        <v>1</v>
      </c>
      <c r="G6645" s="43">
        <v>0</v>
      </c>
      <c r="H6645" s="43">
        <v>0.26295149800000001</v>
      </c>
      <c r="I6645" s="45">
        <v>0.70162885799934838</v>
      </c>
    </row>
    <row r="6646" spans="1:9" x14ac:dyDescent="0.3">
      <c r="A6646" s="44">
        <v>43742.833333333336</v>
      </c>
      <c r="B6646" s="43">
        <v>0</v>
      </c>
      <c r="C6646" s="43">
        <v>0.333756367</v>
      </c>
      <c r="D6646" s="43">
        <v>0</v>
      </c>
      <c r="E6646" s="43">
        <v>0.107765819</v>
      </c>
      <c r="F6646" s="34">
        <v>1</v>
      </c>
      <c r="G6646" s="43">
        <v>0</v>
      </c>
      <c r="H6646" s="43">
        <v>0.26258248699999998</v>
      </c>
      <c r="I6646" s="45">
        <v>0.70162885799934838</v>
      </c>
    </row>
    <row r="6647" spans="1:9" x14ac:dyDescent="0.3">
      <c r="A6647" s="44">
        <v>43742.875</v>
      </c>
      <c r="B6647" s="43">
        <v>0</v>
      </c>
      <c r="C6647" s="43">
        <v>0.29965690499999997</v>
      </c>
      <c r="D6647" s="43">
        <v>0</v>
      </c>
      <c r="E6647" s="43">
        <v>8.2948600999999997E-2</v>
      </c>
      <c r="F6647" s="34">
        <v>1</v>
      </c>
      <c r="G6647" s="43">
        <v>0</v>
      </c>
      <c r="H6647" s="43">
        <v>0.25594994900000001</v>
      </c>
      <c r="I6647" s="45">
        <v>0.70162885799934838</v>
      </c>
    </row>
    <row r="6648" spans="1:9" x14ac:dyDescent="0.3">
      <c r="A6648" s="44">
        <v>43742.916666666664</v>
      </c>
      <c r="B6648" s="43">
        <v>0</v>
      </c>
      <c r="C6648" s="43">
        <v>0.29657159700000002</v>
      </c>
      <c r="D6648" s="43">
        <v>0</v>
      </c>
      <c r="E6648" s="43">
        <v>7.2983280999999997E-2</v>
      </c>
      <c r="F6648" s="34">
        <v>1</v>
      </c>
      <c r="G6648" s="43">
        <v>0</v>
      </c>
      <c r="H6648" s="43">
        <v>0.24405380900000001</v>
      </c>
      <c r="I6648" s="45">
        <v>0.70162885799934838</v>
      </c>
    </row>
    <row r="6649" spans="1:9" x14ac:dyDescent="0.3">
      <c r="A6649" s="44">
        <v>43742.958333333336</v>
      </c>
      <c r="B6649" s="43">
        <v>0</v>
      </c>
      <c r="C6649" s="43">
        <v>0.30554794099999999</v>
      </c>
      <c r="D6649" s="43">
        <v>0</v>
      </c>
      <c r="E6649" s="43">
        <v>6.2898345999999994E-2</v>
      </c>
      <c r="F6649" s="34">
        <v>1</v>
      </c>
      <c r="G6649" s="43">
        <v>0</v>
      </c>
      <c r="H6649" s="43">
        <v>0.20980110699999999</v>
      </c>
      <c r="I6649" s="45">
        <v>0.70162885799934838</v>
      </c>
    </row>
    <row r="6650" spans="1:9" x14ac:dyDescent="0.3">
      <c r="A6650" s="44">
        <v>43743</v>
      </c>
      <c r="B6650" s="43">
        <v>0</v>
      </c>
      <c r="C6650" s="43">
        <v>0.32252499899999998</v>
      </c>
      <c r="D6650" s="43">
        <v>0</v>
      </c>
      <c r="E6650" s="43">
        <v>5.3447064000000002E-2</v>
      </c>
      <c r="F6650" s="34">
        <v>1</v>
      </c>
      <c r="G6650" s="43">
        <v>0</v>
      </c>
      <c r="H6650" s="43">
        <v>0.18579978699999999</v>
      </c>
      <c r="I6650" s="45">
        <v>0.69942491249442018</v>
      </c>
    </row>
    <row r="6651" spans="1:9" x14ac:dyDescent="0.3">
      <c r="A6651" s="44">
        <v>43743.041666666664</v>
      </c>
      <c r="B6651" s="43">
        <v>0</v>
      </c>
      <c r="C6651" s="43">
        <v>0.325825172</v>
      </c>
      <c r="D6651" s="43">
        <v>0</v>
      </c>
      <c r="E6651" s="43">
        <v>4.9460918E-2</v>
      </c>
      <c r="F6651" s="34">
        <v>1</v>
      </c>
      <c r="G6651" s="43">
        <v>0</v>
      </c>
      <c r="H6651" s="43">
        <v>0.18438347099999999</v>
      </c>
      <c r="I6651" s="45">
        <v>0.69942491249442018</v>
      </c>
    </row>
    <row r="6652" spans="1:9" x14ac:dyDescent="0.3">
      <c r="A6652" s="44">
        <v>43743.083333333336</v>
      </c>
      <c r="B6652" s="43">
        <v>0</v>
      </c>
      <c r="C6652" s="43">
        <v>0.32763406299999998</v>
      </c>
      <c r="D6652" s="43">
        <v>0</v>
      </c>
      <c r="E6652" s="43">
        <v>4.8711982000000001E-2</v>
      </c>
      <c r="F6652" s="34">
        <v>1</v>
      </c>
      <c r="G6652" s="43">
        <v>0</v>
      </c>
      <c r="H6652" s="43">
        <v>0.193082114</v>
      </c>
      <c r="I6652" s="45">
        <v>0.69942491249442018</v>
      </c>
    </row>
    <row r="6653" spans="1:9" x14ac:dyDescent="0.3">
      <c r="A6653" s="44">
        <v>43743.125</v>
      </c>
      <c r="B6653" s="43">
        <v>0</v>
      </c>
      <c r="C6653" s="43">
        <v>0.32798585099999999</v>
      </c>
      <c r="D6653" s="43">
        <v>0</v>
      </c>
      <c r="E6653" s="43">
        <v>4.6551746999999997E-2</v>
      </c>
      <c r="F6653" s="34">
        <v>1</v>
      </c>
      <c r="G6653" s="43">
        <v>0</v>
      </c>
      <c r="H6653" s="43">
        <v>0.19722911700000001</v>
      </c>
      <c r="I6653" s="45">
        <v>0.69942491249442018</v>
      </c>
    </row>
    <row r="6654" spans="1:9" x14ac:dyDescent="0.3">
      <c r="A6654" s="44">
        <v>43743.166666666664</v>
      </c>
      <c r="B6654" s="43">
        <v>0</v>
      </c>
      <c r="C6654" s="43">
        <v>0.32226101600000001</v>
      </c>
      <c r="D6654" s="43">
        <v>0</v>
      </c>
      <c r="E6654" s="43">
        <v>4.9104805000000001E-2</v>
      </c>
      <c r="F6654" s="34">
        <v>1</v>
      </c>
      <c r="G6654" s="43">
        <v>0</v>
      </c>
      <c r="H6654" s="43">
        <v>0.19309374300000001</v>
      </c>
      <c r="I6654" s="45">
        <v>0.69942491249442018</v>
      </c>
    </row>
    <row r="6655" spans="1:9" x14ac:dyDescent="0.3">
      <c r="A6655" s="44">
        <v>43743.208333333336</v>
      </c>
      <c r="B6655" s="43">
        <v>0</v>
      </c>
      <c r="C6655" s="43">
        <v>0.312538227</v>
      </c>
      <c r="D6655" s="43">
        <v>0</v>
      </c>
      <c r="E6655" s="43">
        <v>5.0894073999999997E-2</v>
      </c>
      <c r="F6655" s="34">
        <v>1</v>
      </c>
      <c r="G6655" s="43">
        <v>0</v>
      </c>
      <c r="H6655" s="43">
        <v>0.18093837400000001</v>
      </c>
      <c r="I6655" s="45">
        <v>0.69942491249442018</v>
      </c>
    </row>
    <row r="6656" spans="1:9" x14ac:dyDescent="0.3">
      <c r="A6656" s="44">
        <v>43743.25</v>
      </c>
      <c r="B6656" s="43">
        <v>0</v>
      </c>
      <c r="C6656" s="43">
        <v>0.31279947299999999</v>
      </c>
      <c r="D6656" s="43">
        <v>0</v>
      </c>
      <c r="E6656" s="43">
        <v>4.9241950999999999E-2</v>
      </c>
      <c r="F6656" s="34">
        <v>1</v>
      </c>
      <c r="G6656" s="43">
        <v>0</v>
      </c>
      <c r="H6656" s="43">
        <v>0.165260571</v>
      </c>
      <c r="I6656" s="45">
        <v>0.69942491249442018</v>
      </c>
    </row>
    <row r="6657" spans="1:9" x14ac:dyDescent="0.3">
      <c r="A6657" s="44">
        <v>43743.291666666664</v>
      </c>
      <c r="B6657" s="43">
        <v>2.1209024999999999E-2</v>
      </c>
      <c r="C6657" s="43">
        <v>0.33210467399999999</v>
      </c>
      <c r="D6657" s="43">
        <v>2.1676E-3</v>
      </c>
      <c r="E6657" s="43">
        <v>4.8142694E-2</v>
      </c>
      <c r="F6657" s="34">
        <v>1</v>
      </c>
      <c r="G6657" s="43">
        <v>2.5746099000000001E-2</v>
      </c>
      <c r="H6657" s="43">
        <v>0.15522665899999999</v>
      </c>
      <c r="I6657" s="45">
        <v>0.69942491249442018</v>
      </c>
    </row>
    <row r="6658" spans="1:9" x14ac:dyDescent="0.3">
      <c r="A6658" s="44">
        <v>43743.333333333336</v>
      </c>
      <c r="B6658" s="43">
        <v>0.18800650599999999</v>
      </c>
      <c r="C6658" s="43">
        <v>0.347290663</v>
      </c>
      <c r="D6658" s="43">
        <v>7.2340000000000002E-2</v>
      </c>
      <c r="E6658" s="43">
        <v>4.1939585000000001E-2</v>
      </c>
      <c r="F6658" s="34">
        <v>1</v>
      </c>
      <c r="G6658" s="43">
        <v>0.14005973999999999</v>
      </c>
      <c r="H6658" s="43">
        <v>0.13645443600000001</v>
      </c>
      <c r="I6658" s="45">
        <v>0.69942491249442018</v>
      </c>
    </row>
    <row r="6659" spans="1:9" x14ac:dyDescent="0.3">
      <c r="A6659" s="44">
        <v>43743.375</v>
      </c>
      <c r="B6659" s="43">
        <v>0.40868367300000003</v>
      </c>
      <c r="C6659" s="43">
        <v>0.34244952099999998</v>
      </c>
      <c r="D6659" s="43">
        <v>0.2312612</v>
      </c>
      <c r="E6659" s="43">
        <v>3.5346516000000001E-2</v>
      </c>
      <c r="F6659" s="34">
        <v>1</v>
      </c>
      <c r="G6659" s="43">
        <v>0.289862228</v>
      </c>
      <c r="H6659" s="43">
        <v>0.105882189</v>
      </c>
      <c r="I6659" s="45">
        <v>0.69942491249442018</v>
      </c>
    </row>
    <row r="6660" spans="1:9" x14ac:dyDescent="0.3">
      <c r="A6660" s="44">
        <v>43743.416666666664</v>
      </c>
      <c r="B6660" s="43">
        <v>0.59402955099999999</v>
      </c>
      <c r="C6660" s="43">
        <v>0.36689132000000002</v>
      </c>
      <c r="D6660" s="43">
        <v>0.41801280000000002</v>
      </c>
      <c r="E6660" s="43">
        <v>3.0183947999999999E-2</v>
      </c>
      <c r="F6660" s="34">
        <v>1</v>
      </c>
      <c r="G6660" s="43">
        <v>0.42497154399999998</v>
      </c>
      <c r="H6660" s="43">
        <v>8.4947005000000006E-2</v>
      </c>
      <c r="I6660" s="45">
        <v>0.69942491249442018</v>
      </c>
    </row>
    <row r="6661" spans="1:9" x14ac:dyDescent="0.3">
      <c r="A6661" s="44">
        <v>43743.458333333336</v>
      </c>
      <c r="B6661" s="43">
        <v>0.71303127300000002</v>
      </c>
      <c r="C6661" s="43">
        <v>0.39867081599999998</v>
      </c>
      <c r="D6661" s="43">
        <v>0.58449119999999999</v>
      </c>
      <c r="E6661" s="43">
        <v>2.5599184000000001E-2</v>
      </c>
      <c r="F6661" s="34">
        <v>1</v>
      </c>
      <c r="G6661" s="43">
        <v>0.516447243</v>
      </c>
      <c r="H6661" s="43">
        <v>6.8472160000000004E-2</v>
      </c>
      <c r="I6661" s="45">
        <v>0.69942491249442018</v>
      </c>
    </row>
    <row r="6662" spans="1:9" x14ac:dyDescent="0.3">
      <c r="A6662" s="44">
        <v>43743.5</v>
      </c>
      <c r="B6662" s="43">
        <v>0.76349031700000003</v>
      </c>
      <c r="C6662" s="43">
        <v>0.430354668</v>
      </c>
      <c r="D6662" s="43">
        <v>0.64628719999999995</v>
      </c>
      <c r="E6662" s="43">
        <v>2.6490982999999999E-2</v>
      </c>
      <c r="F6662" s="34">
        <v>1</v>
      </c>
      <c r="G6662" s="43">
        <v>0.57214344100000003</v>
      </c>
      <c r="H6662" s="43">
        <v>6.5967491000000003E-2</v>
      </c>
      <c r="I6662" s="45">
        <v>0.69942491249442018</v>
      </c>
    </row>
    <row r="6663" spans="1:9" x14ac:dyDescent="0.3">
      <c r="A6663" s="44">
        <v>43743.541666666664</v>
      </c>
      <c r="B6663" s="43">
        <v>0.74830103299999995</v>
      </c>
      <c r="C6663" s="43">
        <v>0.43955751999999998</v>
      </c>
      <c r="D6663" s="43">
        <v>0.63979319999999995</v>
      </c>
      <c r="E6663" s="43">
        <v>3.1917866000000003E-2</v>
      </c>
      <c r="F6663" s="34">
        <v>1</v>
      </c>
      <c r="G6663" s="43">
        <v>0.56866878399999998</v>
      </c>
      <c r="H6663" s="43">
        <v>7.3618223999999996E-2</v>
      </c>
      <c r="I6663" s="45">
        <v>0.69942491249442018</v>
      </c>
    </row>
    <row r="6664" spans="1:9" x14ac:dyDescent="0.3">
      <c r="A6664" s="44">
        <v>43743.583333333336</v>
      </c>
      <c r="B6664" s="43">
        <v>0.67166359600000003</v>
      </c>
      <c r="C6664" s="43">
        <v>0.43542138600000002</v>
      </c>
      <c r="D6664" s="43">
        <v>0.57671919999999999</v>
      </c>
      <c r="E6664" s="43">
        <v>4.0536111E-2</v>
      </c>
      <c r="F6664" s="34">
        <v>1</v>
      </c>
      <c r="G6664" s="43">
        <v>0.50695154799999997</v>
      </c>
      <c r="H6664" s="43">
        <v>8.9129944000000003E-2</v>
      </c>
      <c r="I6664" s="45">
        <v>0.69942491249442018</v>
      </c>
    </row>
    <row r="6665" spans="1:9" x14ac:dyDescent="0.3">
      <c r="A6665" s="44">
        <v>43743.625</v>
      </c>
      <c r="B6665" s="43">
        <v>0.56691401699999999</v>
      </c>
      <c r="C6665" s="43">
        <v>0.43526915700000002</v>
      </c>
      <c r="D6665" s="43">
        <v>0.51768080000000005</v>
      </c>
      <c r="E6665" s="43">
        <v>6.1702499000000001E-2</v>
      </c>
      <c r="F6665" s="34">
        <v>1</v>
      </c>
      <c r="G6665" s="43">
        <v>0.38917818300000001</v>
      </c>
      <c r="H6665" s="43">
        <v>0.106713763</v>
      </c>
      <c r="I6665" s="45">
        <v>0.69942491249442018</v>
      </c>
    </row>
    <row r="6666" spans="1:9" x14ac:dyDescent="0.3">
      <c r="A6666" s="44">
        <v>43743.666666666664</v>
      </c>
      <c r="B6666" s="43">
        <v>0.41424253300000002</v>
      </c>
      <c r="C6666" s="43">
        <v>0.45276125900000003</v>
      </c>
      <c r="D6666" s="43">
        <v>0.40339720000000001</v>
      </c>
      <c r="E6666" s="43">
        <v>8.1275565999999994E-2</v>
      </c>
      <c r="F6666" s="34">
        <v>1</v>
      </c>
      <c r="G6666" s="43">
        <v>0.23575332900000001</v>
      </c>
      <c r="H6666" s="43">
        <v>0.13014600600000001</v>
      </c>
      <c r="I6666" s="45">
        <v>0.69942491249442018</v>
      </c>
    </row>
    <row r="6667" spans="1:9" x14ac:dyDescent="0.3">
      <c r="A6667" s="44">
        <v>43743.708333333336</v>
      </c>
      <c r="B6667" s="43">
        <v>0.20996524799999999</v>
      </c>
      <c r="C6667" s="43">
        <v>0.51892484900000002</v>
      </c>
      <c r="D6667" s="43">
        <v>0.23827319999999999</v>
      </c>
      <c r="E6667" s="43">
        <v>9.4645046999999996E-2</v>
      </c>
      <c r="F6667" s="34">
        <v>1</v>
      </c>
      <c r="G6667" s="43">
        <v>7.8713088E-2</v>
      </c>
      <c r="H6667" s="43">
        <v>0.15109489300000001</v>
      </c>
      <c r="I6667" s="45">
        <v>0.69942491249442018</v>
      </c>
    </row>
    <row r="6668" spans="1:9" x14ac:dyDescent="0.3">
      <c r="A6668" s="44">
        <v>43743.75</v>
      </c>
      <c r="B6668" s="43">
        <v>2.5601771999999998E-2</v>
      </c>
      <c r="C6668" s="43">
        <v>0.53485929300000001</v>
      </c>
      <c r="D6668" s="43">
        <v>5.6245999999999997E-2</v>
      </c>
      <c r="E6668" s="43">
        <v>0.113423488</v>
      </c>
      <c r="F6668" s="34">
        <v>1</v>
      </c>
      <c r="G6668" s="43">
        <v>2.6668109999999998E-3</v>
      </c>
      <c r="H6668" s="43">
        <v>0.16196228100000001</v>
      </c>
      <c r="I6668" s="45">
        <v>0.69942491249442018</v>
      </c>
    </row>
    <row r="6669" spans="1:9" x14ac:dyDescent="0.3">
      <c r="A6669" s="44">
        <v>43743.791666666664</v>
      </c>
      <c r="B6669" s="43">
        <v>0</v>
      </c>
      <c r="C6669" s="43">
        <v>0.46525298999999998</v>
      </c>
      <c r="D6669" s="43">
        <v>0</v>
      </c>
      <c r="E6669" s="43">
        <v>0.13536527600000001</v>
      </c>
      <c r="F6669" s="34">
        <v>1</v>
      </c>
      <c r="G6669" s="43">
        <v>0</v>
      </c>
      <c r="H6669" s="43">
        <v>0.14777062199999999</v>
      </c>
      <c r="I6669" s="45">
        <v>0.69942491249442018</v>
      </c>
    </row>
    <row r="6670" spans="1:9" x14ac:dyDescent="0.3">
      <c r="A6670" s="44">
        <v>43743.833333333336</v>
      </c>
      <c r="B6670" s="43">
        <v>0</v>
      </c>
      <c r="C6670" s="43">
        <v>0.36049460900000002</v>
      </c>
      <c r="D6670" s="43">
        <v>0</v>
      </c>
      <c r="E6670" s="43">
        <v>0.155801723</v>
      </c>
      <c r="F6670" s="34">
        <v>1</v>
      </c>
      <c r="G6670" s="43">
        <v>0</v>
      </c>
      <c r="H6670" s="43">
        <v>0.12932534900000001</v>
      </c>
      <c r="I6670" s="45">
        <v>0.69942491249442018</v>
      </c>
    </row>
    <row r="6671" spans="1:9" x14ac:dyDescent="0.3">
      <c r="A6671" s="44">
        <v>43743.875</v>
      </c>
      <c r="B6671" s="43">
        <v>0</v>
      </c>
      <c r="C6671" s="43">
        <v>0.291249429</v>
      </c>
      <c r="D6671" s="43">
        <v>0</v>
      </c>
      <c r="E6671" s="43">
        <v>0.16688470399999999</v>
      </c>
      <c r="F6671" s="34">
        <v>1</v>
      </c>
      <c r="G6671" s="43">
        <v>0</v>
      </c>
      <c r="H6671" s="43">
        <v>0.12708730200000001</v>
      </c>
      <c r="I6671" s="45">
        <v>0.69942491249442018</v>
      </c>
    </row>
    <row r="6672" spans="1:9" x14ac:dyDescent="0.3">
      <c r="A6672" s="44">
        <v>43743.916666666664</v>
      </c>
      <c r="B6672" s="43">
        <v>0</v>
      </c>
      <c r="C6672" s="43">
        <v>0.26673159200000002</v>
      </c>
      <c r="D6672" s="43">
        <v>0</v>
      </c>
      <c r="E6672" s="43">
        <v>0.16854492099999999</v>
      </c>
      <c r="F6672" s="34">
        <v>1</v>
      </c>
      <c r="G6672" s="43">
        <v>0</v>
      </c>
      <c r="H6672" s="43">
        <v>0.12871633299999999</v>
      </c>
      <c r="I6672" s="45">
        <v>0.69942491249442018</v>
      </c>
    </row>
    <row r="6673" spans="1:9" x14ac:dyDescent="0.3">
      <c r="A6673" s="44">
        <v>43743.958333333336</v>
      </c>
      <c r="B6673" s="43">
        <v>0</v>
      </c>
      <c r="C6673" s="43">
        <v>0.25944598800000002</v>
      </c>
      <c r="D6673" s="43">
        <v>0</v>
      </c>
      <c r="E6673" s="43">
        <v>0.172962482</v>
      </c>
      <c r="F6673" s="34">
        <v>1</v>
      </c>
      <c r="G6673" s="43">
        <v>0</v>
      </c>
      <c r="H6673" s="43">
        <v>0.125885785</v>
      </c>
      <c r="I6673" s="45">
        <v>0.69942491249442018</v>
      </c>
    </row>
    <row r="6674" spans="1:9" x14ac:dyDescent="0.3">
      <c r="A6674" s="44">
        <v>43744</v>
      </c>
      <c r="B6674" s="43">
        <v>0</v>
      </c>
      <c r="C6674" s="43">
        <v>0.27457392600000002</v>
      </c>
      <c r="D6674" s="43">
        <v>0</v>
      </c>
      <c r="E6674" s="43">
        <v>0.163831277</v>
      </c>
      <c r="F6674" s="34">
        <v>1</v>
      </c>
      <c r="G6674" s="43">
        <v>0</v>
      </c>
      <c r="H6674" s="43">
        <v>0.11086557599999999</v>
      </c>
      <c r="I6674" s="45">
        <v>0.74842966098612063</v>
      </c>
    </row>
    <row r="6675" spans="1:9" x14ac:dyDescent="0.3">
      <c r="A6675" s="44">
        <v>43744.041666666664</v>
      </c>
      <c r="B6675" s="43">
        <v>0</v>
      </c>
      <c r="C6675" s="43">
        <v>0.29822604600000002</v>
      </c>
      <c r="D6675" s="43">
        <v>0</v>
      </c>
      <c r="E6675" s="43">
        <v>0.146014117</v>
      </c>
      <c r="F6675" s="34">
        <v>1</v>
      </c>
      <c r="G6675" s="43">
        <v>0</v>
      </c>
      <c r="H6675" s="43">
        <v>8.8304567E-2</v>
      </c>
      <c r="I6675" s="45">
        <v>0.74842966098612063</v>
      </c>
    </row>
    <row r="6676" spans="1:9" x14ac:dyDescent="0.3">
      <c r="A6676" s="44">
        <v>43744.083333333336</v>
      </c>
      <c r="B6676" s="43">
        <v>0</v>
      </c>
      <c r="C6676" s="43">
        <v>0.31642367799999999</v>
      </c>
      <c r="D6676" s="43">
        <v>0</v>
      </c>
      <c r="E6676" s="43">
        <v>0.14229357400000001</v>
      </c>
      <c r="F6676" s="34">
        <v>1</v>
      </c>
      <c r="G6676" s="43">
        <v>0</v>
      </c>
      <c r="H6676" s="43">
        <v>6.4692811000000003E-2</v>
      </c>
      <c r="I6676" s="45">
        <v>0.74842966098612063</v>
      </c>
    </row>
    <row r="6677" spans="1:9" x14ac:dyDescent="0.3">
      <c r="A6677" s="44">
        <v>43744.125</v>
      </c>
      <c r="B6677" s="43">
        <v>0</v>
      </c>
      <c r="C6677" s="43">
        <v>0.32353823599999998</v>
      </c>
      <c r="D6677" s="43">
        <v>0</v>
      </c>
      <c r="E6677" s="43">
        <v>0.165190226</v>
      </c>
      <c r="F6677" s="34">
        <v>1</v>
      </c>
      <c r="G6677" s="43">
        <v>0</v>
      </c>
      <c r="H6677" s="43">
        <v>5.0317855000000002E-2</v>
      </c>
      <c r="I6677" s="45">
        <v>0.74842966098612063</v>
      </c>
    </row>
    <row r="6678" spans="1:9" x14ac:dyDescent="0.3">
      <c r="A6678" s="44">
        <v>43744.166666666664</v>
      </c>
      <c r="B6678" s="43">
        <v>0</v>
      </c>
      <c r="C6678" s="43">
        <v>0.29179690400000002</v>
      </c>
      <c r="D6678" s="43">
        <v>0</v>
      </c>
      <c r="E6678" s="43">
        <v>0.193843495</v>
      </c>
      <c r="F6678" s="34">
        <v>1</v>
      </c>
      <c r="G6678" s="43">
        <v>0</v>
      </c>
      <c r="H6678" s="43">
        <v>4.9246004000000003E-2</v>
      </c>
      <c r="I6678" s="45">
        <v>0.74842966098612063</v>
      </c>
    </row>
    <row r="6679" spans="1:9" x14ac:dyDescent="0.3">
      <c r="A6679" s="44">
        <v>43744.208333333336</v>
      </c>
      <c r="B6679" s="43">
        <v>0</v>
      </c>
      <c r="C6679" s="43">
        <v>0.25502369800000002</v>
      </c>
      <c r="D6679" s="43">
        <v>0</v>
      </c>
      <c r="E6679" s="43">
        <v>0.19882084799999999</v>
      </c>
      <c r="F6679" s="34">
        <v>1</v>
      </c>
      <c r="G6679" s="43">
        <v>0</v>
      </c>
      <c r="H6679" s="43">
        <v>5.8146759999999999E-2</v>
      </c>
      <c r="I6679" s="45">
        <v>0.74842966098612063</v>
      </c>
    </row>
    <row r="6680" spans="1:9" x14ac:dyDescent="0.3">
      <c r="A6680" s="44">
        <v>43744.25</v>
      </c>
      <c r="B6680" s="43">
        <v>0</v>
      </c>
      <c r="C6680" s="43">
        <v>0.25510485300000002</v>
      </c>
      <c r="D6680" s="43">
        <v>0</v>
      </c>
      <c r="E6680" s="43">
        <v>0.19562564299999999</v>
      </c>
      <c r="F6680" s="34">
        <v>1</v>
      </c>
      <c r="G6680" s="53">
        <v>3.3500000000000001E-6</v>
      </c>
      <c r="H6680" s="43">
        <v>7.0916834999999998E-2</v>
      </c>
      <c r="I6680" s="45">
        <v>0.74842966098612063</v>
      </c>
    </row>
    <row r="6681" spans="1:9" x14ac:dyDescent="0.3">
      <c r="A6681" s="44">
        <v>43744.291666666664</v>
      </c>
      <c r="B6681" s="43">
        <v>2.5567718E-2</v>
      </c>
      <c r="C6681" s="43">
        <v>0.33648049099999999</v>
      </c>
      <c r="D6681" s="43">
        <v>3.4948000000000002E-3</v>
      </c>
      <c r="E6681" s="43">
        <v>0.19921851700000001</v>
      </c>
      <c r="F6681" s="34">
        <v>1</v>
      </c>
      <c r="G6681" s="43">
        <v>3.3771969999999998E-2</v>
      </c>
      <c r="H6681" s="43">
        <v>9.1133274E-2</v>
      </c>
      <c r="I6681" s="45">
        <v>0.74842966098612063</v>
      </c>
    </row>
    <row r="6682" spans="1:9" x14ac:dyDescent="0.3">
      <c r="A6682" s="44">
        <v>43744.333333333336</v>
      </c>
      <c r="B6682" s="43">
        <v>0.244254524</v>
      </c>
      <c r="C6682" s="43">
        <v>0.42320550400000001</v>
      </c>
      <c r="D6682" s="43">
        <v>0.1223424</v>
      </c>
      <c r="E6682" s="43">
        <v>0.170157221</v>
      </c>
      <c r="F6682" s="34">
        <v>1</v>
      </c>
      <c r="G6682" s="43">
        <v>0.16574182600000001</v>
      </c>
      <c r="H6682" s="43">
        <v>9.4944685000000001E-2</v>
      </c>
      <c r="I6682" s="45">
        <v>0.74842966098612063</v>
      </c>
    </row>
    <row r="6683" spans="1:9" x14ac:dyDescent="0.3">
      <c r="A6683" s="44">
        <v>43744.375</v>
      </c>
      <c r="B6683" s="43">
        <v>0.549884547</v>
      </c>
      <c r="C6683" s="43">
        <v>0.450403779</v>
      </c>
      <c r="D6683" s="43">
        <v>0.36025439999999997</v>
      </c>
      <c r="E6683" s="43">
        <v>0.130943058</v>
      </c>
      <c r="F6683" s="34">
        <v>1</v>
      </c>
      <c r="G6683" s="43">
        <v>0.34875317</v>
      </c>
      <c r="H6683" s="43">
        <v>8.0300591000000004E-2</v>
      </c>
      <c r="I6683" s="45">
        <v>0.74842966098612063</v>
      </c>
    </row>
    <row r="6684" spans="1:9" x14ac:dyDescent="0.3">
      <c r="A6684" s="44">
        <v>43744.416666666664</v>
      </c>
      <c r="B6684" s="43">
        <v>0.79128468399999996</v>
      </c>
      <c r="C6684" s="43">
        <v>0.45901439300000002</v>
      </c>
      <c r="D6684" s="43">
        <v>0.6090624</v>
      </c>
      <c r="E6684" s="43">
        <v>9.0359819999999993E-2</v>
      </c>
      <c r="F6684" s="34">
        <v>1</v>
      </c>
      <c r="G6684" s="43">
        <v>0.52333460300000001</v>
      </c>
      <c r="H6684" s="43">
        <v>7.1081751999999998E-2</v>
      </c>
      <c r="I6684" s="45">
        <v>0.74842966098612063</v>
      </c>
    </row>
    <row r="6685" spans="1:9" x14ac:dyDescent="0.3">
      <c r="A6685" s="44">
        <v>43744.458333333336</v>
      </c>
      <c r="B6685" s="43">
        <v>0.93992617199999995</v>
      </c>
      <c r="C6685" s="43">
        <v>0.46917875599999997</v>
      </c>
      <c r="D6685" s="43">
        <v>0.80196520000000004</v>
      </c>
      <c r="E6685" s="43">
        <v>7.7940055999999994E-2</v>
      </c>
      <c r="F6685" s="34">
        <v>1</v>
      </c>
      <c r="G6685" s="43">
        <v>0.64903089700000005</v>
      </c>
      <c r="H6685" s="43">
        <v>6.1707771000000002E-2</v>
      </c>
      <c r="I6685" s="45">
        <v>0.74842966098612063</v>
      </c>
    </row>
    <row r="6686" spans="1:9" x14ac:dyDescent="0.3">
      <c r="A6686" s="44">
        <v>43744.5</v>
      </c>
      <c r="B6686" s="43">
        <v>0.99112196500000005</v>
      </c>
      <c r="C6686" s="43">
        <v>0.49696772700000003</v>
      </c>
      <c r="D6686" s="43">
        <v>0.88825399999999999</v>
      </c>
      <c r="E6686" s="43">
        <v>7.2453335999999993E-2</v>
      </c>
      <c r="F6686" s="34">
        <v>1</v>
      </c>
      <c r="G6686" s="43">
        <v>0.69469038500000002</v>
      </c>
      <c r="H6686" s="43">
        <v>6.4434315000000006E-2</v>
      </c>
      <c r="I6686" s="45">
        <v>0.74842966098612063</v>
      </c>
    </row>
    <row r="6687" spans="1:9" x14ac:dyDescent="0.3">
      <c r="A6687" s="44">
        <v>43744.541666666664</v>
      </c>
      <c r="B6687" s="43">
        <v>0.96883120300000003</v>
      </c>
      <c r="C6687" s="43">
        <v>0.53460842399999997</v>
      </c>
      <c r="D6687" s="43">
        <v>0.87984519999999999</v>
      </c>
      <c r="E6687" s="43">
        <v>5.4151482000000001E-2</v>
      </c>
      <c r="F6687" s="34">
        <v>1</v>
      </c>
      <c r="G6687" s="43">
        <v>0.66814544899999995</v>
      </c>
      <c r="H6687" s="43">
        <v>7.3669907000000007E-2</v>
      </c>
      <c r="I6687" s="45">
        <v>0.74842966098612063</v>
      </c>
    </row>
    <row r="6688" spans="1:9" x14ac:dyDescent="0.3">
      <c r="A6688" s="44">
        <v>43744.583333333336</v>
      </c>
      <c r="B6688" s="43">
        <v>0.87663084400000002</v>
      </c>
      <c r="C6688" s="43">
        <v>0.56393852600000005</v>
      </c>
      <c r="D6688" s="43">
        <v>0.7910452</v>
      </c>
      <c r="E6688" s="43">
        <v>4.5529356999999999E-2</v>
      </c>
      <c r="F6688" s="34">
        <v>1</v>
      </c>
      <c r="G6688" s="43">
        <v>0.57674523300000002</v>
      </c>
      <c r="H6688" s="43">
        <v>9.0598348999999995E-2</v>
      </c>
      <c r="I6688" s="45">
        <v>0.74842966098612063</v>
      </c>
    </row>
    <row r="6689" spans="1:9" x14ac:dyDescent="0.3">
      <c r="A6689" s="44">
        <v>43744.625</v>
      </c>
      <c r="B6689" s="43">
        <v>0.70251951700000004</v>
      </c>
      <c r="C6689" s="43">
        <v>0.574266041</v>
      </c>
      <c r="D6689" s="43">
        <v>0.68606639999999997</v>
      </c>
      <c r="E6689" s="43">
        <v>4.8830705000000002E-2</v>
      </c>
      <c r="F6689" s="34">
        <v>1</v>
      </c>
      <c r="G6689" s="43">
        <v>0.44114145500000002</v>
      </c>
      <c r="H6689" s="43">
        <v>0.111370515</v>
      </c>
      <c r="I6689" s="45">
        <v>0.74842966098612063</v>
      </c>
    </row>
    <row r="6690" spans="1:9" x14ac:dyDescent="0.3">
      <c r="A6690" s="44">
        <v>43744.666666666664</v>
      </c>
      <c r="B6690" s="43">
        <v>0.47070931999999999</v>
      </c>
      <c r="C6690" s="43">
        <v>0.54938256600000002</v>
      </c>
      <c r="D6690" s="43">
        <v>0.51261520000000005</v>
      </c>
      <c r="E6690" s="43">
        <v>5.0568304000000001E-2</v>
      </c>
      <c r="F6690" s="34">
        <v>1</v>
      </c>
      <c r="G6690" s="43">
        <v>0.26463279000000001</v>
      </c>
      <c r="H6690" s="43">
        <v>0.149152178</v>
      </c>
      <c r="I6690" s="45">
        <v>0.74842966098612063</v>
      </c>
    </row>
    <row r="6691" spans="1:9" x14ac:dyDescent="0.3">
      <c r="A6691" s="44">
        <v>43744.708333333336</v>
      </c>
      <c r="B6691" s="43">
        <v>0.20177771899999999</v>
      </c>
      <c r="C6691" s="43">
        <v>0.52485968500000002</v>
      </c>
      <c r="D6691" s="43">
        <v>0.28685440000000001</v>
      </c>
      <c r="E6691" s="43">
        <v>5.8687839999999998E-2</v>
      </c>
      <c r="F6691" s="34">
        <v>1</v>
      </c>
      <c r="G6691" s="43">
        <v>8.5424449999999999E-2</v>
      </c>
      <c r="H6691" s="43">
        <v>0.199921079</v>
      </c>
      <c r="I6691" s="45">
        <v>0.74842966098612063</v>
      </c>
    </row>
    <row r="6692" spans="1:9" x14ac:dyDescent="0.3">
      <c r="A6692" s="44">
        <v>43744.75</v>
      </c>
      <c r="B6692" s="43">
        <v>2.3396033E-2</v>
      </c>
      <c r="C6692" s="43">
        <v>0.41219745600000002</v>
      </c>
      <c r="D6692" s="43">
        <v>6.5733600000000003E-2</v>
      </c>
      <c r="E6692" s="43">
        <v>9.0332674000000002E-2</v>
      </c>
      <c r="F6692" s="34">
        <v>1</v>
      </c>
      <c r="G6692" s="43">
        <v>2.4069339999999999E-3</v>
      </c>
      <c r="H6692" s="43">
        <v>0.23219647400000001</v>
      </c>
      <c r="I6692" s="45">
        <v>0.74842966098612063</v>
      </c>
    </row>
    <row r="6693" spans="1:9" x14ac:dyDescent="0.3">
      <c r="A6693" s="44">
        <v>43744.791666666664</v>
      </c>
      <c r="B6693" s="43">
        <v>0</v>
      </c>
      <c r="C6693" s="43">
        <v>0.36217208499999998</v>
      </c>
      <c r="D6693" s="43">
        <v>0</v>
      </c>
      <c r="E6693" s="43">
        <v>0.13033002299999999</v>
      </c>
      <c r="F6693" s="34">
        <v>1</v>
      </c>
      <c r="G6693" s="43">
        <v>0</v>
      </c>
      <c r="H6693" s="43">
        <v>0.23816412000000001</v>
      </c>
      <c r="I6693" s="45">
        <v>0.74842966098612063</v>
      </c>
    </row>
    <row r="6694" spans="1:9" x14ac:dyDescent="0.3">
      <c r="A6694" s="44">
        <v>43744.833333333336</v>
      </c>
      <c r="B6694" s="43">
        <v>0</v>
      </c>
      <c r="C6694" s="43">
        <v>0.36152250400000002</v>
      </c>
      <c r="D6694" s="43">
        <v>0</v>
      </c>
      <c r="E6694" s="43">
        <v>0.14951494400000001</v>
      </c>
      <c r="F6694" s="34">
        <v>1</v>
      </c>
      <c r="G6694" s="43">
        <v>0</v>
      </c>
      <c r="H6694" s="43">
        <v>0.22890793700000001</v>
      </c>
      <c r="I6694" s="45">
        <v>0.74842966098612063</v>
      </c>
    </row>
    <row r="6695" spans="1:9" x14ac:dyDescent="0.3">
      <c r="A6695" s="44">
        <v>43744.875</v>
      </c>
      <c r="B6695" s="43">
        <v>0</v>
      </c>
      <c r="C6695" s="43">
        <v>0.37174299199999999</v>
      </c>
      <c r="D6695" s="43">
        <v>0</v>
      </c>
      <c r="E6695" s="43">
        <v>0.17615968300000001</v>
      </c>
      <c r="F6695" s="34">
        <v>1</v>
      </c>
      <c r="G6695" s="43">
        <v>0</v>
      </c>
      <c r="H6695" s="43">
        <v>0.23381564499999999</v>
      </c>
      <c r="I6695" s="45">
        <v>0.74842966098612063</v>
      </c>
    </row>
    <row r="6696" spans="1:9" x14ac:dyDescent="0.3">
      <c r="A6696" s="44">
        <v>43744.916666666664</v>
      </c>
      <c r="B6696" s="43">
        <v>0</v>
      </c>
      <c r="C6696" s="43">
        <v>0.39986822999999999</v>
      </c>
      <c r="D6696" s="43">
        <v>0</v>
      </c>
      <c r="E6696" s="43">
        <v>0.19719998399999999</v>
      </c>
      <c r="F6696" s="34">
        <v>1</v>
      </c>
      <c r="G6696" s="43">
        <v>0</v>
      </c>
      <c r="H6696" s="43">
        <v>0.29557515200000001</v>
      </c>
      <c r="I6696" s="45">
        <v>0.74842966098612063</v>
      </c>
    </row>
    <row r="6697" spans="1:9" x14ac:dyDescent="0.3">
      <c r="A6697" s="44">
        <v>43744.958333333336</v>
      </c>
      <c r="B6697" s="43">
        <v>0</v>
      </c>
      <c r="C6697" s="43">
        <v>0.44037304199999999</v>
      </c>
      <c r="D6697" s="43">
        <v>0</v>
      </c>
      <c r="E6697" s="43">
        <v>0.197030181</v>
      </c>
      <c r="F6697" s="34">
        <v>1</v>
      </c>
      <c r="G6697" s="43">
        <v>0</v>
      </c>
      <c r="H6697" s="43">
        <v>0.35040764499999999</v>
      </c>
      <c r="I6697" s="45">
        <v>0.74842966098612063</v>
      </c>
    </row>
    <row r="6698" spans="1:9" x14ac:dyDescent="0.3">
      <c r="A6698" s="44">
        <v>43745</v>
      </c>
      <c r="B6698" s="43">
        <v>0</v>
      </c>
      <c r="C6698" s="43">
        <v>0.48855686999999998</v>
      </c>
      <c r="D6698" s="43">
        <v>0</v>
      </c>
      <c r="E6698" s="43">
        <v>0.18475382000000001</v>
      </c>
      <c r="F6698" s="34">
        <v>1</v>
      </c>
      <c r="G6698" s="43">
        <v>0</v>
      </c>
      <c r="H6698" s="43">
        <v>0.38982660600000002</v>
      </c>
      <c r="I6698" s="45">
        <v>0.78968374435984678</v>
      </c>
    </row>
    <row r="6699" spans="1:9" x14ac:dyDescent="0.3">
      <c r="A6699" s="44">
        <v>43745.041666666664</v>
      </c>
      <c r="B6699" s="43">
        <v>0</v>
      </c>
      <c r="C6699" s="43">
        <v>0.53376495700000004</v>
      </c>
      <c r="D6699" s="43">
        <v>0</v>
      </c>
      <c r="E6699" s="43">
        <v>0.17289584199999999</v>
      </c>
      <c r="F6699" s="34">
        <v>1</v>
      </c>
      <c r="G6699" s="43">
        <v>0</v>
      </c>
      <c r="H6699" s="43">
        <v>0.38700505200000002</v>
      </c>
      <c r="I6699" s="45">
        <v>0.78968374435984678</v>
      </c>
    </row>
    <row r="6700" spans="1:9" x14ac:dyDescent="0.3">
      <c r="A6700" s="44">
        <v>43745.083333333336</v>
      </c>
      <c r="B6700" s="43">
        <v>0</v>
      </c>
      <c r="C6700" s="43">
        <v>0.55500371400000004</v>
      </c>
      <c r="D6700" s="43">
        <v>0</v>
      </c>
      <c r="E6700" s="43">
        <v>0.15430416399999999</v>
      </c>
      <c r="F6700" s="34">
        <v>1</v>
      </c>
      <c r="G6700" s="43">
        <v>0</v>
      </c>
      <c r="H6700" s="43">
        <v>0.37698425499999999</v>
      </c>
      <c r="I6700" s="45">
        <v>0.78968374435984678</v>
      </c>
    </row>
    <row r="6701" spans="1:9" x14ac:dyDescent="0.3">
      <c r="A6701" s="44">
        <v>43745.125</v>
      </c>
      <c r="B6701" s="43">
        <v>0</v>
      </c>
      <c r="C6701" s="43">
        <v>0.56851010400000002</v>
      </c>
      <c r="D6701" s="43">
        <v>0</v>
      </c>
      <c r="E6701" s="43">
        <v>0.134869093</v>
      </c>
      <c r="F6701" s="34">
        <v>1</v>
      </c>
      <c r="G6701" s="43">
        <v>0</v>
      </c>
      <c r="H6701" s="43">
        <v>0.36761209500000003</v>
      </c>
      <c r="I6701" s="45">
        <v>0.78968374435984678</v>
      </c>
    </row>
    <row r="6702" spans="1:9" x14ac:dyDescent="0.3">
      <c r="A6702" s="44">
        <v>43745.166666666664</v>
      </c>
      <c r="B6702" s="43">
        <v>0</v>
      </c>
      <c r="C6702" s="43">
        <v>0.59092447299999995</v>
      </c>
      <c r="D6702" s="43">
        <v>0</v>
      </c>
      <c r="E6702" s="43">
        <v>0.12994297899999999</v>
      </c>
      <c r="F6702" s="34">
        <v>1</v>
      </c>
      <c r="G6702" s="43">
        <v>0</v>
      </c>
      <c r="H6702" s="43">
        <v>0.35904694999999998</v>
      </c>
      <c r="I6702" s="45">
        <v>0.78968374435984678</v>
      </c>
    </row>
    <row r="6703" spans="1:9" x14ac:dyDescent="0.3">
      <c r="A6703" s="44">
        <v>43745.208333333336</v>
      </c>
      <c r="B6703" s="43">
        <v>0</v>
      </c>
      <c r="C6703" s="43">
        <v>0.62643840699999997</v>
      </c>
      <c r="D6703" s="43">
        <v>0</v>
      </c>
      <c r="E6703" s="43">
        <v>0.12782453199999999</v>
      </c>
      <c r="F6703" s="34">
        <v>1</v>
      </c>
      <c r="G6703" s="43">
        <v>0</v>
      </c>
      <c r="H6703" s="43">
        <v>0.357012785</v>
      </c>
      <c r="I6703" s="45">
        <v>0.78968374435984678</v>
      </c>
    </row>
    <row r="6704" spans="1:9" x14ac:dyDescent="0.3">
      <c r="A6704" s="44">
        <v>43745.25</v>
      </c>
      <c r="B6704" s="43">
        <v>0</v>
      </c>
      <c r="C6704" s="43">
        <v>0.66932837700000003</v>
      </c>
      <c r="D6704" s="43">
        <v>0</v>
      </c>
      <c r="E6704" s="43">
        <v>0.11587892499999999</v>
      </c>
      <c r="F6704" s="34">
        <v>1</v>
      </c>
      <c r="G6704" s="43">
        <v>1.16432E-4</v>
      </c>
      <c r="H6704" s="43">
        <v>0.363042221</v>
      </c>
      <c r="I6704" s="45">
        <v>0.78968374435984678</v>
      </c>
    </row>
    <row r="6705" spans="1:9" x14ac:dyDescent="0.3">
      <c r="A6705" s="44">
        <v>43745.291666666664</v>
      </c>
      <c r="B6705" s="43">
        <v>1.3310509E-2</v>
      </c>
      <c r="C6705" s="43">
        <v>0.71031683800000001</v>
      </c>
      <c r="D6705" s="43">
        <v>6.648E-4</v>
      </c>
      <c r="E6705" s="43">
        <v>0.109783879</v>
      </c>
      <c r="F6705" s="34">
        <v>1</v>
      </c>
      <c r="G6705" s="43">
        <v>3.7907615999999998E-2</v>
      </c>
      <c r="H6705" s="43">
        <v>0.36313433499999997</v>
      </c>
      <c r="I6705" s="45">
        <v>0.78968374435984678</v>
      </c>
    </row>
    <row r="6706" spans="1:9" x14ac:dyDescent="0.3">
      <c r="A6706" s="44">
        <v>43745.333333333336</v>
      </c>
      <c r="B6706" s="43">
        <v>0.117265381</v>
      </c>
      <c r="C6706" s="43">
        <v>0.76675062599999999</v>
      </c>
      <c r="D6706" s="43">
        <v>4.8174399999999999E-2</v>
      </c>
      <c r="E6706" s="43">
        <v>8.4736448000000006E-2</v>
      </c>
      <c r="F6706" s="34">
        <v>1</v>
      </c>
      <c r="G6706" s="43">
        <v>0.179499195</v>
      </c>
      <c r="H6706" s="43">
        <v>0.35713559099999997</v>
      </c>
      <c r="I6706" s="45">
        <v>0.78968374435984678</v>
      </c>
    </row>
    <row r="6707" spans="1:9" x14ac:dyDescent="0.3">
      <c r="A6707" s="44">
        <v>43745.375</v>
      </c>
      <c r="B6707" s="43">
        <v>0.27239909499999998</v>
      </c>
      <c r="C6707" s="43">
        <v>0.80811365999999996</v>
      </c>
      <c r="D6707" s="43">
        <v>0.20510039999999999</v>
      </c>
      <c r="E6707" s="43">
        <v>5.3699088999999998E-2</v>
      </c>
      <c r="F6707" s="34">
        <v>1</v>
      </c>
      <c r="G6707" s="43">
        <v>0.352357692</v>
      </c>
      <c r="H6707" s="43">
        <v>0.32254470600000001</v>
      </c>
      <c r="I6707" s="45">
        <v>0.78968374435984678</v>
      </c>
    </row>
    <row r="6708" spans="1:9" x14ac:dyDescent="0.3">
      <c r="A6708" s="44">
        <v>43745.416666666664</v>
      </c>
      <c r="B6708" s="43">
        <v>0.42596147600000001</v>
      </c>
      <c r="C6708" s="43">
        <v>0.83319128099999995</v>
      </c>
      <c r="D6708" s="43">
        <v>0.43576559999999998</v>
      </c>
      <c r="E6708" s="43">
        <v>3.9579686000000003E-2</v>
      </c>
      <c r="F6708" s="34">
        <v>1</v>
      </c>
      <c r="G6708" s="43">
        <v>0.50469780600000003</v>
      </c>
      <c r="H6708" s="43">
        <v>0.29410985099999998</v>
      </c>
      <c r="I6708" s="45">
        <v>0.78968374435984678</v>
      </c>
    </row>
    <row r="6709" spans="1:9" x14ac:dyDescent="0.3">
      <c r="A6709" s="44">
        <v>43745.458333333336</v>
      </c>
      <c r="B6709" s="43">
        <v>0.54013108300000001</v>
      </c>
      <c r="C6709" s="43">
        <v>0.86122519399999997</v>
      </c>
      <c r="D6709" s="43">
        <v>0.67935760000000001</v>
      </c>
      <c r="E6709" s="43">
        <v>3.3826868000000003E-2</v>
      </c>
      <c r="F6709" s="34">
        <v>1</v>
      </c>
      <c r="G6709" s="43">
        <v>0.60527582700000004</v>
      </c>
      <c r="H6709" s="43">
        <v>0.27098372100000001</v>
      </c>
      <c r="I6709" s="45">
        <v>0.78968374435984678</v>
      </c>
    </row>
    <row r="6710" spans="1:9" x14ac:dyDescent="0.3">
      <c r="A6710" s="44">
        <v>43745.5</v>
      </c>
      <c r="B6710" s="43">
        <v>0.61795102000000002</v>
      </c>
      <c r="C6710" s="43">
        <v>0.87696765899999995</v>
      </c>
      <c r="D6710" s="43">
        <v>0.88187839999999995</v>
      </c>
      <c r="E6710" s="43">
        <v>2.2392966E-2</v>
      </c>
      <c r="F6710" s="34">
        <v>1</v>
      </c>
      <c r="G6710" s="43">
        <v>0.67466663999999998</v>
      </c>
      <c r="H6710" s="43">
        <v>0.28056177500000001</v>
      </c>
      <c r="I6710" s="45">
        <v>0.78968374435984678</v>
      </c>
    </row>
    <row r="6711" spans="1:9" x14ac:dyDescent="0.3">
      <c r="A6711" s="44">
        <v>43745.541666666664</v>
      </c>
      <c r="B6711" s="43">
        <v>0.64586733399999996</v>
      </c>
      <c r="C6711" s="43">
        <v>0.89132606299999995</v>
      </c>
      <c r="D6711" s="43">
        <v>1.0117088000000001</v>
      </c>
      <c r="E6711" s="43">
        <v>1.1670507E-2</v>
      </c>
      <c r="F6711" s="34">
        <v>1</v>
      </c>
      <c r="G6711" s="43">
        <v>0.67703130199999995</v>
      </c>
      <c r="H6711" s="43">
        <v>0.29091368899999998</v>
      </c>
      <c r="I6711" s="45">
        <v>0.78968374435984678</v>
      </c>
    </row>
    <row r="6712" spans="1:9" x14ac:dyDescent="0.3">
      <c r="A6712" s="44">
        <v>43745.583333333336</v>
      </c>
      <c r="B6712" s="43">
        <v>0.61796239600000002</v>
      </c>
      <c r="C6712" s="43">
        <v>0.89372497799999995</v>
      </c>
      <c r="D6712" s="43">
        <v>1.0419284</v>
      </c>
      <c r="E6712" s="43">
        <v>1.2193122000000001E-2</v>
      </c>
      <c r="F6712" s="34">
        <v>1</v>
      </c>
      <c r="G6712" s="43">
        <v>0.60952664899999998</v>
      </c>
      <c r="H6712" s="43">
        <v>0.300647147</v>
      </c>
      <c r="I6712" s="45">
        <v>0.78968374435984678</v>
      </c>
    </row>
    <row r="6713" spans="1:9" x14ac:dyDescent="0.3">
      <c r="A6713" s="44">
        <v>43745.625</v>
      </c>
      <c r="B6713" s="43">
        <v>0.54959955500000002</v>
      </c>
      <c r="C6713" s="43">
        <v>0.88690597900000001</v>
      </c>
      <c r="D6713" s="43">
        <v>0.91007119999999997</v>
      </c>
      <c r="E6713" s="43">
        <v>2.2178330999999999E-2</v>
      </c>
      <c r="F6713" s="34">
        <v>1</v>
      </c>
      <c r="G6713" s="43">
        <v>0.441058428</v>
      </c>
      <c r="H6713" s="43">
        <v>0.314732069</v>
      </c>
      <c r="I6713" s="45">
        <v>0.78968374435984678</v>
      </c>
    </row>
    <row r="6714" spans="1:9" x14ac:dyDescent="0.3">
      <c r="A6714" s="44">
        <v>43745.666666666664</v>
      </c>
      <c r="B6714" s="43">
        <v>0.44918401000000002</v>
      </c>
      <c r="C6714" s="43">
        <v>0.86684549899999996</v>
      </c>
      <c r="D6714" s="43">
        <v>0.68429320000000005</v>
      </c>
      <c r="E6714" s="43">
        <v>2.6328967000000002E-2</v>
      </c>
      <c r="F6714" s="34">
        <v>1</v>
      </c>
      <c r="G6714" s="43">
        <v>0.24235986600000001</v>
      </c>
      <c r="H6714" s="43">
        <v>0.34037664099999998</v>
      </c>
      <c r="I6714" s="45">
        <v>0.78968374435984678</v>
      </c>
    </row>
    <row r="6715" spans="1:9" x14ac:dyDescent="0.3">
      <c r="A6715" s="44">
        <v>43745.708333333336</v>
      </c>
      <c r="B6715" s="43">
        <v>0.27166118700000003</v>
      </c>
      <c r="C6715" s="43">
        <v>0.87068716000000002</v>
      </c>
      <c r="D6715" s="43">
        <v>0.38221559999999999</v>
      </c>
      <c r="E6715" s="43">
        <v>3.5629754E-2</v>
      </c>
      <c r="F6715" s="34">
        <v>1</v>
      </c>
      <c r="G6715" s="43">
        <v>6.5296456000000003E-2</v>
      </c>
      <c r="H6715" s="43">
        <v>0.36196915600000001</v>
      </c>
      <c r="I6715" s="45">
        <v>0.78968374435984678</v>
      </c>
    </row>
    <row r="6716" spans="1:9" x14ac:dyDescent="0.3">
      <c r="A6716" s="44">
        <v>43745.75</v>
      </c>
      <c r="B6716" s="43">
        <v>3.2954376000000001E-2</v>
      </c>
      <c r="C6716" s="43">
        <v>0.82863106200000003</v>
      </c>
      <c r="D6716" s="43">
        <v>8.5604E-2</v>
      </c>
      <c r="E6716" s="43">
        <v>6.6773985999999994E-2</v>
      </c>
      <c r="F6716" s="34">
        <v>1</v>
      </c>
      <c r="G6716" s="43">
        <v>9.0494200000000005E-4</v>
      </c>
      <c r="H6716" s="43">
        <v>0.41129115900000002</v>
      </c>
      <c r="I6716" s="45">
        <v>0.78968374435984678</v>
      </c>
    </row>
    <row r="6717" spans="1:9" x14ac:dyDescent="0.3">
      <c r="A6717" s="44">
        <v>43745.791666666664</v>
      </c>
      <c r="B6717" s="43">
        <v>0</v>
      </c>
      <c r="C6717" s="43">
        <v>0.76074903000000005</v>
      </c>
      <c r="D6717" s="43">
        <v>0</v>
      </c>
      <c r="E6717" s="43">
        <v>0.107050411</v>
      </c>
      <c r="F6717" s="34">
        <v>1</v>
      </c>
      <c r="G6717" s="43">
        <v>0</v>
      </c>
      <c r="H6717" s="43">
        <v>0.52693543899999995</v>
      </c>
      <c r="I6717" s="45">
        <v>0.78968374435984678</v>
      </c>
    </row>
    <row r="6718" spans="1:9" x14ac:dyDescent="0.3">
      <c r="A6718" s="44">
        <v>43745.833333333336</v>
      </c>
      <c r="B6718" s="43">
        <v>0</v>
      </c>
      <c r="C6718" s="43">
        <v>0.72574048999999996</v>
      </c>
      <c r="D6718" s="43">
        <v>0</v>
      </c>
      <c r="E6718" s="43">
        <v>0.124270714</v>
      </c>
      <c r="F6718" s="34">
        <v>1</v>
      </c>
      <c r="G6718" s="43">
        <v>0</v>
      </c>
      <c r="H6718" s="43">
        <v>0.59466479100000003</v>
      </c>
      <c r="I6718" s="45">
        <v>0.78968374435984678</v>
      </c>
    </row>
    <row r="6719" spans="1:9" x14ac:dyDescent="0.3">
      <c r="A6719" s="44">
        <v>43745.875</v>
      </c>
      <c r="B6719" s="43">
        <v>0</v>
      </c>
      <c r="C6719" s="43">
        <v>0.69970921799999997</v>
      </c>
      <c r="D6719" s="43">
        <v>0</v>
      </c>
      <c r="E6719" s="43">
        <v>0.13822126500000001</v>
      </c>
      <c r="F6719" s="34">
        <v>1</v>
      </c>
      <c r="G6719" s="43">
        <v>0</v>
      </c>
      <c r="H6719" s="43">
        <v>0.65246303699999997</v>
      </c>
      <c r="I6719" s="45">
        <v>0.78968374435984678</v>
      </c>
    </row>
    <row r="6720" spans="1:9" x14ac:dyDescent="0.3">
      <c r="A6720" s="44">
        <v>43745.916666666664</v>
      </c>
      <c r="B6720" s="43">
        <v>0</v>
      </c>
      <c r="C6720" s="43">
        <v>0.67228026600000002</v>
      </c>
      <c r="D6720" s="43">
        <v>0</v>
      </c>
      <c r="E6720" s="43">
        <v>0.146530353</v>
      </c>
      <c r="F6720" s="34">
        <v>1</v>
      </c>
      <c r="G6720" s="43">
        <v>0</v>
      </c>
      <c r="H6720" s="43">
        <v>0.71603187999999995</v>
      </c>
      <c r="I6720" s="45">
        <v>0.78968374435984678</v>
      </c>
    </row>
    <row r="6721" spans="1:9" x14ac:dyDescent="0.3">
      <c r="A6721" s="44">
        <v>43745.958333333336</v>
      </c>
      <c r="B6721" s="43">
        <v>0</v>
      </c>
      <c r="C6721" s="43">
        <v>0.66461797700000003</v>
      </c>
      <c r="D6721" s="43">
        <v>0</v>
      </c>
      <c r="E6721" s="43">
        <v>0.13857328899999999</v>
      </c>
      <c r="F6721" s="34">
        <v>1</v>
      </c>
      <c r="G6721" s="43">
        <v>0</v>
      </c>
      <c r="H6721" s="43">
        <v>0.75855547199999995</v>
      </c>
      <c r="I6721" s="45">
        <v>0.78968374435984678</v>
      </c>
    </row>
    <row r="6722" spans="1:9" x14ac:dyDescent="0.3">
      <c r="A6722" s="44">
        <v>43746</v>
      </c>
      <c r="B6722" s="43">
        <v>0</v>
      </c>
      <c r="C6722" s="43">
        <v>0.673349313</v>
      </c>
      <c r="D6722" s="43">
        <v>0</v>
      </c>
      <c r="E6722" s="43">
        <v>0.12201179299999999</v>
      </c>
      <c r="F6722" s="34">
        <v>1</v>
      </c>
      <c r="G6722" s="43">
        <v>0</v>
      </c>
      <c r="H6722" s="43">
        <v>0.78195564100000003</v>
      </c>
      <c r="I6722" s="45">
        <v>0.80353684787461843</v>
      </c>
    </row>
    <row r="6723" spans="1:9" x14ac:dyDescent="0.3">
      <c r="A6723" s="44">
        <v>43746.041666666664</v>
      </c>
      <c r="B6723" s="43">
        <v>0</v>
      </c>
      <c r="C6723" s="43">
        <v>0.665823041</v>
      </c>
      <c r="D6723" s="43">
        <v>0</v>
      </c>
      <c r="E6723" s="43">
        <v>0.114872924</v>
      </c>
      <c r="F6723" s="34">
        <v>1</v>
      </c>
      <c r="G6723" s="43">
        <v>0</v>
      </c>
      <c r="H6723" s="43">
        <v>0.78870872299999994</v>
      </c>
      <c r="I6723" s="45">
        <v>0.80353684787461843</v>
      </c>
    </row>
    <row r="6724" spans="1:9" x14ac:dyDescent="0.3">
      <c r="A6724" s="44">
        <v>43746.083333333336</v>
      </c>
      <c r="B6724" s="43">
        <v>0</v>
      </c>
      <c r="C6724" s="43">
        <v>0.64659140599999998</v>
      </c>
      <c r="D6724" s="43">
        <v>0</v>
      </c>
      <c r="E6724" s="43">
        <v>0.113318319</v>
      </c>
      <c r="F6724" s="34">
        <v>1</v>
      </c>
      <c r="G6724" s="43">
        <v>0</v>
      </c>
      <c r="H6724" s="43">
        <v>0.79821575300000003</v>
      </c>
      <c r="I6724" s="45">
        <v>0.80353684787461843</v>
      </c>
    </row>
    <row r="6725" spans="1:9" x14ac:dyDescent="0.3">
      <c r="A6725" s="44">
        <v>43746.125</v>
      </c>
      <c r="B6725" s="43">
        <v>0</v>
      </c>
      <c r="C6725" s="43">
        <v>0.61295155099999998</v>
      </c>
      <c r="D6725" s="43">
        <v>0</v>
      </c>
      <c r="E6725" s="43">
        <v>0.10627618699999999</v>
      </c>
      <c r="F6725" s="34">
        <v>1</v>
      </c>
      <c r="G6725" s="43">
        <v>0</v>
      </c>
      <c r="H6725" s="43">
        <v>0.810859467</v>
      </c>
      <c r="I6725" s="45">
        <v>0.80353684787461843</v>
      </c>
    </row>
    <row r="6726" spans="1:9" x14ac:dyDescent="0.3">
      <c r="A6726" s="44">
        <v>43746.166666666664</v>
      </c>
      <c r="B6726" s="43">
        <v>0</v>
      </c>
      <c r="C6726" s="43">
        <v>0.56071465300000001</v>
      </c>
      <c r="D6726" s="43">
        <v>0</v>
      </c>
      <c r="E6726" s="43">
        <v>0.106292276</v>
      </c>
      <c r="F6726" s="34">
        <v>1</v>
      </c>
      <c r="G6726" s="43">
        <v>0</v>
      </c>
      <c r="H6726" s="43">
        <v>0.82091517800000002</v>
      </c>
      <c r="I6726" s="45">
        <v>0.80353684787461843</v>
      </c>
    </row>
    <row r="6727" spans="1:9" x14ac:dyDescent="0.3">
      <c r="A6727" s="44">
        <v>43746.208333333336</v>
      </c>
      <c r="B6727" s="43">
        <v>0</v>
      </c>
      <c r="C6727" s="43">
        <v>0.51835885500000001</v>
      </c>
      <c r="D6727" s="43">
        <v>0</v>
      </c>
      <c r="E6727" s="43">
        <v>0.113990693</v>
      </c>
      <c r="F6727" s="34">
        <v>1</v>
      </c>
      <c r="G6727" s="43">
        <v>0</v>
      </c>
      <c r="H6727" s="43">
        <v>0.82809423800000004</v>
      </c>
      <c r="I6727" s="45">
        <v>0.80353684787461843</v>
      </c>
    </row>
    <row r="6728" spans="1:9" x14ac:dyDescent="0.3">
      <c r="A6728" s="44">
        <v>43746.25</v>
      </c>
      <c r="B6728" s="43">
        <v>0</v>
      </c>
      <c r="C6728" s="43">
        <v>0.55058230500000005</v>
      </c>
      <c r="D6728" s="43">
        <v>0</v>
      </c>
      <c r="E6728" s="43">
        <v>0.1038615</v>
      </c>
      <c r="F6728" s="34">
        <v>1</v>
      </c>
      <c r="G6728" s="43">
        <v>1.2249200000000001E-4</v>
      </c>
      <c r="H6728" s="43">
        <v>0.82610614000000004</v>
      </c>
      <c r="I6728" s="45">
        <v>0.80353684787461843</v>
      </c>
    </row>
    <row r="6729" spans="1:9" x14ac:dyDescent="0.3">
      <c r="A6729" s="44">
        <v>43746.291666666664</v>
      </c>
      <c r="B6729" s="43">
        <v>2.7621401E-2</v>
      </c>
      <c r="C6729" s="43">
        <v>0.60756865199999999</v>
      </c>
      <c r="D6729" s="43">
        <v>2.0948E-3</v>
      </c>
      <c r="E6729" s="43">
        <v>9.5653418000000004E-2</v>
      </c>
      <c r="F6729" s="34">
        <v>1</v>
      </c>
      <c r="G6729" s="43">
        <v>5.0732444000000002E-2</v>
      </c>
      <c r="H6729" s="43">
        <v>0.80942235900000004</v>
      </c>
      <c r="I6729" s="45">
        <v>0.80353684787461843</v>
      </c>
    </row>
    <row r="6730" spans="1:9" x14ac:dyDescent="0.3">
      <c r="A6730" s="44">
        <v>43746.333333333336</v>
      </c>
      <c r="B6730" s="43">
        <v>0.28090093900000002</v>
      </c>
      <c r="C6730" s="43">
        <v>0.63485663299999995</v>
      </c>
      <c r="D6730" s="43">
        <v>8.3730399999999996E-2</v>
      </c>
      <c r="E6730" s="43">
        <v>8.6903113000000004E-2</v>
      </c>
      <c r="F6730" s="34">
        <v>1</v>
      </c>
      <c r="G6730" s="43">
        <v>0.25121814100000001</v>
      </c>
      <c r="H6730" s="43">
        <v>0.78727025399999995</v>
      </c>
      <c r="I6730" s="45">
        <v>0.80353684787461843</v>
      </c>
    </row>
    <row r="6731" spans="1:9" x14ac:dyDescent="0.3">
      <c r="A6731" s="44">
        <v>43746.375</v>
      </c>
      <c r="B6731" s="43">
        <v>0.56600669299999995</v>
      </c>
      <c r="C6731" s="43">
        <v>0.64060511600000003</v>
      </c>
      <c r="D6731" s="43">
        <v>0.25046639999999998</v>
      </c>
      <c r="E6731" s="43">
        <v>7.2895127000000004E-2</v>
      </c>
      <c r="F6731" s="34">
        <v>1</v>
      </c>
      <c r="G6731" s="43">
        <v>0.48102425500000001</v>
      </c>
      <c r="H6731" s="43">
        <v>0.74804853000000004</v>
      </c>
      <c r="I6731" s="45">
        <v>0.80353684787461843</v>
      </c>
    </row>
    <row r="6732" spans="1:9" x14ac:dyDescent="0.3">
      <c r="A6732" s="44">
        <v>43746.416666666664</v>
      </c>
      <c r="B6732" s="43">
        <v>0.75658499999999995</v>
      </c>
      <c r="C6732" s="43">
        <v>0.63869204700000004</v>
      </c>
      <c r="D6732" s="43">
        <v>0.42456159999999998</v>
      </c>
      <c r="E6732" s="43">
        <v>5.6917041000000002E-2</v>
      </c>
      <c r="F6732" s="34">
        <v>1</v>
      </c>
      <c r="G6732" s="43">
        <v>0.66063384199999997</v>
      </c>
      <c r="H6732" s="43">
        <v>0.70186475400000004</v>
      </c>
      <c r="I6732" s="45">
        <v>0.80353684787461843</v>
      </c>
    </row>
    <row r="6733" spans="1:9" x14ac:dyDescent="0.3">
      <c r="A6733" s="44">
        <v>43746.458333333336</v>
      </c>
      <c r="B6733" s="43">
        <v>0.85755009999999998</v>
      </c>
      <c r="C6733" s="43">
        <v>0.63081481399999995</v>
      </c>
      <c r="D6733" s="43">
        <v>0.56129879999999999</v>
      </c>
      <c r="E6733" s="43">
        <v>4.6699479000000002E-2</v>
      </c>
      <c r="F6733" s="34">
        <v>1</v>
      </c>
      <c r="G6733" s="43">
        <v>0.75816075000000005</v>
      </c>
      <c r="H6733" s="43">
        <v>0.64902128199999998</v>
      </c>
      <c r="I6733" s="45">
        <v>0.80353684787461843</v>
      </c>
    </row>
    <row r="6734" spans="1:9" x14ac:dyDescent="0.3">
      <c r="A6734" s="44">
        <v>43746.5</v>
      </c>
      <c r="B6734" s="43">
        <v>0.861391974</v>
      </c>
      <c r="C6734" s="43">
        <v>0.63273359299999998</v>
      </c>
      <c r="D6734" s="43">
        <v>0.60724999999999996</v>
      </c>
      <c r="E6734" s="43">
        <v>2.7375641999999999E-2</v>
      </c>
      <c r="F6734" s="34">
        <v>1</v>
      </c>
      <c r="G6734" s="43">
        <v>0.75804917900000002</v>
      </c>
      <c r="H6734" s="43">
        <v>0.61684701500000005</v>
      </c>
      <c r="I6734" s="45">
        <v>0.80353684787461843</v>
      </c>
    </row>
    <row r="6735" spans="1:9" x14ac:dyDescent="0.3">
      <c r="A6735" s="44">
        <v>43746.541666666664</v>
      </c>
      <c r="B6735" s="43">
        <v>0.79125565799999997</v>
      </c>
      <c r="C6735" s="43">
        <v>0.63684713000000004</v>
      </c>
      <c r="D6735" s="43">
        <v>0.58553120000000003</v>
      </c>
      <c r="E6735" s="43">
        <v>1.4103747999999999E-2</v>
      </c>
      <c r="F6735" s="34">
        <v>1</v>
      </c>
      <c r="G6735" s="43">
        <v>0.67441530500000002</v>
      </c>
      <c r="H6735" s="43">
        <v>0.60205163399999995</v>
      </c>
      <c r="I6735" s="45">
        <v>0.80353684787461843</v>
      </c>
    </row>
    <row r="6736" spans="1:9" x14ac:dyDescent="0.3">
      <c r="A6736" s="44">
        <v>43746.583333333336</v>
      </c>
      <c r="B6736" s="43">
        <v>0.65737111999999998</v>
      </c>
      <c r="C6736" s="43">
        <v>0.63724452600000003</v>
      </c>
      <c r="D6736" s="43">
        <v>0.509606</v>
      </c>
      <c r="E6736" s="43">
        <v>9.6466539999999993E-3</v>
      </c>
      <c r="F6736" s="34">
        <v>1</v>
      </c>
      <c r="G6736" s="43">
        <v>0.53187503899999999</v>
      </c>
      <c r="H6736" s="43">
        <v>0.60193369699999999</v>
      </c>
      <c r="I6736" s="45">
        <v>0.80353684787461843</v>
      </c>
    </row>
    <row r="6737" spans="1:9" x14ac:dyDescent="0.3">
      <c r="A6737" s="44">
        <v>43746.625</v>
      </c>
      <c r="B6737" s="43">
        <v>0.50732321199999997</v>
      </c>
      <c r="C6737" s="43">
        <v>0.63433245000000005</v>
      </c>
      <c r="D6737" s="43">
        <v>0.36771999999999999</v>
      </c>
      <c r="E6737" s="43">
        <v>1.2974104E-2</v>
      </c>
      <c r="F6737" s="34">
        <v>1</v>
      </c>
      <c r="G6737" s="43">
        <v>0.39278398799999997</v>
      </c>
      <c r="H6737" s="43">
        <v>0.61162270100000005</v>
      </c>
      <c r="I6737" s="45">
        <v>0.80353684787461843</v>
      </c>
    </row>
    <row r="6738" spans="1:9" x14ac:dyDescent="0.3">
      <c r="A6738" s="44">
        <v>43746.666666666664</v>
      </c>
      <c r="B6738" s="43">
        <v>0.31845169899999998</v>
      </c>
      <c r="C6738" s="43">
        <v>0.62251131500000001</v>
      </c>
      <c r="D6738" s="43">
        <v>0.21292240000000001</v>
      </c>
      <c r="E6738" s="43">
        <v>2.2198088000000001E-2</v>
      </c>
      <c r="F6738" s="34">
        <v>1</v>
      </c>
      <c r="G6738" s="43">
        <v>0.22199028400000001</v>
      </c>
      <c r="H6738" s="43">
        <v>0.65882798399999998</v>
      </c>
      <c r="I6738" s="45">
        <v>0.80353684787461843</v>
      </c>
    </row>
    <row r="6739" spans="1:9" x14ac:dyDescent="0.3">
      <c r="A6739" s="44">
        <v>43746.708333333336</v>
      </c>
      <c r="B6739" s="43">
        <v>0.12343111599999999</v>
      </c>
      <c r="C6739" s="43">
        <v>0.63453964399999996</v>
      </c>
      <c r="D6739" s="43">
        <v>8.0322000000000005E-2</v>
      </c>
      <c r="E6739" s="43">
        <v>3.8720235999999998E-2</v>
      </c>
      <c r="F6739" s="34">
        <v>1</v>
      </c>
      <c r="G6739" s="43">
        <v>6.3618055000000007E-2</v>
      </c>
      <c r="H6739" s="43">
        <v>0.67806558100000003</v>
      </c>
      <c r="I6739" s="45">
        <v>0.80353684787461843</v>
      </c>
    </row>
    <row r="6740" spans="1:9" x14ac:dyDescent="0.3">
      <c r="A6740" s="44">
        <v>43746.75</v>
      </c>
      <c r="B6740" s="43">
        <v>1.2167287000000001E-2</v>
      </c>
      <c r="C6740" s="43">
        <v>0.52532837200000004</v>
      </c>
      <c r="D6740" s="43">
        <v>1.61508E-2</v>
      </c>
      <c r="E6740" s="43">
        <v>7.2236432000000003E-2</v>
      </c>
      <c r="F6740" s="34">
        <v>1</v>
      </c>
      <c r="G6740" s="43">
        <v>1.4696500000000001E-3</v>
      </c>
      <c r="H6740" s="43">
        <v>0.67384753200000003</v>
      </c>
      <c r="I6740" s="45">
        <v>0.80353684787461843</v>
      </c>
    </row>
    <row r="6741" spans="1:9" x14ac:dyDescent="0.3">
      <c r="A6741" s="44">
        <v>43746.791666666664</v>
      </c>
      <c r="B6741" s="43">
        <v>0</v>
      </c>
      <c r="C6741" s="43">
        <v>0.412938201</v>
      </c>
      <c r="D6741" s="43">
        <v>0</v>
      </c>
      <c r="E6741" s="43">
        <v>0.10109628599999999</v>
      </c>
      <c r="F6741" s="34">
        <v>1</v>
      </c>
      <c r="G6741" s="43">
        <v>0</v>
      </c>
      <c r="H6741" s="43">
        <v>0.65419072199999995</v>
      </c>
      <c r="I6741" s="45">
        <v>0.80353684787461843</v>
      </c>
    </row>
    <row r="6742" spans="1:9" x14ac:dyDescent="0.3">
      <c r="A6742" s="44">
        <v>43746.833333333336</v>
      </c>
      <c r="B6742" s="43">
        <v>0</v>
      </c>
      <c r="C6742" s="43">
        <v>0.33703168700000002</v>
      </c>
      <c r="D6742" s="43">
        <v>0</v>
      </c>
      <c r="E6742" s="43">
        <v>0.13116989000000001</v>
      </c>
      <c r="F6742" s="34">
        <v>1</v>
      </c>
      <c r="G6742" s="43">
        <v>0</v>
      </c>
      <c r="H6742" s="43">
        <v>0.63112293500000005</v>
      </c>
      <c r="I6742" s="45">
        <v>0.80353684787461843</v>
      </c>
    </row>
    <row r="6743" spans="1:9" x14ac:dyDescent="0.3">
      <c r="A6743" s="44">
        <v>43746.875</v>
      </c>
      <c r="B6743" s="43">
        <v>0</v>
      </c>
      <c r="C6743" s="43">
        <v>0.29595260200000001</v>
      </c>
      <c r="D6743" s="43">
        <v>0</v>
      </c>
      <c r="E6743" s="43">
        <v>0.17225010099999999</v>
      </c>
      <c r="F6743" s="34">
        <v>1</v>
      </c>
      <c r="G6743" s="43">
        <v>0</v>
      </c>
      <c r="H6743" s="43">
        <v>0.62371105000000004</v>
      </c>
      <c r="I6743" s="45">
        <v>0.80353684787461843</v>
      </c>
    </row>
    <row r="6744" spans="1:9" x14ac:dyDescent="0.3">
      <c r="A6744" s="44">
        <v>43746.916666666664</v>
      </c>
      <c r="B6744" s="43">
        <v>0</v>
      </c>
      <c r="C6744" s="43">
        <v>0.29894527599999998</v>
      </c>
      <c r="D6744" s="43">
        <v>0</v>
      </c>
      <c r="E6744" s="43">
        <v>0.22990543999999999</v>
      </c>
      <c r="F6744" s="34">
        <v>1</v>
      </c>
      <c r="G6744" s="43">
        <v>0</v>
      </c>
      <c r="H6744" s="43">
        <v>0.63822891299999995</v>
      </c>
      <c r="I6744" s="45">
        <v>0.80353684787461843</v>
      </c>
    </row>
    <row r="6745" spans="1:9" x14ac:dyDescent="0.3">
      <c r="A6745" s="44">
        <v>43746.958333333336</v>
      </c>
      <c r="B6745" s="43">
        <v>0</v>
      </c>
      <c r="C6745" s="43">
        <v>0.30170398799999998</v>
      </c>
      <c r="D6745" s="43">
        <v>0</v>
      </c>
      <c r="E6745" s="43">
        <v>0.26279149499999999</v>
      </c>
      <c r="F6745" s="34">
        <v>1</v>
      </c>
      <c r="G6745" s="43">
        <v>0</v>
      </c>
      <c r="H6745" s="43">
        <v>0.63279172500000003</v>
      </c>
      <c r="I6745" s="45">
        <v>0.80353684787461843</v>
      </c>
    </row>
    <row r="6746" spans="1:9" x14ac:dyDescent="0.3">
      <c r="A6746" s="44">
        <v>43747</v>
      </c>
      <c r="B6746" s="43">
        <v>0</v>
      </c>
      <c r="C6746" s="43">
        <v>0.29746534699999999</v>
      </c>
      <c r="D6746" s="43">
        <v>0</v>
      </c>
      <c r="E6746" s="43">
        <v>0.26917302300000001</v>
      </c>
      <c r="F6746" s="34">
        <v>1</v>
      </c>
      <c r="G6746" s="43">
        <v>0</v>
      </c>
      <c r="H6746" s="43">
        <v>0.64019926100000002</v>
      </c>
      <c r="I6746" s="45">
        <v>0.79892054832360193</v>
      </c>
    </row>
    <row r="6747" spans="1:9" x14ac:dyDescent="0.3">
      <c r="A6747" s="44">
        <v>43747.041666666664</v>
      </c>
      <c r="B6747" s="43">
        <v>0</v>
      </c>
      <c r="C6747" s="43">
        <v>0.28265458799999998</v>
      </c>
      <c r="D6747" s="43">
        <v>0</v>
      </c>
      <c r="E6747" s="43">
        <v>0.28616996700000003</v>
      </c>
      <c r="F6747" s="34">
        <v>1</v>
      </c>
      <c r="G6747" s="43">
        <v>0</v>
      </c>
      <c r="H6747" s="43">
        <v>0.62216398100000003</v>
      </c>
      <c r="I6747" s="45">
        <v>0.79892054832360193</v>
      </c>
    </row>
    <row r="6748" spans="1:9" x14ac:dyDescent="0.3">
      <c r="A6748" s="44">
        <v>43747.083333333336</v>
      </c>
      <c r="B6748" s="43">
        <v>0</v>
      </c>
      <c r="C6748" s="43">
        <v>0.26826834900000002</v>
      </c>
      <c r="D6748" s="43">
        <v>0</v>
      </c>
      <c r="E6748" s="43">
        <v>0.31158329600000001</v>
      </c>
      <c r="F6748" s="34">
        <v>1</v>
      </c>
      <c r="G6748" s="43">
        <v>0</v>
      </c>
      <c r="H6748" s="43">
        <v>0.58913102699999997</v>
      </c>
      <c r="I6748" s="45">
        <v>0.79892054832360193</v>
      </c>
    </row>
    <row r="6749" spans="1:9" x14ac:dyDescent="0.3">
      <c r="A6749" s="44">
        <v>43747.125</v>
      </c>
      <c r="B6749" s="43">
        <v>0</v>
      </c>
      <c r="C6749" s="43">
        <v>0.260942175</v>
      </c>
      <c r="D6749" s="43">
        <v>0</v>
      </c>
      <c r="E6749" s="43">
        <v>0.32223722300000002</v>
      </c>
      <c r="F6749" s="34">
        <v>1</v>
      </c>
      <c r="G6749" s="43">
        <v>0</v>
      </c>
      <c r="H6749" s="43">
        <v>0.55284623099999997</v>
      </c>
      <c r="I6749" s="45">
        <v>0.79892054832360193</v>
      </c>
    </row>
    <row r="6750" spans="1:9" x14ac:dyDescent="0.3">
      <c r="A6750" s="44">
        <v>43747.166666666664</v>
      </c>
      <c r="B6750" s="43">
        <v>0</v>
      </c>
      <c r="C6750" s="43">
        <v>0.25950074899999998</v>
      </c>
      <c r="D6750" s="43">
        <v>0</v>
      </c>
      <c r="E6750" s="43">
        <v>0.33632738600000001</v>
      </c>
      <c r="F6750" s="34">
        <v>1</v>
      </c>
      <c r="G6750" s="43">
        <v>0</v>
      </c>
      <c r="H6750" s="43">
        <v>0.51697575299999998</v>
      </c>
      <c r="I6750" s="45">
        <v>0.79892054832360193</v>
      </c>
    </row>
    <row r="6751" spans="1:9" x14ac:dyDescent="0.3">
      <c r="A6751" s="44">
        <v>43747.208333333336</v>
      </c>
      <c r="B6751" s="43">
        <v>0</v>
      </c>
      <c r="C6751" s="43">
        <v>0.269116735</v>
      </c>
      <c r="D6751" s="43">
        <v>0</v>
      </c>
      <c r="E6751" s="43">
        <v>0.35186479100000001</v>
      </c>
      <c r="F6751" s="34">
        <v>1</v>
      </c>
      <c r="G6751" s="43">
        <v>0</v>
      </c>
      <c r="H6751" s="43">
        <v>0.49161066799999997</v>
      </c>
      <c r="I6751" s="45">
        <v>0.79892054832360193</v>
      </c>
    </row>
    <row r="6752" spans="1:9" x14ac:dyDescent="0.3">
      <c r="A6752" s="44">
        <v>43747.25</v>
      </c>
      <c r="B6752" s="43">
        <v>0</v>
      </c>
      <c r="C6752" s="43">
        <v>0.28112147599999998</v>
      </c>
      <c r="D6752" s="43">
        <v>0</v>
      </c>
      <c r="E6752" s="43">
        <v>0.34664956600000002</v>
      </c>
      <c r="F6752" s="34">
        <v>1</v>
      </c>
      <c r="G6752" s="43">
        <v>0</v>
      </c>
      <c r="H6752" s="43">
        <v>0.49262600299999998</v>
      </c>
      <c r="I6752" s="45">
        <v>0.79892054832360193</v>
      </c>
    </row>
    <row r="6753" spans="1:9" x14ac:dyDescent="0.3">
      <c r="A6753" s="44">
        <v>43747.291666666664</v>
      </c>
      <c r="B6753" s="43">
        <v>1.5827127E-2</v>
      </c>
      <c r="C6753" s="43">
        <v>0.30154199399999998</v>
      </c>
      <c r="D6753" s="43">
        <v>2.7320000000000001E-3</v>
      </c>
      <c r="E6753" s="43">
        <v>0.33261816399999999</v>
      </c>
      <c r="F6753" s="34">
        <v>1</v>
      </c>
      <c r="G6753" s="43">
        <v>3.5122546999999997E-2</v>
      </c>
      <c r="H6753" s="43">
        <v>0.49776590300000001</v>
      </c>
      <c r="I6753" s="45">
        <v>0.79892054832360193</v>
      </c>
    </row>
    <row r="6754" spans="1:9" x14ac:dyDescent="0.3">
      <c r="A6754" s="44">
        <v>43747.333333333336</v>
      </c>
      <c r="B6754" s="43">
        <v>0.15911563500000001</v>
      </c>
      <c r="C6754" s="43">
        <v>0.32171819299999999</v>
      </c>
      <c r="D6754" s="43">
        <v>0.118974</v>
      </c>
      <c r="E6754" s="43">
        <v>0.293236149</v>
      </c>
      <c r="F6754" s="34">
        <v>1</v>
      </c>
      <c r="G6754" s="43">
        <v>0.19421117199999999</v>
      </c>
      <c r="H6754" s="43">
        <v>0.49124041800000001</v>
      </c>
      <c r="I6754" s="45">
        <v>0.79892054832360193</v>
      </c>
    </row>
    <row r="6755" spans="1:9" x14ac:dyDescent="0.3">
      <c r="A6755" s="44">
        <v>43747.375</v>
      </c>
      <c r="B6755" s="43">
        <v>0.36704731699999998</v>
      </c>
      <c r="C6755" s="43">
        <v>0.34875409899999998</v>
      </c>
      <c r="D6755" s="43">
        <v>0.34494279999999999</v>
      </c>
      <c r="E6755" s="43">
        <v>0.22404563499999999</v>
      </c>
      <c r="F6755" s="34">
        <v>1</v>
      </c>
      <c r="G6755" s="43">
        <v>0.44540890300000002</v>
      </c>
      <c r="H6755" s="43">
        <v>0.45243922800000003</v>
      </c>
      <c r="I6755" s="45">
        <v>0.79892054832360193</v>
      </c>
    </row>
    <row r="6756" spans="1:9" x14ac:dyDescent="0.3">
      <c r="A6756" s="44">
        <v>43747.416666666664</v>
      </c>
      <c r="B6756" s="43">
        <v>0.54914582599999995</v>
      </c>
      <c r="C6756" s="43">
        <v>0.39357170299999999</v>
      </c>
      <c r="D6756" s="43">
        <v>0.56271559999999998</v>
      </c>
      <c r="E6756" s="43">
        <v>0.148924319</v>
      </c>
      <c r="F6756" s="34">
        <v>1</v>
      </c>
      <c r="G6756" s="43">
        <v>0.70728602100000004</v>
      </c>
      <c r="H6756" s="43">
        <v>0.40241476599999998</v>
      </c>
      <c r="I6756" s="45">
        <v>0.79892054832360193</v>
      </c>
    </row>
    <row r="6757" spans="1:9" x14ac:dyDescent="0.3">
      <c r="A6757" s="44">
        <v>43747.458333333336</v>
      </c>
      <c r="B6757" s="43">
        <v>0.67485312900000005</v>
      </c>
      <c r="C6757" s="43">
        <v>0.46008325900000002</v>
      </c>
      <c r="D6757" s="43">
        <v>0.71619120000000003</v>
      </c>
      <c r="E6757" s="43">
        <v>9.3315887E-2</v>
      </c>
      <c r="F6757" s="34">
        <v>1</v>
      </c>
      <c r="G6757" s="43">
        <v>0.90362612399999998</v>
      </c>
      <c r="H6757" s="43">
        <v>0.34404531799999999</v>
      </c>
      <c r="I6757" s="45">
        <v>0.79892054832360193</v>
      </c>
    </row>
    <row r="6758" spans="1:9" x14ac:dyDescent="0.3">
      <c r="A6758" s="44">
        <v>43747.5</v>
      </c>
      <c r="B6758" s="43">
        <v>0.70651469700000002</v>
      </c>
      <c r="C6758" s="43">
        <v>0.54578473299999997</v>
      </c>
      <c r="D6758" s="43">
        <v>0.76492720000000003</v>
      </c>
      <c r="E6758" s="43">
        <v>6.8131578999999998E-2</v>
      </c>
      <c r="F6758" s="34">
        <v>1</v>
      </c>
      <c r="G6758" s="43">
        <v>0.97465247399999999</v>
      </c>
      <c r="H6758" s="43">
        <v>0.32603975099999999</v>
      </c>
      <c r="I6758" s="45">
        <v>0.79892054832360193</v>
      </c>
    </row>
    <row r="6759" spans="1:9" x14ac:dyDescent="0.3">
      <c r="A6759" s="44">
        <v>43747.541666666664</v>
      </c>
      <c r="B6759" s="43">
        <v>0.67563380399999995</v>
      </c>
      <c r="C6759" s="43">
        <v>0.60670972999999995</v>
      </c>
      <c r="D6759" s="43">
        <v>0.72607120000000003</v>
      </c>
      <c r="E6759" s="43">
        <v>4.8957703999999998E-2</v>
      </c>
      <c r="F6759" s="34">
        <v>1</v>
      </c>
      <c r="G6759" s="43">
        <v>0.94633214200000004</v>
      </c>
      <c r="H6759" s="43">
        <v>0.32727546899999999</v>
      </c>
      <c r="I6759" s="45">
        <v>0.79892054832360193</v>
      </c>
    </row>
    <row r="6760" spans="1:9" x14ac:dyDescent="0.3">
      <c r="A6760" s="44">
        <v>43747.583333333336</v>
      </c>
      <c r="B6760" s="43">
        <v>0.58556355599999999</v>
      </c>
      <c r="C6760" s="43">
        <v>0.64671325499999999</v>
      </c>
      <c r="D6760" s="43">
        <v>0.62078359999999999</v>
      </c>
      <c r="E6760" s="43">
        <v>4.4168336000000002E-2</v>
      </c>
      <c r="F6760" s="34">
        <v>1</v>
      </c>
      <c r="G6760" s="43">
        <v>0.82233195299999995</v>
      </c>
      <c r="H6760" s="43">
        <v>0.325680882</v>
      </c>
      <c r="I6760" s="45">
        <v>0.79892054832360193</v>
      </c>
    </row>
    <row r="6761" spans="1:9" x14ac:dyDescent="0.3">
      <c r="A6761" s="44">
        <v>43747.625</v>
      </c>
      <c r="B6761" s="43">
        <v>0.43628909700000001</v>
      </c>
      <c r="C6761" s="43">
        <v>0.66315062999999996</v>
      </c>
      <c r="D6761" s="43">
        <v>0.49901440000000002</v>
      </c>
      <c r="E6761" s="43">
        <v>4.1519937E-2</v>
      </c>
      <c r="F6761" s="34">
        <v>1</v>
      </c>
      <c r="G6761" s="43">
        <v>0.59337783499999996</v>
      </c>
      <c r="H6761" s="43">
        <v>0.31226495500000001</v>
      </c>
      <c r="I6761" s="45">
        <v>0.79892054832360193</v>
      </c>
    </row>
    <row r="6762" spans="1:9" x14ac:dyDescent="0.3">
      <c r="A6762" s="44">
        <v>43747.666666666664</v>
      </c>
      <c r="B6762" s="43">
        <v>0.25631894399999999</v>
      </c>
      <c r="C6762" s="43">
        <v>0.66304503400000003</v>
      </c>
      <c r="D6762" s="43">
        <v>0.33853359999999999</v>
      </c>
      <c r="E6762" s="43">
        <v>4.7254151000000001E-2</v>
      </c>
      <c r="F6762" s="34">
        <v>1</v>
      </c>
      <c r="G6762" s="43">
        <v>0.321135642</v>
      </c>
      <c r="H6762" s="43">
        <v>0.31344569</v>
      </c>
      <c r="I6762" s="45">
        <v>0.79892054832360193</v>
      </c>
    </row>
    <row r="6763" spans="1:9" x14ac:dyDescent="0.3">
      <c r="A6763" s="44">
        <v>43747.708333333336</v>
      </c>
      <c r="B6763" s="43">
        <v>9.2243037999999999E-2</v>
      </c>
      <c r="C6763" s="43">
        <v>0.67553556999999997</v>
      </c>
      <c r="D6763" s="43">
        <v>0.16617280000000001</v>
      </c>
      <c r="E6763" s="43">
        <v>6.8936235999999998E-2</v>
      </c>
      <c r="F6763" s="34">
        <v>1</v>
      </c>
      <c r="G6763" s="43">
        <v>8.2339861E-2</v>
      </c>
      <c r="H6763" s="43">
        <v>0.26698685999999999</v>
      </c>
      <c r="I6763" s="45">
        <v>0.79892054832360193</v>
      </c>
    </row>
    <row r="6764" spans="1:9" x14ac:dyDescent="0.3">
      <c r="A6764" s="44">
        <v>43747.75</v>
      </c>
      <c r="B6764" s="43">
        <v>9.8096079999999992E-3</v>
      </c>
      <c r="C6764" s="43">
        <v>0.56763197099999996</v>
      </c>
      <c r="D6764" s="43">
        <v>3.5277999999999997E-2</v>
      </c>
      <c r="E6764" s="43">
        <v>0.11247088299999999</v>
      </c>
      <c r="F6764" s="34">
        <v>1</v>
      </c>
      <c r="G6764" s="43">
        <v>1.02246E-3</v>
      </c>
      <c r="H6764" s="43">
        <v>0.226016826</v>
      </c>
      <c r="I6764" s="45">
        <v>0.79892054832360193</v>
      </c>
    </row>
    <row r="6765" spans="1:9" x14ac:dyDescent="0.3">
      <c r="A6765" s="44">
        <v>43747.791666666664</v>
      </c>
      <c r="B6765" s="43">
        <v>0</v>
      </c>
      <c r="C6765" s="43">
        <v>0.50287435599999997</v>
      </c>
      <c r="D6765" s="43">
        <v>0</v>
      </c>
      <c r="E6765" s="43">
        <v>0.15127165000000001</v>
      </c>
      <c r="F6765" s="34">
        <v>1</v>
      </c>
      <c r="G6765" s="43">
        <v>0</v>
      </c>
      <c r="H6765" s="43">
        <v>0.24304044599999999</v>
      </c>
      <c r="I6765" s="45">
        <v>0.79892054832360193</v>
      </c>
    </row>
    <row r="6766" spans="1:9" x14ac:dyDescent="0.3">
      <c r="A6766" s="44">
        <v>43747.833333333336</v>
      </c>
      <c r="B6766" s="43">
        <v>0</v>
      </c>
      <c r="C6766" s="43">
        <v>0.48397207599999997</v>
      </c>
      <c r="D6766" s="43">
        <v>0</v>
      </c>
      <c r="E6766" s="43">
        <v>0.18311651300000001</v>
      </c>
      <c r="F6766" s="34">
        <v>1</v>
      </c>
      <c r="G6766" s="43">
        <v>0</v>
      </c>
      <c r="H6766" s="43">
        <v>0.28405863199999998</v>
      </c>
      <c r="I6766" s="45">
        <v>0.79892054832360193</v>
      </c>
    </row>
    <row r="6767" spans="1:9" x14ac:dyDescent="0.3">
      <c r="A6767" s="44">
        <v>43747.875</v>
      </c>
      <c r="B6767" s="43">
        <v>0</v>
      </c>
      <c r="C6767" s="43">
        <v>0.502384304</v>
      </c>
      <c r="D6767" s="43">
        <v>0</v>
      </c>
      <c r="E6767" s="43">
        <v>0.193086443</v>
      </c>
      <c r="F6767" s="34">
        <v>1</v>
      </c>
      <c r="G6767" s="43">
        <v>0</v>
      </c>
      <c r="H6767" s="43">
        <v>0.33196872900000002</v>
      </c>
      <c r="I6767" s="45">
        <v>0.79892054832360193</v>
      </c>
    </row>
    <row r="6768" spans="1:9" x14ac:dyDescent="0.3">
      <c r="A6768" s="44">
        <v>43747.916666666664</v>
      </c>
      <c r="B6768" s="43">
        <v>0</v>
      </c>
      <c r="C6768" s="43">
        <v>0.525628286</v>
      </c>
      <c r="D6768" s="43">
        <v>0</v>
      </c>
      <c r="E6768" s="43">
        <v>0.1755651</v>
      </c>
      <c r="F6768" s="34">
        <v>1</v>
      </c>
      <c r="G6768" s="43">
        <v>0</v>
      </c>
      <c r="H6768" s="43">
        <v>0.38414180599999997</v>
      </c>
      <c r="I6768" s="45">
        <v>0.79892054832360193</v>
      </c>
    </row>
    <row r="6769" spans="1:9" x14ac:dyDescent="0.3">
      <c r="A6769" s="44">
        <v>43747.958333333336</v>
      </c>
      <c r="B6769" s="43">
        <v>0</v>
      </c>
      <c r="C6769" s="43">
        <v>0.55224563500000001</v>
      </c>
      <c r="D6769" s="43">
        <v>0</v>
      </c>
      <c r="E6769" s="43">
        <v>0.16225508</v>
      </c>
      <c r="F6769" s="34">
        <v>1</v>
      </c>
      <c r="G6769" s="43">
        <v>0</v>
      </c>
      <c r="H6769" s="43">
        <v>0.40467877200000002</v>
      </c>
      <c r="I6769" s="45">
        <v>0.79892054832360193</v>
      </c>
    </row>
    <row r="6770" spans="1:9" x14ac:dyDescent="0.3">
      <c r="A6770" s="44">
        <v>43748</v>
      </c>
      <c r="B6770" s="43">
        <v>0</v>
      </c>
      <c r="C6770" s="43">
        <v>0.59325921999999998</v>
      </c>
      <c r="D6770" s="43">
        <v>0</v>
      </c>
      <c r="E6770" s="43">
        <v>0.145338152</v>
      </c>
      <c r="F6770" s="34">
        <v>1</v>
      </c>
      <c r="G6770" s="43">
        <v>0</v>
      </c>
      <c r="H6770" s="43">
        <v>0.41895645100000001</v>
      </c>
      <c r="I6770" s="45">
        <v>0.69798928367147617</v>
      </c>
    </row>
    <row r="6771" spans="1:9" x14ac:dyDescent="0.3">
      <c r="A6771" s="44">
        <v>43748.041666666664</v>
      </c>
      <c r="B6771" s="43">
        <v>0</v>
      </c>
      <c r="C6771" s="43">
        <v>0.62841393700000003</v>
      </c>
      <c r="D6771" s="43">
        <v>0</v>
      </c>
      <c r="E6771" s="43">
        <v>0.12566179099999999</v>
      </c>
      <c r="F6771" s="34">
        <v>1</v>
      </c>
      <c r="G6771" s="43">
        <v>0</v>
      </c>
      <c r="H6771" s="43">
        <v>0.433924476</v>
      </c>
      <c r="I6771" s="45">
        <v>0.69798928367147617</v>
      </c>
    </row>
    <row r="6772" spans="1:9" x14ac:dyDescent="0.3">
      <c r="A6772" s="44">
        <v>43748.083333333336</v>
      </c>
      <c r="B6772" s="43">
        <v>0</v>
      </c>
      <c r="C6772" s="43">
        <v>0.65967527599999998</v>
      </c>
      <c r="D6772" s="43">
        <v>0</v>
      </c>
      <c r="E6772" s="43">
        <v>0.114293914</v>
      </c>
      <c r="F6772" s="34">
        <v>1</v>
      </c>
      <c r="G6772" s="43">
        <v>0</v>
      </c>
      <c r="H6772" s="43">
        <v>0.44193551599999997</v>
      </c>
      <c r="I6772" s="45">
        <v>0.69798928367147617</v>
      </c>
    </row>
    <row r="6773" spans="1:9" x14ac:dyDescent="0.3">
      <c r="A6773" s="44">
        <v>43748.125</v>
      </c>
      <c r="B6773" s="43">
        <v>0</v>
      </c>
      <c r="C6773" s="43">
        <v>0.67778548299999997</v>
      </c>
      <c r="D6773" s="43">
        <v>0</v>
      </c>
      <c r="E6773" s="43">
        <v>0.11988698</v>
      </c>
      <c r="F6773" s="34">
        <v>1</v>
      </c>
      <c r="G6773" s="43">
        <v>0</v>
      </c>
      <c r="H6773" s="43">
        <v>0.44521868399999998</v>
      </c>
      <c r="I6773" s="45">
        <v>0.69798928367147617</v>
      </c>
    </row>
    <row r="6774" spans="1:9" x14ac:dyDescent="0.3">
      <c r="A6774" s="44">
        <v>43748.166666666664</v>
      </c>
      <c r="B6774" s="43">
        <v>0</v>
      </c>
      <c r="C6774" s="43">
        <v>0.680273248</v>
      </c>
      <c r="D6774" s="43">
        <v>0</v>
      </c>
      <c r="E6774" s="43">
        <v>0.107637814</v>
      </c>
      <c r="F6774" s="34">
        <v>1</v>
      </c>
      <c r="G6774" s="43">
        <v>0</v>
      </c>
      <c r="H6774" s="43">
        <v>0.43527270699999998</v>
      </c>
      <c r="I6774" s="45">
        <v>0.69798928367147617</v>
      </c>
    </row>
    <row r="6775" spans="1:9" x14ac:dyDescent="0.3">
      <c r="A6775" s="44">
        <v>43748.208333333336</v>
      </c>
      <c r="B6775" s="43">
        <v>0</v>
      </c>
      <c r="C6775" s="43">
        <v>0.67365382399999996</v>
      </c>
      <c r="D6775" s="43">
        <v>0</v>
      </c>
      <c r="E6775" s="43">
        <v>7.9626917000000005E-2</v>
      </c>
      <c r="F6775" s="34">
        <v>1</v>
      </c>
      <c r="G6775" s="43">
        <v>0</v>
      </c>
      <c r="H6775" s="43">
        <v>0.44951461599999998</v>
      </c>
      <c r="I6775" s="45">
        <v>0.69798928367147617</v>
      </c>
    </row>
    <row r="6776" spans="1:9" x14ac:dyDescent="0.3">
      <c r="A6776" s="44">
        <v>43748.25</v>
      </c>
      <c r="B6776" s="43">
        <v>0</v>
      </c>
      <c r="C6776" s="43">
        <v>0.69319512100000003</v>
      </c>
      <c r="D6776" s="43">
        <v>0</v>
      </c>
      <c r="E6776" s="43">
        <v>6.0203070999999997E-2</v>
      </c>
      <c r="F6776" s="34">
        <v>1</v>
      </c>
      <c r="G6776" s="43">
        <v>0</v>
      </c>
      <c r="H6776" s="43">
        <v>0.50195213699999996</v>
      </c>
      <c r="I6776" s="45">
        <v>0.69798928367147617</v>
      </c>
    </row>
    <row r="6777" spans="1:9" x14ac:dyDescent="0.3">
      <c r="A6777" s="44">
        <v>43748.291666666664</v>
      </c>
      <c r="B6777" s="43">
        <v>8.5958349999999996E-3</v>
      </c>
      <c r="C6777" s="43">
        <v>0.71950080199999999</v>
      </c>
      <c r="D6777" s="43">
        <v>9.3959999999999996E-4</v>
      </c>
      <c r="E6777" s="43">
        <v>4.9127705000000001E-2</v>
      </c>
      <c r="F6777" s="34">
        <v>1</v>
      </c>
      <c r="G6777" s="43">
        <v>2.1380125E-2</v>
      </c>
      <c r="H6777" s="43">
        <v>0.55666245299999995</v>
      </c>
      <c r="I6777" s="45">
        <v>0.69798928367147617</v>
      </c>
    </row>
    <row r="6778" spans="1:9" x14ac:dyDescent="0.3">
      <c r="A6778" s="44">
        <v>43748.333333333336</v>
      </c>
      <c r="B6778" s="43">
        <v>8.8767940000000004E-2</v>
      </c>
      <c r="C6778" s="43">
        <v>0.722122979</v>
      </c>
      <c r="D6778" s="43">
        <v>5.9745199999999998E-2</v>
      </c>
      <c r="E6778" s="43">
        <v>3.6695707000000001E-2</v>
      </c>
      <c r="F6778" s="34">
        <v>1</v>
      </c>
      <c r="G6778" s="43">
        <v>0.12889325099999999</v>
      </c>
      <c r="H6778" s="43">
        <v>0.59244811900000005</v>
      </c>
      <c r="I6778" s="45">
        <v>0.69798928367147617</v>
      </c>
    </row>
    <row r="6779" spans="1:9" x14ac:dyDescent="0.3">
      <c r="A6779" s="44">
        <v>43748.375</v>
      </c>
      <c r="B6779" s="43">
        <v>0.24271053100000001</v>
      </c>
      <c r="C6779" s="43">
        <v>0.70651606600000005</v>
      </c>
      <c r="D6779" s="43">
        <v>0.2304136</v>
      </c>
      <c r="E6779" s="43">
        <v>2.3680257999999999E-2</v>
      </c>
      <c r="F6779" s="34">
        <v>1</v>
      </c>
      <c r="G6779" s="43">
        <v>0.28305098400000001</v>
      </c>
      <c r="H6779" s="43">
        <v>0.60559278999999999</v>
      </c>
      <c r="I6779" s="45">
        <v>0.69798928367147617</v>
      </c>
    </row>
    <row r="6780" spans="1:9" x14ac:dyDescent="0.3">
      <c r="A6780" s="44">
        <v>43748.416666666664</v>
      </c>
      <c r="B6780" s="43">
        <v>0.41712116599999999</v>
      </c>
      <c r="C6780" s="43">
        <v>0.70760969100000004</v>
      </c>
      <c r="D6780" s="43">
        <v>0.45951959999999997</v>
      </c>
      <c r="E6780" s="43">
        <v>1.0779515E-2</v>
      </c>
      <c r="F6780" s="34">
        <v>1</v>
      </c>
      <c r="G6780" s="43">
        <v>0.43369684600000002</v>
      </c>
      <c r="H6780" s="43">
        <v>0.60384333700000004</v>
      </c>
      <c r="I6780" s="45">
        <v>0.69798928367147617</v>
      </c>
    </row>
    <row r="6781" spans="1:9" x14ac:dyDescent="0.3">
      <c r="A6781" s="44">
        <v>43748.458333333336</v>
      </c>
      <c r="B6781" s="43">
        <v>0.56344898799999998</v>
      </c>
      <c r="C6781" s="43">
        <v>0.72351344100000003</v>
      </c>
      <c r="D6781" s="43">
        <v>0.68415280000000001</v>
      </c>
      <c r="E6781" s="43">
        <v>2.9070290000000002E-3</v>
      </c>
      <c r="F6781" s="34">
        <v>1</v>
      </c>
      <c r="G6781" s="43">
        <v>0.54460764800000006</v>
      </c>
      <c r="H6781" s="43">
        <v>0.58826204699999995</v>
      </c>
      <c r="I6781" s="45">
        <v>0.69798928367147617</v>
      </c>
    </row>
    <row r="6782" spans="1:9" x14ac:dyDescent="0.3">
      <c r="A6782" s="44">
        <v>43748.5</v>
      </c>
      <c r="B6782" s="43">
        <v>0.652232543</v>
      </c>
      <c r="C6782" s="43">
        <v>0.74748402300000005</v>
      </c>
      <c r="D6782" s="43">
        <v>0.84054839999999997</v>
      </c>
      <c r="E6782" s="43">
        <v>3.6126169999999998E-3</v>
      </c>
      <c r="F6782" s="34">
        <v>1</v>
      </c>
      <c r="G6782" s="43">
        <v>0.60193633199999996</v>
      </c>
      <c r="H6782" s="43">
        <v>0.61286932599999999</v>
      </c>
      <c r="I6782" s="45">
        <v>0.69798928367147617</v>
      </c>
    </row>
    <row r="6783" spans="1:9" x14ac:dyDescent="0.3">
      <c r="A6783" s="44">
        <v>43748.541666666664</v>
      </c>
      <c r="B6783" s="43">
        <v>0.68633745599999996</v>
      </c>
      <c r="C6783" s="43">
        <v>0.75689983900000002</v>
      </c>
      <c r="D6783" s="43">
        <v>0.91999880000000001</v>
      </c>
      <c r="E6783" s="43">
        <v>1.3916941E-2</v>
      </c>
      <c r="F6783" s="34">
        <v>1</v>
      </c>
      <c r="G6783" s="43">
        <v>0.59564465099999997</v>
      </c>
      <c r="H6783" s="43">
        <v>0.65819825499999995</v>
      </c>
      <c r="I6783" s="45">
        <v>0.69798928367147617</v>
      </c>
    </row>
    <row r="6784" spans="1:9" x14ac:dyDescent="0.3">
      <c r="A6784" s="44">
        <v>43748.583333333336</v>
      </c>
      <c r="B6784" s="43">
        <v>0.66395689000000002</v>
      </c>
      <c r="C6784" s="43">
        <v>0.75021271899999997</v>
      </c>
      <c r="D6784" s="43">
        <v>0.91125080000000003</v>
      </c>
      <c r="E6784" s="43">
        <v>2.5880842000000001E-2</v>
      </c>
      <c r="F6784" s="34">
        <v>1</v>
      </c>
      <c r="G6784" s="43">
        <v>0.525951324</v>
      </c>
      <c r="H6784" s="43">
        <v>0.70775049499999998</v>
      </c>
      <c r="I6784" s="45">
        <v>0.69798928367147617</v>
      </c>
    </row>
    <row r="6785" spans="1:9" x14ac:dyDescent="0.3">
      <c r="A6785" s="44">
        <v>43748.625</v>
      </c>
      <c r="B6785" s="43">
        <v>0.59409788600000002</v>
      </c>
      <c r="C6785" s="43">
        <v>0.72660350299999998</v>
      </c>
      <c r="D6785" s="43">
        <v>0.80944479999999996</v>
      </c>
      <c r="E6785" s="43">
        <v>3.6610456999999999E-2</v>
      </c>
      <c r="F6785" s="34">
        <v>1</v>
      </c>
      <c r="G6785" s="43">
        <v>0.39459792399999999</v>
      </c>
      <c r="H6785" s="43">
        <v>0.75149763800000002</v>
      </c>
      <c r="I6785" s="45">
        <v>0.69798928367147617</v>
      </c>
    </row>
    <row r="6786" spans="1:9" x14ac:dyDescent="0.3">
      <c r="A6786" s="44">
        <v>43748.666666666664</v>
      </c>
      <c r="B6786" s="43">
        <v>0.47915903999999998</v>
      </c>
      <c r="C6786" s="43">
        <v>0.68533221899999996</v>
      </c>
      <c r="D6786" s="43">
        <v>0.61924239999999997</v>
      </c>
      <c r="E6786" s="43">
        <v>5.4561990999999997E-2</v>
      </c>
      <c r="F6786" s="34">
        <v>1</v>
      </c>
      <c r="G6786" s="43">
        <v>0.229547683</v>
      </c>
      <c r="H6786" s="43">
        <v>0.80608556099999995</v>
      </c>
      <c r="I6786" s="45">
        <v>0.69798928367147617</v>
      </c>
    </row>
    <row r="6787" spans="1:9" x14ac:dyDescent="0.3">
      <c r="A6787" s="44">
        <v>43748.708333333336</v>
      </c>
      <c r="B6787" s="43">
        <v>0.25486388399999998</v>
      </c>
      <c r="C6787" s="43">
        <v>0.63890327800000002</v>
      </c>
      <c r="D6787" s="43">
        <v>0.34959879999999999</v>
      </c>
      <c r="E6787" s="43">
        <v>6.3810863999999995E-2</v>
      </c>
      <c r="F6787" s="34">
        <v>1</v>
      </c>
      <c r="G6787" s="43">
        <v>7.0711558999999993E-2</v>
      </c>
      <c r="H6787" s="43">
        <v>0.80696185200000004</v>
      </c>
      <c r="I6787" s="45">
        <v>0.69798928367147617</v>
      </c>
    </row>
    <row r="6788" spans="1:9" x14ac:dyDescent="0.3">
      <c r="A6788" s="44">
        <v>43748.75</v>
      </c>
      <c r="B6788" s="43">
        <v>2.5279349E-2</v>
      </c>
      <c r="C6788" s="43">
        <v>0.46297335899999997</v>
      </c>
      <c r="D6788" s="43">
        <v>7.3083200000000001E-2</v>
      </c>
      <c r="E6788" s="43">
        <v>7.0343077000000004E-2</v>
      </c>
      <c r="F6788" s="34">
        <v>1</v>
      </c>
      <c r="G6788" s="43">
        <v>1.1793330000000001E-3</v>
      </c>
      <c r="H6788" s="43">
        <v>0.78465035500000002</v>
      </c>
      <c r="I6788" s="45">
        <v>0.69798928367147617</v>
      </c>
    </row>
    <row r="6789" spans="1:9" x14ac:dyDescent="0.3">
      <c r="A6789" s="44">
        <v>43748.791666666664</v>
      </c>
      <c r="B6789" s="43">
        <v>0</v>
      </c>
      <c r="C6789" s="43">
        <v>0.36187986500000002</v>
      </c>
      <c r="D6789" s="43">
        <v>0</v>
      </c>
      <c r="E6789" s="43">
        <v>6.6033664000000006E-2</v>
      </c>
      <c r="F6789" s="34">
        <v>1</v>
      </c>
      <c r="G6789" s="43">
        <v>0</v>
      </c>
      <c r="H6789" s="43">
        <v>0.79802310300000001</v>
      </c>
      <c r="I6789" s="45">
        <v>0.69798928367147617</v>
      </c>
    </row>
    <row r="6790" spans="1:9" x14ac:dyDescent="0.3">
      <c r="A6790" s="44">
        <v>43748.833333333336</v>
      </c>
      <c r="B6790" s="43">
        <v>0</v>
      </c>
      <c r="C6790" s="43">
        <v>0.36353117899999998</v>
      </c>
      <c r="D6790" s="43">
        <v>0</v>
      </c>
      <c r="E6790" s="43">
        <v>6.3283915999999996E-2</v>
      </c>
      <c r="F6790" s="34">
        <v>1</v>
      </c>
      <c r="G6790" s="43">
        <v>0</v>
      </c>
      <c r="H6790" s="43">
        <v>0.82782543399999997</v>
      </c>
      <c r="I6790" s="45">
        <v>0.69798928367147617</v>
      </c>
    </row>
    <row r="6791" spans="1:9" x14ac:dyDescent="0.3">
      <c r="A6791" s="44">
        <v>43748.875</v>
      </c>
      <c r="B6791" s="43">
        <v>0</v>
      </c>
      <c r="C6791" s="43">
        <v>0.38076138300000001</v>
      </c>
      <c r="D6791" s="43">
        <v>0</v>
      </c>
      <c r="E6791" s="43">
        <v>6.6369009000000007E-2</v>
      </c>
      <c r="F6791" s="34">
        <v>1</v>
      </c>
      <c r="G6791" s="43">
        <v>0</v>
      </c>
      <c r="H6791" s="43">
        <v>0.84845159999999997</v>
      </c>
      <c r="I6791" s="45">
        <v>0.69798928367147617</v>
      </c>
    </row>
    <row r="6792" spans="1:9" x14ac:dyDescent="0.3">
      <c r="A6792" s="44">
        <v>43748.916666666664</v>
      </c>
      <c r="B6792" s="43">
        <v>0</v>
      </c>
      <c r="C6792" s="43">
        <v>0.37606368899999998</v>
      </c>
      <c r="D6792" s="43">
        <v>0</v>
      </c>
      <c r="E6792" s="43">
        <v>7.3939989999999997E-2</v>
      </c>
      <c r="F6792" s="34">
        <v>1</v>
      </c>
      <c r="G6792" s="43">
        <v>0</v>
      </c>
      <c r="H6792" s="43">
        <v>0.86025550699999997</v>
      </c>
      <c r="I6792" s="45">
        <v>0.69798928367147617</v>
      </c>
    </row>
    <row r="6793" spans="1:9" x14ac:dyDescent="0.3">
      <c r="A6793" s="44">
        <v>43748.958333333336</v>
      </c>
      <c r="B6793" s="43">
        <v>0</v>
      </c>
      <c r="C6793" s="43">
        <v>0.358719185</v>
      </c>
      <c r="D6793" s="43">
        <v>0</v>
      </c>
      <c r="E6793" s="43">
        <v>7.6218719000000004E-2</v>
      </c>
      <c r="F6793" s="34">
        <v>1</v>
      </c>
      <c r="G6793" s="43">
        <v>0</v>
      </c>
      <c r="H6793" s="43">
        <v>0.86488774000000002</v>
      </c>
      <c r="I6793" s="45">
        <v>0.69798928367147617</v>
      </c>
    </row>
    <row r="6794" spans="1:9" x14ac:dyDescent="0.3">
      <c r="A6794" s="44">
        <v>43749</v>
      </c>
      <c r="B6794" s="43">
        <v>0</v>
      </c>
      <c r="C6794" s="43">
        <v>0.34859890700000001</v>
      </c>
      <c r="D6794" s="43">
        <v>0</v>
      </c>
      <c r="E6794" s="43">
        <v>8.2947793000000006E-2</v>
      </c>
      <c r="F6794" s="34">
        <v>1</v>
      </c>
      <c r="G6794" s="43">
        <v>0</v>
      </c>
      <c r="H6794" s="43">
        <v>0.86818449499999995</v>
      </c>
      <c r="I6794" s="45">
        <v>0.70435484893946998</v>
      </c>
    </row>
    <row r="6795" spans="1:9" x14ac:dyDescent="0.3">
      <c r="A6795" s="44">
        <v>43749.041666666664</v>
      </c>
      <c r="B6795" s="43">
        <v>0</v>
      </c>
      <c r="C6795" s="43">
        <v>0.34445203600000002</v>
      </c>
      <c r="D6795" s="43">
        <v>0</v>
      </c>
      <c r="E6795" s="43">
        <v>8.4553938999999995E-2</v>
      </c>
      <c r="F6795" s="34">
        <v>1</v>
      </c>
      <c r="G6795" s="43">
        <v>0</v>
      </c>
      <c r="H6795" s="43">
        <v>0.86701176199999996</v>
      </c>
      <c r="I6795" s="45">
        <v>0.70435484893946998</v>
      </c>
    </row>
    <row r="6796" spans="1:9" x14ac:dyDescent="0.3">
      <c r="A6796" s="44">
        <v>43749.083333333336</v>
      </c>
      <c r="B6796" s="43">
        <v>0</v>
      </c>
      <c r="C6796" s="43">
        <v>0.34230073</v>
      </c>
      <c r="D6796" s="43">
        <v>0</v>
      </c>
      <c r="E6796" s="43">
        <v>8.1365750000000001E-2</v>
      </c>
      <c r="F6796" s="34">
        <v>1</v>
      </c>
      <c r="G6796" s="43">
        <v>0</v>
      </c>
      <c r="H6796" s="43">
        <v>0.865862625</v>
      </c>
      <c r="I6796" s="45">
        <v>0.70435484893946998</v>
      </c>
    </row>
    <row r="6797" spans="1:9" x14ac:dyDescent="0.3">
      <c r="A6797" s="44">
        <v>43749.125</v>
      </c>
      <c r="B6797" s="43">
        <v>0</v>
      </c>
      <c r="C6797" s="43">
        <v>0.33639583899999997</v>
      </c>
      <c r="D6797" s="43">
        <v>0</v>
      </c>
      <c r="E6797" s="43">
        <v>8.5299224000000007E-2</v>
      </c>
      <c r="F6797" s="34">
        <v>1</v>
      </c>
      <c r="G6797" s="43">
        <v>0</v>
      </c>
      <c r="H6797" s="43">
        <v>0.86214966299999996</v>
      </c>
      <c r="I6797" s="45">
        <v>0.70435484893946998</v>
      </c>
    </row>
    <row r="6798" spans="1:9" x14ac:dyDescent="0.3">
      <c r="A6798" s="44">
        <v>43749.166666666664</v>
      </c>
      <c r="B6798" s="43">
        <v>0</v>
      </c>
      <c r="C6798" s="43">
        <v>0.32302777900000001</v>
      </c>
      <c r="D6798" s="43">
        <v>0</v>
      </c>
      <c r="E6798" s="43">
        <v>0.10177915</v>
      </c>
      <c r="F6798" s="34">
        <v>1</v>
      </c>
      <c r="G6798" s="43">
        <v>0</v>
      </c>
      <c r="H6798" s="43">
        <v>0.85827586300000003</v>
      </c>
      <c r="I6798" s="45">
        <v>0.70435484893946998</v>
      </c>
    </row>
    <row r="6799" spans="1:9" x14ac:dyDescent="0.3">
      <c r="A6799" s="44">
        <v>43749.208333333336</v>
      </c>
      <c r="B6799" s="43">
        <v>0</v>
      </c>
      <c r="C6799" s="43">
        <v>0.29566381600000002</v>
      </c>
      <c r="D6799" s="43">
        <v>0</v>
      </c>
      <c r="E6799" s="43">
        <v>7.8481417999999997E-2</v>
      </c>
      <c r="F6799" s="34">
        <v>1</v>
      </c>
      <c r="G6799" s="43">
        <v>0</v>
      </c>
      <c r="H6799" s="43">
        <v>0.85291011400000005</v>
      </c>
      <c r="I6799" s="45">
        <v>0.70435484893946998</v>
      </c>
    </row>
    <row r="6800" spans="1:9" x14ac:dyDescent="0.3">
      <c r="A6800" s="44">
        <v>43749.25</v>
      </c>
      <c r="B6800" s="43">
        <v>0</v>
      </c>
      <c r="C6800" s="43">
        <v>0.25280636299999998</v>
      </c>
      <c r="D6800" s="43">
        <v>0</v>
      </c>
      <c r="E6800" s="43">
        <v>6.0310214000000001E-2</v>
      </c>
      <c r="F6800" s="34">
        <v>1</v>
      </c>
      <c r="G6800" s="43">
        <v>1.1675099999999999E-4</v>
      </c>
      <c r="H6800" s="43">
        <v>0.85227218299999996</v>
      </c>
      <c r="I6800" s="45">
        <v>0.70435484893946998</v>
      </c>
    </row>
    <row r="6801" spans="1:9" x14ac:dyDescent="0.3">
      <c r="A6801" s="44">
        <v>43749.291666666664</v>
      </c>
      <c r="B6801" s="43">
        <v>2.1949102000000002E-2</v>
      </c>
      <c r="C6801" s="43">
        <v>0.182164831</v>
      </c>
      <c r="D6801" s="43">
        <v>1.7644E-3</v>
      </c>
      <c r="E6801" s="43">
        <v>4.648592E-2</v>
      </c>
      <c r="F6801" s="34">
        <v>1</v>
      </c>
      <c r="G6801" s="43">
        <v>4.7724521999999998E-2</v>
      </c>
      <c r="H6801" s="43">
        <v>0.85125312200000003</v>
      </c>
      <c r="I6801" s="45">
        <v>0.70435484893946998</v>
      </c>
    </row>
    <row r="6802" spans="1:9" x14ac:dyDescent="0.3">
      <c r="A6802" s="44">
        <v>43749.333333333336</v>
      </c>
      <c r="B6802" s="43">
        <v>0.25131274100000001</v>
      </c>
      <c r="C6802" s="43">
        <v>0.12289573500000001</v>
      </c>
      <c r="D6802" s="43">
        <v>9.2616799999999999E-2</v>
      </c>
      <c r="E6802" s="43">
        <v>3.1372491000000002E-2</v>
      </c>
      <c r="F6802" s="34">
        <v>1</v>
      </c>
      <c r="G6802" s="43">
        <v>0.25685808199999999</v>
      </c>
      <c r="H6802" s="43">
        <v>0.84895797500000003</v>
      </c>
      <c r="I6802" s="45">
        <v>0.70435484893946998</v>
      </c>
    </row>
    <row r="6803" spans="1:9" x14ac:dyDescent="0.3">
      <c r="A6803" s="44">
        <v>43749.375</v>
      </c>
      <c r="B6803" s="43">
        <v>0.53819381799999999</v>
      </c>
      <c r="C6803" s="43">
        <v>9.4134216000000007E-2</v>
      </c>
      <c r="D6803" s="43">
        <v>0.28164840000000002</v>
      </c>
      <c r="E6803" s="43">
        <v>2.0004719000000001E-2</v>
      </c>
      <c r="F6803" s="34">
        <v>1</v>
      </c>
      <c r="G6803" s="43">
        <v>0.52372015500000002</v>
      </c>
      <c r="H6803" s="43">
        <v>0.83957520200000002</v>
      </c>
      <c r="I6803" s="45">
        <v>0.70435484893946998</v>
      </c>
    </row>
    <row r="6804" spans="1:9" x14ac:dyDescent="0.3">
      <c r="A6804" s="44">
        <v>43749.416666666664</v>
      </c>
      <c r="B6804" s="43">
        <v>0.72710443400000002</v>
      </c>
      <c r="C6804" s="43">
        <v>9.2710764000000001E-2</v>
      </c>
      <c r="D6804" s="43">
        <v>0.47495359999999998</v>
      </c>
      <c r="E6804" s="43">
        <v>1.6233678000000001E-2</v>
      </c>
      <c r="F6804" s="34">
        <v>1</v>
      </c>
      <c r="G6804" s="43">
        <v>0.75453633399999998</v>
      </c>
      <c r="H6804" s="43">
        <v>0.83507216200000001</v>
      </c>
      <c r="I6804" s="45">
        <v>0.70435484893946998</v>
      </c>
    </row>
    <row r="6805" spans="1:9" x14ac:dyDescent="0.3">
      <c r="A6805" s="44">
        <v>43749.458333333336</v>
      </c>
      <c r="B6805" s="43">
        <v>0.83007923100000003</v>
      </c>
      <c r="C6805" s="43">
        <v>0.10146609099999999</v>
      </c>
      <c r="D6805" s="43">
        <v>0.62171200000000004</v>
      </c>
      <c r="E6805" s="43">
        <v>1.8505813999999999E-2</v>
      </c>
      <c r="F6805" s="34">
        <v>1</v>
      </c>
      <c r="G6805" s="43">
        <v>0.89984235199999996</v>
      </c>
      <c r="H6805" s="43">
        <v>0.83063092299999997</v>
      </c>
      <c r="I6805" s="45">
        <v>0.70435484893946998</v>
      </c>
    </row>
    <row r="6806" spans="1:9" x14ac:dyDescent="0.3">
      <c r="A6806" s="44">
        <v>43749.5</v>
      </c>
      <c r="B6806" s="43">
        <v>0.86877482299999997</v>
      </c>
      <c r="C6806" s="43">
        <v>0.120343702</v>
      </c>
      <c r="D6806" s="43">
        <v>0.72939200000000004</v>
      </c>
      <c r="E6806" s="43">
        <v>3.7009889999999997E-2</v>
      </c>
      <c r="F6806" s="34">
        <v>1</v>
      </c>
      <c r="G6806" s="43">
        <v>0.92685336500000004</v>
      </c>
      <c r="H6806" s="43">
        <v>0.83277230300000005</v>
      </c>
      <c r="I6806" s="45">
        <v>0.70435484893946998</v>
      </c>
    </row>
    <row r="6807" spans="1:9" x14ac:dyDescent="0.3">
      <c r="A6807" s="44">
        <v>43749.541666666664</v>
      </c>
      <c r="B6807" s="43">
        <v>0.84181924399999997</v>
      </c>
      <c r="C6807" s="43">
        <v>0.129239145</v>
      </c>
      <c r="D6807" s="43">
        <v>0.76308399999999998</v>
      </c>
      <c r="E6807" s="43">
        <v>6.4876512999999997E-2</v>
      </c>
      <c r="F6807" s="34">
        <v>1</v>
      </c>
      <c r="G6807" s="43">
        <v>0.85179321299999999</v>
      </c>
      <c r="H6807" s="43">
        <v>0.83202983799999997</v>
      </c>
      <c r="I6807" s="45">
        <v>0.70435484893946998</v>
      </c>
    </row>
    <row r="6808" spans="1:9" x14ac:dyDescent="0.3">
      <c r="A6808" s="44">
        <v>43749.583333333336</v>
      </c>
      <c r="B6808" s="43">
        <v>0.75359441299999996</v>
      </c>
      <c r="C6808" s="43">
        <v>0.13294725199999999</v>
      </c>
      <c r="D6808" s="43">
        <v>0.72181280000000003</v>
      </c>
      <c r="E6808" s="43">
        <v>9.5300041000000002E-2</v>
      </c>
      <c r="F6808" s="34">
        <v>1</v>
      </c>
      <c r="G6808" s="43">
        <v>0.69542683900000002</v>
      </c>
      <c r="H6808" s="43">
        <v>0.82663679000000001</v>
      </c>
      <c r="I6808" s="45">
        <v>0.70435484893946998</v>
      </c>
    </row>
    <row r="6809" spans="1:9" x14ac:dyDescent="0.3">
      <c r="A6809" s="44">
        <v>43749.625</v>
      </c>
      <c r="B6809" s="43">
        <v>0.61876626599999995</v>
      </c>
      <c r="C6809" s="43">
        <v>0.131125782</v>
      </c>
      <c r="D6809" s="43">
        <v>0.55664239999999998</v>
      </c>
      <c r="E6809" s="43">
        <v>0.11164339600000001</v>
      </c>
      <c r="F6809" s="34">
        <v>1</v>
      </c>
      <c r="G6809" s="43">
        <v>0.50325915899999996</v>
      </c>
      <c r="H6809" s="43">
        <v>0.81849089900000005</v>
      </c>
      <c r="I6809" s="45">
        <v>0.70435484893946998</v>
      </c>
    </row>
    <row r="6810" spans="1:9" x14ac:dyDescent="0.3">
      <c r="A6810" s="44">
        <v>43749.666666666664</v>
      </c>
      <c r="B6810" s="43">
        <v>0.42999549999999997</v>
      </c>
      <c r="C6810" s="43">
        <v>0.120488804</v>
      </c>
      <c r="D6810" s="43">
        <v>0.35514560000000001</v>
      </c>
      <c r="E6810" s="43">
        <v>0.1122896</v>
      </c>
      <c r="F6810" s="34">
        <v>1</v>
      </c>
      <c r="G6810" s="43">
        <v>0.27403709399999998</v>
      </c>
      <c r="H6810" s="43">
        <v>0.81665758799999999</v>
      </c>
      <c r="I6810" s="45">
        <v>0.70435484893946998</v>
      </c>
    </row>
    <row r="6811" spans="1:9" x14ac:dyDescent="0.3">
      <c r="A6811" s="44">
        <v>43749.708333333336</v>
      </c>
      <c r="B6811" s="43">
        <v>0.175694298</v>
      </c>
      <c r="C6811" s="43">
        <v>0.11124160399999999</v>
      </c>
      <c r="D6811" s="43">
        <v>0.15793080000000001</v>
      </c>
      <c r="E6811" s="43">
        <v>0.116789225</v>
      </c>
      <c r="F6811" s="34">
        <v>1</v>
      </c>
      <c r="G6811" s="43">
        <v>7.1138037000000001E-2</v>
      </c>
      <c r="H6811" s="43">
        <v>0.80455623399999998</v>
      </c>
      <c r="I6811" s="45">
        <v>0.70435484893946998</v>
      </c>
    </row>
    <row r="6812" spans="1:9" x14ac:dyDescent="0.3">
      <c r="A6812" s="44">
        <v>43749.75</v>
      </c>
      <c r="B6812" s="43">
        <v>1.4862640999999999E-2</v>
      </c>
      <c r="C6812" s="43">
        <v>0.125009641</v>
      </c>
      <c r="D6812" s="43">
        <v>3.1910800000000003E-2</v>
      </c>
      <c r="E6812" s="43">
        <v>0.119748247</v>
      </c>
      <c r="F6812" s="34">
        <v>1</v>
      </c>
      <c r="G6812" s="43">
        <v>8.5138100000000001E-4</v>
      </c>
      <c r="H6812" s="43">
        <v>0.76294811699999998</v>
      </c>
      <c r="I6812" s="45">
        <v>0.70435484893946998</v>
      </c>
    </row>
    <row r="6813" spans="1:9" x14ac:dyDescent="0.3">
      <c r="A6813" s="44">
        <v>43749.791666666664</v>
      </c>
      <c r="B6813" s="43">
        <v>0</v>
      </c>
      <c r="C6813" s="43">
        <v>0.11046924</v>
      </c>
      <c r="D6813" s="43">
        <v>0</v>
      </c>
      <c r="E6813" s="43">
        <v>0.11332921</v>
      </c>
      <c r="F6813" s="34">
        <v>1</v>
      </c>
      <c r="G6813" s="43">
        <v>0</v>
      </c>
      <c r="H6813" s="43">
        <v>0.71629630399999999</v>
      </c>
      <c r="I6813" s="45">
        <v>0.70435484893946998</v>
      </c>
    </row>
    <row r="6814" spans="1:9" x14ac:dyDescent="0.3">
      <c r="A6814" s="44">
        <v>43749.833333333336</v>
      </c>
      <c r="B6814" s="43">
        <v>0</v>
      </c>
      <c r="C6814" s="43">
        <v>7.8850934999999997E-2</v>
      </c>
      <c r="D6814" s="43">
        <v>0</v>
      </c>
      <c r="E6814" s="43">
        <v>0.10710069</v>
      </c>
      <c r="F6814" s="34">
        <v>1</v>
      </c>
      <c r="G6814" s="43">
        <v>0</v>
      </c>
      <c r="H6814" s="43">
        <v>0.67851895900000003</v>
      </c>
      <c r="I6814" s="45">
        <v>0.70435484893946998</v>
      </c>
    </row>
    <row r="6815" spans="1:9" x14ac:dyDescent="0.3">
      <c r="A6815" s="44">
        <v>43749.875</v>
      </c>
      <c r="B6815" s="43">
        <v>0</v>
      </c>
      <c r="C6815" s="43">
        <v>5.3556649999999997E-2</v>
      </c>
      <c r="D6815" s="43">
        <v>0</v>
      </c>
      <c r="E6815" s="43">
        <v>9.98391E-2</v>
      </c>
      <c r="F6815" s="34">
        <v>1</v>
      </c>
      <c r="G6815" s="43">
        <v>0</v>
      </c>
      <c r="H6815" s="43">
        <v>0.64196467000000002</v>
      </c>
      <c r="I6815" s="45">
        <v>0.70435484893946998</v>
      </c>
    </row>
    <row r="6816" spans="1:9" x14ac:dyDescent="0.3">
      <c r="A6816" s="44">
        <v>43749.916666666664</v>
      </c>
      <c r="B6816" s="43">
        <v>0</v>
      </c>
      <c r="C6816" s="43">
        <v>4.3571402000000002E-2</v>
      </c>
      <c r="D6816" s="43">
        <v>0</v>
      </c>
      <c r="E6816" s="43">
        <v>0.107995408</v>
      </c>
      <c r="F6816" s="34">
        <v>1</v>
      </c>
      <c r="G6816" s="43">
        <v>0</v>
      </c>
      <c r="H6816" s="43">
        <v>0.61885663499999999</v>
      </c>
      <c r="I6816" s="45">
        <v>0.70435484893946998</v>
      </c>
    </row>
    <row r="6817" spans="1:9" x14ac:dyDescent="0.3">
      <c r="A6817" s="44">
        <v>43749.958333333336</v>
      </c>
      <c r="B6817" s="43">
        <v>0</v>
      </c>
      <c r="C6817" s="43">
        <v>4.4956864999999999E-2</v>
      </c>
      <c r="D6817" s="43">
        <v>0</v>
      </c>
      <c r="E6817" s="43">
        <v>0.13524186999999999</v>
      </c>
      <c r="F6817" s="34">
        <v>1</v>
      </c>
      <c r="G6817" s="43">
        <v>0</v>
      </c>
      <c r="H6817" s="43">
        <v>0.56147449100000002</v>
      </c>
      <c r="I6817" s="45">
        <v>0.70435484893946998</v>
      </c>
    </row>
    <row r="6818" spans="1:9" x14ac:dyDescent="0.3">
      <c r="A6818" s="44">
        <v>43750</v>
      </c>
      <c r="B6818" s="43">
        <v>0</v>
      </c>
      <c r="C6818" s="43">
        <v>5.4626300000000003E-2</v>
      </c>
      <c r="D6818" s="43">
        <v>0</v>
      </c>
      <c r="E6818" s="43">
        <v>0.17549341800000001</v>
      </c>
      <c r="F6818" s="34">
        <v>1</v>
      </c>
      <c r="G6818" s="43">
        <v>0</v>
      </c>
      <c r="H6818" s="43">
        <v>0.51325636600000002</v>
      </c>
      <c r="I6818" s="45">
        <v>0.80006567818978946</v>
      </c>
    </row>
    <row r="6819" spans="1:9" x14ac:dyDescent="0.3">
      <c r="A6819" s="44">
        <v>43750.041666666664</v>
      </c>
      <c r="B6819" s="43">
        <v>0</v>
      </c>
      <c r="C6819" s="43">
        <v>6.7840400999999995E-2</v>
      </c>
      <c r="D6819" s="43">
        <v>0</v>
      </c>
      <c r="E6819" s="43">
        <v>0.21093340599999999</v>
      </c>
      <c r="F6819" s="34">
        <v>1</v>
      </c>
      <c r="G6819" s="43">
        <v>0</v>
      </c>
      <c r="H6819" s="43">
        <v>0.45654526600000001</v>
      </c>
      <c r="I6819" s="45">
        <v>0.80006567818978946</v>
      </c>
    </row>
    <row r="6820" spans="1:9" x14ac:dyDescent="0.3">
      <c r="A6820" s="44">
        <v>43750.083333333336</v>
      </c>
      <c r="B6820" s="43">
        <v>0</v>
      </c>
      <c r="C6820" s="43">
        <v>8.2716389000000001E-2</v>
      </c>
      <c r="D6820" s="43">
        <v>0</v>
      </c>
      <c r="E6820" s="43">
        <v>0.224700926</v>
      </c>
      <c r="F6820" s="34">
        <v>1</v>
      </c>
      <c r="G6820" s="43">
        <v>0</v>
      </c>
      <c r="H6820" s="43">
        <v>0.42141398899999999</v>
      </c>
      <c r="I6820" s="45">
        <v>0.80006567818978946</v>
      </c>
    </row>
    <row r="6821" spans="1:9" x14ac:dyDescent="0.3">
      <c r="A6821" s="44">
        <v>43750.125</v>
      </c>
      <c r="B6821" s="43">
        <v>0</v>
      </c>
      <c r="C6821" s="43">
        <v>9.4162248000000004E-2</v>
      </c>
      <c r="D6821" s="43">
        <v>0</v>
      </c>
      <c r="E6821" s="43">
        <v>0.20316230199999999</v>
      </c>
      <c r="F6821" s="34">
        <v>1</v>
      </c>
      <c r="G6821" s="43">
        <v>0</v>
      </c>
      <c r="H6821" s="43">
        <v>0.37767273699999998</v>
      </c>
      <c r="I6821" s="45">
        <v>0.80006567818978946</v>
      </c>
    </row>
    <row r="6822" spans="1:9" x14ac:dyDescent="0.3">
      <c r="A6822" s="44">
        <v>43750.166666666664</v>
      </c>
      <c r="B6822" s="43">
        <v>0</v>
      </c>
      <c r="C6822" s="43">
        <v>0.10014622400000001</v>
      </c>
      <c r="D6822" s="43">
        <v>0</v>
      </c>
      <c r="E6822" s="43">
        <v>0.179872645</v>
      </c>
      <c r="F6822" s="34">
        <v>1</v>
      </c>
      <c r="G6822" s="43">
        <v>0</v>
      </c>
      <c r="H6822" s="43">
        <v>0.32555300500000001</v>
      </c>
      <c r="I6822" s="45">
        <v>0.80006567818978946</v>
      </c>
    </row>
    <row r="6823" spans="1:9" x14ac:dyDescent="0.3">
      <c r="A6823" s="44">
        <v>43750.208333333336</v>
      </c>
      <c r="B6823" s="43">
        <v>0</v>
      </c>
      <c r="C6823" s="43">
        <v>0.103312947</v>
      </c>
      <c r="D6823" s="43">
        <v>0</v>
      </c>
      <c r="E6823" s="43">
        <v>0.16626402900000001</v>
      </c>
      <c r="F6823" s="34">
        <v>1</v>
      </c>
      <c r="G6823" s="43">
        <v>0</v>
      </c>
      <c r="H6823" s="43">
        <v>0.28408162599999998</v>
      </c>
      <c r="I6823" s="45">
        <v>0.80006567818978946</v>
      </c>
    </row>
    <row r="6824" spans="1:9" x14ac:dyDescent="0.3">
      <c r="A6824" s="44">
        <v>43750.25</v>
      </c>
      <c r="B6824" s="43">
        <v>0</v>
      </c>
      <c r="C6824" s="43">
        <v>0.10303330600000001</v>
      </c>
      <c r="D6824" s="43">
        <v>0</v>
      </c>
      <c r="E6824" s="43">
        <v>0.15180131799999999</v>
      </c>
      <c r="F6824" s="34">
        <v>1</v>
      </c>
      <c r="G6824" s="53">
        <v>2.9499999999999999E-5</v>
      </c>
      <c r="H6824" s="43">
        <v>0.270549912</v>
      </c>
      <c r="I6824" s="45">
        <v>0.80006567818978946</v>
      </c>
    </row>
    <row r="6825" spans="1:9" x14ac:dyDescent="0.3">
      <c r="A6825" s="44">
        <v>43750.291666666664</v>
      </c>
      <c r="B6825" s="43">
        <v>9.3707700000000005E-3</v>
      </c>
      <c r="C6825" s="43">
        <v>0.103603142</v>
      </c>
      <c r="D6825" s="43">
        <v>3.9159999999999998E-4</v>
      </c>
      <c r="E6825" s="43">
        <v>0.14955997500000001</v>
      </c>
      <c r="F6825" s="34">
        <v>1</v>
      </c>
      <c r="G6825" s="43">
        <v>4.4423842999999998E-2</v>
      </c>
      <c r="H6825" s="43">
        <v>0.28983407700000002</v>
      </c>
      <c r="I6825" s="45">
        <v>0.80006567818978946</v>
      </c>
    </row>
    <row r="6826" spans="1:9" x14ac:dyDescent="0.3">
      <c r="A6826" s="44">
        <v>43750.333333333336</v>
      </c>
      <c r="B6826" s="43">
        <v>0.105695347</v>
      </c>
      <c r="C6826" s="43">
        <v>9.8970124000000007E-2</v>
      </c>
      <c r="D6826" s="43">
        <v>4.4171200000000001E-2</v>
      </c>
      <c r="E6826" s="43">
        <v>0.12234776</v>
      </c>
      <c r="F6826" s="34">
        <v>1</v>
      </c>
      <c r="G6826" s="43">
        <v>0.25913599199999998</v>
      </c>
      <c r="H6826" s="43">
        <v>0.31284568600000001</v>
      </c>
      <c r="I6826" s="45">
        <v>0.80006567818978946</v>
      </c>
    </row>
    <row r="6827" spans="1:9" x14ac:dyDescent="0.3">
      <c r="A6827" s="44">
        <v>43750.375</v>
      </c>
      <c r="B6827" s="43">
        <v>0.26794406700000001</v>
      </c>
      <c r="C6827" s="43">
        <v>8.6325650000000004E-2</v>
      </c>
      <c r="D6827" s="43">
        <v>0.15824440000000001</v>
      </c>
      <c r="E6827" s="43">
        <v>8.7061034999999995E-2</v>
      </c>
      <c r="F6827" s="34">
        <v>1</v>
      </c>
      <c r="G6827" s="43">
        <v>0.52806589400000004</v>
      </c>
      <c r="H6827" s="43">
        <v>0.304979795</v>
      </c>
      <c r="I6827" s="45">
        <v>0.80006567818978946</v>
      </c>
    </row>
    <row r="6828" spans="1:9" x14ac:dyDescent="0.3">
      <c r="A6828" s="44">
        <v>43750.416666666664</v>
      </c>
      <c r="B6828" s="43">
        <v>0.43380879900000002</v>
      </c>
      <c r="C6828" s="43">
        <v>9.2679857000000004E-2</v>
      </c>
      <c r="D6828" s="43">
        <v>0.29521599999999998</v>
      </c>
      <c r="E6828" s="43">
        <v>6.4818569000000006E-2</v>
      </c>
      <c r="F6828" s="34">
        <v>1</v>
      </c>
      <c r="G6828" s="43">
        <v>0.75246332000000005</v>
      </c>
      <c r="H6828" s="43">
        <v>0.28043341700000002</v>
      </c>
      <c r="I6828" s="45">
        <v>0.80006567818978946</v>
      </c>
    </row>
    <row r="6829" spans="1:9" x14ac:dyDescent="0.3">
      <c r="A6829" s="44">
        <v>43750.458333333336</v>
      </c>
      <c r="B6829" s="43">
        <v>0.55913705800000002</v>
      </c>
      <c r="C6829" s="43">
        <v>0.102019684</v>
      </c>
      <c r="D6829" s="43">
        <v>0.41743039999999998</v>
      </c>
      <c r="E6829" s="43">
        <v>6.9465320999999997E-2</v>
      </c>
      <c r="F6829" s="34">
        <v>1</v>
      </c>
      <c r="G6829" s="43">
        <v>0.88463421099999995</v>
      </c>
      <c r="H6829" s="43">
        <v>0.24174216500000001</v>
      </c>
      <c r="I6829" s="45">
        <v>0.80006567818978946</v>
      </c>
    </row>
    <row r="6830" spans="1:9" x14ac:dyDescent="0.3">
      <c r="A6830" s="44">
        <v>43750.5</v>
      </c>
      <c r="B6830" s="43">
        <v>0.61835828999999998</v>
      </c>
      <c r="C6830" s="43">
        <v>0.12099538899999999</v>
      </c>
      <c r="D6830" s="43">
        <v>0.53650880000000001</v>
      </c>
      <c r="E6830" s="43">
        <v>9.5584754999999993E-2</v>
      </c>
      <c r="F6830" s="34">
        <v>1</v>
      </c>
      <c r="G6830" s="43">
        <v>0.92472188399999999</v>
      </c>
      <c r="H6830" s="43">
        <v>0.22300478000000001</v>
      </c>
      <c r="I6830" s="45">
        <v>0.80006567818978946</v>
      </c>
    </row>
    <row r="6831" spans="1:9" x14ac:dyDescent="0.3">
      <c r="A6831" s="44">
        <v>43750.541666666664</v>
      </c>
      <c r="B6831" s="43">
        <v>0.61936431599999997</v>
      </c>
      <c r="C6831" s="43">
        <v>0.13060780399999999</v>
      </c>
      <c r="D6831" s="43">
        <v>0.61130439999999997</v>
      </c>
      <c r="E6831" s="43">
        <v>0.12541778100000001</v>
      </c>
      <c r="F6831" s="34">
        <v>1</v>
      </c>
      <c r="G6831" s="43">
        <v>0.86113563599999998</v>
      </c>
      <c r="H6831" s="43">
        <v>0.20829851699999999</v>
      </c>
      <c r="I6831" s="45">
        <v>0.80006567818978946</v>
      </c>
    </row>
    <row r="6832" spans="1:9" x14ac:dyDescent="0.3">
      <c r="A6832" s="44">
        <v>43750.583333333336</v>
      </c>
      <c r="B6832" s="43">
        <v>0.56614423800000002</v>
      </c>
      <c r="C6832" s="43">
        <v>0.13343838399999999</v>
      </c>
      <c r="D6832" s="43">
        <v>0.62552680000000005</v>
      </c>
      <c r="E6832" s="43">
        <v>0.157593069</v>
      </c>
      <c r="F6832" s="34">
        <v>1</v>
      </c>
      <c r="G6832" s="43">
        <v>0.71179068000000001</v>
      </c>
      <c r="H6832" s="43">
        <v>0.19363245800000001</v>
      </c>
      <c r="I6832" s="45">
        <v>0.80006567818978946</v>
      </c>
    </row>
    <row r="6833" spans="1:9" x14ac:dyDescent="0.3">
      <c r="A6833" s="44">
        <v>43750.625</v>
      </c>
      <c r="B6833" s="43">
        <v>0.467271622</v>
      </c>
      <c r="C6833" s="43">
        <v>0.132412794</v>
      </c>
      <c r="D6833" s="43">
        <v>0.53310360000000001</v>
      </c>
      <c r="E6833" s="43">
        <v>0.15769503500000001</v>
      </c>
      <c r="F6833" s="34">
        <v>1</v>
      </c>
      <c r="G6833" s="43">
        <v>0.52929444400000003</v>
      </c>
      <c r="H6833" s="43">
        <v>0.178140776</v>
      </c>
      <c r="I6833" s="45">
        <v>0.80006567818978946</v>
      </c>
    </row>
    <row r="6834" spans="1:9" x14ac:dyDescent="0.3">
      <c r="A6834" s="44">
        <v>43750.666666666664</v>
      </c>
      <c r="B6834" s="43">
        <v>0.33354462899999998</v>
      </c>
      <c r="C6834" s="43">
        <v>0.12871812999999999</v>
      </c>
      <c r="D6834" s="43">
        <v>0.38764399999999999</v>
      </c>
      <c r="E6834" s="43">
        <v>0.149540175</v>
      </c>
      <c r="F6834" s="34">
        <v>1</v>
      </c>
      <c r="G6834" s="43">
        <v>0.30240789699999998</v>
      </c>
      <c r="H6834" s="43">
        <v>0.16817759299999999</v>
      </c>
      <c r="I6834" s="45">
        <v>0.80006567818978946</v>
      </c>
    </row>
    <row r="6835" spans="1:9" x14ac:dyDescent="0.3">
      <c r="A6835" s="44">
        <v>43750.708333333336</v>
      </c>
      <c r="B6835" s="43">
        <v>0.159084528</v>
      </c>
      <c r="C6835" s="43">
        <v>0.14007338499999999</v>
      </c>
      <c r="D6835" s="43">
        <v>0.20600760000000001</v>
      </c>
      <c r="E6835" s="43">
        <v>0.17112875599999999</v>
      </c>
      <c r="F6835" s="34">
        <v>1</v>
      </c>
      <c r="G6835" s="43">
        <v>8.6020115999999994E-2</v>
      </c>
      <c r="H6835" s="43">
        <v>0.136148888</v>
      </c>
      <c r="I6835" s="45">
        <v>0.80006567818978946</v>
      </c>
    </row>
    <row r="6836" spans="1:9" x14ac:dyDescent="0.3">
      <c r="A6836" s="44">
        <v>43750.75</v>
      </c>
      <c r="B6836" s="43">
        <v>1.6451673E-2</v>
      </c>
      <c r="C6836" s="43">
        <v>0.16396007600000001</v>
      </c>
      <c r="D6836" s="43">
        <v>4.1416000000000001E-2</v>
      </c>
      <c r="E6836" s="43">
        <v>0.19484443000000001</v>
      </c>
      <c r="F6836" s="34">
        <v>1</v>
      </c>
      <c r="G6836" s="43">
        <v>6.4354099999999997E-4</v>
      </c>
      <c r="H6836" s="43">
        <v>0.12247343400000001</v>
      </c>
      <c r="I6836" s="45">
        <v>0.80006567818978946</v>
      </c>
    </row>
    <row r="6837" spans="1:9" x14ac:dyDescent="0.3">
      <c r="A6837" s="44">
        <v>43750.791666666664</v>
      </c>
      <c r="B6837" s="43">
        <v>0</v>
      </c>
      <c r="C6837" s="43">
        <v>0.183972631</v>
      </c>
      <c r="D6837" s="43">
        <v>0</v>
      </c>
      <c r="E6837" s="43">
        <v>0.218891481</v>
      </c>
      <c r="F6837" s="34">
        <v>1</v>
      </c>
      <c r="G6837" s="43">
        <v>0</v>
      </c>
      <c r="H6837" s="43">
        <v>0.152018713</v>
      </c>
      <c r="I6837" s="45">
        <v>0.80006567818978946</v>
      </c>
    </row>
    <row r="6838" spans="1:9" x14ac:dyDescent="0.3">
      <c r="A6838" s="44">
        <v>43750.833333333336</v>
      </c>
      <c r="B6838" s="43">
        <v>0</v>
      </c>
      <c r="C6838" s="43">
        <v>0.17704291599999999</v>
      </c>
      <c r="D6838" s="43">
        <v>0</v>
      </c>
      <c r="E6838" s="43">
        <v>0.245322555</v>
      </c>
      <c r="F6838" s="34">
        <v>1</v>
      </c>
      <c r="G6838" s="43">
        <v>0</v>
      </c>
      <c r="H6838" s="43">
        <v>0.20526003800000001</v>
      </c>
      <c r="I6838" s="45">
        <v>0.80006567818978946</v>
      </c>
    </row>
    <row r="6839" spans="1:9" x14ac:dyDescent="0.3">
      <c r="A6839" s="44">
        <v>43750.875</v>
      </c>
      <c r="B6839" s="43">
        <v>0</v>
      </c>
      <c r="C6839" s="43">
        <v>0.16312590099999999</v>
      </c>
      <c r="D6839" s="43">
        <v>0</v>
      </c>
      <c r="E6839" s="43">
        <v>0.233389981</v>
      </c>
      <c r="F6839" s="34">
        <v>1</v>
      </c>
      <c r="G6839" s="43">
        <v>0</v>
      </c>
      <c r="H6839" s="43">
        <v>0.24913949099999999</v>
      </c>
      <c r="I6839" s="45">
        <v>0.80006567818978946</v>
      </c>
    </row>
    <row r="6840" spans="1:9" x14ac:dyDescent="0.3">
      <c r="A6840" s="44">
        <v>43750.916666666664</v>
      </c>
      <c r="B6840" s="43">
        <v>0</v>
      </c>
      <c r="C6840" s="43">
        <v>0.145061881</v>
      </c>
      <c r="D6840" s="43">
        <v>0</v>
      </c>
      <c r="E6840" s="43">
        <v>0.23019930299999999</v>
      </c>
      <c r="F6840" s="34">
        <v>1</v>
      </c>
      <c r="G6840" s="43">
        <v>0</v>
      </c>
      <c r="H6840" s="43">
        <v>0.29536062299999999</v>
      </c>
      <c r="I6840" s="45">
        <v>0.80006567818978946</v>
      </c>
    </row>
    <row r="6841" spans="1:9" x14ac:dyDescent="0.3">
      <c r="A6841" s="44">
        <v>43750.958333333336</v>
      </c>
      <c r="B6841" s="43">
        <v>0</v>
      </c>
      <c r="C6841" s="43">
        <v>0.123410873</v>
      </c>
      <c r="D6841" s="43">
        <v>0</v>
      </c>
      <c r="E6841" s="43">
        <v>0.25566687599999999</v>
      </c>
      <c r="F6841" s="34">
        <v>1</v>
      </c>
      <c r="G6841" s="43">
        <v>0</v>
      </c>
      <c r="H6841" s="43">
        <v>0.32241826099999998</v>
      </c>
      <c r="I6841" s="45">
        <v>0.80006567818978946</v>
      </c>
    </row>
    <row r="6842" spans="1:9" x14ac:dyDescent="0.3">
      <c r="A6842" s="44">
        <v>43751</v>
      </c>
      <c r="B6842" s="43">
        <v>0</v>
      </c>
      <c r="C6842" s="43">
        <v>0.11095304</v>
      </c>
      <c r="D6842" s="43">
        <v>0</v>
      </c>
      <c r="E6842" s="43">
        <v>0.24556334599999999</v>
      </c>
      <c r="F6842" s="34">
        <v>1</v>
      </c>
      <c r="G6842" s="43">
        <v>0</v>
      </c>
      <c r="H6842" s="43">
        <v>0.33849205799999998</v>
      </c>
      <c r="I6842" s="45">
        <v>0.84223754809025009</v>
      </c>
    </row>
    <row r="6843" spans="1:9" x14ac:dyDescent="0.3">
      <c r="A6843" s="44">
        <v>43751.041666666664</v>
      </c>
      <c r="B6843" s="43">
        <v>0</v>
      </c>
      <c r="C6843" s="43">
        <v>0.110827752</v>
      </c>
      <c r="D6843" s="43">
        <v>0</v>
      </c>
      <c r="E6843" s="43">
        <v>0.21577797900000001</v>
      </c>
      <c r="F6843" s="34">
        <v>1</v>
      </c>
      <c r="G6843" s="43">
        <v>0</v>
      </c>
      <c r="H6843" s="43">
        <v>0.34234379300000001</v>
      </c>
      <c r="I6843" s="45">
        <v>0.84223754809025009</v>
      </c>
    </row>
    <row r="6844" spans="1:9" x14ac:dyDescent="0.3">
      <c r="A6844" s="44">
        <v>43751.083333333336</v>
      </c>
      <c r="B6844" s="43">
        <v>0</v>
      </c>
      <c r="C6844" s="43">
        <v>0.13163786999999999</v>
      </c>
      <c r="D6844" s="43">
        <v>0</v>
      </c>
      <c r="E6844" s="43">
        <v>0.20223811899999999</v>
      </c>
      <c r="F6844" s="34">
        <v>1</v>
      </c>
      <c r="G6844" s="43">
        <v>0</v>
      </c>
      <c r="H6844" s="43">
        <v>0.34148625100000002</v>
      </c>
      <c r="I6844" s="45">
        <v>0.84223754809025009</v>
      </c>
    </row>
    <row r="6845" spans="1:9" x14ac:dyDescent="0.3">
      <c r="A6845" s="44">
        <v>43751.125</v>
      </c>
      <c r="B6845" s="43">
        <v>0</v>
      </c>
      <c r="C6845" s="43">
        <v>0.15771933799999999</v>
      </c>
      <c r="D6845" s="43">
        <v>0</v>
      </c>
      <c r="E6845" s="43">
        <v>0.18667978700000001</v>
      </c>
      <c r="F6845" s="34">
        <v>1</v>
      </c>
      <c r="G6845" s="43">
        <v>0</v>
      </c>
      <c r="H6845" s="43">
        <v>0.337633303</v>
      </c>
      <c r="I6845" s="45">
        <v>0.84223754809025009</v>
      </c>
    </row>
    <row r="6846" spans="1:9" x14ac:dyDescent="0.3">
      <c r="A6846" s="44">
        <v>43751.166666666664</v>
      </c>
      <c r="B6846" s="43">
        <v>0</v>
      </c>
      <c r="C6846" s="43">
        <v>0.173618352</v>
      </c>
      <c r="D6846" s="43">
        <v>0</v>
      </c>
      <c r="E6846" s="43">
        <v>0.19265258299999999</v>
      </c>
      <c r="F6846" s="34">
        <v>1</v>
      </c>
      <c r="G6846" s="43">
        <v>0</v>
      </c>
      <c r="H6846" s="43">
        <v>0.33579690299999998</v>
      </c>
      <c r="I6846" s="45">
        <v>0.84223754809025009</v>
      </c>
    </row>
    <row r="6847" spans="1:9" x14ac:dyDescent="0.3">
      <c r="A6847" s="44">
        <v>43751.208333333336</v>
      </c>
      <c r="B6847" s="43">
        <v>0</v>
      </c>
      <c r="C6847" s="43">
        <v>0.18617267200000001</v>
      </c>
      <c r="D6847" s="43">
        <v>0</v>
      </c>
      <c r="E6847" s="43">
        <v>0.19363175599999999</v>
      </c>
      <c r="F6847" s="34">
        <v>1</v>
      </c>
      <c r="G6847" s="43">
        <v>0</v>
      </c>
      <c r="H6847" s="43">
        <v>0.33708918900000001</v>
      </c>
      <c r="I6847" s="45">
        <v>0.84223754809025009</v>
      </c>
    </row>
    <row r="6848" spans="1:9" x14ac:dyDescent="0.3">
      <c r="A6848" s="44">
        <v>43751.25</v>
      </c>
      <c r="B6848" s="43">
        <v>0</v>
      </c>
      <c r="C6848" s="43">
        <v>0.202235413</v>
      </c>
      <c r="D6848" s="43">
        <v>0</v>
      </c>
      <c r="E6848" s="43">
        <v>0.14700479899999999</v>
      </c>
      <c r="F6848" s="34">
        <v>1</v>
      </c>
      <c r="G6848" s="53">
        <v>5.8000000000000004E-6</v>
      </c>
      <c r="H6848" s="43">
        <v>0.34408067599999997</v>
      </c>
      <c r="I6848" s="45">
        <v>0.84223754809025009</v>
      </c>
    </row>
    <row r="6849" spans="1:9" x14ac:dyDescent="0.3">
      <c r="A6849" s="44">
        <v>43751.291666666664</v>
      </c>
      <c r="B6849" s="43">
        <v>1.340555E-2</v>
      </c>
      <c r="C6849" s="43">
        <v>0.22333255599999999</v>
      </c>
      <c r="D6849" s="43">
        <v>2.2200000000000002E-3</v>
      </c>
      <c r="E6849" s="43">
        <v>8.7897657000000004E-2</v>
      </c>
      <c r="F6849" s="34">
        <v>1</v>
      </c>
      <c r="G6849" s="43">
        <v>4.9086742000000003E-2</v>
      </c>
      <c r="H6849" s="43">
        <v>0.341593804</v>
      </c>
      <c r="I6849" s="45">
        <v>0.84223754809025009</v>
      </c>
    </row>
    <row r="6850" spans="1:9" x14ac:dyDescent="0.3">
      <c r="A6850" s="44">
        <v>43751.333333333336</v>
      </c>
      <c r="B6850" s="43">
        <v>0.162825254</v>
      </c>
      <c r="C6850" s="43">
        <v>0.242312791</v>
      </c>
      <c r="D6850" s="43">
        <v>0.13445840000000001</v>
      </c>
      <c r="E6850" s="43">
        <v>4.6591866000000003E-2</v>
      </c>
      <c r="F6850" s="34">
        <v>1</v>
      </c>
      <c r="G6850" s="43">
        <v>0.29587975</v>
      </c>
      <c r="H6850" s="43">
        <v>0.33454988200000002</v>
      </c>
      <c r="I6850" s="45">
        <v>0.84223754809025009</v>
      </c>
    </row>
    <row r="6851" spans="1:9" x14ac:dyDescent="0.3">
      <c r="A6851" s="44">
        <v>43751.375</v>
      </c>
      <c r="B6851" s="43">
        <v>0.39366858999999998</v>
      </c>
      <c r="C6851" s="43">
        <v>0.25578858199999999</v>
      </c>
      <c r="D6851" s="43">
        <v>0.427176</v>
      </c>
      <c r="E6851" s="43">
        <v>3.4298809999999999E-2</v>
      </c>
      <c r="F6851" s="34">
        <v>1</v>
      </c>
      <c r="G6851" s="43">
        <v>0.59630662599999995</v>
      </c>
      <c r="H6851" s="43">
        <v>0.33375338900000001</v>
      </c>
      <c r="I6851" s="45">
        <v>0.84223754809025009</v>
      </c>
    </row>
    <row r="6852" spans="1:9" x14ac:dyDescent="0.3">
      <c r="A6852" s="44">
        <v>43751.416666666664</v>
      </c>
      <c r="B6852" s="43">
        <v>0.59765595500000002</v>
      </c>
      <c r="C6852" s="43">
        <v>0.315712518</v>
      </c>
      <c r="D6852" s="43">
        <v>0.72689680000000001</v>
      </c>
      <c r="E6852" s="43">
        <v>3.2571910000000003E-2</v>
      </c>
      <c r="F6852" s="34">
        <v>1</v>
      </c>
      <c r="G6852" s="43">
        <v>0.83794563899999996</v>
      </c>
      <c r="H6852" s="43">
        <v>0.34779965499999999</v>
      </c>
      <c r="I6852" s="45">
        <v>0.84223754809025009</v>
      </c>
    </row>
    <row r="6853" spans="1:9" x14ac:dyDescent="0.3">
      <c r="A6853" s="44">
        <v>43751.458333333336</v>
      </c>
      <c r="B6853" s="43">
        <v>0.735172363</v>
      </c>
      <c r="C6853" s="43">
        <v>0.402835163</v>
      </c>
      <c r="D6853" s="43">
        <v>0.95196080000000005</v>
      </c>
      <c r="E6853" s="43">
        <v>3.8524985999999997E-2</v>
      </c>
      <c r="F6853" s="34">
        <v>1</v>
      </c>
      <c r="G6853" s="43">
        <v>0.97601753300000005</v>
      </c>
      <c r="H6853" s="43">
        <v>0.36243187700000001</v>
      </c>
      <c r="I6853" s="45">
        <v>0.84223754809025009</v>
      </c>
    </row>
    <row r="6854" spans="1:9" x14ac:dyDescent="0.3">
      <c r="A6854" s="44">
        <v>43751.5</v>
      </c>
      <c r="B6854" s="43">
        <v>0.80816448299999999</v>
      </c>
      <c r="C6854" s="43">
        <v>0.49927234300000001</v>
      </c>
      <c r="D6854" s="43">
        <v>1.1219859999999999</v>
      </c>
      <c r="E6854" s="43">
        <v>6.3971188999999998E-2</v>
      </c>
      <c r="F6854" s="34">
        <v>1</v>
      </c>
      <c r="G6854" s="43">
        <v>0.98853108300000003</v>
      </c>
      <c r="H6854" s="43">
        <v>0.404076192</v>
      </c>
      <c r="I6854" s="45">
        <v>0.84223754809025009</v>
      </c>
    </row>
    <row r="6855" spans="1:9" x14ac:dyDescent="0.3">
      <c r="A6855" s="44">
        <v>43751.541666666664</v>
      </c>
      <c r="B6855" s="43">
        <v>0.81793168599999999</v>
      </c>
      <c r="C6855" s="43">
        <v>0.56372709799999998</v>
      </c>
      <c r="D6855" s="43">
        <v>1.1812984</v>
      </c>
      <c r="E6855" s="43">
        <v>0.11275249499999999</v>
      </c>
      <c r="F6855" s="34">
        <v>1</v>
      </c>
      <c r="G6855" s="43">
        <v>0.89262388699999995</v>
      </c>
      <c r="H6855" s="43">
        <v>0.43894989000000001</v>
      </c>
      <c r="I6855" s="45">
        <v>0.84223754809025009</v>
      </c>
    </row>
    <row r="6856" spans="1:9" x14ac:dyDescent="0.3">
      <c r="A6856" s="44">
        <v>43751.583333333336</v>
      </c>
      <c r="B6856" s="43">
        <v>0.76941602399999998</v>
      </c>
      <c r="C6856" s="43">
        <v>0.59798030499999999</v>
      </c>
      <c r="D6856" s="43">
        <v>1.1319944</v>
      </c>
      <c r="E6856" s="43">
        <v>0.201234251</v>
      </c>
      <c r="F6856" s="34">
        <v>1</v>
      </c>
      <c r="G6856" s="43">
        <v>0.71274928500000001</v>
      </c>
      <c r="H6856" s="43">
        <v>0.45482656999999999</v>
      </c>
      <c r="I6856" s="45">
        <v>0.84223754809025009</v>
      </c>
    </row>
    <row r="6857" spans="1:9" x14ac:dyDescent="0.3">
      <c r="A6857" s="44">
        <v>43751.625</v>
      </c>
      <c r="B6857" s="43">
        <v>0.70364693700000003</v>
      </c>
      <c r="C6857" s="43">
        <v>0.60195157600000004</v>
      </c>
      <c r="D6857" s="43">
        <v>0.95044519999999999</v>
      </c>
      <c r="E6857" s="43">
        <v>0.25436698800000002</v>
      </c>
      <c r="F6857" s="34">
        <v>1</v>
      </c>
      <c r="G6857" s="43">
        <v>0.48327631900000001</v>
      </c>
      <c r="H6857" s="43">
        <v>0.45953832700000002</v>
      </c>
      <c r="I6857" s="45">
        <v>0.84223754809025009</v>
      </c>
    </row>
    <row r="6858" spans="1:9" x14ac:dyDescent="0.3">
      <c r="A6858" s="44">
        <v>43751.666666666664</v>
      </c>
      <c r="B6858" s="43">
        <v>0.58783712899999996</v>
      </c>
      <c r="C6858" s="43">
        <v>0.583380232</v>
      </c>
      <c r="D6858" s="43">
        <v>0.67704560000000003</v>
      </c>
      <c r="E6858" s="43">
        <v>0.26445244400000001</v>
      </c>
      <c r="F6858" s="34">
        <v>1</v>
      </c>
      <c r="G6858" s="43">
        <v>0.234030563</v>
      </c>
      <c r="H6858" s="43">
        <v>0.48481067799999999</v>
      </c>
      <c r="I6858" s="45">
        <v>0.84223754809025009</v>
      </c>
    </row>
    <row r="6859" spans="1:9" x14ac:dyDescent="0.3">
      <c r="A6859" s="44">
        <v>43751.708333333336</v>
      </c>
      <c r="B6859" s="43">
        <v>0.30641136600000002</v>
      </c>
      <c r="C6859" s="43">
        <v>0.57916997000000003</v>
      </c>
      <c r="D6859" s="43">
        <v>0.34640840000000001</v>
      </c>
      <c r="E6859" s="43">
        <v>0.27390206499999997</v>
      </c>
      <c r="F6859" s="34">
        <v>1</v>
      </c>
      <c r="G6859" s="43">
        <v>4.8748253999999998E-2</v>
      </c>
      <c r="H6859" s="43">
        <v>0.45911688699999997</v>
      </c>
      <c r="I6859" s="45">
        <v>0.84223754809025009</v>
      </c>
    </row>
    <row r="6860" spans="1:9" x14ac:dyDescent="0.3">
      <c r="A6860" s="44">
        <v>43751.75</v>
      </c>
      <c r="B6860" s="43">
        <v>2.6250743999999999E-2</v>
      </c>
      <c r="C6860" s="43">
        <v>0.51348508100000001</v>
      </c>
      <c r="D6860" s="43">
        <v>6.6858799999999996E-2</v>
      </c>
      <c r="E6860" s="43">
        <v>0.234336132</v>
      </c>
      <c r="F6860" s="34">
        <v>1</v>
      </c>
      <c r="G6860" s="43">
        <v>2.4766300000000002E-4</v>
      </c>
      <c r="H6860" s="43">
        <v>0.44221765099999999</v>
      </c>
      <c r="I6860" s="45">
        <v>0.84223754809025009</v>
      </c>
    </row>
    <row r="6861" spans="1:9" x14ac:dyDescent="0.3">
      <c r="A6861" s="44">
        <v>43751.791666666664</v>
      </c>
      <c r="B6861" s="43">
        <v>0</v>
      </c>
      <c r="C6861" s="43">
        <v>0.48926268899999997</v>
      </c>
      <c r="D6861" s="43">
        <v>0</v>
      </c>
      <c r="E6861" s="43">
        <v>0.247925803</v>
      </c>
      <c r="F6861" s="34">
        <v>1</v>
      </c>
      <c r="G6861" s="43">
        <v>0</v>
      </c>
      <c r="H6861" s="43">
        <v>0.47704080100000001</v>
      </c>
      <c r="I6861" s="45">
        <v>0.84223754809025009</v>
      </c>
    </row>
    <row r="6862" spans="1:9" x14ac:dyDescent="0.3">
      <c r="A6862" s="44">
        <v>43751.833333333336</v>
      </c>
      <c r="B6862" s="43">
        <v>0</v>
      </c>
      <c r="C6862" s="43">
        <v>0.49804849499999998</v>
      </c>
      <c r="D6862" s="43">
        <v>0</v>
      </c>
      <c r="E6862" s="43">
        <v>0.22447936800000001</v>
      </c>
      <c r="F6862" s="34">
        <v>1</v>
      </c>
      <c r="G6862" s="43">
        <v>0</v>
      </c>
      <c r="H6862" s="43">
        <v>0.54239408700000002</v>
      </c>
      <c r="I6862" s="45">
        <v>0.84223754809025009</v>
      </c>
    </row>
    <row r="6863" spans="1:9" x14ac:dyDescent="0.3">
      <c r="A6863" s="44">
        <v>43751.875</v>
      </c>
      <c r="B6863" s="43">
        <v>0</v>
      </c>
      <c r="C6863" s="43">
        <v>0.51690063799999997</v>
      </c>
      <c r="D6863" s="43">
        <v>0</v>
      </c>
      <c r="E6863" s="43">
        <v>0.190099975</v>
      </c>
      <c r="F6863" s="34">
        <v>1</v>
      </c>
      <c r="G6863" s="43">
        <v>0</v>
      </c>
      <c r="H6863" s="43">
        <v>0.61480558500000004</v>
      </c>
      <c r="I6863" s="45">
        <v>0.84223754809025009</v>
      </c>
    </row>
    <row r="6864" spans="1:9" x14ac:dyDescent="0.3">
      <c r="A6864" s="44">
        <v>43751.916666666664</v>
      </c>
      <c r="B6864" s="43">
        <v>0</v>
      </c>
      <c r="C6864" s="43">
        <v>0.51256354900000001</v>
      </c>
      <c r="D6864" s="43">
        <v>0</v>
      </c>
      <c r="E6864" s="43">
        <v>0.15426748800000001</v>
      </c>
      <c r="F6864" s="34">
        <v>1</v>
      </c>
      <c r="G6864" s="43">
        <v>0</v>
      </c>
      <c r="H6864" s="43">
        <v>0.69091575100000002</v>
      </c>
      <c r="I6864" s="45">
        <v>0.84223754809025009</v>
      </c>
    </row>
    <row r="6865" spans="1:9" x14ac:dyDescent="0.3">
      <c r="A6865" s="44">
        <v>43751.958333333336</v>
      </c>
      <c r="B6865" s="43">
        <v>0</v>
      </c>
      <c r="C6865" s="43">
        <v>0.49733227600000002</v>
      </c>
      <c r="D6865" s="43">
        <v>0</v>
      </c>
      <c r="E6865" s="43">
        <v>0.13467114199999999</v>
      </c>
      <c r="F6865" s="34">
        <v>1</v>
      </c>
      <c r="G6865" s="43">
        <v>0</v>
      </c>
      <c r="H6865" s="43">
        <v>0.73546139399999999</v>
      </c>
      <c r="I6865" s="45">
        <v>0.84223754809025009</v>
      </c>
    </row>
    <row r="6866" spans="1:9" x14ac:dyDescent="0.3">
      <c r="A6866" s="44">
        <v>43752</v>
      </c>
      <c r="B6866" s="43">
        <v>0</v>
      </c>
      <c r="C6866" s="43">
        <v>0.48995587200000001</v>
      </c>
      <c r="D6866" s="43">
        <v>0</v>
      </c>
      <c r="E6866" s="43">
        <v>0.12438098</v>
      </c>
      <c r="F6866" s="34">
        <v>1</v>
      </c>
      <c r="G6866" s="43">
        <v>0</v>
      </c>
      <c r="H6866" s="43">
        <v>0.75812014299999997</v>
      </c>
      <c r="I6866" s="45">
        <v>0.78175836127665888</v>
      </c>
    </row>
    <row r="6867" spans="1:9" x14ac:dyDescent="0.3">
      <c r="A6867" s="44">
        <v>43752.041666666664</v>
      </c>
      <c r="B6867" s="43">
        <v>0</v>
      </c>
      <c r="C6867" s="43">
        <v>0.508635913</v>
      </c>
      <c r="D6867" s="43">
        <v>0</v>
      </c>
      <c r="E6867" s="43">
        <v>0.13577313499999999</v>
      </c>
      <c r="F6867" s="34">
        <v>1</v>
      </c>
      <c r="G6867" s="43">
        <v>0</v>
      </c>
      <c r="H6867" s="43">
        <v>0.76368680600000005</v>
      </c>
      <c r="I6867" s="45">
        <v>0.78175836127665888</v>
      </c>
    </row>
    <row r="6868" spans="1:9" x14ac:dyDescent="0.3">
      <c r="A6868" s="44">
        <v>43752.083333333336</v>
      </c>
      <c r="B6868" s="43">
        <v>0</v>
      </c>
      <c r="C6868" s="43">
        <v>0.53893507500000004</v>
      </c>
      <c r="D6868" s="43">
        <v>0</v>
      </c>
      <c r="E6868" s="43">
        <v>0.14483228000000001</v>
      </c>
      <c r="F6868" s="34">
        <v>1</v>
      </c>
      <c r="G6868" s="43">
        <v>0</v>
      </c>
      <c r="H6868" s="43">
        <v>0.763689065</v>
      </c>
      <c r="I6868" s="45">
        <v>0.78175836127665888</v>
      </c>
    </row>
    <row r="6869" spans="1:9" x14ac:dyDescent="0.3">
      <c r="A6869" s="44">
        <v>43752.125</v>
      </c>
      <c r="B6869" s="43">
        <v>0</v>
      </c>
      <c r="C6869" s="43">
        <v>0.56195149200000005</v>
      </c>
      <c r="D6869" s="43">
        <v>0</v>
      </c>
      <c r="E6869" s="43">
        <v>0.15434456299999999</v>
      </c>
      <c r="F6869" s="34">
        <v>1</v>
      </c>
      <c r="G6869" s="43">
        <v>0</v>
      </c>
      <c r="H6869" s="43">
        <v>0.77646700099999999</v>
      </c>
      <c r="I6869" s="45">
        <v>0.78175836127665888</v>
      </c>
    </row>
    <row r="6870" spans="1:9" x14ac:dyDescent="0.3">
      <c r="A6870" s="44">
        <v>43752.166666666664</v>
      </c>
      <c r="B6870" s="43">
        <v>0</v>
      </c>
      <c r="C6870" s="43">
        <v>0.56078816799999998</v>
      </c>
      <c r="D6870" s="43">
        <v>0</v>
      </c>
      <c r="E6870" s="43">
        <v>0.15297137699999999</v>
      </c>
      <c r="F6870" s="34">
        <v>1</v>
      </c>
      <c r="G6870" s="43">
        <v>0</v>
      </c>
      <c r="H6870" s="43">
        <v>0.79282305500000005</v>
      </c>
      <c r="I6870" s="45">
        <v>0.78175836127665888</v>
      </c>
    </row>
    <row r="6871" spans="1:9" x14ac:dyDescent="0.3">
      <c r="A6871" s="44">
        <v>43752.208333333336</v>
      </c>
      <c r="B6871" s="43">
        <v>0</v>
      </c>
      <c r="C6871" s="43">
        <v>0.55025661800000003</v>
      </c>
      <c r="D6871" s="43">
        <v>0</v>
      </c>
      <c r="E6871" s="43">
        <v>0.15569296099999999</v>
      </c>
      <c r="F6871" s="34">
        <v>1</v>
      </c>
      <c r="G6871" s="43">
        <v>0</v>
      </c>
      <c r="H6871" s="43">
        <v>0.80498441499999995</v>
      </c>
      <c r="I6871" s="45">
        <v>0.78175836127665888</v>
      </c>
    </row>
    <row r="6872" spans="1:9" x14ac:dyDescent="0.3">
      <c r="A6872" s="44">
        <v>43752.25</v>
      </c>
      <c r="B6872" s="43">
        <v>0</v>
      </c>
      <c r="C6872" s="43">
        <v>0.56763698500000004</v>
      </c>
      <c r="D6872" s="43">
        <v>0</v>
      </c>
      <c r="E6872" s="43">
        <v>0.14033720499999999</v>
      </c>
      <c r="F6872" s="34">
        <v>1</v>
      </c>
      <c r="G6872" s="43">
        <v>0</v>
      </c>
      <c r="H6872" s="43">
        <v>0.81562410100000005</v>
      </c>
      <c r="I6872" s="45">
        <v>0.78175836127665888</v>
      </c>
    </row>
    <row r="6873" spans="1:9" x14ac:dyDescent="0.3">
      <c r="A6873" s="44">
        <v>43752.291666666664</v>
      </c>
      <c r="B6873" s="43">
        <v>2.3284763E-2</v>
      </c>
      <c r="C6873" s="43">
        <v>0.59734167699999996</v>
      </c>
      <c r="D6873" s="43">
        <v>1.6107999999999999E-3</v>
      </c>
      <c r="E6873" s="43">
        <v>0.1174453</v>
      </c>
      <c r="F6873" s="34">
        <v>1</v>
      </c>
      <c r="G6873" s="43">
        <v>3.2370050999999997E-2</v>
      </c>
      <c r="H6873" s="43">
        <v>0.82021357500000003</v>
      </c>
      <c r="I6873" s="45">
        <v>0.78175836127665888</v>
      </c>
    </row>
    <row r="6874" spans="1:9" x14ac:dyDescent="0.3">
      <c r="A6874" s="44">
        <v>43752.333333333336</v>
      </c>
      <c r="B6874" s="43">
        <v>0.31244276999999998</v>
      </c>
      <c r="C6874" s="43">
        <v>0.62123809699999999</v>
      </c>
      <c r="D6874" s="43">
        <v>0.10899</v>
      </c>
      <c r="E6874" s="43">
        <v>7.7313351000000002E-2</v>
      </c>
      <c r="F6874" s="34">
        <v>1</v>
      </c>
      <c r="G6874" s="43">
        <v>0.17864461300000001</v>
      </c>
      <c r="H6874" s="43">
        <v>0.81700890500000001</v>
      </c>
      <c r="I6874" s="45">
        <v>0.78175836127665888</v>
      </c>
    </row>
    <row r="6875" spans="1:9" x14ac:dyDescent="0.3">
      <c r="A6875" s="44">
        <v>43752.375</v>
      </c>
      <c r="B6875" s="43">
        <v>0.65315755499999995</v>
      </c>
      <c r="C6875" s="43">
        <v>0.63532743700000005</v>
      </c>
      <c r="D6875" s="43">
        <v>0.35039320000000002</v>
      </c>
      <c r="E6875" s="43">
        <v>7.7512293999999995E-2</v>
      </c>
      <c r="F6875" s="34">
        <v>1</v>
      </c>
      <c r="G6875" s="43">
        <v>0.33748047199999998</v>
      </c>
      <c r="H6875" s="43">
        <v>0.79498565600000004</v>
      </c>
      <c r="I6875" s="45">
        <v>0.78175836127665888</v>
      </c>
    </row>
    <row r="6876" spans="1:9" x14ac:dyDescent="0.3">
      <c r="A6876" s="44">
        <v>43752.416666666664</v>
      </c>
      <c r="B6876" s="43">
        <v>0.84546307700000001</v>
      </c>
      <c r="C6876" s="43">
        <v>0.65350914699999996</v>
      </c>
      <c r="D6876" s="43">
        <v>0.59922640000000005</v>
      </c>
      <c r="E6876" s="43">
        <v>0.101068291</v>
      </c>
      <c r="F6876" s="34">
        <v>1</v>
      </c>
      <c r="G6876" s="43">
        <v>0.45840957500000001</v>
      </c>
      <c r="H6876" s="43">
        <v>0.77344535699999994</v>
      </c>
      <c r="I6876" s="45">
        <v>0.78175836127665888</v>
      </c>
    </row>
    <row r="6877" spans="1:9" x14ac:dyDescent="0.3">
      <c r="A6877" s="44">
        <v>43752.458333333336</v>
      </c>
      <c r="B6877" s="43">
        <v>0.940649662</v>
      </c>
      <c r="C6877" s="43">
        <v>0.67589745300000004</v>
      </c>
      <c r="D6877" s="43">
        <v>0.791022</v>
      </c>
      <c r="E6877" s="43">
        <v>0.13503071899999999</v>
      </c>
      <c r="F6877" s="34">
        <v>1</v>
      </c>
      <c r="G6877" s="43">
        <v>0.52247966499999998</v>
      </c>
      <c r="H6877" s="43">
        <v>0.76581452100000003</v>
      </c>
      <c r="I6877" s="45">
        <v>0.78175836127665888</v>
      </c>
    </row>
    <row r="6878" spans="1:9" x14ac:dyDescent="0.3">
      <c r="A6878" s="44">
        <v>43752.5</v>
      </c>
      <c r="B6878" s="43">
        <v>0.953369507</v>
      </c>
      <c r="C6878" s="43">
        <v>0.70870802499999996</v>
      </c>
      <c r="D6878" s="43">
        <v>0.84672800000000004</v>
      </c>
      <c r="E6878" s="43">
        <v>0.169790254</v>
      </c>
      <c r="F6878" s="34">
        <v>1</v>
      </c>
      <c r="G6878" s="43">
        <v>0.55360425199999996</v>
      </c>
      <c r="H6878" s="43">
        <v>0.78259357100000004</v>
      </c>
      <c r="I6878" s="45">
        <v>0.78175836127665888</v>
      </c>
    </row>
    <row r="6879" spans="1:9" x14ac:dyDescent="0.3">
      <c r="A6879" s="44">
        <v>43752.541666666664</v>
      </c>
      <c r="B6879" s="43">
        <v>0.89571520400000004</v>
      </c>
      <c r="C6879" s="43">
        <v>0.74235878899999996</v>
      </c>
      <c r="D6879" s="43">
        <v>0.802782</v>
      </c>
      <c r="E6879" s="43">
        <v>0.202465229</v>
      </c>
      <c r="F6879" s="34">
        <v>1</v>
      </c>
      <c r="G6879" s="43">
        <v>0.52543066299999996</v>
      </c>
      <c r="H6879" s="43">
        <v>0.80642968599999998</v>
      </c>
      <c r="I6879" s="45">
        <v>0.78175836127665888</v>
      </c>
    </row>
    <row r="6880" spans="1:9" x14ac:dyDescent="0.3">
      <c r="A6880" s="44">
        <v>43752.583333333336</v>
      </c>
      <c r="B6880" s="43">
        <v>0.77395891800000005</v>
      </c>
      <c r="C6880" s="43">
        <v>0.76488361500000002</v>
      </c>
      <c r="D6880" s="43">
        <v>0.68433319999999997</v>
      </c>
      <c r="E6880" s="43">
        <v>0.25809180500000001</v>
      </c>
      <c r="F6880" s="34">
        <v>1</v>
      </c>
      <c r="G6880" s="43">
        <v>0.44640744199999999</v>
      </c>
      <c r="H6880" s="43">
        <v>0.822025954</v>
      </c>
      <c r="I6880" s="45">
        <v>0.78175836127665888</v>
      </c>
    </row>
    <row r="6881" spans="1:9" x14ac:dyDescent="0.3">
      <c r="A6881" s="44">
        <v>43752.625</v>
      </c>
      <c r="B6881" s="43">
        <v>0.64444127299999998</v>
      </c>
      <c r="C6881" s="43">
        <v>0.76366481799999997</v>
      </c>
      <c r="D6881" s="43">
        <v>0.58527119999999999</v>
      </c>
      <c r="E6881" s="43">
        <v>0.25210259400000001</v>
      </c>
      <c r="F6881" s="34">
        <v>1</v>
      </c>
      <c r="G6881" s="43">
        <v>0.314185928</v>
      </c>
      <c r="H6881" s="43">
        <v>0.83297745499999998</v>
      </c>
      <c r="I6881" s="45">
        <v>0.78175836127665888</v>
      </c>
    </row>
    <row r="6882" spans="1:9" x14ac:dyDescent="0.3">
      <c r="A6882" s="44">
        <v>43752.666666666664</v>
      </c>
      <c r="B6882" s="43">
        <v>0.46107330400000002</v>
      </c>
      <c r="C6882" s="43">
        <v>0.74343894200000005</v>
      </c>
      <c r="D6882" s="43">
        <v>0.42627159999999997</v>
      </c>
      <c r="E6882" s="43">
        <v>0.23480161499999999</v>
      </c>
      <c r="F6882" s="34">
        <v>1</v>
      </c>
      <c r="G6882" s="43">
        <v>0.16270727300000001</v>
      </c>
      <c r="H6882" s="43">
        <v>0.84506593600000002</v>
      </c>
      <c r="I6882" s="45">
        <v>0.78175836127665888</v>
      </c>
    </row>
    <row r="6883" spans="1:9" x14ac:dyDescent="0.3">
      <c r="A6883" s="44">
        <v>43752.708333333336</v>
      </c>
      <c r="B6883" s="43">
        <v>0.20170379099999999</v>
      </c>
      <c r="C6883" s="43">
        <v>0.73150699900000005</v>
      </c>
      <c r="D6883" s="43">
        <v>0.2242152</v>
      </c>
      <c r="E6883" s="43">
        <v>0.242083562</v>
      </c>
      <c r="F6883" s="34">
        <v>1</v>
      </c>
      <c r="G6883" s="43">
        <v>3.8997282000000001E-2</v>
      </c>
      <c r="H6883" s="43">
        <v>0.84333851699999995</v>
      </c>
      <c r="I6883" s="45">
        <v>0.78175836127665888</v>
      </c>
    </row>
    <row r="6884" spans="1:9" x14ac:dyDescent="0.3">
      <c r="A6884" s="44">
        <v>43752.75</v>
      </c>
      <c r="B6884" s="43">
        <v>1.6158037E-2</v>
      </c>
      <c r="C6884" s="43">
        <v>0.62626066899999999</v>
      </c>
      <c r="D6884" s="43">
        <v>4.3188799999999999E-2</v>
      </c>
      <c r="E6884" s="43">
        <v>0.23467379999999999</v>
      </c>
      <c r="F6884" s="34">
        <v>1</v>
      </c>
      <c r="G6884" s="43">
        <v>1.76739E-4</v>
      </c>
      <c r="H6884" s="43">
        <v>0.83515423899999996</v>
      </c>
      <c r="I6884" s="45">
        <v>0.78175836127665888</v>
      </c>
    </row>
    <row r="6885" spans="1:9" x14ac:dyDescent="0.3">
      <c r="A6885" s="44">
        <v>43752.791666666664</v>
      </c>
      <c r="B6885" s="43">
        <v>0</v>
      </c>
      <c r="C6885" s="43">
        <v>0.545697337</v>
      </c>
      <c r="D6885" s="43">
        <v>0</v>
      </c>
      <c r="E6885" s="43">
        <v>0.20968478600000001</v>
      </c>
      <c r="F6885" s="34">
        <v>1</v>
      </c>
      <c r="G6885" s="43">
        <v>0</v>
      </c>
      <c r="H6885" s="43">
        <v>0.82182703400000001</v>
      </c>
      <c r="I6885" s="45">
        <v>0.78175836127665888</v>
      </c>
    </row>
    <row r="6886" spans="1:9" x14ac:dyDescent="0.3">
      <c r="A6886" s="44">
        <v>43752.833333333336</v>
      </c>
      <c r="B6886" s="43">
        <v>0</v>
      </c>
      <c r="C6886" s="43">
        <v>0.52228577099999995</v>
      </c>
      <c r="D6886" s="43">
        <v>0</v>
      </c>
      <c r="E6886" s="43">
        <v>0.20668018699999999</v>
      </c>
      <c r="F6886" s="34">
        <v>1</v>
      </c>
      <c r="G6886" s="43">
        <v>0</v>
      </c>
      <c r="H6886" s="43">
        <v>0.806961382</v>
      </c>
      <c r="I6886" s="45">
        <v>0.78175836127665888</v>
      </c>
    </row>
    <row r="6887" spans="1:9" x14ac:dyDescent="0.3">
      <c r="A6887" s="44">
        <v>43752.875</v>
      </c>
      <c r="B6887" s="43">
        <v>0</v>
      </c>
      <c r="C6887" s="43">
        <v>0.52569479799999996</v>
      </c>
      <c r="D6887" s="43">
        <v>0</v>
      </c>
      <c r="E6887" s="43">
        <v>0.27411063600000002</v>
      </c>
      <c r="F6887" s="34">
        <v>1</v>
      </c>
      <c r="G6887" s="43">
        <v>0</v>
      </c>
      <c r="H6887" s="43">
        <v>0.78859442800000001</v>
      </c>
      <c r="I6887" s="45">
        <v>0.78175836127665888</v>
      </c>
    </row>
    <row r="6888" spans="1:9" x14ac:dyDescent="0.3">
      <c r="A6888" s="44">
        <v>43752.916666666664</v>
      </c>
      <c r="B6888" s="43">
        <v>0</v>
      </c>
      <c r="C6888" s="43">
        <v>0.51493737799999995</v>
      </c>
      <c r="D6888" s="43">
        <v>0</v>
      </c>
      <c r="E6888" s="43">
        <v>0.311034739</v>
      </c>
      <c r="F6888" s="34">
        <v>1</v>
      </c>
      <c r="G6888" s="43">
        <v>0</v>
      </c>
      <c r="H6888" s="43">
        <v>0.78907248900000004</v>
      </c>
      <c r="I6888" s="45">
        <v>0.78175836127665888</v>
      </c>
    </row>
    <row r="6889" spans="1:9" x14ac:dyDescent="0.3">
      <c r="A6889" s="44">
        <v>43752.958333333336</v>
      </c>
      <c r="B6889" s="43">
        <v>0</v>
      </c>
      <c r="C6889" s="43">
        <v>0.50252554100000002</v>
      </c>
      <c r="D6889" s="43">
        <v>0</v>
      </c>
      <c r="E6889" s="43">
        <v>0.330094897</v>
      </c>
      <c r="F6889" s="34">
        <v>1</v>
      </c>
      <c r="G6889" s="43">
        <v>0</v>
      </c>
      <c r="H6889" s="43">
        <v>0.77383481200000004</v>
      </c>
      <c r="I6889" s="45">
        <v>0.78175836127665888</v>
      </c>
    </row>
    <row r="6890" spans="1:9" x14ac:dyDescent="0.3">
      <c r="A6890" s="44">
        <v>43753</v>
      </c>
      <c r="B6890" s="43">
        <v>0</v>
      </c>
      <c r="C6890" s="43">
        <v>0.496946844</v>
      </c>
      <c r="D6890" s="43">
        <v>0</v>
      </c>
      <c r="E6890" s="43">
        <v>0.357953403</v>
      </c>
      <c r="F6890" s="34">
        <v>1</v>
      </c>
      <c r="G6890" s="43">
        <v>0</v>
      </c>
      <c r="H6890" s="43">
        <v>0.77474599499999997</v>
      </c>
      <c r="I6890" s="45">
        <v>0.78334764930142675</v>
      </c>
    </row>
    <row r="6891" spans="1:9" x14ac:dyDescent="0.3">
      <c r="A6891" s="44">
        <v>43753.041666666664</v>
      </c>
      <c r="B6891" s="43">
        <v>0</v>
      </c>
      <c r="C6891" s="43">
        <v>0.49930597599999998</v>
      </c>
      <c r="D6891" s="43">
        <v>0</v>
      </c>
      <c r="E6891" s="43">
        <v>0.37540419600000002</v>
      </c>
      <c r="F6891" s="34">
        <v>1</v>
      </c>
      <c r="G6891" s="43">
        <v>0</v>
      </c>
      <c r="H6891" s="43">
        <v>0.76847917300000002</v>
      </c>
      <c r="I6891" s="45">
        <v>0.78334764930142675</v>
      </c>
    </row>
    <row r="6892" spans="1:9" x14ac:dyDescent="0.3">
      <c r="A6892" s="44">
        <v>43753.083333333336</v>
      </c>
      <c r="B6892" s="43">
        <v>0</v>
      </c>
      <c r="C6892" s="43">
        <v>0.50829763500000003</v>
      </c>
      <c r="D6892" s="43">
        <v>0</v>
      </c>
      <c r="E6892" s="43">
        <v>0.392335816</v>
      </c>
      <c r="F6892" s="34">
        <v>1</v>
      </c>
      <c r="G6892" s="43">
        <v>0</v>
      </c>
      <c r="H6892" s="43">
        <v>0.77763325500000002</v>
      </c>
      <c r="I6892" s="45">
        <v>0.78334764930142675</v>
      </c>
    </row>
    <row r="6893" spans="1:9" x14ac:dyDescent="0.3">
      <c r="A6893" s="44">
        <v>43753.125</v>
      </c>
      <c r="B6893" s="43">
        <v>0</v>
      </c>
      <c r="C6893" s="43">
        <v>0.50707398599999998</v>
      </c>
      <c r="D6893" s="43">
        <v>0</v>
      </c>
      <c r="E6893" s="43">
        <v>0.42453215100000002</v>
      </c>
      <c r="F6893" s="34">
        <v>1</v>
      </c>
      <c r="G6893" s="43">
        <v>0</v>
      </c>
      <c r="H6893" s="43">
        <v>0.77968906100000002</v>
      </c>
      <c r="I6893" s="45">
        <v>0.78334764930142675</v>
      </c>
    </row>
    <row r="6894" spans="1:9" x14ac:dyDescent="0.3">
      <c r="A6894" s="44">
        <v>43753.166666666664</v>
      </c>
      <c r="B6894" s="43">
        <v>0</v>
      </c>
      <c r="C6894" s="43">
        <v>0.48209989399999997</v>
      </c>
      <c r="D6894" s="43">
        <v>0</v>
      </c>
      <c r="E6894" s="43">
        <v>0.44705703299999999</v>
      </c>
      <c r="F6894" s="34">
        <v>1</v>
      </c>
      <c r="G6894" s="43">
        <v>0</v>
      </c>
      <c r="H6894" s="43">
        <v>0.77583698000000001</v>
      </c>
      <c r="I6894" s="45">
        <v>0.78334764930142675</v>
      </c>
    </row>
    <row r="6895" spans="1:9" x14ac:dyDescent="0.3">
      <c r="A6895" s="44">
        <v>43753.208333333336</v>
      </c>
      <c r="B6895" s="43">
        <v>0</v>
      </c>
      <c r="C6895" s="43">
        <v>0.453670672</v>
      </c>
      <c r="D6895" s="43">
        <v>0</v>
      </c>
      <c r="E6895" s="43">
        <v>0.446930834</v>
      </c>
      <c r="F6895" s="34">
        <v>1</v>
      </c>
      <c r="G6895" s="43">
        <v>0</v>
      </c>
      <c r="H6895" s="43">
        <v>0.77293587900000005</v>
      </c>
      <c r="I6895" s="45">
        <v>0.78334764930142675</v>
      </c>
    </row>
    <row r="6896" spans="1:9" x14ac:dyDescent="0.3">
      <c r="A6896" s="44">
        <v>43753.25</v>
      </c>
      <c r="B6896" s="43">
        <v>0</v>
      </c>
      <c r="C6896" s="43">
        <v>0.45843512800000003</v>
      </c>
      <c r="D6896" s="43">
        <v>0</v>
      </c>
      <c r="E6896" s="43">
        <v>0.42867862499999998</v>
      </c>
      <c r="F6896" s="34">
        <v>1</v>
      </c>
      <c r="G6896" s="43">
        <v>0</v>
      </c>
      <c r="H6896" s="43">
        <v>0.77399980700000004</v>
      </c>
      <c r="I6896" s="45">
        <v>0.78334764930142675</v>
      </c>
    </row>
    <row r="6897" spans="1:9" x14ac:dyDescent="0.3">
      <c r="A6897" s="44">
        <v>43753.291666666664</v>
      </c>
      <c r="B6897" s="43">
        <v>2.0054638999999999E-2</v>
      </c>
      <c r="C6897" s="43">
        <v>0.48494536199999999</v>
      </c>
      <c r="D6897" s="43">
        <v>1.7324E-3</v>
      </c>
      <c r="E6897" s="43">
        <v>0.41205048700000002</v>
      </c>
      <c r="F6897" s="34">
        <v>1</v>
      </c>
      <c r="G6897" s="43">
        <v>2.9289971000000001E-2</v>
      </c>
      <c r="H6897" s="43">
        <v>0.77228186300000001</v>
      </c>
      <c r="I6897" s="45">
        <v>0.78334764930142675</v>
      </c>
    </row>
    <row r="6898" spans="1:9" x14ac:dyDescent="0.3">
      <c r="A6898" s="44">
        <v>43753.333333333336</v>
      </c>
      <c r="B6898" s="43">
        <v>0.28231616700000001</v>
      </c>
      <c r="C6898" s="43">
        <v>0.491281831</v>
      </c>
      <c r="D6898" s="43">
        <v>0.11155279999999999</v>
      </c>
      <c r="E6898" s="43">
        <v>0.37160824999999997</v>
      </c>
      <c r="F6898" s="34">
        <v>1</v>
      </c>
      <c r="G6898" s="43">
        <v>0.180965927</v>
      </c>
      <c r="H6898" s="43">
        <v>0.74874571099999998</v>
      </c>
      <c r="I6898" s="45">
        <v>0.78334764930142675</v>
      </c>
    </row>
    <row r="6899" spans="1:9" x14ac:dyDescent="0.3">
      <c r="A6899" s="44">
        <v>43753.375</v>
      </c>
      <c r="B6899" s="43">
        <v>0.67019751900000002</v>
      </c>
      <c r="C6899" s="43">
        <v>0.47856839099999998</v>
      </c>
      <c r="D6899" s="43">
        <v>0.39527200000000001</v>
      </c>
      <c r="E6899" s="43">
        <v>0.34530389700000003</v>
      </c>
      <c r="F6899" s="34">
        <v>1</v>
      </c>
      <c r="G6899" s="43">
        <v>0.37677739900000001</v>
      </c>
      <c r="H6899" s="43">
        <v>0.68426996699999998</v>
      </c>
      <c r="I6899" s="45">
        <v>0.78334764930142675</v>
      </c>
    </row>
    <row r="6900" spans="1:9" x14ac:dyDescent="0.3">
      <c r="A6900" s="44">
        <v>43753.416666666664</v>
      </c>
      <c r="B6900" s="43">
        <v>0.92939542100000005</v>
      </c>
      <c r="C6900" s="43">
        <v>0.46959596999999997</v>
      </c>
      <c r="D6900" s="43">
        <v>0.72204520000000005</v>
      </c>
      <c r="E6900" s="43">
        <v>0.333324552</v>
      </c>
      <c r="F6900" s="34">
        <v>1</v>
      </c>
      <c r="G6900" s="43">
        <v>0.54646276500000002</v>
      </c>
      <c r="H6900" s="43">
        <v>0.62859162700000004</v>
      </c>
      <c r="I6900" s="45">
        <v>0.78334764930142675</v>
      </c>
    </row>
    <row r="6901" spans="1:9" x14ac:dyDescent="0.3">
      <c r="A6901" s="44">
        <v>43753.458333333336</v>
      </c>
      <c r="B6901" s="43">
        <v>1.075141581</v>
      </c>
      <c r="C6901" s="43">
        <v>0.46673725799999999</v>
      </c>
      <c r="D6901" s="43">
        <v>0.99128280000000002</v>
      </c>
      <c r="E6901" s="43">
        <v>0.32020284500000001</v>
      </c>
      <c r="F6901" s="34">
        <v>1</v>
      </c>
      <c r="G6901" s="43">
        <v>0.65162472900000001</v>
      </c>
      <c r="H6901" s="43">
        <v>0.58766844200000001</v>
      </c>
      <c r="I6901" s="45">
        <v>0.78334764930142675</v>
      </c>
    </row>
    <row r="6902" spans="1:9" x14ac:dyDescent="0.3">
      <c r="A6902" s="44">
        <v>43753.5</v>
      </c>
      <c r="B6902" s="43">
        <v>1.141902086</v>
      </c>
      <c r="C6902" s="43">
        <v>0.47521128699999998</v>
      </c>
      <c r="D6902" s="43">
        <v>1.1404072000000001</v>
      </c>
      <c r="E6902" s="43">
        <v>0.30303933300000002</v>
      </c>
      <c r="F6902" s="34">
        <v>1</v>
      </c>
      <c r="G6902" s="43">
        <v>0.74163434100000003</v>
      </c>
      <c r="H6902" s="43">
        <v>0.59267484000000004</v>
      </c>
      <c r="I6902" s="45">
        <v>0.78334764930142675</v>
      </c>
    </row>
    <row r="6903" spans="1:9" x14ac:dyDescent="0.3">
      <c r="A6903" s="44">
        <v>43753.541666666664</v>
      </c>
      <c r="B6903" s="43">
        <v>1.1346107969999999</v>
      </c>
      <c r="C6903" s="43">
        <v>0.47921704300000001</v>
      </c>
      <c r="D6903" s="43">
        <v>1.1742163999999999</v>
      </c>
      <c r="E6903" s="43">
        <v>0.31726307100000001</v>
      </c>
      <c r="F6903" s="34">
        <v>1</v>
      </c>
      <c r="G6903" s="43">
        <v>0.74950521999999997</v>
      </c>
      <c r="H6903" s="43">
        <v>0.62358508099999999</v>
      </c>
      <c r="I6903" s="45">
        <v>0.78334764930142675</v>
      </c>
    </row>
    <row r="6904" spans="1:9" x14ac:dyDescent="0.3">
      <c r="A6904" s="44">
        <v>43753.583333333336</v>
      </c>
      <c r="B6904" s="43">
        <v>1.0584217600000001</v>
      </c>
      <c r="C6904" s="43">
        <v>0.47702890399999998</v>
      </c>
      <c r="D6904" s="43">
        <v>1.1001552000000001</v>
      </c>
      <c r="E6904" s="43">
        <v>0.31319792000000002</v>
      </c>
      <c r="F6904" s="34">
        <v>1</v>
      </c>
      <c r="G6904" s="43">
        <v>0.67249143899999997</v>
      </c>
      <c r="H6904" s="43">
        <v>0.65409992500000003</v>
      </c>
      <c r="I6904" s="45">
        <v>0.78334764930142675</v>
      </c>
    </row>
    <row r="6905" spans="1:9" x14ac:dyDescent="0.3">
      <c r="A6905" s="44">
        <v>43753.625</v>
      </c>
      <c r="B6905" s="43">
        <v>0.91013462099999998</v>
      </c>
      <c r="C6905" s="43">
        <v>0.45930361200000003</v>
      </c>
      <c r="D6905" s="43">
        <v>0.93240880000000004</v>
      </c>
      <c r="E6905" s="43">
        <v>0.28992514400000002</v>
      </c>
      <c r="F6905" s="34">
        <v>1</v>
      </c>
      <c r="G6905" s="43">
        <v>0.465201103</v>
      </c>
      <c r="H6905" s="43">
        <v>0.67483172899999999</v>
      </c>
      <c r="I6905" s="45">
        <v>0.78334764930142675</v>
      </c>
    </row>
    <row r="6906" spans="1:9" x14ac:dyDescent="0.3">
      <c r="A6906" s="44">
        <v>43753.666666666664</v>
      </c>
      <c r="B6906" s="43">
        <v>0.67783618300000004</v>
      </c>
      <c r="C6906" s="43">
        <v>0.42294155</v>
      </c>
      <c r="D6906" s="43">
        <v>0.67132840000000005</v>
      </c>
      <c r="E6906" s="43">
        <v>0.27535310299999999</v>
      </c>
      <c r="F6906" s="34">
        <v>1</v>
      </c>
      <c r="G6906" s="43">
        <v>0.23388826700000001</v>
      </c>
      <c r="H6906" s="43">
        <v>0.71332276400000005</v>
      </c>
      <c r="I6906" s="45">
        <v>0.78334764930142675</v>
      </c>
    </row>
    <row r="6907" spans="1:9" x14ac:dyDescent="0.3">
      <c r="A6907" s="44">
        <v>43753.708333333336</v>
      </c>
      <c r="B6907" s="43">
        <v>0.28628735799999999</v>
      </c>
      <c r="C6907" s="43">
        <v>0.36422311000000002</v>
      </c>
      <c r="D6907" s="43">
        <v>0.34516920000000001</v>
      </c>
      <c r="E6907" s="43">
        <v>0.28815053600000001</v>
      </c>
      <c r="F6907" s="34">
        <v>1</v>
      </c>
      <c r="G6907" s="43">
        <v>5.2784277999999997E-2</v>
      </c>
      <c r="H6907" s="43">
        <v>0.64720076400000004</v>
      </c>
      <c r="I6907" s="45">
        <v>0.78334764930142675</v>
      </c>
    </row>
    <row r="6908" spans="1:9" x14ac:dyDescent="0.3">
      <c r="A6908" s="44">
        <v>43753.75</v>
      </c>
      <c r="B6908" s="43">
        <v>2.0925012E-2</v>
      </c>
      <c r="C6908" s="43">
        <v>0.30029479599999997</v>
      </c>
      <c r="D6908" s="43">
        <v>6.2184400000000001E-2</v>
      </c>
      <c r="E6908" s="43">
        <v>0.277229897</v>
      </c>
      <c r="F6908" s="34">
        <v>1</v>
      </c>
      <c r="G6908" s="53">
        <v>8.7999999999999998E-5</v>
      </c>
      <c r="H6908" s="43">
        <v>0.53765106100000004</v>
      </c>
      <c r="I6908" s="45">
        <v>0.78334764930142675</v>
      </c>
    </row>
    <row r="6909" spans="1:9" x14ac:dyDescent="0.3">
      <c r="A6909" s="44">
        <v>43753.791666666664</v>
      </c>
      <c r="B6909" s="43">
        <v>0</v>
      </c>
      <c r="C6909" s="43">
        <v>0.26147469200000001</v>
      </c>
      <c r="D6909" s="43">
        <v>0</v>
      </c>
      <c r="E6909" s="43">
        <v>0.29058753999999998</v>
      </c>
      <c r="F6909" s="34">
        <v>1</v>
      </c>
      <c r="G6909" s="43">
        <v>0</v>
      </c>
      <c r="H6909" s="43">
        <v>0.45245871199999999</v>
      </c>
      <c r="I6909" s="45">
        <v>0.78334764930142675</v>
      </c>
    </row>
    <row r="6910" spans="1:9" x14ac:dyDescent="0.3">
      <c r="A6910" s="44">
        <v>43753.833333333336</v>
      </c>
      <c r="B6910" s="43">
        <v>0</v>
      </c>
      <c r="C6910" s="43">
        <v>0.300303131</v>
      </c>
      <c r="D6910" s="43">
        <v>0</v>
      </c>
      <c r="E6910" s="43">
        <v>0.30516118800000003</v>
      </c>
      <c r="F6910" s="34">
        <v>1</v>
      </c>
      <c r="G6910" s="43">
        <v>0</v>
      </c>
      <c r="H6910" s="43">
        <v>0.38028906400000001</v>
      </c>
      <c r="I6910" s="45">
        <v>0.78334764930142675</v>
      </c>
    </row>
    <row r="6911" spans="1:9" x14ac:dyDescent="0.3">
      <c r="A6911" s="44">
        <v>43753.875</v>
      </c>
      <c r="B6911" s="43">
        <v>0</v>
      </c>
      <c r="C6911" s="43">
        <v>0.36768091800000002</v>
      </c>
      <c r="D6911" s="43">
        <v>0</v>
      </c>
      <c r="E6911" s="43">
        <v>0.27426034799999999</v>
      </c>
      <c r="F6911" s="34">
        <v>1</v>
      </c>
      <c r="G6911" s="43">
        <v>0</v>
      </c>
      <c r="H6911" s="43">
        <v>0.32116859399999997</v>
      </c>
      <c r="I6911" s="45">
        <v>0.78334764930142675</v>
      </c>
    </row>
    <row r="6912" spans="1:9" x14ac:dyDescent="0.3">
      <c r="A6912" s="44">
        <v>43753.916666666664</v>
      </c>
      <c r="B6912" s="43">
        <v>0</v>
      </c>
      <c r="C6912" s="43">
        <v>0.37309113199999999</v>
      </c>
      <c r="D6912" s="43">
        <v>0</v>
      </c>
      <c r="E6912" s="43">
        <v>0.25770901400000001</v>
      </c>
      <c r="F6912" s="34">
        <v>1</v>
      </c>
      <c r="G6912" s="43">
        <v>0</v>
      </c>
      <c r="H6912" s="43">
        <v>0.30282496599999997</v>
      </c>
      <c r="I6912" s="45">
        <v>0.78334764930142675</v>
      </c>
    </row>
    <row r="6913" spans="1:9" x14ac:dyDescent="0.3">
      <c r="A6913" s="44">
        <v>43753.958333333336</v>
      </c>
      <c r="B6913" s="43">
        <v>0</v>
      </c>
      <c r="C6913" s="43">
        <v>0.34323493100000002</v>
      </c>
      <c r="D6913" s="43">
        <v>0</v>
      </c>
      <c r="E6913" s="43">
        <v>0.26274232800000002</v>
      </c>
      <c r="F6913" s="34">
        <v>1</v>
      </c>
      <c r="G6913" s="43">
        <v>0</v>
      </c>
      <c r="H6913" s="43">
        <v>0.30930138899999998</v>
      </c>
      <c r="I6913" s="45">
        <v>0.78334764930142675</v>
      </c>
    </row>
    <row r="6914" spans="1:9" x14ac:dyDescent="0.3">
      <c r="A6914" s="44">
        <v>43754</v>
      </c>
      <c r="B6914" s="43">
        <v>0</v>
      </c>
      <c r="C6914" s="43">
        <v>0.30473320999999998</v>
      </c>
      <c r="D6914" s="43">
        <v>0</v>
      </c>
      <c r="E6914" s="43">
        <v>0.25432053500000001</v>
      </c>
      <c r="F6914" s="34">
        <v>1</v>
      </c>
      <c r="G6914" s="43">
        <v>0</v>
      </c>
      <c r="H6914" s="43">
        <v>0.36663461899999999</v>
      </c>
      <c r="I6914" s="45">
        <v>0.74711191300147239</v>
      </c>
    </row>
    <row r="6915" spans="1:9" x14ac:dyDescent="0.3">
      <c r="A6915" s="44">
        <v>43754.041666666664</v>
      </c>
      <c r="B6915" s="43">
        <v>0</v>
      </c>
      <c r="C6915" s="43">
        <v>0.26969683900000002</v>
      </c>
      <c r="D6915" s="43">
        <v>0</v>
      </c>
      <c r="E6915" s="43">
        <v>0.239326804</v>
      </c>
      <c r="F6915" s="34">
        <v>1</v>
      </c>
      <c r="G6915" s="43">
        <v>0</v>
      </c>
      <c r="H6915" s="43">
        <v>0.46621523300000001</v>
      </c>
      <c r="I6915" s="45">
        <v>0.74711191300147239</v>
      </c>
    </row>
    <row r="6916" spans="1:9" x14ac:dyDescent="0.3">
      <c r="A6916" s="44">
        <v>43754.083333333336</v>
      </c>
      <c r="B6916" s="43">
        <v>0</v>
      </c>
      <c r="C6916" s="43">
        <v>0.254051896</v>
      </c>
      <c r="D6916" s="43">
        <v>0</v>
      </c>
      <c r="E6916" s="43">
        <v>0.23964238400000001</v>
      </c>
      <c r="F6916" s="34">
        <v>1</v>
      </c>
      <c r="G6916" s="43">
        <v>0</v>
      </c>
      <c r="H6916" s="43">
        <v>0.56016336600000005</v>
      </c>
      <c r="I6916" s="45">
        <v>0.74711191300147239</v>
      </c>
    </row>
    <row r="6917" spans="1:9" x14ac:dyDescent="0.3">
      <c r="A6917" s="44">
        <v>43754.125</v>
      </c>
      <c r="B6917" s="43">
        <v>0</v>
      </c>
      <c r="C6917" s="43">
        <v>0.25448510499999999</v>
      </c>
      <c r="D6917" s="43">
        <v>0</v>
      </c>
      <c r="E6917" s="43">
        <v>0.234019334</v>
      </c>
      <c r="F6917" s="34">
        <v>1</v>
      </c>
      <c r="G6917" s="43">
        <v>0</v>
      </c>
      <c r="H6917" s="43">
        <v>0.65673475699999995</v>
      </c>
      <c r="I6917" s="45">
        <v>0.74711191300147239</v>
      </c>
    </row>
    <row r="6918" spans="1:9" x14ac:dyDescent="0.3">
      <c r="A6918" s="44">
        <v>43754.166666666664</v>
      </c>
      <c r="B6918" s="43">
        <v>0</v>
      </c>
      <c r="C6918" s="43">
        <v>0.26971030099999999</v>
      </c>
      <c r="D6918" s="43">
        <v>0</v>
      </c>
      <c r="E6918" s="43">
        <v>0.22404106200000001</v>
      </c>
      <c r="F6918" s="34">
        <v>1</v>
      </c>
      <c r="G6918" s="43">
        <v>0</v>
      </c>
      <c r="H6918" s="43">
        <v>0.73716203700000005</v>
      </c>
      <c r="I6918" s="45">
        <v>0.74711191300147239</v>
      </c>
    </row>
    <row r="6919" spans="1:9" x14ac:dyDescent="0.3">
      <c r="A6919" s="44">
        <v>43754.208333333336</v>
      </c>
      <c r="B6919" s="43">
        <v>0</v>
      </c>
      <c r="C6919" s="43">
        <v>0.27117263400000002</v>
      </c>
      <c r="D6919" s="43">
        <v>0</v>
      </c>
      <c r="E6919" s="43">
        <v>0.241331981</v>
      </c>
      <c r="F6919" s="34">
        <v>1</v>
      </c>
      <c r="G6919" s="43">
        <v>0</v>
      </c>
      <c r="H6919" s="43">
        <v>0.79176444999999995</v>
      </c>
      <c r="I6919" s="45">
        <v>0.74711191300147239</v>
      </c>
    </row>
    <row r="6920" spans="1:9" x14ac:dyDescent="0.3">
      <c r="A6920" s="44">
        <v>43754.25</v>
      </c>
      <c r="B6920" s="43">
        <v>0</v>
      </c>
      <c r="C6920" s="43">
        <v>0.24444268399999999</v>
      </c>
      <c r="D6920" s="43">
        <v>0</v>
      </c>
      <c r="E6920" s="43">
        <v>0.26377766499999999</v>
      </c>
      <c r="F6920" s="34">
        <v>1</v>
      </c>
      <c r="G6920" s="43">
        <v>0</v>
      </c>
      <c r="H6920" s="43">
        <v>0.80871916899999996</v>
      </c>
      <c r="I6920" s="45">
        <v>0.74711191300147239</v>
      </c>
    </row>
    <row r="6921" spans="1:9" x14ac:dyDescent="0.3">
      <c r="A6921" s="44">
        <v>43754.291666666664</v>
      </c>
      <c r="B6921" s="43">
        <v>2.0383076999999999E-2</v>
      </c>
      <c r="C6921" s="43">
        <v>0.180389153</v>
      </c>
      <c r="D6921" s="43">
        <v>2.1359999999999999E-3</v>
      </c>
      <c r="E6921" s="43">
        <v>0.248449372</v>
      </c>
      <c r="F6921" s="34">
        <v>1</v>
      </c>
      <c r="G6921" s="43">
        <v>2.5521088000000001E-2</v>
      </c>
      <c r="H6921" s="43">
        <v>0.78179533300000004</v>
      </c>
      <c r="I6921" s="45">
        <v>0.74711191300147239</v>
      </c>
    </row>
    <row r="6922" spans="1:9" x14ac:dyDescent="0.3">
      <c r="A6922" s="44">
        <v>43754.333333333336</v>
      </c>
      <c r="B6922" s="43">
        <v>0.32051065699999998</v>
      </c>
      <c r="C6922" s="43">
        <v>0.12799477300000001</v>
      </c>
      <c r="D6922" s="43">
        <v>0.14845</v>
      </c>
      <c r="E6922" s="43">
        <v>0.21900371499999999</v>
      </c>
      <c r="F6922" s="34">
        <v>1</v>
      </c>
      <c r="G6922" s="43">
        <v>0.14580006200000001</v>
      </c>
      <c r="H6922" s="43">
        <v>0.74611778699999998</v>
      </c>
      <c r="I6922" s="45">
        <v>0.74711191300147239</v>
      </c>
    </row>
    <row r="6923" spans="1:9" x14ac:dyDescent="0.3">
      <c r="A6923" s="44">
        <v>43754.375</v>
      </c>
      <c r="B6923" s="43">
        <v>0.74041654800000001</v>
      </c>
      <c r="C6923" s="43">
        <v>9.8849879000000002E-2</v>
      </c>
      <c r="D6923" s="43">
        <v>0.48235600000000001</v>
      </c>
      <c r="E6923" s="43">
        <v>0.210388662</v>
      </c>
      <c r="F6923" s="34">
        <v>1</v>
      </c>
      <c r="G6923" s="43">
        <v>0.28943395999999999</v>
      </c>
      <c r="H6923" s="43">
        <v>0.70619315400000005</v>
      </c>
      <c r="I6923" s="45">
        <v>0.74711191300147239</v>
      </c>
    </row>
    <row r="6924" spans="1:9" x14ac:dyDescent="0.3">
      <c r="A6924" s="44">
        <v>43754.416666666664</v>
      </c>
      <c r="B6924" s="43">
        <v>0.98697773099999997</v>
      </c>
      <c r="C6924" s="43">
        <v>0.105397647</v>
      </c>
      <c r="D6924" s="43">
        <v>0.81606959999999995</v>
      </c>
      <c r="E6924" s="43">
        <v>0.20150532400000001</v>
      </c>
      <c r="F6924" s="34">
        <v>1</v>
      </c>
      <c r="G6924" s="43">
        <v>0.40737396799999998</v>
      </c>
      <c r="H6924" s="43">
        <v>0.66745411899999996</v>
      </c>
      <c r="I6924" s="45">
        <v>0.74711191300147239</v>
      </c>
    </row>
    <row r="6925" spans="1:9" x14ac:dyDescent="0.3">
      <c r="A6925" s="44">
        <v>43754.458333333336</v>
      </c>
      <c r="B6925" s="43">
        <v>1.117818338</v>
      </c>
      <c r="C6925" s="43">
        <v>0.13012791200000001</v>
      </c>
      <c r="D6925" s="43">
        <v>1.0606416000000001</v>
      </c>
      <c r="E6925" s="43">
        <v>0.17515507599999999</v>
      </c>
      <c r="F6925" s="34">
        <v>1</v>
      </c>
      <c r="G6925" s="43">
        <v>0.47681680599999998</v>
      </c>
      <c r="H6925" s="43">
        <v>0.62860730499999995</v>
      </c>
      <c r="I6925" s="45">
        <v>0.74711191300147239</v>
      </c>
    </row>
    <row r="6926" spans="1:9" x14ac:dyDescent="0.3">
      <c r="A6926" s="44">
        <v>43754.5</v>
      </c>
      <c r="B6926" s="43">
        <v>1.167615837</v>
      </c>
      <c r="C6926" s="43">
        <v>0.15390425499999999</v>
      </c>
      <c r="D6926" s="43">
        <v>1.2097367999999999</v>
      </c>
      <c r="E6926" s="43">
        <v>0.153960662</v>
      </c>
      <c r="F6926" s="34">
        <v>1</v>
      </c>
      <c r="G6926" s="43">
        <v>0.47899602600000002</v>
      </c>
      <c r="H6926" s="43">
        <v>0.61968804200000005</v>
      </c>
      <c r="I6926" s="45">
        <v>0.74711191300147239</v>
      </c>
    </row>
    <row r="6927" spans="1:9" x14ac:dyDescent="0.3">
      <c r="A6927" s="44">
        <v>43754.541666666664</v>
      </c>
      <c r="B6927" s="43">
        <v>1.1487181559999999</v>
      </c>
      <c r="C6927" s="43">
        <v>0.163818775</v>
      </c>
      <c r="D6927" s="43">
        <v>1.240194</v>
      </c>
      <c r="E6927" s="43">
        <v>0.1398547</v>
      </c>
      <c r="F6927" s="34">
        <v>1</v>
      </c>
      <c r="G6927" s="43">
        <v>0.42835289300000001</v>
      </c>
      <c r="H6927" s="43">
        <v>0.64298859500000005</v>
      </c>
      <c r="I6927" s="45">
        <v>0.74711191300147239</v>
      </c>
    </row>
    <row r="6928" spans="1:9" x14ac:dyDescent="0.3">
      <c r="A6928" s="44">
        <v>43754.583333333336</v>
      </c>
      <c r="B6928" s="43">
        <v>1.0653633730000001</v>
      </c>
      <c r="C6928" s="43">
        <v>0.159461141</v>
      </c>
      <c r="D6928" s="43">
        <v>1.1608404000000001</v>
      </c>
      <c r="E6928" s="43">
        <v>0.120127652</v>
      </c>
      <c r="F6928" s="34">
        <v>1</v>
      </c>
      <c r="G6928" s="43">
        <v>0.34141928100000002</v>
      </c>
      <c r="H6928" s="43">
        <v>0.66457568899999997</v>
      </c>
      <c r="I6928" s="45">
        <v>0.74711191300147239</v>
      </c>
    </row>
    <row r="6929" spans="1:9" x14ac:dyDescent="0.3">
      <c r="A6929" s="44">
        <v>43754.625</v>
      </c>
      <c r="B6929" s="43">
        <v>0.93363342800000004</v>
      </c>
      <c r="C6929" s="43">
        <v>0.14896493799999999</v>
      </c>
      <c r="D6929" s="43">
        <v>0.98007120000000003</v>
      </c>
      <c r="E6929" s="43">
        <v>0.108165267</v>
      </c>
      <c r="F6929" s="34">
        <v>1</v>
      </c>
      <c r="G6929" s="43">
        <v>0.25030184599999999</v>
      </c>
      <c r="H6929" s="43">
        <v>0.67476462500000001</v>
      </c>
      <c r="I6929" s="45">
        <v>0.74711191300147239</v>
      </c>
    </row>
    <row r="6930" spans="1:9" x14ac:dyDescent="0.3">
      <c r="A6930" s="44">
        <v>43754.666666666664</v>
      </c>
      <c r="B6930" s="43">
        <v>0.713069905</v>
      </c>
      <c r="C6930" s="43">
        <v>0.13421983800000001</v>
      </c>
      <c r="D6930" s="43">
        <v>0.70068399999999997</v>
      </c>
      <c r="E6930" s="43">
        <v>9.4082867000000001E-2</v>
      </c>
      <c r="F6930" s="34">
        <v>1</v>
      </c>
      <c r="G6930" s="43">
        <v>0.138033197</v>
      </c>
      <c r="H6930" s="43">
        <v>0.69182606700000004</v>
      </c>
      <c r="I6930" s="45">
        <v>0.74711191300147239</v>
      </c>
    </row>
    <row r="6931" spans="1:9" x14ac:dyDescent="0.3">
      <c r="A6931" s="44">
        <v>43754.708333333336</v>
      </c>
      <c r="B6931" s="43">
        <v>0.30523825100000002</v>
      </c>
      <c r="C6931" s="43">
        <v>0.114350278</v>
      </c>
      <c r="D6931" s="43">
        <v>0.3552708</v>
      </c>
      <c r="E6931" s="43">
        <v>7.2548210000000002E-2</v>
      </c>
      <c r="F6931" s="34">
        <v>1</v>
      </c>
      <c r="G6931" s="43">
        <v>3.7210708000000002E-2</v>
      </c>
      <c r="H6931" s="43">
        <v>0.61990162100000001</v>
      </c>
      <c r="I6931" s="45">
        <v>0.74711191300147239</v>
      </c>
    </row>
    <row r="6932" spans="1:9" x14ac:dyDescent="0.3">
      <c r="A6932" s="44">
        <v>43754.75</v>
      </c>
      <c r="B6932" s="43">
        <v>2.1267765000000001E-2</v>
      </c>
      <c r="C6932" s="43">
        <v>0.104015485</v>
      </c>
      <c r="D6932" s="43">
        <v>6.1536800000000003E-2</v>
      </c>
      <c r="E6932" s="43">
        <v>6.6616325000000004E-2</v>
      </c>
      <c r="F6932" s="34">
        <v>1</v>
      </c>
      <c r="G6932" s="53">
        <v>3.2299999999999999E-5</v>
      </c>
      <c r="H6932" s="43">
        <v>0.50570252500000001</v>
      </c>
      <c r="I6932" s="45">
        <v>0.74711191300147239</v>
      </c>
    </row>
    <row r="6933" spans="1:9" x14ac:dyDescent="0.3">
      <c r="A6933" s="44">
        <v>43754.791666666664</v>
      </c>
      <c r="B6933" s="43">
        <v>0</v>
      </c>
      <c r="C6933" s="43">
        <v>0.102932999</v>
      </c>
      <c r="D6933" s="43">
        <v>0</v>
      </c>
      <c r="E6933" s="43">
        <v>6.5603403000000005E-2</v>
      </c>
      <c r="F6933" s="34">
        <v>1</v>
      </c>
      <c r="G6933" s="43">
        <v>0</v>
      </c>
      <c r="H6933" s="43">
        <v>0.40589518400000002</v>
      </c>
      <c r="I6933" s="45">
        <v>0.74711191300147239</v>
      </c>
    </row>
    <row r="6934" spans="1:9" x14ac:dyDescent="0.3">
      <c r="A6934" s="44">
        <v>43754.833333333336</v>
      </c>
      <c r="B6934" s="43">
        <v>0</v>
      </c>
      <c r="C6934" s="43">
        <v>0.106692262</v>
      </c>
      <c r="D6934" s="43">
        <v>0</v>
      </c>
      <c r="E6934" s="43">
        <v>5.8811176999999999E-2</v>
      </c>
      <c r="F6934" s="34">
        <v>1</v>
      </c>
      <c r="G6934" s="43">
        <v>0</v>
      </c>
      <c r="H6934" s="43">
        <v>0.29875638500000001</v>
      </c>
      <c r="I6934" s="45">
        <v>0.74711191300147239</v>
      </c>
    </row>
    <row r="6935" spans="1:9" x14ac:dyDescent="0.3">
      <c r="A6935" s="44">
        <v>43754.875</v>
      </c>
      <c r="B6935" s="43">
        <v>0</v>
      </c>
      <c r="C6935" s="43">
        <v>0.111837955</v>
      </c>
      <c r="D6935" s="43">
        <v>0</v>
      </c>
      <c r="E6935" s="43">
        <v>5.5469932E-2</v>
      </c>
      <c r="F6935" s="34">
        <v>1</v>
      </c>
      <c r="G6935" s="43">
        <v>0</v>
      </c>
      <c r="H6935" s="43">
        <v>0.21647947100000001</v>
      </c>
      <c r="I6935" s="45">
        <v>0.74711191300147239</v>
      </c>
    </row>
    <row r="6936" spans="1:9" x14ac:dyDescent="0.3">
      <c r="A6936" s="44">
        <v>43754.916666666664</v>
      </c>
      <c r="B6936" s="43">
        <v>0</v>
      </c>
      <c r="C6936" s="43">
        <v>0.117824557</v>
      </c>
      <c r="D6936" s="43">
        <v>0</v>
      </c>
      <c r="E6936" s="43">
        <v>5.0065185999999998E-2</v>
      </c>
      <c r="F6936" s="34">
        <v>1</v>
      </c>
      <c r="G6936" s="43">
        <v>0</v>
      </c>
      <c r="H6936" s="43">
        <v>0.18188711199999999</v>
      </c>
      <c r="I6936" s="45">
        <v>0.74711191300147239</v>
      </c>
    </row>
    <row r="6937" spans="1:9" x14ac:dyDescent="0.3">
      <c r="A6937" s="44">
        <v>43754.958333333336</v>
      </c>
      <c r="B6937" s="43">
        <v>0</v>
      </c>
      <c r="C6937" s="43">
        <v>0.120001169</v>
      </c>
      <c r="D6937" s="43">
        <v>0</v>
      </c>
      <c r="E6937" s="43">
        <v>4.6618133999999999E-2</v>
      </c>
      <c r="F6937" s="34">
        <v>1</v>
      </c>
      <c r="G6937" s="43">
        <v>0</v>
      </c>
      <c r="H6937" s="43">
        <v>0.16861888899999999</v>
      </c>
      <c r="I6937" s="45">
        <v>0.74711191300147239</v>
      </c>
    </row>
    <row r="6938" spans="1:9" x14ac:dyDescent="0.3">
      <c r="A6938" s="44">
        <v>43755</v>
      </c>
      <c r="B6938" s="43">
        <v>0</v>
      </c>
      <c r="C6938" s="43">
        <v>0.117744327</v>
      </c>
      <c r="D6938" s="43">
        <v>0</v>
      </c>
      <c r="E6938" s="43">
        <v>3.9693845999999998E-2</v>
      </c>
      <c r="F6938" s="34">
        <v>1</v>
      </c>
      <c r="G6938" s="43">
        <v>0</v>
      </c>
      <c r="H6938" s="43">
        <v>0.17176187600000001</v>
      </c>
      <c r="I6938" s="45">
        <v>0.75731282415772627</v>
      </c>
    </row>
    <row r="6939" spans="1:9" x14ac:dyDescent="0.3">
      <c r="A6939" s="44">
        <v>43755.041666666664</v>
      </c>
      <c r="B6939" s="43">
        <v>0</v>
      </c>
      <c r="C6939" s="43">
        <v>0.107295742</v>
      </c>
      <c r="D6939" s="43">
        <v>0</v>
      </c>
      <c r="E6939" s="43">
        <v>3.5171721000000003E-2</v>
      </c>
      <c r="F6939" s="34">
        <v>1</v>
      </c>
      <c r="G6939" s="43">
        <v>0</v>
      </c>
      <c r="H6939" s="43">
        <v>0.177016754</v>
      </c>
      <c r="I6939" s="45">
        <v>0.75731282415772627</v>
      </c>
    </row>
    <row r="6940" spans="1:9" x14ac:dyDescent="0.3">
      <c r="A6940" s="44">
        <v>43755.083333333336</v>
      </c>
      <c r="B6940" s="43">
        <v>0</v>
      </c>
      <c r="C6940" s="43">
        <v>9.5998569000000006E-2</v>
      </c>
      <c r="D6940" s="43">
        <v>0</v>
      </c>
      <c r="E6940" s="43">
        <v>4.1318964999999999E-2</v>
      </c>
      <c r="F6940" s="34">
        <v>1</v>
      </c>
      <c r="G6940" s="43">
        <v>0</v>
      </c>
      <c r="H6940" s="43">
        <v>0.176599383</v>
      </c>
      <c r="I6940" s="45">
        <v>0.75731282415772627</v>
      </c>
    </row>
    <row r="6941" spans="1:9" x14ac:dyDescent="0.3">
      <c r="A6941" s="44">
        <v>43755.125</v>
      </c>
      <c r="B6941" s="43">
        <v>0</v>
      </c>
      <c r="C6941" s="43">
        <v>8.9329305999999997E-2</v>
      </c>
      <c r="D6941" s="43">
        <v>0</v>
      </c>
      <c r="E6941" s="43">
        <v>4.9987774999999998E-2</v>
      </c>
      <c r="F6941" s="34">
        <v>1</v>
      </c>
      <c r="G6941" s="43">
        <v>0</v>
      </c>
      <c r="H6941" s="43">
        <v>0.16779274299999999</v>
      </c>
      <c r="I6941" s="45">
        <v>0.75731282415772627</v>
      </c>
    </row>
    <row r="6942" spans="1:9" x14ac:dyDescent="0.3">
      <c r="A6942" s="44">
        <v>43755.166666666664</v>
      </c>
      <c r="B6942" s="43">
        <v>0</v>
      </c>
      <c r="C6942" s="43">
        <v>8.9612084999999994E-2</v>
      </c>
      <c r="D6942" s="43">
        <v>0</v>
      </c>
      <c r="E6942" s="43">
        <v>5.6334526000000003E-2</v>
      </c>
      <c r="F6942" s="34">
        <v>1</v>
      </c>
      <c r="G6942" s="43">
        <v>0</v>
      </c>
      <c r="H6942" s="43">
        <v>0.15427902800000001</v>
      </c>
      <c r="I6942" s="45">
        <v>0.75731282415772627</v>
      </c>
    </row>
    <row r="6943" spans="1:9" x14ac:dyDescent="0.3">
      <c r="A6943" s="44">
        <v>43755.208333333336</v>
      </c>
      <c r="B6943" s="43">
        <v>0</v>
      </c>
      <c r="C6943" s="43">
        <v>8.9304539000000002E-2</v>
      </c>
      <c r="D6943" s="43">
        <v>0</v>
      </c>
      <c r="E6943" s="43">
        <v>6.6214656999999996E-2</v>
      </c>
      <c r="F6943" s="34">
        <v>1</v>
      </c>
      <c r="G6943" s="43">
        <v>0</v>
      </c>
      <c r="H6943" s="43">
        <v>0.13335028800000001</v>
      </c>
      <c r="I6943" s="45">
        <v>0.75731282415772627</v>
      </c>
    </row>
    <row r="6944" spans="1:9" x14ac:dyDescent="0.3">
      <c r="A6944" s="44">
        <v>43755.25</v>
      </c>
      <c r="B6944" s="43">
        <v>0</v>
      </c>
      <c r="C6944" s="43">
        <v>7.7998247000000007E-2</v>
      </c>
      <c r="D6944" s="43">
        <v>0</v>
      </c>
      <c r="E6944" s="43">
        <v>7.4719109000000006E-2</v>
      </c>
      <c r="F6944" s="34">
        <v>1</v>
      </c>
      <c r="G6944" s="43">
        <v>0</v>
      </c>
      <c r="H6944" s="43">
        <v>0.10213022200000001</v>
      </c>
      <c r="I6944" s="45">
        <v>0.75731282415772627</v>
      </c>
    </row>
    <row r="6945" spans="1:9" x14ac:dyDescent="0.3">
      <c r="A6945" s="44">
        <v>43755.291666666664</v>
      </c>
      <c r="B6945" s="43">
        <v>1.9313503999999999E-2</v>
      </c>
      <c r="C6945" s="43">
        <v>6.5562714999999994E-2</v>
      </c>
      <c r="D6945" s="43">
        <v>1.4063999999999999E-3</v>
      </c>
      <c r="E6945" s="43">
        <v>7.9920208000000006E-2</v>
      </c>
      <c r="F6945" s="34">
        <v>1</v>
      </c>
      <c r="G6945" s="43">
        <v>3.1053111000000001E-2</v>
      </c>
      <c r="H6945" s="43">
        <v>6.7972558000000002E-2</v>
      </c>
      <c r="I6945" s="45">
        <v>0.75731282415772627</v>
      </c>
    </row>
    <row r="6946" spans="1:9" x14ac:dyDescent="0.3">
      <c r="A6946" s="44">
        <v>43755.333333333336</v>
      </c>
      <c r="B6946" s="43">
        <v>0.30525649399999999</v>
      </c>
      <c r="C6946" s="43">
        <v>4.9596162999999999E-2</v>
      </c>
      <c r="D6946" s="43">
        <v>0.11253920000000001</v>
      </c>
      <c r="E6946" s="43">
        <v>8.9179961000000002E-2</v>
      </c>
      <c r="F6946" s="34">
        <v>1</v>
      </c>
      <c r="G6946" s="43">
        <v>0.19814168600000001</v>
      </c>
      <c r="H6946" s="43">
        <v>5.3313978999999997E-2</v>
      </c>
      <c r="I6946" s="45">
        <v>0.75731282415772627</v>
      </c>
    </row>
    <row r="6947" spans="1:9" x14ac:dyDescent="0.3">
      <c r="A6947" s="44">
        <v>43755.375</v>
      </c>
      <c r="B6947" s="43">
        <v>0.71784135199999999</v>
      </c>
      <c r="C6947" s="43">
        <v>3.1094881000000001E-2</v>
      </c>
      <c r="D6947" s="43">
        <v>0.36686760000000002</v>
      </c>
      <c r="E6947" s="43">
        <v>9.6466571000000001E-2</v>
      </c>
      <c r="F6947" s="34">
        <v>1</v>
      </c>
      <c r="G6947" s="43">
        <v>0.41154152199999999</v>
      </c>
      <c r="H6947" s="43">
        <v>4.4775204999999998E-2</v>
      </c>
      <c r="I6947" s="45">
        <v>0.75731282415772627</v>
      </c>
    </row>
    <row r="6948" spans="1:9" x14ac:dyDescent="0.3">
      <c r="A6948" s="44">
        <v>43755.416666666664</v>
      </c>
      <c r="B6948" s="43">
        <v>0.96530580399999999</v>
      </c>
      <c r="C6948" s="43">
        <v>3.1683970999999998E-2</v>
      </c>
      <c r="D6948" s="43">
        <v>0.62015960000000003</v>
      </c>
      <c r="E6948" s="43">
        <v>9.7522731000000001E-2</v>
      </c>
      <c r="F6948" s="34">
        <v>1</v>
      </c>
      <c r="G6948" s="43">
        <v>0.59304211200000001</v>
      </c>
      <c r="H6948" s="43">
        <v>3.9112887999999998E-2</v>
      </c>
      <c r="I6948" s="45">
        <v>0.75731282415772627</v>
      </c>
    </row>
    <row r="6949" spans="1:9" x14ac:dyDescent="0.3">
      <c r="A6949" s="44">
        <v>43755.458333333336</v>
      </c>
      <c r="B6949" s="43">
        <v>1.0955055819999999</v>
      </c>
      <c r="C6949" s="43">
        <v>3.6142488E-2</v>
      </c>
      <c r="D6949" s="43">
        <v>0.80355160000000003</v>
      </c>
      <c r="E6949" s="43">
        <v>9.9212637000000006E-2</v>
      </c>
      <c r="F6949" s="34">
        <v>1</v>
      </c>
      <c r="G6949" s="43">
        <v>0.70433266699999997</v>
      </c>
      <c r="H6949" s="43">
        <v>3.3663422999999998E-2</v>
      </c>
      <c r="I6949" s="45">
        <v>0.75731282415772627</v>
      </c>
    </row>
    <row r="6950" spans="1:9" x14ac:dyDescent="0.3">
      <c r="A6950" s="44">
        <v>43755.5</v>
      </c>
      <c r="B6950" s="43">
        <v>1.1443567800000001</v>
      </c>
      <c r="C6950" s="43">
        <v>4.6038522999999998E-2</v>
      </c>
      <c r="D6950" s="43">
        <v>0.88394600000000001</v>
      </c>
      <c r="E6950" s="43">
        <v>9.1798479000000002E-2</v>
      </c>
      <c r="F6950" s="34">
        <v>1</v>
      </c>
      <c r="G6950" s="43">
        <v>0.762139232</v>
      </c>
      <c r="H6950" s="43">
        <v>2.9824765999999999E-2</v>
      </c>
      <c r="I6950" s="45">
        <v>0.75731282415772627</v>
      </c>
    </row>
    <row r="6951" spans="1:9" x14ac:dyDescent="0.3">
      <c r="A6951" s="44">
        <v>43755.541666666664</v>
      </c>
      <c r="B6951" s="43">
        <v>1.123986698</v>
      </c>
      <c r="C6951" s="43">
        <v>4.8679419000000002E-2</v>
      </c>
      <c r="D6951" s="43">
        <v>0.86428879999999997</v>
      </c>
      <c r="E6951" s="43">
        <v>6.5996310000000002E-2</v>
      </c>
      <c r="F6951" s="34">
        <v>1</v>
      </c>
      <c r="G6951" s="43">
        <v>0.73458333499999995</v>
      </c>
      <c r="H6951" s="43">
        <v>2.6133245999999999E-2</v>
      </c>
      <c r="I6951" s="45">
        <v>0.75731282415772627</v>
      </c>
    </row>
    <row r="6952" spans="1:9" x14ac:dyDescent="0.3">
      <c r="A6952" s="44">
        <v>43755.583333333336</v>
      </c>
      <c r="B6952" s="43">
        <v>1.0370228939999999</v>
      </c>
      <c r="C6952" s="43">
        <v>4.7490403E-2</v>
      </c>
      <c r="D6952" s="43">
        <v>0.76143400000000006</v>
      </c>
      <c r="E6952" s="43">
        <v>5.2984703000000001E-2</v>
      </c>
      <c r="F6952" s="34">
        <v>1</v>
      </c>
      <c r="G6952" s="43">
        <v>0.627992514</v>
      </c>
      <c r="H6952" s="43">
        <v>2.3029265E-2</v>
      </c>
      <c r="I6952" s="45">
        <v>0.75731282415772627</v>
      </c>
    </row>
    <row r="6953" spans="1:9" x14ac:dyDescent="0.3">
      <c r="A6953" s="44">
        <v>43755.625</v>
      </c>
      <c r="B6953" s="43">
        <v>0.85908978599999997</v>
      </c>
      <c r="C6953" s="43">
        <v>4.6313444000000002E-2</v>
      </c>
      <c r="D6953" s="43">
        <v>0.56704920000000003</v>
      </c>
      <c r="E6953" s="43">
        <v>5.3461227E-2</v>
      </c>
      <c r="F6953" s="34">
        <v>1</v>
      </c>
      <c r="G6953" s="43">
        <v>0.43346346299999999</v>
      </c>
      <c r="H6953" s="43">
        <v>2.0021654E-2</v>
      </c>
      <c r="I6953" s="45">
        <v>0.75731282415772627</v>
      </c>
    </row>
    <row r="6954" spans="1:9" x14ac:dyDescent="0.3">
      <c r="A6954" s="44">
        <v>43755.666666666664</v>
      </c>
      <c r="B6954" s="43">
        <v>0.59471064399999995</v>
      </c>
      <c r="C6954" s="43">
        <v>4.8339691999999997E-2</v>
      </c>
      <c r="D6954" s="43">
        <v>0.34285480000000002</v>
      </c>
      <c r="E6954" s="43">
        <v>4.8249346999999998E-2</v>
      </c>
      <c r="F6954" s="34">
        <v>1</v>
      </c>
      <c r="G6954" s="43">
        <v>0.21511118600000001</v>
      </c>
      <c r="H6954" s="43">
        <v>1.5605165000000001E-2</v>
      </c>
      <c r="I6954" s="45">
        <v>0.75731282415772627</v>
      </c>
    </row>
    <row r="6955" spans="1:9" x14ac:dyDescent="0.3">
      <c r="A6955" s="44">
        <v>43755.708333333336</v>
      </c>
      <c r="B6955" s="43">
        <v>0.21478786999999999</v>
      </c>
      <c r="C6955" s="43">
        <v>6.0721069000000003E-2</v>
      </c>
      <c r="D6955" s="43">
        <v>0.138048</v>
      </c>
      <c r="E6955" s="43">
        <v>4.9991209000000002E-2</v>
      </c>
      <c r="F6955" s="34">
        <v>1</v>
      </c>
      <c r="G6955" s="43">
        <v>4.2284741000000001E-2</v>
      </c>
      <c r="H6955" s="43">
        <v>1.5051749E-2</v>
      </c>
      <c r="I6955" s="45">
        <v>0.75731282415772627</v>
      </c>
    </row>
    <row r="6956" spans="1:9" x14ac:dyDescent="0.3">
      <c r="A6956" s="44">
        <v>43755.75</v>
      </c>
      <c r="B6956" s="43">
        <v>1.2558481999999999E-2</v>
      </c>
      <c r="C6956" s="43">
        <v>0.116161977</v>
      </c>
      <c r="D6956" s="43">
        <v>2.3563600000000001E-2</v>
      </c>
      <c r="E6956" s="43">
        <v>5.4588268000000002E-2</v>
      </c>
      <c r="F6956" s="34">
        <v>1</v>
      </c>
      <c r="G6956" s="53">
        <v>1.01E-5</v>
      </c>
      <c r="H6956" s="43">
        <v>2.2898888999999999E-2</v>
      </c>
      <c r="I6956" s="45">
        <v>0.75731282415772627</v>
      </c>
    </row>
    <row r="6957" spans="1:9" x14ac:dyDescent="0.3">
      <c r="A6957" s="44">
        <v>43755.791666666664</v>
      </c>
      <c r="B6957" s="43">
        <v>0</v>
      </c>
      <c r="C6957" s="43">
        <v>0.17135926100000001</v>
      </c>
      <c r="D6957" s="43">
        <v>0</v>
      </c>
      <c r="E6957" s="43">
        <v>6.7635468000000004E-2</v>
      </c>
      <c r="F6957" s="34">
        <v>1</v>
      </c>
      <c r="G6957" s="43">
        <v>0</v>
      </c>
      <c r="H6957" s="43">
        <v>3.5289149999999998E-2</v>
      </c>
      <c r="I6957" s="45">
        <v>0.75731282415772627</v>
      </c>
    </row>
    <row r="6958" spans="1:9" x14ac:dyDescent="0.3">
      <c r="A6958" s="44">
        <v>43755.833333333336</v>
      </c>
      <c r="B6958" s="43">
        <v>0</v>
      </c>
      <c r="C6958" s="43">
        <v>0.187271522</v>
      </c>
      <c r="D6958" s="43">
        <v>0</v>
      </c>
      <c r="E6958" s="43">
        <v>9.6338318000000006E-2</v>
      </c>
      <c r="F6958" s="34">
        <v>1</v>
      </c>
      <c r="G6958" s="43">
        <v>0</v>
      </c>
      <c r="H6958" s="43">
        <v>4.1496014999999997E-2</v>
      </c>
      <c r="I6958" s="45">
        <v>0.75731282415772627</v>
      </c>
    </row>
    <row r="6959" spans="1:9" x14ac:dyDescent="0.3">
      <c r="A6959" s="44">
        <v>43755.875</v>
      </c>
      <c r="B6959" s="43">
        <v>0</v>
      </c>
      <c r="C6959" s="43">
        <v>0.17866517100000001</v>
      </c>
      <c r="D6959" s="43">
        <v>0</v>
      </c>
      <c r="E6959" s="43">
        <v>0.10777669300000001</v>
      </c>
      <c r="F6959" s="34">
        <v>1</v>
      </c>
      <c r="G6959" s="43">
        <v>0</v>
      </c>
      <c r="H6959" s="43">
        <v>4.3177408E-2</v>
      </c>
      <c r="I6959" s="45">
        <v>0.75731282415772627</v>
      </c>
    </row>
    <row r="6960" spans="1:9" x14ac:dyDescent="0.3">
      <c r="A6960" s="44">
        <v>43755.916666666664</v>
      </c>
      <c r="B6960" s="43">
        <v>0</v>
      </c>
      <c r="C6960" s="43">
        <v>0.17236660300000001</v>
      </c>
      <c r="D6960" s="43">
        <v>0</v>
      </c>
      <c r="E6960" s="43">
        <v>0.13257513700000001</v>
      </c>
      <c r="F6960" s="34">
        <v>1</v>
      </c>
      <c r="G6960" s="43">
        <v>0</v>
      </c>
      <c r="H6960" s="43">
        <v>4.6788032E-2</v>
      </c>
      <c r="I6960" s="45">
        <v>0.75731282415772627</v>
      </c>
    </row>
    <row r="6961" spans="1:9" x14ac:dyDescent="0.3">
      <c r="A6961" s="44">
        <v>43755.958333333336</v>
      </c>
      <c r="B6961" s="43">
        <v>0</v>
      </c>
      <c r="C6961" s="43">
        <v>0.17541670700000001</v>
      </c>
      <c r="D6961" s="43">
        <v>0</v>
      </c>
      <c r="E6961" s="43">
        <v>0.151823815</v>
      </c>
      <c r="F6961" s="34">
        <v>1</v>
      </c>
      <c r="G6961" s="43">
        <v>0</v>
      </c>
      <c r="H6961" s="43">
        <v>5.5078138999999998E-2</v>
      </c>
      <c r="I6961" s="45">
        <v>0.75731282415772627</v>
      </c>
    </row>
    <row r="6962" spans="1:9" x14ac:dyDescent="0.3">
      <c r="A6962" s="44">
        <v>43756</v>
      </c>
      <c r="B6962" s="43">
        <v>0</v>
      </c>
      <c r="C6962" s="43">
        <v>0.179366468</v>
      </c>
      <c r="D6962" s="43">
        <v>0</v>
      </c>
      <c r="E6962" s="43">
        <v>0.16824488600000001</v>
      </c>
      <c r="F6962" s="34">
        <v>1</v>
      </c>
      <c r="G6962" s="43">
        <v>0</v>
      </c>
      <c r="H6962" s="43">
        <v>6.2502928999999999E-2</v>
      </c>
      <c r="I6962" s="45">
        <v>0.72682589235337491</v>
      </c>
    </row>
    <row r="6963" spans="1:9" x14ac:dyDescent="0.3">
      <c r="A6963" s="44">
        <v>43756.041666666664</v>
      </c>
      <c r="B6963" s="43">
        <v>0</v>
      </c>
      <c r="C6963" s="43">
        <v>0.169995957</v>
      </c>
      <c r="D6963" s="43">
        <v>0</v>
      </c>
      <c r="E6963" s="43">
        <v>0.226304534</v>
      </c>
      <c r="F6963" s="34">
        <v>1</v>
      </c>
      <c r="G6963" s="43">
        <v>0</v>
      </c>
      <c r="H6963" s="43">
        <v>6.4462068999999997E-2</v>
      </c>
      <c r="I6963" s="45">
        <v>0.72682589235337491</v>
      </c>
    </row>
    <row r="6964" spans="1:9" x14ac:dyDescent="0.3">
      <c r="A6964" s="44">
        <v>43756.083333333336</v>
      </c>
      <c r="B6964" s="43">
        <v>0</v>
      </c>
      <c r="C6964" s="43">
        <v>0.15381551199999999</v>
      </c>
      <c r="D6964" s="43">
        <v>0</v>
      </c>
      <c r="E6964" s="43">
        <v>0.29091337099999998</v>
      </c>
      <c r="F6964" s="34">
        <v>1</v>
      </c>
      <c r="G6964" s="43">
        <v>0</v>
      </c>
      <c r="H6964" s="43">
        <v>6.3930875999999998E-2</v>
      </c>
      <c r="I6964" s="45">
        <v>0.72682589235337491</v>
      </c>
    </row>
    <row r="6965" spans="1:9" x14ac:dyDescent="0.3">
      <c r="A6965" s="44">
        <v>43756.125</v>
      </c>
      <c r="B6965" s="43">
        <v>0</v>
      </c>
      <c r="C6965" s="43">
        <v>0.13994478499999999</v>
      </c>
      <c r="D6965" s="43">
        <v>0</v>
      </c>
      <c r="E6965" s="43">
        <v>0.33389826</v>
      </c>
      <c r="F6965" s="34">
        <v>1</v>
      </c>
      <c r="G6965" s="43">
        <v>0</v>
      </c>
      <c r="H6965" s="43">
        <v>6.6693349999999998E-2</v>
      </c>
      <c r="I6965" s="45">
        <v>0.72682589235337491</v>
      </c>
    </row>
    <row r="6966" spans="1:9" x14ac:dyDescent="0.3">
      <c r="A6966" s="44">
        <v>43756.166666666664</v>
      </c>
      <c r="B6966" s="43">
        <v>0</v>
      </c>
      <c r="C6966" s="43">
        <v>0.13369256600000001</v>
      </c>
      <c r="D6966" s="43">
        <v>0</v>
      </c>
      <c r="E6966" s="43">
        <v>0.373741243</v>
      </c>
      <c r="F6966" s="34">
        <v>1</v>
      </c>
      <c r="G6966" s="43">
        <v>0</v>
      </c>
      <c r="H6966" s="43">
        <v>7.9481670000000004E-2</v>
      </c>
      <c r="I6966" s="45">
        <v>0.72682589235337491</v>
      </c>
    </row>
    <row r="6967" spans="1:9" x14ac:dyDescent="0.3">
      <c r="A6967" s="44">
        <v>43756.208333333336</v>
      </c>
      <c r="B6967" s="43">
        <v>0</v>
      </c>
      <c r="C6967" s="43">
        <v>0.126623606</v>
      </c>
      <c r="D6967" s="43">
        <v>0</v>
      </c>
      <c r="E6967" s="43">
        <v>0.37947770600000003</v>
      </c>
      <c r="F6967" s="34">
        <v>1</v>
      </c>
      <c r="G6967" s="43">
        <v>0</v>
      </c>
      <c r="H6967" s="43">
        <v>9.2754020000000006E-2</v>
      </c>
      <c r="I6967" s="45">
        <v>0.72682589235337491</v>
      </c>
    </row>
    <row r="6968" spans="1:9" x14ac:dyDescent="0.3">
      <c r="A6968" s="44">
        <v>43756.25</v>
      </c>
      <c r="B6968" s="43">
        <v>0</v>
      </c>
      <c r="C6968" s="43">
        <v>0.110385539</v>
      </c>
      <c r="D6968" s="43">
        <v>0</v>
      </c>
      <c r="E6968" s="43">
        <v>0.36784842899999998</v>
      </c>
      <c r="F6968" s="34">
        <v>1</v>
      </c>
      <c r="G6968" s="43">
        <v>0</v>
      </c>
      <c r="H6968" s="43">
        <v>8.0036245000000006E-2</v>
      </c>
      <c r="I6968" s="45">
        <v>0.72682589235337491</v>
      </c>
    </row>
    <row r="6969" spans="1:9" x14ac:dyDescent="0.3">
      <c r="A6969" s="44">
        <v>43756.291666666664</v>
      </c>
      <c r="B6969" s="43">
        <v>1.0071419E-2</v>
      </c>
      <c r="C6969" s="43">
        <v>9.7656567999999999E-2</v>
      </c>
      <c r="D6969" s="43">
        <v>8.1039999999999997E-4</v>
      </c>
      <c r="E6969" s="43">
        <v>0.38117531900000001</v>
      </c>
      <c r="F6969" s="34">
        <v>1</v>
      </c>
      <c r="G6969" s="43">
        <v>3.3583249000000003E-2</v>
      </c>
      <c r="H6969" s="43">
        <v>6.3634632999999996E-2</v>
      </c>
      <c r="I6969" s="45">
        <v>0.72682589235337491</v>
      </c>
    </row>
    <row r="6970" spans="1:9" x14ac:dyDescent="0.3">
      <c r="A6970" s="44">
        <v>43756.333333333336</v>
      </c>
      <c r="B6970" s="43">
        <v>0.14551825900000001</v>
      </c>
      <c r="C6970" s="43">
        <v>9.0369157000000006E-2</v>
      </c>
      <c r="D6970" s="43">
        <v>8.9588399999999999E-2</v>
      </c>
      <c r="E6970" s="43">
        <v>0.355105483</v>
      </c>
      <c r="F6970" s="34">
        <v>1</v>
      </c>
      <c r="G6970" s="43">
        <v>0.22621188</v>
      </c>
      <c r="H6970" s="43">
        <v>5.4153411999999998E-2</v>
      </c>
      <c r="I6970" s="45">
        <v>0.72682589235337491</v>
      </c>
    </row>
    <row r="6971" spans="1:9" x14ac:dyDescent="0.3">
      <c r="A6971" s="44">
        <v>43756.375</v>
      </c>
      <c r="B6971" s="43">
        <v>0.38075984699999998</v>
      </c>
      <c r="C6971" s="43">
        <v>8.1309287999999993E-2</v>
      </c>
      <c r="D6971" s="43">
        <v>0.33447080000000001</v>
      </c>
      <c r="E6971" s="43">
        <v>0.35566307899999999</v>
      </c>
      <c r="F6971" s="34">
        <v>1</v>
      </c>
      <c r="G6971" s="43">
        <v>0.46759599600000001</v>
      </c>
      <c r="H6971" s="43">
        <v>4.1603648E-2</v>
      </c>
      <c r="I6971" s="45">
        <v>0.72682589235337491</v>
      </c>
    </row>
    <row r="6972" spans="1:9" x14ac:dyDescent="0.3">
      <c r="A6972" s="44">
        <v>43756.416666666664</v>
      </c>
      <c r="B6972" s="43">
        <v>0.59295453499999995</v>
      </c>
      <c r="C6972" s="43">
        <v>9.7617521999999998E-2</v>
      </c>
      <c r="D6972" s="43">
        <v>0.62024159999999995</v>
      </c>
      <c r="E6972" s="43">
        <v>0.367153479</v>
      </c>
      <c r="F6972" s="34">
        <v>1</v>
      </c>
      <c r="G6972" s="43">
        <v>0.66824473699999998</v>
      </c>
      <c r="H6972" s="43">
        <v>3.9612396000000001E-2</v>
      </c>
      <c r="I6972" s="45">
        <v>0.72682589235337491</v>
      </c>
    </row>
    <row r="6973" spans="1:9" x14ac:dyDescent="0.3">
      <c r="A6973" s="44">
        <v>43756.458333333336</v>
      </c>
      <c r="B6973" s="43">
        <v>0.73962269300000005</v>
      </c>
      <c r="C6973" s="43">
        <v>0.12385879499999999</v>
      </c>
      <c r="D6973" s="43">
        <v>0.86119000000000001</v>
      </c>
      <c r="E6973" s="43">
        <v>0.37313217999999998</v>
      </c>
      <c r="F6973" s="34">
        <v>1</v>
      </c>
      <c r="G6973" s="43">
        <v>0.78598346100000005</v>
      </c>
      <c r="H6973" s="43">
        <v>3.7407386000000001E-2</v>
      </c>
      <c r="I6973" s="45">
        <v>0.72682589235337491</v>
      </c>
    </row>
    <row r="6974" spans="1:9" x14ac:dyDescent="0.3">
      <c r="A6974" s="44">
        <v>43756.5</v>
      </c>
      <c r="B6974" s="43">
        <v>0.74039863100000003</v>
      </c>
      <c r="C6974" s="43">
        <v>0.16142220500000001</v>
      </c>
      <c r="D6974" s="43">
        <v>0.98797919999999995</v>
      </c>
      <c r="E6974" s="43">
        <v>0.38656138200000001</v>
      </c>
      <c r="F6974" s="34">
        <v>1</v>
      </c>
      <c r="G6974" s="43">
        <v>0.83916558500000005</v>
      </c>
      <c r="H6974" s="43">
        <v>4.0591572999999999E-2</v>
      </c>
      <c r="I6974" s="45">
        <v>0.72682589235337491</v>
      </c>
    </row>
    <row r="6975" spans="1:9" x14ac:dyDescent="0.3">
      <c r="A6975" s="44">
        <v>43756.541666666664</v>
      </c>
      <c r="B6975" s="43">
        <v>0.67110447399999995</v>
      </c>
      <c r="C6975" s="43">
        <v>0.18459262500000001</v>
      </c>
      <c r="D6975" s="43">
        <v>1.0086952</v>
      </c>
      <c r="E6975" s="43">
        <v>0.41483128699999999</v>
      </c>
      <c r="F6975" s="34">
        <v>1</v>
      </c>
      <c r="G6975" s="43">
        <v>0.79607106699999997</v>
      </c>
      <c r="H6975" s="43">
        <v>4.2839621000000001E-2</v>
      </c>
      <c r="I6975" s="45">
        <v>0.72682589235337491</v>
      </c>
    </row>
    <row r="6976" spans="1:9" x14ac:dyDescent="0.3">
      <c r="A6976" s="44">
        <v>43756.583333333336</v>
      </c>
      <c r="B6976" s="43">
        <v>0.54885590799999995</v>
      </c>
      <c r="C6976" s="43">
        <v>0.19125054699999999</v>
      </c>
      <c r="D6976" s="43">
        <v>0.93167520000000004</v>
      </c>
      <c r="E6976" s="43">
        <v>0.444295263</v>
      </c>
      <c r="F6976" s="34">
        <v>1</v>
      </c>
      <c r="G6976" s="43">
        <v>0.66852553100000001</v>
      </c>
      <c r="H6976" s="43">
        <v>4.4676992999999998E-2</v>
      </c>
      <c r="I6976" s="45">
        <v>0.72682589235337491</v>
      </c>
    </row>
    <row r="6977" spans="1:9" x14ac:dyDescent="0.3">
      <c r="A6977" s="44">
        <v>43756.625</v>
      </c>
      <c r="B6977" s="43">
        <v>0.42967882499999999</v>
      </c>
      <c r="C6977" s="43">
        <v>0.183095437</v>
      </c>
      <c r="D6977" s="43">
        <v>0.71097999999999995</v>
      </c>
      <c r="E6977" s="43">
        <v>0.467599706</v>
      </c>
      <c r="F6977" s="34">
        <v>1</v>
      </c>
      <c r="G6977" s="43">
        <v>0.45709656399999998</v>
      </c>
      <c r="H6977" s="43">
        <v>4.5449274999999997E-2</v>
      </c>
      <c r="I6977" s="45">
        <v>0.72682589235337491</v>
      </c>
    </row>
    <row r="6978" spans="1:9" x14ac:dyDescent="0.3">
      <c r="A6978" s="44">
        <v>43756.666666666664</v>
      </c>
      <c r="B6978" s="43">
        <v>0.28088395399999999</v>
      </c>
      <c r="C6978" s="43">
        <v>0.15975726200000001</v>
      </c>
      <c r="D6978" s="43">
        <v>0.44031999999999999</v>
      </c>
      <c r="E6978" s="43">
        <v>0.47834091400000001</v>
      </c>
      <c r="F6978" s="34">
        <v>1</v>
      </c>
      <c r="G6978" s="43">
        <v>0.22344598099999999</v>
      </c>
      <c r="H6978" s="43">
        <v>4.0626376999999998E-2</v>
      </c>
      <c r="I6978" s="45">
        <v>0.72682589235337491</v>
      </c>
    </row>
    <row r="6979" spans="1:9" x14ac:dyDescent="0.3">
      <c r="A6979" s="44">
        <v>43756.708333333336</v>
      </c>
      <c r="B6979" s="43">
        <v>0.115146322</v>
      </c>
      <c r="C6979" s="43">
        <v>0.12580824500000001</v>
      </c>
      <c r="D6979" s="43">
        <v>0.1824508</v>
      </c>
      <c r="E6979" s="43">
        <v>0.48385792999999999</v>
      </c>
      <c r="F6979" s="34">
        <v>1</v>
      </c>
      <c r="G6979" s="43">
        <v>4.4002426999999997E-2</v>
      </c>
      <c r="H6979" s="43">
        <v>4.8124575000000003E-2</v>
      </c>
      <c r="I6979" s="45">
        <v>0.72682589235337491</v>
      </c>
    </row>
    <row r="6980" spans="1:9" x14ac:dyDescent="0.3">
      <c r="A6980" s="44">
        <v>43756.75</v>
      </c>
      <c r="B6980" s="43">
        <v>1.0533585999999999E-2</v>
      </c>
      <c r="C6980" s="43">
        <v>0.12185836899999999</v>
      </c>
      <c r="D6980" s="43">
        <v>3.2602399999999997E-2</v>
      </c>
      <c r="E6980" s="43">
        <v>0.51994655599999995</v>
      </c>
      <c r="F6980" s="34">
        <v>1</v>
      </c>
      <c r="G6980" s="53">
        <v>4.6700000000000002E-6</v>
      </c>
      <c r="H6980" s="43">
        <v>9.6454814999999999E-2</v>
      </c>
      <c r="I6980" s="45">
        <v>0.72682589235337491</v>
      </c>
    </row>
    <row r="6981" spans="1:9" x14ac:dyDescent="0.3">
      <c r="A6981" s="44">
        <v>43756.791666666664</v>
      </c>
      <c r="B6981" s="43">
        <v>0</v>
      </c>
      <c r="C6981" s="43">
        <v>0.116298232</v>
      </c>
      <c r="D6981" s="43">
        <v>0</v>
      </c>
      <c r="E6981" s="43">
        <v>0.59645592800000002</v>
      </c>
      <c r="F6981" s="34">
        <v>1</v>
      </c>
      <c r="G6981" s="43">
        <v>0</v>
      </c>
      <c r="H6981" s="43">
        <v>0.142317468</v>
      </c>
      <c r="I6981" s="45">
        <v>0.72682589235337491</v>
      </c>
    </row>
    <row r="6982" spans="1:9" x14ac:dyDescent="0.3">
      <c r="A6982" s="44">
        <v>43756.833333333336</v>
      </c>
      <c r="B6982" s="43">
        <v>0</v>
      </c>
      <c r="C6982" s="43">
        <v>0.118834433</v>
      </c>
      <c r="D6982" s="43">
        <v>0</v>
      </c>
      <c r="E6982" s="43">
        <v>0.61891749600000001</v>
      </c>
      <c r="F6982" s="34">
        <v>1</v>
      </c>
      <c r="G6982" s="43">
        <v>0</v>
      </c>
      <c r="H6982" s="43">
        <v>0.14183812300000001</v>
      </c>
      <c r="I6982" s="45">
        <v>0.72682589235337491</v>
      </c>
    </row>
    <row r="6983" spans="1:9" x14ac:dyDescent="0.3">
      <c r="A6983" s="44">
        <v>43756.875</v>
      </c>
      <c r="B6983" s="43">
        <v>0</v>
      </c>
      <c r="C6983" s="43">
        <v>0.13507786599999999</v>
      </c>
      <c r="D6983" s="43">
        <v>0</v>
      </c>
      <c r="E6983" s="43">
        <v>0.63056845800000005</v>
      </c>
      <c r="F6983" s="34">
        <v>1</v>
      </c>
      <c r="G6983" s="43">
        <v>0</v>
      </c>
      <c r="H6983" s="43">
        <v>0.12902933799999999</v>
      </c>
      <c r="I6983" s="45">
        <v>0.72682589235337491</v>
      </c>
    </row>
    <row r="6984" spans="1:9" x14ac:dyDescent="0.3">
      <c r="A6984" s="44">
        <v>43756.916666666664</v>
      </c>
      <c r="B6984" s="43">
        <v>0</v>
      </c>
      <c r="C6984" s="43">
        <v>0.154764236</v>
      </c>
      <c r="D6984" s="43">
        <v>0</v>
      </c>
      <c r="E6984" s="43">
        <v>0.60130599799999995</v>
      </c>
      <c r="F6984" s="34">
        <v>1</v>
      </c>
      <c r="G6984" s="43">
        <v>0</v>
      </c>
      <c r="H6984" s="43">
        <v>0.14489534100000001</v>
      </c>
      <c r="I6984" s="45">
        <v>0.72682589235337491</v>
      </c>
    </row>
    <row r="6985" spans="1:9" x14ac:dyDescent="0.3">
      <c r="A6985" s="44">
        <v>43756.958333333336</v>
      </c>
      <c r="B6985" s="43">
        <v>0</v>
      </c>
      <c r="C6985" s="43">
        <v>0.173157064</v>
      </c>
      <c r="D6985" s="43">
        <v>0</v>
      </c>
      <c r="E6985" s="43">
        <v>0.56240223899999997</v>
      </c>
      <c r="F6985" s="34">
        <v>1</v>
      </c>
      <c r="G6985" s="43">
        <v>0</v>
      </c>
      <c r="H6985" s="43">
        <v>0.17015530500000001</v>
      </c>
      <c r="I6985" s="45">
        <v>0.72682589235337491</v>
      </c>
    </row>
    <row r="6986" spans="1:9" x14ac:dyDescent="0.3">
      <c r="A6986" s="44">
        <v>43757</v>
      </c>
      <c r="B6986" s="43">
        <v>0</v>
      </c>
      <c r="C6986" s="43">
        <v>0.19880634599999999</v>
      </c>
      <c r="D6986" s="43">
        <v>0</v>
      </c>
      <c r="E6986" s="43">
        <v>0.52551870499999997</v>
      </c>
      <c r="F6986" s="34">
        <v>1</v>
      </c>
      <c r="G6986" s="43">
        <v>0</v>
      </c>
      <c r="H6986" s="43">
        <v>0.193216322</v>
      </c>
      <c r="I6986" s="45">
        <v>0.77899026831440676</v>
      </c>
    </row>
    <row r="6987" spans="1:9" x14ac:dyDescent="0.3">
      <c r="A6987" s="44">
        <v>43757.041666666664</v>
      </c>
      <c r="B6987" s="43">
        <v>0</v>
      </c>
      <c r="C6987" s="43">
        <v>0.22220378199999999</v>
      </c>
      <c r="D6987" s="43">
        <v>0</v>
      </c>
      <c r="E6987" s="43">
        <v>0.476788981</v>
      </c>
      <c r="F6987" s="34">
        <v>1</v>
      </c>
      <c r="G6987" s="43">
        <v>0</v>
      </c>
      <c r="H6987" s="43">
        <v>0.20202551599999999</v>
      </c>
      <c r="I6987" s="45">
        <v>0.77899026831440676</v>
      </c>
    </row>
    <row r="6988" spans="1:9" x14ac:dyDescent="0.3">
      <c r="A6988" s="44">
        <v>43757.083333333336</v>
      </c>
      <c r="B6988" s="43">
        <v>0</v>
      </c>
      <c r="C6988" s="43">
        <v>0.23983971600000001</v>
      </c>
      <c r="D6988" s="43">
        <v>0</v>
      </c>
      <c r="E6988" s="43">
        <v>0.44770249499999998</v>
      </c>
      <c r="F6988" s="34">
        <v>1</v>
      </c>
      <c r="G6988" s="43">
        <v>0</v>
      </c>
      <c r="H6988" s="43">
        <v>0.20078263900000001</v>
      </c>
      <c r="I6988" s="45">
        <v>0.77899026831440676</v>
      </c>
    </row>
    <row r="6989" spans="1:9" x14ac:dyDescent="0.3">
      <c r="A6989" s="44">
        <v>43757.125</v>
      </c>
      <c r="B6989" s="43">
        <v>0</v>
      </c>
      <c r="C6989" s="43">
        <v>0.25311648399999997</v>
      </c>
      <c r="D6989" s="43">
        <v>0</v>
      </c>
      <c r="E6989" s="43">
        <v>0.392608177</v>
      </c>
      <c r="F6989" s="34">
        <v>1</v>
      </c>
      <c r="G6989" s="43">
        <v>0</v>
      </c>
      <c r="H6989" s="43">
        <v>0.19035231399999999</v>
      </c>
      <c r="I6989" s="45">
        <v>0.77899026831440676</v>
      </c>
    </row>
    <row r="6990" spans="1:9" x14ac:dyDescent="0.3">
      <c r="A6990" s="44">
        <v>43757.166666666664</v>
      </c>
      <c r="B6990" s="43">
        <v>0</v>
      </c>
      <c r="C6990" s="43">
        <v>0.25684590099999999</v>
      </c>
      <c r="D6990" s="43">
        <v>0</v>
      </c>
      <c r="E6990" s="43">
        <v>0.33703894699999998</v>
      </c>
      <c r="F6990" s="34">
        <v>1</v>
      </c>
      <c r="G6990" s="43">
        <v>0</v>
      </c>
      <c r="H6990" s="43">
        <v>0.17925664799999999</v>
      </c>
      <c r="I6990" s="45">
        <v>0.77899026831440676</v>
      </c>
    </row>
    <row r="6991" spans="1:9" x14ac:dyDescent="0.3">
      <c r="A6991" s="44">
        <v>43757.208333333336</v>
      </c>
      <c r="B6991" s="43">
        <v>0</v>
      </c>
      <c r="C6991" s="43">
        <v>0.25690724799999998</v>
      </c>
      <c r="D6991" s="43">
        <v>0</v>
      </c>
      <c r="E6991" s="43">
        <v>0.29015881799999999</v>
      </c>
      <c r="F6991" s="34">
        <v>1</v>
      </c>
      <c r="G6991" s="43">
        <v>0</v>
      </c>
      <c r="H6991" s="43">
        <v>0.180882191</v>
      </c>
      <c r="I6991" s="45">
        <v>0.77899026831440676</v>
      </c>
    </row>
    <row r="6992" spans="1:9" x14ac:dyDescent="0.3">
      <c r="A6992" s="44">
        <v>43757.25</v>
      </c>
      <c r="B6992" s="43">
        <v>0</v>
      </c>
      <c r="C6992" s="43">
        <v>0.25031574499999998</v>
      </c>
      <c r="D6992" s="43">
        <v>0</v>
      </c>
      <c r="E6992" s="43">
        <v>0.31699089600000002</v>
      </c>
      <c r="F6992" s="34">
        <v>1</v>
      </c>
      <c r="G6992" s="43">
        <v>0</v>
      </c>
      <c r="H6992" s="43">
        <v>0.20641298299999999</v>
      </c>
      <c r="I6992" s="45">
        <v>0.77899026831440676</v>
      </c>
    </row>
    <row r="6993" spans="1:9" x14ac:dyDescent="0.3">
      <c r="A6993" s="44">
        <v>43757.291666666664</v>
      </c>
      <c r="B6993" s="43">
        <v>1.1486537E-2</v>
      </c>
      <c r="C6993" s="43">
        <v>0.24903370399999999</v>
      </c>
      <c r="D6993" s="43">
        <v>5.0920000000000002E-4</v>
      </c>
      <c r="E6993" s="43">
        <v>0.32627481699999999</v>
      </c>
      <c r="F6993" s="34">
        <v>1</v>
      </c>
      <c r="G6993" s="43">
        <v>2.8692426E-2</v>
      </c>
      <c r="H6993" s="43">
        <v>0.244049458</v>
      </c>
      <c r="I6993" s="45">
        <v>0.77899026831440676</v>
      </c>
    </row>
    <row r="6994" spans="1:9" x14ac:dyDescent="0.3">
      <c r="A6994" s="44">
        <v>43757.333333333336</v>
      </c>
      <c r="B6994" s="43">
        <v>0.17867564599999999</v>
      </c>
      <c r="C6994" s="43">
        <v>0.25456171599999999</v>
      </c>
      <c r="D6994" s="43">
        <v>7.8467200000000001E-2</v>
      </c>
      <c r="E6994" s="43">
        <v>0.352324478</v>
      </c>
      <c r="F6994" s="34">
        <v>1</v>
      </c>
      <c r="G6994" s="43">
        <v>0.21964430200000001</v>
      </c>
      <c r="H6994" s="43">
        <v>0.248263292</v>
      </c>
      <c r="I6994" s="45">
        <v>0.77899026831440676</v>
      </c>
    </row>
    <row r="6995" spans="1:9" x14ac:dyDescent="0.3">
      <c r="A6995" s="44">
        <v>43757.375</v>
      </c>
      <c r="B6995" s="43">
        <v>0.448212783</v>
      </c>
      <c r="C6995" s="43">
        <v>0.27614604700000001</v>
      </c>
      <c r="D6995" s="43">
        <v>0.28655520000000001</v>
      </c>
      <c r="E6995" s="43">
        <v>0.38855731399999999</v>
      </c>
      <c r="F6995" s="34">
        <v>1</v>
      </c>
      <c r="G6995" s="43">
        <v>0.49471320400000002</v>
      </c>
      <c r="H6995" s="43">
        <v>0.219836899</v>
      </c>
      <c r="I6995" s="45">
        <v>0.77899026831440676</v>
      </c>
    </row>
    <row r="6996" spans="1:9" x14ac:dyDescent="0.3">
      <c r="A6996" s="44">
        <v>43757.416666666664</v>
      </c>
      <c r="B6996" s="43">
        <v>0.66466465900000005</v>
      </c>
      <c r="C6996" s="43">
        <v>0.31616912899999999</v>
      </c>
      <c r="D6996" s="43">
        <v>0.5173508</v>
      </c>
      <c r="E6996" s="43">
        <v>0.40990976699999998</v>
      </c>
      <c r="F6996" s="34">
        <v>1</v>
      </c>
      <c r="G6996" s="43">
        <v>0.73944322299999998</v>
      </c>
      <c r="H6996" s="43">
        <v>0.190357584</v>
      </c>
      <c r="I6996" s="45">
        <v>0.77899026831440676</v>
      </c>
    </row>
    <row r="6997" spans="1:9" x14ac:dyDescent="0.3">
      <c r="A6997" s="44">
        <v>43757.458333333336</v>
      </c>
      <c r="B6997" s="43">
        <v>0.80420696199999997</v>
      </c>
      <c r="C6997" s="43">
        <v>0.36738754099999998</v>
      </c>
      <c r="D6997" s="43">
        <v>0.70513840000000005</v>
      </c>
      <c r="E6997" s="43">
        <v>0.431873216</v>
      </c>
      <c r="F6997" s="34">
        <v>1</v>
      </c>
      <c r="G6997" s="43">
        <v>0.89514280499999999</v>
      </c>
      <c r="H6997" s="43">
        <v>0.15308871299999999</v>
      </c>
      <c r="I6997" s="45">
        <v>0.77899026831440676</v>
      </c>
    </row>
    <row r="6998" spans="1:9" x14ac:dyDescent="0.3">
      <c r="A6998" s="44">
        <v>43757.5</v>
      </c>
      <c r="B6998" s="43">
        <v>0.83623416500000003</v>
      </c>
      <c r="C6998" s="43">
        <v>0.42157096300000002</v>
      </c>
      <c r="D6998" s="43">
        <v>0.76915999999999995</v>
      </c>
      <c r="E6998" s="43">
        <v>0.423510781</v>
      </c>
      <c r="F6998" s="34">
        <v>1</v>
      </c>
      <c r="G6998" s="43">
        <v>0.98549337999999997</v>
      </c>
      <c r="H6998" s="43">
        <v>0.14112881199999999</v>
      </c>
      <c r="I6998" s="45">
        <v>0.77899026831440676</v>
      </c>
    </row>
    <row r="6999" spans="1:9" x14ac:dyDescent="0.3">
      <c r="A6999" s="44">
        <v>43757.541666666664</v>
      </c>
      <c r="B6999" s="43">
        <v>0.797354326</v>
      </c>
      <c r="C6999" s="43">
        <v>0.44974739200000002</v>
      </c>
      <c r="D6999" s="43">
        <v>0.74275279999999999</v>
      </c>
      <c r="E6999" s="43">
        <v>0.38914864399999999</v>
      </c>
      <c r="F6999" s="34">
        <v>1</v>
      </c>
      <c r="G6999" s="43">
        <v>0.96616372500000003</v>
      </c>
      <c r="H6999" s="43">
        <v>0.13652191699999999</v>
      </c>
      <c r="I6999" s="45">
        <v>0.77899026831440676</v>
      </c>
    </row>
    <row r="7000" spans="1:9" x14ac:dyDescent="0.3">
      <c r="A7000" s="44">
        <v>43757.583333333336</v>
      </c>
      <c r="B7000" s="43">
        <v>0.70112205000000005</v>
      </c>
      <c r="C7000" s="43">
        <v>0.45465126700000003</v>
      </c>
      <c r="D7000" s="43">
        <v>0.6459416</v>
      </c>
      <c r="E7000" s="43">
        <v>0.40565771099999998</v>
      </c>
      <c r="F7000" s="34">
        <v>1</v>
      </c>
      <c r="G7000" s="43">
        <v>0.841331151</v>
      </c>
      <c r="H7000" s="43">
        <v>0.13644013199999999</v>
      </c>
      <c r="I7000" s="45">
        <v>0.77899026831440676</v>
      </c>
    </row>
    <row r="7001" spans="1:9" x14ac:dyDescent="0.3">
      <c r="A7001" s="44">
        <v>43757.625</v>
      </c>
      <c r="B7001" s="43">
        <v>0.56807888500000003</v>
      </c>
      <c r="C7001" s="43">
        <v>0.43722818099999999</v>
      </c>
      <c r="D7001" s="43">
        <v>0.49158879999999999</v>
      </c>
      <c r="E7001" s="43">
        <v>0.38850547600000002</v>
      </c>
      <c r="F7001" s="34">
        <v>1</v>
      </c>
      <c r="G7001" s="43">
        <v>0.58578643799999996</v>
      </c>
      <c r="H7001" s="43">
        <v>0.13955332100000001</v>
      </c>
      <c r="I7001" s="45">
        <v>0.77899026831440676</v>
      </c>
    </row>
    <row r="7002" spans="1:9" x14ac:dyDescent="0.3">
      <c r="A7002" s="44">
        <v>43757.666666666664</v>
      </c>
      <c r="B7002" s="43">
        <v>0.38892737199999999</v>
      </c>
      <c r="C7002" s="43">
        <v>0.401843744</v>
      </c>
      <c r="D7002" s="43">
        <v>0.30560159999999997</v>
      </c>
      <c r="E7002" s="43">
        <v>0.35688734300000002</v>
      </c>
      <c r="F7002" s="34">
        <v>1</v>
      </c>
      <c r="G7002" s="43">
        <v>0.29315949200000002</v>
      </c>
      <c r="H7002" s="43">
        <v>0.15799654099999999</v>
      </c>
      <c r="I7002" s="45">
        <v>0.77899026831440676</v>
      </c>
    </row>
    <row r="7003" spans="1:9" x14ac:dyDescent="0.3">
      <c r="A7003" s="44">
        <v>43757.708333333336</v>
      </c>
      <c r="B7003" s="43">
        <v>0.158879301</v>
      </c>
      <c r="C7003" s="43">
        <v>0.37497914500000001</v>
      </c>
      <c r="D7003" s="43">
        <v>0.12704360000000001</v>
      </c>
      <c r="E7003" s="43">
        <v>0.27936583999999998</v>
      </c>
      <c r="F7003" s="34">
        <v>1</v>
      </c>
      <c r="G7003" s="43">
        <v>5.6828108000000002E-2</v>
      </c>
      <c r="H7003" s="43">
        <v>0.19599877800000001</v>
      </c>
      <c r="I7003" s="45">
        <v>0.77899026831440676</v>
      </c>
    </row>
    <row r="7004" spans="1:9" x14ac:dyDescent="0.3">
      <c r="A7004" s="44">
        <v>43757.75</v>
      </c>
      <c r="B7004" s="43">
        <v>1.045606E-2</v>
      </c>
      <c r="C7004" s="43">
        <v>0.31921139399999998</v>
      </c>
      <c r="D7004" s="43">
        <v>2.13812E-2</v>
      </c>
      <c r="E7004" s="43">
        <v>0.26227966000000003</v>
      </c>
      <c r="F7004" s="34">
        <v>1</v>
      </c>
      <c r="G7004" s="43">
        <v>0</v>
      </c>
      <c r="H7004" s="43">
        <v>0.25779580099999999</v>
      </c>
      <c r="I7004" s="45">
        <v>0.77899026831440676</v>
      </c>
    </row>
    <row r="7005" spans="1:9" x14ac:dyDescent="0.3">
      <c r="A7005" s="44">
        <v>43757.791666666664</v>
      </c>
      <c r="B7005" s="43">
        <v>0</v>
      </c>
      <c r="C7005" s="43">
        <v>0.29640862499999998</v>
      </c>
      <c r="D7005" s="43">
        <v>0</v>
      </c>
      <c r="E7005" s="43">
        <v>0.27430423900000001</v>
      </c>
      <c r="F7005" s="34">
        <v>1</v>
      </c>
      <c r="G7005" s="43">
        <v>0</v>
      </c>
      <c r="H7005" s="43">
        <v>0.28995177799999999</v>
      </c>
      <c r="I7005" s="45">
        <v>0.77899026831440676</v>
      </c>
    </row>
    <row r="7006" spans="1:9" x14ac:dyDescent="0.3">
      <c r="A7006" s="44">
        <v>43757.833333333336</v>
      </c>
      <c r="B7006" s="43">
        <v>0</v>
      </c>
      <c r="C7006" s="43">
        <v>0.29737856200000001</v>
      </c>
      <c r="D7006" s="43">
        <v>0</v>
      </c>
      <c r="E7006" s="43">
        <v>0.28118911000000002</v>
      </c>
      <c r="F7006" s="34">
        <v>1</v>
      </c>
      <c r="G7006" s="43">
        <v>0</v>
      </c>
      <c r="H7006" s="43">
        <v>0.294528766</v>
      </c>
      <c r="I7006" s="45">
        <v>0.77899026831440676</v>
      </c>
    </row>
    <row r="7007" spans="1:9" x14ac:dyDescent="0.3">
      <c r="A7007" s="44">
        <v>43757.875</v>
      </c>
      <c r="B7007" s="43">
        <v>0</v>
      </c>
      <c r="C7007" s="43">
        <v>0.31759886700000001</v>
      </c>
      <c r="D7007" s="43">
        <v>0</v>
      </c>
      <c r="E7007" s="43">
        <v>0.29618705299999998</v>
      </c>
      <c r="F7007" s="34">
        <v>1</v>
      </c>
      <c r="G7007" s="43">
        <v>0</v>
      </c>
      <c r="H7007" s="43">
        <v>0.294089608</v>
      </c>
      <c r="I7007" s="45">
        <v>0.77899026831440676</v>
      </c>
    </row>
    <row r="7008" spans="1:9" x14ac:dyDescent="0.3">
      <c r="A7008" s="44">
        <v>43757.916666666664</v>
      </c>
      <c r="B7008" s="43">
        <v>0</v>
      </c>
      <c r="C7008" s="43">
        <v>0.333508639</v>
      </c>
      <c r="D7008" s="43">
        <v>0</v>
      </c>
      <c r="E7008" s="43">
        <v>0.30279582500000002</v>
      </c>
      <c r="F7008" s="34">
        <v>1</v>
      </c>
      <c r="G7008" s="43">
        <v>0</v>
      </c>
      <c r="H7008" s="43">
        <v>0.31154660200000001</v>
      </c>
      <c r="I7008" s="45">
        <v>0.77899026831440676</v>
      </c>
    </row>
    <row r="7009" spans="1:9" x14ac:dyDescent="0.3">
      <c r="A7009" s="44">
        <v>43757.958333333336</v>
      </c>
      <c r="B7009" s="43">
        <v>0</v>
      </c>
      <c r="C7009" s="43">
        <v>0.35002789099999998</v>
      </c>
      <c r="D7009" s="43">
        <v>0</v>
      </c>
      <c r="E7009" s="43">
        <v>0.31489462000000001</v>
      </c>
      <c r="F7009" s="34">
        <v>1</v>
      </c>
      <c r="G7009" s="43">
        <v>0</v>
      </c>
      <c r="H7009" s="43">
        <v>0.303364723</v>
      </c>
      <c r="I7009" s="45">
        <v>0.77899026831440676</v>
      </c>
    </row>
    <row r="7010" spans="1:9" x14ac:dyDescent="0.3">
      <c r="A7010" s="44">
        <v>43758</v>
      </c>
      <c r="B7010" s="43">
        <v>0</v>
      </c>
      <c r="C7010" s="43">
        <v>0.36536702599999998</v>
      </c>
      <c r="D7010" s="43">
        <v>0</v>
      </c>
      <c r="E7010" s="43">
        <v>0.31516586899999999</v>
      </c>
      <c r="F7010" s="34">
        <v>1</v>
      </c>
      <c r="G7010" s="43">
        <v>0</v>
      </c>
      <c r="H7010" s="43">
        <v>0.28810885600000002</v>
      </c>
      <c r="I7010" s="45">
        <v>0.72718584474495562</v>
      </c>
    </row>
    <row r="7011" spans="1:9" x14ac:dyDescent="0.3">
      <c r="A7011" s="44">
        <v>43758.041666666664</v>
      </c>
      <c r="B7011" s="43">
        <v>0</v>
      </c>
      <c r="C7011" s="43">
        <v>0.36970765300000002</v>
      </c>
      <c r="D7011" s="43">
        <v>0</v>
      </c>
      <c r="E7011" s="43">
        <v>0.30289097399999998</v>
      </c>
      <c r="F7011" s="34">
        <v>1</v>
      </c>
      <c r="G7011" s="43">
        <v>0</v>
      </c>
      <c r="H7011" s="43">
        <v>0.26994218599999997</v>
      </c>
      <c r="I7011" s="45">
        <v>0.72718584474495562</v>
      </c>
    </row>
    <row r="7012" spans="1:9" x14ac:dyDescent="0.3">
      <c r="A7012" s="44">
        <v>43758.083333333336</v>
      </c>
      <c r="B7012" s="43">
        <v>0</v>
      </c>
      <c r="C7012" s="43">
        <v>0.36531150200000001</v>
      </c>
      <c r="D7012" s="43">
        <v>0</v>
      </c>
      <c r="E7012" s="43">
        <v>0.31611612500000003</v>
      </c>
      <c r="F7012" s="34">
        <v>1</v>
      </c>
      <c r="G7012" s="43">
        <v>0</v>
      </c>
      <c r="H7012" s="43">
        <v>0.25261148900000002</v>
      </c>
      <c r="I7012" s="45">
        <v>0.72718584474495562</v>
      </c>
    </row>
    <row r="7013" spans="1:9" x14ac:dyDescent="0.3">
      <c r="A7013" s="44">
        <v>43758.125</v>
      </c>
      <c r="B7013" s="43">
        <v>0</v>
      </c>
      <c r="C7013" s="43">
        <v>0.35689328799999998</v>
      </c>
      <c r="D7013" s="43">
        <v>0</v>
      </c>
      <c r="E7013" s="43">
        <v>0.30675065800000001</v>
      </c>
      <c r="F7013" s="34">
        <v>1</v>
      </c>
      <c r="G7013" s="43">
        <v>0</v>
      </c>
      <c r="H7013" s="43">
        <v>0.24047495799999999</v>
      </c>
      <c r="I7013" s="45">
        <v>0.72718584474495562</v>
      </c>
    </row>
    <row r="7014" spans="1:9" x14ac:dyDescent="0.3">
      <c r="A7014" s="44">
        <v>43758.166666666664</v>
      </c>
      <c r="B7014" s="43">
        <v>0</v>
      </c>
      <c r="C7014" s="43">
        <v>0.34078196399999999</v>
      </c>
      <c r="D7014" s="43">
        <v>0</v>
      </c>
      <c r="E7014" s="43">
        <v>0.28761014699999998</v>
      </c>
      <c r="F7014" s="34">
        <v>1</v>
      </c>
      <c r="G7014" s="43">
        <v>0</v>
      </c>
      <c r="H7014" s="43">
        <v>0.23726343799999999</v>
      </c>
      <c r="I7014" s="45">
        <v>0.72718584474495562</v>
      </c>
    </row>
    <row r="7015" spans="1:9" x14ac:dyDescent="0.3">
      <c r="A7015" s="44">
        <v>43758.208333333336</v>
      </c>
      <c r="B7015" s="43">
        <v>0</v>
      </c>
      <c r="C7015" s="43">
        <v>0.33255336600000002</v>
      </c>
      <c r="D7015" s="43">
        <v>0</v>
      </c>
      <c r="E7015" s="43">
        <v>0.275123171</v>
      </c>
      <c r="F7015" s="34">
        <v>1</v>
      </c>
      <c r="G7015" s="43">
        <v>0</v>
      </c>
      <c r="H7015" s="43">
        <v>0.23800126999999999</v>
      </c>
      <c r="I7015" s="45">
        <v>0.72718584474495562</v>
      </c>
    </row>
    <row r="7016" spans="1:9" x14ac:dyDescent="0.3">
      <c r="A7016" s="44">
        <v>43758.25</v>
      </c>
      <c r="B7016" s="43">
        <v>0</v>
      </c>
      <c r="C7016" s="43">
        <v>0.34841605599999997</v>
      </c>
      <c r="D7016" s="43">
        <v>0</v>
      </c>
      <c r="E7016" s="43">
        <v>0.24467265499999999</v>
      </c>
      <c r="F7016" s="34">
        <v>1</v>
      </c>
      <c r="G7016" s="43">
        <v>0</v>
      </c>
      <c r="H7016" s="43">
        <v>0.223755589</v>
      </c>
      <c r="I7016" s="45">
        <v>0.72718584474495562</v>
      </c>
    </row>
    <row r="7017" spans="1:9" x14ac:dyDescent="0.3">
      <c r="A7017" s="44">
        <v>43758.291666666664</v>
      </c>
      <c r="B7017" s="43">
        <v>7.7717230000000003E-3</v>
      </c>
      <c r="C7017" s="43">
        <v>0.40903913600000003</v>
      </c>
      <c r="D7017" s="53">
        <v>7.3999999999999996E-5</v>
      </c>
      <c r="E7017" s="43">
        <v>0.243040957</v>
      </c>
      <c r="F7017" s="34">
        <v>1</v>
      </c>
      <c r="G7017" s="43">
        <v>3.5244404999999999E-2</v>
      </c>
      <c r="H7017" s="43">
        <v>0.19835360499999999</v>
      </c>
      <c r="I7017" s="45">
        <v>0.72718584474495562</v>
      </c>
    </row>
    <row r="7018" spans="1:9" x14ac:dyDescent="0.3">
      <c r="A7018" s="44">
        <v>43758.333333333336</v>
      </c>
      <c r="B7018" s="43">
        <v>0.14125383599999999</v>
      </c>
      <c r="C7018" s="43">
        <v>0.42633398</v>
      </c>
      <c r="D7018" s="43">
        <v>3.7836399999999999E-2</v>
      </c>
      <c r="E7018" s="43">
        <v>0.24418907300000001</v>
      </c>
      <c r="F7018" s="34">
        <v>1</v>
      </c>
      <c r="G7018" s="43">
        <v>0.25411117700000002</v>
      </c>
      <c r="H7018" s="43">
        <v>0.163079734</v>
      </c>
      <c r="I7018" s="45">
        <v>0.72718584474495562</v>
      </c>
    </row>
    <row r="7019" spans="1:9" x14ac:dyDescent="0.3">
      <c r="A7019" s="44">
        <v>43758.375</v>
      </c>
      <c r="B7019" s="43">
        <v>0.39638838300000001</v>
      </c>
      <c r="C7019" s="43">
        <v>0.43357495200000001</v>
      </c>
      <c r="D7019" s="43">
        <v>0.14451639999999999</v>
      </c>
      <c r="E7019" s="43">
        <v>0.22847952399999999</v>
      </c>
      <c r="F7019" s="34">
        <v>1</v>
      </c>
      <c r="G7019" s="43">
        <v>0.55636435399999995</v>
      </c>
      <c r="H7019" s="43">
        <v>0.126548783</v>
      </c>
      <c r="I7019" s="45">
        <v>0.72718584474495562</v>
      </c>
    </row>
    <row r="7020" spans="1:9" x14ac:dyDescent="0.3">
      <c r="A7020" s="44">
        <v>43758.416666666664</v>
      </c>
      <c r="B7020" s="43">
        <v>0.61634454500000002</v>
      </c>
      <c r="C7020" s="43">
        <v>0.449016521</v>
      </c>
      <c r="D7020" s="43">
        <v>0.26489119999999999</v>
      </c>
      <c r="E7020" s="43">
        <v>0.24247593100000001</v>
      </c>
      <c r="F7020" s="34">
        <v>1</v>
      </c>
      <c r="G7020" s="43">
        <v>0.82109293100000003</v>
      </c>
      <c r="H7020" s="43">
        <v>0.110469519</v>
      </c>
      <c r="I7020" s="45">
        <v>0.72718584474495562</v>
      </c>
    </row>
    <row r="7021" spans="1:9" x14ac:dyDescent="0.3">
      <c r="A7021" s="44">
        <v>43758.458333333336</v>
      </c>
      <c r="B7021" s="43">
        <v>0.77177902700000001</v>
      </c>
      <c r="C7021" s="43">
        <v>0.47539614600000002</v>
      </c>
      <c r="D7021" s="43">
        <v>0.36717480000000002</v>
      </c>
      <c r="E7021" s="43">
        <v>0.25141414000000001</v>
      </c>
      <c r="F7021" s="34">
        <v>1</v>
      </c>
      <c r="G7021" s="43">
        <v>0.99008748199999996</v>
      </c>
      <c r="H7021" s="43">
        <v>9.2830806000000002E-2</v>
      </c>
      <c r="I7021" s="45">
        <v>0.72718584474495562</v>
      </c>
    </row>
    <row r="7022" spans="1:9" x14ac:dyDescent="0.3">
      <c r="A7022" s="44">
        <v>43758.5</v>
      </c>
      <c r="B7022" s="43">
        <v>0.83194950099999998</v>
      </c>
      <c r="C7022" s="43">
        <v>0.50493682600000001</v>
      </c>
      <c r="D7022" s="43">
        <v>0.43556440000000002</v>
      </c>
      <c r="E7022" s="43">
        <v>0.26085613299999999</v>
      </c>
      <c r="F7022" s="34">
        <v>1</v>
      </c>
      <c r="G7022" s="43">
        <v>1.0354717899999999</v>
      </c>
      <c r="H7022" s="43">
        <v>8.6322004999999993E-2</v>
      </c>
      <c r="I7022" s="45">
        <v>0.72718584474495562</v>
      </c>
    </row>
    <row r="7023" spans="1:9" x14ac:dyDescent="0.3">
      <c r="A7023" s="44">
        <v>43758.541666666664</v>
      </c>
      <c r="B7023" s="43">
        <v>0.82528504499999999</v>
      </c>
      <c r="C7023" s="43">
        <v>0.493155495</v>
      </c>
      <c r="D7023" s="43">
        <v>0.4574628</v>
      </c>
      <c r="E7023" s="43">
        <v>0.26868166799999998</v>
      </c>
      <c r="F7023" s="34">
        <v>1</v>
      </c>
      <c r="G7023" s="43">
        <v>0.96745096200000003</v>
      </c>
      <c r="H7023" s="43">
        <v>7.5625015000000004E-2</v>
      </c>
      <c r="I7023" s="45">
        <v>0.72718584474495562</v>
      </c>
    </row>
    <row r="7024" spans="1:9" x14ac:dyDescent="0.3">
      <c r="A7024" s="44">
        <v>43758.583333333336</v>
      </c>
      <c r="B7024" s="43">
        <v>0.75827768900000003</v>
      </c>
      <c r="C7024" s="43">
        <v>0.45761817300000002</v>
      </c>
      <c r="D7024" s="43">
        <v>0.43294759999999999</v>
      </c>
      <c r="E7024" s="43">
        <v>0.30138019900000002</v>
      </c>
      <c r="F7024" s="34">
        <v>1</v>
      </c>
      <c r="G7024" s="43">
        <v>0.80290150800000004</v>
      </c>
      <c r="H7024" s="43">
        <v>6.9071394999999994E-2</v>
      </c>
      <c r="I7024" s="45">
        <v>0.72718584474495562</v>
      </c>
    </row>
    <row r="7025" spans="1:9" x14ac:dyDescent="0.3">
      <c r="A7025" s="44">
        <v>43758.625</v>
      </c>
      <c r="B7025" s="43">
        <v>0.61455589399999999</v>
      </c>
      <c r="C7025" s="43">
        <v>0.410092648</v>
      </c>
      <c r="D7025" s="43">
        <v>0.33876600000000001</v>
      </c>
      <c r="E7025" s="43">
        <v>0.30934975100000001</v>
      </c>
      <c r="F7025" s="34">
        <v>1</v>
      </c>
      <c r="G7025" s="43">
        <v>0.54948712899999996</v>
      </c>
      <c r="H7025" s="43">
        <v>6.9088526999999997E-2</v>
      </c>
      <c r="I7025" s="45">
        <v>0.72718584474495562</v>
      </c>
    </row>
    <row r="7026" spans="1:9" x14ac:dyDescent="0.3">
      <c r="A7026" s="44">
        <v>43758.666666666664</v>
      </c>
      <c r="B7026" s="43">
        <v>0.419077594</v>
      </c>
      <c r="C7026" s="43">
        <v>0.35393309000000001</v>
      </c>
      <c r="D7026" s="43">
        <v>0.2187692</v>
      </c>
      <c r="E7026" s="43">
        <v>0.292697659</v>
      </c>
      <c r="F7026" s="34">
        <v>1</v>
      </c>
      <c r="G7026" s="43">
        <v>0.26470215899999999</v>
      </c>
      <c r="H7026" s="43">
        <v>8.7133389000000006E-2</v>
      </c>
      <c r="I7026" s="45">
        <v>0.72718584474495562</v>
      </c>
    </row>
    <row r="7027" spans="1:9" x14ac:dyDescent="0.3">
      <c r="A7027" s="44">
        <v>43758.708333333336</v>
      </c>
      <c r="B7027" s="43">
        <v>0.15997109900000001</v>
      </c>
      <c r="C7027" s="43">
        <v>0.30797395799999999</v>
      </c>
      <c r="D7027" s="43">
        <v>9.5533599999999996E-2</v>
      </c>
      <c r="E7027" s="43">
        <v>0.32144935899999999</v>
      </c>
      <c r="F7027" s="34">
        <v>1</v>
      </c>
      <c r="G7027" s="43">
        <v>4.6674612999999997E-2</v>
      </c>
      <c r="H7027" s="43">
        <v>0.187951118</v>
      </c>
      <c r="I7027" s="45">
        <v>0.72718584474495562</v>
      </c>
    </row>
    <row r="7028" spans="1:9" x14ac:dyDescent="0.3">
      <c r="A7028" s="44">
        <v>43758.75</v>
      </c>
      <c r="B7028" s="43">
        <v>8.9124640000000001E-3</v>
      </c>
      <c r="C7028" s="43">
        <v>0.248901909</v>
      </c>
      <c r="D7028" s="43">
        <v>1.48804E-2</v>
      </c>
      <c r="E7028" s="43">
        <v>0.35143080900000001</v>
      </c>
      <c r="F7028" s="34">
        <v>1</v>
      </c>
      <c r="G7028" s="43">
        <v>0</v>
      </c>
      <c r="H7028" s="43">
        <v>0.33699850999999997</v>
      </c>
      <c r="I7028" s="45">
        <v>0.72718584474495562</v>
      </c>
    </row>
    <row r="7029" spans="1:9" x14ac:dyDescent="0.3">
      <c r="A7029" s="44">
        <v>43758.791666666664</v>
      </c>
      <c r="B7029" s="43">
        <v>0</v>
      </c>
      <c r="C7029" s="43">
        <v>0.22360932</v>
      </c>
      <c r="D7029" s="43">
        <v>0</v>
      </c>
      <c r="E7029" s="43">
        <v>0.37605207000000002</v>
      </c>
      <c r="F7029" s="34">
        <v>1</v>
      </c>
      <c r="G7029" s="43">
        <v>0</v>
      </c>
      <c r="H7029" s="43">
        <v>0.39230306700000001</v>
      </c>
      <c r="I7029" s="45">
        <v>0.72718584474495562</v>
      </c>
    </row>
    <row r="7030" spans="1:9" x14ac:dyDescent="0.3">
      <c r="A7030" s="44">
        <v>43758.833333333336</v>
      </c>
      <c r="B7030" s="43">
        <v>0</v>
      </c>
      <c r="C7030" s="43">
        <v>0.23020115499999999</v>
      </c>
      <c r="D7030" s="43">
        <v>0</v>
      </c>
      <c r="E7030" s="43">
        <v>0.39826030200000001</v>
      </c>
      <c r="F7030" s="34">
        <v>1</v>
      </c>
      <c r="G7030" s="43">
        <v>0</v>
      </c>
      <c r="H7030" s="43">
        <v>0.39781897700000002</v>
      </c>
      <c r="I7030" s="45">
        <v>0.72718584474495562</v>
      </c>
    </row>
    <row r="7031" spans="1:9" x14ac:dyDescent="0.3">
      <c r="A7031" s="44">
        <v>43758.875</v>
      </c>
      <c r="B7031" s="43">
        <v>0</v>
      </c>
      <c r="C7031" s="43">
        <v>0.25142674199999998</v>
      </c>
      <c r="D7031" s="43">
        <v>0</v>
      </c>
      <c r="E7031" s="43">
        <v>0.43222022799999998</v>
      </c>
      <c r="F7031" s="34">
        <v>1</v>
      </c>
      <c r="G7031" s="43">
        <v>0</v>
      </c>
      <c r="H7031" s="43">
        <v>0.38044466500000002</v>
      </c>
      <c r="I7031" s="45">
        <v>0.72718584474495562</v>
      </c>
    </row>
    <row r="7032" spans="1:9" x14ac:dyDescent="0.3">
      <c r="A7032" s="44">
        <v>43758.916666666664</v>
      </c>
      <c r="B7032" s="43">
        <v>0</v>
      </c>
      <c r="C7032" s="43">
        <v>0.26738688399999999</v>
      </c>
      <c r="D7032" s="43">
        <v>0</v>
      </c>
      <c r="E7032" s="43">
        <v>0.47236514299999999</v>
      </c>
      <c r="F7032" s="34">
        <v>1</v>
      </c>
      <c r="G7032" s="43">
        <v>0</v>
      </c>
      <c r="H7032" s="43">
        <v>0.371628862</v>
      </c>
      <c r="I7032" s="45">
        <v>0.72718584474495562</v>
      </c>
    </row>
    <row r="7033" spans="1:9" x14ac:dyDescent="0.3">
      <c r="A7033" s="44">
        <v>43758.958333333336</v>
      </c>
      <c r="B7033" s="43">
        <v>0</v>
      </c>
      <c r="C7033" s="43">
        <v>0.281074673</v>
      </c>
      <c r="D7033" s="43">
        <v>0</v>
      </c>
      <c r="E7033" s="43">
        <v>0.48698287200000001</v>
      </c>
      <c r="F7033" s="34">
        <v>1</v>
      </c>
      <c r="G7033" s="43">
        <v>0</v>
      </c>
      <c r="H7033" s="43">
        <v>0.34275845599999999</v>
      </c>
      <c r="I7033" s="45">
        <v>0.72718584474495562</v>
      </c>
    </row>
    <row r="7034" spans="1:9" x14ac:dyDescent="0.3">
      <c r="A7034" s="44">
        <v>43759</v>
      </c>
      <c r="B7034" s="43">
        <v>0</v>
      </c>
      <c r="C7034" s="43">
        <v>0.28752510999999997</v>
      </c>
      <c r="D7034" s="43">
        <v>0</v>
      </c>
      <c r="E7034" s="43">
        <v>0.50415382399999997</v>
      </c>
      <c r="F7034" s="34">
        <v>1</v>
      </c>
      <c r="G7034" s="43">
        <v>0</v>
      </c>
      <c r="H7034" s="43">
        <v>0.30679398099999999</v>
      </c>
      <c r="I7034" s="45">
        <v>0.66880114954883019</v>
      </c>
    </row>
    <row r="7035" spans="1:9" x14ac:dyDescent="0.3">
      <c r="A7035" s="44">
        <v>43759.041666666664</v>
      </c>
      <c r="B7035" s="43">
        <v>0</v>
      </c>
      <c r="C7035" s="43">
        <v>0.27821717499999998</v>
      </c>
      <c r="D7035" s="43">
        <v>0</v>
      </c>
      <c r="E7035" s="43">
        <v>0.50357828500000001</v>
      </c>
      <c r="F7035" s="34">
        <v>1</v>
      </c>
      <c r="G7035" s="43">
        <v>0</v>
      </c>
      <c r="H7035" s="43">
        <v>0.271564044</v>
      </c>
      <c r="I7035" s="45">
        <v>0.66880114954883019</v>
      </c>
    </row>
    <row r="7036" spans="1:9" x14ac:dyDescent="0.3">
      <c r="A7036" s="44">
        <v>43759.083333333336</v>
      </c>
      <c r="B7036" s="43">
        <v>0</v>
      </c>
      <c r="C7036" s="43">
        <v>0.26327066799999999</v>
      </c>
      <c r="D7036" s="43">
        <v>0</v>
      </c>
      <c r="E7036" s="43">
        <v>0.50462572299999997</v>
      </c>
      <c r="F7036" s="34">
        <v>1</v>
      </c>
      <c r="G7036" s="43">
        <v>0</v>
      </c>
      <c r="H7036" s="43">
        <v>0.22876782100000001</v>
      </c>
      <c r="I7036" s="45">
        <v>0.66880114954883019</v>
      </c>
    </row>
    <row r="7037" spans="1:9" x14ac:dyDescent="0.3">
      <c r="A7037" s="44">
        <v>43759.125</v>
      </c>
      <c r="B7037" s="43">
        <v>0</v>
      </c>
      <c r="C7037" s="43">
        <v>0.26145984999999999</v>
      </c>
      <c r="D7037" s="43">
        <v>0</v>
      </c>
      <c r="E7037" s="43">
        <v>0.510277541</v>
      </c>
      <c r="F7037" s="34">
        <v>1</v>
      </c>
      <c r="G7037" s="43">
        <v>0</v>
      </c>
      <c r="H7037" s="43">
        <v>0.187592116</v>
      </c>
      <c r="I7037" s="45">
        <v>0.66880114954883019</v>
      </c>
    </row>
    <row r="7038" spans="1:9" x14ac:dyDescent="0.3">
      <c r="A7038" s="44">
        <v>43759.166666666664</v>
      </c>
      <c r="B7038" s="43">
        <v>0</v>
      </c>
      <c r="C7038" s="43">
        <v>0.25955002799999999</v>
      </c>
      <c r="D7038" s="43">
        <v>0</v>
      </c>
      <c r="E7038" s="43">
        <v>0.54323692099999998</v>
      </c>
      <c r="F7038" s="34">
        <v>1</v>
      </c>
      <c r="G7038" s="43">
        <v>0</v>
      </c>
      <c r="H7038" s="43">
        <v>0.15515045099999999</v>
      </c>
      <c r="I7038" s="45">
        <v>0.66880114954883019</v>
      </c>
    </row>
    <row r="7039" spans="1:9" x14ac:dyDescent="0.3">
      <c r="A7039" s="44">
        <v>43759.208333333336</v>
      </c>
      <c r="B7039" s="43">
        <v>0</v>
      </c>
      <c r="C7039" s="43">
        <v>0.25428386800000002</v>
      </c>
      <c r="D7039" s="43">
        <v>0</v>
      </c>
      <c r="E7039" s="43">
        <v>0.54496770800000005</v>
      </c>
      <c r="F7039" s="34">
        <v>1</v>
      </c>
      <c r="G7039" s="43">
        <v>0</v>
      </c>
      <c r="H7039" s="43">
        <v>0.128836704</v>
      </c>
      <c r="I7039" s="45">
        <v>0.66880114954883019</v>
      </c>
    </row>
    <row r="7040" spans="1:9" x14ac:dyDescent="0.3">
      <c r="A7040" s="44">
        <v>43759.25</v>
      </c>
      <c r="B7040" s="43">
        <v>0</v>
      </c>
      <c r="C7040" s="43">
        <v>0.25199644199999999</v>
      </c>
      <c r="D7040" s="43">
        <v>0</v>
      </c>
      <c r="E7040" s="43">
        <v>0.54717499199999997</v>
      </c>
      <c r="F7040" s="34">
        <v>1</v>
      </c>
      <c r="G7040" s="43">
        <v>0</v>
      </c>
      <c r="H7040" s="43">
        <v>0.106340544</v>
      </c>
      <c r="I7040" s="45">
        <v>0.66880114954883019</v>
      </c>
    </row>
    <row r="7041" spans="1:9" x14ac:dyDescent="0.3">
      <c r="A7041" s="44">
        <v>43759.291666666664</v>
      </c>
      <c r="B7041" s="43">
        <v>9.7996049999999994E-3</v>
      </c>
      <c r="C7041" s="43">
        <v>0.27037793700000001</v>
      </c>
      <c r="D7041" s="43">
        <v>2.8200000000000002E-4</v>
      </c>
      <c r="E7041" s="43">
        <v>0.56752607399999999</v>
      </c>
      <c r="F7041" s="34">
        <v>1</v>
      </c>
      <c r="G7041" s="43">
        <v>2.2301311000000001E-2</v>
      </c>
      <c r="H7041" s="43">
        <v>0.101051218</v>
      </c>
      <c r="I7041" s="45">
        <v>0.66880114954883019</v>
      </c>
    </row>
    <row r="7042" spans="1:9" x14ac:dyDescent="0.3">
      <c r="A7042" s="44">
        <v>43759.333333333336</v>
      </c>
      <c r="B7042" s="43">
        <v>0.181392848</v>
      </c>
      <c r="C7042" s="43">
        <v>0.26089952</v>
      </c>
      <c r="D7042" s="43">
        <v>6.2839999999999993E-2</v>
      </c>
      <c r="E7042" s="43">
        <v>0.60459693800000003</v>
      </c>
      <c r="F7042" s="34">
        <v>1</v>
      </c>
      <c r="G7042" s="43">
        <v>0.17428163399999999</v>
      </c>
      <c r="H7042" s="43">
        <v>9.5838821000000005E-2</v>
      </c>
      <c r="I7042" s="45">
        <v>0.66880114954883019</v>
      </c>
    </row>
    <row r="7043" spans="1:9" x14ac:dyDescent="0.3">
      <c r="A7043" s="44">
        <v>43759.375</v>
      </c>
      <c r="B7043" s="43">
        <v>0.50601750000000001</v>
      </c>
      <c r="C7043" s="43">
        <v>0.246443466</v>
      </c>
      <c r="D7043" s="43">
        <v>0.25455800000000001</v>
      </c>
      <c r="E7043" s="43">
        <v>0.62350188699999998</v>
      </c>
      <c r="F7043" s="34">
        <v>1</v>
      </c>
      <c r="G7043" s="43">
        <v>0.40079568599999998</v>
      </c>
      <c r="H7043" s="43">
        <v>8.0013900999999998E-2</v>
      </c>
      <c r="I7043" s="45">
        <v>0.66880114954883019</v>
      </c>
    </row>
    <row r="7044" spans="1:9" x14ac:dyDescent="0.3">
      <c r="A7044" s="44">
        <v>43759.416666666664</v>
      </c>
      <c r="B7044" s="43">
        <v>0.757555384</v>
      </c>
      <c r="C7044" s="43">
        <v>0.24542037999999999</v>
      </c>
      <c r="D7044" s="43">
        <v>0.48658279999999998</v>
      </c>
      <c r="E7044" s="43">
        <v>0.65698071899999999</v>
      </c>
      <c r="F7044" s="34">
        <v>1</v>
      </c>
      <c r="G7044" s="43">
        <v>0.61172602099999995</v>
      </c>
      <c r="H7044" s="43">
        <v>7.8979147999999999E-2</v>
      </c>
      <c r="I7044" s="45">
        <v>0.66880114954883019</v>
      </c>
    </row>
    <row r="7045" spans="1:9" x14ac:dyDescent="0.3">
      <c r="A7045" s="44">
        <v>43759.458333333336</v>
      </c>
      <c r="B7045" s="43">
        <v>0.91956519000000003</v>
      </c>
      <c r="C7045" s="43">
        <v>0.240840952</v>
      </c>
      <c r="D7045" s="43">
        <v>0.69191959999999997</v>
      </c>
      <c r="E7045" s="43">
        <v>0.69242832099999996</v>
      </c>
      <c r="F7045" s="34">
        <v>1</v>
      </c>
      <c r="G7045" s="43">
        <v>0.75325324100000002</v>
      </c>
      <c r="H7045" s="43">
        <v>8.1500642999999998E-2</v>
      </c>
      <c r="I7045" s="45">
        <v>0.66880114954883019</v>
      </c>
    </row>
    <row r="7046" spans="1:9" x14ac:dyDescent="0.3">
      <c r="A7046" s="44">
        <v>43759.5</v>
      </c>
      <c r="B7046" s="43">
        <v>1.019035439</v>
      </c>
      <c r="C7046" s="43">
        <v>0.23985044999999999</v>
      </c>
      <c r="D7046" s="43">
        <v>0.85616400000000004</v>
      </c>
      <c r="E7046" s="43">
        <v>0.70009431600000005</v>
      </c>
      <c r="F7046" s="34">
        <v>1</v>
      </c>
      <c r="G7046" s="43">
        <v>0.81906532700000001</v>
      </c>
      <c r="H7046" s="43">
        <v>9.6186231999999997E-2</v>
      </c>
      <c r="I7046" s="45">
        <v>0.66880114954883019</v>
      </c>
    </row>
    <row r="7047" spans="1:9" x14ac:dyDescent="0.3">
      <c r="A7047" s="44">
        <v>43759.541666666664</v>
      </c>
      <c r="B7047" s="43">
        <v>1.0504148740000001</v>
      </c>
      <c r="C7047" s="43">
        <v>0.22950130099999999</v>
      </c>
      <c r="D7047" s="43">
        <v>0.9368244</v>
      </c>
      <c r="E7047" s="43">
        <v>0.71364596899999999</v>
      </c>
      <c r="F7047" s="34">
        <v>1</v>
      </c>
      <c r="G7047" s="43">
        <v>0.79093159499999999</v>
      </c>
      <c r="H7047" s="43">
        <v>0.10396638499999999</v>
      </c>
      <c r="I7047" s="45">
        <v>0.66880114954883019</v>
      </c>
    </row>
    <row r="7048" spans="1:9" x14ac:dyDescent="0.3">
      <c r="A7048" s="44">
        <v>43759.583333333336</v>
      </c>
      <c r="B7048" s="43">
        <v>1.015905949</v>
      </c>
      <c r="C7048" s="43">
        <v>0.219052422</v>
      </c>
      <c r="D7048" s="43">
        <v>0.9196512</v>
      </c>
      <c r="E7048" s="43">
        <v>0.72375734300000005</v>
      </c>
      <c r="F7048" s="34">
        <v>1</v>
      </c>
      <c r="G7048" s="43">
        <v>0.67722807399999996</v>
      </c>
      <c r="H7048" s="43">
        <v>0.103052506</v>
      </c>
      <c r="I7048" s="45">
        <v>0.66880114954883019</v>
      </c>
    </row>
    <row r="7049" spans="1:9" x14ac:dyDescent="0.3">
      <c r="A7049" s="44">
        <v>43759.625</v>
      </c>
      <c r="B7049" s="43">
        <v>0.87233240000000001</v>
      </c>
      <c r="C7049" s="43">
        <v>0.20633505999999999</v>
      </c>
      <c r="D7049" s="43">
        <v>0.74099720000000002</v>
      </c>
      <c r="E7049" s="43">
        <v>0.72805783800000001</v>
      </c>
      <c r="F7049" s="34">
        <v>1</v>
      </c>
      <c r="G7049" s="43">
        <v>0.47473661099999998</v>
      </c>
      <c r="H7049" s="43">
        <v>9.8408705999999999E-2</v>
      </c>
      <c r="I7049" s="45">
        <v>0.66880114954883019</v>
      </c>
    </row>
    <row r="7050" spans="1:9" x14ac:dyDescent="0.3">
      <c r="A7050" s="44">
        <v>43759.666666666664</v>
      </c>
      <c r="B7050" s="43">
        <v>0.64127732699999995</v>
      </c>
      <c r="C7050" s="43">
        <v>0.184428869</v>
      </c>
      <c r="D7050" s="43">
        <v>0.49780439999999998</v>
      </c>
      <c r="E7050" s="43">
        <v>0.75155552400000003</v>
      </c>
      <c r="F7050" s="34">
        <v>1</v>
      </c>
      <c r="G7050" s="43">
        <v>0.242628485</v>
      </c>
      <c r="H7050" s="43">
        <v>9.4403045000000005E-2</v>
      </c>
      <c r="I7050" s="45">
        <v>0.66880114954883019</v>
      </c>
    </row>
    <row r="7051" spans="1:9" x14ac:dyDescent="0.3">
      <c r="A7051" s="44">
        <v>43759.708333333336</v>
      </c>
      <c r="B7051" s="43">
        <v>0.24214470900000001</v>
      </c>
      <c r="C7051" s="43">
        <v>0.17398887499999999</v>
      </c>
      <c r="D7051" s="43">
        <v>0.232484</v>
      </c>
      <c r="E7051" s="43">
        <v>0.75709430899999997</v>
      </c>
      <c r="F7051" s="34">
        <v>1</v>
      </c>
      <c r="G7051" s="43">
        <v>4.8501790000000003E-2</v>
      </c>
      <c r="H7051" s="43">
        <v>7.9177136999999995E-2</v>
      </c>
      <c r="I7051" s="45">
        <v>0.66880114954883019</v>
      </c>
    </row>
    <row r="7052" spans="1:9" x14ac:dyDescent="0.3">
      <c r="A7052" s="44">
        <v>43759.75</v>
      </c>
      <c r="B7052" s="43">
        <v>1.0207435000000001E-2</v>
      </c>
      <c r="C7052" s="43">
        <v>0.17876512</v>
      </c>
      <c r="D7052" s="43">
        <v>3.5577200000000003E-2</v>
      </c>
      <c r="E7052" s="43">
        <v>0.77129818100000003</v>
      </c>
      <c r="F7052" s="34">
        <v>1</v>
      </c>
      <c r="G7052" s="43">
        <v>0</v>
      </c>
      <c r="H7052" s="43">
        <v>8.1890953000000002E-2</v>
      </c>
      <c r="I7052" s="45">
        <v>0.66880114954883019</v>
      </c>
    </row>
    <row r="7053" spans="1:9" x14ac:dyDescent="0.3">
      <c r="A7053" s="44">
        <v>43759.791666666664</v>
      </c>
      <c r="B7053" s="43">
        <v>0</v>
      </c>
      <c r="C7053" s="43">
        <v>0.19283159699999999</v>
      </c>
      <c r="D7053" s="43">
        <v>0</v>
      </c>
      <c r="E7053" s="43">
        <v>0.78860200700000005</v>
      </c>
      <c r="F7053" s="34">
        <v>1</v>
      </c>
      <c r="G7053" s="43">
        <v>0</v>
      </c>
      <c r="H7053" s="43">
        <v>9.3901833000000004E-2</v>
      </c>
      <c r="I7053" s="45">
        <v>0.66880114954883019</v>
      </c>
    </row>
    <row r="7054" spans="1:9" x14ac:dyDescent="0.3">
      <c r="A7054" s="44">
        <v>43759.833333333336</v>
      </c>
      <c r="B7054" s="43">
        <v>0</v>
      </c>
      <c r="C7054" s="43">
        <v>0.193253854</v>
      </c>
      <c r="D7054" s="43">
        <v>0</v>
      </c>
      <c r="E7054" s="43">
        <v>0.80533779699999997</v>
      </c>
      <c r="F7054" s="34">
        <v>1</v>
      </c>
      <c r="G7054" s="43">
        <v>0</v>
      </c>
      <c r="H7054" s="43">
        <v>9.8061537000000004E-2</v>
      </c>
      <c r="I7054" s="45">
        <v>0.66880114954883019</v>
      </c>
    </row>
    <row r="7055" spans="1:9" x14ac:dyDescent="0.3">
      <c r="A7055" s="44">
        <v>43759.875</v>
      </c>
      <c r="B7055" s="43">
        <v>0</v>
      </c>
      <c r="C7055" s="43">
        <v>0.188322868</v>
      </c>
      <c r="D7055" s="43">
        <v>0</v>
      </c>
      <c r="E7055" s="43">
        <v>0.82097148200000003</v>
      </c>
      <c r="F7055" s="34">
        <v>1</v>
      </c>
      <c r="G7055" s="43">
        <v>0</v>
      </c>
      <c r="H7055" s="43">
        <v>9.5531500000000005E-2</v>
      </c>
      <c r="I7055" s="45">
        <v>0.66880114954883019</v>
      </c>
    </row>
    <row r="7056" spans="1:9" x14ac:dyDescent="0.3">
      <c r="A7056" s="44">
        <v>43759.916666666664</v>
      </c>
      <c r="B7056" s="43">
        <v>0</v>
      </c>
      <c r="C7056" s="43">
        <v>0.18011669599999999</v>
      </c>
      <c r="D7056" s="43">
        <v>0</v>
      </c>
      <c r="E7056" s="43">
        <v>0.82266595200000003</v>
      </c>
      <c r="F7056" s="34">
        <v>1</v>
      </c>
      <c r="G7056" s="43">
        <v>0</v>
      </c>
      <c r="H7056" s="43">
        <v>9.7681356999999996E-2</v>
      </c>
      <c r="I7056" s="45">
        <v>0.66880114954883019</v>
      </c>
    </row>
    <row r="7057" spans="1:9" x14ac:dyDescent="0.3">
      <c r="A7057" s="44">
        <v>43759.958333333336</v>
      </c>
      <c r="B7057" s="43">
        <v>0</v>
      </c>
      <c r="C7057" s="43">
        <v>0.169231205</v>
      </c>
      <c r="D7057" s="43">
        <v>0</v>
      </c>
      <c r="E7057" s="43">
        <v>0.81172506200000005</v>
      </c>
      <c r="F7057" s="34">
        <v>1</v>
      </c>
      <c r="G7057" s="43">
        <v>0</v>
      </c>
      <c r="H7057" s="43">
        <v>0.10030420900000001</v>
      </c>
      <c r="I7057" s="45">
        <v>0.66880114954883019</v>
      </c>
    </row>
    <row r="7058" spans="1:9" x14ac:dyDescent="0.3">
      <c r="A7058" s="44">
        <v>43760</v>
      </c>
      <c r="B7058" s="43">
        <v>0</v>
      </c>
      <c r="C7058" s="43">
        <v>0.15893542699999999</v>
      </c>
      <c r="D7058" s="43">
        <v>0</v>
      </c>
      <c r="E7058" s="43">
        <v>0.82567843200000002</v>
      </c>
      <c r="F7058" s="34">
        <v>1</v>
      </c>
      <c r="G7058" s="43">
        <v>0</v>
      </c>
      <c r="H7058" s="43">
        <v>0.10774299800000001</v>
      </c>
      <c r="I7058" s="45">
        <v>0.77284362460324851</v>
      </c>
    </row>
    <row r="7059" spans="1:9" x14ac:dyDescent="0.3">
      <c r="A7059" s="44">
        <v>43760.041666666664</v>
      </c>
      <c r="B7059" s="43">
        <v>0</v>
      </c>
      <c r="C7059" s="43">
        <v>0.15043893</v>
      </c>
      <c r="D7059" s="43">
        <v>0</v>
      </c>
      <c r="E7059" s="43">
        <v>0.82787746699999998</v>
      </c>
      <c r="F7059" s="34">
        <v>1</v>
      </c>
      <c r="G7059" s="43">
        <v>0</v>
      </c>
      <c r="H7059" s="43">
        <v>0.118759725</v>
      </c>
      <c r="I7059" s="45">
        <v>0.77284362460324851</v>
      </c>
    </row>
    <row r="7060" spans="1:9" x14ac:dyDescent="0.3">
      <c r="A7060" s="44">
        <v>43760.083333333336</v>
      </c>
      <c r="B7060" s="43">
        <v>0</v>
      </c>
      <c r="C7060" s="43">
        <v>0.144214807</v>
      </c>
      <c r="D7060" s="43">
        <v>0</v>
      </c>
      <c r="E7060" s="43">
        <v>0.80459596099999997</v>
      </c>
      <c r="F7060" s="34">
        <v>1</v>
      </c>
      <c r="G7060" s="43">
        <v>0</v>
      </c>
      <c r="H7060" s="43">
        <v>0.14051113000000001</v>
      </c>
      <c r="I7060" s="45">
        <v>0.77284362460324851</v>
      </c>
    </row>
    <row r="7061" spans="1:9" x14ac:dyDescent="0.3">
      <c r="A7061" s="44">
        <v>43760.125</v>
      </c>
      <c r="B7061" s="43">
        <v>0</v>
      </c>
      <c r="C7061" s="43">
        <v>0.14199920399999999</v>
      </c>
      <c r="D7061" s="43">
        <v>0</v>
      </c>
      <c r="E7061" s="43">
        <v>0.72827216699999997</v>
      </c>
      <c r="F7061" s="34">
        <v>1</v>
      </c>
      <c r="G7061" s="43">
        <v>0</v>
      </c>
      <c r="H7061" s="43">
        <v>0.163851777</v>
      </c>
      <c r="I7061" s="45">
        <v>0.77284362460324851</v>
      </c>
    </row>
    <row r="7062" spans="1:9" x14ac:dyDescent="0.3">
      <c r="A7062" s="44">
        <v>43760.166666666664</v>
      </c>
      <c r="B7062" s="43">
        <v>0</v>
      </c>
      <c r="C7062" s="43">
        <v>0.13770418500000001</v>
      </c>
      <c r="D7062" s="43">
        <v>0</v>
      </c>
      <c r="E7062" s="43">
        <v>0.68654349199999998</v>
      </c>
      <c r="F7062" s="34">
        <v>1</v>
      </c>
      <c r="G7062" s="43">
        <v>0</v>
      </c>
      <c r="H7062" s="43">
        <v>0.18539684100000001</v>
      </c>
      <c r="I7062" s="45">
        <v>0.77284362460324851</v>
      </c>
    </row>
    <row r="7063" spans="1:9" x14ac:dyDescent="0.3">
      <c r="A7063" s="44">
        <v>43760.208333333336</v>
      </c>
      <c r="B7063" s="43">
        <v>0</v>
      </c>
      <c r="C7063" s="43">
        <v>0.141517949</v>
      </c>
      <c r="D7063" s="43">
        <v>0</v>
      </c>
      <c r="E7063" s="43">
        <v>0.646784515</v>
      </c>
      <c r="F7063" s="34">
        <v>1</v>
      </c>
      <c r="G7063" s="43">
        <v>0</v>
      </c>
      <c r="H7063" s="43">
        <v>0.20857098700000001</v>
      </c>
      <c r="I7063" s="45">
        <v>0.77284362460324851</v>
      </c>
    </row>
    <row r="7064" spans="1:9" x14ac:dyDescent="0.3">
      <c r="A7064" s="44">
        <v>43760.25</v>
      </c>
      <c r="B7064" s="43">
        <v>0</v>
      </c>
      <c r="C7064" s="43">
        <v>0.155534807</v>
      </c>
      <c r="D7064" s="43">
        <v>0</v>
      </c>
      <c r="E7064" s="43">
        <v>0.636697968</v>
      </c>
      <c r="F7064" s="34">
        <v>1</v>
      </c>
      <c r="G7064" s="43">
        <v>0</v>
      </c>
      <c r="H7064" s="43">
        <v>0.22650072500000001</v>
      </c>
      <c r="I7064" s="45">
        <v>0.77284362460324851</v>
      </c>
    </row>
    <row r="7065" spans="1:9" x14ac:dyDescent="0.3">
      <c r="A7065" s="44">
        <v>43760.291666666664</v>
      </c>
      <c r="B7065" s="43">
        <v>7.9913889999999998E-3</v>
      </c>
      <c r="C7065" s="43">
        <v>0.194804425</v>
      </c>
      <c r="D7065" s="43">
        <v>3.5040000000000001E-4</v>
      </c>
      <c r="E7065" s="43">
        <v>0.63185041500000005</v>
      </c>
      <c r="F7065" s="34">
        <v>1</v>
      </c>
      <c r="G7065" s="43">
        <v>2.6438474E-2</v>
      </c>
      <c r="H7065" s="43">
        <v>0.22922980500000001</v>
      </c>
      <c r="I7065" s="45">
        <v>0.77284362460324851</v>
      </c>
    </row>
    <row r="7066" spans="1:9" x14ac:dyDescent="0.3">
      <c r="A7066" s="44">
        <v>43760.333333333336</v>
      </c>
      <c r="B7066" s="43">
        <v>0.13760208700000001</v>
      </c>
      <c r="C7066" s="43">
        <v>0.208377231</v>
      </c>
      <c r="D7066" s="43">
        <v>0.1012924</v>
      </c>
      <c r="E7066" s="43">
        <v>0.64975816600000003</v>
      </c>
      <c r="F7066" s="34">
        <v>1</v>
      </c>
      <c r="G7066" s="43">
        <v>0.20424302899999999</v>
      </c>
      <c r="H7066" s="43">
        <v>0.223390062</v>
      </c>
      <c r="I7066" s="45">
        <v>0.77284362460324851</v>
      </c>
    </row>
    <row r="7067" spans="1:9" x14ac:dyDescent="0.3">
      <c r="A7067" s="44">
        <v>43760.375</v>
      </c>
      <c r="B7067" s="43">
        <v>0.38513036499999997</v>
      </c>
      <c r="C7067" s="43">
        <v>0.20380283099999999</v>
      </c>
      <c r="D7067" s="43">
        <v>0.38355440000000002</v>
      </c>
      <c r="E7067" s="43">
        <v>0.63536784700000004</v>
      </c>
      <c r="F7067" s="34">
        <v>1</v>
      </c>
      <c r="G7067" s="43">
        <v>0.44509852300000002</v>
      </c>
      <c r="H7067" s="43">
        <v>0.20000999999999999</v>
      </c>
      <c r="I7067" s="45">
        <v>0.77284362460324851</v>
      </c>
    </row>
    <row r="7068" spans="1:9" x14ac:dyDescent="0.3">
      <c r="A7068" s="44">
        <v>43760.416666666664</v>
      </c>
      <c r="B7068" s="43">
        <v>0.59729359699999995</v>
      </c>
      <c r="C7068" s="43">
        <v>0.18978372800000001</v>
      </c>
      <c r="D7068" s="43">
        <v>0.68584000000000001</v>
      </c>
      <c r="E7068" s="43">
        <v>0.61909539400000002</v>
      </c>
      <c r="F7068" s="34">
        <v>1</v>
      </c>
      <c r="G7068" s="43">
        <v>0.64703866600000004</v>
      </c>
      <c r="H7068" s="43">
        <v>0.17987658300000001</v>
      </c>
      <c r="I7068" s="45">
        <v>0.77284362460324851</v>
      </c>
    </row>
    <row r="7069" spans="1:9" x14ac:dyDescent="0.3">
      <c r="A7069" s="44">
        <v>43760.458333333336</v>
      </c>
      <c r="B7069" s="43">
        <v>0.73821461600000005</v>
      </c>
      <c r="C7069" s="43">
        <v>0.17286475500000001</v>
      </c>
      <c r="D7069" s="43">
        <v>0.92088479999999995</v>
      </c>
      <c r="E7069" s="43">
        <v>0.61762145999999996</v>
      </c>
      <c r="F7069" s="34">
        <v>1</v>
      </c>
      <c r="G7069" s="43">
        <v>0.76785409699999996</v>
      </c>
      <c r="H7069" s="43">
        <v>0.15760621399999999</v>
      </c>
      <c r="I7069" s="45">
        <v>0.77284362460324851</v>
      </c>
    </row>
    <row r="7070" spans="1:9" x14ac:dyDescent="0.3">
      <c r="A7070" s="44">
        <v>43760.5</v>
      </c>
      <c r="B7070" s="43">
        <v>0.84019559099999996</v>
      </c>
      <c r="C7070" s="43">
        <v>0.174940815</v>
      </c>
      <c r="D7070" s="43">
        <v>1.0774596000000001</v>
      </c>
      <c r="E7070" s="43">
        <v>0.62492943099999998</v>
      </c>
      <c r="F7070" s="34">
        <v>1</v>
      </c>
      <c r="G7070" s="43">
        <v>0.81956616100000002</v>
      </c>
      <c r="H7070" s="43">
        <v>0.15598738600000001</v>
      </c>
      <c r="I7070" s="45">
        <v>0.77284362460324851</v>
      </c>
    </row>
    <row r="7071" spans="1:9" x14ac:dyDescent="0.3">
      <c r="A7071" s="44">
        <v>43760.541666666664</v>
      </c>
      <c r="B7071" s="43">
        <v>0.87459799699999996</v>
      </c>
      <c r="C7071" s="43">
        <v>0.18128767800000001</v>
      </c>
      <c r="D7071" s="43">
        <v>1.1222108</v>
      </c>
      <c r="E7071" s="43">
        <v>0.61224111999999997</v>
      </c>
      <c r="F7071" s="34">
        <v>1</v>
      </c>
      <c r="G7071" s="43">
        <v>0.78205264699999999</v>
      </c>
      <c r="H7071" s="43">
        <v>0.15571154400000001</v>
      </c>
      <c r="I7071" s="45">
        <v>0.77284362460324851</v>
      </c>
    </row>
    <row r="7072" spans="1:9" x14ac:dyDescent="0.3">
      <c r="A7072" s="44">
        <v>43760.583333333336</v>
      </c>
      <c r="B7072" s="43">
        <v>0.84411921300000003</v>
      </c>
      <c r="C7072" s="43">
        <v>0.18579632200000001</v>
      </c>
      <c r="D7072" s="43">
        <v>1.0572668000000001</v>
      </c>
      <c r="E7072" s="43">
        <v>0.61736712199999999</v>
      </c>
      <c r="F7072" s="34">
        <v>1</v>
      </c>
      <c r="G7072" s="43">
        <v>0.66343439199999998</v>
      </c>
      <c r="H7072" s="43">
        <v>0.151168952</v>
      </c>
      <c r="I7072" s="45">
        <v>0.77284362460324851</v>
      </c>
    </row>
    <row r="7073" spans="1:9" x14ac:dyDescent="0.3">
      <c r="A7073" s="44">
        <v>43760.625</v>
      </c>
      <c r="B7073" s="43">
        <v>0.72061830800000004</v>
      </c>
      <c r="C7073" s="43">
        <v>0.187151385</v>
      </c>
      <c r="D7073" s="43">
        <v>0.86565440000000005</v>
      </c>
      <c r="E7073" s="43">
        <v>0.62808017400000005</v>
      </c>
      <c r="F7073" s="34">
        <v>1</v>
      </c>
      <c r="G7073" s="43">
        <v>0.45919121600000001</v>
      </c>
      <c r="H7073" s="43">
        <v>0.13921056600000001</v>
      </c>
      <c r="I7073" s="45">
        <v>0.77284362460324851</v>
      </c>
    </row>
    <row r="7074" spans="1:9" x14ac:dyDescent="0.3">
      <c r="A7074" s="44">
        <v>43760.666666666664</v>
      </c>
      <c r="B7074" s="43">
        <v>0.532580367</v>
      </c>
      <c r="C7074" s="43">
        <v>0.18625819299999999</v>
      </c>
      <c r="D7074" s="43">
        <v>0.59319880000000003</v>
      </c>
      <c r="E7074" s="43">
        <v>0.59782738400000002</v>
      </c>
      <c r="F7074" s="34">
        <v>1</v>
      </c>
      <c r="G7074" s="43">
        <v>0.22591325500000001</v>
      </c>
      <c r="H7074" s="43">
        <v>0.117218217</v>
      </c>
      <c r="I7074" s="45">
        <v>0.77284362460324851</v>
      </c>
    </row>
    <row r="7075" spans="1:9" x14ac:dyDescent="0.3">
      <c r="A7075" s="44">
        <v>43760.708333333336</v>
      </c>
      <c r="B7075" s="43">
        <v>0.20932177299999999</v>
      </c>
      <c r="C7075" s="43">
        <v>0.21347074799999999</v>
      </c>
      <c r="D7075" s="43">
        <v>0.27984399999999998</v>
      </c>
      <c r="E7075" s="43">
        <v>0.57372595400000004</v>
      </c>
      <c r="F7075" s="34">
        <v>1</v>
      </c>
      <c r="G7075" s="43">
        <v>4.2511726999999999E-2</v>
      </c>
      <c r="H7075" s="43">
        <v>7.4784708000000005E-2</v>
      </c>
      <c r="I7075" s="45">
        <v>0.77284362460324851</v>
      </c>
    </row>
    <row r="7076" spans="1:9" x14ac:dyDescent="0.3">
      <c r="A7076" s="44">
        <v>43760.75</v>
      </c>
      <c r="B7076" s="43">
        <v>8.8457899999999992E-3</v>
      </c>
      <c r="C7076" s="43">
        <v>0.26054317599999999</v>
      </c>
      <c r="D7076" s="43">
        <v>3.9972399999999998E-2</v>
      </c>
      <c r="E7076" s="43">
        <v>0.58184989899999995</v>
      </c>
      <c r="F7076" s="34">
        <v>1</v>
      </c>
      <c r="G7076" s="43">
        <v>0</v>
      </c>
      <c r="H7076" s="43">
        <v>6.7870421E-2</v>
      </c>
      <c r="I7076" s="45">
        <v>0.77284362460324851</v>
      </c>
    </row>
    <row r="7077" spans="1:9" x14ac:dyDescent="0.3">
      <c r="A7077" s="44">
        <v>43760.791666666664</v>
      </c>
      <c r="B7077" s="43">
        <v>0</v>
      </c>
      <c r="C7077" s="43">
        <v>0.31036736199999998</v>
      </c>
      <c r="D7077" s="43">
        <v>0</v>
      </c>
      <c r="E7077" s="43">
        <v>0.55862222299999997</v>
      </c>
      <c r="F7077" s="34">
        <v>1</v>
      </c>
      <c r="G7077" s="43">
        <v>0</v>
      </c>
      <c r="H7077" s="43">
        <v>6.5922554999999994E-2</v>
      </c>
      <c r="I7077" s="45">
        <v>0.77284362460324851</v>
      </c>
    </row>
    <row r="7078" spans="1:9" x14ac:dyDescent="0.3">
      <c r="A7078" s="44">
        <v>43760.833333333336</v>
      </c>
      <c r="B7078" s="43">
        <v>0</v>
      </c>
      <c r="C7078" s="43">
        <v>0.34732619199999998</v>
      </c>
      <c r="D7078" s="43">
        <v>0</v>
      </c>
      <c r="E7078" s="43">
        <v>0.56259572199999996</v>
      </c>
      <c r="F7078" s="34">
        <v>1</v>
      </c>
      <c r="G7078" s="43">
        <v>0</v>
      </c>
      <c r="H7078" s="43">
        <v>5.7786736999999998E-2</v>
      </c>
      <c r="I7078" s="45">
        <v>0.77284362460324851</v>
      </c>
    </row>
    <row r="7079" spans="1:9" x14ac:dyDescent="0.3">
      <c r="A7079" s="44">
        <v>43760.875</v>
      </c>
      <c r="B7079" s="43">
        <v>0</v>
      </c>
      <c r="C7079" s="43">
        <v>0.37344053700000002</v>
      </c>
      <c r="D7079" s="43">
        <v>0</v>
      </c>
      <c r="E7079" s="43">
        <v>0.53900761799999997</v>
      </c>
      <c r="F7079" s="34">
        <v>1</v>
      </c>
      <c r="G7079" s="43">
        <v>0</v>
      </c>
      <c r="H7079" s="43">
        <v>4.5986422999999998E-2</v>
      </c>
      <c r="I7079" s="45">
        <v>0.77284362460324851</v>
      </c>
    </row>
    <row r="7080" spans="1:9" x14ac:dyDescent="0.3">
      <c r="A7080" s="44">
        <v>43760.916666666664</v>
      </c>
      <c r="B7080" s="43">
        <v>0</v>
      </c>
      <c r="C7080" s="43">
        <v>0.38599950900000002</v>
      </c>
      <c r="D7080" s="43">
        <v>0</v>
      </c>
      <c r="E7080" s="43">
        <v>0.53097692100000005</v>
      </c>
      <c r="F7080" s="34">
        <v>1</v>
      </c>
      <c r="G7080" s="43">
        <v>0</v>
      </c>
      <c r="H7080" s="43">
        <v>3.4600412999999997E-2</v>
      </c>
      <c r="I7080" s="45">
        <v>0.77284362460324851</v>
      </c>
    </row>
    <row r="7081" spans="1:9" x14ac:dyDescent="0.3">
      <c r="A7081" s="44">
        <v>43760.958333333336</v>
      </c>
      <c r="B7081" s="43">
        <v>0</v>
      </c>
      <c r="C7081" s="43">
        <v>0.39681912499999999</v>
      </c>
      <c r="D7081" s="43">
        <v>0</v>
      </c>
      <c r="E7081" s="43">
        <v>0.50246648100000002</v>
      </c>
      <c r="F7081" s="34">
        <v>1</v>
      </c>
      <c r="G7081" s="43">
        <v>0</v>
      </c>
      <c r="H7081" s="43">
        <v>2.8823134E-2</v>
      </c>
      <c r="I7081" s="45">
        <v>0.77284362460324851</v>
      </c>
    </row>
    <row r="7082" spans="1:9" x14ac:dyDescent="0.3">
      <c r="A7082" s="44">
        <v>43761</v>
      </c>
      <c r="B7082" s="43">
        <v>0</v>
      </c>
      <c r="C7082" s="43">
        <v>0.41010542700000002</v>
      </c>
      <c r="D7082" s="43">
        <v>0</v>
      </c>
      <c r="E7082" s="43">
        <v>0.47985520700000001</v>
      </c>
      <c r="F7082" s="34">
        <v>1</v>
      </c>
      <c r="G7082" s="43">
        <v>0</v>
      </c>
      <c r="H7082" s="43">
        <v>2.5472653000000001E-2</v>
      </c>
      <c r="I7082" s="45">
        <v>0.70226457424289879</v>
      </c>
    </row>
    <row r="7083" spans="1:9" x14ac:dyDescent="0.3">
      <c r="A7083" s="44">
        <v>43761.041666666664</v>
      </c>
      <c r="B7083" s="43">
        <v>0</v>
      </c>
      <c r="C7083" s="43">
        <v>0.41631676699999998</v>
      </c>
      <c r="D7083" s="43">
        <v>0</v>
      </c>
      <c r="E7083" s="43">
        <v>0.44784591200000001</v>
      </c>
      <c r="F7083" s="34">
        <v>1</v>
      </c>
      <c r="G7083" s="43">
        <v>0</v>
      </c>
      <c r="H7083" s="43">
        <v>2.6187876999999998E-2</v>
      </c>
      <c r="I7083" s="45">
        <v>0.70226457424289879</v>
      </c>
    </row>
    <row r="7084" spans="1:9" x14ac:dyDescent="0.3">
      <c r="A7084" s="44">
        <v>43761.083333333336</v>
      </c>
      <c r="B7084" s="43">
        <v>0</v>
      </c>
      <c r="C7084" s="43">
        <v>0.41774140799999998</v>
      </c>
      <c r="D7084" s="43">
        <v>0</v>
      </c>
      <c r="E7084" s="43">
        <v>0.44825464700000001</v>
      </c>
      <c r="F7084" s="34">
        <v>1</v>
      </c>
      <c r="G7084" s="43">
        <v>0</v>
      </c>
      <c r="H7084" s="43">
        <v>2.6848190000000001E-2</v>
      </c>
      <c r="I7084" s="45">
        <v>0.70226457424289879</v>
      </c>
    </row>
    <row r="7085" spans="1:9" x14ac:dyDescent="0.3">
      <c r="A7085" s="44">
        <v>43761.125</v>
      </c>
      <c r="B7085" s="43">
        <v>0</v>
      </c>
      <c r="C7085" s="43">
        <v>0.42308869399999999</v>
      </c>
      <c r="D7085" s="43">
        <v>0</v>
      </c>
      <c r="E7085" s="43">
        <v>0.43233640800000001</v>
      </c>
      <c r="F7085" s="34">
        <v>1</v>
      </c>
      <c r="G7085" s="43">
        <v>0</v>
      </c>
      <c r="H7085" s="43">
        <v>2.7380456000000001E-2</v>
      </c>
      <c r="I7085" s="45">
        <v>0.70226457424289879</v>
      </c>
    </row>
    <row r="7086" spans="1:9" x14ac:dyDescent="0.3">
      <c r="A7086" s="44">
        <v>43761.166666666664</v>
      </c>
      <c r="B7086" s="43">
        <v>0</v>
      </c>
      <c r="C7086" s="43">
        <v>0.428350854</v>
      </c>
      <c r="D7086" s="43">
        <v>0</v>
      </c>
      <c r="E7086" s="43">
        <v>0.41272485599999997</v>
      </c>
      <c r="F7086" s="34">
        <v>1</v>
      </c>
      <c r="G7086" s="43">
        <v>0</v>
      </c>
      <c r="H7086" s="43">
        <v>2.796587E-2</v>
      </c>
      <c r="I7086" s="45">
        <v>0.70226457424289879</v>
      </c>
    </row>
    <row r="7087" spans="1:9" x14ac:dyDescent="0.3">
      <c r="A7087" s="44">
        <v>43761.208333333336</v>
      </c>
      <c r="B7087" s="43">
        <v>0</v>
      </c>
      <c r="C7087" s="43">
        <v>0.42505168300000001</v>
      </c>
      <c r="D7087" s="43">
        <v>0</v>
      </c>
      <c r="E7087" s="43">
        <v>0.37099562699999999</v>
      </c>
      <c r="F7087" s="34">
        <v>1</v>
      </c>
      <c r="G7087" s="43">
        <v>0</v>
      </c>
      <c r="H7087" s="43">
        <v>2.9795195999999999E-2</v>
      </c>
      <c r="I7087" s="45">
        <v>0.70226457424289879</v>
      </c>
    </row>
    <row r="7088" spans="1:9" x14ac:dyDescent="0.3">
      <c r="A7088" s="44">
        <v>43761.25</v>
      </c>
      <c r="B7088" s="43">
        <v>0</v>
      </c>
      <c r="C7088" s="43">
        <v>0.42434734400000002</v>
      </c>
      <c r="D7088" s="43">
        <v>0</v>
      </c>
      <c r="E7088" s="43">
        <v>0.30425331700000002</v>
      </c>
      <c r="F7088" s="34">
        <v>1</v>
      </c>
      <c r="G7088" s="43">
        <v>0</v>
      </c>
      <c r="H7088" s="43">
        <v>3.4433991999999997E-2</v>
      </c>
      <c r="I7088" s="45">
        <v>0.70226457424289879</v>
      </c>
    </row>
    <row r="7089" spans="1:9" x14ac:dyDescent="0.3">
      <c r="A7089" s="44">
        <v>43761.291666666664</v>
      </c>
      <c r="B7089" s="43">
        <v>8.2031840000000005E-3</v>
      </c>
      <c r="C7089" s="43">
        <v>0.404696214</v>
      </c>
      <c r="D7089" s="43">
        <v>0</v>
      </c>
      <c r="E7089" s="43">
        <v>0.252815858</v>
      </c>
      <c r="F7089" s="34">
        <v>1</v>
      </c>
      <c r="G7089" s="43">
        <v>2.1595560999999999E-2</v>
      </c>
      <c r="H7089" s="43">
        <v>4.7772780000000001E-2</v>
      </c>
      <c r="I7089" s="45">
        <v>0.70226457424289879</v>
      </c>
    </row>
    <row r="7090" spans="1:9" x14ac:dyDescent="0.3">
      <c r="A7090" s="44">
        <v>43761.333333333336</v>
      </c>
      <c r="B7090" s="43">
        <v>0.13864371</v>
      </c>
      <c r="C7090" s="43">
        <v>0.34195297099999999</v>
      </c>
      <c r="D7090" s="43">
        <v>5.3464400000000002E-2</v>
      </c>
      <c r="E7090" s="43">
        <v>0.208379329</v>
      </c>
      <c r="F7090" s="34">
        <v>1</v>
      </c>
      <c r="G7090" s="43">
        <v>0.17560859700000001</v>
      </c>
      <c r="H7090" s="43">
        <v>5.5584302000000002E-2</v>
      </c>
      <c r="I7090" s="45">
        <v>0.70226457424289879</v>
      </c>
    </row>
    <row r="7091" spans="1:9" x14ac:dyDescent="0.3">
      <c r="A7091" s="44">
        <v>43761.375</v>
      </c>
      <c r="B7091" s="43">
        <v>0.38548525</v>
      </c>
      <c r="C7091" s="43">
        <v>0.31753504700000001</v>
      </c>
      <c r="D7091" s="43">
        <v>0.22962279999999999</v>
      </c>
      <c r="E7091" s="43">
        <v>0.22148531199999999</v>
      </c>
      <c r="F7091" s="34">
        <v>1</v>
      </c>
      <c r="G7091" s="43">
        <v>0.40383643200000002</v>
      </c>
      <c r="H7091" s="43">
        <v>5.3106254999999998E-2</v>
      </c>
      <c r="I7091" s="45">
        <v>0.70226457424289879</v>
      </c>
    </row>
    <row r="7092" spans="1:9" x14ac:dyDescent="0.3">
      <c r="A7092" s="44">
        <v>43761.416666666664</v>
      </c>
      <c r="B7092" s="43">
        <v>0.60878158299999996</v>
      </c>
      <c r="C7092" s="43">
        <v>0.32753148100000001</v>
      </c>
      <c r="D7092" s="43">
        <v>0.45046199999999997</v>
      </c>
      <c r="E7092" s="43">
        <v>0.246473939</v>
      </c>
      <c r="F7092" s="34">
        <v>1</v>
      </c>
      <c r="G7092" s="43">
        <v>0.61319553699999996</v>
      </c>
      <c r="H7092" s="43">
        <v>5.1866662000000001E-2</v>
      </c>
      <c r="I7092" s="45">
        <v>0.70226457424289879</v>
      </c>
    </row>
    <row r="7093" spans="1:9" x14ac:dyDescent="0.3">
      <c r="A7093" s="44">
        <v>43761.458333333336</v>
      </c>
      <c r="B7093" s="43">
        <v>0.76077295499999997</v>
      </c>
      <c r="C7093" s="43">
        <v>0.35074846199999998</v>
      </c>
      <c r="D7093" s="43">
        <v>0.65290760000000003</v>
      </c>
      <c r="E7093" s="43">
        <v>0.28254035799999999</v>
      </c>
      <c r="F7093" s="34">
        <v>1</v>
      </c>
      <c r="G7093" s="43">
        <v>0.75490450899999995</v>
      </c>
      <c r="H7093" s="43">
        <v>4.4902794000000003E-2</v>
      </c>
      <c r="I7093" s="45">
        <v>0.70226457424289879</v>
      </c>
    </row>
    <row r="7094" spans="1:9" x14ac:dyDescent="0.3">
      <c r="A7094" s="44">
        <v>43761.5</v>
      </c>
      <c r="B7094" s="43">
        <v>0.83532509099999996</v>
      </c>
      <c r="C7094" s="43">
        <v>0.387595984</v>
      </c>
      <c r="D7094" s="43">
        <v>0.76283319999999999</v>
      </c>
      <c r="E7094" s="43">
        <v>0.28552444799999999</v>
      </c>
      <c r="F7094" s="34">
        <v>1</v>
      </c>
      <c r="G7094" s="43">
        <v>0.78514236400000004</v>
      </c>
      <c r="H7094" s="43">
        <v>4.2652085999999999E-2</v>
      </c>
      <c r="I7094" s="45">
        <v>0.70226457424289879</v>
      </c>
    </row>
    <row r="7095" spans="1:9" x14ac:dyDescent="0.3">
      <c r="A7095" s="44">
        <v>43761.541666666664</v>
      </c>
      <c r="B7095" s="43">
        <v>0.842656356</v>
      </c>
      <c r="C7095" s="43">
        <v>0.40948369699999998</v>
      </c>
      <c r="D7095" s="43">
        <v>0.7885124</v>
      </c>
      <c r="E7095" s="43">
        <v>0.291465533</v>
      </c>
      <c r="F7095" s="34">
        <v>1</v>
      </c>
      <c r="G7095" s="43">
        <v>0.72206619500000002</v>
      </c>
      <c r="H7095" s="43">
        <v>4.1216089999999997E-2</v>
      </c>
      <c r="I7095" s="45">
        <v>0.70226457424289879</v>
      </c>
    </row>
    <row r="7096" spans="1:9" x14ac:dyDescent="0.3">
      <c r="A7096" s="44">
        <v>43761.583333333336</v>
      </c>
      <c r="B7096" s="43">
        <v>0.78668385399999996</v>
      </c>
      <c r="C7096" s="43">
        <v>0.41603045999999999</v>
      </c>
      <c r="D7096" s="43">
        <v>0.73427679999999995</v>
      </c>
      <c r="E7096" s="43">
        <v>0.34310354700000001</v>
      </c>
      <c r="F7096" s="34">
        <v>1</v>
      </c>
      <c r="G7096" s="43">
        <v>0.58371489099999996</v>
      </c>
      <c r="H7096" s="43">
        <v>4.0120363999999999E-2</v>
      </c>
      <c r="I7096" s="45">
        <v>0.70226457424289879</v>
      </c>
    </row>
    <row r="7097" spans="1:9" x14ac:dyDescent="0.3">
      <c r="A7097" s="44">
        <v>43761.625</v>
      </c>
      <c r="B7097" s="43">
        <v>0.63647023700000005</v>
      </c>
      <c r="C7097" s="43">
        <v>0.406920104</v>
      </c>
      <c r="D7097" s="43">
        <v>0.58581919999999998</v>
      </c>
      <c r="E7097" s="43">
        <v>0.41033788300000001</v>
      </c>
      <c r="F7097" s="34">
        <v>1</v>
      </c>
      <c r="G7097" s="43">
        <v>0.39742130599999997</v>
      </c>
      <c r="H7097" s="43">
        <v>4.1306382000000003E-2</v>
      </c>
      <c r="I7097" s="45">
        <v>0.70226457424289879</v>
      </c>
    </row>
    <row r="7098" spans="1:9" x14ac:dyDescent="0.3">
      <c r="A7098" s="44">
        <v>43761.666666666664</v>
      </c>
      <c r="B7098" s="43">
        <v>0.42761401700000001</v>
      </c>
      <c r="C7098" s="43">
        <v>0.40647619600000001</v>
      </c>
      <c r="D7098" s="43">
        <v>0.38744719999999999</v>
      </c>
      <c r="E7098" s="43">
        <v>0.44846588900000001</v>
      </c>
      <c r="F7098" s="34">
        <v>1</v>
      </c>
      <c r="G7098" s="43">
        <v>0.19074032299999999</v>
      </c>
      <c r="H7098" s="43">
        <v>4.3356599000000003E-2</v>
      </c>
      <c r="I7098" s="45">
        <v>0.70226457424289879</v>
      </c>
    </row>
    <row r="7099" spans="1:9" x14ac:dyDescent="0.3">
      <c r="A7099" s="44">
        <v>43761.708333333336</v>
      </c>
      <c r="B7099" s="43">
        <v>0.15295737000000001</v>
      </c>
      <c r="C7099" s="43">
        <v>0.45308345900000002</v>
      </c>
      <c r="D7099" s="43">
        <v>0.17585039999999999</v>
      </c>
      <c r="E7099" s="43">
        <v>0.51668283299999995</v>
      </c>
      <c r="F7099" s="34">
        <v>1</v>
      </c>
      <c r="G7099" s="43">
        <v>3.4218250999999998E-2</v>
      </c>
      <c r="H7099" s="43">
        <v>5.7316777999999999E-2</v>
      </c>
      <c r="I7099" s="45">
        <v>0.70226457424289879</v>
      </c>
    </row>
    <row r="7100" spans="1:9" x14ac:dyDescent="0.3">
      <c r="A7100" s="44">
        <v>43761.75</v>
      </c>
      <c r="B7100" s="43">
        <v>6.1709809999999999E-3</v>
      </c>
      <c r="C7100" s="43">
        <v>0.47151001199999998</v>
      </c>
      <c r="D7100" s="43">
        <v>2.7295199999999999E-2</v>
      </c>
      <c r="E7100" s="43">
        <v>0.54231236500000002</v>
      </c>
      <c r="F7100" s="34">
        <v>1</v>
      </c>
      <c r="G7100" s="43">
        <v>0</v>
      </c>
      <c r="H7100" s="43">
        <v>8.2799627000000001E-2</v>
      </c>
      <c r="I7100" s="45">
        <v>0.70226457424289879</v>
      </c>
    </row>
    <row r="7101" spans="1:9" x14ac:dyDescent="0.3">
      <c r="A7101" s="44">
        <v>43761.791666666664</v>
      </c>
      <c r="B7101" s="43">
        <v>0</v>
      </c>
      <c r="C7101" s="43">
        <v>0.49152526200000002</v>
      </c>
      <c r="D7101" s="43">
        <v>0</v>
      </c>
      <c r="E7101" s="43">
        <v>0.55009643900000005</v>
      </c>
      <c r="F7101" s="34">
        <v>1</v>
      </c>
      <c r="G7101" s="43">
        <v>0</v>
      </c>
      <c r="H7101" s="43">
        <v>0.110715728</v>
      </c>
      <c r="I7101" s="45">
        <v>0.70226457424289879</v>
      </c>
    </row>
    <row r="7102" spans="1:9" x14ac:dyDescent="0.3">
      <c r="A7102" s="44">
        <v>43761.833333333336</v>
      </c>
      <c r="B7102" s="43">
        <v>0</v>
      </c>
      <c r="C7102" s="43">
        <v>0.513450399</v>
      </c>
      <c r="D7102" s="43">
        <v>0</v>
      </c>
      <c r="E7102" s="43">
        <v>0.54537824400000001</v>
      </c>
      <c r="F7102" s="34">
        <v>1</v>
      </c>
      <c r="G7102" s="43">
        <v>0</v>
      </c>
      <c r="H7102" s="43">
        <v>0.12583698700000001</v>
      </c>
      <c r="I7102" s="45">
        <v>0.70226457424289879</v>
      </c>
    </row>
    <row r="7103" spans="1:9" x14ac:dyDescent="0.3">
      <c r="A7103" s="44">
        <v>43761.875</v>
      </c>
      <c r="B7103" s="43">
        <v>0</v>
      </c>
      <c r="C7103" s="43">
        <v>0.52310622799999995</v>
      </c>
      <c r="D7103" s="43">
        <v>0</v>
      </c>
      <c r="E7103" s="43">
        <v>0.53771875400000002</v>
      </c>
      <c r="F7103" s="34">
        <v>1</v>
      </c>
      <c r="G7103" s="43">
        <v>0</v>
      </c>
      <c r="H7103" s="43">
        <v>0.132837591</v>
      </c>
      <c r="I7103" s="45">
        <v>0.70226457424289879</v>
      </c>
    </row>
    <row r="7104" spans="1:9" x14ac:dyDescent="0.3">
      <c r="A7104" s="44">
        <v>43761.916666666664</v>
      </c>
      <c r="B7104" s="43">
        <v>0</v>
      </c>
      <c r="C7104" s="43">
        <v>0.52078333399999999</v>
      </c>
      <c r="D7104" s="43">
        <v>0</v>
      </c>
      <c r="E7104" s="43">
        <v>0.52534247300000003</v>
      </c>
      <c r="F7104" s="34">
        <v>1</v>
      </c>
      <c r="G7104" s="43">
        <v>0</v>
      </c>
      <c r="H7104" s="43">
        <v>0.15216016399999999</v>
      </c>
      <c r="I7104" s="45">
        <v>0.70226457424289879</v>
      </c>
    </row>
    <row r="7105" spans="1:9" x14ac:dyDescent="0.3">
      <c r="A7105" s="44">
        <v>43761.958333333336</v>
      </c>
      <c r="B7105" s="43">
        <v>0</v>
      </c>
      <c r="C7105" s="43">
        <v>0.51274402600000002</v>
      </c>
      <c r="D7105" s="43">
        <v>0</v>
      </c>
      <c r="E7105" s="43">
        <v>0.52558077999999997</v>
      </c>
      <c r="F7105" s="34">
        <v>1</v>
      </c>
      <c r="G7105" s="43">
        <v>0</v>
      </c>
      <c r="H7105" s="43">
        <v>0.15935592000000001</v>
      </c>
      <c r="I7105" s="45">
        <v>0.70226457424289879</v>
      </c>
    </row>
    <row r="7106" spans="1:9" x14ac:dyDescent="0.3">
      <c r="A7106" s="44">
        <v>43762</v>
      </c>
      <c r="B7106" s="43">
        <v>0</v>
      </c>
      <c r="C7106" s="43">
        <v>0.51779259200000005</v>
      </c>
      <c r="D7106" s="43">
        <v>0</v>
      </c>
      <c r="E7106" s="43">
        <v>0.49882172299999999</v>
      </c>
      <c r="F7106" s="34">
        <v>1</v>
      </c>
      <c r="G7106" s="43">
        <v>0</v>
      </c>
      <c r="H7106" s="43">
        <v>0.16070664300000001</v>
      </c>
      <c r="I7106" s="45">
        <v>0.73489651974672443</v>
      </c>
    </row>
    <row r="7107" spans="1:9" x14ac:dyDescent="0.3">
      <c r="A7107" s="44">
        <v>43762.041666666664</v>
      </c>
      <c r="B7107" s="43">
        <v>0</v>
      </c>
      <c r="C7107" s="43">
        <v>0.53019436099999995</v>
      </c>
      <c r="D7107" s="43">
        <v>0</v>
      </c>
      <c r="E7107" s="43">
        <v>0.48358079999999998</v>
      </c>
      <c r="F7107" s="34">
        <v>1</v>
      </c>
      <c r="G7107" s="43">
        <v>0</v>
      </c>
      <c r="H7107" s="43">
        <v>0.158871806</v>
      </c>
      <c r="I7107" s="45">
        <v>0.73489651974672443</v>
      </c>
    </row>
    <row r="7108" spans="1:9" x14ac:dyDescent="0.3">
      <c r="A7108" s="44">
        <v>43762.083333333336</v>
      </c>
      <c r="B7108" s="43">
        <v>0</v>
      </c>
      <c r="C7108" s="43">
        <v>0.54755840700000002</v>
      </c>
      <c r="D7108" s="43">
        <v>0</v>
      </c>
      <c r="E7108" s="43">
        <v>0.452480734</v>
      </c>
      <c r="F7108" s="34">
        <v>1</v>
      </c>
      <c r="G7108" s="43">
        <v>0</v>
      </c>
      <c r="H7108" s="43">
        <v>0.15474017700000001</v>
      </c>
      <c r="I7108" s="45">
        <v>0.73489651974672443</v>
      </c>
    </row>
    <row r="7109" spans="1:9" x14ac:dyDescent="0.3">
      <c r="A7109" s="44">
        <v>43762.125</v>
      </c>
      <c r="B7109" s="43">
        <v>0</v>
      </c>
      <c r="C7109" s="43">
        <v>0.54908282399999997</v>
      </c>
      <c r="D7109" s="43">
        <v>0</v>
      </c>
      <c r="E7109" s="43">
        <v>0.50703788900000002</v>
      </c>
      <c r="F7109" s="34">
        <v>1</v>
      </c>
      <c r="G7109" s="43">
        <v>0</v>
      </c>
      <c r="H7109" s="43">
        <v>0.15241065600000001</v>
      </c>
      <c r="I7109" s="45">
        <v>0.73489651974672443</v>
      </c>
    </row>
    <row r="7110" spans="1:9" x14ac:dyDescent="0.3">
      <c r="A7110" s="44">
        <v>43762.166666666664</v>
      </c>
      <c r="B7110" s="43">
        <v>0</v>
      </c>
      <c r="C7110" s="43">
        <v>0.52643587599999997</v>
      </c>
      <c r="D7110" s="43">
        <v>0</v>
      </c>
      <c r="E7110" s="43">
        <v>0.54946490299999995</v>
      </c>
      <c r="F7110" s="34">
        <v>1</v>
      </c>
      <c r="G7110" s="43">
        <v>0</v>
      </c>
      <c r="H7110" s="43">
        <v>0.15199949300000001</v>
      </c>
      <c r="I7110" s="45">
        <v>0.73489651974672443</v>
      </c>
    </row>
    <row r="7111" spans="1:9" x14ac:dyDescent="0.3">
      <c r="A7111" s="44">
        <v>43762.208333333336</v>
      </c>
      <c r="B7111" s="43">
        <v>0</v>
      </c>
      <c r="C7111" s="43">
        <v>0.50603057299999998</v>
      </c>
      <c r="D7111" s="43">
        <v>0</v>
      </c>
      <c r="E7111" s="43">
        <v>0.56546360299999998</v>
      </c>
      <c r="F7111" s="34">
        <v>1</v>
      </c>
      <c r="G7111" s="43">
        <v>0</v>
      </c>
      <c r="H7111" s="43">
        <v>0.160762762</v>
      </c>
      <c r="I7111" s="45">
        <v>0.73489651974672443</v>
      </c>
    </row>
    <row r="7112" spans="1:9" x14ac:dyDescent="0.3">
      <c r="A7112" s="44">
        <v>43762.25</v>
      </c>
      <c r="B7112" s="43">
        <v>0</v>
      </c>
      <c r="C7112" s="43">
        <v>0.51851778000000004</v>
      </c>
      <c r="D7112" s="43">
        <v>0</v>
      </c>
      <c r="E7112" s="43">
        <v>0.59323998099999997</v>
      </c>
      <c r="F7112" s="34">
        <v>1</v>
      </c>
      <c r="G7112" s="43">
        <v>0</v>
      </c>
      <c r="H7112" s="43">
        <v>0.183179286</v>
      </c>
      <c r="I7112" s="45">
        <v>0.73489651974672443</v>
      </c>
    </row>
    <row r="7113" spans="1:9" x14ac:dyDescent="0.3">
      <c r="A7113" s="44">
        <v>43762.291666666664</v>
      </c>
      <c r="B7113" s="43">
        <v>9.4716460000000002E-3</v>
      </c>
      <c r="C7113" s="43">
        <v>0.57164535100000002</v>
      </c>
      <c r="D7113" s="43">
        <v>0</v>
      </c>
      <c r="E7113" s="43">
        <v>0.71581228699999999</v>
      </c>
      <c r="F7113" s="34">
        <v>1</v>
      </c>
      <c r="G7113" s="43">
        <v>1.4165364E-2</v>
      </c>
      <c r="H7113" s="43">
        <v>0.22350661799999999</v>
      </c>
      <c r="I7113" s="45">
        <v>0.73489651974672443</v>
      </c>
    </row>
    <row r="7114" spans="1:9" x14ac:dyDescent="0.3">
      <c r="A7114" s="44">
        <v>43762.333333333336</v>
      </c>
      <c r="B7114" s="43">
        <v>0.182149164</v>
      </c>
      <c r="C7114" s="43">
        <v>0.58237583800000003</v>
      </c>
      <c r="D7114" s="43">
        <v>4.2981199999999997E-2</v>
      </c>
      <c r="E7114" s="43">
        <v>0.73852447300000001</v>
      </c>
      <c r="F7114" s="34">
        <v>1</v>
      </c>
      <c r="G7114" s="43">
        <v>0.120917135</v>
      </c>
      <c r="H7114" s="43">
        <v>0.224576936</v>
      </c>
      <c r="I7114" s="45">
        <v>0.73489651974672443</v>
      </c>
    </row>
    <row r="7115" spans="1:9" x14ac:dyDescent="0.3">
      <c r="A7115" s="44">
        <v>43762.375</v>
      </c>
      <c r="B7115" s="43">
        <v>0.47546699799999997</v>
      </c>
      <c r="C7115" s="43">
        <v>0.583454158</v>
      </c>
      <c r="D7115" s="43">
        <v>0.18208279999999999</v>
      </c>
      <c r="E7115" s="43">
        <v>0.78380709699999995</v>
      </c>
      <c r="F7115" s="34">
        <v>1</v>
      </c>
      <c r="G7115" s="43">
        <v>0.28350258</v>
      </c>
      <c r="H7115" s="43">
        <v>0.198611959</v>
      </c>
      <c r="I7115" s="45">
        <v>0.73489651974672443</v>
      </c>
    </row>
    <row r="7116" spans="1:9" x14ac:dyDescent="0.3">
      <c r="A7116" s="44">
        <v>43762.416666666664</v>
      </c>
      <c r="B7116" s="43">
        <v>0.68362821600000001</v>
      </c>
      <c r="C7116" s="43">
        <v>0.60972758199999999</v>
      </c>
      <c r="D7116" s="43">
        <v>0.34778920000000002</v>
      </c>
      <c r="E7116" s="43">
        <v>0.80750866399999999</v>
      </c>
      <c r="F7116" s="34">
        <v>1</v>
      </c>
      <c r="G7116" s="43">
        <v>0.43810761799999998</v>
      </c>
      <c r="H7116" s="43">
        <v>0.19181422300000001</v>
      </c>
      <c r="I7116" s="45">
        <v>0.73489651974672443</v>
      </c>
    </row>
    <row r="7117" spans="1:9" x14ac:dyDescent="0.3">
      <c r="A7117" s="44">
        <v>43762.458333333336</v>
      </c>
      <c r="B7117" s="43">
        <v>0.80697419400000003</v>
      </c>
      <c r="C7117" s="43">
        <v>0.65412705900000001</v>
      </c>
      <c r="D7117" s="43">
        <v>0.4939672</v>
      </c>
      <c r="E7117" s="43">
        <v>0.80967074900000002</v>
      </c>
      <c r="F7117" s="34">
        <v>1</v>
      </c>
      <c r="G7117" s="43">
        <v>0.54455129700000005</v>
      </c>
      <c r="H7117" s="43">
        <v>0.18638511999999999</v>
      </c>
      <c r="I7117" s="45">
        <v>0.73489651974672443</v>
      </c>
    </row>
    <row r="7118" spans="1:9" x14ac:dyDescent="0.3">
      <c r="A7118" s="44">
        <v>43762.5</v>
      </c>
      <c r="B7118" s="43">
        <v>0.85674306</v>
      </c>
      <c r="C7118" s="43">
        <v>0.70277615299999996</v>
      </c>
      <c r="D7118" s="43">
        <v>0.62002400000000002</v>
      </c>
      <c r="E7118" s="43">
        <v>0.78871327300000005</v>
      </c>
      <c r="F7118" s="34">
        <v>1</v>
      </c>
      <c r="G7118" s="43">
        <v>0.58039537500000005</v>
      </c>
      <c r="H7118" s="43">
        <v>0.19738139699999999</v>
      </c>
      <c r="I7118" s="45">
        <v>0.73489651974672443</v>
      </c>
    </row>
    <row r="7119" spans="1:9" x14ac:dyDescent="0.3">
      <c r="A7119" s="44">
        <v>43762.541666666664</v>
      </c>
      <c r="B7119" s="43">
        <v>0.83713723900000003</v>
      </c>
      <c r="C7119" s="43">
        <v>0.73344757299999996</v>
      </c>
      <c r="D7119" s="43">
        <v>0.68511120000000003</v>
      </c>
      <c r="E7119" s="43">
        <v>0.79333835399999997</v>
      </c>
      <c r="F7119" s="34">
        <v>1</v>
      </c>
      <c r="G7119" s="43">
        <v>0.54882964499999998</v>
      </c>
      <c r="H7119" s="43">
        <v>0.20490545199999999</v>
      </c>
      <c r="I7119" s="45">
        <v>0.73489651974672443</v>
      </c>
    </row>
    <row r="7120" spans="1:9" x14ac:dyDescent="0.3">
      <c r="A7120" s="44">
        <v>43762.583333333336</v>
      </c>
      <c r="B7120" s="43">
        <v>0.75254220199999999</v>
      </c>
      <c r="C7120" s="43">
        <v>0.73747062200000002</v>
      </c>
      <c r="D7120" s="43">
        <v>0.67840440000000002</v>
      </c>
      <c r="E7120" s="43">
        <v>0.78797046699999995</v>
      </c>
      <c r="F7120" s="34">
        <v>1</v>
      </c>
      <c r="G7120" s="43">
        <v>0.45924903900000003</v>
      </c>
      <c r="H7120" s="43">
        <v>0.21080771500000001</v>
      </c>
      <c r="I7120" s="45">
        <v>0.73489651974672443</v>
      </c>
    </row>
    <row r="7121" spans="1:9" x14ac:dyDescent="0.3">
      <c r="A7121" s="44">
        <v>43762.625</v>
      </c>
      <c r="B7121" s="43">
        <v>0.59647562600000004</v>
      </c>
      <c r="C7121" s="43">
        <v>0.71484615100000004</v>
      </c>
      <c r="D7121" s="43">
        <v>0.57330959999999997</v>
      </c>
      <c r="E7121" s="43">
        <v>0.77061111699999996</v>
      </c>
      <c r="F7121" s="34">
        <v>1</v>
      </c>
      <c r="G7121" s="43">
        <v>0.31366392399999998</v>
      </c>
      <c r="H7121" s="43">
        <v>0.21253193500000001</v>
      </c>
      <c r="I7121" s="45">
        <v>0.73489651974672443</v>
      </c>
    </row>
    <row r="7122" spans="1:9" x14ac:dyDescent="0.3">
      <c r="A7122" s="44">
        <v>43762.666666666664</v>
      </c>
      <c r="B7122" s="43">
        <v>0.387746327</v>
      </c>
      <c r="C7122" s="43">
        <v>0.66424548699999997</v>
      </c>
      <c r="D7122" s="43">
        <v>0.40805079999999999</v>
      </c>
      <c r="E7122" s="43">
        <v>0.70592465400000004</v>
      </c>
      <c r="F7122" s="34">
        <v>1</v>
      </c>
      <c r="G7122" s="43">
        <v>0.152206329</v>
      </c>
      <c r="H7122" s="43">
        <v>0.23089694699999999</v>
      </c>
      <c r="I7122" s="45">
        <v>0.73489651974672443</v>
      </c>
    </row>
    <row r="7123" spans="1:9" x14ac:dyDescent="0.3">
      <c r="A7123" s="44">
        <v>43762.708333333336</v>
      </c>
      <c r="B7123" s="43">
        <v>0.13750045899999999</v>
      </c>
      <c r="C7123" s="43">
        <v>0.63486432999999998</v>
      </c>
      <c r="D7123" s="43">
        <v>0.20412920000000001</v>
      </c>
      <c r="E7123" s="43">
        <v>0.61894427100000005</v>
      </c>
      <c r="F7123" s="34">
        <v>1</v>
      </c>
      <c r="G7123" s="43">
        <v>3.0212505000000001E-2</v>
      </c>
      <c r="H7123" s="43">
        <v>0.243940039</v>
      </c>
      <c r="I7123" s="45">
        <v>0.73489651974672443</v>
      </c>
    </row>
    <row r="7124" spans="1:9" x14ac:dyDescent="0.3">
      <c r="A7124" s="44">
        <v>43762.75</v>
      </c>
      <c r="B7124" s="43">
        <v>5.529183E-3</v>
      </c>
      <c r="C7124" s="43">
        <v>0.53348242800000001</v>
      </c>
      <c r="D7124" s="43">
        <v>2.8591999999999999E-2</v>
      </c>
      <c r="E7124" s="43">
        <v>0.51073973500000003</v>
      </c>
      <c r="F7124" s="34">
        <v>1</v>
      </c>
      <c r="G7124" s="43">
        <v>0</v>
      </c>
      <c r="H7124" s="43">
        <v>0.25697424400000002</v>
      </c>
      <c r="I7124" s="45">
        <v>0.73489651974672443</v>
      </c>
    </row>
    <row r="7125" spans="1:9" x14ac:dyDescent="0.3">
      <c r="A7125" s="44">
        <v>43762.791666666664</v>
      </c>
      <c r="B7125" s="43">
        <v>0</v>
      </c>
      <c r="C7125" s="43">
        <v>0.45952485199999998</v>
      </c>
      <c r="D7125" s="43">
        <v>0</v>
      </c>
      <c r="E7125" s="43">
        <v>0.448613443</v>
      </c>
      <c r="F7125" s="34">
        <v>1</v>
      </c>
      <c r="G7125" s="43">
        <v>0</v>
      </c>
      <c r="H7125" s="43">
        <v>0.28184819100000003</v>
      </c>
      <c r="I7125" s="45">
        <v>0.73489651974672443</v>
      </c>
    </row>
    <row r="7126" spans="1:9" x14ac:dyDescent="0.3">
      <c r="A7126" s="44">
        <v>43762.833333333336</v>
      </c>
      <c r="B7126" s="43">
        <v>0</v>
      </c>
      <c r="C7126" s="43">
        <v>0.43803424699999999</v>
      </c>
      <c r="D7126" s="43">
        <v>0</v>
      </c>
      <c r="E7126" s="43">
        <v>0.42788399100000002</v>
      </c>
      <c r="F7126" s="34">
        <v>1</v>
      </c>
      <c r="G7126" s="43">
        <v>0</v>
      </c>
      <c r="H7126" s="43">
        <v>0.30254123500000002</v>
      </c>
      <c r="I7126" s="45">
        <v>0.73489651974672443</v>
      </c>
    </row>
    <row r="7127" spans="1:9" x14ac:dyDescent="0.3">
      <c r="A7127" s="44">
        <v>43762.875</v>
      </c>
      <c r="B7127" s="43">
        <v>0</v>
      </c>
      <c r="C7127" s="43">
        <v>0.439426594</v>
      </c>
      <c r="D7127" s="43">
        <v>0</v>
      </c>
      <c r="E7127" s="43">
        <v>0.401309054</v>
      </c>
      <c r="F7127" s="34">
        <v>1</v>
      </c>
      <c r="G7127" s="43">
        <v>0</v>
      </c>
      <c r="H7127" s="43">
        <v>0.32049056500000001</v>
      </c>
      <c r="I7127" s="45">
        <v>0.73489651974672443</v>
      </c>
    </row>
    <row r="7128" spans="1:9" x14ac:dyDescent="0.3">
      <c r="A7128" s="44">
        <v>43762.916666666664</v>
      </c>
      <c r="B7128" s="43">
        <v>0</v>
      </c>
      <c r="C7128" s="43">
        <v>0.43619596599999999</v>
      </c>
      <c r="D7128" s="43">
        <v>0</v>
      </c>
      <c r="E7128" s="43">
        <v>0.37172497300000001</v>
      </c>
      <c r="F7128" s="34">
        <v>1</v>
      </c>
      <c r="G7128" s="43">
        <v>0</v>
      </c>
      <c r="H7128" s="43">
        <v>0.35029985899999999</v>
      </c>
      <c r="I7128" s="45">
        <v>0.73489651974672443</v>
      </c>
    </row>
    <row r="7129" spans="1:9" x14ac:dyDescent="0.3">
      <c r="A7129" s="44">
        <v>43762.958333333336</v>
      </c>
      <c r="B7129" s="43">
        <v>0</v>
      </c>
      <c r="C7129" s="43">
        <v>0.42689392599999998</v>
      </c>
      <c r="D7129" s="43">
        <v>0</v>
      </c>
      <c r="E7129" s="43">
        <v>0.36309936100000001</v>
      </c>
      <c r="F7129" s="34">
        <v>1</v>
      </c>
      <c r="G7129" s="43">
        <v>0</v>
      </c>
      <c r="H7129" s="43">
        <v>0.35226072600000002</v>
      </c>
      <c r="I7129" s="45">
        <v>0.73489651974672443</v>
      </c>
    </row>
    <row r="7130" spans="1:9" x14ac:dyDescent="0.3">
      <c r="A7130" s="44">
        <v>43763</v>
      </c>
      <c r="B7130" s="43">
        <v>0</v>
      </c>
      <c r="C7130" s="43">
        <v>0.42436032299999998</v>
      </c>
      <c r="D7130" s="43">
        <v>0</v>
      </c>
      <c r="E7130" s="43">
        <v>0.40050556399999998</v>
      </c>
      <c r="F7130" s="34">
        <v>1</v>
      </c>
      <c r="G7130" s="43">
        <v>0</v>
      </c>
      <c r="H7130" s="43">
        <v>0.35931849700000001</v>
      </c>
      <c r="I7130" s="45">
        <v>0.68596334176398988</v>
      </c>
    </row>
    <row r="7131" spans="1:9" x14ac:dyDescent="0.3">
      <c r="A7131" s="44">
        <v>43763.041666666664</v>
      </c>
      <c r="B7131" s="43">
        <v>0</v>
      </c>
      <c r="C7131" s="43">
        <v>0.40830029099999998</v>
      </c>
      <c r="D7131" s="43">
        <v>0</v>
      </c>
      <c r="E7131" s="43">
        <v>0.380999861</v>
      </c>
      <c r="F7131" s="34">
        <v>1</v>
      </c>
      <c r="G7131" s="43">
        <v>0</v>
      </c>
      <c r="H7131" s="43">
        <v>0.37324748699999999</v>
      </c>
      <c r="I7131" s="45">
        <v>0.68596334176398988</v>
      </c>
    </row>
    <row r="7132" spans="1:9" x14ac:dyDescent="0.3">
      <c r="A7132" s="44">
        <v>43763.083333333336</v>
      </c>
      <c r="B7132" s="43">
        <v>0</v>
      </c>
      <c r="C7132" s="43">
        <v>0.388480416</v>
      </c>
      <c r="D7132" s="43">
        <v>0</v>
      </c>
      <c r="E7132" s="43">
        <v>0.34849764</v>
      </c>
      <c r="F7132" s="34">
        <v>1</v>
      </c>
      <c r="G7132" s="43">
        <v>0</v>
      </c>
      <c r="H7132" s="43">
        <v>0.397382132</v>
      </c>
      <c r="I7132" s="45">
        <v>0.68596334176398988</v>
      </c>
    </row>
    <row r="7133" spans="1:9" x14ac:dyDescent="0.3">
      <c r="A7133" s="44">
        <v>43763.125</v>
      </c>
      <c r="B7133" s="43">
        <v>0</v>
      </c>
      <c r="C7133" s="43">
        <v>0.37183723899999999</v>
      </c>
      <c r="D7133" s="43">
        <v>0</v>
      </c>
      <c r="E7133" s="43">
        <v>0.34240978900000002</v>
      </c>
      <c r="F7133" s="34">
        <v>1</v>
      </c>
      <c r="G7133" s="43">
        <v>0</v>
      </c>
      <c r="H7133" s="43">
        <v>0.425396571</v>
      </c>
      <c r="I7133" s="45">
        <v>0.68596334176398988</v>
      </c>
    </row>
    <row r="7134" spans="1:9" x14ac:dyDescent="0.3">
      <c r="A7134" s="44">
        <v>43763.166666666664</v>
      </c>
      <c r="B7134" s="43">
        <v>0</v>
      </c>
      <c r="C7134" s="43">
        <v>0.34163072900000002</v>
      </c>
      <c r="D7134" s="43">
        <v>0</v>
      </c>
      <c r="E7134" s="43">
        <v>0.34416435899999998</v>
      </c>
      <c r="F7134" s="34">
        <v>1</v>
      </c>
      <c r="G7134" s="43">
        <v>0</v>
      </c>
      <c r="H7134" s="43">
        <v>0.45673446200000001</v>
      </c>
      <c r="I7134" s="45">
        <v>0.68596334176398988</v>
      </c>
    </row>
    <row r="7135" spans="1:9" x14ac:dyDescent="0.3">
      <c r="A7135" s="44">
        <v>43763.208333333336</v>
      </c>
      <c r="B7135" s="43">
        <v>0</v>
      </c>
      <c r="C7135" s="43">
        <v>0.31098366900000002</v>
      </c>
      <c r="D7135" s="43">
        <v>0</v>
      </c>
      <c r="E7135" s="43">
        <v>0.34731699199999999</v>
      </c>
      <c r="F7135" s="34">
        <v>1</v>
      </c>
      <c r="G7135" s="43">
        <v>0</v>
      </c>
      <c r="H7135" s="43">
        <v>0.48690050600000001</v>
      </c>
      <c r="I7135" s="45">
        <v>0.68596334176398988</v>
      </c>
    </row>
    <row r="7136" spans="1:9" x14ac:dyDescent="0.3">
      <c r="A7136" s="44">
        <v>43763.25</v>
      </c>
      <c r="B7136" s="43">
        <v>0</v>
      </c>
      <c r="C7136" s="43">
        <v>0.28968027200000002</v>
      </c>
      <c r="D7136" s="43">
        <v>0</v>
      </c>
      <c r="E7136" s="43">
        <v>0.32899008200000002</v>
      </c>
      <c r="F7136" s="34">
        <v>1</v>
      </c>
      <c r="G7136" s="43">
        <v>0</v>
      </c>
      <c r="H7136" s="43">
        <v>0.52063394100000004</v>
      </c>
      <c r="I7136" s="45">
        <v>0.68596334176398988</v>
      </c>
    </row>
    <row r="7137" spans="1:9" x14ac:dyDescent="0.3">
      <c r="A7137" s="44">
        <v>43763.291666666664</v>
      </c>
      <c r="B7137" s="43">
        <v>8.8849059999999997E-3</v>
      </c>
      <c r="C7137" s="43">
        <v>0.29221203499999998</v>
      </c>
      <c r="D7137" s="43">
        <v>0</v>
      </c>
      <c r="E7137" s="43">
        <v>0.30821875399999998</v>
      </c>
      <c r="F7137" s="34">
        <v>1</v>
      </c>
      <c r="G7137" s="43">
        <v>1.1587349E-2</v>
      </c>
      <c r="H7137" s="43">
        <v>0.52512799399999999</v>
      </c>
      <c r="I7137" s="45">
        <v>0.68596334176398988</v>
      </c>
    </row>
    <row r="7138" spans="1:9" x14ac:dyDescent="0.3">
      <c r="A7138" s="44">
        <v>43763.333333333336</v>
      </c>
      <c r="B7138" s="43">
        <v>0.16454912099999999</v>
      </c>
      <c r="C7138" s="43">
        <v>0.29547076900000002</v>
      </c>
      <c r="D7138" s="43">
        <v>6.3968399999999995E-2</v>
      </c>
      <c r="E7138" s="43">
        <v>0.252976955</v>
      </c>
      <c r="F7138" s="34">
        <v>1</v>
      </c>
      <c r="G7138" s="43">
        <v>0.113653638</v>
      </c>
      <c r="H7138" s="43">
        <v>0.49309030799999998</v>
      </c>
      <c r="I7138" s="45">
        <v>0.68596334176398988</v>
      </c>
    </row>
    <row r="7139" spans="1:9" x14ac:dyDescent="0.3">
      <c r="A7139" s="44">
        <v>43763.375</v>
      </c>
      <c r="B7139" s="43">
        <v>0.43848848400000001</v>
      </c>
      <c r="C7139" s="43">
        <v>0.29769723199999998</v>
      </c>
      <c r="D7139" s="43">
        <v>0.26205919999999999</v>
      </c>
      <c r="E7139" s="43">
        <v>0.23067720999999999</v>
      </c>
      <c r="F7139" s="34">
        <v>1</v>
      </c>
      <c r="G7139" s="43">
        <v>0.28380972700000001</v>
      </c>
      <c r="H7139" s="43">
        <v>0.43530318600000001</v>
      </c>
      <c r="I7139" s="45">
        <v>0.68596334176398988</v>
      </c>
    </row>
    <row r="7140" spans="1:9" x14ac:dyDescent="0.3">
      <c r="A7140" s="44">
        <v>43763.416666666664</v>
      </c>
      <c r="B7140" s="43">
        <v>0.66010024599999995</v>
      </c>
      <c r="C7140" s="43">
        <v>0.30103500900000002</v>
      </c>
      <c r="D7140" s="43">
        <v>0.4832264</v>
      </c>
      <c r="E7140" s="43">
        <v>0.21403750199999999</v>
      </c>
      <c r="F7140" s="34">
        <v>1</v>
      </c>
      <c r="G7140" s="43">
        <v>0.45151678099999998</v>
      </c>
      <c r="H7140" s="43">
        <v>0.38747390599999998</v>
      </c>
      <c r="I7140" s="45">
        <v>0.68596334176398988</v>
      </c>
    </row>
    <row r="7141" spans="1:9" x14ac:dyDescent="0.3">
      <c r="A7141" s="44">
        <v>43763.458333333336</v>
      </c>
      <c r="B7141" s="43">
        <v>0.81242397099999997</v>
      </c>
      <c r="C7141" s="43">
        <v>0.30556824700000002</v>
      </c>
      <c r="D7141" s="43">
        <v>0.66707760000000005</v>
      </c>
      <c r="E7141" s="43">
        <v>0.171441224</v>
      </c>
      <c r="F7141" s="34">
        <v>1</v>
      </c>
      <c r="G7141" s="43">
        <v>0.573183263</v>
      </c>
      <c r="H7141" s="43">
        <v>0.35078532800000001</v>
      </c>
      <c r="I7141" s="45">
        <v>0.68596334176398988</v>
      </c>
    </row>
    <row r="7142" spans="1:9" x14ac:dyDescent="0.3">
      <c r="A7142" s="44">
        <v>43763.5</v>
      </c>
      <c r="B7142" s="43">
        <v>0.87442758799999998</v>
      </c>
      <c r="C7142" s="43">
        <v>0.31741215299999997</v>
      </c>
      <c r="D7142" s="43">
        <v>0.78767200000000004</v>
      </c>
      <c r="E7142" s="43">
        <v>0.133545886</v>
      </c>
      <c r="F7142" s="34">
        <v>1</v>
      </c>
      <c r="G7142" s="43">
        <v>0.64474202300000005</v>
      </c>
      <c r="H7142" s="43">
        <v>0.35658517099999998</v>
      </c>
      <c r="I7142" s="45">
        <v>0.68596334176398988</v>
      </c>
    </row>
    <row r="7143" spans="1:9" x14ac:dyDescent="0.3">
      <c r="A7143" s="44">
        <v>43763.541666666664</v>
      </c>
      <c r="B7143" s="43">
        <v>0.86628354900000004</v>
      </c>
      <c r="C7143" s="43">
        <v>0.31266456199999998</v>
      </c>
      <c r="D7143" s="43">
        <v>0.81978680000000004</v>
      </c>
      <c r="E7143" s="43">
        <v>0.11683531</v>
      </c>
      <c r="F7143" s="34">
        <v>1</v>
      </c>
      <c r="G7143" s="43">
        <v>0.64133348199999995</v>
      </c>
      <c r="H7143" s="43">
        <v>0.36227564000000001</v>
      </c>
      <c r="I7143" s="45">
        <v>0.68596334176398988</v>
      </c>
    </row>
    <row r="7144" spans="1:9" x14ac:dyDescent="0.3">
      <c r="A7144" s="44">
        <v>43763.583333333336</v>
      </c>
      <c r="B7144" s="43">
        <v>0.79219164399999997</v>
      </c>
      <c r="C7144" s="43">
        <v>0.30162262400000001</v>
      </c>
      <c r="D7144" s="43">
        <v>0.76614000000000004</v>
      </c>
      <c r="E7144" s="43">
        <v>0.11865016</v>
      </c>
      <c r="F7144" s="34">
        <v>1</v>
      </c>
      <c r="G7144" s="43">
        <v>0.562390049</v>
      </c>
      <c r="H7144" s="43">
        <v>0.36428342499999999</v>
      </c>
      <c r="I7144" s="45">
        <v>0.68596334176398988</v>
      </c>
    </row>
    <row r="7145" spans="1:9" x14ac:dyDescent="0.3">
      <c r="A7145" s="44">
        <v>43763.625</v>
      </c>
      <c r="B7145" s="43">
        <v>0.62660897299999996</v>
      </c>
      <c r="C7145" s="43">
        <v>0.28086303699999998</v>
      </c>
      <c r="D7145" s="43">
        <v>0.62370479999999995</v>
      </c>
      <c r="E7145" s="43">
        <v>0.15903135900000001</v>
      </c>
      <c r="F7145" s="34">
        <v>1</v>
      </c>
      <c r="G7145" s="43">
        <v>0.36864301399999999</v>
      </c>
      <c r="H7145" s="43">
        <v>0.37218764700000001</v>
      </c>
      <c r="I7145" s="45">
        <v>0.68596334176398988</v>
      </c>
    </row>
    <row r="7146" spans="1:9" x14ac:dyDescent="0.3">
      <c r="A7146" s="44">
        <v>43763.666666666664</v>
      </c>
      <c r="B7146" s="43">
        <v>0.40437567899999999</v>
      </c>
      <c r="C7146" s="43">
        <v>0.25026090499999998</v>
      </c>
      <c r="D7146" s="43">
        <v>0.42355399999999999</v>
      </c>
      <c r="E7146" s="43">
        <v>0.10234963</v>
      </c>
      <c r="F7146" s="34">
        <v>1</v>
      </c>
      <c r="G7146" s="43">
        <v>0.16585983100000001</v>
      </c>
      <c r="H7146" s="43">
        <v>0.43092920400000001</v>
      </c>
      <c r="I7146" s="45">
        <v>0.68596334176398988</v>
      </c>
    </row>
    <row r="7147" spans="1:9" x14ac:dyDescent="0.3">
      <c r="A7147" s="44">
        <v>43763.708333333336</v>
      </c>
      <c r="B7147" s="43">
        <v>0.133516939</v>
      </c>
      <c r="C7147" s="43">
        <v>0.20764465100000001</v>
      </c>
      <c r="D7147" s="43">
        <v>0.199048</v>
      </c>
      <c r="E7147" s="43">
        <v>9.7538884000000006E-2</v>
      </c>
      <c r="F7147" s="34">
        <v>1</v>
      </c>
      <c r="G7147" s="43">
        <v>2.7281764E-2</v>
      </c>
      <c r="H7147" s="43">
        <v>0.44686807200000001</v>
      </c>
      <c r="I7147" s="45">
        <v>0.68596334176398988</v>
      </c>
    </row>
    <row r="7148" spans="1:9" x14ac:dyDescent="0.3">
      <c r="A7148" s="44">
        <v>43763.75</v>
      </c>
      <c r="B7148" s="43">
        <v>4.8713589999999996E-3</v>
      </c>
      <c r="C7148" s="43">
        <v>0.17420912599999999</v>
      </c>
      <c r="D7148" s="43">
        <v>2.6522E-2</v>
      </c>
      <c r="E7148" s="43">
        <v>9.4681578000000002E-2</v>
      </c>
      <c r="F7148" s="34">
        <v>1</v>
      </c>
      <c r="G7148" s="43">
        <v>0</v>
      </c>
      <c r="H7148" s="43">
        <v>0.43270612000000003</v>
      </c>
      <c r="I7148" s="45">
        <v>0.68596334176398988</v>
      </c>
    </row>
    <row r="7149" spans="1:9" x14ac:dyDescent="0.3">
      <c r="A7149" s="44">
        <v>43763.791666666664</v>
      </c>
      <c r="B7149" s="43">
        <v>0</v>
      </c>
      <c r="C7149" s="43">
        <v>0.168618922</v>
      </c>
      <c r="D7149" s="43">
        <v>0</v>
      </c>
      <c r="E7149" s="43">
        <v>0.10913279100000001</v>
      </c>
      <c r="F7149" s="34">
        <v>1</v>
      </c>
      <c r="G7149" s="43">
        <v>0</v>
      </c>
      <c r="H7149" s="43">
        <v>0.42374087500000002</v>
      </c>
      <c r="I7149" s="45">
        <v>0.68596334176398988</v>
      </c>
    </row>
    <row r="7150" spans="1:9" x14ac:dyDescent="0.3">
      <c r="A7150" s="44">
        <v>43763.833333333336</v>
      </c>
      <c r="B7150" s="43">
        <v>0</v>
      </c>
      <c r="C7150" s="43">
        <v>0.17987401</v>
      </c>
      <c r="D7150" s="43">
        <v>0</v>
      </c>
      <c r="E7150" s="43">
        <v>0.127681138</v>
      </c>
      <c r="F7150" s="34">
        <v>1</v>
      </c>
      <c r="G7150" s="43">
        <v>0</v>
      </c>
      <c r="H7150" s="43">
        <v>0.43113512300000001</v>
      </c>
      <c r="I7150" s="45">
        <v>0.68596334176398988</v>
      </c>
    </row>
    <row r="7151" spans="1:9" x14ac:dyDescent="0.3">
      <c r="A7151" s="44">
        <v>43763.875</v>
      </c>
      <c r="B7151" s="43">
        <v>0</v>
      </c>
      <c r="C7151" s="43">
        <v>0.205087835</v>
      </c>
      <c r="D7151" s="43">
        <v>0</v>
      </c>
      <c r="E7151" s="43">
        <v>0.14876087499999999</v>
      </c>
      <c r="F7151" s="34">
        <v>1</v>
      </c>
      <c r="G7151" s="43">
        <v>0</v>
      </c>
      <c r="H7151" s="43">
        <v>0.432471842</v>
      </c>
      <c r="I7151" s="45">
        <v>0.68596334176398988</v>
      </c>
    </row>
    <row r="7152" spans="1:9" x14ac:dyDescent="0.3">
      <c r="A7152" s="44">
        <v>43763.916666666664</v>
      </c>
      <c r="B7152" s="43">
        <v>0</v>
      </c>
      <c r="C7152" s="43">
        <v>0.21218321400000001</v>
      </c>
      <c r="D7152" s="43">
        <v>0</v>
      </c>
      <c r="E7152" s="43">
        <v>0.147691181</v>
      </c>
      <c r="F7152" s="34">
        <v>1</v>
      </c>
      <c r="G7152" s="43">
        <v>0</v>
      </c>
      <c r="H7152" s="43">
        <v>0.45327460400000003</v>
      </c>
      <c r="I7152" s="45">
        <v>0.68596334176398988</v>
      </c>
    </row>
    <row r="7153" spans="1:9" x14ac:dyDescent="0.3">
      <c r="A7153" s="44">
        <v>43763.958333333336</v>
      </c>
      <c r="B7153" s="43">
        <v>0</v>
      </c>
      <c r="C7153" s="43">
        <v>0.21734662699999999</v>
      </c>
      <c r="D7153" s="43">
        <v>0</v>
      </c>
      <c r="E7153" s="43">
        <v>0.15616664999999999</v>
      </c>
      <c r="F7153" s="34">
        <v>1</v>
      </c>
      <c r="G7153" s="43">
        <v>0</v>
      </c>
      <c r="H7153" s="43">
        <v>0.43466774000000002</v>
      </c>
      <c r="I7153" s="45">
        <v>0.68596334176398988</v>
      </c>
    </row>
    <row r="7154" spans="1:9" x14ac:dyDescent="0.3">
      <c r="A7154" s="44">
        <v>43764</v>
      </c>
      <c r="B7154" s="43">
        <v>0</v>
      </c>
      <c r="C7154" s="43">
        <v>0.22396564399999999</v>
      </c>
      <c r="D7154" s="43">
        <v>0</v>
      </c>
      <c r="E7154" s="43">
        <v>0.14977653899999999</v>
      </c>
      <c r="F7154" s="34">
        <v>1</v>
      </c>
      <c r="G7154" s="43">
        <v>0</v>
      </c>
      <c r="H7154" s="43">
        <v>0.425639184</v>
      </c>
      <c r="I7154" s="45">
        <v>0.64521866339920642</v>
      </c>
    </row>
    <row r="7155" spans="1:9" x14ac:dyDescent="0.3">
      <c r="A7155" s="44">
        <v>43764.041666666664</v>
      </c>
      <c r="B7155" s="43">
        <v>0</v>
      </c>
      <c r="C7155" s="43">
        <v>0.227963636</v>
      </c>
      <c r="D7155" s="43">
        <v>0</v>
      </c>
      <c r="E7155" s="43">
        <v>0.13496016699999999</v>
      </c>
      <c r="F7155" s="34">
        <v>1</v>
      </c>
      <c r="G7155" s="43">
        <v>0</v>
      </c>
      <c r="H7155" s="43">
        <v>0.42036573399999999</v>
      </c>
      <c r="I7155" s="45">
        <v>0.64521866339920642</v>
      </c>
    </row>
    <row r="7156" spans="1:9" x14ac:dyDescent="0.3">
      <c r="A7156" s="44">
        <v>43764.083333333336</v>
      </c>
      <c r="B7156" s="43">
        <v>0</v>
      </c>
      <c r="C7156" s="43">
        <v>0.23405061699999999</v>
      </c>
      <c r="D7156" s="43">
        <v>0</v>
      </c>
      <c r="E7156" s="43">
        <v>0.13621576599999999</v>
      </c>
      <c r="F7156" s="34">
        <v>1</v>
      </c>
      <c r="G7156" s="43">
        <v>0</v>
      </c>
      <c r="H7156" s="43">
        <v>0.42657292299999999</v>
      </c>
      <c r="I7156" s="45">
        <v>0.64521866339920642</v>
      </c>
    </row>
    <row r="7157" spans="1:9" x14ac:dyDescent="0.3">
      <c r="A7157" s="44">
        <v>43764.125</v>
      </c>
      <c r="B7157" s="43">
        <v>0</v>
      </c>
      <c r="C7157" s="43">
        <v>0.24543804599999999</v>
      </c>
      <c r="D7157" s="43">
        <v>0</v>
      </c>
      <c r="E7157" s="43">
        <v>0.117936186</v>
      </c>
      <c r="F7157" s="34">
        <v>1</v>
      </c>
      <c r="G7157" s="43">
        <v>0</v>
      </c>
      <c r="H7157" s="43">
        <v>0.432339221</v>
      </c>
      <c r="I7157" s="45">
        <v>0.64521866339920642</v>
      </c>
    </row>
    <row r="7158" spans="1:9" x14ac:dyDescent="0.3">
      <c r="A7158" s="44">
        <v>43764.166666666664</v>
      </c>
      <c r="B7158" s="43">
        <v>0</v>
      </c>
      <c r="C7158" s="43">
        <v>0.25768175900000001</v>
      </c>
      <c r="D7158" s="43">
        <v>0</v>
      </c>
      <c r="E7158" s="43">
        <v>9.0194325000000006E-2</v>
      </c>
      <c r="F7158" s="34">
        <v>1</v>
      </c>
      <c r="G7158" s="43">
        <v>0</v>
      </c>
      <c r="H7158" s="43">
        <v>0.42426970800000002</v>
      </c>
      <c r="I7158" s="45">
        <v>0.64521866339920642</v>
      </c>
    </row>
    <row r="7159" spans="1:9" x14ac:dyDescent="0.3">
      <c r="A7159" s="44">
        <v>43764.208333333336</v>
      </c>
      <c r="B7159" s="43">
        <v>0</v>
      </c>
      <c r="C7159" s="43">
        <v>0.270376177</v>
      </c>
      <c r="D7159" s="43">
        <v>0</v>
      </c>
      <c r="E7159" s="43">
        <v>8.4998892000000006E-2</v>
      </c>
      <c r="F7159" s="34">
        <v>1</v>
      </c>
      <c r="G7159" s="43">
        <v>0</v>
      </c>
      <c r="H7159" s="43">
        <v>0.41635641699999998</v>
      </c>
      <c r="I7159" s="45">
        <v>0.64521866339920642</v>
      </c>
    </row>
    <row r="7160" spans="1:9" x14ac:dyDescent="0.3">
      <c r="A7160" s="44">
        <v>43764.25</v>
      </c>
      <c r="B7160" s="43">
        <v>0</v>
      </c>
      <c r="C7160" s="43">
        <v>0.27482694499999999</v>
      </c>
      <c r="D7160" s="43">
        <v>0</v>
      </c>
      <c r="E7160" s="43">
        <v>7.8803802000000006E-2</v>
      </c>
      <c r="F7160" s="34">
        <v>1</v>
      </c>
      <c r="G7160" s="43">
        <v>0</v>
      </c>
      <c r="H7160" s="43">
        <v>0.42359241800000003</v>
      </c>
      <c r="I7160" s="45">
        <v>0.64521866339920642</v>
      </c>
    </row>
    <row r="7161" spans="1:9" x14ac:dyDescent="0.3">
      <c r="A7161" s="44">
        <v>43764.291666666664</v>
      </c>
      <c r="B7161" s="43">
        <v>8.2100179999999995E-3</v>
      </c>
      <c r="C7161" s="43">
        <v>0.28916535300000001</v>
      </c>
      <c r="D7161" s="43">
        <v>0</v>
      </c>
      <c r="E7161" s="43">
        <v>5.6782415000000003E-2</v>
      </c>
      <c r="F7161" s="34">
        <v>1</v>
      </c>
      <c r="G7161" s="43">
        <v>1.3467781999999999E-2</v>
      </c>
      <c r="H7161" s="43">
        <v>0.42619074600000001</v>
      </c>
      <c r="I7161" s="45">
        <v>0.64521866339920642</v>
      </c>
    </row>
    <row r="7162" spans="1:9" x14ac:dyDescent="0.3">
      <c r="A7162" s="44">
        <v>43764.333333333336</v>
      </c>
      <c r="B7162" s="43">
        <v>0.18974148299999999</v>
      </c>
      <c r="C7162" s="43">
        <v>0.29313281800000002</v>
      </c>
      <c r="D7162" s="43">
        <v>6.0438800000000001E-2</v>
      </c>
      <c r="E7162" s="43">
        <v>4.4508407999999999E-2</v>
      </c>
      <c r="F7162" s="34">
        <v>1</v>
      </c>
      <c r="G7162" s="43">
        <v>0.123898603</v>
      </c>
      <c r="H7162" s="43">
        <v>0.39779798999999999</v>
      </c>
      <c r="I7162" s="45">
        <v>0.64521866339920642</v>
      </c>
    </row>
    <row r="7163" spans="1:9" x14ac:dyDescent="0.3">
      <c r="A7163" s="44">
        <v>43764.375</v>
      </c>
      <c r="B7163" s="43">
        <v>0.55593080800000005</v>
      </c>
      <c r="C7163" s="43">
        <v>0.29429296399999999</v>
      </c>
      <c r="D7163" s="43">
        <v>0.25768560000000001</v>
      </c>
      <c r="E7163" s="43">
        <v>4.1991562000000003E-2</v>
      </c>
      <c r="F7163" s="34">
        <v>1</v>
      </c>
      <c r="G7163" s="43">
        <v>0.29488012899999999</v>
      </c>
      <c r="H7163" s="43">
        <v>0.35358737200000001</v>
      </c>
      <c r="I7163" s="45">
        <v>0.64521866339920642</v>
      </c>
    </row>
    <row r="7164" spans="1:9" x14ac:dyDescent="0.3">
      <c r="A7164" s="44">
        <v>43764.416666666664</v>
      </c>
      <c r="B7164" s="43">
        <v>0.81908742899999998</v>
      </c>
      <c r="C7164" s="43">
        <v>0.31547915199999998</v>
      </c>
      <c r="D7164" s="43">
        <v>0.48186600000000002</v>
      </c>
      <c r="E7164" s="43">
        <v>4.5724943999999997E-2</v>
      </c>
      <c r="F7164" s="34">
        <v>1</v>
      </c>
      <c r="G7164" s="43">
        <v>0.454602324</v>
      </c>
      <c r="H7164" s="43">
        <v>0.34930814500000001</v>
      </c>
      <c r="I7164" s="45">
        <v>0.64521866339920642</v>
      </c>
    </row>
    <row r="7165" spans="1:9" x14ac:dyDescent="0.3">
      <c r="A7165" s="44">
        <v>43764.458333333336</v>
      </c>
      <c r="B7165" s="43">
        <v>0.97573057299999999</v>
      </c>
      <c r="C7165" s="43">
        <v>0.35274872699999998</v>
      </c>
      <c r="D7165" s="43">
        <v>0.66753359999999995</v>
      </c>
      <c r="E7165" s="43">
        <v>4.5083392E-2</v>
      </c>
      <c r="F7165" s="34">
        <v>1</v>
      </c>
      <c r="G7165" s="43">
        <v>0.56305904299999998</v>
      </c>
      <c r="H7165" s="43">
        <v>0.34684799199999999</v>
      </c>
      <c r="I7165" s="45">
        <v>0.64521866339920642</v>
      </c>
    </row>
    <row r="7166" spans="1:9" x14ac:dyDescent="0.3">
      <c r="A7166" s="44">
        <v>43764.5</v>
      </c>
      <c r="B7166" s="43">
        <v>1.0351768130000001</v>
      </c>
      <c r="C7166" s="43">
        <v>0.41121469599999999</v>
      </c>
      <c r="D7166" s="43">
        <v>0.75941400000000003</v>
      </c>
      <c r="E7166" s="43">
        <v>5.4041090999999999E-2</v>
      </c>
      <c r="F7166" s="34">
        <v>1</v>
      </c>
      <c r="G7166" s="43">
        <v>0.62015079200000001</v>
      </c>
      <c r="H7166" s="43">
        <v>0.35875211699999998</v>
      </c>
      <c r="I7166" s="45">
        <v>0.64521866339920642</v>
      </c>
    </row>
    <row r="7167" spans="1:9" x14ac:dyDescent="0.3">
      <c r="A7167" s="44">
        <v>43764.541666666664</v>
      </c>
      <c r="B7167" s="43">
        <v>1.027031389</v>
      </c>
      <c r="C7167" s="43">
        <v>0.45822912100000002</v>
      </c>
      <c r="D7167" s="43">
        <v>0.76307720000000001</v>
      </c>
      <c r="E7167" s="43">
        <v>6.0405871E-2</v>
      </c>
      <c r="F7167" s="34">
        <v>1</v>
      </c>
      <c r="G7167" s="43">
        <v>0.60485626199999998</v>
      </c>
      <c r="H7167" s="43">
        <v>0.35669515099999999</v>
      </c>
      <c r="I7167" s="45">
        <v>0.64521866339920642</v>
      </c>
    </row>
    <row r="7168" spans="1:9" x14ac:dyDescent="0.3">
      <c r="A7168" s="44">
        <v>43764.583333333336</v>
      </c>
      <c r="B7168" s="43">
        <v>0.95451950799999996</v>
      </c>
      <c r="C7168" s="43">
        <v>0.48542840399999998</v>
      </c>
      <c r="D7168" s="43">
        <v>0.68788479999999996</v>
      </c>
      <c r="E7168" s="43">
        <v>6.4020653999999996E-2</v>
      </c>
      <c r="F7168" s="34">
        <v>1</v>
      </c>
      <c r="G7168" s="43">
        <v>0.52137407199999997</v>
      </c>
      <c r="H7168" s="43">
        <v>0.34316550600000001</v>
      </c>
      <c r="I7168" s="45">
        <v>0.64521866339920642</v>
      </c>
    </row>
    <row r="7169" spans="1:9" x14ac:dyDescent="0.3">
      <c r="A7169" s="44">
        <v>43764.625</v>
      </c>
      <c r="B7169" s="43">
        <v>0.781789069</v>
      </c>
      <c r="C7169" s="43">
        <v>0.49134515200000001</v>
      </c>
      <c r="D7169" s="43">
        <v>0.56118840000000003</v>
      </c>
      <c r="E7169" s="43">
        <v>7.1054488999999998E-2</v>
      </c>
      <c r="F7169" s="34">
        <v>1</v>
      </c>
      <c r="G7169" s="43">
        <v>0.35364135400000002</v>
      </c>
      <c r="H7169" s="43">
        <v>0.33695119000000001</v>
      </c>
      <c r="I7169" s="45">
        <v>0.64521866339920642</v>
      </c>
    </row>
    <row r="7170" spans="1:9" x14ac:dyDescent="0.3">
      <c r="A7170" s="44">
        <v>43764.666666666664</v>
      </c>
      <c r="B7170" s="43">
        <v>0.52567336600000003</v>
      </c>
      <c r="C7170" s="43">
        <v>0.47739662900000002</v>
      </c>
      <c r="D7170" s="43">
        <v>0.38095119999999999</v>
      </c>
      <c r="E7170" s="43">
        <v>7.5667021000000001E-2</v>
      </c>
      <c r="F7170" s="34">
        <v>1</v>
      </c>
      <c r="G7170" s="43">
        <v>0.16957122099999999</v>
      </c>
      <c r="H7170" s="43">
        <v>0.38536058400000001</v>
      </c>
      <c r="I7170" s="45">
        <v>0.64521866339920642</v>
      </c>
    </row>
    <row r="7171" spans="1:9" x14ac:dyDescent="0.3">
      <c r="A7171" s="44">
        <v>43764.708333333336</v>
      </c>
      <c r="B7171" s="43">
        <v>0.172504557</v>
      </c>
      <c r="C7171" s="43">
        <v>0.47101793800000002</v>
      </c>
      <c r="D7171" s="43">
        <v>0.1779896</v>
      </c>
      <c r="E7171" s="43">
        <v>8.9468994999999996E-2</v>
      </c>
      <c r="F7171" s="34">
        <v>1</v>
      </c>
      <c r="G7171" s="43">
        <v>2.9519921000000001E-2</v>
      </c>
      <c r="H7171" s="43">
        <v>0.42983356499999997</v>
      </c>
      <c r="I7171" s="45">
        <v>0.64521866339920642</v>
      </c>
    </row>
    <row r="7172" spans="1:9" x14ac:dyDescent="0.3">
      <c r="A7172" s="44">
        <v>43764.75</v>
      </c>
      <c r="B7172" s="43">
        <v>5.0780299999999999E-3</v>
      </c>
      <c r="C7172" s="43">
        <v>0.39956667000000001</v>
      </c>
      <c r="D7172" s="43">
        <v>2.3175600000000001E-2</v>
      </c>
      <c r="E7172" s="43">
        <v>0.114453134</v>
      </c>
      <c r="F7172" s="34">
        <v>1</v>
      </c>
      <c r="G7172" s="43">
        <v>0</v>
      </c>
      <c r="H7172" s="43">
        <v>0.45656371400000001</v>
      </c>
      <c r="I7172" s="45">
        <v>0.64521866339920642</v>
      </c>
    </row>
    <row r="7173" spans="1:9" x14ac:dyDescent="0.3">
      <c r="A7173" s="44">
        <v>43764.791666666664</v>
      </c>
      <c r="B7173" s="43">
        <v>0</v>
      </c>
      <c r="C7173" s="43">
        <v>0.38031954699999998</v>
      </c>
      <c r="D7173" s="43">
        <v>0</v>
      </c>
      <c r="E7173" s="43">
        <v>0.14125917399999999</v>
      </c>
      <c r="F7173" s="34">
        <v>1</v>
      </c>
      <c r="G7173" s="43">
        <v>0</v>
      </c>
      <c r="H7173" s="43">
        <v>0.494213662</v>
      </c>
      <c r="I7173" s="45">
        <v>0.64521866339920642</v>
      </c>
    </row>
    <row r="7174" spans="1:9" x14ac:dyDescent="0.3">
      <c r="A7174" s="44">
        <v>43764.833333333336</v>
      </c>
      <c r="B7174" s="43">
        <v>0</v>
      </c>
      <c r="C7174" s="43">
        <v>0.39509536200000001</v>
      </c>
      <c r="D7174" s="43">
        <v>0</v>
      </c>
      <c r="E7174" s="43">
        <v>0.15738514300000001</v>
      </c>
      <c r="F7174" s="34">
        <v>1</v>
      </c>
      <c r="G7174" s="43">
        <v>0</v>
      </c>
      <c r="H7174" s="43">
        <v>0.53610630699999995</v>
      </c>
      <c r="I7174" s="45">
        <v>0.64521866339920642</v>
      </c>
    </row>
    <row r="7175" spans="1:9" x14ac:dyDescent="0.3">
      <c r="A7175" s="44">
        <v>43764.875</v>
      </c>
      <c r="B7175" s="43">
        <v>0</v>
      </c>
      <c r="C7175" s="43">
        <v>0.41585147300000003</v>
      </c>
      <c r="D7175" s="43">
        <v>0</v>
      </c>
      <c r="E7175" s="43">
        <v>0.164464218</v>
      </c>
      <c r="F7175" s="34">
        <v>1</v>
      </c>
      <c r="G7175" s="43">
        <v>0</v>
      </c>
      <c r="H7175" s="43">
        <v>0.57415481300000004</v>
      </c>
      <c r="I7175" s="45">
        <v>0.64521866339920642</v>
      </c>
    </row>
    <row r="7176" spans="1:9" x14ac:dyDescent="0.3">
      <c r="A7176" s="44">
        <v>43764.916666666664</v>
      </c>
      <c r="B7176" s="43">
        <v>0</v>
      </c>
      <c r="C7176" s="43">
        <v>0.42395322299999999</v>
      </c>
      <c r="D7176" s="43">
        <v>0</v>
      </c>
      <c r="E7176" s="43">
        <v>0.197809402</v>
      </c>
      <c r="F7176" s="34">
        <v>1</v>
      </c>
      <c r="G7176" s="43">
        <v>0</v>
      </c>
      <c r="H7176" s="43">
        <v>0.61633656299999995</v>
      </c>
      <c r="I7176" s="45">
        <v>0.64521866339920642</v>
      </c>
    </row>
    <row r="7177" spans="1:9" x14ac:dyDescent="0.3">
      <c r="A7177" s="44">
        <v>43764.958333333336</v>
      </c>
      <c r="B7177" s="43">
        <v>0</v>
      </c>
      <c r="C7177" s="43">
        <v>0.42782691</v>
      </c>
      <c r="D7177" s="43">
        <v>0</v>
      </c>
      <c r="E7177" s="43">
        <v>0.207628434</v>
      </c>
      <c r="F7177" s="34">
        <v>1</v>
      </c>
      <c r="G7177" s="43">
        <v>0</v>
      </c>
      <c r="H7177" s="43">
        <v>0.61708214299999997</v>
      </c>
      <c r="I7177" s="45">
        <v>0.64521866339920642</v>
      </c>
    </row>
    <row r="7178" spans="1:9" x14ac:dyDescent="0.3">
      <c r="A7178" s="44">
        <v>43765</v>
      </c>
      <c r="B7178" s="43">
        <v>0</v>
      </c>
      <c r="C7178" s="43">
        <v>0.43261387800000001</v>
      </c>
      <c r="D7178" s="43">
        <v>0</v>
      </c>
      <c r="E7178" s="43">
        <v>0.185238393</v>
      </c>
      <c r="F7178" s="34">
        <v>1</v>
      </c>
      <c r="G7178" s="43">
        <v>0</v>
      </c>
      <c r="H7178" s="43">
        <v>0.62509382800000002</v>
      </c>
      <c r="I7178" s="45">
        <v>0.65557954880219238</v>
      </c>
    </row>
    <row r="7179" spans="1:9" x14ac:dyDescent="0.3">
      <c r="A7179" s="44">
        <v>43765.041666666664</v>
      </c>
      <c r="B7179" s="43">
        <v>0</v>
      </c>
      <c r="C7179" s="43">
        <v>0.42664089500000002</v>
      </c>
      <c r="D7179" s="43">
        <v>0</v>
      </c>
      <c r="E7179" s="43">
        <v>0.17490322799999999</v>
      </c>
      <c r="F7179" s="34">
        <v>1</v>
      </c>
      <c r="G7179" s="43">
        <v>0</v>
      </c>
      <c r="H7179" s="43">
        <v>0.62507958600000002</v>
      </c>
      <c r="I7179" s="45">
        <v>0.65557954880219238</v>
      </c>
    </row>
    <row r="7180" spans="1:9" x14ac:dyDescent="0.3">
      <c r="A7180" s="44">
        <v>43765.083333333336</v>
      </c>
      <c r="B7180" s="43">
        <v>0</v>
      </c>
      <c r="C7180" s="43">
        <v>0.41564641099999999</v>
      </c>
      <c r="D7180" s="43">
        <v>0</v>
      </c>
      <c r="E7180" s="43">
        <v>0.151497042</v>
      </c>
      <c r="F7180" s="34">
        <v>1</v>
      </c>
      <c r="G7180" s="43">
        <v>0</v>
      </c>
      <c r="H7180" s="43">
        <v>0.62643358000000005</v>
      </c>
      <c r="I7180" s="45">
        <v>0.65557954880219238</v>
      </c>
    </row>
    <row r="7181" spans="1:9" x14ac:dyDescent="0.3">
      <c r="A7181" s="44">
        <v>43765.125</v>
      </c>
      <c r="B7181" s="43">
        <v>0</v>
      </c>
      <c r="C7181" s="43">
        <v>0.40568167100000002</v>
      </c>
      <c r="D7181" s="43">
        <v>0</v>
      </c>
      <c r="E7181" s="43">
        <v>0.16207833299999999</v>
      </c>
      <c r="F7181" s="34">
        <v>1</v>
      </c>
      <c r="G7181" s="43">
        <v>0</v>
      </c>
      <c r="H7181" s="43">
        <v>0.62323806900000001</v>
      </c>
      <c r="I7181" s="45">
        <v>0.65557954880219238</v>
      </c>
    </row>
    <row r="7182" spans="1:9" x14ac:dyDescent="0.3">
      <c r="A7182" s="44">
        <v>43765.166666666664</v>
      </c>
      <c r="B7182" s="43">
        <v>0</v>
      </c>
      <c r="C7182" s="43">
        <v>0.39556706699999999</v>
      </c>
      <c r="D7182" s="43">
        <v>0</v>
      </c>
      <c r="E7182" s="43">
        <v>0.12526176</v>
      </c>
      <c r="F7182" s="34">
        <v>1</v>
      </c>
      <c r="G7182" s="43">
        <v>0</v>
      </c>
      <c r="H7182" s="43">
        <v>0.606981353</v>
      </c>
      <c r="I7182" s="45">
        <v>0.65557954880219238</v>
      </c>
    </row>
    <row r="7183" spans="1:9" x14ac:dyDescent="0.3">
      <c r="A7183" s="44">
        <v>43765.208333333336</v>
      </c>
      <c r="B7183" s="43">
        <v>0</v>
      </c>
      <c r="C7183" s="43">
        <v>0.38852407300000003</v>
      </c>
      <c r="D7183" s="43">
        <v>0</v>
      </c>
      <c r="E7183" s="43">
        <v>8.6758324999999997E-2</v>
      </c>
      <c r="F7183" s="34">
        <v>1</v>
      </c>
      <c r="G7183" s="43">
        <v>0</v>
      </c>
      <c r="H7183" s="43">
        <v>0.59421752400000005</v>
      </c>
      <c r="I7183" s="45">
        <v>0.65557954880219238</v>
      </c>
    </row>
    <row r="7184" spans="1:9" x14ac:dyDescent="0.3">
      <c r="A7184" s="44">
        <v>43765.25</v>
      </c>
      <c r="B7184" s="43">
        <v>0</v>
      </c>
      <c r="C7184" s="43">
        <v>0.39154473200000001</v>
      </c>
      <c r="D7184" s="43">
        <v>0</v>
      </c>
      <c r="E7184" s="43">
        <v>6.7570252999999997E-2</v>
      </c>
      <c r="F7184" s="34">
        <v>1</v>
      </c>
      <c r="G7184" s="43">
        <v>0</v>
      </c>
      <c r="H7184" s="43">
        <v>0.61089886800000004</v>
      </c>
      <c r="I7184" s="45">
        <v>0.65557954880219238</v>
      </c>
    </row>
    <row r="7185" spans="1:9" x14ac:dyDescent="0.3">
      <c r="A7185" s="44">
        <v>43765.291666666664</v>
      </c>
      <c r="B7185" s="43">
        <v>8.5491309999999997E-3</v>
      </c>
      <c r="C7185" s="43">
        <v>0.403176637</v>
      </c>
      <c r="D7185" s="43">
        <v>0</v>
      </c>
      <c r="E7185" s="43">
        <v>5.3499353999999999E-2</v>
      </c>
      <c r="F7185" s="34">
        <v>1</v>
      </c>
      <c r="G7185" s="43">
        <v>1.2249753E-2</v>
      </c>
      <c r="H7185" s="43">
        <v>0.62176999399999999</v>
      </c>
      <c r="I7185" s="45">
        <v>0.65557954880219238</v>
      </c>
    </row>
    <row r="7186" spans="1:9" x14ac:dyDescent="0.3">
      <c r="A7186" s="44">
        <v>43765.333333333336</v>
      </c>
      <c r="B7186" s="43">
        <v>0.172288148</v>
      </c>
      <c r="C7186" s="43">
        <v>0.40669566000000001</v>
      </c>
      <c r="D7186" s="43">
        <v>4.1370799999999999E-2</v>
      </c>
      <c r="E7186" s="43">
        <v>5.3556359999999997E-2</v>
      </c>
      <c r="F7186" s="34">
        <v>1</v>
      </c>
      <c r="G7186" s="43">
        <v>0.12336005999999999</v>
      </c>
      <c r="H7186" s="43">
        <v>0.59510220800000002</v>
      </c>
      <c r="I7186" s="45">
        <v>0.65557954880219238</v>
      </c>
    </row>
    <row r="7187" spans="1:9" x14ac:dyDescent="0.3">
      <c r="A7187" s="44">
        <v>43765.375</v>
      </c>
      <c r="B7187" s="43">
        <v>0.44105548999999999</v>
      </c>
      <c r="C7187" s="43">
        <v>0.40687595999999998</v>
      </c>
      <c r="D7187" s="43">
        <v>0.21169679999999999</v>
      </c>
      <c r="E7187" s="43">
        <v>5.8360527000000002E-2</v>
      </c>
      <c r="F7187" s="34">
        <v>1</v>
      </c>
      <c r="G7187" s="43">
        <v>0.297078699</v>
      </c>
      <c r="H7187" s="43">
        <v>0.54235260799999996</v>
      </c>
      <c r="I7187" s="45">
        <v>0.65557954880219238</v>
      </c>
    </row>
    <row r="7188" spans="1:9" x14ac:dyDescent="0.3">
      <c r="A7188" s="44">
        <v>43765.416666666664</v>
      </c>
      <c r="B7188" s="43">
        <v>0.642930483</v>
      </c>
      <c r="C7188" s="43">
        <v>0.41718999699999998</v>
      </c>
      <c r="D7188" s="43">
        <v>0.44098759999999998</v>
      </c>
      <c r="E7188" s="43">
        <v>7.4328485999999999E-2</v>
      </c>
      <c r="F7188" s="34">
        <v>1</v>
      </c>
      <c r="G7188" s="43">
        <v>0.45693075799999999</v>
      </c>
      <c r="H7188" s="43">
        <v>0.50053581999999996</v>
      </c>
      <c r="I7188" s="45">
        <v>0.65557954880219238</v>
      </c>
    </row>
    <row r="7189" spans="1:9" x14ac:dyDescent="0.3">
      <c r="A7189" s="44">
        <v>43765.458333333336</v>
      </c>
      <c r="B7189" s="43">
        <v>0.77472213499999998</v>
      </c>
      <c r="C7189" s="43">
        <v>0.44037782800000003</v>
      </c>
      <c r="D7189" s="43">
        <v>0.66297240000000002</v>
      </c>
      <c r="E7189" s="43">
        <v>0.10078503900000001</v>
      </c>
      <c r="F7189" s="34">
        <v>1</v>
      </c>
      <c r="G7189" s="43">
        <v>0.56211054800000004</v>
      </c>
      <c r="H7189" s="43">
        <v>0.47889017699999997</v>
      </c>
      <c r="I7189" s="45">
        <v>0.65557954880219238</v>
      </c>
    </row>
    <row r="7190" spans="1:9" x14ac:dyDescent="0.3">
      <c r="A7190" s="44">
        <v>43765.5</v>
      </c>
      <c r="B7190" s="43">
        <v>0.84658382200000004</v>
      </c>
      <c r="C7190" s="43">
        <v>0.47049996700000002</v>
      </c>
      <c r="D7190" s="43">
        <v>0.76900919999999995</v>
      </c>
      <c r="E7190" s="43">
        <v>0.102223784</v>
      </c>
      <c r="F7190" s="34">
        <v>1</v>
      </c>
      <c r="G7190" s="43">
        <v>0.61416688900000005</v>
      </c>
      <c r="H7190" s="43">
        <v>0.48697336800000002</v>
      </c>
      <c r="I7190" s="45">
        <v>0.65557954880219238</v>
      </c>
    </row>
    <row r="7191" spans="1:9" x14ac:dyDescent="0.3">
      <c r="A7191" s="44">
        <v>43765.541666666664</v>
      </c>
      <c r="B7191" s="43">
        <v>0.84750620799999998</v>
      </c>
      <c r="C7191" s="43">
        <v>0.492353335</v>
      </c>
      <c r="D7191" s="43">
        <v>0.78621560000000001</v>
      </c>
      <c r="E7191" s="43">
        <v>0.114035278</v>
      </c>
      <c r="F7191" s="34">
        <v>1</v>
      </c>
      <c r="G7191" s="43">
        <v>0.59420892999999997</v>
      </c>
      <c r="H7191" s="43">
        <v>0.51441318800000002</v>
      </c>
      <c r="I7191" s="45">
        <v>0.65557954880219238</v>
      </c>
    </row>
    <row r="7192" spans="1:9" x14ac:dyDescent="0.3">
      <c r="A7192" s="44">
        <v>43765.583333333336</v>
      </c>
      <c r="B7192" s="43">
        <v>0.78123929000000003</v>
      </c>
      <c r="C7192" s="43">
        <v>0.50707023900000003</v>
      </c>
      <c r="D7192" s="43">
        <v>0.71912279999999995</v>
      </c>
      <c r="E7192" s="43">
        <v>0.12525555599999999</v>
      </c>
      <c r="F7192" s="34">
        <v>1</v>
      </c>
      <c r="G7192" s="43">
        <v>0.50719741399999996</v>
      </c>
      <c r="H7192" s="43">
        <v>0.54399881299999997</v>
      </c>
      <c r="I7192" s="45">
        <v>0.65557954880219238</v>
      </c>
    </row>
    <row r="7193" spans="1:9" x14ac:dyDescent="0.3">
      <c r="A7193" s="44">
        <v>43765.625</v>
      </c>
      <c r="B7193" s="43">
        <v>0.62718019999999997</v>
      </c>
      <c r="C7193" s="43">
        <v>0.50822828900000006</v>
      </c>
      <c r="D7193" s="43">
        <v>0.55761760000000005</v>
      </c>
      <c r="E7193" s="43">
        <v>0.12694724299999999</v>
      </c>
      <c r="F7193" s="34">
        <v>1</v>
      </c>
      <c r="G7193" s="43">
        <v>0.34069292899999998</v>
      </c>
      <c r="H7193" s="43">
        <v>0.59277820999999997</v>
      </c>
      <c r="I7193" s="45">
        <v>0.65557954880219238</v>
      </c>
    </row>
    <row r="7194" spans="1:9" x14ac:dyDescent="0.3">
      <c r="A7194" s="44">
        <v>43765.666666666664</v>
      </c>
      <c r="B7194" s="43">
        <v>0.41127690700000002</v>
      </c>
      <c r="C7194" s="43">
        <v>0.511978814</v>
      </c>
      <c r="D7194" s="43">
        <v>0.35343760000000002</v>
      </c>
      <c r="E7194" s="43">
        <v>0.15595390000000001</v>
      </c>
      <c r="F7194" s="34">
        <v>1</v>
      </c>
      <c r="G7194" s="43">
        <v>0.158357584</v>
      </c>
      <c r="H7194" s="43">
        <v>0.68034583900000001</v>
      </c>
      <c r="I7194" s="45">
        <v>0.65557954880219238</v>
      </c>
    </row>
    <row r="7195" spans="1:9" x14ac:dyDescent="0.3">
      <c r="A7195" s="44">
        <v>43765.708333333336</v>
      </c>
      <c r="B7195" s="43">
        <v>0.13538308399999999</v>
      </c>
      <c r="C7195" s="43">
        <v>0.52669351799999997</v>
      </c>
      <c r="D7195" s="43">
        <v>0.14874680000000001</v>
      </c>
      <c r="E7195" s="43">
        <v>0.16908711800000001</v>
      </c>
      <c r="F7195" s="34">
        <v>1</v>
      </c>
      <c r="G7195" s="43">
        <v>2.7284662000000001E-2</v>
      </c>
      <c r="H7195" s="43">
        <v>0.70728998099999996</v>
      </c>
      <c r="I7195" s="45">
        <v>0.65557954880219238</v>
      </c>
    </row>
    <row r="7196" spans="1:9" x14ac:dyDescent="0.3">
      <c r="A7196" s="44">
        <v>43765.75</v>
      </c>
      <c r="B7196" s="43">
        <v>3.5567849999999998E-3</v>
      </c>
      <c r="C7196" s="43">
        <v>0.50374852299999995</v>
      </c>
      <c r="D7196" s="43">
        <v>1.9720399999999999E-2</v>
      </c>
      <c r="E7196" s="43">
        <v>0.20520875599999999</v>
      </c>
      <c r="F7196" s="34">
        <v>1</v>
      </c>
      <c r="G7196" s="43">
        <v>0</v>
      </c>
      <c r="H7196" s="43">
        <v>0.71203617399999997</v>
      </c>
      <c r="I7196" s="45">
        <v>0.65557954880219238</v>
      </c>
    </row>
    <row r="7197" spans="1:9" x14ac:dyDescent="0.3">
      <c r="A7197" s="44">
        <v>43765.791666666664</v>
      </c>
      <c r="B7197" s="43">
        <v>0</v>
      </c>
      <c r="C7197" s="43">
        <v>0.47479613300000001</v>
      </c>
      <c r="D7197" s="43">
        <v>0</v>
      </c>
      <c r="E7197" s="43">
        <v>0.26057297000000001</v>
      </c>
      <c r="F7197" s="34">
        <v>1</v>
      </c>
      <c r="G7197" s="43">
        <v>0</v>
      </c>
      <c r="H7197" s="43">
        <v>0.73077115699999995</v>
      </c>
      <c r="I7197" s="45">
        <v>0.65557954880219238</v>
      </c>
    </row>
    <row r="7198" spans="1:9" x14ac:dyDescent="0.3">
      <c r="A7198" s="44">
        <v>43765.833333333336</v>
      </c>
      <c r="B7198" s="43">
        <v>0</v>
      </c>
      <c r="C7198" s="43">
        <v>0.46000185399999999</v>
      </c>
      <c r="D7198" s="43">
        <v>0</v>
      </c>
      <c r="E7198" s="43">
        <v>0.30580610800000002</v>
      </c>
      <c r="F7198" s="34">
        <v>1</v>
      </c>
      <c r="G7198" s="43">
        <v>0</v>
      </c>
      <c r="H7198" s="43">
        <v>0.76444189699999998</v>
      </c>
      <c r="I7198" s="45">
        <v>0.65557954880219238</v>
      </c>
    </row>
    <row r="7199" spans="1:9" x14ac:dyDescent="0.3">
      <c r="A7199" s="44">
        <v>43765.875</v>
      </c>
      <c r="B7199" s="43">
        <v>0</v>
      </c>
      <c r="C7199" s="43">
        <v>0.44945921900000002</v>
      </c>
      <c r="D7199" s="43">
        <v>0</v>
      </c>
      <c r="E7199" s="43">
        <v>0.34530655900000001</v>
      </c>
      <c r="F7199" s="34">
        <v>1</v>
      </c>
      <c r="G7199" s="43">
        <v>0</v>
      </c>
      <c r="H7199" s="43">
        <v>0.79259584199999999</v>
      </c>
      <c r="I7199" s="45">
        <v>0.65557954880219238</v>
      </c>
    </row>
    <row r="7200" spans="1:9" x14ac:dyDescent="0.3">
      <c r="A7200" s="44">
        <v>43765.916666666664</v>
      </c>
      <c r="B7200" s="43">
        <v>0</v>
      </c>
      <c r="C7200" s="43">
        <v>0.43442188100000001</v>
      </c>
      <c r="D7200" s="43">
        <v>0</v>
      </c>
      <c r="E7200" s="43">
        <v>0.36022068899999998</v>
      </c>
      <c r="F7200" s="34">
        <v>1</v>
      </c>
      <c r="G7200" s="43">
        <v>0</v>
      </c>
      <c r="H7200" s="43">
        <v>0.81130571500000004</v>
      </c>
      <c r="I7200" s="45">
        <v>0.65557954880219238</v>
      </c>
    </row>
    <row r="7201" spans="1:9" x14ac:dyDescent="0.3">
      <c r="A7201" s="44">
        <v>43765.958333333336</v>
      </c>
      <c r="B7201" s="43">
        <v>0</v>
      </c>
      <c r="C7201" s="43">
        <v>0.41865182200000001</v>
      </c>
      <c r="D7201" s="43">
        <v>0</v>
      </c>
      <c r="E7201" s="43">
        <v>0.38406217399999998</v>
      </c>
      <c r="F7201" s="34">
        <v>1</v>
      </c>
      <c r="G7201" s="43">
        <v>0</v>
      </c>
      <c r="H7201" s="43">
        <v>0.81687105100000001</v>
      </c>
      <c r="I7201" s="45">
        <v>0.65557954880219238</v>
      </c>
    </row>
    <row r="7202" spans="1:9" x14ac:dyDescent="0.3">
      <c r="A7202" s="44">
        <v>43766</v>
      </c>
      <c r="B7202" s="43">
        <v>0</v>
      </c>
      <c r="C7202" s="43">
        <v>0.41299028900000001</v>
      </c>
      <c r="D7202" s="43">
        <v>0</v>
      </c>
      <c r="E7202" s="43">
        <v>0.42074883299999999</v>
      </c>
      <c r="F7202" s="34">
        <v>1</v>
      </c>
      <c r="G7202" s="43">
        <v>0</v>
      </c>
      <c r="H7202" s="43">
        <v>0.818344395</v>
      </c>
      <c r="I7202" s="45">
        <v>0.59781583302209129</v>
      </c>
    </row>
    <row r="7203" spans="1:9" x14ac:dyDescent="0.3">
      <c r="A7203" s="44">
        <v>43766.041666666664</v>
      </c>
      <c r="B7203" s="43">
        <v>0</v>
      </c>
      <c r="C7203" s="43">
        <v>0.41302583500000001</v>
      </c>
      <c r="D7203" s="43">
        <v>0</v>
      </c>
      <c r="E7203" s="43">
        <v>0.44169703500000002</v>
      </c>
      <c r="F7203" s="34">
        <v>1</v>
      </c>
      <c r="G7203" s="43">
        <v>0</v>
      </c>
      <c r="H7203" s="43">
        <v>0.81229626499999996</v>
      </c>
      <c r="I7203" s="45">
        <v>0.59781583302209129</v>
      </c>
    </row>
    <row r="7204" spans="1:9" x14ac:dyDescent="0.3">
      <c r="A7204" s="44">
        <v>43766.083333333336</v>
      </c>
      <c r="B7204" s="43">
        <v>0</v>
      </c>
      <c r="C7204" s="43">
        <v>0.42323731999999997</v>
      </c>
      <c r="D7204" s="43">
        <v>0</v>
      </c>
      <c r="E7204" s="43">
        <v>0.44996250700000001</v>
      </c>
      <c r="F7204" s="34">
        <v>1</v>
      </c>
      <c r="G7204" s="43">
        <v>0</v>
      </c>
      <c r="H7204" s="43">
        <v>0.80098950099999999</v>
      </c>
      <c r="I7204" s="45">
        <v>0.59781583302209129</v>
      </c>
    </row>
    <row r="7205" spans="1:9" x14ac:dyDescent="0.3">
      <c r="A7205" s="44">
        <v>43766.125</v>
      </c>
      <c r="B7205" s="43">
        <v>0</v>
      </c>
      <c r="C7205" s="43">
        <v>0.43392711099999998</v>
      </c>
      <c r="D7205" s="43">
        <v>0</v>
      </c>
      <c r="E7205" s="43">
        <v>0.456720505</v>
      </c>
      <c r="F7205" s="34">
        <v>1</v>
      </c>
      <c r="G7205" s="43">
        <v>0</v>
      </c>
      <c r="H7205" s="43">
        <v>0.78635295100000002</v>
      </c>
      <c r="I7205" s="45">
        <v>0.59781583302209129</v>
      </c>
    </row>
    <row r="7206" spans="1:9" x14ac:dyDescent="0.3">
      <c r="A7206" s="44">
        <v>43766.166666666664</v>
      </c>
      <c r="B7206" s="43">
        <v>0</v>
      </c>
      <c r="C7206" s="43">
        <v>0.43226401199999998</v>
      </c>
      <c r="D7206" s="43">
        <v>0</v>
      </c>
      <c r="E7206" s="43">
        <v>0.46048593700000001</v>
      </c>
      <c r="F7206" s="34">
        <v>1</v>
      </c>
      <c r="G7206" s="43">
        <v>0</v>
      </c>
      <c r="H7206" s="43">
        <v>0.76830228</v>
      </c>
      <c r="I7206" s="45">
        <v>0.59781583302209129</v>
      </c>
    </row>
    <row r="7207" spans="1:9" x14ac:dyDescent="0.3">
      <c r="A7207" s="44">
        <v>43766.208333333336</v>
      </c>
      <c r="B7207" s="43">
        <v>0</v>
      </c>
      <c r="C7207" s="43">
        <v>0.42092205300000002</v>
      </c>
      <c r="D7207" s="43">
        <v>0</v>
      </c>
      <c r="E7207" s="43">
        <v>0.46790431399999999</v>
      </c>
      <c r="F7207" s="34">
        <v>1</v>
      </c>
      <c r="G7207" s="43">
        <v>0</v>
      </c>
      <c r="H7207" s="43">
        <v>0.74870324200000005</v>
      </c>
      <c r="I7207" s="45">
        <v>0.59781583302209129</v>
      </c>
    </row>
    <row r="7208" spans="1:9" x14ac:dyDescent="0.3">
      <c r="A7208" s="44">
        <v>43766.25</v>
      </c>
      <c r="B7208" s="43">
        <v>0</v>
      </c>
      <c r="C7208" s="43">
        <v>0.40285990599999999</v>
      </c>
      <c r="D7208" s="43">
        <v>0</v>
      </c>
      <c r="E7208" s="43">
        <v>0.40409315299999998</v>
      </c>
      <c r="F7208" s="34">
        <v>1</v>
      </c>
      <c r="G7208" s="43">
        <v>0</v>
      </c>
      <c r="H7208" s="43">
        <v>0.73456764500000005</v>
      </c>
      <c r="I7208" s="45">
        <v>0.59781583302209129</v>
      </c>
    </row>
    <row r="7209" spans="1:9" x14ac:dyDescent="0.3">
      <c r="A7209" s="44">
        <v>43766.291666666664</v>
      </c>
      <c r="B7209" s="43">
        <v>8.5105159999999992E-3</v>
      </c>
      <c r="C7209" s="43">
        <v>0.38224190200000002</v>
      </c>
      <c r="D7209" s="43">
        <v>0</v>
      </c>
      <c r="E7209" s="43">
        <v>0.30408669300000002</v>
      </c>
      <c r="F7209" s="34">
        <v>1</v>
      </c>
      <c r="G7209" s="43">
        <v>7.0917929999999999E-3</v>
      </c>
      <c r="H7209" s="43">
        <v>0.69164558300000001</v>
      </c>
      <c r="I7209" s="45">
        <v>0.59781583302209129</v>
      </c>
    </row>
    <row r="7210" spans="1:9" x14ac:dyDescent="0.3">
      <c r="A7210" s="44">
        <v>43766.333333333336</v>
      </c>
      <c r="B7210" s="43">
        <v>0.21224838300000001</v>
      </c>
      <c r="C7210" s="43">
        <v>0.35506686199999998</v>
      </c>
      <c r="D7210" s="43">
        <v>4.34084E-2</v>
      </c>
      <c r="E7210" s="43">
        <v>0.29773597699999999</v>
      </c>
      <c r="F7210" s="34">
        <v>1</v>
      </c>
      <c r="G7210" s="43">
        <v>7.5171015999999993E-2</v>
      </c>
      <c r="H7210" s="43">
        <v>0.58450928099999999</v>
      </c>
      <c r="I7210" s="45">
        <v>0.59781583302209129</v>
      </c>
    </row>
    <row r="7211" spans="1:9" x14ac:dyDescent="0.3">
      <c r="A7211" s="44">
        <v>43766.375</v>
      </c>
      <c r="B7211" s="43">
        <v>0.56666179500000002</v>
      </c>
      <c r="C7211" s="43">
        <v>0.338483692</v>
      </c>
      <c r="D7211" s="43">
        <v>0.20155600000000001</v>
      </c>
      <c r="E7211" s="43">
        <v>0.26217753500000002</v>
      </c>
      <c r="F7211" s="34">
        <v>1</v>
      </c>
      <c r="G7211" s="43">
        <v>0.21061075600000001</v>
      </c>
      <c r="H7211" s="43">
        <v>0.47554938699999999</v>
      </c>
      <c r="I7211" s="45">
        <v>0.59781583302209129</v>
      </c>
    </row>
    <row r="7212" spans="1:9" x14ac:dyDescent="0.3">
      <c r="A7212" s="44">
        <v>43766.416666666664</v>
      </c>
      <c r="B7212" s="43">
        <v>0.78741977200000002</v>
      </c>
      <c r="C7212" s="43">
        <v>0.327217219</v>
      </c>
      <c r="D7212" s="43">
        <v>0.38959919999999998</v>
      </c>
      <c r="E7212" s="43">
        <v>0.227510564</v>
      </c>
      <c r="F7212" s="34">
        <v>1</v>
      </c>
      <c r="G7212" s="43">
        <v>0.36491807399999998</v>
      </c>
      <c r="H7212" s="43">
        <v>0.44309794200000002</v>
      </c>
      <c r="I7212" s="45">
        <v>0.59781583302209129</v>
      </c>
    </row>
    <row r="7213" spans="1:9" x14ac:dyDescent="0.3">
      <c r="A7213" s="44">
        <v>43766.458333333336</v>
      </c>
      <c r="B7213" s="43">
        <v>0.91134384899999998</v>
      </c>
      <c r="C7213" s="43">
        <v>0.32339063499999998</v>
      </c>
      <c r="D7213" s="43">
        <v>0.55308639999999998</v>
      </c>
      <c r="E7213" s="43">
        <v>0.17993240699999999</v>
      </c>
      <c r="F7213" s="34">
        <v>1</v>
      </c>
      <c r="G7213" s="43">
        <v>0.49638069899999998</v>
      </c>
      <c r="H7213" s="43">
        <v>0.43932601300000002</v>
      </c>
      <c r="I7213" s="45">
        <v>0.59781583302209129</v>
      </c>
    </row>
    <row r="7214" spans="1:9" x14ac:dyDescent="0.3">
      <c r="A7214" s="44">
        <v>43766.5</v>
      </c>
      <c r="B7214" s="43">
        <v>1.012499821</v>
      </c>
      <c r="C7214" s="43">
        <v>0.33048319900000001</v>
      </c>
      <c r="D7214" s="43">
        <v>0.74000359999999998</v>
      </c>
      <c r="E7214" s="43">
        <v>0.22169391299999999</v>
      </c>
      <c r="F7214" s="34">
        <v>1</v>
      </c>
      <c r="G7214" s="43">
        <v>0.54355729900000005</v>
      </c>
      <c r="H7214" s="43">
        <v>0.45768599999999998</v>
      </c>
      <c r="I7214" s="45">
        <v>0.59781583302209129</v>
      </c>
    </row>
    <row r="7215" spans="1:9" x14ac:dyDescent="0.3">
      <c r="A7215" s="44">
        <v>43766.541666666664</v>
      </c>
      <c r="B7215" s="43">
        <v>1.0452300569999999</v>
      </c>
      <c r="C7215" s="43">
        <v>0.34315193700000002</v>
      </c>
      <c r="D7215" s="43">
        <v>0.85679119999999998</v>
      </c>
      <c r="E7215" s="43">
        <v>0.30664751899999998</v>
      </c>
      <c r="F7215" s="34">
        <v>1</v>
      </c>
      <c r="G7215" s="43">
        <v>0.531749896</v>
      </c>
      <c r="H7215" s="43">
        <v>0.45606002800000001</v>
      </c>
      <c r="I7215" s="45">
        <v>0.59781583302209129</v>
      </c>
    </row>
    <row r="7216" spans="1:9" x14ac:dyDescent="0.3">
      <c r="A7216" s="44">
        <v>43766.583333333336</v>
      </c>
      <c r="B7216" s="43">
        <v>1.014497309</v>
      </c>
      <c r="C7216" s="43">
        <v>0.353328539</v>
      </c>
      <c r="D7216" s="43">
        <v>0.87561199999999995</v>
      </c>
      <c r="E7216" s="43">
        <v>0.407201321</v>
      </c>
      <c r="F7216" s="34">
        <v>1</v>
      </c>
      <c r="G7216" s="43">
        <v>0.46394465800000001</v>
      </c>
      <c r="H7216" s="43">
        <v>0.447621402</v>
      </c>
      <c r="I7216" s="45">
        <v>0.59781583302209129</v>
      </c>
    </row>
    <row r="7217" spans="1:9" x14ac:dyDescent="0.3">
      <c r="A7217" s="44">
        <v>43766.625</v>
      </c>
      <c r="B7217" s="43">
        <v>0.85600584599999996</v>
      </c>
      <c r="C7217" s="43">
        <v>0.36212568499999997</v>
      </c>
      <c r="D7217" s="43">
        <v>0.71242519999999998</v>
      </c>
      <c r="E7217" s="43">
        <v>0.51452566899999996</v>
      </c>
      <c r="F7217" s="34">
        <v>1</v>
      </c>
      <c r="G7217" s="43">
        <v>0.31147596799999999</v>
      </c>
      <c r="H7217" s="43">
        <v>0.45381459000000002</v>
      </c>
      <c r="I7217" s="45">
        <v>0.59781583302209129</v>
      </c>
    </row>
    <row r="7218" spans="1:9" x14ac:dyDescent="0.3">
      <c r="A7218" s="44">
        <v>43766.666666666664</v>
      </c>
      <c r="B7218" s="43">
        <v>0.597189372</v>
      </c>
      <c r="C7218" s="43">
        <v>0.37310974499999999</v>
      </c>
      <c r="D7218" s="43">
        <v>0.48284840000000001</v>
      </c>
      <c r="E7218" s="43">
        <v>0.58413210500000001</v>
      </c>
      <c r="F7218" s="34">
        <v>1</v>
      </c>
      <c r="G7218" s="43">
        <v>0.145813847</v>
      </c>
      <c r="H7218" s="43">
        <v>0.54246551499999995</v>
      </c>
      <c r="I7218" s="45">
        <v>0.59781583302209129</v>
      </c>
    </row>
    <row r="7219" spans="1:9" x14ac:dyDescent="0.3">
      <c r="A7219" s="44">
        <v>43766.708333333336</v>
      </c>
      <c r="B7219" s="43">
        <v>0.18948716500000001</v>
      </c>
      <c r="C7219" s="43">
        <v>0.40989824200000002</v>
      </c>
      <c r="D7219" s="43">
        <v>0.220308</v>
      </c>
      <c r="E7219" s="43">
        <v>0.59845506000000004</v>
      </c>
      <c r="F7219" s="34">
        <v>1</v>
      </c>
      <c r="G7219" s="43">
        <v>2.4462830000000001E-2</v>
      </c>
      <c r="H7219" s="43">
        <v>0.59146759699999996</v>
      </c>
      <c r="I7219" s="45">
        <v>0.59781583302209129</v>
      </c>
    </row>
    <row r="7220" spans="1:9" x14ac:dyDescent="0.3">
      <c r="A7220" s="44">
        <v>43766.75</v>
      </c>
      <c r="B7220" s="43">
        <v>3.9419110000000002E-3</v>
      </c>
      <c r="C7220" s="43">
        <v>0.43801495699999998</v>
      </c>
      <c r="D7220" s="43">
        <v>2.39808E-2</v>
      </c>
      <c r="E7220" s="43">
        <v>0.586971248</v>
      </c>
      <c r="F7220" s="34">
        <v>1</v>
      </c>
      <c r="G7220" s="43">
        <v>0</v>
      </c>
      <c r="H7220" s="43">
        <v>0.63483846799999999</v>
      </c>
      <c r="I7220" s="45">
        <v>0.59781583302209129</v>
      </c>
    </row>
    <row r="7221" spans="1:9" x14ac:dyDescent="0.3">
      <c r="A7221" s="44">
        <v>43766.791666666664</v>
      </c>
      <c r="B7221" s="43">
        <v>0</v>
      </c>
      <c r="C7221" s="43">
        <v>0.452986681</v>
      </c>
      <c r="D7221" s="43">
        <v>0</v>
      </c>
      <c r="E7221" s="43">
        <v>0.59705845499999999</v>
      </c>
      <c r="F7221" s="34">
        <v>1</v>
      </c>
      <c r="G7221" s="43">
        <v>0</v>
      </c>
      <c r="H7221" s="43">
        <v>0.68499029600000005</v>
      </c>
      <c r="I7221" s="45">
        <v>0.59781583302209129</v>
      </c>
    </row>
    <row r="7222" spans="1:9" x14ac:dyDescent="0.3">
      <c r="A7222" s="44">
        <v>43766.833333333336</v>
      </c>
      <c r="B7222" s="43">
        <v>0</v>
      </c>
      <c r="C7222" s="43">
        <v>0.440701018</v>
      </c>
      <c r="D7222" s="43">
        <v>0</v>
      </c>
      <c r="E7222" s="43">
        <v>0.57175024600000002</v>
      </c>
      <c r="F7222" s="34">
        <v>1</v>
      </c>
      <c r="G7222" s="43">
        <v>0</v>
      </c>
      <c r="H7222" s="43">
        <v>0.72099671399999998</v>
      </c>
      <c r="I7222" s="45">
        <v>0.59781583302209129</v>
      </c>
    </row>
    <row r="7223" spans="1:9" x14ac:dyDescent="0.3">
      <c r="A7223" s="44">
        <v>43766.875</v>
      </c>
      <c r="B7223" s="43">
        <v>0</v>
      </c>
      <c r="C7223" s="43">
        <v>0.41752836500000001</v>
      </c>
      <c r="D7223" s="43">
        <v>0</v>
      </c>
      <c r="E7223" s="43">
        <v>0.54553525700000005</v>
      </c>
      <c r="F7223" s="34">
        <v>1</v>
      </c>
      <c r="G7223" s="43">
        <v>0</v>
      </c>
      <c r="H7223" s="43">
        <v>0.74880273799999997</v>
      </c>
      <c r="I7223" s="45">
        <v>0.59781583302209129</v>
      </c>
    </row>
    <row r="7224" spans="1:9" x14ac:dyDescent="0.3">
      <c r="A7224" s="44">
        <v>43766.916666666664</v>
      </c>
      <c r="B7224" s="43">
        <v>0</v>
      </c>
      <c r="C7224" s="43">
        <v>0.40205967999999997</v>
      </c>
      <c r="D7224" s="43">
        <v>0</v>
      </c>
      <c r="E7224" s="43">
        <v>0.518073538</v>
      </c>
      <c r="F7224" s="34">
        <v>1</v>
      </c>
      <c r="G7224" s="43">
        <v>0</v>
      </c>
      <c r="H7224" s="43">
        <v>0.76952372300000005</v>
      </c>
      <c r="I7224" s="45">
        <v>0.59781583302209129</v>
      </c>
    </row>
    <row r="7225" spans="1:9" x14ac:dyDescent="0.3">
      <c r="A7225" s="44">
        <v>43766.958333333336</v>
      </c>
      <c r="B7225" s="43">
        <v>0</v>
      </c>
      <c r="C7225" s="43">
        <v>0.39545381499999999</v>
      </c>
      <c r="D7225" s="43">
        <v>0</v>
      </c>
      <c r="E7225" s="43">
        <v>0.49846584900000002</v>
      </c>
      <c r="F7225" s="34">
        <v>1</v>
      </c>
      <c r="G7225" s="43">
        <v>0</v>
      </c>
      <c r="H7225" s="43">
        <v>0.77219367299999997</v>
      </c>
      <c r="I7225" s="45">
        <v>0.59781583302209129</v>
      </c>
    </row>
    <row r="7226" spans="1:9" x14ac:dyDescent="0.3">
      <c r="A7226" s="44">
        <v>43767</v>
      </c>
      <c r="B7226" s="43">
        <v>0</v>
      </c>
      <c r="C7226" s="43">
        <v>0.39728885000000003</v>
      </c>
      <c r="D7226" s="43">
        <v>0</v>
      </c>
      <c r="E7226" s="43">
        <v>0.48991920999999999</v>
      </c>
      <c r="F7226" s="34">
        <v>1</v>
      </c>
      <c r="G7226" s="43">
        <v>0</v>
      </c>
      <c r="H7226" s="43">
        <v>0.77836697799999999</v>
      </c>
      <c r="I7226" s="45">
        <v>0.63057617927084431</v>
      </c>
    </row>
    <row r="7227" spans="1:9" x14ac:dyDescent="0.3">
      <c r="A7227" s="44">
        <v>43767.041666666664</v>
      </c>
      <c r="B7227" s="43">
        <v>0</v>
      </c>
      <c r="C7227" s="43">
        <v>0.396297764</v>
      </c>
      <c r="D7227" s="43">
        <v>0</v>
      </c>
      <c r="E7227" s="43">
        <v>0.47173499600000002</v>
      </c>
      <c r="F7227" s="34">
        <v>1</v>
      </c>
      <c r="G7227" s="43">
        <v>0</v>
      </c>
      <c r="H7227" s="43">
        <v>0.781891314</v>
      </c>
      <c r="I7227" s="45">
        <v>0.63057617927084431</v>
      </c>
    </row>
    <row r="7228" spans="1:9" x14ac:dyDescent="0.3">
      <c r="A7228" s="44">
        <v>43767.083333333336</v>
      </c>
      <c r="B7228" s="43">
        <v>0</v>
      </c>
      <c r="C7228" s="43">
        <v>0.39506020400000003</v>
      </c>
      <c r="D7228" s="43">
        <v>0</v>
      </c>
      <c r="E7228" s="43">
        <v>0.47076689300000002</v>
      </c>
      <c r="F7228" s="34">
        <v>1</v>
      </c>
      <c r="G7228" s="43">
        <v>0</v>
      </c>
      <c r="H7228" s="43">
        <v>0.77925603300000001</v>
      </c>
      <c r="I7228" s="45">
        <v>0.63057617927084431</v>
      </c>
    </row>
    <row r="7229" spans="1:9" x14ac:dyDescent="0.3">
      <c r="A7229" s="44">
        <v>43767.125</v>
      </c>
      <c r="B7229" s="43">
        <v>0</v>
      </c>
      <c r="C7229" s="43">
        <v>0.38879141</v>
      </c>
      <c r="D7229" s="43">
        <v>0</v>
      </c>
      <c r="E7229" s="43">
        <v>0.47076878599999999</v>
      </c>
      <c r="F7229" s="34">
        <v>1</v>
      </c>
      <c r="G7229" s="43">
        <v>0</v>
      </c>
      <c r="H7229" s="43">
        <v>0.77474887000000003</v>
      </c>
      <c r="I7229" s="45">
        <v>0.63057617927084431</v>
      </c>
    </row>
    <row r="7230" spans="1:9" x14ac:dyDescent="0.3">
      <c r="A7230" s="44">
        <v>43767.166666666664</v>
      </c>
      <c r="B7230" s="43">
        <v>0</v>
      </c>
      <c r="C7230" s="43">
        <v>0.38099355899999998</v>
      </c>
      <c r="D7230" s="43">
        <v>0</v>
      </c>
      <c r="E7230" s="43">
        <v>0.47405979300000001</v>
      </c>
      <c r="F7230" s="34">
        <v>1</v>
      </c>
      <c r="G7230" s="43">
        <v>0</v>
      </c>
      <c r="H7230" s="43">
        <v>0.77523486900000005</v>
      </c>
      <c r="I7230" s="45">
        <v>0.63057617927084431</v>
      </c>
    </row>
    <row r="7231" spans="1:9" x14ac:dyDescent="0.3">
      <c r="A7231" s="44">
        <v>43767.208333333336</v>
      </c>
      <c r="B7231" s="43">
        <v>0</v>
      </c>
      <c r="C7231" s="43">
        <v>0.37562488300000002</v>
      </c>
      <c r="D7231" s="43">
        <v>0</v>
      </c>
      <c r="E7231" s="43">
        <v>0.46717900400000001</v>
      </c>
      <c r="F7231" s="34">
        <v>1</v>
      </c>
      <c r="G7231" s="43">
        <v>0</v>
      </c>
      <c r="H7231" s="43">
        <v>0.76976865100000003</v>
      </c>
      <c r="I7231" s="45">
        <v>0.63057617927084431</v>
      </c>
    </row>
    <row r="7232" spans="1:9" x14ac:dyDescent="0.3">
      <c r="A7232" s="44">
        <v>43767.25</v>
      </c>
      <c r="B7232" s="43">
        <v>0</v>
      </c>
      <c r="C7232" s="43">
        <v>0.38924107699999999</v>
      </c>
      <c r="D7232" s="43">
        <v>0</v>
      </c>
      <c r="E7232" s="43">
        <v>0.41163234799999998</v>
      </c>
      <c r="F7232" s="34">
        <v>1</v>
      </c>
      <c r="G7232" s="43">
        <v>0</v>
      </c>
      <c r="H7232" s="43">
        <v>0.78238911099999997</v>
      </c>
      <c r="I7232" s="45">
        <v>0.63057617927084431</v>
      </c>
    </row>
    <row r="7233" spans="1:9" x14ac:dyDescent="0.3">
      <c r="A7233" s="44">
        <v>43767.291666666664</v>
      </c>
      <c r="B7233" s="43">
        <v>9.1311169999999994E-3</v>
      </c>
      <c r="C7233" s="43">
        <v>0.42204744199999999</v>
      </c>
      <c r="D7233" s="43">
        <v>0</v>
      </c>
      <c r="E7233" s="43">
        <v>0.37270724199999999</v>
      </c>
      <c r="F7233" s="34">
        <v>1</v>
      </c>
      <c r="G7233" s="43">
        <v>9.8260910000000003E-3</v>
      </c>
      <c r="H7233" s="43">
        <v>0.80107103000000002</v>
      </c>
      <c r="I7233" s="45">
        <v>0.63057617927084431</v>
      </c>
    </row>
    <row r="7234" spans="1:9" x14ac:dyDescent="0.3">
      <c r="A7234" s="44">
        <v>43767.333333333336</v>
      </c>
      <c r="B7234" s="43">
        <v>0.242011538</v>
      </c>
      <c r="C7234" s="43">
        <v>0.42143276699999999</v>
      </c>
      <c r="D7234" s="43">
        <v>5.6481200000000002E-2</v>
      </c>
      <c r="E7234" s="43">
        <v>0.28495005699999998</v>
      </c>
      <c r="F7234" s="34">
        <v>1</v>
      </c>
      <c r="G7234" s="43">
        <v>0.12080856700000001</v>
      </c>
      <c r="H7234" s="43">
        <v>0.80976024999999996</v>
      </c>
      <c r="I7234" s="45">
        <v>0.63057617927084431</v>
      </c>
    </row>
    <row r="7235" spans="1:9" x14ac:dyDescent="0.3">
      <c r="A7235" s="44">
        <v>43767.375</v>
      </c>
      <c r="B7235" s="43">
        <v>0.66386957300000005</v>
      </c>
      <c r="C7235" s="43">
        <v>0.41051016400000001</v>
      </c>
      <c r="D7235" s="43">
        <v>0.26442399999999999</v>
      </c>
      <c r="E7235" s="43">
        <v>0.241421951</v>
      </c>
      <c r="F7235" s="34">
        <v>1</v>
      </c>
      <c r="G7235" s="43">
        <v>0.33231189999999999</v>
      </c>
      <c r="H7235" s="43">
        <v>0.79805846400000002</v>
      </c>
      <c r="I7235" s="45">
        <v>0.63057617927084431</v>
      </c>
    </row>
    <row r="7236" spans="1:9" x14ac:dyDescent="0.3">
      <c r="A7236" s="44">
        <v>43767.416666666664</v>
      </c>
      <c r="B7236" s="43">
        <v>0.90923200000000004</v>
      </c>
      <c r="C7236" s="43">
        <v>0.407717153</v>
      </c>
      <c r="D7236" s="43">
        <v>0.51169120000000001</v>
      </c>
      <c r="E7236" s="43">
        <v>0.26704034700000001</v>
      </c>
      <c r="F7236" s="34">
        <v>1</v>
      </c>
      <c r="G7236" s="43">
        <v>0.55465086699999999</v>
      </c>
      <c r="H7236" s="43">
        <v>0.78743449099999996</v>
      </c>
      <c r="I7236" s="45">
        <v>0.63057617927084431</v>
      </c>
    </row>
    <row r="7237" spans="1:9" x14ac:dyDescent="0.3">
      <c r="A7237" s="44">
        <v>43767.458333333336</v>
      </c>
      <c r="B7237" s="43">
        <v>1.035916134</v>
      </c>
      <c r="C7237" s="43">
        <v>0.41764364199999998</v>
      </c>
      <c r="D7237" s="43">
        <v>0.72356640000000005</v>
      </c>
      <c r="E7237" s="43">
        <v>0.28755213099999999</v>
      </c>
      <c r="F7237" s="34">
        <v>1</v>
      </c>
      <c r="G7237" s="43">
        <v>0.72639245699999999</v>
      </c>
      <c r="H7237" s="43">
        <v>0.76698985799999997</v>
      </c>
      <c r="I7237" s="45">
        <v>0.63057617927084431</v>
      </c>
    </row>
    <row r="7238" spans="1:9" x14ac:dyDescent="0.3">
      <c r="A7238" s="44">
        <v>43767.5</v>
      </c>
      <c r="B7238" s="43">
        <v>1.093977763</v>
      </c>
      <c r="C7238" s="43">
        <v>0.44546876200000002</v>
      </c>
      <c r="D7238" s="43">
        <v>0.78586520000000004</v>
      </c>
      <c r="E7238" s="43">
        <v>0.30152247599999998</v>
      </c>
      <c r="F7238" s="34">
        <v>1</v>
      </c>
      <c r="G7238" s="43">
        <v>0.79712804800000003</v>
      </c>
      <c r="H7238" s="43">
        <v>0.74838311400000002</v>
      </c>
      <c r="I7238" s="45">
        <v>0.63057617927084431</v>
      </c>
    </row>
    <row r="7239" spans="1:9" x14ac:dyDescent="0.3">
      <c r="A7239" s="44">
        <v>43767.541666666664</v>
      </c>
      <c r="B7239" s="43">
        <v>1.0884202730000001</v>
      </c>
      <c r="C7239" s="43">
        <v>0.47732935399999998</v>
      </c>
      <c r="D7239" s="43">
        <v>0.74907559999999995</v>
      </c>
      <c r="E7239" s="43">
        <v>0.312319401</v>
      </c>
      <c r="F7239" s="34">
        <v>1</v>
      </c>
      <c r="G7239" s="43">
        <v>0.77319115100000002</v>
      </c>
      <c r="H7239" s="43">
        <v>0.71895026100000003</v>
      </c>
      <c r="I7239" s="45">
        <v>0.63057617927084431</v>
      </c>
    </row>
    <row r="7240" spans="1:9" x14ac:dyDescent="0.3">
      <c r="A7240" s="44">
        <v>43767.583333333336</v>
      </c>
      <c r="B7240" s="43">
        <v>1.022313555</v>
      </c>
      <c r="C7240" s="43">
        <v>0.49902539699999998</v>
      </c>
      <c r="D7240" s="43">
        <v>0.63585879999999995</v>
      </c>
      <c r="E7240" s="43">
        <v>0.31306332799999997</v>
      </c>
      <c r="F7240" s="34">
        <v>1</v>
      </c>
      <c r="G7240" s="43">
        <v>0.66119444400000005</v>
      </c>
      <c r="H7240" s="43">
        <v>0.67001381100000001</v>
      </c>
      <c r="I7240" s="45">
        <v>0.63057617927084431</v>
      </c>
    </row>
    <row r="7241" spans="1:9" x14ac:dyDescent="0.3">
      <c r="A7241" s="44">
        <v>43767.625</v>
      </c>
      <c r="B7241" s="43">
        <v>0.86139482700000003</v>
      </c>
      <c r="C7241" s="43">
        <v>0.50954069599999996</v>
      </c>
      <c r="D7241" s="43">
        <v>0.51854599999999995</v>
      </c>
      <c r="E7241" s="43">
        <v>0.28845463700000001</v>
      </c>
      <c r="F7241" s="34">
        <v>1</v>
      </c>
      <c r="G7241" s="43">
        <v>0.444346668</v>
      </c>
      <c r="H7241" s="43">
        <v>0.60476404699999997</v>
      </c>
      <c r="I7241" s="45">
        <v>0.63057617927084431</v>
      </c>
    </row>
    <row r="7242" spans="1:9" x14ac:dyDescent="0.3">
      <c r="A7242" s="44">
        <v>43767.666666666664</v>
      </c>
      <c r="B7242" s="43">
        <v>0.59340949300000001</v>
      </c>
      <c r="C7242" s="43">
        <v>0.50776252700000002</v>
      </c>
      <c r="D7242" s="43">
        <v>0.35276160000000001</v>
      </c>
      <c r="E7242" s="43">
        <v>0.27658543000000002</v>
      </c>
      <c r="F7242" s="34">
        <v>1</v>
      </c>
      <c r="G7242" s="43">
        <v>0.20382655199999999</v>
      </c>
      <c r="H7242" s="43">
        <v>0.603418063</v>
      </c>
      <c r="I7242" s="45">
        <v>0.63057617927084431</v>
      </c>
    </row>
    <row r="7243" spans="1:9" x14ac:dyDescent="0.3">
      <c r="A7243" s="44">
        <v>43767.708333333336</v>
      </c>
      <c r="B7243" s="43">
        <v>0.18184220000000001</v>
      </c>
      <c r="C7243" s="43">
        <v>0.52935845299999995</v>
      </c>
      <c r="D7243" s="43">
        <v>0.16250719999999999</v>
      </c>
      <c r="E7243" s="43">
        <v>0.296568834</v>
      </c>
      <c r="F7243" s="34">
        <v>1</v>
      </c>
      <c r="G7243" s="43">
        <v>2.5886431000000001E-2</v>
      </c>
      <c r="H7243" s="43">
        <v>0.56463749500000004</v>
      </c>
      <c r="I7243" s="45">
        <v>0.63057617927084431</v>
      </c>
    </row>
    <row r="7244" spans="1:9" x14ac:dyDescent="0.3">
      <c r="A7244" s="44">
        <v>43767.75</v>
      </c>
      <c r="B7244" s="43">
        <v>3.236516E-3</v>
      </c>
      <c r="C7244" s="43">
        <v>0.49874755100000001</v>
      </c>
      <c r="D7244" s="43">
        <v>1.7928400000000001E-2</v>
      </c>
      <c r="E7244" s="43">
        <v>0.30123012399999999</v>
      </c>
      <c r="F7244" s="34">
        <v>1</v>
      </c>
      <c r="G7244" s="43">
        <v>0</v>
      </c>
      <c r="H7244" s="43">
        <v>0.51481882300000004</v>
      </c>
      <c r="I7244" s="45">
        <v>0.63057617927084431</v>
      </c>
    </row>
    <row r="7245" spans="1:9" x14ac:dyDescent="0.3">
      <c r="A7245" s="44">
        <v>43767.791666666664</v>
      </c>
      <c r="B7245" s="43">
        <v>0</v>
      </c>
      <c r="C7245" s="43">
        <v>0.48321006500000002</v>
      </c>
      <c r="D7245" s="43">
        <v>0</v>
      </c>
      <c r="E7245" s="43">
        <v>0.30817360700000002</v>
      </c>
      <c r="F7245" s="34">
        <v>1</v>
      </c>
      <c r="G7245" s="43">
        <v>0</v>
      </c>
      <c r="H7245" s="43">
        <v>0.50420941200000002</v>
      </c>
      <c r="I7245" s="45">
        <v>0.63057617927084431</v>
      </c>
    </row>
    <row r="7246" spans="1:9" x14ac:dyDescent="0.3">
      <c r="A7246" s="44">
        <v>43767.833333333336</v>
      </c>
      <c r="B7246" s="43">
        <v>0</v>
      </c>
      <c r="C7246" s="43">
        <v>0.48772434399999998</v>
      </c>
      <c r="D7246" s="43">
        <v>0</v>
      </c>
      <c r="E7246" s="43">
        <v>0.29640818200000002</v>
      </c>
      <c r="F7246" s="34">
        <v>1</v>
      </c>
      <c r="G7246" s="43">
        <v>0</v>
      </c>
      <c r="H7246" s="43">
        <v>0.51607866300000005</v>
      </c>
      <c r="I7246" s="45">
        <v>0.63057617927084431</v>
      </c>
    </row>
    <row r="7247" spans="1:9" x14ac:dyDescent="0.3">
      <c r="A7247" s="44">
        <v>43767.875</v>
      </c>
      <c r="B7247" s="43">
        <v>0</v>
      </c>
      <c r="C7247" s="43">
        <v>0.49843438499999998</v>
      </c>
      <c r="D7247" s="43">
        <v>0</v>
      </c>
      <c r="E7247" s="43">
        <v>0.23309634800000001</v>
      </c>
      <c r="F7247" s="34">
        <v>1</v>
      </c>
      <c r="G7247" s="43">
        <v>0</v>
      </c>
      <c r="H7247" s="43">
        <v>0.52876417799999997</v>
      </c>
      <c r="I7247" s="45">
        <v>0.63057617927084431</v>
      </c>
    </row>
    <row r="7248" spans="1:9" x14ac:dyDescent="0.3">
      <c r="A7248" s="44">
        <v>43767.916666666664</v>
      </c>
      <c r="B7248" s="43">
        <v>0</v>
      </c>
      <c r="C7248" s="43">
        <v>0.50122787599999996</v>
      </c>
      <c r="D7248" s="43">
        <v>0</v>
      </c>
      <c r="E7248" s="43">
        <v>0.19553747299999999</v>
      </c>
      <c r="F7248" s="34">
        <v>1</v>
      </c>
      <c r="G7248" s="43">
        <v>0</v>
      </c>
      <c r="H7248" s="43">
        <v>0.54392269199999999</v>
      </c>
      <c r="I7248" s="45">
        <v>0.63057617927084431</v>
      </c>
    </row>
    <row r="7249" spans="1:9" x14ac:dyDescent="0.3">
      <c r="A7249" s="44">
        <v>43767.958333333336</v>
      </c>
      <c r="B7249" s="43">
        <v>0</v>
      </c>
      <c r="C7249" s="43">
        <v>0.49378663499999997</v>
      </c>
      <c r="D7249" s="43">
        <v>0</v>
      </c>
      <c r="E7249" s="43">
        <v>0.17931049099999999</v>
      </c>
      <c r="F7249" s="34">
        <v>1</v>
      </c>
      <c r="G7249" s="43">
        <v>0</v>
      </c>
      <c r="H7249" s="43">
        <v>0.51334784700000002</v>
      </c>
      <c r="I7249" s="45">
        <v>0.63057617927084431</v>
      </c>
    </row>
    <row r="7250" spans="1:9" x14ac:dyDescent="0.3">
      <c r="A7250" s="44">
        <v>43768</v>
      </c>
      <c r="B7250" s="43">
        <v>0</v>
      </c>
      <c r="C7250" s="43">
        <v>0.48414013</v>
      </c>
      <c r="D7250" s="43">
        <v>0</v>
      </c>
      <c r="E7250" s="43">
        <v>0.17720334500000001</v>
      </c>
      <c r="F7250" s="34">
        <v>1</v>
      </c>
      <c r="G7250" s="43">
        <v>0</v>
      </c>
      <c r="H7250" s="43">
        <v>0.49165270999999999</v>
      </c>
      <c r="I7250" s="45">
        <v>0.72900247610917634</v>
      </c>
    </row>
    <row r="7251" spans="1:9" x14ac:dyDescent="0.3">
      <c r="A7251" s="44">
        <v>43768.041666666664</v>
      </c>
      <c r="B7251" s="43">
        <v>0</v>
      </c>
      <c r="C7251" s="43">
        <v>0.462796822</v>
      </c>
      <c r="D7251" s="43">
        <v>0</v>
      </c>
      <c r="E7251" s="43">
        <v>0.173717968</v>
      </c>
      <c r="F7251" s="34">
        <v>1</v>
      </c>
      <c r="G7251" s="43">
        <v>0</v>
      </c>
      <c r="H7251" s="43">
        <v>0.47605357500000001</v>
      </c>
      <c r="I7251" s="45">
        <v>0.72900247610917634</v>
      </c>
    </row>
    <row r="7252" spans="1:9" x14ac:dyDescent="0.3">
      <c r="A7252" s="44">
        <v>43768.083333333336</v>
      </c>
      <c r="B7252" s="43">
        <v>0</v>
      </c>
      <c r="C7252" s="43">
        <v>0.440241467</v>
      </c>
      <c r="D7252" s="43">
        <v>0</v>
      </c>
      <c r="E7252" s="43">
        <v>0.17219058300000001</v>
      </c>
      <c r="F7252" s="34">
        <v>1</v>
      </c>
      <c r="G7252" s="43">
        <v>0</v>
      </c>
      <c r="H7252" s="43">
        <v>0.47223195499999998</v>
      </c>
      <c r="I7252" s="45">
        <v>0.72900247610917634</v>
      </c>
    </row>
    <row r="7253" spans="1:9" x14ac:dyDescent="0.3">
      <c r="A7253" s="44">
        <v>43768.125</v>
      </c>
      <c r="B7253" s="43">
        <v>0</v>
      </c>
      <c r="C7253" s="43">
        <v>0.419244909</v>
      </c>
      <c r="D7253" s="43">
        <v>0</v>
      </c>
      <c r="E7253" s="43">
        <v>0.176896633</v>
      </c>
      <c r="F7253" s="34">
        <v>1</v>
      </c>
      <c r="G7253" s="43">
        <v>0</v>
      </c>
      <c r="H7253" s="43">
        <v>0.46463691099999999</v>
      </c>
      <c r="I7253" s="45">
        <v>0.72900247610917634</v>
      </c>
    </row>
    <row r="7254" spans="1:9" x14ac:dyDescent="0.3">
      <c r="A7254" s="44">
        <v>43768.166666666664</v>
      </c>
      <c r="B7254" s="43">
        <v>0</v>
      </c>
      <c r="C7254" s="43">
        <v>0.39371893699999999</v>
      </c>
      <c r="D7254" s="43">
        <v>0</v>
      </c>
      <c r="E7254" s="43">
        <v>0.15158551000000001</v>
      </c>
      <c r="F7254" s="34">
        <v>1</v>
      </c>
      <c r="G7254" s="43">
        <v>0</v>
      </c>
      <c r="H7254" s="43">
        <v>0.445394387</v>
      </c>
      <c r="I7254" s="45">
        <v>0.72900247610917634</v>
      </c>
    </row>
    <row r="7255" spans="1:9" x14ac:dyDescent="0.3">
      <c r="A7255" s="44">
        <v>43768.208333333336</v>
      </c>
      <c r="B7255" s="43">
        <v>0</v>
      </c>
      <c r="C7255" s="43">
        <v>0.36903145199999998</v>
      </c>
      <c r="D7255" s="43">
        <v>0</v>
      </c>
      <c r="E7255" s="43">
        <v>0.114392773</v>
      </c>
      <c r="F7255" s="34">
        <v>1</v>
      </c>
      <c r="G7255" s="43">
        <v>0</v>
      </c>
      <c r="H7255" s="43">
        <v>0.42960399599999999</v>
      </c>
      <c r="I7255" s="45">
        <v>0.72900247610917634</v>
      </c>
    </row>
    <row r="7256" spans="1:9" x14ac:dyDescent="0.3">
      <c r="A7256" s="44">
        <v>43768.25</v>
      </c>
      <c r="B7256" s="43">
        <v>0</v>
      </c>
      <c r="C7256" s="43">
        <v>0.35527124500000001</v>
      </c>
      <c r="D7256" s="43">
        <v>0</v>
      </c>
      <c r="E7256" s="43">
        <v>9.9368452999999995E-2</v>
      </c>
      <c r="F7256" s="34">
        <v>1</v>
      </c>
      <c r="G7256" s="43">
        <v>0</v>
      </c>
      <c r="H7256" s="43">
        <v>0.43836164500000002</v>
      </c>
      <c r="I7256" s="45">
        <v>0.72900247610917634</v>
      </c>
    </row>
    <row r="7257" spans="1:9" x14ac:dyDescent="0.3">
      <c r="A7257" s="44">
        <v>43768.291666666664</v>
      </c>
      <c r="B7257" s="43">
        <v>5.3136069999999997E-3</v>
      </c>
      <c r="C7257" s="43">
        <v>0.34674081099999998</v>
      </c>
      <c r="D7257" s="43">
        <v>0</v>
      </c>
      <c r="E7257" s="43">
        <v>0.10855171399999999</v>
      </c>
      <c r="F7257" s="34">
        <v>1</v>
      </c>
      <c r="G7257" s="43">
        <v>1.4986571000000001E-2</v>
      </c>
      <c r="H7257" s="43">
        <v>0.45147689200000002</v>
      </c>
      <c r="I7257" s="45">
        <v>0.72900247610917634</v>
      </c>
    </row>
    <row r="7258" spans="1:9" x14ac:dyDescent="0.3">
      <c r="A7258" s="44">
        <v>43768.333333333336</v>
      </c>
      <c r="B7258" s="43">
        <v>0.12751270100000001</v>
      </c>
      <c r="C7258" s="43">
        <v>0.32173196399999998</v>
      </c>
      <c r="D7258" s="43">
        <v>1.3262400000000001E-2</v>
      </c>
      <c r="E7258" s="43">
        <v>0.101591125</v>
      </c>
      <c r="F7258" s="34">
        <v>1</v>
      </c>
      <c r="G7258" s="43">
        <v>0.159102518</v>
      </c>
      <c r="H7258" s="43">
        <v>0.46910432000000002</v>
      </c>
      <c r="I7258" s="45">
        <v>0.72900247610917634</v>
      </c>
    </row>
    <row r="7259" spans="1:9" x14ac:dyDescent="0.3">
      <c r="A7259" s="44">
        <v>43768.375</v>
      </c>
      <c r="B7259" s="43">
        <v>0.36582463300000001</v>
      </c>
      <c r="C7259" s="43">
        <v>0.30470069999999999</v>
      </c>
      <c r="D7259" s="43">
        <v>6.7683599999999997E-2</v>
      </c>
      <c r="E7259" s="43">
        <v>7.6886518000000001E-2</v>
      </c>
      <c r="F7259" s="34">
        <v>1</v>
      </c>
      <c r="G7259" s="43">
        <v>0.38964813100000001</v>
      </c>
      <c r="H7259" s="43">
        <v>0.45736547500000002</v>
      </c>
      <c r="I7259" s="45">
        <v>0.72900247610917634</v>
      </c>
    </row>
    <row r="7260" spans="1:9" x14ac:dyDescent="0.3">
      <c r="A7260" s="44">
        <v>43768.416666666664</v>
      </c>
      <c r="B7260" s="43">
        <v>0.559485342</v>
      </c>
      <c r="C7260" s="43">
        <v>0.302420674</v>
      </c>
      <c r="D7260" s="43">
        <v>0.13237160000000001</v>
      </c>
      <c r="E7260" s="43">
        <v>6.5112086999999999E-2</v>
      </c>
      <c r="F7260" s="34">
        <v>1</v>
      </c>
      <c r="G7260" s="43">
        <v>0.60146476400000004</v>
      </c>
      <c r="H7260" s="43">
        <v>0.450360604</v>
      </c>
      <c r="I7260" s="45">
        <v>0.72900247610917634</v>
      </c>
    </row>
    <row r="7261" spans="1:9" x14ac:dyDescent="0.3">
      <c r="A7261" s="44">
        <v>43768.458333333336</v>
      </c>
      <c r="B7261" s="43">
        <v>0.68647488999999995</v>
      </c>
      <c r="C7261" s="43">
        <v>0.30529404300000001</v>
      </c>
      <c r="D7261" s="43">
        <v>0.18845600000000001</v>
      </c>
      <c r="E7261" s="43">
        <v>5.7501274999999998E-2</v>
      </c>
      <c r="F7261" s="34">
        <v>1</v>
      </c>
      <c r="G7261" s="43">
        <v>0.74192287099999998</v>
      </c>
      <c r="H7261" s="43">
        <v>0.437232907</v>
      </c>
      <c r="I7261" s="45">
        <v>0.72900247610917634</v>
      </c>
    </row>
    <row r="7262" spans="1:9" x14ac:dyDescent="0.3">
      <c r="A7262" s="44">
        <v>43768.5</v>
      </c>
      <c r="B7262" s="43">
        <v>0.73454027799999999</v>
      </c>
      <c r="C7262" s="43">
        <v>0.319492322</v>
      </c>
      <c r="D7262" s="43">
        <v>0.25842359999999998</v>
      </c>
      <c r="E7262" s="43">
        <v>4.5500009000000001E-2</v>
      </c>
      <c r="F7262" s="34">
        <v>1</v>
      </c>
      <c r="G7262" s="43">
        <v>0.78491492399999996</v>
      </c>
      <c r="H7262" s="43">
        <v>0.43425775500000002</v>
      </c>
      <c r="I7262" s="45">
        <v>0.72900247610917634</v>
      </c>
    </row>
    <row r="7263" spans="1:9" x14ac:dyDescent="0.3">
      <c r="A7263" s="44">
        <v>43768.541666666664</v>
      </c>
      <c r="B7263" s="43">
        <v>0.71449194999999999</v>
      </c>
      <c r="C7263" s="43">
        <v>0.32075311899999998</v>
      </c>
      <c r="D7263" s="43">
        <v>0.30671399999999999</v>
      </c>
      <c r="E7263" s="43">
        <v>4.5164637000000001E-2</v>
      </c>
      <c r="F7263" s="34">
        <v>1</v>
      </c>
      <c r="G7263" s="43">
        <v>0.73273862400000001</v>
      </c>
      <c r="H7263" s="43">
        <v>0.40588686099999999</v>
      </c>
      <c r="I7263" s="45">
        <v>0.72900247610917634</v>
      </c>
    </row>
    <row r="7264" spans="1:9" x14ac:dyDescent="0.3">
      <c r="A7264" s="44">
        <v>43768.583333333336</v>
      </c>
      <c r="B7264" s="43">
        <v>0.63136948900000001</v>
      </c>
      <c r="C7264" s="43">
        <v>0.314166689</v>
      </c>
      <c r="D7264" s="43">
        <v>0.32219720000000002</v>
      </c>
      <c r="E7264" s="43">
        <v>4.5827640000000003E-2</v>
      </c>
      <c r="F7264" s="34">
        <v>1</v>
      </c>
      <c r="G7264" s="43">
        <v>0.60016245599999996</v>
      </c>
      <c r="H7264" s="43">
        <v>0.36304297400000002</v>
      </c>
      <c r="I7264" s="45">
        <v>0.72900247610917634</v>
      </c>
    </row>
    <row r="7265" spans="1:9" x14ac:dyDescent="0.3">
      <c r="A7265" s="44">
        <v>43768.625</v>
      </c>
      <c r="B7265" s="43">
        <v>0.474954231</v>
      </c>
      <c r="C7265" s="43">
        <v>0.30094047600000001</v>
      </c>
      <c r="D7265" s="43">
        <v>0.29610999999999998</v>
      </c>
      <c r="E7265" s="43">
        <v>5.3690688E-2</v>
      </c>
      <c r="F7265" s="34">
        <v>1</v>
      </c>
      <c r="G7265" s="43">
        <v>0.39438015799999998</v>
      </c>
      <c r="H7265" s="43">
        <v>0.32169390799999997</v>
      </c>
      <c r="I7265" s="45">
        <v>0.72900247610917634</v>
      </c>
    </row>
    <row r="7266" spans="1:9" x14ac:dyDescent="0.3">
      <c r="A7266" s="44">
        <v>43768.666666666664</v>
      </c>
      <c r="B7266" s="43">
        <v>0.277724525</v>
      </c>
      <c r="C7266" s="43">
        <v>0.28839030599999999</v>
      </c>
      <c r="D7266" s="43">
        <v>0.2288608</v>
      </c>
      <c r="E7266" s="43">
        <v>6.2181582999999999E-2</v>
      </c>
      <c r="F7266" s="34">
        <v>1</v>
      </c>
      <c r="G7266" s="43">
        <v>0.17104356300000001</v>
      </c>
      <c r="H7266" s="43">
        <v>0.326836444</v>
      </c>
      <c r="I7266" s="45">
        <v>0.72900247610917634</v>
      </c>
    </row>
    <row r="7267" spans="1:9" x14ac:dyDescent="0.3">
      <c r="A7267" s="44">
        <v>43768.708333333336</v>
      </c>
      <c r="B7267" s="43">
        <v>7.9295162000000002E-2</v>
      </c>
      <c r="C7267" s="43">
        <v>0.28491219800000001</v>
      </c>
      <c r="D7267" s="43">
        <v>0.1227656</v>
      </c>
      <c r="E7267" s="43">
        <v>8.0044871000000004E-2</v>
      </c>
      <c r="F7267" s="34">
        <v>1</v>
      </c>
      <c r="G7267" s="43">
        <v>1.8081601999999999E-2</v>
      </c>
      <c r="H7267" s="43">
        <v>0.330819433</v>
      </c>
      <c r="I7267" s="45">
        <v>0.72900247610917634</v>
      </c>
    </row>
    <row r="7268" spans="1:9" x14ac:dyDescent="0.3">
      <c r="A7268" s="44">
        <v>43768.75</v>
      </c>
      <c r="B7268" s="43">
        <v>1.640065E-3</v>
      </c>
      <c r="C7268" s="43">
        <v>0.242872431</v>
      </c>
      <c r="D7268" s="43">
        <v>1.5042399999999999E-2</v>
      </c>
      <c r="E7268" s="43">
        <v>0.120271481</v>
      </c>
      <c r="F7268" s="34">
        <v>1</v>
      </c>
      <c r="G7268" s="43">
        <v>0</v>
      </c>
      <c r="H7268" s="43">
        <v>0.33716587999999997</v>
      </c>
      <c r="I7268" s="45">
        <v>0.72900247610917634</v>
      </c>
    </row>
    <row r="7269" spans="1:9" x14ac:dyDescent="0.3">
      <c r="A7269" s="44">
        <v>43768.791666666664</v>
      </c>
      <c r="B7269" s="43">
        <v>0</v>
      </c>
      <c r="C7269" s="43">
        <v>0.206213441</v>
      </c>
      <c r="D7269" s="43">
        <v>0</v>
      </c>
      <c r="E7269" s="43">
        <v>0.14685667699999999</v>
      </c>
      <c r="F7269" s="34">
        <v>1</v>
      </c>
      <c r="G7269" s="43">
        <v>0</v>
      </c>
      <c r="H7269" s="43">
        <v>0.342285324</v>
      </c>
      <c r="I7269" s="45">
        <v>0.72900247610917634</v>
      </c>
    </row>
    <row r="7270" spans="1:9" x14ac:dyDescent="0.3">
      <c r="A7270" s="44">
        <v>43768.833333333336</v>
      </c>
      <c r="B7270" s="43">
        <v>0</v>
      </c>
      <c r="C7270" s="43">
        <v>0.17509564599999999</v>
      </c>
      <c r="D7270" s="43">
        <v>0</v>
      </c>
      <c r="E7270" s="43">
        <v>0.163250596</v>
      </c>
      <c r="F7270" s="34">
        <v>1</v>
      </c>
      <c r="G7270" s="43">
        <v>0</v>
      </c>
      <c r="H7270" s="43">
        <v>0.35351242500000002</v>
      </c>
      <c r="I7270" s="45">
        <v>0.72900247610917634</v>
      </c>
    </row>
    <row r="7271" spans="1:9" x14ac:dyDescent="0.3">
      <c r="A7271" s="44">
        <v>43768.875</v>
      </c>
      <c r="B7271" s="43">
        <v>0</v>
      </c>
      <c r="C7271" s="43">
        <v>0.156131455</v>
      </c>
      <c r="D7271" s="43">
        <v>0</v>
      </c>
      <c r="E7271" s="43">
        <v>0.15844802299999999</v>
      </c>
      <c r="F7271" s="34">
        <v>1</v>
      </c>
      <c r="G7271" s="43">
        <v>0</v>
      </c>
      <c r="H7271" s="43">
        <v>0.35989853199999999</v>
      </c>
      <c r="I7271" s="45">
        <v>0.72900247610917634</v>
      </c>
    </row>
    <row r="7272" spans="1:9" x14ac:dyDescent="0.3">
      <c r="A7272" s="44">
        <v>43768.916666666664</v>
      </c>
      <c r="B7272" s="43">
        <v>0</v>
      </c>
      <c r="C7272" s="43">
        <v>0.14011503</v>
      </c>
      <c r="D7272" s="43">
        <v>0</v>
      </c>
      <c r="E7272" s="43">
        <v>0.165707888</v>
      </c>
      <c r="F7272" s="34">
        <v>1</v>
      </c>
      <c r="G7272" s="43">
        <v>0</v>
      </c>
      <c r="H7272" s="43">
        <v>0.35788602000000003</v>
      </c>
      <c r="I7272" s="45">
        <v>0.72900247610917634</v>
      </c>
    </row>
    <row r="7273" spans="1:9" x14ac:dyDescent="0.3">
      <c r="A7273" s="44">
        <v>43768.958333333336</v>
      </c>
      <c r="B7273" s="43">
        <v>0</v>
      </c>
      <c r="C7273" s="43">
        <v>0.12638754499999999</v>
      </c>
      <c r="D7273" s="43">
        <v>0</v>
      </c>
      <c r="E7273" s="43">
        <v>0.16580183100000001</v>
      </c>
      <c r="F7273" s="34">
        <v>1</v>
      </c>
      <c r="G7273" s="43">
        <v>0</v>
      </c>
      <c r="H7273" s="43">
        <v>0.32942616200000002</v>
      </c>
      <c r="I7273" s="45">
        <v>0.72900247610917634</v>
      </c>
    </row>
    <row r="7274" spans="1:9" x14ac:dyDescent="0.3">
      <c r="A7274" s="44">
        <v>43769</v>
      </c>
      <c r="B7274" s="43">
        <v>0</v>
      </c>
      <c r="C7274" s="43">
        <v>0.104543279</v>
      </c>
      <c r="D7274" s="43">
        <v>0</v>
      </c>
      <c r="E7274" s="43">
        <v>0.165908798</v>
      </c>
      <c r="F7274" s="34">
        <v>1</v>
      </c>
      <c r="G7274" s="43">
        <v>0</v>
      </c>
      <c r="H7274" s="43">
        <v>0.29228474199999999</v>
      </c>
      <c r="I7274" s="45">
        <v>0.74288083463536636</v>
      </c>
    </row>
    <row r="7275" spans="1:9" x14ac:dyDescent="0.3">
      <c r="A7275" s="44">
        <v>43769.041666666664</v>
      </c>
      <c r="B7275" s="43">
        <v>0</v>
      </c>
      <c r="C7275" s="43">
        <v>7.8947684000000004E-2</v>
      </c>
      <c r="D7275" s="43">
        <v>0</v>
      </c>
      <c r="E7275" s="43">
        <v>0.16476885099999999</v>
      </c>
      <c r="F7275" s="34">
        <v>1</v>
      </c>
      <c r="G7275" s="43">
        <v>0</v>
      </c>
      <c r="H7275" s="43">
        <v>0.264371199</v>
      </c>
      <c r="I7275" s="45">
        <v>0.74288083463536636</v>
      </c>
    </row>
    <row r="7276" spans="1:9" x14ac:dyDescent="0.3">
      <c r="A7276" s="44">
        <v>43769.083333333336</v>
      </c>
      <c r="B7276" s="43">
        <v>0</v>
      </c>
      <c r="C7276" s="43">
        <v>6.1360457E-2</v>
      </c>
      <c r="D7276" s="43">
        <v>0</v>
      </c>
      <c r="E7276" s="43">
        <v>0.140299176</v>
      </c>
      <c r="F7276" s="34">
        <v>1</v>
      </c>
      <c r="G7276" s="43">
        <v>0</v>
      </c>
      <c r="H7276" s="43">
        <v>0.24764446800000001</v>
      </c>
      <c r="I7276" s="45">
        <v>0.74288083463536636</v>
      </c>
    </row>
    <row r="7277" spans="1:9" x14ac:dyDescent="0.3">
      <c r="A7277" s="44">
        <v>43769.125</v>
      </c>
      <c r="B7277" s="43">
        <v>0</v>
      </c>
      <c r="C7277" s="43">
        <v>5.4178812E-2</v>
      </c>
      <c r="D7277" s="43">
        <v>0</v>
      </c>
      <c r="E7277" s="43">
        <v>0.14363890100000001</v>
      </c>
      <c r="F7277" s="34">
        <v>1</v>
      </c>
      <c r="G7277" s="43">
        <v>0</v>
      </c>
      <c r="H7277" s="43">
        <v>0.229632263</v>
      </c>
      <c r="I7277" s="45">
        <v>0.74288083463536636</v>
      </c>
    </row>
    <row r="7278" spans="1:9" x14ac:dyDescent="0.3">
      <c r="A7278" s="44">
        <v>43769.166666666664</v>
      </c>
      <c r="B7278" s="43">
        <v>0</v>
      </c>
      <c r="C7278" s="43">
        <v>5.5567608999999997E-2</v>
      </c>
      <c r="D7278" s="43">
        <v>0</v>
      </c>
      <c r="E7278" s="43">
        <v>0.16089804999999999</v>
      </c>
      <c r="F7278" s="34">
        <v>1</v>
      </c>
      <c r="G7278" s="43">
        <v>0</v>
      </c>
      <c r="H7278" s="43">
        <v>0.21123492599999999</v>
      </c>
      <c r="I7278" s="45">
        <v>0.74288083463536636</v>
      </c>
    </row>
    <row r="7279" spans="1:9" x14ac:dyDescent="0.3">
      <c r="A7279" s="44">
        <v>43769.208333333336</v>
      </c>
      <c r="B7279" s="43">
        <v>0</v>
      </c>
      <c r="C7279" s="43">
        <v>6.4819877999999997E-2</v>
      </c>
      <c r="D7279" s="43">
        <v>0</v>
      </c>
      <c r="E7279" s="43">
        <v>0.16467061499999999</v>
      </c>
      <c r="F7279" s="34">
        <v>1</v>
      </c>
      <c r="G7279" s="43">
        <v>0</v>
      </c>
      <c r="H7279" s="43">
        <v>0.19547007399999999</v>
      </c>
      <c r="I7279" s="45">
        <v>0.74288083463536636</v>
      </c>
    </row>
    <row r="7280" spans="1:9" x14ac:dyDescent="0.3">
      <c r="A7280" s="44">
        <v>43769.25</v>
      </c>
      <c r="B7280" s="43">
        <v>0</v>
      </c>
      <c r="C7280" s="43">
        <v>8.0004628999999994E-2</v>
      </c>
      <c r="D7280" s="43">
        <v>0</v>
      </c>
      <c r="E7280" s="43">
        <v>0.16289831399999999</v>
      </c>
      <c r="F7280" s="34">
        <v>1</v>
      </c>
      <c r="G7280" s="43">
        <v>0</v>
      </c>
      <c r="H7280" s="43">
        <v>0.18837285600000001</v>
      </c>
      <c r="I7280" s="45">
        <v>0.74288083463536636</v>
      </c>
    </row>
    <row r="7281" spans="1:9" x14ac:dyDescent="0.3">
      <c r="A7281" s="44">
        <v>43769.291666666664</v>
      </c>
      <c r="B7281" s="43">
        <v>2.6165519999999999E-3</v>
      </c>
      <c r="C7281" s="43">
        <v>0.102876629</v>
      </c>
      <c r="D7281" s="43">
        <v>0</v>
      </c>
      <c r="E7281" s="43">
        <v>0.13001391900000001</v>
      </c>
      <c r="F7281" s="34">
        <v>1</v>
      </c>
      <c r="G7281" s="43">
        <v>9.7094079999999992E-3</v>
      </c>
      <c r="H7281" s="43">
        <v>0.18546894799999999</v>
      </c>
      <c r="I7281" s="45">
        <v>0.74288083463536636</v>
      </c>
    </row>
    <row r="7282" spans="1:9" x14ac:dyDescent="0.3">
      <c r="A7282" s="44">
        <v>43769.333333333336</v>
      </c>
      <c r="B7282" s="43">
        <v>8.4069557000000003E-2</v>
      </c>
      <c r="C7282" s="43">
        <v>0.11969110199999999</v>
      </c>
      <c r="D7282" s="43">
        <v>2.5423600000000001E-2</v>
      </c>
      <c r="E7282" s="43">
        <v>8.5975305000000002E-2</v>
      </c>
      <c r="F7282" s="34">
        <v>1</v>
      </c>
      <c r="G7282" s="43">
        <v>0.100583335</v>
      </c>
      <c r="H7282" s="43">
        <v>0.173645465</v>
      </c>
      <c r="I7282" s="45">
        <v>0.74288083463536636</v>
      </c>
    </row>
    <row r="7283" spans="1:9" x14ac:dyDescent="0.3">
      <c r="A7283" s="44">
        <v>43769.375</v>
      </c>
      <c r="B7283" s="43">
        <v>0.29802774599999998</v>
      </c>
      <c r="C7283" s="43">
        <v>0.11755233599999999</v>
      </c>
      <c r="D7283" s="43">
        <v>0.15265680000000001</v>
      </c>
      <c r="E7283" s="43">
        <v>4.5958723E-2</v>
      </c>
      <c r="F7283" s="34">
        <v>1</v>
      </c>
      <c r="G7283" s="43">
        <v>0.27886308100000001</v>
      </c>
      <c r="H7283" s="43">
        <v>0.14817572300000001</v>
      </c>
      <c r="I7283" s="45">
        <v>0.74288083463536636</v>
      </c>
    </row>
    <row r="7284" spans="1:9" x14ac:dyDescent="0.3">
      <c r="A7284" s="44">
        <v>43769.416666666664</v>
      </c>
      <c r="B7284" s="43">
        <v>0.51655225500000002</v>
      </c>
      <c r="C7284" s="43">
        <v>0.119143532</v>
      </c>
      <c r="D7284" s="43">
        <v>0.33485399999999998</v>
      </c>
      <c r="E7284" s="43">
        <v>2.2432503999999999E-2</v>
      </c>
      <c r="F7284" s="34">
        <v>1</v>
      </c>
      <c r="G7284" s="43">
        <v>0.47738573299999998</v>
      </c>
      <c r="H7284" s="43">
        <v>0.14293610200000001</v>
      </c>
      <c r="I7284" s="45">
        <v>0.74288083463536636</v>
      </c>
    </row>
    <row r="7285" spans="1:9" x14ac:dyDescent="0.3">
      <c r="A7285" s="44">
        <v>43769.458333333336</v>
      </c>
      <c r="B7285" s="43">
        <v>0.68353349699999999</v>
      </c>
      <c r="C7285" s="43">
        <v>0.12653667900000001</v>
      </c>
      <c r="D7285" s="43">
        <v>0.51691160000000003</v>
      </c>
      <c r="E7285" s="43">
        <v>1.0790706000000001E-2</v>
      </c>
      <c r="F7285" s="34">
        <v>1</v>
      </c>
      <c r="G7285" s="43">
        <v>0.63922274300000004</v>
      </c>
      <c r="H7285" s="43">
        <v>0.13975043600000001</v>
      </c>
      <c r="I7285" s="45">
        <v>0.74288083463536636</v>
      </c>
    </row>
    <row r="7286" spans="1:9" x14ac:dyDescent="0.3">
      <c r="A7286" s="44">
        <v>43769.5</v>
      </c>
      <c r="B7286" s="43">
        <v>0.76349319699999996</v>
      </c>
      <c r="C7286" s="43">
        <v>0.145030304</v>
      </c>
      <c r="D7286" s="43">
        <v>0.5974564</v>
      </c>
      <c r="E7286" s="43">
        <v>1.0928912000000001E-2</v>
      </c>
      <c r="F7286" s="34">
        <v>1</v>
      </c>
      <c r="G7286" s="43">
        <v>0.71078801999999996</v>
      </c>
      <c r="H7286" s="43">
        <v>0.14677551</v>
      </c>
      <c r="I7286" s="45">
        <v>0.74288083463536636</v>
      </c>
    </row>
    <row r="7287" spans="1:9" x14ac:dyDescent="0.3">
      <c r="A7287" s="44">
        <v>43769.541666666664</v>
      </c>
      <c r="B7287" s="43">
        <v>0.77592910800000003</v>
      </c>
      <c r="C7287" s="43">
        <v>0.16994236099999999</v>
      </c>
      <c r="D7287" s="43">
        <v>0.60607120000000003</v>
      </c>
      <c r="E7287" s="43">
        <v>1.1148188999999999E-2</v>
      </c>
      <c r="F7287" s="34">
        <v>1</v>
      </c>
      <c r="G7287" s="43">
        <v>0.69937371800000003</v>
      </c>
      <c r="H7287" s="43">
        <v>0.140493537</v>
      </c>
      <c r="I7287" s="45">
        <v>0.74288083463536636</v>
      </c>
    </row>
    <row r="7288" spans="1:9" x14ac:dyDescent="0.3">
      <c r="A7288" s="44">
        <v>43769.583333333336</v>
      </c>
      <c r="B7288" s="43">
        <v>0.72420393699999996</v>
      </c>
      <c r="C7288" s="43">
        <v>0.19805978399999999</v>
      </c>
      <c r="D7288" s="43">
        <v>0.54748160000000001</v>
      </c>
      <c r="E7288" s="43">
        <v>1.8686837000000001E-2</v>
      </c>
      <c r="F7288" s="34">
        <v>1</v>
      </c>
      <c r="G7288" s="43">
        <v>0.60618799400000001</v>
      </c>
      <c r="H7288" s="43">
        <v>0.12677007500000001</v>
      </c>
      <c r="I7288" s="45">
        <v>0.74288083463536636</v>
      </c>
    </row>
    <row r="7289" spans="1:9" x14ac:dyDescent="0.3">
      <c r="A7289" s="44">
        <v>43769.625</v>
      </c>
      <c r="B7289" s="43">
        <v>0.54915522000000005</v>
      </c>
      <c r="C7289" s="43">
        <v>0.219461145</v>
      </c>
      <c r="D7289" s="43">
        <v>0.41906719999999997</v>
      </c>
      <c r="E7289" s="43">
        <v>2.6525841000000001E-2</v>
      </c>
      <c r="F7289" s="34">
        <v>1</v>
      </c>
      <c r="G7289" s="43">
        <v>0.40693775500000001</v>
      </c>
      <c r="H7289" s="43">
        <v>0.10921042</v>
      </c>
      <c r="I7289" s="45">
        <v>0.74288083463536636</v>
      </c>
    </row>
    <row r="7290" spans="1:9" x14ac:dyDescent="0.3">
      <c r="A7290" s="44">
        <v>43769.666666666664</v>
      </c>
      <c r="B7290" s="43">
        <v>0.32303875100000001</v>
      </c>
      <c r="C7290" s="43">
        <v>0.23073661000000001</v>
      </c>
      <c r="D7290" s="43">
        <v>0.25905359999999999</v>
      </c>
      <c r="E7290" s="43">
        <v>3.9042598999999997E-2</v>
      </c>
      <c r="F7290" s="34">
        <v>1</v>
      </c>
      <c r="G7290" s="43">
        <v>0.186298249</v>
      </c>
      <c r="H7290" s="43">
        <v>0.101380659</v>
      </c>
      <c r="I7290" s="45">
        <v>0.74288083463536636</v>
      </c>
    </row>
    <row r="7291" spans="1:9" x14ac:dyDescent="0.3">
      <c r="A7291" s="44">
        <v>43769.708333333336</v>
      </c>
      <c r="B7291" s="43">
        <v>8.8148433999999998E-2</v>
      </c>
      <c r="C7291" s="43">
        <v>0.24685066999999999</v>
      </c>
      <c r="D7291" s="43">
        <v>0.1018824</v>
      </c>
      <c r="E7291" s="43">
        <v>6.4456437000000005E-2</v>
      </c>
      <c r="F7291" s="34">
        <v>1</v>
      </c>
      <c r="G7291" s="43">
        <v>2.4031963999999999E-2</v>
      </c>
      <c r="H7291" s="43">
        <v>0.10550776000000001</v>
      </c>
      <c r="I7291" s="45">
        <v>0.74288083463536636</v>
      </c>
    </row>
    <row r="7292" spans="1:9" x14ac:dyDescent="0.3">
      <c r="A7292" s="44">
        <v>43769.75</v>
      </c>
      <c r="B7292" s="43">
        <v>1.2756379999999999E-3</v>
      </c>
      <c r="C7292" s="43">
        <v>0.25233930999999998</v>
      </c>
      <c r="D7292" s="43">
        <v>1.2831199999999999E-2</v>
      </c>
      <c r="E7292" s="43">
        <v>9.7803105000000001E-2</v>
      </c>
      <c r="F7292" s="34">
        <v>1</v>
      </c>
      <c r="G7292" s="43">
        <v>0</v>
      </c>
      <c r="H7292" s="43">
        <v>0.123391203</v>
      </c>
      <c r="I7292" s="45">
        <v>0.74288083463536636</v>
      </c>
    </row>
    <row r="7293" spans="1:9" x14ac:dyDescent="0.3">
      <c r="A7293" s="44">
        <v>43769.791666666664</v>
      </c>
      <c r="B7293" s="43">
        <v>0</v>
      </c>
      <c r="C7293" s="43">
        <v>0.263679053</v>
      </c>
      <c r="D7293" s="43">
        <v>0</v>
      </c>
      <c r="E7293" s="43">
        <v>9.5778088999999997E-2</v>
      </c>
      <c r="F7293" s="34">
        <v>1</v>
      </c>
      <c r="G7293" s="43">
        <v>0</v>
      </c>
      <c r="H7293" s="43">
        <v>0.12744989300000001</v>
      </c>
      <c r="I7293" s="45">
        <v>0.74288083463536636</v>
      </c>
    </row>
    <row r="7294" spans="1:9" x14ac:dyDescent="0.3">
      <c r="A7294" s="44">
        <v>43769.833333333336</v>
      </c>
      <c r="B7294" s="43">
        <v>0</v>
      </c>
      <c r="C7294" s="43">
        <v>0.264730454</v>
      </c>
      <c r="D7294" s="43">
        <v>0</v>
      </c>
      <c r="E7294" s="43">
        <v>8.4693290000000004E-2</v>
      </c>
      <c r="F7294" s="34">
        <v>1</v>
      </c>
      <c r="G7294" s="43">
        <v>0</v>
      </c>
      <c r="H7294" s="43">
        <v>0.112368022</v>
      </c>
      <c r="I7294" s="45">
        <v>0.74288083463536636</v>
      </c>
    </row>
    <row r="7295" spans="1:9" x14ac:dyDescent="0.3">
      <c r="A7295" s="44">
        <v>43769.875</v>
      </c>
      <c r="B7295" s="43">
        <v>0</v>
      </c>
      <c r="C7295" s="43">
        <v>0.271060943</v>
      </c>
      <c r="D7295" s="43">
        <v>0</v>
      </c>
      <c r="E7295" s="43">
        <v>7.1929672E-2</v>
      </c>
      <c r="F7295" s="34">
        <v>1</v>
      </c>
      <c r="G7295" s="43">
        <v>0</v>
      </c>
      <c r="H7295" s="43">
        <v>9.8525027000000001E-2</v>
      </c>
      <c r="I7295" s="45">
        <v>0.74288083463536636</v>
      </c>
    </row>
    <row r="7296" spans="1:9" x14ac:dyDescent="0.3">
      <c r="A7296" s="44">
        <v>43769.916666666664</v>
      </c>
      <c r="B7296" s="43">
        <v>0</v>
      </c>
      <c r="C7296" s="43">
        <v>0.27914881400000002</v>
      </c>
      <c r="D7296" s="43">
        <v>0</v>
      </c>
      <c r="E7296" s="43">
        <v>8.3989622E-2</v>
      </c>
      <c r="F7296" s="34">
        <v>1</v>
      </c>
      <c r="G7296" s="43">
        <v>0</v>
      </c>
      <c r="H7296" s="43">
        <v>8.9048050000000004E-2</v>
      </c>
      <c r="I7296" s="45">
        <v>0.74288083463536636</v>
      </c>
    </row>
    <row r="7297" spans="1:9" x14ac:dyDescent="0.3">
      <c r="A7297" s="44">
        <v>43769.958333333336</v>
      </c>
      <c r="B7297" s="43">
        <v>0</v>
      </c>
      <c r="C7297" s="43">
        <v>0.28168906500000002</v>
      </c>
      <c r="D7297" s="43">
        <v>0</v>
      </c>
      <c r="E7297" s="43">
        <v>8.2332934999999996E-2</v>
      </c>
      <c r="F7297" s="34">
        <v>1</v>
      </c>
      <c r="G7297" s="43">
        <v>0</v>
      </c>
      <c r="H7297" s="43">
        <v>7.8674652999999997E-2</v>
      </c>
      <c r="I7297" s="45">
        <v>0.74288083463536636</v>
      </c>
    </row>
    <row r="7298" spans="1:9" x14ac:dyDescent="0.3">
      <c r="A7298" s="44">
        <v>43770</v>
      </c>
      <c r="B7298" s="43">
        <v>0</v>
      </c>
      <c r="C7298" s="43">
        <v>0.30497155500000001</v>
      </c>
      <c r="D7298" s="43">
        <v>0</v>
      </c>
      <c r="E7298" s="43">
        <v>9.3116872000000003E-2</v>
      </c>
      <c r="F7298" s="34">
        <v>1</v>
      </c>
      <c r="G7298" s="43">
        <v>0</v>
      </c>
      <c r="H7298" s="43">
        <v>5.6790361999999997E-2</v>
      </c>
      <c r="I7298" s="45">
        <v>0.86311719157346212</v>
      </c>
    </row>
    <row r="7299" spans="1:9" x14ac:dyDescent="0.3">
      <c r="A7299" s="44">
        <v>43770.041666666664</v>
      </c>
      <c r="B7299" s="43">
        <v>0</v>
      </c>
      <c r="C7299" s="43">
        <v>0.292520734</v>
      </c>
      <c r="D7299" s="43">
        <v>0</v>
      </c>
      <c r="E7299" s="43">
        <v>0.107659565</v>
      </c>
      <c r="F7299" s="34">
        <v>1</v>
      </c>
      <c r="G7299" s="43">
        <v>0</v>
      </c>
      <c r="H7299" s="43">
        <v>5.1502615000000002E-2</v>
      </c>
      <c r="I7299" s="45">
        <v>0.86311719157346212</v>
      </c>
    </row>
    <row r="7300" spans="1:9" x14ac:dyDescent="0.3">
      <c r="A7300" s="44">
        <v>43770.083333333336</v>
      </c>
      <c r="B7300" s="43">
        <v>0</v>
      </c>
      <c r="C7300" s="43">
        <v>0.27394342300000002</v>
      </c>
      <c r="D7300" s="43">
        <v>0</v>
      </c>
      <c r="E7300" s="43">
        <v>0.115887536</v>
      </c>
      <c r="F7300" s="34">
        <v>1</v>
      </c>
      <c r="G7300" s="43">
        <v>0</v>
      </c>
      <c r="H7300" s="43">
        <v>4.6794256999999999E-2</v>
      </c>
      <c r="I7300" s="45">
        <v>0.86311719157346212</v>
      </c>
    </row>
    <row r="7301" spans="1:9" x14ac:dyDescent="0.3">
      <c r="A7301" s="44">
        <v>43770.125</v>
      </c>
      <c r="B7301" s="43">
        <v>0</v>
      </c>
      <c r="C7301" s="43">
        <v>0.254077634</v>
      </c>
      <c r="D7301" s="43">
        <v>0</v>
      </c>
      <c r="E7301" s="43">
        <v>0.12825134399999999</v>
      </c>
      <c r="F7301" s="34">
        <v>1</v>
      </c>
      <c r="G7301" s="43">
        <v>0</v>
      </c>
      <c r="H7301" s="43">
        <v>4.4718277000000001E-2</v>
      </c>
      <c r="I7301" s="45">
        <v>0.86311719157346212</v>
      </c>
    </row>
    <row r="7302" spans="1:9" x14ac:dyDescent="0.3">
      <c r="A7302" s="44">
        <v>43770.166666666664</v>
      </c>
      <c r="B7302" s="43">
        <v>0</v>
      </c>
      <c r="C7302" s="43">
        <v>0.23654503800000001</v>
      </c>
      <c r="D7302" s="43">
        <v>0</v>
      </c>
      <c r="E7302" s="43">
        <v>0.16426313300000001</v>
      </c>
      <c r="F7302" s="34">
        <v>1</v>
      </c>
      <c r="G7302" s="43">
        <v>0</v>
      </c>
      <c r="H7302" s="43">
        <v>4.5929507000000001E-2</v>
      </c>
      <c r="I7302" s="45">
        <v>0.86311719157346212</v>
      </c>
    </row>
    <row r="7303" spans="1:9" x14ac:dyDescent="0.3">
      <c r="A7303" s="44">
        <v>43770.208333333336</v>
      </c>
      <c r="B7303" s="43">
        <v>0</v>
      </c>
      <c r="C7303" s="43">
        <v>0.23070463599999999</v>
      </c>
      <c r="D7303" s="43">
        <v>0</v>
      </c>
      <c r="E7303" s="43">
        <v>0.179445891</v>
      </c>
      <c r="F7303" s="34">
        <v>1</v>
      </c>
      <c r="G7303" s="43">
        <v>0</v>
      </c>
      <c r="H7303" s="43">
        <v>4.9274845999999997E-2</v>
      </c>
      <c r="I7303" s="45">
        <v>0.86311719157346212</v>
      </c>
    </row>
    <row r="7304" spans="1:9" x14ac:dyDescent="0.3">
      <c r="A7304" s="44">
        <v>43770.25</v>
      </c>
      <c r="B7304" s="43">
        <v>0</v>
      </c>
      <c r="C7304" s="43">
        <v>0.24235780700000001</v>
      </c>
      <c r="D7304" s="43">
        <v>0</v>
      </c>
      <c r="E7304" s="43">
        <v>0.157131782</v>
      </c>
      <c r="F7304" s="34">
        <v>1</v>
      </c>
      <c r="G7304" s="43">
        <v>0</v>
      </c>
      <c r="H7304" s="43">
        <v>4.7430042999999998E-2</v>
      </c>
      <c r="I7304" s="45">
        <v>0.86311719157346212</v>
      </c>
    </row>
    <row r="7305" spans="1:9" x14ac:dyDescent="0.3">
      <c r="A7305" s="44">
        <v>43770.291666666664</v>
      </c>
      <c r="B7305" s="43">
        <v>8.0529600000000005E-4</v>
      </c>
      <c r="C7305" s="43">
        <v>0.26806816700000002</v>
      </c>
      <c r="D7305" s="43">
        <v>0</v>
      </c>
      <c r="E7305" s="43">
        <v>0.13944910999999999</v>
      </c>
      <c r="F7305" s="34">
        <v>1</v>
      </c>
      <c r="G7305" s="43">
        <v>7.9890199999999995E-3</v>
      </c>
      <c r="H7305" s="43">
        <v>3.9286933000000003E-2</v>
      </c>
      <c r="I7305" s="45">
        <v>0.86311719157346212</v>
      </c>
    </row>
    <row r="7306" spans="1:9" x14ac:dyDescent="0.3">
      <c r="A7306" s="44">
        <v>43770.333333333336</v>
      </c>
      <c r="B7306" s="43">
        <v>0.101581008</v>
      </c>
      <c r="C7306" s="43">
        <v>0.299703675</v>
      </c>
      <c r="D7306" s="43">
        <v>4.2971599999999999E-2</v>
      </c>
      <c r="E7306" s="43">
        <v>0.15159700700000001</v>
      </c>
      <c r="F7306" s="34">
        <v>1</v>
      </c>
      <c r="G7306" s="43">
        <v>0.194493946</v>
      </c>
      <c r="H7306" s="43">
        <v>3.4169983000000001E-2</v>
      </c>
      <c r="I7306" s="45">
        <v>0.86311719157346212</v>
      </c>
    </row>
    <row r="7307" spans="1:9" x14ac:dyDescent="0.3">
      <c r="A7307" s="44">
        <v>43770.375</v>
      </c>
      <c r="B7307" s="43">
        <v>0.40682518699999998</v>
      </c>
      <c r="C7307" s="43">
        <v>0.31040747200000002</v>
      </c>
      <c r="D7307" s="43">
        <v>0.26835399999999998</v>
      </c>
      <c r="E7307" s="43">
        <v>0.15991614300000001</v>
      </c>
      <c r="F7307" s="34">
        <v>1</v>
      </c>
      <c r="G7307" s="43">
        <v>0.47906023199999997</v>
      </c>
      <c r="H7307" s="43">
        <v>2.274719E-2</v>
      </c>
      <c r="I7307" s="45">
        <v>0.86311719157346212</v>
      </c>
    </row>
    <row r="7308" spans="1:9" x14ac:dyDescent="0.3">
      <c r="A7308" s="44">
        <v>43770.416666666664</v>
      </c>
      <c r="B7308" s="43">
        <v>0.67734901999999997</v>
      </c>
      <c r="C7308" s="43">
        <v>0.29539281099999998</v>
      </c>
      <c r="D7308" s="43">
        <v>0.54240279999999996</v>
      </c>
      <c r="E7308" s="43">
        <v>0.19153769400000001</v>
      </c>
      <c r="F7308" s="34">
        <v>1</v>
      </c>
      <c r="G7308" s="43">
        <v>0.71902679999999997</v>
      </c>
      <c r="H7308" s="43">
        <v>1.4965683E-2</v>
      </c>
      <c r="I7308" s="45">
        <v>0.86311719157346212</v>
      </c>
    </row>
    <row r="7309" spans="1:9" x14ac:dyDescent="0.3">
      <c r="A7309" s="44">
        <v>43770.458333333336</v>
      </c>
      <c r="B7309" s="43">
        <v>0.85956647600000002</v>
      </c>
      <c r="C7309" s="43">
        <v>0.27623140600000001</v>
      </c>
      <c r="D7309" s="43">
        <v>0.7743468</v>
      </c>
      <c r="E7309" s="43">
        <v>0.23127683099999999</v>
      </c>
      <c r="F7309" s="34">
        <v>1</v>
      </c>
      <c r="G7309" s="43">
        <v>0.86051258399999997</v>
      </c>
      <c r="H7309" s="43">
        <v>8.7250320000000006E-3</v>
      </c>
      <c r="I7309" s="45">
        <v>0.86311719157346212</v>
      </c>
    </row>
    <row r="7310" spans="1:9" x14ac:dyDescent="0.3">
      <c r="A7310" s="44">
        <v>43770.5</v>
      </c>
      <c r="B7310" s="43">
        <v>0.94312789200000002</v>
      </c>
      <c r="C7310" s="43">
        <v>0.28300841999999998</v>
      </c>
      <c r="D7310" s="43">
        <v>0.94258039999999998</v>
      </c>
      <c r="E7310" s="43">
        <v>0.28926492300000001</v>
      </c>
      <c r="F7310" s="34">
        <v>1</v>
      </c>
      <c r="G7310" s="43">
        <v>0.95190122899999996</v>
      </c>
      <c r="H7310" s="43">
        <v>7.9205730000000002E-3</v>
      </c>
      <c r="I7310" s="45">
        <v>0.86311719157346212</v>
      </c>
    </row>
    <row r="7311" spans="1:9" x14ac:dyDescent="0.3">
      <c r="A7311" s="44">
        <v>43770.541666666664</v>
      </c>
      <c r="B7311" s="43">
        <v>0.94716175300000005</v>
      </c>
      <c r="C7311" s="43">
        <v>0.28845146900000002</v>
      </c>
      <c r="D7311" s="43">
        <v>1.0014559999999999</v>
      </c>
      <c r="E7311" s="43">
        <v>0.31602823800000002</v>
      </c>
      <c r="F7311" s="34">
        <v>1</v>
      </c>
      <c r="G7311" s="43">
        <v>0.92346584899999995</v>
      </c>
      <c r="H7311" s="43">
        <v>7.8723040000000001E-3</v>
      </c>
      <c r="I7311" s="45">
        <v>0.86311719157346212</v>
      </c>
    </row>
    <row r="7312" spans="1:9" x14ac:dyDescent="0.3">
      <c r="A7312" s="44">
        <v>43770.583333333336</v>
      </c>
      <c r="B7312" s="43">
        <v>0.87800335799999996</v>
      </c>
      <c r="C7312" s="43">
        <v>0.28975588499999999</v>
      </c>
      <c r="D7312" s="43">
        <v>0.94206520000000005</v>
      </c>
      <c r="E7312" s="43">
        <v>0.33735511600000001</v>
      </c>
      <c r="F7312" s="34">
        <v>1</v>
      </c>
      <c r="G7312" s="43">
        <v>0.77893705999999996</v>
      </c>
      <c r="H7312" s="43">
        <v>7.6380609999999998E-3</v>
      </c>
      <c r="I7312" s="45">
        <v>0.86311719157346212</v>
      </c>
    </row>
    <row r="7313" spans="1:9" x14ac:dyDescent="0.3">
      <c r="A7313" s="44">
        <v>43770.625</v>
      </c>
      <c r="B7313" s="43">
        <v>0.73894118200000003</v>
      </c>
      <c r="C7313" s="43">
        <v>0.28796960999999999</v>
      </c>
      <c r="D7313" s="43">
        <v>0.76060720000000004</v>
      </c>
      <c r="E7313" s="43">
        <v>0.35728454300000001</v>
      </c>
      <c r="F7313" s="34">
        <v>1</v>
      </c>
      <c r="G7313" s="43">
        <v>0.51826220199999995</v>
      </c>
      <c r="H7313" s="43">
        <v>7.0741349999999996E-3</v>
      </c>
      <c r="I7313" s="45">
        <v>0.86311719157346212</v>
      </c>
    </row>
    <row r="7314" spans="1:9" x14ac:dyDescent="0.3">
      <c r="A7314" s="44">
        <v>43770.666666666664</v>
      </c>
      <c r="B7314" s="43">
        <v>0.49682059499999998</v>
      </c>
      <c r="C7314" s="43">
        <v>0.31240717699999998</v>
      </c>
      <c r="D7314" s="43">
        <v>0.49997720000000001</v>
      </c>
      <c r="E7314" s="43">
        <v>0.36930297299999998</v>
      </c>
      <c r="F7314" s="34">
        <v>1</v>
      </c>
      <c r="G7314" s="43">
        <v>0.22620654700000001</v>
      </c>
      <c r="H7314" s="43">
        <v>1.0101331E-2</v>
      </c>
      <c r="I7314" s="45">
        <v>0.86311719157346212</v>
      </c>
    </row>
    <row r="7315" spans="1:9" x14ac:dyDescent="0.3">
      <c r="A7315" s="44">
        <v>43770.708333333336</v>
      </c>
      <c r="B7315" s="43">
        <v>0.14016536199999999</v>
      </c>
      <c r="C7315" s="43">
        <v>0.32956285200000002</v>
      </c>
      <c r="D7315" s="43">
        <v>0.21014679999999999</v>
      </c>
      <c r="E7315" s="43">
        <v>0.36927576000000001</v>
      </c>
      <c r="F7315" s="34">
        <v>1</v>
      </c>
      <c r="G7315" s="43">
        <v>1.7998989E-2</v>
      </c>
      <c r="H7315" s="43">
        <v>2.2232203999999998E-2</v>
      </c>
      <c r="I7315" s="45">
        <v>0.86311719157346212</v>
      </c>
    </row>
    <row r="7316" spans="1:9" x14ac:dyDescent="0.3">
      <c r="A7316" s="44">
        <v>43770.75</v>
      </c>
      <c r="B7316" s="43">
        <v>6.8614800000000003E-4</v>
      </c>
      <c r="C7316" s="43">
        <v>0.387879955</v>
      </c>
      <c r="D7316" s="43">
        <v>1.1099599999999999E-2</v>
      </c>
      <c r="E7316" s="43">
        <v>0.38951462399999998</v>
      </c>
      <c r="F7316" s="34">
        <v>1</v>
      </c>
      <c r="G7316" s="43">
        <v>0</v>
      </c>
      <c r="H7316" s="43">
        <v>5.4163621000000002E-2</v>
      </c>
      <c r="I7316" s="45">
        <v>0.86311719157346212</v>
      </c>
    </row>
    <row r="7317" spans="1:9" x14ac:dyDescent="0.3">
      <c r="A7317" s="44">
        <v>43770.791666666664</v>
      </c>
      <c r="B7317" s="43">
        <v>0</v>
      </c>
      <c r="C7317" s="43">
        <v>0.40595997700000003</v>
      </c>
      <c r="D7317" s="43">
        <v>0</v>
      </c>
      <c r="E7317" s="43">
        <v>0.40243680399999998</v>
      </c>
      <c r="F7317" s="34">
        <v>1</v>
      </c>
      <c r="G7317" s="43">
        <v>0</v>
      </c>
      <c r="H7317" s="43">
        <v>8.0647671000000004E-2</v>
      </c>
      <c r="I7317" s="45">
        <v>0.86311719157346212</v>
      </c>
    </row>
    <row r="7318" spans="1:9" x14ac:dyDescent="0.3">
      <c r="A7318" s="44">
        <v>43770.833333333336</v>
      </c>
      <c r="B7318" s="43">
        <v>0</v>
      </c>
      <c r="C7318" s="43">
        <v>0.403324036</v>
      </c>
      <c r="D7318" s="43">
        <v>0</v>
      </c>
      <c r="E7318" s="43">
        <v>0.406644487</v>
      </c>
      <c r="F7318" s="34">
        <v>1</v>
      </c>
      <c r="G7318" s="43">
        <v>0</v>
      </c>
      <c r="H7318" s="43">
        <v>9.5740083000000004E-2</v>
      </c>
      <c r="I7318" s="45">
        <v>0.86311719157346212</v>
      </c>
    </row>
    <row r="7319" spans="1:9" x14ac:dyDescent="0.3">
      <c r="A7319" s="44">
        <v>43770.875</v>
      </c>
      <c r="B7319" s="43">
        <v>0</v>
      </c>
      <c r="C7319" s="43">
        <v>0.38713054600000002</v>
      </c>
      <c r="D7319" s="43">
        <v>0</v>
      </c>
      <c r="E7319" s="43">
        <v>0.402698361</v>
      </c>
      <c r="F7319" s="34">
        <v>1</v>
      </c>
      <c r="G7319" s="43">
        <v>0</v>
      </c>
      <c r="H7319" s="43">
        <v>0.106550959</v>
      </c>
      <c r="I7319" s="45">
        <v>0.86311719157346212</v>
      </c>
    </row>
    <row r="7320" spans="1:9" x14ac:dyDescent="0.3">
      <c r="A7320" s="44">
        <v>43770.916666666664</v>
      </c>
      <c r="B7320" s="43">
        <v>0</v>
      </c>
      <c r="C7320" s="43">
        <v>0.37319804099999998</v>
      </c>
      <c r="D7320" s="43">
        <v>0</v>
      </c>
      <c r="E7320" s="43">
        <v>0.42090286399999999</v>
      </c>
      <c r="F7320" s="34">
        <v>1</v>
      </c>
      <c r="G7320" s="43">
        <v>0</v>
      </c>
      <c r="H7320" s="43">
        <v>0.122513309</v>
      </c>
      <c r="I7320" s="45">
        <v>0.86311719157346212</v>
      </c>
    </row>
    <row r="7321" spans="1:9" x14ac:dyDescent="0.3">
      <c r="A7321" s="44">
        <v>43770.958333333336</v>
      </c>
      <c r="B7321" s="43">
        <v>0</v>
      </c>
      <c r="C7321" s="43">
        <v>0.36624848999999998</v>
      </c>
      <c r="D7321" s="43">
        <v>0</v>
      </c>
      <c r="E7321" s="43">
        <v>0.44869634000000003</v>
      </c>
      <c r="F7321" s="34">
        <v>1</v>
      </c>
      <c r="G7321" s="43">
        <v>0</v>
      </c>
      <c r="H7321" s="43">
        <v>0.14030046199999999</v>
      </c>
      <c r="I7321" s="45">
        <v>0.86311719157346212</v>
      </c>
    </row>
    <row r="7322" spans="1:9" x14ac:dyDescent="0.3">
      <c r="A7322" s="44">
        <v>43771</v>
      </c>
      <c r="B7322" s="43">
        <v>0</v>
      </c>
      <c r="C7322" s="43">
        <v>0.35303911199999999</v>
      </c>
      <c r="D7322" s="43">
        <v>0</v>
      </c>
      <c r="E7322" s="43">
        <v>0.44442131499999998</v>
      </c>
      <c r="F7322" s="34">
        <v>1</v>
      </c>
      <c r="G7322" s="43">
        <v>0</v>
      </c>
      <c r="H7322" s="43">
        <v>0.150788062</v>
      </c>
      <c r="I7322" s="45">
        <v>0.71841213890629041</v>
      </c>
    </row>
    <row r="7323" spans="1:9" x14ac:dyDescent="0.3">
      <c r="A7323" s="44">
        <v>43771.041666666664</v>
      </c>
      <c r="B7323" s="43">
        <v>0</v>
      </c>
      <c r="C7323" s="43">
        <v>0.34322374500000002</v>
      </c>
      <c r="D7323" s="43">
        <v>0</v>
      </c>
      <c r="E7323" s="43">
        <v>0.41656332499999998</v>
      </c>
      <c r="F7323" s="34">
        <v>1</v>
      </c>
      <c r="G7323" s="43">
        <v>0</v>
      </c>
      <c r="H7323" s="43">
        <v>0.13987421799999999</v>
      </c>
      <c r="I7323" s="45">
        <v>0.71841213890629041</v>
      </c>
    </row>
    <row r="7324" spans="1:9" x14ac:dyDescent="0.3">
      <c r="A7324" s="44">
        <v>43771.083333333336</v>
      </c>
      <c r="B7324" s="43">
        <v>0</v>
      </c>
      <c r="C7324" s="43">
        <v>0.332473142</v>
      </c>
      <c r="D7324" s="43">
        <v>0</v>
      </c>
      <c r="E7324" s="43">
        <v>0.37697001699999999</v>
      </c>
      <c r="F7324" s="34">
        <v>1</v>
      </c>
      <c r="G7324" s="43">
        <v>0</v>
      </c>
      <c r="H7324" s="43">
        <v>0.11961996799999999</v>
      </c>
      <c r="I7324" s="45">
        <v>0.71841213890629041</v>
      </c>
    </row>
    <row r="7325" spans="1:9" x14ac:dyDescent="0.3">
      <c r="A7325" s="44">
        <v>43771.125</v>
      </c>
      <c r="B7325" s="43">
        <v>0</v>
      </c>
      <c r="C7325" s="43">
        <v>0.32804997299999999</v>
      </c>
      <c r="D7325" s="43">
        <v>0</v>
      </c>
      <c r="E7325" s="43">
        <v>0.34852139500000001</v>
      </c>
      <c r="F7325" s="34">
        <v>1</v>
      </c>
      <c r="G7325" s="43">
        <v>0</v>
      </c>
      <c r="H7325" s="43">
        <v>9.6778321E-2</v>
      </c>
      <c r="I7325" s="45">
        <v>0.71841213890629041</v>
      </c>
    </row>
    <row r="7326" spans="1:9" x14ac:dyDescent="0.3">
      <c r="A7326" s="44">
        <v>43771.166666666664</v>
      </c>
      <c r="B7326" s="43">
        <v>0</v>
      </c>
      <c r="C7326" s="43">
        <v>0.33165615399999998</v>
      </c>
      <c r="D7326" s="43">
        <v>0</v>
      </c>
      <c r="E7326" s="43">
        <v>0.32472328900000003</v>
      </c>
      <c r="F7326" s="34">
        <v>1</v>
      </c>
      <c r="G7326" s="43">
        <v>0</v>
      </c>
      <c r="H7326" s="43">
        <v>7.5662773000000003E-2</v>
      </c>
      <c r="I7326" s="45">
        <v>0.71841213890629041</v>
      </c>
    </row>
    <row r="7327" spans="1:9" x14ac:dyDescent="0.3">
      <c r="A7327" s="44">
        <v>43771.208333333336</v>
      </c>
      <c r="B7327" s="43">
        <v>0</v>
      </c>
      <c r="C7327" s="43">
        <v>0.335294545</v>
      </c>
      <c r="D7327" s="43">
        <v>0</v>
      </c>
      <c r="E7327" s="43">
        <v>0.32413800300000001</v>
      </c>
      <c r="F7327" s="34">
        <v>1</v>
      </c>
      <c r="G7327" s="43">
        <v>0</v>
      </c>
      <c r="H7327" s="43">
        <v>6.0122847E-2</v>
      </c>
      <c r="I7327" s="45">
        <v>0.71841213890629041</v>
      </c>
    </row>
    <row r="7328" spans="1:9" x14ac:dyDescent="0.3">
      <c r="A7328" s="44">
        <v>43771.25</v>
      </c>
      <c r="B7328" s="43">
        <v>0</v>
      </c>
      <c r="C7328" s="43">
        <v>0.332854235</v>
      </c>
      <c r="D7328" s="43">
        <v>0</v>
      </c>
      <c r="E7328" s="43">
        <v>0.33457040999999998</v>
      </c>
      <c r="F7328" s="34">
        <v>1</v>
      </c>
      <c r="G7328" s="43">
        <v>0</v>
      </c>
      <c r="H7328" s="43">
        <v>5.0801012E-2</v>
      </c>
      <c r="I7328" s="45">
        <v>0.71841213890629041</v>
      </c>
    </row>
    <row r="7329" spans="1:9" x14ac:dyDescent="0.3">
      <c r="A7329" s="44">
        <v>43771.291666666664</v>
      </c>
      <c r="B7329" s="43">
        <v>1.0369299999999999E-3</v>
      </c>
      <c r="C7329" s="43">
        <v>0.31182100899999998</v>
      </c>
      <c r="D7329" s="43">
        <v>0</v>
      </c>
      <c r="E7329" s="43">
        <v>0.34134279699999998</v>
      </c>
      <c r="F7329" s="34">
        <v>1</v>
      </c>
      <c r="G7329" s="43">
        <v>8.0388509999999996E-3</v>
      </c>
      <c r="H7329" s="43">
        <v>5.0322970000000002E-2</v>
      </c>
      <c r="I7329" s="45">
        <v>0.71841213890629041</v>
      </c>
    </row>
    <row r="7330" spans="1:9" x14ac:dyDescent="0.3">
      <c r="A7330" s="44">
        <v>43771.333333333336</v>
      </c>
      <c r="B7330" s="43">
        <v>0.115112268</v>
      </c>
      <c r="C7330" s="43">
        <v>0.29041207099999999</v>
      </c>
      <c r="D7330" s="43">
        <v>5.5927999999999999E-2</v>
      </c>
      <c r="E7330" s="43">
        <v>0.35693935799999998</v>
      </c>
      <c r="F7330" s="34">
        <v>1</v>
      </c>
      <c r="G7330" s="43">
        <v>0.20487803199999999</v>
      </c>
      <c r="H7330" s="43">
        <v>5.6983056999999997E-2</v>
      </c>
      <c r="I7330" s="45">
        <v>0.71841213890629041</v>
      </c>
    </row>
    <row r="7331" spans="1:9" x14ac:dyDescent="0.3">
      <c r="A7331" s="44">
        <v>43771.375</v>
      </c>
      <c r="B7331" s="43">
        <v>0.39931790099999998</v>
      </c>
      <c r="C7331" s="43">
        <v>0.263036777</v>
      </c>
      <c r="D7331" s="43">
        <v>0.33161000000000002</v>
      </c>
      <c r="E7331" s="43">
        <v>0.35805634800000002</v>
      </c>
      <c r="F7331" s="34">
        <v>1</v>
      </c>
      <c r="G7331" s="43">
        <v>0.48787189800000003</v>
      </c>
      <c r="H7331" s="43">
        <v>6.0814117000000001E-2</v>
      </c>
      <c r="I7331" s="45">
        <v>0.71841213890629041</v>
      </c>
    </row>
    <row r="7332" spans="1:9" x14ac:dyDescent="0.3">
      <c r="A7332" s="44">
        <v>43771.416666666664</v>
      </c>
      <c r="B7332" s="43">
        <v>0.60985427599999997</v>
      </c>
      <c r="C7332" s="43">
        <v>0.230131738</v>
      </c>
      <c r="D7332" s="43">
        <v>0.63230960000000003</v>
      </c>
      <c r="E7332" s="43">
        <v>0.36199882700000002</v>
      </c>
      <c r="F7332" s="34">
        <v>1</v>
      </c>
      <c r="G7332" s="43">
        <v>0.71505108100000003</v>
      </c>
      <c r="H7332" s="43">
        <v>6.0879199000000002E-2</v>
      </c>
      <c r="I7332" s="45">
        <v>0.71841213890629041</v>
      </c>
    </row>
    <row r="7333" spans="1:9" x14ac:dyDescent="0.3">
      <c r="A7333" s="44">
        <v>43771.458333333336</v>
      </c>
      <c r="B7333" s="43">
        <v>0.73758957199999997</v>
      </c>
      <c r="C7333" s="43">
        <v>0.20353348399999999</v>
      </c>
      <c r="D7333" s="43">
        <v>0.86454279999999994</v>
      </c>
      <c r="E7333" s="43">
        <v>0.36883525299999997</v>
      </c>
      <c r="F7333" s="34">
        <v>1</v>
      </c>
      <c r="G7333" s="43">
        <v>0.840876611</v>
      </c>
      <c r="H7333" s="43">
        <v>6.1084583999999997E-2</v>
      </c>
      <c r="I7333" s="45">
        <v>0.71841213890629041</v>
      </c>
    </row>
    <row r="7334" spans="1:9" x14ac:dyDescent="0.3">
      <c r="A7334" s="44">
        <v>43771.5</v>
      </c>
      <c r="B7334" s="43">
        <v>0.78260622499999999</v>
      </c>
      <c r="C7334" s="43">
        <v>0.20145502000000001</v>
      </c>
      <c r="D7334" s="43">
        <v>0.98325439999999997</v>
      </c>
      <c r="E7334" s="43">
        <v>0.36229523299999999</v>
      </c>
      <c r="F7334" s="34">
        <v>1</v>
      </c>
      <c r="G7334" s="43">
        <v>0.92461992900000001</v>
      </c>
      <c r="H7334" s="43">
        <v>7.1295801000000006E-2</v>
      </c>
      <c r="I7334" s="45">
        <v>0.71841213890629041</v>
      </c>
    </row>
    <row r="7335" spans="1:9" x14ac:dyDescent="0.3">
      <c r="A7335" s="44">
        <v>43771.541666666664</v>
      </c>
      <c r="B7335" s="43">
        <v>0.75254596200000001</v>
      </c>
      <c r="C7335" s="43">
        <v>0.20225754200000001</v>
      </c>
      <c r="D7335" s="43">
        <v>0.98033840000000005</v>
      </c>
      <c r="E7335" s="43">
        <v>0.35054231299999999</v>
      </c>
      <c r="F7335" s="34">
        <v>1</v>
      </c>
      <c r="G7335" s="43">
        <v>0.89601734399999999</v>
      </c>
      <c r="H7335" s="43">
        <v>8.2177380999999994E-2</v>
      </c>
      <c r="I7335" s="45">
        <v>0.71841213890629041</v>
      </c>
    </row>
    <row r="7336" spans="1:9" x14ac:dyDescent="0.3">
      <c r="A7336" s="44">
        <v>43771.583333333336</v>
      </c>
      <c r="B7336" s="43">
        <v>0.65489162400000001</v>
      </c>
      <c r="C7336" s="43">
        <v>0.203855536</v>
      </c>
      <c r="D7336" s="43">
        <v>0.86423559999999999</v>
      </c>
      <c r="E7336" s="43">
        <v>0.32983164599999998</v>
      </c>
      <c r="F7336" s="34">
        <v>1</v>
      </c>
      <c r="G7336" s="43">
        <v>0.75693043699999996</v>
      </c>
      <c r="H7336" s="43">
        <v>9.5922792000000007E-2</v>
      </c>
      <c r="I7336" s="45">
        <v>0.71841213890629041</v>
      </c>
    </row>
    <row r="7337" spans="1:9" x14ac:dyDescent="0.3">
      <c r="A7337" s="44">
        <v>43771.625</v>
      </c>
      <c r="B7337" s="43">
        <v>0.52541923400000001</v>
      </c>
      <c r="C7337" s="43">
        <v>0.209757162</v>
      </c>
      <c r="D7337" s="43">
        <v>0.6835464</v>
      </c>
      <c r="E7337" s="43">
        <v>0.31343653700000002</v>
      </c>
      <c r="F7337" s="34">
        <v>1</v>
      </c>
      <c r="G7337" s="43">
        <v>0.502552946</v>
      </c>
      <c r="H7337" s="43">
        <v>0.10807127800000001</v>
      </c>
      <c r="I7337" s="45">
        <v>0.71841213890629041</v>
      </c>
    </row>
    <row r="7338" spans="1:9" x14ac:dyDescent="0.3">
      <c r="A7338" s="44">
        <v>43771.666666666664</v>
      </c>
      <c r="B7338" s="43">
        <v>0.32996281</v>
      </c>
      <c r="C7338" s="43">
        <v>0.23432766999999999</v>
      </c>
      <c r="D7338" s="43">
        <v>0.43516959999999999</v>
      </c>
      <c r="E7338" s="43">
        <v>0.294830274</v>
      </c>
      <c r="F7338" s="34">
        <v>1</v>
      </c>
      <c r="G7338" s="43">
        <v>0.21710473499999999</v>
      </c>
      <c r="H7338" s="43">
        <v>9.5816386000000003E-2</v>
      </c>
      <c r="I7338" s="45">
        <v>0.71841213890629041</v>
      </c>
    </row>
    <row r="7339" spans="1:9" x14ac:dyDescent="0.3">
      <c r="A7339" s="44">
        <v>43771.708333333336</v>
      </c>
      <c r="B7339" s="43">
        <v>8.8775997999999995E-2</v>
      </c>
      <c r="C7339" s="43">
        <v>0.29216561200000002</v>
      </c>
      <c r="D7339" s="43">
        <v>0.17283080000000001</v>
      </c>
      <c r="E7339" s="43">
        <v>0.32149465300000002</v>
      </c>
      <c r="F7339" s="34">
        <v>1</v>
      </c>
      <c r="G7339" s="43">
        <v>1.6900535000000001E-2</v>
      </c>
      <c r="H7339" s="43">
        <v>8.0300263999999996E-2</v>
      </c>
      <c r="I7339" s="45">
        <v>0.71841213890629041</v>
      </c>
    </row>
    <row r="7340" spans="1:9" x14ac:dyDescent="0.3">
      <c r="A7340" s="44">
        <v>43771.75</v>
      </c>
      <c r="B7340" s="43">
        <v>2.76552E-4</v>
      </c>
      <c r="C7340" s="43">
        <v>0.38895703300000001</v>
      </c>
      <c r="D7340" s="43">
        <v>9.0316000000000007E-3</v>
      </c>
      <c r="E7340" s="43">
        <v>0.30376766999999999</v>
      </c>
      <c r="F7340" s="34">
        <v>1</v>
      </c>
      <c r="G7340" s="43">
        <v>0</v>
      </c>
      <c r="H7340" s="43">
        <v>8.3983104000000003E-2</v>
      </c>
      <c r="I7340" s="45">
        <v>0.71841213890629041</v>
      </c>
    </row>
    <row r="7341" spans="1:9" x14ac:dyDescent="0.3">
      <c r="A7341" s="44">
        <v>43771.791666666664</v>
      </c>
      <c r="B7341" s="43">
        <v>0</v>
      </c>
      <c r="C7341" s="43">
        <v>0.40907239499999998</v>
      </c>
      <c r="D7341" s="43">
        <v>0</v>
      </c>
      <c r="E7341" s="43">
        <v>0.25301438799999998</v>
      </c>
      <c r="F7341" s="34">
        <v>1</v>
      </c>
      <c r="G7341" s="43">
        <v>0</v>
      </c>
      <c r="H7341" s="43">
        <v>9.1478656000000005E-2</v>
      </c>
      <c r="I7341" s="45">
        <v>0.71841213890629041</v>
      </c>
    </row>
    <row r="7342" spans="1:9" x14ac:dyDescent="0.3">
      <c r="A7342" s="44">
        <v>43771.833333333336</v>
      </c>
      <c r="B7342" s="43">
        <v>0</v>
      </c>
      <c r="C7342" s="43">
        <v>0.39072100300000001</v>
      </c>
      <c r="D7342" s="43">
        <v>0</v>
      </c>
      <c r="E7342" s="43">
        <v>0.19848611499999999</v>
      </c>
      <c r="F7342" s="34">
        <v>1</v>
      </c>
      <c r="G7342" s="43">
        <v>0</v>
      </c>
      <c r="H7342" s="43">
        <v>9.0271816000000005E-2</v>
      </c>
      <c r="I7342" s="45">
        <v>0.71841213890629041</v>
      </c>
    </row>
    <row r="7343" spans="1:9" x14ac:dyDescent="0.3">
      <c r="A7343" s="44">
        <v>43771.875</v>
      </c>
      <c r="B7343" s="43">
        <v>0</v>
      </c>
      <c r="C7343" s="43">
        <v>0.359078956</v>
      </c>
      <c r="D7343" s="43">
        <v>0</v>
      </c>
      <c r="E7343" s="43">
        <v>0.18826533600000001</v>
      </c>
      <c r="F7343" s="34">
        <v>1</v>
      </c>
      <c r="G7343" s="43">
        <v>0</v>
      </c>
      <c r="H7343" s="43">
        <v>8.7045638999999994E-2</v>
      </c>
      <c r="I7343" s="45">
        <v>0.71841213890629041</v>
      </c>
    </row>
    <row r="7344" spans="1:9" x14ac:dyDescent="0.3">
      <c r="A7344" s="44">
        <v>43771.916666666664</v>
      </c>
      <c r="B7344" s="43">
        <v>0</v>
      </c>
      <c r="C7344" s="43">
        <v>0.32972359299999998</v>
      </c>
      <c r="D7344" s="43">
        <v>0</v>
      </c>
      <c r="E7344" s="43">
        <v>0.21075759399999999</v>
      </c>
      <c r="F7344" s="34">
        <v>1</v>
      </c>
      <c r="G7344" s="43">
        <v>0</v>
      </c>
      <c r="H7344" s="43">
        <v>8.9584152E-2</v>
      </c>
      <c r="I7344" s="45">
        <v>0.71841213890629041</v>
      </c>
    </row>
    <row r="7345" spans="1:9" x14ac:dyDescent="0.3">
      <c r="A7345" s="44">
        <v>43771.958333333336</v>
      </c>
      <c r="B7345" s="43">
        <v>0</v>
      </c>
      <c r="C7345" s="43">
        <v>0.30808658799999999</v>
      </c>
      <c r="D7345" s="43">
        <v>0</v>
      </c>
      <c r="E7345" s="43">
        <v>0.225661219</v>
      </c>
      <c r="F7345" s="34">
        <v>1</v>
      </c>
      <c r="G7345" s="43">
        <v>0</v>
      </c>
      <c r="H7345" s="43">
        <v>9.8166170999999997E-2</v>
      </c>
      <c r="I7345" s="45">
        <v>0.71841213890629041</v>
      </c>
    </row>
    <row r="7346" spans="1:9" x14ac:dyDescent="0.3">
      <c r="A7346" s="44">
        <v>43772</v>
      </c>
      <c r="B7346" s="43">
        <v>0</v>
      </c>
      <c r="C7346" s="43">
        <v>0.28021084600000001</v>
      </c>
      <c r="D7346" s="43">
        <v>0</v>
      </c>
      <c r="E7346" s="43">
        <v>0.22537416800000001</v>
      </c>
      <c r="F7346" s="34">
        <v>1</v>
      </c>
      <c r="G7346" s="43">
        <v>0</v>
      </c>
      <c r="H7346" s="43">
        <v>0.103035113</v>
      </c>
      <c r="I7346" s="45">
        <v>0.69304461039890053</v>
      </c>
    </row>
    <row r="7347" spans="1:9" x14ac:dyDescent="0.3">
      <c r="A7347" s="44">
        <v>43772.041666666664</v>
      </c>
      <c r="B7347" s="43">
        <v>0</v>
      </c>
      <c r="C7347" s="43">
        <v>0.25614156100000002</v>
      </c>
      <c r="D7347" s="43">
        <v>0</v>
      </c>
      <c r="E7347" s="43">
        <v>0.220755858</v>
      </c>
      <c r="F7347" s="34">
        <v>1</v>
      </c>
      <c r="G7347" s="43">
        <v>0</v>
      </c>
      <c r="H7347" s="43">
        <v>9.3923973999999993E-2</v>
      </c>
      <c r="I7347" s="45">
        <v>0.69304461039890053</v>
      </c>
    </row>
    <row r="7348" spans="1:9" x14ac:dyDescent="0.3">
      <c r="A7348" s="44">
        <v>43772.083333333336</v>
      </c>
      <c r="B7348" s="43">
        <v>0</v>
      </c>
      <c r="C7348" s="43">
        <v>0.22818993600000001</v>
      </c>
      <c r="D7348" s="43">
        <v>0</v>
      </c>
      <c r="E7348" s="43">
        <v>0.23324862699999999</v>
      </c>
      <c r="F7348" s="34">
        <v>1</v>
      </c>
      <c r="G7348" s="43">
        <v>0</v>
      </c>
      <c r="H7348" s="43">
        <v>8.1171807999999998E-2</v>
      </c>
      <c r="I7348" s="45">
        <v>0.69304461039890053</v>
      </c>
    </row>
    <row r="7349" spans="1:9" x14ac:dyDescent="0.3">
      <c r="A7349" s="44">
        <v>43772.125</v>
      </c>
      <c r="B7349" s="43">
        <v>0</v>
      </c>
      <c r="C7349" s="43">
        <v>0.20571120200000001</v>
      </c>
      <c r="D7349" s="43">
        <v>0</v>
      </c>
      <c r="E7349" s="43">
        <v>0.220467581</v>
      </c>
      <c r="F7349" s="34">
        <v>1</v>
      </c>
      <c r="G7349" s="43">
        <v>0</v>
      </c>
      <c r="H7349" s="43">
        <v>7.1300397000000001E-2</v>
      </c>
      <c r="I7349" s="45">
        <v>0.69304461039890053</v>
      </c>
    </row>
    <row r="7350" spans="1:9" x14ac:dyDescent="0.3">
      <c r="A7350" s="44">
        <v>43772.166666666664</v>
      </c>
      <c r="B7350" s="43">
        <v>0</v>
      </c>
      <c r="C7350" s="43">
        <v>0.191842816</v>
      </c>
      <c r="D7350" s="43">
        <v>0</v>
      </c>
      <c r="E7350" s="43">
        <v>0.21806092299999999</v>
      </c>
      <c r="F7350" s="34">
        <v>1</v>
      </c>
      <c r="G7350" s="43">
        <v>0</v>
      </c>
      <c r="H7350" s="43">
        <v>6.7646972E-2</v>
      </c>
      <c r="I7350" s="45">
        <v>0.69304461039890053</v>
      </c>
    </row>
    <row r="7351" spans="1:9" x14ac:dyDescent="0.3">
      <c r="A7351" s="44">
        <v>43772.208333333336</v>
      </c>
      <c r="B7351" s="43">
        <v>0</v>
      </c>
      <c r="C7351" s="43">
        <v>0.180913185</v>
      </c>
      <c r="D7351" s="43">
        <v>0</v>
      </c>
      <c r="E7351" s="43">
        <v>0.226714947</v>
      </c>
      <c r="F7351" s="34">
        <v>1</v>
      </c>
      <c r="G7351" s="43">
        <v>0</v>
      </c>
      <c r="H7351" s="43">
        <v>6.7084053000000005E-2</v>
      </c>
      <c r="I7351" s="45">
        <v>0.69304461039890053</v>
      </c>
    </row>
    <row r="7352" spans="1:9" x14ac:dyDescent="0.3">
      <c r="A7352" s="44">
        <v>43772.25</v>
      </c>
      <c r="B7352" s="43">
        <v>0</v>
      </c>
      <c r="C7352" s="43">
        <v>0.16877355499999999</v>
      </c>
      <c r="D7352" s="43">
        <v>0</v>
      </c>
      <c r="E7352" s="43">
        <v>0.227523114</v>
      </c>
      <c r="F7352" s="34">
        <v>1</v>
      </c>
      <c r="G7352" s="43">
        <v>0</v>
      </c>
      <c r="H7352" s="43">
        <v>6.6030890999999994E-2</v>
      </c>
      <c r="I7352" s="45">
        <v>0.69304461039890053</v>
      </c>
    </row>
    <row r="7353" spans="1:9" x14ac:dyDescent="0.3">
      <c r="A7353" s="44">
        <v>43772.291666666664</v>
      </c>
      <c r="B7353" s="43">
        <v>8.93811E-4</v>
      </c>
      <c r="C7353" s="43">
        <v>0.15128368</v>
      </c>
      <c r="D7353" s="43">
        <v>0</v>
      </c>
      <c r="E7353" s="43">
        <v>0.20909607599999999</v>
      </c>
      <c r="F7353" s="34">
        <v>1</v>
      </c>
      <c r="G7353" s="43">
        <v>7.4343070000000002E-3</v>
      </c>
      <c r="H7353" s="43">
        <v>6.6527944000000006E-2</v>
      </c>
      <c r="I7353" s="45">
        <v>0.69304461039890053</v>
      </c>
    </row>
    <row r="7354" spans="1:9" x14ac:dyDescent="0.3">
      <c r="A7354" s="44">
        <v>43772.333333333336</v>
      </c>
      <c r="B7354" s="43">
        <v>8.1556325999999998E-2</v>
      </c>
      <c r="C7354" s="43">
        <v>0.13689731099999999</v>
      </c>
      <c r="D7354" s="43">
        <v>4.7002000000000002E-2</v>
      </c>
      <c r="E7354" s="43">
        <v>0.15232886700000001</v>
      </c>
      <c r="F7354" s="34">
        <v>1</v>
      </c>
      <c r="G7354" s="43">
        <v>0.199287777</v>
      </c>
      <c r="H7354" s="43">
        <v>7.2224124000000001E-2</v>
      </c>
      <c r="I7354" s="45">
        <v>0.69304461039890053</v>
      </c>
    </row>
    <row r="7355" spans="1:9" x14ac:dyDescent="0.3">
      <c r="A7355" s="44">
        <v>43772.375</v>
      </c>
      <c r="B7355" s="43">
        <v>0.31178381300000002</v>
      </c>
      <c r="C7355" s="43">
        <v>0.11687141400000001</v>
      </c>
      <c r="D7355" s="43">
        <v>0.29489799999999999</v>
      </c>
      <c r="E7355" s="43">
        <v>0.11650189900000001</v>
      </c>
      <c r="F7355" s="34">
        <v>1</v>
      </c>
      <c r="G7355" s="43">
        <v>0.48358748200000001</v>
      </c>
      <c r="H7355" s="43">
        <v>6.2767033999999999E-2</v>
      </c>
      <c r="I7355" s="45">
        <v>0.69304461039890053</v>
      </c>
    </row>
    <row r="7356" spans="1:9" x14ac:dyDescent="0.3">
      <c r="A7356" s="44">
        <v>43772.416666666664</v>
      </c>
      <c r="B7356" s="43">
        <v>0.53071760300000004</v>
      </c>
      <c r="C7356" s="43">
        <v>0.104783787</v>
      </c>
      <c r="D7356" s="43">
        <v>0.57813239999999999</v>
      </c>
      <c r="E7356" s="43">
        <v>0.100417098</v>
      </c>
      <c r="F7356" s="34">
        <v>1</v>
      </c>
      <c r="G7356" s="43">
        <v>0.71248322200000003</v>
      </c>
      <c r="H7356" s="43">
        <v>4.6250626000000003E-2</v>
      </c>
      <c r="I7356" s="45">
        <v>0.69304461039890053</v>
      </c>
    </row>
    <row r="7357" spans="1:9" x14ac:dyDescent="0.3">
      <c r="A7357" s="44">
        <v>43772.458333333336</v>
      </c>
      <c r="B7357" s="43">
        <v>0.68434931899999996</v>
      </c>
      <c r="C7357" s="43">
        <v>9.2973203000000004E-2</v>
      </c>
      <c r="D7357" s="43">
        <v>0.80262880000000003</v>
      </c>
      <c r="E7357" s="43">
        <v>0.12874006199999999</v>
      </c>
      <c r="F7357" s="34">
        <v>1</v>
      </c>
      <c r="G7357" s="43">
        <v>0.83775292700000004</v>
      </c>
      <c r="H7357" s="43">
        <v>3.0740166999999999E-2</v>
      </c>
      <c r="I7357" s="45">
        <v>0.69304461039890053</v>
      </c>
    </row>
    <row r="7358" spans="1:9" x14ac:dyDescent="0.3">
      <c r="A7358" s="44">
        <v>43772.5</v>
      </c>
      <c r="B7358" s="43">
        <v>0.73880085600000001</v>
      </c>
      <c r="C7358" s="43">
        <v>9.0353779999999995E-2</v>
      </c>
      <c r="D7358" s="43">
        <v>0.91553320000000005</v>
      </c>
      <c r="E7358" s="43">
        <v>0.163078994</v>
      </c>
      <c r="F7358" s="34">
        <v>1</v>
      </c>
      <c r="G7358" s="43">
        <v>0.91315487200000001</v>
      </c>
      <c r="H7358" s="43">
        <v>2.5987181000000002E-2</v>
      </c>
      <c r="I7358" s="45">
        <v>0.69304461039890053</v>
      </c>
    </row>
    <row r="7359" spans="1:9" x14ac:dyDescent="0.3">
      <c r="A7359" s="44">
        <v>43772.541666666664</v>
      </c>
      <c r="B7359" s="43">
        <v>0.71303508500000001</v>
      </c>
      <c r="C7359" s="43">
        <v>8.5456105000000004E-2</v>
      </c>
      <c r="D7359" s="43">
        <v>0.91237959999999996</v>
      </c>
      <c r="E7359" s="43">
        <v>0.19809145</v>
      </c>
      <c r="F7359" s="34">
        <v>1</v>
      </c>
      <c r="G7359" s="43">
        <v>0.87074778900000005</v>
      </c>
      <c r="H7359" s="43">
        <v>2.4149434000000001E-2</v>
      </c>
      <c r="I7359" s="45">
        <v>0.69304461039890053</v>
      </c>
    </row>
    <row r="7360" spans="1:9" x14ac:dyDescent="0.3">
      <c r="A7360" s="44">
        <v>43772.583333333336</v>
      </c>
      <c r="B7360" s="43">
        <v>0.62502206199999999</v>
      </c>
      <c r="C7360" s="43">
        <v>8.0237742000000001E-2</v>
      </c>
      <c r="D7360" s="43">
        <v>0.80195799999999995</v>
      </c>
      <c r="E7360" s="43">
        <v>0.20682873600000001</v>
      </c>
      <c r="F7360" s="34">
        <v>1</v>
      </c>
      <c r="G7360" s="43">
        <v>0.719355992</v>
      </c>
      <c r="H7360" s="43">
        <v>2.3433064E-2</v>
      </c>
      <c r="I7360" s="45">
        <v>0.69304461039890053</v>
      </c>
    </row>
    <row r="7361" spans="1:9" x14ac:dyDescent="0.3">
      <c r="A7361" s="44">
        <v>43772.625</v>
      </c>
      <c r="B7361" s="43">
        <v>0.52296479399999996</v>
      </c>
      <c r="C7361" s="43">
        <v>8.2599011999999999E-2</v>
      </c>
      <c r="D7361" s="43">
        <v>0.65339159999999996</v>
      </c>
      <c r="E7361" s="43">
        <v>0.19139583600000001</v>
      </c>
      <c r="F7361" s="34">
        <v>1</v>
      </c>
      <c r="G7361" s="43">
        <v>0.477997697</v>
      </c>
      <c r="H7361" s="43">
        <v>2.2217719E-2</v>
      </c>
      <c r="I7361" s="45">
        <v>0.69304461039890053</v>
      </c>
    </row>
    <row r="7362" spans="1:9" x14ac:dyDescent="0.3">
      <c r="A7362" s="44">
        <v>43772.666666666664</v>
      </c>
      <c r="B7362" s="43">
        <v>0.361323748</v>
      </c>
      <c r="C7362" s="43">
        <v>8.3720718999999999E-2</v>
      </c>
      <c r="D7362" s="43">
        <v>0.43497520000000001</v>
      </c>
      <c r="E7362" s="43">
        <v>0.23431439400000001</v>
      </c>
      <c r="F7362" s="34">
        <v>1</v>
      </c>
      <c r="G7362" s="43">
        <v>0.20654429399999999</v>
      </c>
      <c r="H7362" s="43">
        <v>2.8689737E-2</v>
      </c>
      <c r="I7362" s="45">
        <v>0.69304461039890053</v>
      </c>
    </row>
    <row r="7363" spans="1:9" x14ac:dyDescent="0.3">
      <c r="A7363" s="44">
        <v>43772.708333333336</v>
      </c>
      <c r="B7363" s="43">
        <v>0.111979471</v>
      </c>
      <c r="C7363" s="43">
        <v>0.114518155</v>
      </c>
      <c r="D7363" s="43">
        <v>0.18635560000000001</v>
      </c>
      <c r="E7363" s="43">
        <v>0.280144538</v>
      </c>
      <c r="F7363" s="34">
        <v>1</v>
      </c>
      <c r="G7363" s="43">
        <v>1.440467E-2</v>
      </c>
      <c r="H7363" s="43">
        <v>6.0795861999999999E-2</v>
      </c>
      <c r="I7363" s="45">
        <v>0.69304461039890053</v>
      </c>
    </row>
    <row r="7364" spans="1:9" x14ac:dyDescent="0.3">
      <c r="A7364" s="44">
        <v>43772.75</v>
      </c>
      <c r="B7364" s="43">
        <v>4.5088399999999997E-4</v>
      </c>
      <c r="C7364" s="43">
        <v>0.17463557099999999</v>
      </c>
      <c r="D7364" s="43">
        <v>9.6007999999999996E-3</v>
      </c>
      <c r="E7364" s="43">
        <v>0.31724883999999998</v>
      </c>
      <c r="F7364" s="34">
        <v>1</v>
      </c>
      <c r="G7364" s="43">
        <v>0</v>
      </c>
      <c r="H7364" s="43">
        <v>0.127711768</v>
      </c>
      <c r="I7364" s="45">
        <v>0.69304461039890053</v>
      </c>
    </row>
    <row r="7365" spans="1:9" x14ac:dyDescent="0.3">
      <c r="A7365" s="44">
        <v>43772.791666666664</v>
      </c>
      <c r="B7365" s="43">
        <v>0</v>
      </c>
      <c r="C7365" s="43">
        <v>0.20974150799999999</v>
      </c>
      <c r="D7365" s="43">
        <v>0</v>
      </c>
      <c r="E7365" s="43">
        <v>0.37502853899999999</v>
      </c>
      <c r="F7365" s="34">
        <v>1</v>
      </c>
      <c r="G7365" s="43">
        <v>0</v>
      </c>
      <c r="H7365" s="43">
        <v>0.161947391</v>
      </c>
      <c r="I7365" s="45">
        <v>0.69304461039890053</v>
      </c>
    </row>
    <row r="7366" spans="1:9" x14ac:dyDescent="0.3">
      <c r="A7366" s="44">
        <v>43772.833333333336</v>
      </c>
      <c r="B7366" s="43">
        <v>0</v>
      </c>
      <c r="C7366" s="43">
        <v>0.214742288</v>
      </c>
      <c r="D7366" s="43">
        <v>0</v>
      </c>
      <c r="E7366" s="43">
        <v>0.44415170700000001</v>
      </c>
      <c r="F7366" s="34">
        <v>1</v>
      </c>
      <c r="G7366" s="43">
        <v>0</v>
      </c>
      <c r="H7366" s="43">
        <v>0.15527687300000001</v>
      </c>
      <c r="I7366" s="45">
        <v>0.69304461039890053</v>
      </c>
    </row>
    <row r="7367" spans="1:9" x14ac:dyDescent="0.3">
      <c r="A7367" s="44">
        <v>43772.875</v>
      </c>
      <c r="B7367" s="43">
        <v>0</v>
      </c>
      <c r="C7367" s="43">
        <v>0.21069294</v>
      </c>
      <c r="D7367" s="43">
        <v>0</v>
      </c>
      <c r="E7367" s="43">
        <v>0.447719068</v>
      </c>
      <c r="F7367" s="34">
        <v>1</v>
      </c>
      <c r="G7367" s="43">
        <v>0</v>
      </c>
      <c r="H7367" s="43">
        <v>0.13721171600000001</v>
      </c>
      <c r="I7367" s="45">
        <v>0.69304461039890053</v>
      </c>
    </row>
    <row r="7368" spans="1:9" x14ac:dyDescent="0.3">
      <c r="A7368" s="44">
        <v>43772.916666666664</v>
      </c>
      <c r="B7368" s="43">
        <v>0</v>
      </c>
      <c r="C7368" s="43">
        <v>0.20321308399999999</v>
      </c>
      <c r="D7368" s="43">
        <v>0</v>
      </c>
      <c r="E7368" s="43">
        <v>0.46118487600000002</v>
      </c>
      <c r="F7368" s="34">
        <v>1</v>
      </c>
      <c r="G7368" s="43">
        <v>0</v>
      </c>
      <c r="H7368" s="43">
        <v>0.12567442700000001</v>
      </c>
      <c r="I7368" s="45">
        <v>0.69304461039890053</v>
      </c>
    </row>
    <row r="7369" spans="1:9" x14ac:dyDescent="0.3">
      <c r="A7369" s="44">
        <v>43772.958333333336</v>
      </c>
      <c r="B7369" s="43">
        <v>0</v>
      </c>
      <c r="C7369" s="43">
        <v>0.185415828</v>
      </c>
      <c r="D7369" s="43">
        <v>0</v>
      </c>
      <c r="E7369" s="43">
        <v>0.57752724099999997</v>
      </c>
      <c r="F7369" s="34">
        <v>1</v>
      </c>
      <c r="G7369" s="43">
        <v>0</v>
      </c>
      <c r="H7369" s="43">
        <v>0.124831159</v>
      </c>
      <c r="I7369" s="45">
        <v>0.69304461039890053</v>
      </c>
    </row>
    <row r="7370" spans="1:9" x14ac:dyDescent="0.3">
      <c r="A7370" s="44">
        <v>43773</v>
      </c>
      <c r="B7370" s="43">
        <v>0</v>
      </c>
      <c r="C7370" s="43">
        <v>0.16008709700000001</v>
      </c>
      <c r="D7370" s="43">
        <v>0</v>
      </c>
      <c r="E7370" s="43">
        <v>0.55938164099999999</v>
      </c>
      <c r="F7370" s="34">
        <v>1</v>
      </c>
      <c r="G7370" s="43">
        <v>0</v>
      </c>
      <c r="H7370" s="43">
        <v>0.124675222</v>
      </c>
      <c r="I7370" s="45">
        <v>0.7437165307465039</v>
      </c>
    </row>
    <row r="7371" spans="1:9" x14ac:dyDescent="0.3">
      <c r="A7371" s="44">
        <v>43773.041666666664</v>
      </c>
      <c r="B7371" s="43">
        <v>0</v>
      </c>
      <c r="C7371" s="43">
        <v>0.13231763999999999</v>
      </c>
      <c r="D7371" s="43">
        <v>0</v>
      </c>
      <c r="E7371" s="43">
        <v>0.58310333000000003</v>
      </c>
      <c r="F7371" s="34">
        <v>1</v>
      </c>
      <c r="G7371" s="43">
        <v>0</v>
      </c>
      <c r="H7371" s="43">
        <v>0.123390944</v>
      </c>
      <c r="I7371" s="45">
        <v>0.7437165307465039</v>
      </c>
    </row>
    <row r="7372" spans="1:9" x14ac:dyDescent="0.3">
      <c r="A7372" s="44">
        <v>43773.083333333336</v>
      </c>
      <c r="B7372" s="43">
        <v>0</v>
      </c>
      <c r="C7372" s="43">
        <v>0.108123752</v>
      </c>
      <c r="D7372" s="43">
        <v>0</v>
      </c>
      <c r="E7372" s="43">
        <v>0.63045434700000003</v>
      </c>
      <c r="F7372" s="34">
        <v>1</v>
      </c>
      <c r="G7372" s="43">
        <v>0</v>
      </c>
      <c r="H7372" s="43">
        <v>0.120927965</v>
      </c>
      <c r="I7372" s="45">
        <v>0.7437165307465039</v>
      </c>
    </row>
    <row r="7373" spans="1:9" x14ac:dyDescent="0.3">
      <c r="A7373" s="44">
        <v>43773.125</v>
      </c>
      <c r="B7373" s="43">
        <v>0</v>
      </c>
      <c r="C7373" s="43">
        <v>9.5411831000000003E-2</v>
      </c>
      <c r="D7373" s="43">
        <v>0</v>
      </c>
      <c r="E7373" s="43">
        <v>0.66286952499999996</v>
      </c>
      <c r="F7373" s="34">
        <v>1</v>
      </c>
      <c r="G7373" s="43">
        <v>0</v>
      </c>
      <c r="H7373" s="43">
        <v>0.12026604</v>
      </c>
      <c r="I7373" s="45">
        <v>0.7437165307465039</v>
      </c>
    </row>
    <row r="7374" spans="1:9" x14ac:dyDescent="0.3">
      <c r="A7374" s="44">
        <v>43773.166666666664</v>
      </c>
      <c r="B7374" s="43">
        <v>0</v>
      </c>
      <c r="C7374" s="43">
        <v>8.4363034000000003E-2</v>
      </c>
      <c r="D7374" s="43">
        <v>0</v>
      </c>
      <c r="E7374" s="43">
        <v>0.68376965199999995</v>
      </c>
      <c r="F7374" s="34">
        <v>1</v>
      </c>
      <c r="G7374" s="43">
        <v>0</v>
      </c>
      <c r="H7374" s="43">
        <v>0.12218670399999999</v>
      </c>
      <c r="I7374" s="45">
        <v>0.7437165307465039</v>
      </c>
    </row>
    <row r="7375" spans="1:9" x14ac:dyDescent="0.3">
      <c r="A7375" s="44">
        <v>43773.208333333336</v>
      </c>
      <c r="B7375" s="43">
        <v>0</v>
      </c>
      <c r="C7375" s="43">
        <v>7.6526084999999994E-2</v>
      </c>
      <c r="D7375" s="43">
        <v>0</v>
      </c>
      <c r="E7375" s="43">
        <v>0.72517069599999995</v>
      </c>
      <c r="F7375" s="34">
        <v>1</v>
      </c>
      <c r="G7375" s="43">
        <v>0</v>
      </c>
      <c r="H7375" s="43">
        <v>0.120425883</v>
      </c>
      <c r="I7375" s="45">
        <v>0.7437165307465039</v>
      </c>
    </row>
    <row r="7376" spans="1:9" x14ac:dyDescent="0.3">
      <c r="A7376" s="44">
        <v>43773.25</v>
      </c>
      <c r="B7376" s="43">
        <v>0</v>
      </c>
      <c r="C7376" s="43">
        <v>7.0081227999999995E-2</v>
      </c>
      <c r="D7376" s="43">
        <v>0</v>
      </c>
      <c r="E7376" s="43">
        <v>0.72164344000000002</v>
      </c>
      <c r="F7376" s="34">
        <v>1</v>
      </c>
      <c r="G7376" s="43">
        <v>0</v>
      </c>
      <c r="H7376" s="43">
        <v>0.11426934499999999</v>
      </c>
      <c r="I7376" s="45">
        <v>0.7437165307465039</v>
      </c>
    </row>
    <row r="7377" spans="1:9" x14ac:dyDescent="0.3">
      <c r="A7377" s="44">
        <v>43773.291666666664</v>
      </c>
      <c r="B7377" s="43">
        <v>9.8810200000000003E-4</v>
      </c>
      <c r="C7377" s="43">
        <v>6.3637961000000007E-2</v>
      </c>
      <c r="D7377" s="43">
        <v>0</v>
      </c>
      <c r="E7377" s="43">
        <v>0.72436538100000003</v>
      </c>
      <c r="F7377" s="34">
        <v>1</v>
      </c>
      <c r="G7377" s="43">
        <v>3.2444420000000002E-3</v>
      </c>
      <c r="H7377" s="43">
        <v>9.6985590999999996E-2</v>
      </c>
      <c r="I7377" s="45">
        <v>0.7437165307465039</v>
      </c>
    </row>
    <row r="7378" spans="1:9" x14ac:dyDescent="0.3">
      <c r="A7378" s="44">
        <v>43773.333333333336</v>
      </c>
      <c r="B7378" s="43">
        <v>0.113558966</v>
      </c>
      <c r="C7378" s="43">
        <v>6.8603550999999999E-2</v>
      </c>
      <c r="D7378" s="43">
        <v>3.7835199999999999E-2</v>
      </c>
      <c r="E7378" s="43">
        <v>0.75962576800000003</v>
      </c>
      <c r="F7378" s="34">
        <v>1</v>
      </c>
      <c r="G7378" s="43">
        <v>0.101797185</v>
      </c>
      <c r="H7378" s="43">
        <v>8.1733990000000006E-2</v>
      </c>
      <c r="I7378" s="45">
        <v>0.7437165307465039</v>
      </c>
    </row>
    <row r="7379" spans="1:9" x14ac:dyDescent="0.3">
      <c r="A7379" s="44">
        <v>43773.375</v>
      </c>
      <c r="B7379" s="43">
        <v>0.40578751899999999</v>
      </c>
      <c r="C7379" s="43">
        <v>6.4629968999999995E-2</v>
      </c>
      <c r="D7379" s="43">
        <v>0.23477799999999999</v>
      </c>
      <c r="E7379" s="43">
        <v>0.76575878200000003</v>
      </c>
      <c r="F7379" s="34">
        <v>1</v>
      </c>
      <c r="G7379" s="43">
        <v>0.29451200399999999</v>
      </c>
      <c r="H7379" s="43">
        <v>5.9951768000000003E-2</v>
      </c>
      <c r="I7379" s="45">
        <v>0.7437165307465039</v>
      </c>
    </row>
    <row r="7380" spans="1:9" x14ac:dyDescent="0.3">
      <c r="A7380" s="44">
        <v>43773.416666666664</v>
      </c>
      <c r="B7380" s="43">
        <v>0.62611246700000001</v>
      </c>
      <c r="C7380" s="43">
        <v>6.2147821999999998E-2</v>
      </c>
      <c r="D7380" s="43">
        <v>0.4561904</v>
      </c>
      <c r="E7380" s="43">
        <v>0.77350511499999997</v>
      </c>
      <c r="F7380" s="34">
        <v>1</v>
      </c>
      <c r="G7380" s="43">
        <v>0.47797425500000001</v>
      </c>
      <c r="H7380" s="43">
        <v>4.4010617000000002E-2</v>
      </c>
      <c r="I7380" s="45">
        <v>0.7437165307465039</v>
      </c>
    </row>
    <row r="7381" spans="1:9" x14ac:dyDescent="0.3">
      <c r="A7381" s="44">
        <v>43773.458333333336</v>
      </c>
      <c r="B7381" s="43">
        <v>0.75959060199999995</v>
      </c>
      <c r="C7381" s="43">
        <v>6.2004339999999998E-2</v>
      </c>
      <c r="D7381" s="43">
        <v>0.63097800000000004</v>
      </c>
      <c r="E7381" s="43">
        <v>0.78652190499999997</v>
      </c>
      <c r="F7381" s="34">
        <v>1</v>
      </c>
      <c r="G7381" s="43">
        <v>0.59884345100000003</v>
      </c>
      <c r="H7381" s="43">
        <v>3.1388375000000003E-2</v>
      </c>
      <c r="I7381" s="45">
        <v>0.7437165307465039</v>
      </c>
    </row>
    <row r="7382" spans="1:9" x14ac:dyDescent="0.3">
      <c r="A7382" s="44">
        <v>43773.5</v>
      </c>
      <c r="B7382" s="43">
        <v>0.83756424399999996</v>
      </c>
      <c r="C7382" s="43">
        <v>7.2745673999999996E-2</v>
      </c>
      <c r="D7382" s="43">
        <v>0.74883440000000001</v>
      </c>
      <c r="E7382" s="43">
        <v>0.78253448800000003</v>
      </c>
      <c r="F7382" s="34">
        <v>1</v>
      </c>
      <c r="G7382" s="43">
        <v>0.67141461700000005</v>
      </c>
      <c r="H7382" s="43">
        <v>2.9937274E-2</v>
      </c>
      <c r="I7382" s="45">
        <v>0.7437165307465039</v>
      </c>
    </row>
    <row r="7383" spans="1:9" x14ac:dyDescent="0.3">
      <c r="A7383" s="44">
        <v>43773.541666666664</v>
      </c>
      <c r="B7383" s="43">
        <v>0.83571534000000003</v>
      </c>
      <c r="C7383" s="43">
        <v>8.3857427999999998E-2</v>
      </c>
      <c r="D7383" s="43">
        <v>0.77275159999999998</v>
      </c>
      <c r="E7383" s="43">
        <v>0.77096440600000005</v>
      </c>
      <c r="F7383" s="34">
        <v>1</v>
      </c>
      <c r="G7383" s="43">
        <v>0.65168617600000001</v>
      </c>
      <c r="H7383" s="43">
        <v>2.9895022E-2</v>
      </c>
      <c r="I7383" s="45">
        <v>0.7437165307465039</v>
      </c>
    </row>
    <row r="7384" spans="1:9" x14ac:dyDescent="0.3">
      <c r="A7384" s="44">
        <v>43773.583333333336</v>
      </c>
      <c r="B7384" s="43">
        <v>0.762123416</v>
      </c>
      <c r="C7384" s="43">
        <v>8.6381435000000006E-2</v>
      </c>
      <c r="D7384" s="43">
        <v>0.70209279999999996</v>
      </c>
      <c r="E7384" s="43">
        <v>0.75605083900000003</v>
      </c>
      <c r="F7384" s="34">
        <v>1</v>
      </c>
      <c r="G7384" s="43">
        <v>0.54525615599999999</v>
      </c>
      <c r="H7384" s="43">
        <v>2.9358855E-2</v>
      </c>
      <c r="I7384" s="45">
        <v>0.7437165307465039</v>
      </c>
    </row>
    <row r="7385" spans="1:9" x14ac:dyDescent="0.3">
      <c r="A7385" s="44">
        <v>43773.625</v>
      </c>
      <c r="B7385" s="43">
        <v>0.62957360699999998</v>
      </c>
      <c r="C7385" s="43">
        <v>8.3069268000000002E-2</v>
      </c>
      <c r="D7385" s="43">
        <v>0.54712079999999996</v>
      </c>
      <c r="E7385" s="43">
        <v>0.74500745499999999</v>
      </c>
      <c r="F7385" s="34">
        <v>1</v>
      </c>
      <c r="G7385" s="43">
        <v>0.36287449300000002</v>
      </c>
      <c r="H7385" s="43">
        <v>2.8800699999999999E-2</v>
      </c>
      <c r="I7385" s="45">
        <v>0.7437165307465039</v>
      </c>
    </row>
    <row r="7386" spans="1:9" x14ac:dyDescent="0.3">
      <c r="A7386" s="44">
        <v>43773.666666666664</v>
      </c>
      <c r="B7386" s="43">
        <v>0.41578511899999998</v>
      </c>
      <c r="C7386" s="43">
        <v>7.0946516000000001E-2</v>
      </c>
      <c r="D7386" s="43">
        <v>0.34139120000000001</v>
      </c>
      <c r="E7386" s="43">
        <v>0.72952355899999999</v>
      </c>
      <c r="F7386" s="34">
        <v>1</v>
      </c>
      <c r="G7386" s="43">
        <v>0.16214995900000001</v>
      </c>
      <c r="H7386" s="43">
        <v>3.4137749000000002E-2</v>
      </c>
      <c r="I7386" s="45">
        <v>0.7437165307465039</v>
      </c>
    </row>
    <row r="7387" spans="1:9" x14ac:dyDescent="0.3">
      <c r="A7387" s="44">
        <v>43773.708333333336</v>
      </c>
      <c r="B7387" s="43">
        <v>0.114277226</v>
      </c>
      <c r="C7387" s="43">
        <v>5.9358719999999997E-2</v>
      </c>
      <c r="D7387" s="43">
        <v>0.1335828</v>
      </c>
      <c r="E7387" s="43">
        <v>0.69366321600000003</v>
      </c>
      <c r="F7387" s="34">
        <v>1</v>
      </c>
      <c r="G7387" s="43">
        <v>1.2988592E-2</v>
      </c>
      <c r="H7387" s="43">
        <v>5.8271832000000003E-2</v>
      </c>
      <c r="I7387" s="45">
        <v>0.7437165307465039</v>
      </c>
    </row>
    <row r="7388" spans="1:9" x14ac:dyDescent="0.3">
      <c r="A7388" s="44">
        <v>43773.75</v>
      </c>
      <c r="B7388" s="43">
        <v>3.5702200000000003E-4</v>
      </c>
      <c r="C7388" s="43">
        <v>6.3591298000000004E-2</v>
      </c>
      <c r="D7388" s="43">
        <v>7.6819999999999996E-3</v>
      </c>
      <c r="E7388" s="43">
        <v>0.66648822600000002</v>
      </c>
      <c r="F7388" s="34">
        <v>1</v>
      </c>
      <c r="G7388" s="43">
        <v>0</v>
      </c>
      <c r="H7388" s="43">
        <v>9.6058998000000007E-2</v>
      </c>
      <c r="I7388" s="45">
        <v>0.7437165307465039</v>
      </c>
    </row>
    <row r="7389" spans="1:9" x14ac:dyDescent="0.3">
      <c r="A7389" s="44">
        <v>43773.791666666664</v>
      </c>
      <c r="B7389" s="43">
        <v>0</v>
      </c>
      <c r="C7389" s="43">
        <v>7.3999010000000004E-2</v>
      </c>
      <c r="D7389" s="43">
        <v>0</v>
      </c>
      <c r="E7389" s="43">
        <v>0.65040801500000001</v>
      </c>
      <c r="F7389" s="34">
        <v>1</v>
      </c>
      <c r="G7389" s="43">
        <v>0</v>
      </c>
      <c r="H7389" s="43">
        <v>0.104396921</v>
      </c>
      <c r="I7389" s="45">
        <v>0.7437165307465039</v>
      </c>
    </row>
    <row r="7390" spans="1:9" x14ac:dyDescent="0.3">
      <c r="A7390" s="44">
        <v>43773.833333333336</v>
      </c>
      <c r="B7390" s="43">
        <v>0</v>
      </c>
      <c r="C7390" s="43">
        <v>7.7373922999999997E-2</v>
      </c>
      <c r="D7390" s="43">
        <v>0</v>
      </c>
      <c r="E7390" s="43">
        <v>0.62924382599999995</v>
      </c>
      <c r="F7390" s="34">
        <v>1</v>
      </c>
      <c r="G7390" s="43">
        <v>0</v>
      </c>
      <c r="H7390" s="43">
        <v>8.8301173999999996E-2</v>
      </c>
      <c r="I7390" s="45">
        <v>0.7437165307465039</v>
      </c>
    </row>
    <row r="7391" spans="1:9" x14ac:dyDescent="0.3">
      <c r="A7391" s="44">
        <v>43773.875</v>
      </c>
      <c r="B7391" s="43">
        <v>0</v>
      </c>
      <c r="C7391" s="43">
        <v>8.4782420999999997E-2</v>
      </c>
      <c r="D7391" s="43">
        <v>0</v>
      </c>
      <c r="E7391" s="43">
        <v>0.60195289200000002</v>
      </c>
      <c r="F7391" s="34">
        <v>1</v>
      </c>
      <c r="G7391" s="43">
        <v>0</v>
      </c>
      <c r="H7391" s="43">
        <v>7.1852100000000002E-2</v>
      </c>
      <c r="I7391" s="45">
        <v>0.7437165307465039</v>
      </c>
    </row>
    <row r="7392" spans="1:9" x14ac:dyDescent="0.3">
      <c r="A7392" s="44">
        <v>43773.916666666664</v>
      </c>
      <c r="B7392" s="43">
        <v>0</v>
      </c>
      <c r="C7392" s="43">
        <v>0.102217537</v>
      </c>
      <c r="D7392" s="43">
        <v>0</v>
      </c>
      <c r="E7392" s="43">
        <v>0.61404563300000004</v>
      </c>
      <c r="F7392" s="34">
        <v>1</v>
      </c>
      <c r="G7392" s="43">
        <v>0</v>
      </c>
      <c r="H7392" s="43">
        <v>6.4292667999999997E-2</v>
      </c>
      <c r="I7392" s="45">
        <v>0.7437165307465039</v>
      </c>
    </row>
    <row r="7393" spans="1:9" x14ac:dyDescent="0.3">
      <c r="A7393" s="44">
        <v>43773.958333333336</v>
      </c>
      <c r="B7393" s="43">
        <v>0</v>
      </c>
      <c r="C7393" s="43">
        <v>0.120183185</v>
      </c>
      <c r="D7393" s="43">
        <v>0</v>
      </c>
      <c r="E7393" s="43">
        <v>0.62547561500000004</v>
      </c>
      <c r="F7393" s="34">
        <v>1</v>
      </c>
      <c r="G7393" s="43">
        <v>0</v>
      </c>
      <c r="H7393" s="43">
        <v>6.6242693000000005E-2</v>
      </c>
      <c r="I7393" s="45">
        <v>0.7437165307465039</v>
      </c>
    </row>
    <row r="7394" spans="1:9" x14ac:dyDescent="0.3">
      <c r="A7394" s="44">
        <v>43774</v>
      </c>
      <c r="B7394" s="43">
        <v>0</v>
      </c>
      <c r="C7394" s="43">
        <v>0.131010868</v>
      </c>
      <c r="D7394" s="43">
        <v>0</v>
      </c>
      <c r="E7394" s="43">
        <v>0.61527887199999998</v>
      </c>
      <c r="F7394" s="34">
        <v>1</v>
      </c>
      <c r="G7394" s="43">
        <v>0</v>
      </c>
      <c r="H7394" s="43">
        <v>7.0253862E-2</v>
      </c>
      <c r="I7394" s="45">
        <v>0.78770502856570734</v>
      </c>
    </row>
    <row r="7395" spans="1:9" x14ac:dyDescent="0.3">
      <c r="A7395" s="44">
        <v>43774.041666666664</v>
      </c>
      <c r="B7395" s="43">
        <v>0</v>
      </c>
      <c r="C7395" s="43">
        <v>0.133343401</v>
      </c>
      <c r="D7395" s="43">
        <v>0</v>
      </c>
      <c r="E7395" s="43">
        <v>0.60080895000000001</v>
      </c>
      <c r="F7395" s="34">
        <v>1</v>
      </c>
      <c r="G7395" s="43">
        <v>0</v>
      </c>
      <c r="H7395" s="43">
        <v>7.0589239999999998E-2</v>
      </c>
      <c r="I7395" s="45">
        <v>0.78770502856570734</v>
      </c>
    </row>
    <row r="7396" spans="1:9" x14ac:dyDescent="0.3">
      <c r="A7396" s="44">
        <v>43774.083333333336</v>
      </c>
      <c r="B7396" s="43">
        <v>0</v>
      </c>
      <c r="C7396" s="43">
        <v>0.12812805299999999</v>
      </c>
      <c r="D7396" s="43">
        <v>0</v>
      </c>
      <c r="E7396" s="43">
        <v>0.57734294200000003</v>
      </c>
      <c r="F7396" s="34">
        <v>1</v>
      </c>
      <c r="G7396" s="43">
        <v>0</v>
      </c>
      <c r="H7396" s="43">
        <v>6.8555368000000005E-2</v>
      </c>
      <c r="I7396" s="45">
        <v>0.78770502856570734</v>
      </c>
    </row>
    <row r="7397" spans="1:9" x14ac:dyDescent="0.3">
      <c r="A7397" s="44">
        <v>43774.125</v>
      </c>
      <c r="B7397" s="43">
        <v>0</v>
      </c>
      <c r="C7397" s="43">
        <v>0.123771862</v>
      </c>
      <c r="D7397" s="43">
        <v>0</v>
      </c>
      <c r="E7397" s="43">
        <v>0.57848249299999999</v>
      </c>
      <c r="F7397" s="34">
        <v>1</v>
      </c>
      <c r="G7397" s="43">
        <v>0</v>
      </c>
      <c r="H7397" s="43">
        <v>6.658683E-2</v>
      </c>
      <c r="I7397" s="45">
        <v>0.78770502856570734</v>
      </c>
    </row>
    <row r="7398" spans="1:9" x14ac:dyDescent="0.3">
      <c r="A7398" s="44">
        <v>43774.166666666664</v>
      </c>
      <c r="B7398" s="43">
        <v>0</v>
      </c>
      <c r="C7398" s="43">
        <v>0.122717599</v>
      </c>
      <c r="D7398" s="43">
        <v>0</v>
      </c>
      <c r="E7398" s="43">
        <v>0.57144817599999997</v>
      </c>
      <c r="F7398" s="34">
        <v>1</v>
      </c>
      <c r="G7398" s="43">
        <v>0</v>
      </c>
      <c r="H7398" s="43">
        <v>6.4435368000000007E-2</v>
      </c>
      <c r="I7398" s="45">
        <v>0.78770502856570734</v>
      </c>
    </row>
    <row r="7399" spans="1:9" x14ac:dyDescent="0.3">
      <c r="A7399" s="44">
        <v>43774.208333333336</v>
      </c>
      <c r="B7399" s="43">
        <v>0</v>
      </c>
      <c r="C7399" s="43">
        <v>0.12690137400000001</v>
      </c>
      <c r="D7399" s="43">
        <v>0</v>
      </c>
      <c r="E7399" s="43">
        <v>0.55233099399999996</v>
      </c>
      <c r="F7399" s="34">
        <v>1</v>
      </c>
      <c r="G7399" s="43">
        <v>0</v>
      </c>
      <c r="H7399" s="43">
        <v>6.4541853999999996E-2</v>
      </c>
      <c r="I7399" s="45">
        <v>0.78770502856570734</v>
      </c>
    </row>
    <row r="7400" spans="1:9" x14ac:dyDescent="0.3">
      <c r="A7400" s="44">
        <v>43774.25</v>
      </c>
      <c r="B7400" s="43">
        <v>0</v>
      </c>
      <c r="C7400" s="43">
        <v>0.13846529799999999</v>
      </c>
      <c r="D7400" s="43">
        <v>0</v>
      </c>
      <c r="E7400" s="43">
        <v>0.50848075299999995</v>
      </c>
      <c r="F7400" s="34">
        <v>1</v>
      </c>
      <c r="G7400" s="43">
        <v>0</v>
      </c>
      <c r="H7400" s="43">
        <v>6.8621150000000006E-2</v>
      </c>
      <c r="I7400" s="45">
        <v>0.78770502856570734</v>
      </c>
    </row>
    <row r="7401" spans="1:9" x14ac:dyDescent="0.3">
      <c r="A7401" s="44">
        <v>43774.291666666664</v>
      </c>
      <c r="B7401" s="43">
        <v>1.1986239999999999E-3</v>
      </c>
      <c r="C7401" s="43">
        <v>0.16319529699999999</v>
      </c>
      <c r="D7401" s="43">
        <v>0</v>
      </c>
      <c r="E7401" s="43">
        <v>0.48283229100000002</v>
      </c>
      <c r="F7401" s="34">
        <v>1</v>
      </c>
      <c r="G7401" s="43">
        <v>3.8680099999999999E-3</v>
      </c>
      <c r="H7401" s="43">
        <v>8.6654920999999996E-2</v>
      </c>
      <c r="I7401" s="45">
        <v>0.78770502856570734</v>
      </c>
    </row>
    <row r="7402" spans="1:9" x14ac:dyDescent="0.3">
      <c r="A7402" s="44">
        <v>43774.333333333336</v>
      </c>
      <c r="B7402" s="43">
        <v>0.149401531</v>
      </c>
      <c r="C7402" s="43">
        <v>0.200288096</v>
      </c>
      <c r="D7402" s="43">
        <v>2.8271999999999999E-2</v>
      </c>
      <c r="E7402" s="43">
        <v>0.443274893</v>
      </c>
      <c r="F7402" s="34">
        <v>1</v>
      </c>
      <c r="G7402" s="43">
        <v>0.111486578</v>
      </c>
      <c r="H7402" s="43">
        <v>0.115439341</v>
      </c>
      <c r="I7402" s="45">
        <v>0.78770502856570734</v>
      </c>
    </row>
    <row r="7403" spans="1:9" x14ac:dyDescent="0.3">
      <c r="A7403" s="44">
        <v>43774.375</v>
      </c>
      <c r="B7403" s="43">
        <v>0.50003410000000004</v>
      </c>
      <c r="C7403" s="43">
        <v>0.211179754</v>
      </c>
      <c r="D7403" s="43">
        <v>0.20245360000000001</v>
      </c>
      <c r="E7403" s="43">
        <v>0.41824065100000002</v>
      </c>
      <c r="F7403" s="34">
        <v>1</v>
      </c>
      <c r="G7403" s="43">
        <v>0.312501062</v>
      </c>
      <c r="H7403" s="43">
        <v>0.135648084</v>
      </c>
      <c r="I7403" s="45">
        <v>0.78770502856570734</v>
      </c>
    </row>
    <row r="7404" spans="1:9" x14ac:dyDescent="0.3">
      <c r="A7404" s="44">
        <v>43774.416666666664</v>
      </c>
      <c r="B7404" s="43">
        <v>0.73004978399999998</v>
      </c>
      <c r="C7404" s="43">
        <v>0.220601621</v>
      </c>
      <c r="D7404" s="43">
        <v>0.43256879999999998</v>
      </c>
      <c r="E7404" s="43">
        <v>0.34841986800000002</v>
      </c>
      <c r="F7404" s="34">
        <v>1</v>
      </c>
      <c r="G7404" s="43">
        <v>0.50552347900000005</v>
      </c>
      <c r="H7404" s="43">
        <v>0.14454942500000001</v>
      </c>
      <c r="I7404" s="45">
        <v>0.78770502856570734</v>
      </c>
    </row>
    <row r="7405" spans="1:9" x14ac:dyDescent="0.3">
      <c r="A7405" s="44">
        <v>43774.458333333336</v>
      </c>
      <c r="B7405" s="43">
        <v>0.85483096599999997</v>
      </c>
      <c r="C7405" s="43">
        <v>0.22650358100000001</v>
      </c>
      <c r="D7405" s="43">
        <v>0.64053640000000001</v>
      </c>
      <c r="E7405" s="43">
        <v>0.29028184200000001</v>
      </c>
      <c r="F7405" s="34">
        <v>1</v>
      </c>
      <c r="G7405" s="43">
        <v>0.63390206100000002</v>
      </c>
      <c r="H7405" s="43">
        <v>0.14398478200000001</v>
      </c>
      <c r="I7405" s="45">
        <v>0.78770502856570734</v>
      </c>
    </row>
    <row r="7406" spans="1:9" x14ac:dyDescent="0.3">
      <c r="A7406" s="44">
        <v>43774.5</v>
      </c>
      <c r="B7406" s="43">
        <v>0.93494523900000004</v>
      </c>
      <c r="C7406" s="43">
        <v>0.25196828599999999</v>
      </c>
      <c r="D7406" s="43">
        <v>0.68612879999999998</v>
      </c>
      <c r="E7406" s="43">
        <v>0.25721393399999998</v>
      </c>
      <c r="F7406" s="34">
        <v>1</v>
      </c>
      <c r="G7406" s="43">
        <v>0.70765944300000005</v>
      </c>
      <c r="H7406" s="43">
        <v>0.15546289699999999</v>
      </c>
      <c r="I7406" s="45">
        <v>0.78770502856570734</v>
      </c>
    </row>
    <row r="7407" spans="1:9" x14ac:dyDescent="0.3">
      <c r="A7407" s="44">
        <v>43774.541666666664</v>
      </c>
      <c r="B7407" s="43">
        <v>0.93511949400000005</v>
      </c>
      <c r="C7407" s="43">
        <v>0.27897566699999998</v>
      </c>
      <c r="D7407" s="43">
        <v>0.63394839999999997</v>
      </c>
      <c r="E7407" s="43">
        <v>0.23501746300000001</v>
      </c>
      <c r="F7407" s="34">
        <v>1</v>
      </c>
      <c r="G7407" s="43">
        <v>0.68864437000000001</v>
      </c>
      <c r="H7407" s="43">
        <v>0.16082622999999999</v>
      </c>
      <c r="I7407" s="45">
        <v>0.78770502856570734</v>
      </c>
    </row>
    <row r="7408" spans="1:9" x14ac:dyDescent="0.3">
      <c r="A7408" s="44">
        <v>43774.583333333336</v>
      </c>
      <c r="B7408" s="43">
        <v>0.862746982</v>
      </c>
      <c r="C7408" s="43">
        <v>0.28824026400000002</v>
      </c>
      <c r="D7408" s="43">
        <v>0.5094592</v>
      </c>
      <c r="E7408" s="43">
        <v>0.24680651100000001</v>
      </c>
      <c r="F7408" s="34">
        <v>1</v>
      </c>
      <c r="G7408" s="43">
        <v>0.58021806399999998</v>
      </c>
      <c r="H7408" s="43">
        <v>0.15935044800000001</v>
      </c>
      <c r="I7408" s="45">
        <v>0.78770502856570734</v>
      </c>
    </row>
    <row r="7409" spans="1:9" x14ac:dyDescent="0.3">
      <c r="A7409" s="44">
        <v>43774.625</v>
      </c>
      <c r="B7409" s="43">
        <v>0.69778266300000003</v>
      </c>
      <c r="C7409" s="43">
        <v>0.283945697</v>
      </c>
      <c r="D7409" s="43">
        <v>0.37160280000000001</v>
      </c>
      <c r="E7409" s="43">
        <v>0.229157049</v>
      </c>
      <c r="F7409" s="34">
        <v>1</v>
      </c>
      <c r="G7409" s="43">
        <v>0.380522482</v>
      </c>
      <c r="H7409" s="43">
        <v>0.154677861</v>
      </c>
      <c r="I7409" s="45">
        <v>0.78770502856570734</v>
      </c>
    </row>
    <row r="7410" spans="1:9" x14ac:dyDescent="0.3">
      <c r="A7410" s="44">
        <v>43774.666666666664</v>
      </c>
      <c r="B7410" s="43">
        <v>0.43348678400000001</v>
      </c>
      <c r="C7410" s="43">
        <v>0.27383817799999999</v>
      </c>
      <c r="D7410" s="43">
        <v>0.2076508</v>
      </c>
      <c r="E7410" s="43">
        <v>0.205003819</v>
      </c>
      <c r="F7410" s="34">
        <v>1</v>
      </c>
      <c r="G7410" s="43">
        <v>0.159579474</v>
      </c>
      <c r="H7410" s="43">
        <v>0.136348358</v>
      </c>
      <c r="I7410" s="45">
        <v>0.78770502856570734</v>
      </c>
    </row>
    <row r="7411" spans="1:9" x14ac:dyDescent="0.3">
      <c r="A7411" s="44">
        <v>43774.708333333336</v>
      </c>
      <c r="B7411" s="43">
        <v>0.10196815300000001</v>
      </c>
      <c r="C7411" s="43">
        <v>0.223055643</v>
      </c>
      <c r="D7411" s="43">
        <v>6.2749200000000005E-2</v>
      </c>
      <c r="E7411" s="43">
        <v>0.187484817</v>
      </c>
      <c r="F7411" s="34">
        <v>1</v>
      </c>
      <c r="G7411" s="43">
        <v>1.1206245E-2</v>
      </c>
      <c r="H7411" s="43">
        <v>0.124476421</v>
      </c>
      <c r="I7411" s="45">
        <v>0.78770502856570734</v>
      </c>
    </row>
    <row r="7412" spans="1:9" x14ac:dyDescent="0.3">
      <c r="A7412" s="44">
        <v>43774.75</v>
      </c>
      <c r="B7412" s="43">
        <v>2.39903E-4</v>
      </c>
      <c r="C7412" s="43">
        <v>0.20454371399999999</v>
      </c>
      <c r="D7412" s="43">
        <v>3.4007999999999998E-3</v>
      </c>
      <c r="E7412" s="43">
        <v>0.178368838</v>
      </c>
      <c r="F7412" s="34">
        <v>1</v>
      </c>
      <c r="G7412" s="43">
        <v>0</v>
      </c>
      <c r="H7412" s="43">
        <v>0.138444766</v>
      </c>
      <c r="I7412" s="45">
        <v>0.78770502856570734</v>
      </c>
    </row>
    <row r="7413" spans="1:9" x14ac:dyDescent="0.3">
      <c r="A7413" s="44">
        <v>43774.791666666664</v>
      </c>
      <c r="B7413" s="43">
        <v>0</v>
      </c>
      <c r="C7413" s="43">
        <v>0.21175849699999999</v>
      </c>
      <c r="D7413" s="43">
        <v>0</v>
      </c>
      <c r="E7413" s="43">
        <v>0.13941858700000001</v>
      </c>
      <c r="F7413" s="34">
        <v>1</v>
      </c>
      <c r="G7413" s="43">
        <v>0</v>
      </c>
      <c r="H7413" s="43">
        <v>0.16424259499999999</v>
      </c>
      <c r="I7413" s="45">
        <v>0.78770502856570734</v>
      </c>
    </row>
    <row r="7414" spans="1:9" x14ac:dyDescent="0.3">
      <c r="A7414" s="44">
        <v>43774.833333333336</v>
      </c>
      <c r="B7414" s="43">
        <v>0</v>
      </c>
      <c r="C7414" s="43">
        <v>0.217759966</v>
      </c>
      <c r="D7414" s="43">
        <v>0</v>
      </c>
      <c r="E7414" s="43">
        <v>0.112427585</v>
      </c>
      <c r="F7414" s="34">
        <v>1</v>
      </c>
      <c r="G7414" s="43">
        <v>0</v>
      </c>
      <c r="H7414" s="43">
        <v>0.18403998199999999</v>
      </c>
      <c r="I7414" s="45">
        <v>0.78770502856570734</v>
      </c>
    </row>
    <row r="7415" spans="1:9" x14ac:dyDescent="0.3">
      <c r="A7415" s="44">
        <v>43774.875</v>
      </c>
      <c r="B7415" s="43">
        <v>0</v>
      </c>
      <c r="C7415" s="43">
        <v>0.21797778900000001</v>
      </c>
      <c r="D7415" s="43">
        <v>0</v>
      </c>
      <c r="E7415" s="43">
        <v>0.109354865</v>
      </c>
      <c r="F7415" s="34">
        <v>1</v>
      </c>
      <c r="G7415" s="43">
        <v>0</v>
      </c>
      <c r="H7415" s="43">
        <v>0.198557973</v>
      </c>
      <c r="I7415" s="45">
        <v>0.78770502856570734</v>
      </c>
    </row>
    <row r="7416" spans="1:9" x14ac:dyDescent="0.3">
      <c r="A7416" s="44">
        <v>43774.916666666664</v>
      </c>
      <c r="B7416" s="43">
        <v>0</v>
      </c>
      <c r="C7416" s="43">
        <v>0.21392459</v>
      </c>
      <c r="D7416" s="43">
        <v>0</v>
      </c>
      <c r="E7416" s="43">
        <v>0.103546155</v>
      </c>
      <c r="F7416" s="34">
        <v>1</v>
      </c>
      <c r="G7416" s="43">
        <v>0</v>
      </c>
      <c r="H7416" s="43">
        <v>0.21583206399999999</v>
      </c>
      <c r="I7416" s="45">
        <v>0.78770502856570734</v>
      </c>
    </row>
    <row r="7417" spans="1:9" x14ac:dyDescent="0.3">
      <c r="A7417" s="44">
        <v>43774.958333333336</v>
      </c>
      <c r="B7417" s="43">
        <v>0</v>
      </c>
      <c r="C7417" s="43">
        <v>0.219910151</v>
      </c>
      <c r="D7417" s="43">
        <v>0</v>
      </c>
      <c r="E7417" s="43">
        <v>9.1513184999999997E-2</v>
      </c>
      <c r="F7417" s="34">
        <v>1</v>
      </c>
      <c r="G7417" s="43">
        <v>0</v>
      </c>
      <c r="H7417" s="43">
        <v>0.22782097900000001</v>
      </c>
      <c r="I7417" s="45">
        <v>0.78770502856570734</v>
      </c>
    </row>
    <row r="7418" spans="1:9" x14ac:dyDescent="0.3">
      <c r="A7418" s="44">
        <v>43775</v>
      </c>
      <c r="B7418" s="43">
        <v>0</v>
      </c>
      <c r="C7418" s="43">
        <v>0.24282119399999999</v>
      </c>
      <c r="D7418" s="43">
        <v>0</v>
      </c>
      <c r="E7418" s="43">
        <v>9.5493942999999998E-2</v>
      </c>
      <c r="F7418" s="34">
        <v>1</v>
      </c>
      <c r="G7418" s="43">
        <v>0</v>
      </c>
      <c r="H7418" s="43">
        <v>0.227069729</v>
      </c>
      <c r="I7418" s="45">
        <v>0.85272473266867144</v>
      </c>
    </row>
    <row r="7419" spans="1:9" x14ac:dyDescent="0.3">
      <c r="A7419" s="44">
        <v>43775.041666666664</v>
      </c>
      <c r="B7419" s="43">
        <v>0</v>
      </c>
      <c r="C7419" s="43">
        <v>0.27906621999999998</v>
      </c>
      <c r="D7419" s="43">
        <v>0</v>
      </c>
      <c r="E7419" s="43">
        <v>7.8393156000000006E-2</v>
      </c>
      <c r="F7419" s="34">
        <v>1</v>
      </c>
      <c r="G7419" s="43">
        <v>0</v>
      </c>
      <c r="H7419" s="43">
        <v>0.22525537000000001</v>
      </c>
      <c r="I7419" s="45">
        <v>0.85272473266867144</v>
      </c>
    </row>
    <row r="7420" spans="1:9" x14ac:dyDescent="0.3">
      <c r="A7420" s="44">
        <v>43775.083333333336</v>
      </c>
      <c r="B7420" s="43">
        <v>0</v>
      </c>
      <c r="C7420" s="43">
        <v>0.31688375099999999</v>
      </c>
      <c r="D7420" s="43">
        <v>0</v>
      </c>
      <c r="E7420" s="43">
        <v>7.3107929000000002E-2</v>
      </c>
      <c r="F7420" s="34">
        <v>1</v>
      </c>
      <c r="G7420" s="43">
        <v>0</v>
      </c>
      <c r="H7420" s="43">
        <v>0.21814265999999999</v>
      </c>
      <c r="I7420" s="45">
        <v>0.85272473266867144</v>
      </c>
    </row>
    <row r="7421" spans="1:9" x14ac:dyDescent="0.3">
      <c r="A7421" s="44">
        <v>43775.125</v>
      </c>
      <c r="B7421" s="43">
        <v>0</v>
      </c>
      <c r="C7421" s="43">
        <v>0.33332940300000002</v>
      </c>
      <c r="D7421" s="43">
        <v>0</v>
      </c>
      <c r="E7421" s="43">
        <v>6.8588396999999995E-2</v>
      </c>
      <c r="F7421" s="34">
        <v>1</v>
      </c>
      <c r="G7421" s="43">
        <v>0</v>
      </c>
      <c r="H7421" s="43">
        <v>0.21435140699999999</v>
      </c>
      <c r="I7421" s="45">
        <v>0.85272473266867144</v>
      </c>
    </row>
    <row r="7422" spans="1:9" x14ac:dyDescent="0.3">
      <c r="A7422" s="44">
        <v>43775.166666666664</v>
      </c>
      <c r="B7422" s="43">
        <v>0</v>
      </c>
      <c r="C7422" s="43">
        <v>0.30900122099999999</v>
      </c>
      <c r="D7422" s="43">
        <v>0</v>
      </c>
      <c r="E7422" s="43">
        <v>5.4992443000000002E-2</v>
      </c>
      <c r="F7422" s="34">
        <v>1</v>
      </c>
      <c r="G7422" s="43">
        <v>0</v>
      </c>
      <c r="H7422" s="43">
        <v>0.21228764899999999</v>
      </c>
      <c r="I7422" s="45">
        <v>0.85272473266867144</v>
      </c>
    </row>
    <row r="7423" spans="1:9" x14ac:dyDescent="0.3">
      <c r="A7423" s="44">
        <v>43775.208333333336</v>
      </c>
      <c r="B7423" s="43">
        <v>0</v>
      </c>
      <c r="C7423" s="43">
        <v>0.26745306200000002</v>
      </c>
      <c r="D7423" s="43">
        <v>0</v>
      </c>
      <c r="E7423" s="43">
        <v>4.0657047000000002E-2</v>
      </c>
      <c r="F7423" s="34">
        <v>1</v>
      </c>
      <c r="G7423" s="43">
        <v>0</v>
      </c>
      <c r="H7423" s="43">
        <v>0.211860979</v>
      </c>
      <c r="I7423" s="45">
        <v>0.85272473266867144</v>
      </c>
    </row>
    <row r="7424" spans="1:9" x14ac:dyDescent="0.3">
      <c r="A7424" s="44">
        <v>43775.25</v>
      </c>
      <c r="B7424" s="43">
        <v>0</v>
      </c>
      <c r="C7424" s="43">
        <v>0.24130864099999999</v>
      </c>
      <c r="D7424" s="43">
        <v>0</v>
      </c>
      <c r="E7424" s="43">
        <v>3.7708652000000002E-2</v>
      </c>
      <c r="F7424" s="34">
        <v>1</v>
      </c>
      <c r="G7424" s="43">
        <v>0</v>
      </c>
      <c r="H7424" s="43">
        <v>0.21849981299999999</v>
      </c>
      <c r="I7424" s="45">
        <v>0.85272473266867144</v>
      </c>
    </row>
    <row r="7425" spans="1:9" x14ac:dyDescent="0.3">
      <c r="A7425" s="44">
        <v>43775.291666666664</v>
      </c>
      <c r="B7425" s="43">
        <v>5.4381199999999996E-4</v>
      </c>
      <c r="C7425" s="43">
        <v>0.25522581500000002</v>
      </c>
      <c r="D7425" s="43">
        <v>0</v>
      </c>
      <c r="E7425" s="43">
        <v>3.5067545999999998E-2</v>
      </c>
      <c r="F7425" s="34">
        <v>1</v>
      </c>
      <c r="G7425" s="43">
        <v>2.0846570000000002E-3</v>
      </c>
      <c r="H7425" s="43">
        <v>0.23424368400000001</v>
      </c>
      <c r="I7425" s="45">
        <v>0.85272473266867144</v>
      </c>
    </row>
    <row r="7426" spans="1:9" x14ac:dyDescent="0.3">
      <c r="A7426" s="44">
        <v>43775.333333333336</v>
      </c>
      <c r="B7426" s="43">
        <v>8.2925629000000001E-2</v>
      </c>
      <c r="C7426" s="43">
        <v>0.31355120800000003</v>
      </c>
      <c r="D7426" s="43">
        <v>7.1628000000000004E-3</v>
      </c>
      <c r="E7426" s="43">
        <v>2.8750732000000001E-2</v>
      </c>
      <c r="F7426" s="34">
        <v>1</v>
      </c>
      <c r="G7426" s="43">
        <v>5.5045653999999999E-2</v>
      </c>
      <c r="H7426" s="43">
        <v>0.23791317200000001</v>
      </c>
      <c r="I7426" s="45">
        <v>0.85272473266867144</v>
      </c>
    </row>
    <row r="7427" spans="1:9" x14ac:dyDescent="0.3">
      <c r="A7427" s="44">
        <v>43775.375</v>
      </c>
      <c r="B7427" s="43">
        <v>0.26693313800000001</v>
      </c>
      <c r="C7427" s="43">
        <v>0.33711190200000002</v>
      </c>
      <c r="D7427" s="43">
        <v>7.0699999999999999E-2</v>
      </c>
      <c r="E7427" s="43">
        <v>2.2051358E-2</v>
      </c>
      <c r="F7427" s="34">
        <v>1</v>
      </c>
      <c r="G7427" s="43">
        <v>0.15549804</v>
      </c>
      <c r="H7427" s="43">
        <v>0.23052294800000001</v>
      </c>
      <c r="I7427" s="45">
        <v>0.85272473266867144</v>
      </c>
    </row>
    <row r="7428" spans="1:9" x14ac:dyDescent="0.3">
      <c r="A7428" s="44">
        <v>43775.416666666664</v>
      </c>
      <c r="B7428" s="43">
        <v>0.39455906899999998</v>
      </c>
      <c r="C7428" s="43">
        <v>0.36780229399999997</v>
      </c>
      <c r="D7428" s="43">
        <v>0.16846839999999999</v>
      </c>
      <c r="E7428" s="43">
        <v>2.7596263999999999E-2</v>
      </c>
      <c r="F7428" s="34">
        <v>1</v>
      </c>
      <c r="G7428" s="43">
        <v>0.25201171700000002</v>
      </c>
      <c r="H7428" s="43">
        <v>0.20092829400000001</v>
      </c>
      <c r="I7428" s="45">
        <v>0.85272473266867144</v>
      </c>
    </row>
    <row r="7429" spans="1:9" x14ac:dyDescent="0.3">
      <c r="A7429" s="44">
        <v>43775.458333333336</v>
      </c>
      <c r="B7429" s="43">
        <v>0.47004917400000001</v>
      </c>
      <c r="C7429" s="43">
        <v>0.40103308399999998</v>
      </c>
      <c r="D7429" s="43">
        <v>0.26626440000000001</v>
      </c>
      <c r="E7429" s="43">
        <v>4.2342659999999997E-2</v>
      </c>
      <c r="F7429" s="34">
        <v>1</v>
      </c>
      <c r="G7429" s="43">
        <v>0.31626298200000003</v>
      </c>
      <c r="H7429" s="43">
        <v>0.16576426599999999</v>
      </c>
      <c r="I7429" s="45">
        <v>0.85272473266867144</v>
      </c>
    </row>
    <row r="7430" spans="1:9" x14ac:dyDescent="0.3">
      <c r="A7430" s="44">
        <v>43775.5</v>
      </c>
      <c r="B7430" s="43">
        <v>0.48450888600000003</v>
      </c>
      <c r="C7430" s="43">
        <v>0.45823509099999998</v>
      </c>
      <c r="D7430" s="43">
        <v>0.42904520000000002</v>
      </c>
      <c r="E7430" s="43">
        <v>5.8679248000000003E-2</v>
      </c>
      <c r="F7430" s="34">
        <v>1</v>
      </c>
      <c r="G7430" s="43">
        <v>0.30486722500000002</v>
      </c>
      <c r="H7430" s="43">
        <v>0.156840808</v>
      </c>
      <c r="I7430" s="45">
        <v>0.85272473266867144</v>
      </c>
    </row>
    <row r="7431" spans="1:9" x14ac:dyDescent="0.3">
      <c r="A7431" s="44">
        <v>43775.541666666664</v>
      </c>
      <c r="B7431" s="43">
        <v>0.44665923200000002</v>
      </c>
      <c r="C7431" s="43">
        <v>0.51705828600000003</v>
      </c>
      <c r="D7431" s="43">
        <v>0.57130400000000003</v>
      </c>
      <c r="E7431" s="43">
        <v>7.3686764000000002E-2</v>
      </c>
      <c r="F7431" s="34">
        <v>1</v>
      </c>
      <c r="G7431" s="43">
        <v>0.25022011199999999</v>
      </c>
      <c r="H7431" s="43">
        <v>0.1548051</v>
      </c>
      <c r="I7431" s="45">
        <v>0.85272473266867144</v>
      </c>
    </row>
    <row r="7432" spans="1:9" x14ac:dyDescent="0.3">
      <c r="A7432" s="44">
        <v>43775.583333333336</v>
      </c>
      <c r="B7432" s="43">
        <v>0.36493261500000002</v>
      </c>
      <c r="C7432" s="43">
        <v>0.56649727900000002</v>
      </c>
      <c r="D7432" s="43">
        <v>0.64704799999999996</v>
      </c>
      <c r="E7432" s="43">
        <v>0.100645332</v>
      </c>
      <c r="F7432" s="34">
        <v>1</v>
      </c>
      <c r="G7432" s="43">
        <v>0.17278871800000001</v>
      </c>
      <c r="H7432" s="43">
        <v>0.165895559</v>
      </c>
      <c r="I7432" s="45">
        <v>0.85272473266867144</v>
      </c>
    </row>
    <row r="7433" spans="1:9" x14ac:dyDescent="0.3">
      <c r="A7433" s="44">
        <v>43775.625</v>
      </c>
      <c r="B7433" s="43">
        <v>0.27380967299999998</v>
      </c>
      <c r="C7433" s="43">
        <v>0.60418247199999997</v>
      </c>
      <c r="D7433" s="43">
        <v>0.56280600000000003</v>
      </c>
      <c r="E7433" s="43">
        <v>0.132408056</v>
      </c>
      <c r="F7433" s="34">
        <v>1</v>
      </c>
      <c r="G7433" s="43">
        <v>0.103055046</v>
      </c>
      <c r="H7433" s="43">
        <v>0.21383737</v>
      </c>
      <c r="I7433" s="45">
        <v>0.85272473266867144</v>
      </c>
    </row>
    <row r="7434" spans="1:9" x14ac:dyDescent="0.3">
      <c r="A7434" s="44">
        <v>43775.666666666664</v>
      </c>
      <c r="B7434" s="43">
        <v>0.16290581000000001</v>
      </c>
      <c r="C7434" s="43">
        <v>0.68617756600000002</v>
      </c>
      <c r="D7434" s="43">
        <v>0.40873159999999997</v>
      </c>
      <c r="E7434" s="43">
        <v>0.15105247699999999</v>
      </c>
      <c r="F7434" s="34">
        <v>1</v>
      </c>
      <c r="G7434" s="43">
        <v>3.5451124000000001E-2</v>
      </c>
      <c r="H7434" s="43">
        <v>0.31507959499999999</v>
      </c>
      <c r="I7434" s="45">
        <v>0.85272473266867144</v>
      </c>
    </row>
    <row r="7435" spans="1:9" x14ac:dyDescent="0.3">
      <c r="A7435" s="44">
        <v>43775.708333333336</v>
      </c>
      <c r="B7435" s="43">
        <v>5.2915199000000003E-2</v>
      </c>
      <c r="C7435" s="43">
        <v>0.70802938999999998</v>
      </c>
      <c r="D7435" s="43">
        <v>0.19343840000000001</v>
      </c>
      <c r="E7435" s="43">
        <v>0.159319667</v>
      </c>
      <c r="F7435" s="34">
        <v>1</v>
      </c>
      <c r="G7435" s="43">
        <v>2.3226750000000002E-3</v>
      </c>
      <c r="H7435" s="43">
        <v>0.436784222</v>
      </c>
      <c r="I7435" s="45">
        <v>0.85272473266867144</v>
      </c>
    </row>
    <row r="7436" spans="1:9" x14ac:dyDescent="0.3">
      <c r="A7436" s="44">
        <v>43775.75</v>
      </c>
      <c r="B7436" s="43">
        <v>1.36212E-4</v>
      </c>
      <c r="C7436" s="43">
        <v>0.69521958500000003</v>
      </c>
      <c r="D7436" s="43">
        <v>7.8884000000000003E-3</v>
      </c>
      <c r="E7436" s="43">
        <v>0.153530851</v>
      </c>
      <c r="F7436" s="34">
        <v>1</v>
      </c>
      <c r="G7436" s="43">
        <v>0</v>
      </c>
      <c r="H7436" s="43">
        <v>0.523431325</v>
      </c>
      <c r="I7436" s="45">
        <v>0.85272473266867144</v>
      </c>
    </row>
    <row r="7437" spans="1:9" x14ac:dyDescent="0.3">
      <c r="A7437" s="44">
        <v>43775.791666666664</v>
      </c>
      <c r="B7437" s="43">
        <v>0</v>
      </c>
      <c r="C7437" s="43">
        <v>0.67664649200000004</v>
      </c>
      <c r="D7437" s="43">
        <v>0</v>
      </c>
      <c r="E7437" s="43">
        <v>0.135829952</v>
      </c>
      <c r="F7437" s="34">
        <v>1</v>
      </c>
      <c r="G7437" s="43">
        <v>0</v>
      </c>
      <c r="H7437" s="43">
        <v>0.56867709799999999</v>
      </c>
      <c r="I7437" s="45">
        <v>0.85272473266867144</v>
      </c>
    </row>
    <row r="7438" spans="1:9" x14ac:dyDescent="0.3">
      <c r="A7438" s="44">
        <v>43775.833333333336</v>
      </c>
      <c r="B7438" s="43">
        <v>0</v>
      </c>
      <c r="C7438" s="43">
        <v>0.67667017200000001</v>
      </c>
      <c r="D7438" s="43">
        <v>0</v>
      </c>
      <c r="E7438" s="43">
        <v>0.118765395</v>
      </c>
      <c r="F7438" s="34">
        <v>1</v>
      </c>
      <c r="G7438" s="43">
        <v>0</v>
      </c>
      <c r="H7438" s="43">
        <v>0.594003116</v>
      </c>
      <c r="I7438" s="45">
        <v>0.85272473266867144</v>
      </c>
    </row>
    <row r="7439" spans="1:9" x14ac:dyDescent="0.3">
      <c r="A7439" s="44">
        <v>43775.875</v>
      </c>
      <c r="B7439" s="43">
        <v>0</v>
      </c>
      <c r="C7439" s="43">
        <v>0.691426341</v>
      </c>
      <c r="D7439" s="43">
        <v>0</v>
      </c>
      <c r="E7439" s="43">
        <v>0.107329021</v>
      </c>
      <c r="F7439" s="34">
        <v>1</v>
      </c>
      <c r="G7439" s="43">
        <v>0</v>
      </c>
      <c r="H7439" s="43">
        <v>0.58234713800000004</v>
      </c>
      <c r="I7439" s="45">
        <v>0.85272473266867144</v>
      </c>
    </row>
    <row r="7440" spans="1:9" x14ac:dyDescent="0.3">
      <c r="A7440" s="44">
        <v>43775.916666666664</v>
      </c>
      <c r="B7440" s="43">
        <v>0</v>
      </c>
      <c r="C7440" s="43">
        <v>0.70170893400000001</v>
      </c>
      <c r="D7440" s="43">
        <v>0</v>
      </c>
      <c r="E7440" s="43">
        <v>0.104534685</v>
      </c>
      <c r="F7440" s="34">
        <v>1</v>
      </c>
      <c r="G7440" s="43">
        <v>0</v>
      </c>
      <c r="H7440" s="43">
        <v>0.55779838400000004</v>
      </c>
      <c r="I7440" s="45">
        <v>0.85272473266867144</v>
      </c>
    </row>
    <row r="7441" spans="1:9" x14ac:dyDescent="0.3">
      <c r="A7441" s="44">
        <v>43775.958333333336</v>
      </c>
      <c r="B7441" s="43">
        <v>0</v>
      </c>
      <c r="C7441" s="43">
        <v>0.71277520500000002</v>
      </c>
      <c r="D7441" s="43">
        <v>0</v>
      </c>
      <c r="E7441" s="43">
        <v>9.5647315999999996E-2</v>
      </c>
      <c r="F7441" s="34">
        <v>1</v>
      </c>
      <c r="G7441" s="43">
        <v>0</v>
      </c>
      <c r="H7441" s="43">
        <v>0.53799174699999996</v>
      </c>
      <c r="I7441" s="45">
        <v>0.85272473266867144</v>
      </c>
    </row>
    <row r="7442" spans="1:9" x14ac:dyDescent="0.3">
      <c r="A7442" s="44">
        <v>43776</v>
      </c>
      <c r="B7442" s="43">
        <v>0</v>
      </c>
      <c r="C7442" s="43">
        <v>0.70053576500000003</v>
      </c>
      <c r="D7442" s="43">
        <v>0</v>
      </c>
      <c r="E7442" s="43">
        <v>8.9454318000000005E-2</v>
      </c>
      <c r="F7442" s="34">
        <v>1</v>
      </c>
      <c r="G7442" s="43">
        <v>0</v>
      </c>
      <c r="H7442" s="43">
        <v>0.52352984199999997</v>
      </c>
      <c r="I7442" s="45">
        <v>0.7554035755803219</v>
      </c>
    </row>
    <row r="7443" spans="1:9" x14ac:dyDescent="0.3">
      <c r="A7443" s="44">
        <v>43776.041666666664</v>
      </c>
      <c r="B7443" s="43">
        <v>0</v>
      </c>
      <c r="C7443" s="43">
        <v>0.687487768</v>
      </c>
      <c r="D7443" s="43">
        <v>0</v>
      </c>
      <c r="E7443" s="43">
        <v>9.5741100999999995E-2</v>
      </c>
      <c r="F7443" s="34">
        <v>1</v>
      </c>
      <c r="G7443" s="43">
        <v>0</v>
      </c>
      <c r="H7443" s="43">
        <v>0.50312913599999998</v>
      </c>
      <c r="I7443" s="45">
        <v>0.7554035755803219</v>
      </c>
    </row>
    <row r="7444" spans="1:9" x14ac:dyDescent="0.3">
      <c r="A7444" s="44">
        <v>43776.083333333336</v>
      </c>
      <c r="B7444" s="43">
        <v>0</v>
      </c>
      <c r="C7444" s="43">
        <v>0.67733775799999996</v>
      </c>
      <c r="D7444" s="43">
        <v>0</v>
      </c>
      <c r="E7444" s="43">
        <v>9.2643306999999994E-2</v>
      </c>
      <c r="F7444" s="34">
        <v>1</v>
      </c>
      <c r="G7444" s="43">
        <v>0</v>
      </c>
      <c r="H7444" s="43">
        <v>0.47962996699999999</v>
      </c>
      <c r="I7444" s="45">
        <v>0.7554035755803219</v>
      </c>
    </row>
    <row r="7445" spans="1:9" x14ac:dyDescent="0.3">
      <c r="A7445" s="44">
        <v>43776.125</v>
      </c>
      <c r="B7445" s="43">
        <v>0</v>
      </c>
      <c r="C7445" s="43">
        <v>0.670176683</v>
      </c>
      <c r="D7445" s="43">
        <v>0</v>
      </c>
      <c r="E7445" s="43">
        <v>8.9897337999999993E-2</v>
      </c>
      <c r="F7445" s="34">
        <v>1</v>
      </c>
      <c r="G7445" s="43">
        <v>0</v>
      </c>
      <c r="H7445" s="43">
        <v>0.44912742999999999</v>
      </c>
      <c r="I7445" s="45">
        <v>0.7554035755803219</v>
      </c>
    </row>
    <row r="7446" spans="1:9" x14ac:dyDescent="0.3">
      <c r="A7446" s="44">
        <v>43776.166666666664</v>
      </c>
      <c r="B7446" s="43">
        <v>0</v>
      </c>
      <c r="C7446" s="43">
        <v>0.66203025400000004</v>
      </c>
      <c r="D7446" s="43">
        <v>0</v>
      </c>
      <c r="E7446" s="43">
        <v>7.1315503000000002E-2</v>
      </c>
      <c r="F7446" s="34">
        <v>1</v>
      </c>
      <c r="G7446" s="43">
        <v>0</v>
      </c>
      <c r="H7446" s="43">
        <v>0.40433151499999997</v>
      </c>
      <c r="I7446" s="45">
        <v>0.7554035755803219</v>
      </c>
    </row>
    <row r="7447" spans="1:9" x14ac:dyDescent="0.3">
      <c r="A7447" s="44">
        <v>43776.208333333336</v>
      </c>
      <c r="B7447" s="43">
        <v>0</v>
      </c>
      <c r="C7447" s="43">
        <v>0.65367534800000004</v>
      </c>
      <c r="D7447" s="43">
        <v>0</v>
      </c>
      <c r="E7447" s="43">
        <v>5.6655746999999999E-2</v>
      </c>
      <c r="F7447" s="34">
        <v>1</v>
      </c>
      <c r="G7447" s="43">
        <v>0</v>
      </c>
      <c r="H7447" s="43">
        <v>0.35186157099999998</v>
      </c>
      <c r="I7447" s="45">
        <v>0.7554035755803219</v>
      </c>
    </row>
    <row r="7448" spans="1:9" x14ac:dyDescent="0.3">
      <c r="A7448" s="44">
        <v>43776.25</v>
      </c>
      <c r="B7448" s="43">
        <v>0</v>
      </c>
      <c r="C7448" s="43">
        <v>0.63462806400000005</v>
      </c>
      <c r="D7448" s="43">
        <v>0</v>
      </c>
      <c r="E7448" s="43">
        <v>5.2526148000000002E-2</v>
      </c>
      <c r="F7448" s="34">
        <v>1</v>
      </c>
      <c r="G7448" s="43">
        <v>0</v>
      </c>
      <c r="H7448" s="43">
        <v>0.307246397</v>
      </c>
      <c r="I7448" s="45">
        <v>0.7554035755803219</v>
      </c>
    </row>
    <row r="7449" spans="1:9" x14ac:dyDescent="0.3">
      <c r="A7449" s="44">
        <v>43776.291666666664</v>
      </c>
      <c r="B7449" s="43">
        <v>7.3409300000000001E-4</v>
      </c>
      <c r="C7449" s="43">
        <v>0.61800113999999995</v>
      </c>
      <c r="D7449" s="43">
        <v>0</v>
      </c>
      <c r="E7449" s="43">
        <v>5.7586341999999999E-2</v>
      </c>
      <c r="F7449" s="34">
        <v>1</v>
      </c>
      <c r="G7449" s="43">
        <v>1.0740260000000001E-3</v>
      </c>
      <c r="H7449" s="43">
        <v>0.27958700199999997</v>
      </c>
      <c r="I7449" s="45">
        <v>0.7554035755803219</v>
      </c>
    </row>
    <row r="7450" spans="1:9" x14ac:dyDescent="0.3">
      <c r="A7450" s="44">
        <v>43776.333333333336</v>
      </c>
      <c r="B7450" s="43">
        <v>0.12944008100000001</v>
      </c>
      <c r="C7450" s="43">
        <v>0.628969106</v>
      </c>
      <c r="D7450" s="43">
        <v>4.7365999999999998E-2</v>
      </c>
      <c r="E7450" s="43">
        <v>6.8824039000000004E-2</v>
      </c>
      <c r="F7450" s="34">
        <v>1</v>
      </c>
      <c r="G7450" s="43">
        <v>6.5904588E-2</v>
      </c>
      <c r="H7450" s="43">
        <v>0.26231181399999998</v>
      </c>
      <c r="I7450" s="45">
        <v>0.7554035755803219</v>
      </c>
    </row>
    <row r="7451" spans="1:9" x14ac:dyDescent="0.3">
      <c r="A7451" s="44">
        <v>43776.375</v>
      </c>
      <c r="B7451" s="43">
        <v>0.53773691800000001</v>
      </c>
      <c r="C7451" s="43">
        <v>0.630956619</v>
      </c>
      <c r="D7451" s="43">
        <v>0.30897279999999999</v>
      </c>
      <c r="E7451" s="43">
        <v>7.0996614E-2</v>
      </c>
      <c r="F7451" s="34">
        <v>1</v>
      </c>
      <c r="G7451" s="43">
        <v>0.242233052</v>
      </c>
      <c r="H7451" s="43">
        <v>0.25379740299999998</v>
      </c>
      <c r="I7451" s="45">
        <v>0.7554035755803219</v>
      </c>
    </row>
    <row r="7452" spans="1:9" x14ac:dyDescent="0.3">
      <c r="A7452" s="44">
        <v>43776.416666666664</v>
      </c>
      <c r="B7452" s="43">
        <v>0.82203320099999999</v>
      </c>
      <c r="C7452" s="43">
        <v>0.62632850100000004</v>
      </c>
      <c r="D7452" s="43">
        <v>0.60580599999999996</v>
      </c>
      <c r="E7452" s="43">
        <v>7.4320633999999997E-2</v>
      </c>
      <c r="F7452" s="34">
        <v>1</v>
      </c>
      <c r="G7452" s="43">
        <v>0.43963902799999999</v>
      </c>
      <c r="H7452" s="43">
        <v>0.24955238699999999</v>
      </c>
      <c r="I7452" s="45">
        <v>0.7554035755803219</v>
      </c>
    </row>
    <row r="7453" spans="1:9" x14ac:dyDescent="0.3">
      <c r="A7453" s="44">
        <v>43776.458333333336</v>
      </c>
      <c r="B7453" s="43">
        <v>0.98045042999999998</v>
      </c>
      <c r="C7453" s="43">
        <v>0.62845179699999998</v>
      </c>
      <c r="D7453" s="43">
        <v>0.84067119999999995</v>
      </c>
      <c r="E7453" s="43">
        <v>9.1809980999999999E-2</v>
      </c>
      <c r="F7453" s="34">
        <v>1</v>
      </c>
      <c r="G7453" s="43">
        <v>0.59888911099999997</v>
      </c>
      <c r="H7453" s="43">
        <v>0.24780038500000001</v>
      </c>
      <c r="I7453" s="45">
        <v>0.7554035755803219</v>
      </c>
    </row>
    <row r="7454" spans="1:9" x14ac:dyDescent="0.3">
      <c r="A7454" s="44">
        <v>43776.5</v>
      </c>
      <c r="B7454" s="43">
        <v>1.0211933900000001</v>
      </c>
      <c r="C7454" s="43">
        <v>0.65252353399999996</v>
      </c>
      <c r="D7454" s="43">
        <v>0.93459879999999995</v>
      </c>
      <c r="E7454" s="43">
        <v>0.118408794</v>
      </c>
      <c r="F7454" s="34">
        <v>1</v>
      </c>
      <c r="G7454" s="43">
        <v>0.66951571499999996</v>
      </c>
      <c r="H7454" s="43">
        <v>0.27267055699999998</v>
      </c>
      <c r="I7454" s="45">
        <v>0.7554035755803219</v>
      </c>
    </row>
    <row r="7455" spans="1:9" x14ac:dyDescent="0.3">
      <c r="A7455" s="44">
        <v>43776.541666666664</v>
      </c>
      <c r="B7455" s="43">
        <v>0.98028817499999998</v>
      </c>
      <c r="C7455" s="43">
        <v>0.67780499800000005</v>
      </c>
      <c r="D7455" s="43">
        <v>0.90512919999999997</v>
      </c>
      <c r="E7455" s="43">
        <v>0.122896492</v>
      </c>
      <c r="F7455" s="34">
        <v>1</v>
      </c>
      <c r="G7455" s="43">
        <v>0.64893617299999995</v>
      </c>
      <c r="H7455" s="43">
        <v>0.31383082899999998</v>
      </c>
      <c r="I7455" s="45">
        <v>0.7554035755803219</v>
      </c>
    </row>
    <row r="7456" spans="1:9" x14ac:dyDescent="0.3">
      <c r="A7456" s="44">
        <v>43776.583333333336</v>
      </c>
      <c r="B7456" s="43">
        <v>0.86531581800000001</v>
      </c>
      <c r="C7456" s="43">
        <v>0.695180574</v>
      </c>
      <c r="D7456" s="43">
        <v>0.7722772</v>
      </c>
      <c r="E7456" s="43">
        <v>0.15087419199999999</v>
      </c>
      <c r="F7456" s="34">
        <v>1</v>
      </c>
      <c r="G7456" s="43">
        <v>0.54156479400000002</v>
      </c>
      <c r="H7456" s="43">
        <v>0.35289665799999997</v>
      </c>
      <c r="I7456" s="45">
        <v>0.7554035755803219</v>
      </c>
    </row>
    <row r="7457" spans="1:9" x14ac:dyDescent="0.3">
      <c r="A7457" s="44">
        <v>43776.625</v>
      </c>
      <c r="B7457" s="43">
        <v>0.69622907099999998</v>
      </c>
      <c r="C7457" s="43">
        <v>0.69427010099999997</v>
      </c>
      <c r="D7457" s="43">
        <v>0.61944560000000004</v>
      </c>
      <c r="E7457" s="43">
        <v>0.182937496</v>
      </c>
      <c r="F7457" s="34">
        <v>1</v>
      </c>
      <c r="G7457" s="43">
        <v>0.34568621700000002</v>
      </c>
      <c r="H7457" s="43">
        <v>0.39338041299999998</v>
      </c>
      <c r="I7457" s="45">
        <v>0.7554035755803219</v>
      </c>
    </row>
    <row r="7458" spans="1:9" x14ac:dyDescent="0.3">
      <c r="A7458" s="44">
        <v>43776.666666666664</v>
      </c>
      <c r="B7458" s="43">
        <v>0.42762933800000003</v>
      </c>
      <c r="C7458" s="43">
        <v>0.69854341600000003</v>
      </c>
      <c r="D7458" s="43">
        <v>0.40285159999999998</v>
      </c>
      <c r="E7458" s="43">
        <v>0.201822058</v>
      </c>
      <c r="F7458" s="34">
        <v>1</v>
      </c>
      <c r="G7458" s="43">
        <v>0.14104934599999999</v>
      </c>
      <c r="H7458" s="43">
        <v>0.39295414699999998</v>
      </c>
      <c r="I7458" s="45">
        <v>0.7554035755803219</v>
      </c>
    </row>
    <row r="7459" spans="1:9" x14ac:dyDescent="0.3">
      <c r="A7459" s="44">
        <v>43776.708333333336</v>
      </c>
      <c r="B7459" s="43">
        <v>9.9163780000000007E-2</v>
      </c>
      <c r="C7459" s="43">
        <v>0.63021561500000001</v>
      </c>
      <c r="D7459" s="43">
        <v>0.16143440000000001</v>
      </c>
      <c r="E7459" s="43">
        <v>0.21334122</v>
      </c>
      <c r="F7459" s="34">
        <v>1</v>
      </c>
      <c r="G7459" s="43">
        <v>8.7842449999999996E-3</v>
      </c>
      <c r="H7459" s="43">
        <v>0.34999639300000002</v>
      </c>
      <c r="I7459" s="45">
        <v>0.7554035755803219</v>
      </c>
    </row>
    <row r="7460" spans="1:9" x14ac:dyDescent="0.3">
      <c r="A7460" s="44">
        <v>43776.75</v>
      </c>
      <c r="B7460" s="43">
        <v>1.7623500000000001E-4</v>
      </c>
      <c r="C7460" s="43">
        <v>0.52650781000000002</v>
      </c>
      <c r="D7460" s="43">
        <v>6.7428000000000002E-3</v>
      </c>
      <c r="E7460" s="43">
        <v>0.26616045900000002</v>
      </c>
      <c r="F7460" s="34">
        <v>1</v>
      </c>
      <c r="G7460" s="43">
        <v>0</v>
      </c>
      <c r="H7460" s="43">
        <v>0.31964171699999999</v>
      </c>
      <c r="I7460" s="45">
        <v>0.7554035755803219</v>
      </c>
    </row>
    <row r="7461" spans="1:9" x14ac:dyDescent="0.3">
      <c r="A7461" s="44">
        <v>43776.791666666664</v>
      </c>
      <c r="B7461" s="43">
        <v>0</v>
      </c>
      <c r="C7461" s="43">
        <v>0.47022165199999999</v>
      </c>
      <c r="D7461" s="43">
        <v>0</v>
      </c>
      <c r="E7461" s="43">
        <v>0.29485108100000001</v>
      </c>
      <c r="F7461" s="34">
        <v>1</v>
      </c>
      <c r="G7461" s="43">
        <v>0</v>
      </c>
      <c r="H7461" s="43">
        <v>0.32173369200000002</v>
      </c>
      <c r="I7461" s="45">
        <v>0.7554035755803219</v>
      </c>
    </row>
    <row r="7462" spans="1:9" x14ac:dyDescent="0.3">
      <c r="A7462" s="44">
        <v>43776.833333333336</v>
      </c>
      <c r="B7462" s="43">
        <v>0</v>
      </c>
      <c r="C7462" s="43">
        <v>0.469697315</v>
      </c>
      <c r="D7462" s="43">
        <v>0</v>
      </c>
      <c r="E7462" s="43">
        <v>0.34335862900000003</v>
      </c>
      <c r="F7462" s="34">
        <v>1</v>
      </c>
      <c r="G7462" s="43">
        <v>0</v>
      </c>
      <c r="H7462" s="43">
        <v>0.34027149699999998</v>
      </c>
      <c r="I7462" s="45">
        <v>0.7554035755803219</v>
      </c>
    </row>
    <row r="7463" spans="1:9" x14ac:dyDescent="0.3">
      <c r="A7463" s="44">
        <v>43776.875</v>
      </c>
      <c r="B7463" s="43">
        <v>0</v>
      </c>
      <c r="C7463" s="43">
        <v>0.49949182800000003</v>
      </c>
      <c r="D7463" s="43">
        <v>0</v>
      </c>
      <c r="E7463" s="43">
        <v>0.383462729</v>
      </c>
      <c r="F7463" s="34">
        <v>1</v>
      </c>
      <c r="G7463" s="43">
        <v>0</v>
      </c>
      <c r="H7463" s="43">
        <v>0.35925834600000001</v>
      </c>
      <c r="I7463" s="45">
        <v>0.7554035755803219</v>
      </c>
    </row>
    <row r="7464" spans="1:9" x14ac:dyDescent="0.3">
      <c r="A7464" s="44">
        <v>43776.916666666664</v>
      </c>
      <c r="B7464" s="43">
        <v>0</v>
      </c>
      <c r="C7464" s="43">
        <v>0.52440394700000004</v>
      </c>
      <c r="D7464" s="43">
        <v>0</v>
      </c>
      <c r="E7464" s="43">
        <v>0.40432921399999999</v>
      </c>
      <c r="F7464" s="34">
        <v>1</v>
      </c>
      <c r="G7464" s="43">
        <v>0</v>
      </c>
      <c r="H7464" s="43">
        <v>0.37744458800000003</v>
      </c>
      <c r="I7464" s="45">
        <v>0.7554035755803219</v>
      </c>
    </row>
    <row r="7465" spans="1:9" x14ac:dyDescent="0.3">
      <c r="A7465" s="44">
        <v>43776.958333333336</v>
      </c>
      <c r="B7465" s="43">
        <v>0</v>
      </c>
      <c r="C7465" s="43">
        <v>0.54770957099999995</v>
      </c>
      <c r="D7465" s="43">
        <v>0</v>
      </c>
      <c r="E7465" s="43">
        <v>0.435165776</v>
      </c>
      <c r="F7465" s="34">
        <v>1</v>
      </c>
      <c r="G7465" s="43">
        <v>0</v>
      </c>
      <c r="H7465" s="43">
        <v>0.39169909200000003</v>
      </c>
      <c r="I7465" s="45">
        <v>0.7554035755803219</v>
      </c>
    </row>
    <row r="7466" spans="1:9" x14ac:dyDescent="0.3">
      <c r="A7466" s="44">
        <v>43777</v>
      </c>
      <c r="B7466" s="43">
        <v>0</v>
      </c>
      <c r="C7466" s="43">
        <v>0.55857235299999997</v>
      </c>
      <c r="D7466" s="43">
        <v>0</v>
      </c>
      <c r="E7466" s="43">
        <v>0.45820599899999997</v>
      </c>
      <c r="F7466" s="34">
        <v>1</v>
      </c>
      <c r="G7466" s="43">
        <v>0</v>
      </c>
      <c r="H7466" s="43">
        <v>0.40122400699999999</v>
      </c>
      <c r="I7466" s="45">
        <v>0.72977080657307092</v>
      </c>
    </row>
    <row r="7467" spans="1:9" x14ac:dyDescent="0.3">
      <c r="A7467" s="44">
        <v>43777.041666666664</v>
      </c>
      <c r="B7467" s="43">
        <v>0</v>
      </c>
      <c r="C7467" s="43">
        <v>0.56243001299999995</v>
      </c>
      <c r="D7467" s="43">
        <v>0</v>
      </c>
      <c r="E7467" s="43">
        <v>0.46546242500000001</v>
      </c>
      <c r="F7467" s="34">
        <v>1</v>
      </c>
      <c r="G7467" s="43">
        <v>0</v>
      </c>
      <c r="H7467" s="43">
        <v>0.40170334699999999</v>
      </c>
      <c r="I7467" s="45">
        <v>0.72977080657307092</v>
      </c>
    </row>
    <row r="7468" spans="1:9" x14ac:dyDescent="0.3">
      <c r="A7468" s="44">
        <v>43777.083333333336</v>
      </c>
      <c r="B7468" s="43">
        <v>0</v>
      </c>
      <c r="C7468" s="43">
        <v>0.55317183000000003</v>
      </c>
      <c r="D7468" s="43">
        <v>0</v>
      </c>
      <c r="E7468" s="43">
        <v>0.44440805999999999</v>
      </c>
      <c r="F7468" s="34">
        <v>1</v>
      </c>
      <c r="G7468" s="43">
        <v>0</v>
      </c>
      <c r="H7468" s="43">
        <v>0.40403403500000001</v>
      </c>
      <c r="I7468" s="45">
        <v>0.72977080657307092</v>
      </c>
    </row>
    <row r="7469" spans="1:9" x14ac:dyDescent="0.3">
      <c r="A7469" s="44">
        <v>43777.125</v>
      </c>
      <c r="B7469" s="43">
        <v>0</v>
      </c>
      <c r="C7469" s="43">
        <v>0.53106034099999999</v>
      </c>
      <c r="D7469" s="43">
        <v>0</v>
      </c>
      <c r="E7469" s="43">
        <v>0.44046802000000002</v>
      </c>
      <c r="F7469" s="34">
        <v>1</v>
      </c>
      <c r="G7469" s="43">
        <v>0</v>
      </c>
      <c r="H7469" s="43">
        <v>0.40825736800000001</v>
      </c>
      <c r="I7469" s="45">
        <v>0.72977080657307092</v>
      </c>
    </row>
    <row r="7470" spans="1:9" x14ac:dyDescent="0.3">
      <c r="A7470" s="44">
        <v>43777.166666666664</v>
      </c>
      <c r="B7470" s="43">
        <v>0</v>
      </c>
      <c r="C7470" s="43">
        <v>0.49351106700000003</v>
      </c>
      <c r="D7470" s="43">
        <v>0</v>
      </c>
      <c r="E7470" s="43">
        <v>0.44212816799999999</v>
      </c>
      <c r="F7470" s="34">
        <v>1</v>
      </c>
      <c r="G7470" s="43">
        <v>0</v>
      </c>
      <c r="H7470" s="43">
        <v>0.42351919100000002</v>
      </c>
      <c r="I7470" s="45">
        <v>0.72977080657307092</v>
      </c>
    </row>
    <row r="7471" spans="1:9" x14ac:dyDescent="0.3">
      <c r="A7471" s="44">
        <v>43777.208333333336</v>
      </c>
      <c r="B7471" s="43">
        <v>0</v>
      </c>
      <c r="C7471" s="43">
        <v>0.46188568699999999</v>
      </c>
      <c r="D7471" s="43">
        <v>0</v>
      </c>
      <c r="E7471" s="43">
        <v>0.41758424700000002</v>
      </c>
      <c r="F7471" s="34">
        <v>1</v>
      </c>
      <c r="G7471" s="43">
        <v>0</v>
      </c>
      <c r="H7471" s="43">
        <v>0.44186041399999998</v>
      </c>
      <c r="I7471" s="45">
        <v>0.72977080657307092</v>
      </c>
    </row>
    <row r="7472" spans="1:9" x14ac:dyDescent="0.3">
      <c r="A7472" s="44">
        <v>43777.25</v>
      </c>
      <c r="B7472" s="43">
        <v>0</v>
      </c>
      <c r="C7472" s="43">
        <v>0.44874344500000002</v>
      </c>
      <c r="D7472" s="43">
        <v>0</v>
      </c>
      <c r="E7472" s="43">
        <v>0.44891616299999998</v>
      </c>
      <c r="F7472" s="34">
        <v>1</v>
      </c>
      <c r="G7472" s="43">
        <v>0</v>
      </c>
      <c r="H7472" s="43">
        <v>0.47439250300000002</v>
      </c>
      <c r="I7472" s="45">
        <v>0.72977080657307092</v>
      </c>
    </row>
    <row r="7473" spans="1:9" x14ac:dyDescent="0.3">
      <c r="A7473" s="44">
        <v>43777.291666666664</v>
      </c>
      <c r="B7473" s="43">
        <v>7.5322500000000005E-4</v>
      </c>
      <c r="C7473" s="43">
        <v>0.46759815300000002</v>
      </c>
      <c r="D7473" s="43">
        <v>0</v>
      </c>
      <c r="E7473" s="43">
        <v>0.49664735799999998</v>
      </c>
      <c r="F7473" s="34">
        <v>1</v>
      </c>
      <c r="G7473" s="43">
        <v>2.4922550000000001E-3</v>
      </c>
      <c r="H7473" s="43">
        <v>0.521494291</v>
      </c>
      <c r="I7473" s="45">
        <v>0.72977080657307092</v>
      </c>
    </row>
    <row r="7474" spans="1:9" x14ac:dyDescent="0.3">
      <c r="A7474" s="44">
        <v>43777.333333333336</v>
      </c>
      <c r="B7474" s="43">
        <v>0.137424518</v>
      </c>
      <c r="C7474" s="43">
        <v>0.49492955500000002</v>
      </c>
      <c r="D7474" s="43">
        <v>4.3210400000000003E-2</v>
      </c>
      <c r="E7474" s="43">
        <v>0.482875043</v>
      </c>
      <c r="F7474" s="34">
        <v>1</v>
      </c>
      <c r="G7474" s="43">
        <v>7.6042937000000005E-2</v>
      </c>
      <c r="H7474" s="43">
        <v>0.54197028800000002</v>
      </c>
      <c r="I7474" s="45">
        <v>0.72977080657307092</v>
      </c>
    </row>
    <row r="7475" spans="1:9" x14ac:dyDescent="0.3">
      <c r="A7475" s="44">
        <v>43777.375</v>
      </c>
      <c r="B7475" s="43">
        <v>0.52482739899999997</v>
      </c>
      <c r="C7475" s="43">
        <v>0.50594829799999996</v>
      </c>
      <c r="D7475" s="43">
        <v>0.30544120000000002</v>
      </c>
      <c r="E7475" s="43">
        <v>0.43740617599999998</v>
      </c>
      <c r="F7475" s="34">
        <v>1</v>
      </c>
      <c r="G7475" s="43">
        <v>0.22505011599999999</v>
      </c>
      <c r="H7475" s="43">
        <v>0.55433482899999997</v>
      </c>
      <c r="I7475" s="45">
        <v>0.72977080657307092</v>
      </c>
    </row>
    <row r="7476" spans="1:9" x14ac:dyDescent="0.3">
      <c r="A7476" s="44">
        <v>43777.416666666664</v>
      </c>
      <c r="B7476" s="43">
        <v>0.77465214900000001</v>
      </c>
      <c r="C7476" s="43">
        <v>0.489075761</v>
      </c>
      <c r="D7476" s="43">
        <v>0.61393120000000001</v>
      </c>
      <c r="E7476" s="43">
        <v>0.43478098999999998</v>
      </c>
      <c r="F7476" s="34">
        <v>1</v>
      </c>
      <c r="G7476" s="43">
        <v>0.36723282299999999</v>
      </c>
      <c r="H7476" s="43">
        <v>0.54296470399999996</v>
      </c>
      <c r="I7476" s="45">
        <v>0.72977080657307092</v>
      </c>
    </row>
    <row r="7477" spans="1:9" x14ac:dyDescent="0.3">
      <c r="A7477" s="44">
        <v>43777.458333333336</v>
      </c>
      <c r="B7477" s="43">
        <v>0.90674787300000004</v>
      </c>
      <c r="C7477" s="43">
        <v>0.47201892400000001</v>
      </c>
      <c r="D7477" s="43">
        <v>0.86330039999999997</v>
      </c>
      <c r="E7477" s="43">
        <v>0.450627793</v>
      </c>
      <c r="F7477" s="34">
        <v>1</v>
      </c>
      <c r="G7477" s="43">
        <v>0.46169884500000002</v>
      </c>
      <c r="H7477" s="43">
        <v>0.52778322200000005</v>
      </c>
      <c r="I7477" s="45">
        <v>0.72977080657307092</v>
      </c>
    </row>
    <row r="7478" spans="1:9" x14ac:dyDescent="0.3">
      <c r="A7478" s="44">
        <v>43777.5</v>
      </c>
      <c r="B7478" s="43">
        <v>0.96387234700000002</v>
      </c>
      <c r="C7478" s="43">
        <v>0.48014854099999998</v>
      </c>
      <c r="D7478" s="43">
        <v>0.99499720000000003</v>
      </c>
      <c r="E7478" s="43">
        <v>0.47302327599999999</v>
      </c>
      <c r="F7478" s="34">
        <v>1</v>
      </c>
      <c r="G7478" s="43">
        <v>0.48513212700000002</v>
      </c>
      <c r="H7478" s="43">
        <v>0.544500808</v>
      </c>
      <c r="I7478" s="45">
        <v>0.72977080657307092</v>
      </c>
    </row>
    <row r="7479" spans="1:9" x14ac:dyDescent="0.3">
      <c r="A7479" s="44">
        <v>43777.541666666664</v>
      </c>
      <c r="B7479" s="43">
        <v>0.94637459400000001</v>
      </c>
      <c r="C7479" s="43">
        <v>0.48825436700000002</v>
      </c>
      <c r="D7479" s="43">
        <v>1.0045128000000001</v>
      </c>
      <c r="E7479" s="43">
        <v>0.45677378899999999</v>
      </c>
      <c r="F7479" s="34">
        <v>1</v>
      </c>
      <c r="G7479" s="43">
        <v>0.43714711899999997</v>
      </c>
      <c r="H7479" s="43">
        <v>0.54382276100000004</v>
      </c>
      <c r="I7479" s="45">
        <v>0.72977080657307092</v>
      </c>
    </row>
    <row r="7480" spans="1:9" x14ac:dyDescent="0.3">
      <c r="A7480" s="44">
        <v>43777.583333333336</v>
      </c>
      <c r="B7480" s="43">
        <v>0.86120684000000003</v>
      </c>
      <c r="C7480" s="43">
        <v>0.487571331</v>
      </c>
      <c r="D7480" s="43">
        <v>0.89984679999999995</v>
      </c>
      <c r="E7480" s="43">
        <v>0.47683186900000002</v>
      </c>
      <c r="F7480" s="34">
        <v>1</v>
      </c>
      <c r="G7480" s="43">
        <v>0.33396359199999998</v>
      </c>
      <c r="H7480" s="43">
        <v>0.52625984199999998</v>
      </c>
      <c r="I7480" s="45">
        <v>0.72977080657307092</v>
      </c>
    </row>
    <row r="7481" spans="1:9" x14ac:dyDescent="0.3">
      <c r="A7481" s="44">
        <v>43777.625</v>
      </c>
      <c r="B7481" s="43">
        <v>0.72100962000000002</v>
      </c>
      <c r="C7481" s="43">
        <v>0.46848483200000002</v>
      </c>
      <c r="D7481" s="43">
        <v>0.70191159999999997</v>
      </c>
      <c r="E7481" s="43">
        <v>0.471906255</v>
      </c>
      <c r="F7481" s="34">
        <v>1</v>
      </c>
      <c r="G7481" s="43">
        <v>0.22082570200000001</v>
      </c>
      <c r="H7481" s="43">
        <v>0.537102941</v>
      </c>
      <c r="I7481" s="45">
        <v>0.72977080657307092</v>
      </c>
    </row>
    <row r="7482" spans="1:9" x14ac:dyDescent="0.3">
      <c r="A7482" s="44">
        <v>43777.666666666664</v>
      </c>
      <c r="B7482" s="43">
        <v>0.47355255299999999</v>
      </c>
      <c r="C7482" s="43">
        <v>0.449293846</v>
      </c>
      <c r="D7482" s="43">
        <v>0.43555120000000003</v>
      </c>
      <c r="E7482" s="43">
        <v>0.45718425600000001</v>
      </c>
      <c r="F7482" s="34">
        <v>1</v>
      </c>
      <c r="G7482" s="43">
        <v>9.7057678999999994E-2</v>
      </c>
      <c r="H7482" s="43">
        <v>0.54236123899999999</v>
      </c>
      <c r="I7482" s="45">
        <v>0.72977080657307092</v>
      </c>
    </row>
    <row r="7483" spans="1:9" x14ac:dyDescent="0.3">
      <c r="A7483" s="44">
        <v>43777.708333333336</v>
      </c>
      <c r="B7483" s="43">
        <v>0.11929023800000001</v>
      </c>
      <c r="C7483" s="43">
        <v>0.33695095000000003</v>
      </c>
      <c r="D7483" s="43">
        <v>0.16214519999999999</v>
      </c>
      <c r="E7483" s="43">
        <v>0.39868750200000003</v>
      </c>
      <c r="F7483" s="34">
        <v>1</v>
      </c>
      <c r="G7483" s="43">
        <v>6.4587459999999996E-3</v>
      </c>
      <c r="H7483" s="43">
        <v>0.51675220799999999</v>
      </c>
      <c r="I7483" s="45">
        <v>0.72977080657307092</v>
      </c>
    </row>
    <row r="7484" spans="1:9" x14ac:dyDescent="0.3">
      <c r="A7484" s="44">
        <v>43777.75</v>
      </c>
      <c r="B7484" s="43">
        <v>1.03226E-4</v>
      </c>
      <c r="C7484" s="43">
        <v>0.27226562900000001</v>
      </c>
      <c r="D7484" s="43">
        <v>5.2795999999999997E-3</v>
      </c>
      <c r="E7484" s="43">
        <v>0.35737859399999999</v>
      </c>
      <c r="F7484" s="34">
        <v>1</v>
      </c>
      <c r="G7484" s="43">
        <v>0</v>
      </c>
      <c r="H7484" s="43">
        <v>0.49518366200000002</v>
      </c>
      <c r="I7484" s="45">
        <v>0.72977080657307092</v>
      </c>
    </row>
    <row r="7485" spans="1:9" x14ac:dyDescent="0.3">
      <c r="A7485" s="44">
        <v>43777.791666666664</v>
      </c>
      <c r="B7485" s="43">
        <v>0</v>
      </c>
      <c r="C7485" s="43">
        <v>0.250293663</v>
      </c>
      <c r="D7485" s="43">
        <v>0</v>
      </c>
      <c r="E7485" s="43">
        <v>0.35693464800000002</v>
      </c>
      <c r="F7485" s="34">
        <v>1</v>
      </c>
      <c r="G7485" s="43">
        <v>0</v>
      </c>
      <c r="H7485" s="43">
        <v>0.47179009</v>
      </c>
      <c r="I7485" s="45">
        <v>0.72977080657307092</v>
      </c>
    </row>
    <row r="7486" spans="1:9" x14ac:dyDescent="0.3">
      <c r="A7486" s="44">
        <v>43777.833333333336</v>
      </c>
      <c r="B7486" s="43">
        <v>0</v>
      </c>
      <c r="C7486" s="43">
        <v>0.257424084</v>
      </c>
      <c r="D7486" s="43">
        <v>0</v>
      </c>
      <c r="E7486" s="43">
        <v>0.32897775400000001</v>
      </c>
      <c r="F7486" s="34">
        <v>1</v>
      </c>
      <c r="G7486" s="43">
        <v>0</v>
      </c>
      <c r="H7486" s="43">
        <v>0.45293646300000001</v>
      </c>
      <c r="I7486" s="45">
        <v>0.72977080657307092</v>
      </c>
    </row>
    <row r="7487" spans="1:9" x14ac:dyDescent="0.3">
      <c r="A7487" s="44">
        <v>43777.875</v>
      </c>
      <c r="B7487" s="43">
        <v>0</v>
      </c>
      <c r="C7487" s="43">
        <v>0.28019497799999998</v>
      </c>
      <c r="D7487" s="43">
        <v>0</v>
      </c>
      <c r="E7487" s="43">
        <v>0.29877867299999999</v>
      </c>
      <c r="F7487" s="34">
        <v>1</v>
      </c>
      <c r="G7487" s="43">
        <v>0</v>
      </c>
      <c r="H7487" s="43">
        <v>0.441379154</v>
      </c>
      <c r="I7487" s="45">
        <v>0.72977080657307092</v>
      </c>
    </row>
    <row r="7488" spans="1:9" x14ac:dyDescent="0.3">
      <c r="A7488" s="44">
        <v>43777.916666666664</v>
      </c>
      <c r="B7488" s="43">
        <v>0</v>
      </c>
      <c r="C7488" s="43">
        <v>0.29146424799999998</v>
      </c>
      <c r="D7488" s="43">
        <v>0</v>
      </c>
      <c r="E7488" s="43">
        <v>0.24036426299999999</v>
      </c>
      <c r="F7488" s="34">
        <v>1</v>
      </c>
      <c r="G7488" s="43">
        <v>0</v>
      </c>
      <c r="H7488" s="43">
        <v>0.43327255199999998</v>
      </c>
      <c r="I7488" s="45">
        <v>0.72977080657307092</v>
      </c>
    </row>
    <row r="7489" spans="1:9" x14ac:dyDescent="0.3">
      <c r="A7489" s="44">
        <v>43777.958333333336</v>
      </c>
      <c r="B7489" s="43">
        <v>0</v>
      </c>
      <c r="C7489" s="43">
        <v>0.28514379099999998</v>
      </c>
      <c r="D7489" s="43">
        <v>0</v>
      </c>
      <c r="E7489" s="43">
        <v>0.241393579</v>
      </c>
      <c r="F7489" s="34">
        <v>1</v>
      </c>
      <c r="G7489" s="43">
        <v>0</v>
      </c>
      <c r="H7489" s="43">
        <v>0.42493557500000001</v>
      </c>
      <c r="I7489" s="45">
        <v>0.72977080657307092</v>
      </c>
    </row>
    <row r="7490" spans="1:9" x14ac:dyDescent="0.3">
      <c r="A7490" s="44">
        <v>43778</v>
      </c>
      <c r="B7490" s="43">
        <v>0</v>
      </c>
      <c r="C7490" s="43">
        <v>0.279987184</v>
      </c>
      <c r="D7490" s="43">
        <v>0</v>
      </c>
      <c r="E7490" s="43">
        <v>0.26028277500000002</v>
      </c>
      <c r="F7490" s="34">
        <v>1</v>
      </c>
      <c r="G7490" s="43">
        <v>0</v>
      </c>
      <c r="H7490" s="43">
        <v>0.42748269500000002</v>
      </c>
      <c r="I7490" s="45">
        <v>0.83484684053207303</v>
      </c>
    </row>
    <row r="7491" spans="1:9" x14ac:dyDescent="0.3">
      <c r="A7491" s="44">
        <v>43778.041666666664</v>
      </c>
      <c r="B7491" s="43">
        <v>0</v>
      </c>
      <c r="C7491" s="43">
        <v>0.27677220899999999</v>
      </c>
      <c r="D7491" s="43">
        <v>0</v>
      </c>
      <c r="E7491" s="43">
        <v>0.24820182800000001</v>
      </c>
      <c r="F7491" s="34">
        <v>1</v>
      </c>
      <c r="G7491" s="43">
        <v>0</v>
      </c>
      <c r="H7491" s="43">
        <v>0.434068118</v>
      </c>
      <c r="I7491" s="45">
        <v>0.83484684053207303</v>
      </c>
    </row>
    <row r="7492" spans="1:9" x14ac:dyDescent="0.3">
      <c r="A7492" s="44">
        <v>43778.083333333336</v>
      </c>
      <c r="B7492" s="43">
        <v>0</v>
      </c>
      <c r="C7492" s="43">
        <v>0.27216815700000002</v>
      </c>
      <c r="D7492" s="43">
        <v>0</v>
      </c>
      <c r="E7492" s="43">
        <v>0.24458965299999999</v>
      </c>
      <c r="F7492" s="34">
        <v>1</v>
      </c>
      <c r="G7492" s="43">
        <v>0</v>
      </c>
      <c r="H7492" s="43">
        <v>0.44085814699999998</v>
      </c>
      <c r="I7492" s="45">
        <v>0.83484684053207303</v>
      </c>
    </row>
    <row r="7493" spans="1:9" x14ac:dyDescent="0.3">
      <c r="A7493" s="44">
        <v>43778.125</v>
      </c>
      <c r="B7493" s="43">
        <v>0</v>
      </c>
      <c r="C7493" s="43">
        <v>0.26541218</v>
      </c>
      <c r="D7493" s="43">
        <v>0</v>
      </c>
      <c r="E7493" s="43">
        <v>0.24481002900000001</v>
      </c>
      <c r="F7493" s="34">
        <v>1</v>
      </c>
      <c r="G7493" s="43">
        <v>0</v>
      </c>
      <c r="H7493" s="43">
        <v>0.43758620999999998</v>
      </c>
      <c r="I7493" s="45">
        <v>0.83484684053207303</v>
      </c>
    </row>
    <row r="7494" spans="1:9" x14ac:dyDescent="0.3">
      <c r="A7494" s="44">
        <v>43778.166666666664</v>
      </c>
      <c r="B7494" s="43">
        <v>0</v>
      </c>
      <c r="C7494" s="43">
        <v>0.252692943</v>
      </c>
      <c r="D7494" s="43">
        <v>0</v>
      </c>
      <c r="E7494" s="43">
        <v>0.26983707600000001</v>
      </c>
      <c r="F7494" s="34">
        <v>1</v>
      </c>
      <c r="G7494" s="43">
        <v>0</v>
      </c>
      <c r="H7494" s="43">
        <v>0.42438230700000001</v>
      </c>
      <c r="I7494" s="45">
        <v>0.83484684053207303</v>
      </c>
    </row>
    <row r="7495" spans="1:9" x14ac:dyDescent="0.3">
      <c r="A7495" s="44">
        <v>43778.208333333336</v>
      </c>
      <c r="B7495" s="43">
        <v>0</v>
      </c>
      <c r="C7495" s="43">
        <v>0.23470878100000001</v>
      </c>
      <c r="D7495" s="43">
        <v>0</v>
      </c>
      <c r="E7495" s="43">
        <v>0.29368479199999997</v>
      </c>
      <c r="F7495" s="34">
        <v>1</v>
      </c>
      <c r="G7495" s="43">
        <v>0</v>
      </c>
      <c r="H7495" s="43">
        <v>0.40642971900000002</v>
      </c>
      <c r="I7495" s="45">
        <v>0.83484684053207303</v>
      </c>
    </row>
    <row r="7496" spans="1:9" x14ac:dyDescent="0.3">
      <c r="A7496" s="44">
        <v>43778.25</v>
      </c>
      <c r="B7496" s="43">
        <v>0</v>
      </c>
      <c r="C7496" s="43">
        <v>0.20893278400000001</v>
      </c>
      <c r="D7496" s="43">
        <v>0</v>
      </c>
      <c r="E7496" s="43">
        <v>0.292255812</v>
      </c>
      <c r="F7496" s="34">
        <v>1</v>
      </c>
      <c r="G7496" s="43">
        <v>0</v>
      </c>
      <c r="H7496" s="43">
        <v>0.41134795400000002</v>
      </c>
      <c r="I7496" s="45">
        <v>0.83484684053207303</v>
      </c>
    </row>
    <row r="7497" spans="1:9" x14ac:dyDescent="0.3">
      <c r="A7497" s="44">
        <v>43778.291666666664</v>
      </c>
      <c r="B7497" s="43">
        <v>6.6059599999999995E-4</v>
      </c>
      <c r="C7497" s="43">
        <v>0.17203880299999999</v>
      </c>
      <c r="D7497" s="43">
        <v>0</v>
      </c>
      <c r="E7497" s="43">
        <v>0.33017701900000002</v>
      </c>
      <c r="F7497" s="34">
        <v>1</v>
      </c>
      <c r="G7497" s="43">
        <v>3.058524E-3</v>
      </c>
      <c r="H7497" s="43">
        <v>0.44320693799999999</v>
      </c>
      <c r="I7497" s="45">
        <v>0.83484684053207303</v>
      </c>
    </row>
    <row r="7498" spans="1:9" x14ac:dyDescent="0.3">
      <c r="A7498" s="44">
        <v>43778.333333333336</v>
      </c>
      <c r="B7498" s="43">
        <v>0.124234317</v>
      </c>
      <c r="C7498" s="43">
        <v>0.15790665400000001</v>
      </c>
      <c r="D7498" s="43">
        <v>3.9896399999999999E-2</v>
      </c>
      <c r="E7498" s="43">
        <v>0.333258844</v>
      </c>
      <c r="F7498" s="34">
        <v>1</v>
      </c>
      <c r="G7498" s="43">
        <v>8.6994476000000001E-2</v>
      </c>
      <c r="H7498" s="43">
        <v>0.45805344100000001</v>
      </c>
      <c r="I7498" s="45">
        <v>0.83484684053207303</v>
      </c>
    </row>
    <row r="7499" spans="1:9" x14ac:dyDescent="0.3">
      <c r="A7499" s="44">
        <v>43778.375</v>
      </c>
      <c r="B7499" s="43">
        <v>0.49656086799999999</v>
      </c>
      <c r="C7499" s="43">
        <v>0.13636773699999999</v>
      </c>
      <c r="D7499" s="43">
        <v>0.29560160000000002</v>
      </c>
      <c r="E7499" s="43">
        <v>0.31615616899999999</v>
      </c>
      <c r="F7499" s="34">
        <v>1</v>
      </c>
      <c r="G7499" s="43">
        <v>0.27015910700000001</v>
      </c>
      <c r="H7499" s="43">
        <v>0.47235405200000002</v>
      </c>
      <c r="I7499" s="45">
        <v>0.83484684053207303</v>
      </c>
    </row>
    <row r="7500" spans="1:9" x14ac:dyDescent="0.3">
      <c r="A7500" s="44">
        <v>43778.416666666664</v>
      </c>
      <c r="B7500" s="43">
        <v>0.76090149799999995</v>
      </c>
      <c r="C7500" s="43">
        <v>0.13346102600000001</v>
      </c>
      <c r="D7500" s="43">
        <v>0.59886799999999996</v>
      </c>
      <c r="E7500" s="43">
        <v>0.32065850400000001</v>
      </c>
      <c r="F7500" s="34">
        <v>1</v>
      </c>
      <c r="G7500" s="43">
        <v>0.47170606799999998</v>
      </c>
      <c r="H7500" s="43">
        <v>0.450238374</v>
      </c>
      <c r="I7500" s="45">
        <v>0.83484684053207303</v>
      </c>
    </row>
    <row r="7501" spans="1:9" x14ac:dyDescent="0.3">
      <c r="A7501" s="44">
        <v>43778.458333333336</v>
      </c>
      <c r="B7501" s="43">
        <v>0.91310904100000001</v>
      </c>
      <c r="C7501" s="43">
        <v>0.14378459499999999</v>
      </c>
      <c r="D7501" s="43">
        <v>0.84373759999999998</v>
      </c>
      <c r="E7501" s="43">
        <v>0.367006683</v>
      </c>
      <c r="F7501" s="34">
        <v>1</v>
      </c>
      <c r="G7501" s="43">
        <v>0.63164591199999998</v>
      </c>
      <c r="H7501" s="43">
        <v>0.42226802499999999</v>
      </c>
      <c r="I7501" s="45">
        <v>0.83484684053207303</v>
      </c>
    </row>
    <row r="7502" spans="1:9" x14ac:dyDescent="0.3">
      <c r="A7502" s="44">
        <v>43778.5</v>
      </c>
      <c r="B7502" s="43">
        <v>0.97045946400000005</v>
      </c>
      <c r="C7502" s="43">
        <v>0.17328304999999999</v>
      </c>
      <c r="D7502" s="43">
        <v>0.96640519999999996</v>
      </c>
      <c r="E7502" s="43">
        <v>0.38975651700000002</v>
      </c>
      <c r="F7502" s="34">
        <v>1</v>
      </c>
      <c r="G7502" s="43">
        <v>0.69325100200000001</v>
      </c>
      <c r="H7502" s="43">
        <v>0.433215876</v>
      </c>
      <c r="I7502" s="45">
        <v>0.83484684053207303</v>
      </c>
    </row>
    <row r="7503" spans="1:9" x14ac:dyDescent="0.3">
      <c r="A7503" s="44">
        <v>43778.541666666664</v>
      </c>
      <c r="B7503" s="43">
        <v>0.94726202999999998</v>
      </c>
      <c r="C7503" s="43">
        <v>0.19893672000000001</v>
      </c>
      <c r="D7503" s="43">
        <v>0.96671879999999999</v>
      </c>
      <c r="E7503" s="43">
        <v>0.42707971300000003</v>
      </c>
      <c r="F7503" s="34">
        <v>1</v>
      </c>
      <c r="G7503" s="43">
        <v>0.65662606400000001</v>
      </c>
      <c r="H7503" s="43">
        <v>0.44118280300000001</v>
      </c>
      <c r="I7503" s="45">
        <v>0.83484684053207303</v>
      </c>
    </row>
    <row r="7504" spans="1:9" x14ac:dyDescent="0.3">
      <c r="A7504" s="44">
        <v>43778.583333333336</v>
      </c>
      <c r="B7504" s="43">
        <v>0.85046490299999999</v>
      </c>
      <c r="C7504" s="43">
        <v>0.20817924700000001</v>
      </c>
      <c r="D7504" s="43">
        <v>0.85415960000000002</v>
      </c>
      <c r="E7504" s="43">
        <v>0.44189503099999999</v>
      </c>
      <c r="F7504" s="34">
        <v>1</v>
      </c>
      <c r="G7504" s="43">
        <v>0.53238566499999995</v>
      </c>
      <c r="H7504" s="43">
        <v>0.44196202600000001</v>
      </c>
      <c r="I7504" s="45">
        <v>0.83484684053207303</v>
      </c>
    </row>
    <row r="7505" spans="1:9" x14ac:dyDescent="0.3">
      <c r="A7505" s="44">
        <v>43778.625</v>
      </c>
      <c r="B7505" s="43">
        <v>0.70459817899999999</v>
      </c>
      <c r="C7505" s="43">
        <v>0.20938146499999999</v>
      </c>
      <c r="D7505" s="43">
        <v>0.67531560000000002</v>
      </c>
      <c r="E7505" s="43">
        <v>0.437802882</v>
      </c>
      <c r="F7505" s="34">
        <v>1</v>
      </c>
      <c r="G7505" s="43">
        <v>0.34962890099999999</v>
      </c>
      <c r="H7505" s="43">
        <v>0.45855897400000001</v>
      </c>
      <c r="I7505" s="45">
        <v>0.83484684053207303</v>
      </c>
    </row>
    <row r="7506" spans="1:9" x14ac:dyDescent="0.3">
      <c r="A7506" s="44">
        <v>43778.666666666664</v>
      </c>
      <c r="B7506" s="43">
        <v>0.45499630600000002</v>
      </c>
      <c r="C7506" s="43">
        <v>0.201428037</v>
      </c>
      <c r="D7506" s="43">
        <v>0.4291104</v>
      </c>
      <c r="E7506" s="43">
        <v>0.39333392</v>
      </c>
      <c r="F7506" s="34">
        <v>1</v>
      </c>
      <c r="G7506" s="43">
        <v>0.151903868</v>
      </c>
      <c r="H7506" s="43">
        <v>0.43224373300000002</v>
      </c>
      <c r="I7506" s="45">
        <v>0.83484684053207303</v>
      </c>
    </row>
    <row r="7507" spans="1:9" x14ac:dyDescent="0.3">
      <c r="A7507" s="44">
        <v>43778.708333333336</v>
      </c>
      <c r="B7507" s="43">
        <v>0.110476779</v>
      </c>
      <c r="C7507" s="43">
        <v>0.18399908600000001</v>
      </c>
      <c r="D7507" s="43">
        <v>0.1669416</v>
      </c>
      <c r="E7507" s="43">
        <v>0.37322651400000001</v>
      </c>
      <c r="F7507" s="34">
        <v>1</v>
      </c>
      <c r="G7507" s="43">
        <v>8.6300500000000002E-3</v>
      </c>
      <c r="H7507" s="43">
        <v>0.37037847299999999</v>
      </c>
      <c r="I7507" s="45">
        <v>0.83484684053207303</v>
      </c>
    </row>
    <row r="7508" spans="1:9" x14ac:dyDescent="0.3">
      <c r="A7508" s="44">
        <v>43778.75</v>
      </c>
      <c r="B7508" s="43">
        <v>4.6499999999999999E-5</v>
      </c>
      <c r="C7508" s="43">
        <v>0.21441481900000001</v>
      </c>
      <c r="D7508" s="43">
        <v>4.4987999999999998E-3</v>
      </c>
      <c r="E7508" s="43">
        <v>0.370598977</v>
      </c>
      <c r="F7508" s="34">
        <v>1</v>
      </c>
      <c r="G7508" s="43">
        <v>0</v>
      </c>
      <c r="H7508" s="43">
        <v>0.33267976500000002</v>
      </c>
      <c r="I7508" s="45">
        <v>0.83484684053207303</v>
      </c>
    </row>
    <row r="7509" spans="1:9" x14ac:dyDescent="0.3">
      <c r="A7509" s="44">
        <v>43778.791666666664</v>
      </c>
      <c r="B7509" s="43">
        <v>0</v>
      </c>
      <c r="C7509" s="43">
        <v>0.23724506100000001</v>
      </c>
      <c r="D7509" s="43">
        <v>0</v>
      </c>
      <c r="E7509" s="43">
        <v>0.365328072</v>
      </c>
      <c r="F7509" s="34">
        <v>1</v>
      </c>
      <c r="G7509" s="43">
        <v>0</v>
      </c>
      <c r="H7509" s="43">
        <v>0.35514617100000001</v>
      </c>
      <c r="I7509" s="45">
        <v>0.83484684053207303</v>
      </c>
    </row>
    <row r="7510" spans="1:9" x14ac:dyDescent="0.3">
      <c r="A7510" s="44">
        <v>43778.833333333336</v>
      </c>
      <c r="B7510" s="43">
        <v>0</v>
      </c>
      <c r="C7510" s="43">
        <v>0.244923791</v>
      </c>
      <c r="D7510" s="43">
        <v>0</v>
      </c>
      <c r="E7510" s="43">
        <v>0.36267625399999998</v>
      </c>
      <c r="F7510" s="34">
        <v>1</v>
      </c>
      <c r="G7510" s="43">
        <v>0</v>
      </c>
      <c r="H7510" s="43">
        <v>0.41991603700000002</v>
      </c>
      <c r="I7510" s="45">
        <v>0.83484684053207303</v>
      </c>
    </row>
    <row r="7511" spans="1:9" x14ac:dyDescent="0.3">
      <c r="A7511" s="44">
        <v>43778.875</v>
      </c>
      <c r="B7511" s="43">
        <v>0</v>
      </c>
      <c r="C7511" s="43">
        <v>0.24819060300000001</v>
      </c>
      <c r="D7511" s="43">
        <v>0</v>
      </c>
      <c r="E7511" s="43">
        <v>0.30212515200000001</v>
      </c>
      <c r="F7511" s="34">
        <v>1</v>
      </c>
      <c r="G7511" s="43">
        <v>0</v>
      </c>
      <c r="H7511" s="43">
        <v>0.49115671999999999</v>
      </c>
      <c r="I7511" s="45">
        <v>0.83484684053207303</v>
      </c>
    </row>
    <row r="7512" spans="1:9" x14ac:dyDescent="0.3">
      <c r="A7512" s="44">
        <v>43778.916666666664</v>
      </c>
      <c r="B7512" s="43">
        <v>0</v>
      </c>
      <c r="C7512" s="43">
        <v>0.271047712</v>
      </c>
      <c r="D7512" s="43">
        <v>0</v>
      </c>
      <c r="E7512" s="43">
        <v>0.27308439800000001</v>
      </c>
      <c r="F7512" s="34">
        <v>1</v>
      </c>
      <c r="G7512" s="43">
        <v>0</v>
      </c>
      <c r="H7512" s="43">
        <v>0.545491901</v>
      </c>
      <c r="I7512" s="45">
        <v>0.83484684053207303</v>
      </c>
    </row>
    <row r="7513" spans="1:9" x14ac:dyDescent="0.3">
      <c r="A7513" s="44">
        <v>43778.958333333336</v>
      </c>
      <c r="B7513" s="43">
        <v>0</v>
      </c>
      <c r="C7513" s="43">
        <v>0.31391687000000001</v>
      </c>
      <c r="D7513" s="43">
        <v>0</v>
      </c>
      <c r="E7513" s="43">
        <v>0.31472834399999999</v>
      </c>
      <c r="F7513" s="34">
        <v>1</v>
      </c>
      <c r="G7513" s="43">
        <v>0</v>
      </c>
      <c r="H7513" s="43">
        <v>0.57940573100000003</v>
      </c>
      <c r="I7513" s="45">
        <v>0.83484684053207303</v>
      </c>
    </row>
    <row r="7514" spans="1:9" x14ac:dyDescent="0.3">
      <c r="A7514" s="44">
        <v>43779</v>
      </c>
      <c r="B7514" s="43">
        <v>0</v>
      </c>
      <c r="C7514" s="43">
        <v>0.35123789599999999</v>
      </c>
      <c r="D7514" s="43">
        <v>0</v>
      </c>
      <c r="E7514" s="43">
        <v>0.32566887799999999</v>
      </c>
      <c r="F7514" s="34">
        <v>1</v>
      </c>
      <c r="G7514" s="43">
        <v>0</v>
      </c>
      <c r="H7514" s="43">
        <v>0.60603426100000002</v>
      </c>
      <c r="I7514" s="45">
        <v>0.6912574526897316</v>
      </c>
    </row>
    <row r="7515" spans="1:9" x14ac:dyDescent="0.3">
      <c r="A7515" s="44">
        <v>43779.041666666664</v>
      </c>
      <c r="B7515" s="43">
        <v>0</v>
      </c>
      <c r="C7515" s="43">
        <v>0.37715987600000001</v>
      </c>
      <c r="D7515" s="43">
        <v>0</v>
      </c>
      <c r="E7515" s="43">
        <v>0.35400255000000003</v>
      </c>
      <c r="F7515" s="34">
        <v>1</v>
      </c>
      <c r="G7515" s="43">
        <v>0</v>
      </c>
      <c r="H7515" s="43">
        <v>0.628832693</v>
      </c>
      <c r="I7515" s="45">
        <v>0.6912574526897316</v>
      </c>
    </row>
    <row r="7516" spans="1:9" x14ac:dyDescent="0.3">
      <c r="A7516" s="44">
        <v>43779.083333333336</v>
      </c>
      <c r="B7516" s="43">
        <v>0</v>
      </c>
      <c r="C7516" s="43">
        <v>0.392687693</v>
      </c>
      <c r="D7516" s="43">
        <v>0</v>
      </c>
      <c r="E7516" s="43">
        <v>0.36682746500000002</v>
      </c>
      <c r="F7516" s="34">
        <v>1</v>
      </c>
      <c r="G7516" s="43">
        <v>0</v>
      </c>
      <c r="H7516" s="43">
        <v>0.65252101699999998</v>
      </c>
      <c r="I7516" s="45">
        <v>0.6912574526897316</v>
      </c>
    </row>
    <row r="7517" spans="1:9" x14ac:dyDescent="0.3">
      <c r="A7517" s="44">
        <v>43779.125</v>
      </c>
      <c r="B7517" s="43">
        <v>0</v>
      </c>
      <c r="C7517" s="43">
        <v>0.40026330300000001</v>
      </c>
      <c r="D7517" s="43">
        <v>0</v>
      </c>
      <c r="E7517" s="43">
        <v>0.40791081600000001</v>
      </c>
      <c r="F7517" s="34">
        <v>1</v>
      </c>
      <c r="G7517" s="43">
        <v>0</v>
      </c>
      <c r="H7517" s="43">
        <v>0.67266568100000002</v>
      </c>
      <c r="I7517" s="45">
        <v>0.6912574526897316</v>
      </c>
    </row>
    <row r="7518" spans="1:9" x14ac:dyDescent="0.3">
      <c r="A7518" s="44">
        <v>43779.166666666664</v>
      </c>
      <c r="B7518" s="43">
        <v>0</v>
      </c>
      <c r="C7518" s="43">
        <v>0.40273031999999997</v>
      </c>
      <c r="D7518" s="43">
        <v>0</v>
      </c>
      <c r="E7518" s="43">
        <v>0.41702999299999999</v>
      </c>
      <c r="F7518" s="34">
        <v>1</v>
      </c>
      <c r="G7518" s="43">
        <v>0</v>
      </c>
      <c r="H7518" s="43">
        <v>0.69162459099999996</v>
      </c>
      <c r="I7518" s="45">
        <v>0.6912574526897316</v>
      </c>
    </row>
    <row r="7519" spans="1:9" x14ac:dyDescent="0.3">
      <c r="A7519" s="44">
        <v>43779.208333333336</v>
      </c>
      <c r="B7519" s="43">
        <v>0</v>
      </c>
      <c r="C7519" s="43">
        <v>0.40155037500000001</v>
      </c>
      <c r="D7519" s="43">
        <v>0</v>
      </c>
      <c r="E7519" s="43">
        <v>0.40567690499999998</v>
      </c>
      <c r="F7519" s="34">
        <v>1</v>
      </c>
      <c r="G7519" s="43">
        <v>0</v>
      </c>
      <c r="H7519" s="43">
        <v>0.70031511499999999</v>
      </c>
      <c r="I7519" s="45">
        <v>0.6912574526897316</v>
      </c>
    </row>
    <row r="7520" spans="1:9" x14ac:dyDescent="0.3">
      <c r="A7520" s="44">
        <v>43779.25</v>
      </c>
      <c r="B7520" s="43">
        <v>0</v>
      </c>
      <c r="C7520" s="43">
        <v>0.40145214400000001</v>
      </c>
      <c r="D7520" s="43">
        <v>0</v>
      </c>
      <c r="E7520" s="43">
        <v>0.42668986199999998</v>
      </c>
      <c r="F7520" s="34">
        <v>1</v>
      </c>
      <c r="G7520" s="43">
        <v>0</v>
      </c>
      <c r="H7520" s="43">
        <v>0.70403844999999998</v>
      </c>
      <c r="I7520" s="45">
        <v>0.6912574526897316</v>
      </c>
    </row>
    <row r="7521" spans="1:9" x14ac:dyDescent="0.3">
      <c r="A7521" s="44">
        <v>43779.291666666664</v>
      </c>
      <c r="B7521" s="43">
        <v>6.5406899999999996E-4</v>
      </c>
      <c r="C7521" s="43">
        <v>0.39121307100000002</v>
      </c>
      <c r="D7521" s="43">
        <v>0</v>
      </c>
      <c r="E7521" s="43">
        <v>0.41652044700000002</v>
      </c>
      <c r="F7521" s="34">
        <v>1</v>
      </c>
      <c r="G7521" s="43">
        <v>2.4349910000000001E-3</v>
      </c>
      <c r="H7521" s="43">
        <v>0.70723446999999995</v>
      </c>
      <c r="I7521" s="45">
        <v>0.6912574526897316</v>
      </c>
    </row>
    <row r="7522" spans="1:9" x14ac:dyDescent="0.3">
      <c r="A7522" s="44">
        <v>43779.333333333336</v>
      </c>
      <c r="B7522" s="43">
        <v>0.12736312299999999</v>
      </c>
      <c r="C7522" s="43">
        <v>0.37336476699999999</v>
      </c>
      <c r="D7522" s="43">
        <v>2.1196799999999998E-2</v>
      </c>
      <c r="E7522" s="43">
        <v>0.36933618800000001</v>
      </c>
      <c r="F7522" s="34">
        <v>1</v>
      </c>
      <c r="G7522" s="43">
        <v>7.3458041000000002E-2</v>
      </c>
      <c r="H7522" s="43">
        <v>0.68080905700000005</v>
      </c>
      <c r="I7522" s="45">
        <v>0.6912574526897316</v>
      </c>
    </row>
    <row r="7523" spans="1:9" x14ac:dyDescent="0.3">
      <c r="A7523" s="44">
        <v>43779.375</v>
      </c>
      <c r="B7523" s="43">
        <v>0.46645199399999998</v>
      </c>
      <c r="C7523" s="43">
        <v>0.37617077199999999</v>
      </c>
      <c r="D7523" s="43">
        <v>0.15830440000000001</v>
      </c>
      <c r="E7523" s="43">
        <v>0.29082195399999999</v>
      </c>
      <c r="F7523" s="34">
        <v>1</v>
      </c>
      <c r="G7523" s="43">
        <v>0.21701166599999999</v>
      </c>
      <c r="H7523" s="43">
        <v>0.67306767499999998</v>
      </c>
      <c r="I7523" s="45">
        <v>0.6912574526897316</v>
      </c>
    </row>
    <row r="7524" spans="1:9" x14ac:dyDescent="0.3">
      <c r="A7524" s="44">
        <v>43779.416666666664</v>
      </c>
      <c r="B7524" s="43">
        <v>0.67894849800000001</v>
      </c>
      <c r="C7524" s="43">
        <v>0.41010285299999999</v>
      </c>
      <c r="D7524" s="43">
        <v>0.32535960000000003</v>
      </c>
      <c r="E7524" s="43">
        <v>0.22952319199999999</v>
      </c>
      <c r="F7524" s="34">
        <v>1</v>
      </c>
      <c r="G7524" s="43">
        <v>0.36095137500000002</v>
      </c>
      <c r="H7524" s="43">
        <v>0.67628405400000002</v>
      </c>
      <c r="I7524" s="45">
        <v>0.6912574526897316</v>
      </c>
    </row>
    <row r="7525" spans="1:9" x14ac:dyDescent="0.3">
      <c r="A7525" s="44">
        <v>43779.458333333336</v>
      </c>
      <c r="B7525" s="43">
        <v>0.78999799800000003</v>
      </c>
      <c r="C7525" s="43">
        <v>0.44889231600000001</v>
      </c>
      <c r="D7525" s="43">
        <v>0.46266279999999999</v>
      </c>
      <c r="E7525" s="43">
        <v>0.22632327399999999</v>
      </c>
      <c r="F7525" s="34">
        <v>1</v>
      </c>
      <c r="G7525" s="43">
        <v>0.46234531800000001</v>
      </c>
      <c r="H7525" s="43">
        <v>0.68061512599999996</v>
      </c>
      <c r="I7525" s="45">
        <v>0.6912574526897316</v>
      </c>
    </row>
    <row r="7526" spans="1:9" x14ac:dyDescent="0.3">
      <c r="A7526" s="44">
        <v>43779.5</v>
      </c>
      <c r="B7526" s="43">
        <v>0.82086242799999998</v>
      </c>
      <c r="C7526" s="43">
        <v>0.50128146600000001</v>
      </c>
      <c r="D7526" s="43">
        <v>0.49573240000000002</v>
      </c>
      <c r="E7526" s="43">
        <v>0.223951662</v>
      </c>
      <c r="F7526" s="34">
        <v>1</v>
      </c>
      <c r="G7526" s="43">
        <v>0.50762044799999995</v>
      </c>
      <c r="H7526" s="43">
        <v>0.69791145700000001</v>
      </c>
      <c r="I7526" s="45">
        <v>0.6912574526897316</v>
      </c>
    </row>
    <row r="7527" spans="1:9" x14ac:dyDescent="0.3">
      <c r="A7527" s="44">
        <v>43779.541666666664</v>
      </c>
      <c r="B7527" s="43">
        <v>0.77512315899999995</v>
      </c>
      <c r="C7527" s="43">
        <v>0.54748031600000002</v>
      </c>
      <c r="D7527" s="43">
        <v>0.45834799999999998</v>
      </c>
      <c r="E7527" s="43">
        <v>0.23682893699999999</v>
      </c>
      <c r="F7527" s="34">
        <v>1</v>
      </c>
      <c r="G7527" s="43">
        <v>0.480177996</v>
      </c>
      <c r="H7527" s="43">
        <v>0.69388957699999998</v>
      </c>
      <c r="I7527" s="45">
        <v>0.6912574526897316</v>
      </c>
    </row>
    <row r="7528" spans="1:9" x14ac:dyDescent="0.3">
      <c r="A7528" s="44">
        <v>43779.583333333336</v>
      </c>
      <c r="B7528" s="43">
        <v>0.66016090500000002</v>
      </c>
      <c r="C7528" s="43">
        <v>0.58084323000000004</v>
      </c>
      <c r="D7528" s="43">
        <v>0.36992039999999998</v>
      </c>
      <c r="E7528" s="43">
        <v>0.24973237300000001</v>
      </c>
      <c r="F7528" s="34">
        <v>1</v>
      </c>
      <c r="G7528" s="43">
        <v>0.38754632500000002</v>
      </c>
      <c r="H7528" s="43">
        <v>0.67686648800000004</v>
      </c>
      <c r="I7528" s="45">
        <v>0.6912574526897316</v>
      </c>
    </row>
    <row r="7529" spans="1:9" x14ac:dyDescent="0.3">
      <c r="A7529" s="44">
        <v>43779.625</v>
      </c>
      <c r="B7529" s="43">
        <v>0.50305941399999998</v>
      </c>
      <c r="C7529" s="43">
        <v>0.60003484699999998</v>
      </c>
      <c r="D7529" s="43">
        <v>0.28058440000000001</v>
      </c>
      <c r="E7529" s="43">
        <v>0.27759091200000002</v>
      </c>
      <c r="F7529" s="34">
        <v>1</v>
      </c>
      <c r="G7529" s="43">
        <v>0.25110962599999997</v>
      </c>
      <c r="H7529" s="43">
        <v>0.69903455699999995</v>
      </c>
      <c r="I7529" s="45">
        <v>0.6912574526897316</v>
      </c>
    </row>
    <row r="7530" spans="1:9" x14ac:dyDescent="0.3">
      <c r="A7530" s="44">
        <v>43779.666666666664</v>
      </c>
      <c r="B7530" s="43">
        <v>0.28851755600000001</v>
      </c>
      <c r="C7530" s="43">
        <v>0.63143355499999998</v>
      </c>
      <c r="D7530" s="43">
        <v>0.16513639999999999</v>
      </c>
      <c r="E7530" s="43">
        <v>0.312184621</v>
      </c>
      <c r="F7530" s="34">
        <v>1</v>
      </c>
      <c r="G7530" s="43">
        <v>0.106546275</v>
      </c>
      <c r="H7530" s="43">
        <v>0.72597561700000002</v>
      </c>
      <c r="I7530" s="45">
        <v>0.6912574526897316</v>
      </c>
    </row>
    <row r="7531" spans="1:9" x14ac:dyDescent="0.3">
      <c r="A7531" s="44">
        <v>43779.708333333336</v>
      </c>
      <c r="B7531" s="43">
        <v>6.2043012000000002E-2</v>
      </c>
      <c r="C7531" s="43">
        <v>0.61667870400000002</v>
      </c>
      <c r="D7531" s="43">
        <v>5.2965199999999997E-2</v>
      </c>
      <c r="E7531" s="43">
        <v>0.38918132900000002</v>
      </c>
      <c r="F7531" s="34">
        <v>1</v>
      </c>
      <c r="G7531" s="43">
        <v>6.6625879999999997E-3</v>
      </c>
      <c r="H7531" s="43">
        <v>0.74714771099999999</v>
      </c>
      <c r="I7531" s="45">
        <v>0.6912574526897316</v>
      </c>
    </row>
    <row r="7532" spans="1:9" x14ac:dyDescent="0.3">
      <c r="A7532" s="44">
        <v>43779.75</v>
      </c>
      <c r="B7532" s="43">
        <v>5.49E-6</v>
      </c>
      <c r="C7532" s="43">
        <v>0.60786008400000002</v>
      </c>
      <c r="D7532" s="43">
        <v>1.8056000000000001E-3</v>
      </c>
      <c r="E7532" s="43">
        <v>0.43938254599999998</v>
      </c>
      <c r="F7532" s="34">
        <v>1</v>
      </c>
      <c r="G7532" s="43">
        <v>0</v>
      </c>
      <c r="H7532" s="43">
        <v>0.765057867</v>
      </c>
      <c r="I7532" s="45">
        <v>0.6912574526897316</v>
      </c>
    </row>
    <row r="7533" spans="1:9" x14ac:dyDescent="0.3">
      <c r="A7533" s="44">
        <v>43779.791666666664</v>
      </c>
      <c r="B7533" s="43">
        <v>0</v>
      </c>
      <c r="C7533" s="43">
        <v>0.60936021299999998</v>
      </c>
      <c r="D7533" s="43">
        <v>0</v>
      </c>
      <c r="E7533" s="43">
        <v>0.45520089000000002</v>
      </c>
      <c r="F7533" s="34">
        <v>1</v>
      </c>
      <c r="G7533" s="43">
        <v>0</v>
      </c>
      <c r="H7533" s="43">
        <v>0.77978973500000004</v>
      </c>
      <c r="I7533" s="45">
        <v>0.6912574526897316</v>
      </c>
    </row>
    <row r="7534" spans="1:9" x14ac:dyDescent="0.3">
      <c r="A7534" s="44">
        <v>43779.833333333336</v>
      </c>
      <c r="B7534" s="43">
        <v>0</v>
      </c>
      <c r="C7534" s="43">
        <v>0.627566285</v>
      </c>
      <c r="D7534" s="43">
        <v>0</v>
      </c>
      <c r="E7534" s="43">
        <v>0.45181724499999998</v>
      </c>
      <c r="F7534" s="34">
        <v>1</v>
      </c>
      <c r="G7534" s="43">
        <v>0</v>
      </c>
      <c r="H7534" s="43">
        <v>0.78905431400000003</v>
      </c>
      <c r="I7534" s="45">
        <v>0.6912574526897316</v>
      </c>
    </row>
    <row r="7535" spans="1:9" x14ac:dyDescent="0.3">
      <c r="A7535" s="44">
        <v>43779.875</v>
      </c>
      <c r="B7535" s="43">
        <v>0</v>
      </c>
      <c r="C7535" s="43">
        <v>0.64799103700000005</v>
      </c>
      <c r="D7535" s="43">
        <v>0</v>
      </c>
      <c r="E7535" s="43">
        <v>0.44198260099999997</v>
      </c>
      <c r="F7535" s="34">
        <v>1</v>
      </c>
      <c r="G7535" s="43">
        <v>0</v>
      </c>
      <c r="H7535" s="43">
        <v>0.79339050799999999</v>
      </c>
      <c r="I7535" s="45">
        <v>0.6912574526897316</v>
      </c>
    </row>
    <row r="7536" spans="1:9" x14ac:dyDescent="0.3">
      <c r="A7536" s="44">
        <v>43779.916666666664</v>
      </c>
      <c r="B7536" s="43">
        <v>0</v>
      </c>
      <c r="C7536" s="43">
        <v>0.65375472999999995</v>
      </c>
      <c r="D7536" s="43">
        <v>0</v>
      </c>
      <c r="E7536" s="43">
        <v>0.47101639200000001</v>
      </c>
      <c r="F7536" s="34">
        <v>1</v>
      </c>
      <c r="G7536" s="43">
        <v>0</v>
      </c>
      <c r="H7536" s="43">
        <v>0.80368028400000002</v>
      </c>
      <c r="I7536" s="45">
        <v>0.6912574526897316</v>
      </c>
    </row>
    <row r="7537" spans="1:9" x14ac:dyDescent="0.3">
      <c r="A7537" s="44">
        <v>43779.958333333336</v>
      </c>
      <c r="B7537" s="43">
        <v>0</v>
      </c>
      <c r="C7537" s="43">
        <v>0.63717805900000002</v>
      </c>
      <c r="D7537" s="43">
        <v>0</v>
      </c>
      <c r="E7537" s="43">
        <v>0.44770245199999997</v>
      </c>
      <c r="F7537" s="34">
        <v>1</v>
      </c>
      <c r="G7537" s="43">
        <v>0</v>
      </c>
      <c r="H7537" s="43">
        <v>0.81181980300000001</v>
      </c>
      <c r="I7537" s="45">
        <v>0.6912574526897316</v>
      </c>
    </row>
    <row r="7538" spans="1:9" x14ac:dyDescent="0.3">
      <c r="A7538" s="44">
        <v>43780</v>
      </c>
      <c r="B7538" s="43">
        <v>0</v>
      </c>
      <c r="C7538" s="43">
        <v>0.60130608699999999</v>
      </c>
      <c r="D7538" s="43">
        <v>0</v>
      </c>
      <c r="E7538" s="43">
        <v>0.43689251000000001</v>
      </c>
      <c r="F7538" s="34">
        <v>1</v>
      </c>
      <c r="G7538" s="43">
        <v>0</v>
      </c>
      <c r="H7538" s="43">
        <v>0.813140698</v>
      </c>
      <c r="I7538" s="45">
        <v>0.78786922145607319</v>
      </c>
    </row>
    <row r="7539" spans="1:9" x14ac:dyDescent="0.3">
      <c r="A7539" s="44">
        <v>43780.041666666664</v>
      </c>
      <c r="B7539" s="43">
        <v>0</v>
      </c>
      <c r="C7539" s="43">
        <v>0.58305705600000002</v>
      </c>
      <c r="D7539" s="43">
        <v>0</v>
      </c>
      <c r="E7539" s="43">
        <v>0.42348386100000002</v>
      </c>
      <c r="F7539" s="34">
        <v>1</v>
      </c>
      <c r="G7539" s="43">
        <v>0</v>
      </c>
      <c r="H7539" s="43">
        <v>0.80268317499999997</v>
      </c>
      <c r="I7539" s="45">
        <v>0.78786922145607319</v>
      </c>
    </row>
    <row r="7540" spans="1:9" x14ac:dyDescent="0.3">
      <c r="A7540" s="44">
        <v>43780.083333333336</v>
      </c>
      <c r="B7540" s="43">
        <v>0</v>
      </c>
      <c r="C7540" s="43">
        <v>0.57227359799999999</v>
      </c>
      <c r="D7540" s="43">
        <v>0</v>
      </c>
      <c r="E7540" s="43">
        <v>0.41198442400000002</v>
      </c>
      <c r="F7540" s="34">
        <v>1</v>
      </c>
      <c r="G7540" s="43">
        <v>0</v>
      </c>
      <c r="H7540" s="43">
        <v>0.79614675000000001</v>
      </c>
      <c r="I7540" s="45">
        <v>0.78786922145607319</v>
      </c>
    </row>
    <row r="7541" spans="1:9" x14ac:dyDescent="0.3">
      <c r="A7541" s="44">
        <v>43780.125</v>
      </c>
      <c r="B7541" s="43">
        <v>0</v>
      </c>
      <c r="C7541" s="43">
        <v>0.58199276099999997</v>
      </c>
      <c r="D7541" s="43">
        <v>0</v>
      </c>
      <c r="E7541" s="43">
        <v>0.388195179</v>
      </c>
      <c r="F7541" s="34">
        <v>1</v>
      </c>
      <c r="G7541" s="43">
        <v>0</v>
      </c>
      <c r="H7541" s="43">
        <v>0.78605342099999997</v>
      </c>
      <c r="I7541" s="45">
        <v>0.78786922145607319</v>
      </c>
    </row>
    <row r="7542" spans="1:9" x14ac:dyDescent="0.3">
      <c r="A7542" s="44">
        <v>43780.166666666664</v>
      </c>
      <c r="B7542" s="43">
        <v>0</v>
      </c>
      <c r="C7542" s="43">
        <v>0.61348898100000004</v>
      </c>
      <c r="D7542" s="43">
        <v>0</v>
      </c>
      <c r="E7542" s="43">
        <v>0.39639445499999998</v>
      </c>
      <c r="F7542" s="34">
        <v>1</v>
      </c>
      <c r="G7542" s="43">
        <v>0</v>
      </c>
      <c r="H7542" s="43">
        <v>0.76814338699999996</v>
      </c>
      <c r="I7542" s="45">
        <v>0.78786922145607319</v>
      </c>
    </row>
    <row r="7543" spans="1:9" x14ac:dyDescent="0.3">
      <c r="A7543" s="44">
        <v>43780.208333333336</v>
      </c>
      <c r="B7543" s="43">
        <v>0</v>
      </c>
      <c r="C7543" s="43">
        <v>0.63641889200000001</v>
      </c>
      <c r="D7543" s="43">
        <v>0</v>
      </c>
      <c r="E7543" s="43">
        <v>0.37790059100000001</v>
      </c>
      <c r="F7543" s="34">
        <v>1</v>
      </c>
      <c r="G7543" s="43">
        <v>0</v>
      </c>
      <c r="H7543" s="43">
        <v>0.74103556999999998</v>
      </c>
      <c r="I7543" s="45">
        <v>0.78786922145607319</v>
      </c>
    </row>
    <row r="7544" spans="1:9" x14ac:dyDescent="0.3">
      <c r="A7544" s="44">
        <v>43780.25</v>
      </c>
      <c r="B7544" s="43">
        <v>0</v>
      </c>
      <c r="C7544" s="43">
        <v>0.639167869</v>
      </c>
      <c r="D7544" s="43">
        <v>0</v>
      </c>
      <c r="E7544" s="43">
        <v>0.35281011699999998</v>
      </c>
      <c r="F7544" s="34">
        <v>1</v>
      </c>
      <c r="G7544" s="43">
        <v>0</v>
      </c>
      <c r="H7544" s="43">
        <v>0.71881628099999995</v>
      </c>
      <c r="I7544" s="45">
        <v>0.78786922145607319</v>
      </c>
    </row>
    <row r="7545" spans="1:9" x14ac:dyDescent="0.3">
      <c r="A7545" s="44">
        <v>43780.291666666664</v>
      </c>
      <c r="B7545" s="43">
        <v>1.9151899999999999E-4</v>
      </c>
      <c r="C7545" s="43">
        <v>0.60338021900000005</v>
      </c>
      <c r="D7545" s="43">
        <v>0</v>
      </c>
      <c r="E7545" s="43">
        <v>0.33763927300000002</v>
      </c>
      <c r="F7545" s="34">
        <v>1</v>
      </c>
      <c r="G7545" s="43">
        <v>8.4277199999999999E-4</v>
      </c>
      <c r="H7545" s="43">
        <v>0.70990515799999998</v>
      </c>
      <c r="I7545" s="45">
        <v>0.78786922145607319</v>
      </c>
    </row>
    <row r="7546" spans="1:9" x14ac:dyDescent="0.3">
      <c r="A7546" s="44">
        <v>43780.333333333336</v>
      </c>
      <c r="B7546" s="43">
        <v>3.0219019999999999E-2</v>
      </c>
      <c r="C7546" s="43">
        <v>0.56264397700000002</v>
      </c>
      <c r="D7546" s="43">
        <v>8.4852E-3</v>
      </c>
      <c r="E7546" s="43">
        <v>0.33162262100000001</v>
      </c>
      <c r="F7546" s="34">
        <v>1</v>
      </c>
      <c r="G7546" s="43">
        <v>3.6001365E-2</v>
      </c>
      <c r="H7546" s="43">
        <v>0.65898467400000005</v>
      </c>
      <c r="I7546" s="45">
        <v>0.78786922145607319</v>
      </c>
    </row>
    <row r="7547" spans="1:9" x14ac:dyDescent="0.3">
      <c r="A7547" s="44">
        <v>43780.375</v>
      </c>
      <c r="B7547" s="43">
        <v>0.11600775100000001</v>
      </c>
      <c r="C7547" s="43">
        <v>0.54362018700000003</v>
      </c>
      <c r="D7547" s="43">
        <v>0.1001924</v>
      </c>
      <c r="E7547" s="43">
        <v>0.30054563400000001</v>
      </c>
      <c r="F7547" s="34">
        <v>1</v>
      </c>
      <c r="G7547" s="43">
        <v>0.12852026</v>
      </c>
      <c r="H7547" s="43">
        <v>0.60125594299999996</v>
      </c>
      <c r="I7547" s="45">
        <v>0.78786922145607319</v>
      </c>
    </row>
    <row r="7548" spans="1:9" x14ac:dyDescent="0.3">
      <c r="A7548" s="44">
        <v>43780.416666666664</v>
      </c>
      <c r="B7548" s="43">
        <v>0.21134540399999999</v>
      </c>
      <c r="C7548" s="43">
        <v>0.53790671800000001</v>
      </c>
      <c r="D7548" s="43">
        <v>0.2563608</v>
      </c>
      <c r="E7548" s="43">
        <v>0.25138823199999999</v>
      </c>
      <c r="F7548" s="34">
        <v>1</v>
      </c>
      <c r="G7548" s="43">
        <v>0.22253411000000001</v>
      </c>
      <c r="H7548" s="43">
        <v>0.53843266400000001</v>
      </c>
      <c r="I7548" s="45">
        <v>0.78786922145607319</v>
      </c>
    </row>
    <row r="7549" spans="1:9" x14ac:dyDescent="0.3">
      <c r="A7549" s="44">
        <v>43780.458333333336</v>
      </c>
      <c r="B7549" s="43">
        <v>0.29021673100000001</v>
      </c>
      <c r="C7549" s="43">
        <v>0.53949356999999998</v>
      </c>
      <c r="D7549" s="43">
        <v>0.41925319999999999</v>
      </c>
      <c r="E7549" s="43">
        <v>0.190168902</v>
      </c>
      <c r="F7549" s="34">
        <v>1</v>
      </c>
      <c r="G7549" s="43">
        <v>0.28844710299999998</v>
      </c>
      <c r="H7549" s="43">
        <v>0.49224304699999999</v>
      </c>
      <c r="I7549" s="45">
        <v>0.78786922145607319</v>
      </c>
    </row>
    <row r="7550" spans="1:9" x14ac:dyDescent="0.3">
      <c r="A7550" s="44">
        <v>43780.5</v>
      </c>
      <c r="B7550" s="43">
        <v>0.34017071100000001</v>
      </c>
      <c r="C7550" s="43">
        <v>0.56100696500000002</v>
      </c>
      <c r="D7550" s="43">
        <v>0.57347320000000002</v>
      </c>
      <c r="E7550" s="43">
        <v>0.14016463600000001</v>
      </c>
      <c r="F7550" s="34">
        <v>1</v>
      </c>
      <c r="G7550" s="43">
        <v>0.31147191699999999</v>
      </c>
      <c r="H7550" s="43">
        <v>0.49137214000000001</v>
      </c>
      <c r="I7550" s="45">
        <v>0.78786922145607319</v>
      </c>
    </row>
    <row r="7551" spans="1:9" x14ac:dyDescent="0.3">
      <c r="A7551" s="44">
        <v>43780.541666666664</v>
      </c>
      <c r="B7551" s="43">
        <v>0.34745116700000001</v>
      </c>
      <c r="C7551" s="43">
        <v>0.58151057399999995</v>
      </c>
      <c r="D7551" s="43">
        <v>0.67094799999999999</v>
      </c>
      <c r="E7551" s="43">
        <v>0.12575725700000001</v>
      </c>
      <c r="F7551" s="34">
        <v>1</v>
      </c>
      <c r="G7551" s="43">
        <v>0.288463998</v>
      </c>
      <c r="H7551" s="43">
        <v>0.50159112500000003</v>
      </c>
      <c r="I7551" s="45">
        <v>0.78786922145607319</v>
      </c>
    </row>
    <row r="7552" spans="1:9" x14ac:dyDescent="0.3">
      <c r="A7552" s="44">
        <v>43780.583333333336</v>
      </c>
      <c r="B7552" s="43">
        <v>0.31533420099999998</v>
      </c>
      <c r="C7552" s="43">
        <v>0.60105509599999996</v>
      </c>
      <c r="D7552" s="43">
        <v>0.68336240000000004</v>
      </c>
      <c r="E7552" s="43">
        <v>0.132253499</v>
      </c>
      <c r="F7552" s="34">
        <v>1</v>
      </c>
      <c r="G7552" s="43">
        <v>0.227341871</v>
      </c>
      <c r="H7552" s="43">
        <v>0.51222938900000003</v>
      </c>
      <c r="I7552" s="45">
        <v>0.78786922145607319</v>
      </c>
    </row>
    <row r="7553" spans="1:9" x14ac:dyDescent="0.3">
      <c r="A7553" s="44">
        <v>43780.625</v>
      </c>
      <c r="B7553" s="43">
        <v>0.266035032</v>
      </c>
      <c r="C7553" s="43">
        <v>0.60865113299999996</v>
      </c>
      <c r="D7553" s="43">
        <v>0.58402520000000002</v>
      </c>
      <c r="E7553" s="43">
        <v>0.16327299000000001</v>
      </c>
      <c r="F7553" s="34">
        <v>1</v>
      </c>
      <c r="G7553" s="43">
        <v>0.14501731700000001</v>
      </c>
      <c r="H7553" s="43">
        <v>0.55678540600000004</v>
      </c>
      <c r="I7553" s="45">
        <v>0.78786922145607319</v>
      </c>
    </row>
    <row r="7554" spans="1:9" x14ac:dyDescent="0.3">
      <c r="A7554" s="44">
        <v>43780.666666666664</v>
      </c>
      <c r="B7554" s="43">
        <v>0.192602938</v>
      </c>
      <c r="C7554" s="43">
        <v>0.64242423900000001</v>
      </c>
      <c r="D7554" s="43">
        <v>0.41434559999999998</v>
      </c>
      <c r="E7554" s="43">
        <v>0.20692196299999999</v>
      </c>
      <c r="F7554" s="34">
        <v>1</v>
      </c>
      <c r="G7554" s="43">
        <v>5.8821416000000001E-2</v>
      </c>
      <c r="H7554" s="43">
        <v>0.57887169199999999</v>
      </c>
      <c r="I7554" s="45">
        <v>0.78786922145607319</v>
      </c>
    </row>
    <row r="7555" spans="1:9" x14ac:dyDescent="0.3">
      <c r="A7555" s="44">
        <v>43780.708333333336</v>
      </c>
      <c r="B7555" s="43">
        <v>7.4215401E-2</v>
      </c>
      <c r="C7555" s="43">
        <v>0.61334639400000002</v>
      </c>
      <c r="D7555" s="43">
        <v>0.18073239999999999</v>
      </c>
      <c r="E7555" s="43">
        <v>0.280655029</v>
      </c>
      <c r="F7555" s="34">
        <v>1</v>
      </c>
      <c r="G7555" s="43">
        <v>4.7392290000000002E-3</v>
      </c>
      <c r="H7555" s="43">
        <v>0.54097294200000001</v>
      </c>
      <c r="I7555" s="45">
        <v>0.78786922145607319</v>
      </c>
    </row>
    <row r="7556" spans="1:9" x14ac:dyDescent="0.3">
      <c r="A7556" s="44">
        <v>43780.75</v>
      </c>
      <c r="B7556" s="43">
        <v>1.3699999999999999E-5</v>
      </c>
      <c r="C7556" s="43">
        <v>0.56281542600000001</v>
      </c>
      <c r="D7556" s="43">
        <v>3.0515999999999998E-3</v>
      </c>
      <c r="E7556" s="43">
        <v>0.346373021</v>
      </c>
      <c r="F7556" s="34">
        <v>1</v>
      </c>
      <c r="G7556" s="43">
        <v>0</v>
      </c>
      <c r="H7556" s="43">
        <v>0.50919152599999995</v>
      </c>
      <c r="I7556" s="45">
        <v>0.78786922145607319</v>
      </c>
    </row>
    <row r="7557" spans="1:9" x14ac:dyDescent="0.3">
      <c r="A7557" s="44">
        <v>43780.791666666664</v>
      </c>
      <c r="B7557" s="43">
        <v>0</v>
      </c>
      <c r="C7557" s="43">
        <v>0.54197621600000001</v>
      </c>
      <c r="D7557" s="43">
        <v>0</v>
      </c>
      <c r="E7557" s="43">
        <v>0.39699008200000002</v>
      </c>
      <c r="F7557" s="34">
        <v>1</v>
      </c>
      <c r="G7557" s="43">
        <v>0</v>
      </c>
      <c r="H7557" s="43">
        <v>0.488519337</v>
      </c>
      <c r="I7557" s="45">
        <v>0.78786922145607319</v>
      </c>
    </row>
    <row r="7558" spans="1:9" x14ac:dyDescent="0.3">
      <c r="A7558" s="44">
        <v>43780.833333333336</v>
      </c>
      <c r="B7558" s="43">
        <v>0</v>
      </c>
      <c r="C7558" s="43">
        <v>0.53256814200000002</v>
      </c>
      <c r="D7558" s="43">
        <v>0</v>
      </c>
      <c r="E7558" s="43">
        <v>0.402026139</v>
      </c>
      <c r="F7558" s="34">
        <v>1</v>
      </c>
      <c r="G7558" s="43">
        <v>0</v>
      </c>
      <c r="H7558" s="43">
        <v>0.48012049499999998</v>
      </c>
      <c r="I7558" s="45">
        <v>0.78786922145607319</v>
      </c>
    </row>
    <row r="7559" spans="1:9" x14ac:dyDescent="0.3">
      <c r="A7559" s="44">
        <v>43780.875</v>
      </c>
      <c r="B7559" s="43">
        <v>0</v>
      </c>
      <c r="C7559" s="43">
        <v>0.51923015100000003</v>
      </c>
      <c r="D7559" s="43">
        <v>0</v>
      </c>
      <c r="E7559" s="43">
        <v>0.39727835700000003</v>
      </c>
      <c r="F7559" s="34">
        <v>1</v>
      </c>
      <c r="G7559" s="43">
        <v>0</v>
      </c>
      <c r="H7559" s="43">
        <v>0.46739483999999998</v>
      </c>
      <c r="I7559" s="45">
        <v>0.78786922145607319</v>
      </c>
    </row>
    <row r="7560" spans="1:9" x14ac:dyDescent="0.3">
      <c r="A7560" s="44">
        <v>43780.916666666664</v>
      </c>
      <c r="B7560" s="43">
        <v>0</v>
      </c>
      <c r="C7560" s="43">
        <v>0.520287528</v>
      </c>
      <c r="D7560" s="43">
        <v>0</v>
      </c>
      <c r="E7560" s="43">
        <v>0.379665594</v>
      </c>
      <c r="F7560" s="34">
        <v>1</v>
      </c>
      <c r="G7560" s="43">
        <v>0</v>
      </c>
      <c r="H7560" s="43">
        <v>0.44899072299999998</v>
      </c>
      <c r="I7560" s="45">
        <v>0.78786922145607319</v>
      </c>
    </row>
    <row r="7561" spans="1:9" x14ac:dyDescent="0.3">
      <c r="A7561" s="44">
        <v>43780.958333333336</v>
      </c>
      <c r="B7561" s="43">
        <v>0</v>
      </c>
      <c r="C7561" s="43">
        <v>0.52165554599999997</v>
      </c>
      <c r="D7561" s="43">
        <v>0</v>
      </c>
      <c r="E7561" s="43">
        <v>0.36596447399999998</v>
      </c>
      <c r="F7561" s="34">
        <v>1</v>
      </c>
      <c r="G7561" s="43">
        <v>0</v>
      </c>
      <c r="H7561" s="43">
        <v>0.42603528699999998</v>
      </c>
      <c r="I7561" s="45">
        <v>0.78786922145607319</v>
      </c>
    </row>
    <row r="7562" spans="1:9" x14ac:dyDescent="0.3">
      <c r="A7562" s="44">
        <v>43781</v>
      </c>
      <c r="B7562" s="43">
        <v>0</v>
      </c>
      <c r="C7562" s="43">
        <v>0.50839729</v>
      </c>
      <c r="D7562" s="43">
        <v>0</v>
      </c>
      <c r="E7562" s="43">
        <v>0.35230957299999999</v>
      </c>
      <c r="F7562" s="34">
        <v>1</v>
      </c>
      <c r="G7562" s="43">
        <v>0</v>
      </c>
      <c r="H7562" s="43">
        <v>0.40151548799999998</v>
      </c>
      <c r="I7562" s="45">
        <v>0.8061933767662216</v>
      </c>
    </row>
    <row r="7563" spans="1:9" x14ac:dyDescent="0.3">
      <c r="A7563" s="44">
        <v>43781.041666666664</v>
      </c>
      <c r="B7563" s="43">
        <v>0</v>
      </c>
      <c r="C7563" s="43">
        <v>0.50904487200000004</v>
      </c>
      <c r="D7563" s="43">
        <v>0</v>
      </c>
      <c r="E7563" s="43">
        <v>0.34287371500000002</v>
      </c>
      <c r="F7563" s="34">
        <v>1</v>
      </c>
      <c r="G7563" s="43">
        <v>0</v>
      </c>
      <c r="H7563" s="43">
        <v>0.38190364700000001</v>
      </c>
      <c r="I7563" s="45">
        <v>0.8061933767662216</v>
      </c>
    </row>
    <row r="7564" spans="1:9" x14ac:dyDescent="0.3">
      <c r="A7564" s="44">
        <v>43781.083333333336</v>
      </c>
      <c r="B7564" s="43">
        <v>0</v>
      </c>
      <c r="C7564" s="43">
        <v>0.51131196599999995</v>
      </c>
      <c r="D7564" s="43">
        <v>0</v>
      </c>
      <c r="E7564" s="43">
        <v>0.32411557200000002</v>
      </c>
      <c r="F7564" s="34">
        <v>1</v>
      </c>
      <c r="G7564" s="43">
        <v>0</v>
      </c>
      <c r="H7564" s="43">
        <v>0.36698012000000002</v>
      </c>
      <c r="I7564" s="45">
        <v>0.8061933767662216</v>
      </c>
    </row>
    <row r="7565" spans="1:9" x14ac:dyDescent="0.3">
      <c r="A7565" s="44">
        <v>43781.125</v>
      </c>
      <c r="B7565" s="43">
        <v>0</v>
      </c>
      <c r="C7565" s="43">
        <v>0.51260313800000001</v>
      </c>
      <c r="D7565" s="43">
        <v>0</v>
      </c>
      <c r="E7565" s="43">
        <v>0.31328336699999998</v>
      </c>
      <c r="F7565" s="34">
        <v>1</v>
      </c>
      <c r="G7565" s="43">
        <v>0</v>
      </c>
      <c r="H7565" s="43">
        <v>0.34932942700000003</v>
      </c>
      <c r="I7565" s="45">
        <v>0.8061933767662216</v>
      </c>
    </row>
    <row r="7566" spans="1:9" x14ac:dyDescent="0.3">
      <c r="A7566" s="44">
        <v>43781.166666666664</v>
      </c>
      <c r="B7566" s="43">
        <v>0</v>
      </c>
      <c r="C7566" s="43">
        <v>0.51351256999999995</v>
      </c>
      <c r="D7566" s="43">
        <v>0</v>
      </c>
      <c r="E7566" s="43">
        <v>0.32012532900000001</v>
      </c>
      <c r="F7566" s="34">
        <v>1</v>
      </c>
      <c r="G7566" s="43">
        <v>0</v>
      </c>
      <c r="H7566" s="43">
        <v>0.331559873</v>
      </c>
      <c r="I7566" s="45">
        <v>0.8061933767662216</v>
      </c>
    </row>
    <row r="7567" spans="1:9" x14ac:dyDescent="0.3">
      <c r="A7567" s="44">
        <v>43781.208333333336</v>
      </c>
      <c r="B7567" s="43">
        <v>0</v>
      </c>
      <c r="C7567" s="43">
        <v>0.51279568499999995</v>
      </c>
      <c r="D7567" s="43">
        <v>0</v>
      </c>
      <c r="E7567" s="43">
        <v>0.30929902999999997</v>
      </c>
      <c r="F7567" s="34">
        <v>1</v>
      </c>
      <c r="G7567" s="43">
        <v>0</v>
      </c>
      <c r="H7567" s="43">
        <v>0.324349004</v>
      </c>
      <c r="I7567" s="45">
        <v>0.8061933767662216</v>
      </c>
    </row>
    <row r="7568" spans="1:9" x14ac:dyDescent="0.3">
      <c r="A7568" s="44">
        <v>43781.25</v>
      </c>
      <c r="B7568" s="43">
        <v>0</v>
      </c>
      <c r="C7568" s="43">
        <v>0.51882616299999995</v>
      </c>
      <c r="D7568" s="43">
        <v>0</v>
      </c>
      <c r="E7568" s="43">
        <v>0.32061466399999999</v>
      </c>
      <c r="F7568" s="34">
        <v>1</v>
      </c>
      <c r="G7568" s="43">
        <v>0</v>
      </c>
      <c r="H7568" s="43">
        <v>0.33508373200000002</v>
      </c>
      <c r="I7568" s="45">
        <v>0.8061933767662216</v>
      </c>
    </row>
    <row r="7569" spans="1:9" x14ac:dyDescent="0.3">
      <c r="A7569" s="44">
        <v>43781.291666666664</v>
      </c>
      <c r="B7569" s="43">
        <v>5.3143400000000001E-4</v>
      </c>
      <c r="C7569" s="43">
        <v>0.512264104</v>
      </c>
      <c r="D7569" s="43">
        <v>0</v>
      </c>
      <c r="E7569" s="43">
        <v>0.30746008000000002</v>
      </c>
      <c r="F7569" s="34">
        <v>1</v>
      </c>
      <c r="G7569" s="43">
        <v>8.0786699999999998E-4</v>
      </c>
      <c r="H7569" s="43">
        <v>0.37449744200000001</v>
      </c>
      <c r="I7569" s="45">
        <v>0.8061933767662216</v>
      </c>
    </row>
    <row r="7570" spans="1:9" x14ac:dyDescent="0.3">
      <c r="A7570" s="44">
        <v>43781.333333333336</v>
      </c>
      <c r="B7570" s="43">
        <v>0.145803029</v>
      </c>
      <c r="C7570" s="43">
        <v>0.50086561500000004</v>
      </c>
      <c r="D7570" s="43">
        <v>3.4656399999999997E-2</v>
      </c>
      <c r="E7570" s="43">
        <v>0.28196769399999999</v>
      </c>
      <c r="F7570" s="34">
        <v>1</v>
      </c>
      <c r="G7570" s="43">
        <v>5.8152655999999997E-2</v>
      </c>
      <c r="H7570" s="43">
        <v>0.39645130699999998</v>
      </c>
      <c r="I7570" s="45">
        <v>0.8061933767662216</v>
      </c>
    </row>
    <row r="7571" spans="1:9" x14ac:dyDescent="0.3">
      <c r="A7571" s="44">
        <v>43781.375</v>
      </c>
      <c r="B7571" s="43">
        <v>0.58729290000000001</v>
      </c>
      <c r="C7571" s="43">
        <v>0.49829303800000002</v>
      </c>
      <c r="D7571" s="43">
        <v>0.25867319999999999</v>
      </c>
      <c r="E7571" s="43">
        <v>0.24567282600000001</v>
      </c>
      <c r="F7571" s="34">
        <v>1</v>
      </c>
      <c r="G7571" s="43">
        <v>0.24036112000000001</v>
      </c>
      <c r="H7571" s="43">
        <v>0.41451500800000002</v>
      </c>
      <c r="I7571" s="45">
        <v>0.8061933767662216</v>
      </c>
    </row>
    <row r="7572" spans="1:9" x14ac:dyDescent="0.3">
      <c r="A7572" s="44">
        <v>43781.416666666664</v>
      </c>
      <c r="B7572" s="43">
        <v>0.859436898</v>
      </c>
      <c r="C7572" s="43">
        <v>0.497842324</v>
      </c>
      <c r="D7572" s="43">
        <v>0.50787680000000002</v>
      </c>
      <c r="E7572" s="43">
        <v>0.20926101599999999</v>
      </c>
      <c r="F7572" s="34">
        <v>1</v>
      </c>
      <c r="G7572" s="43">
        <v>0.45233006399999998</v>
      </c>
      <c r="H7572" s="43">
        <v>0.39249993300000002</v>
      </c>
      <c r="I7572" s="45">
        <v>0.8061933767662216</v>
      </c>
    </row>
    <row r="7573" spans="1:9" x14ac:dyDescent="0.3">
      <c r="A7573" s="44">
        <v>43781.458333333336</v>
      </c>
      <c r="B7573" s="43">
        <v>0.99247467099999997</v>
      </c>
      <c r="C7573" s="43">
        <v>0.50313947400000003</v>
      </c>
      <c r="D7573" s="43">
        <v>0.69513159999999996</v>
      </c>
      <c r="E7573" s="43">
        <v>0.155147857</v>
      </c>
      <c r="F7573" s="34">
        <v>1</v>
      </c>
      <c r="G7573" s="43">
        <v>0.61874948399999996</v>
      </c>
      <c r="H7573" s="43">
        <v>0.36410379999999998</v>
      </c>
      <c r="I7573" s="45">
        <v>0.8061933767662216</v>
      </c>
    </row>
    <row r="7574" spans="1:9" x14ac:dyDescent="0.3">
      <c r="A7574" s="44">
        <v>43781.5</v>
      </c>
      <c r="B7574" s="43">
        <v>1.04742954</v>
      </c>
      <c r="C7574" s="43">
        <v>0.53022767400000004</v>
      </c>
      <c r="D7574" s="43">
        <v>0.7373516</v>
      </c>
      <c r="E7574" s="43">
        <v>0.12639583900000001</v>
      </c>
      <c r="F7574" s="34">
        <v>1</v>
      </c>
      <c r="G7574" s="43">
        <v>0.65964645700000002</v>
      </c>
      <c r="H7574" s="43">
        <v>0.37618311700000001</v>
      </c>
      <c r="I7574" s="45">
        <v>0.8061933767662216</v>
      </c>
    </row>
    <row r="7575" spans="1:9" x14ac:dyDescent="0.3">
      <c r="A7575" s="44">
        <v>43781.541666666664</v>
      </c>
      <c r="B7575" s="43">
        <v>1.0260839150000001</v>
      </c>
      <c r="C7575" s="43">
        <v>0.54848964600000005</v>
      </c>
      <c r="D7575" s="43">
        <v>0.6694312</v>
      </c>
      <c r="E7575" s="43">
        <v>0.13628957</v>
      </c>
      <c r="F7575" s="34">
        <v>1</v>
      </c>
      <c r="G7575" s="43">
        <v>0.60466878999999996</v>
      </c>
      <c r="H7575" s="43">
        <v>0.38873550699999998</v>
      </c>
      <c r="I7575" s="45">
        <v>0.8061933767662216</v>
      </c>
    </row>
    <row r="7576" spans="1:9" x14ac:dyDescent="0.3">
      <c r="A7576" s="44">
        <v>43781.583333333336</v>
      </c>
      <c r="B7576" s="43">
        <v>0.93395260199999997</v>
      </c>
      <c r="C7576" s="43">
        <v>0.55152373700000001</v>
      </c>
      <c r="D7576" s="43">
        <v>0.52389359999999996</v>
      </c>
      <c r="E7576" s="43">
        <v>0.14020600499999999</v>
      </c>
      <c r="F7576" s="34">
        <v>1</v>
      </c>
      <c r="G7576" s="43">
        <v>0.47370889700000002</v>
      </c>
      <c r="H7576" s="43">
        <v>0.386492116</v>
      </c>
      <c r="I7576" s="45">
        <v>0.8061933767662216</v>
      </c>
    </row>
    <row r="7577" spans="1:9" x14ac:dyDescent="0.3">
      <c r="A7577" s="44">
        <v>43781.625</v>
      </c>
      <c r="B7577" s="43">
        <v>0.768876173</v>
      </c>
      <c r="C7577" s="43">
        <v>0.53501803000000003</v>
      </c>
      <c r="D7577" s="43">
        <v>0.37010880000000002</v>
      </c>
      <c r="E7577" s="43">
        <v>0.15759920699999999</v>
      </c>
      <c r="F7577" s="34">
        <v>1</v>
      </c>
      <c r="G7577" s="43">
        <v>0.30382139600000002</v>
      </c>
      <c r="H7577" s="43">
        <v>0.39037592799999998</v>
      </c>
      <c r="I7577" s="45">
        <v>0.8061933767662216</v>
      </c>
    </row>
    <row r="7578" spans="1:9" x14ac:dyDescent="0.3">
      <c r="A7578" s="44">
        <v>43781.666666666664</v>
      </c>
      <c r="B7578" s="43">
        <v>0.46849790400000002</v>
      </c>
      <c r="C7578" s="43">
        <v>0.53616514599999998</v>
      </c>
      <c r="D7578" s="43">
        <v>0.19490479999999999</v>
      </c>
      <c r="E7578" s="43">
        <v>0.17455815999999999</v>
      </c>
      <c r="F7578" s="34">
        <v>1</v>
      </c>
      <c r="G7578" s="43">
        <v>0.12594661600000001</v>
      </c>
      <c r="H7578" s="43">
        <v>0.342739988</v>
      </c>
      <c r="I7578" s="45">
        <v>0.8061933767662216</v>
      </c>
    </row>
    <row r="7579" spans="1:9" x14ac:dyDescent="0.3">
      <c r="A7579" s="44">
        <v>43781.708333333336</v>
      </c>
      <c r="B7579" s="43">
        <v>9.5481239999999995E-2</v>
      </c>
      <c r="C7579" s="43">
        <v>0.46980236800000003</v>
      </c>
      <c r="D7579" s="43">
        <v>5.1633999999999999E-2</v>
      </c>
      <c r="E7579" s="43">
        <v>0.21109049999999999</v>
      </c>
      <c r="F7579" s="34">
        <v>1</v>
      </c>
      <c r="G7579" s="43">
        <v>5.8732799999999998E-3</v>
      </c>
      <c r="H7579" s="43">
        <v>0.25806010699999998</v>
      </c>
      <c r="I7579" s="45">
        <v>0.8061933767662216</v>
      </c>
    </row>
    <row r="7580" spans="1:9" x14ac:dyDescent="0.3">
      <c r="A7580" s="44">
        <v>43781.75</v>
      </c>
      <c r="B7580" s="43">
        <v>2.74E-6</v>
      </c>
      <c r="C7580" s="43">
        <v>0.42077375900000002</v>
      </c>
      <c r="D7580" s="43">
        <v>9.5480000000000001E-4</v>
      </c>
      <c r="E7580" s="43">
        <v>0.26478376300000001</v>
      </c>
      <c r="F7580" s="34">
        <v>1</v>
      </c>
      <c r="G7580" s="43">
        <v>0</v>
      </c>
      <c r="H7580" s="43">
        <v>0.19125598099999999</v>
      </c>
      <c r="I7580" s="45">
        <v>0.8061933767662216</v>
      </c>
    </row>
    <row r="7581" spans="1:9" x14ac:dyDescent="0.3">
      <c r="A7581" s="44">
        <v>43781.791666666664</v>
      </c>
      <c r="B7581" s="43">
        <v>0</v>
      </c>
      <c r="C7581" s="43">
        <v>0.42455035299999999</v>
      </c>
      <c r="D7581" s="43">
        <v>0</v>
      </c>
      <c r="E7581" s="43">
        <v>0.29956408699999998</v>
      </c>
      <c r="F7581" s="34">
        <v>1</v>
      </c>
      <c r="G7581" s="43">
        <v>0</v>
      </c>
      <c r="H7581" s="43">
        <v>0.17010161100000001</v>
      </c>
      <c r="I7581" s="45">
        <v>0.8061933767662216</v>
      </c>
    </row>
    <row r="7582" spans="1:9" x14ac:dyDescent="0.3">
      <c r="A7582" s="44">
        <v>43781.833333333336</v>
      </c>
      <c r="B7582" s="43">
        <v>0</v>
      </c>
      <c r="C7582" s="43">
        <v>0.45094862600000002</v>
      </c>
      <c r="D7582" s="43">
        <v>0</v>
      </c>
      <c r="E7582" s="43">
        <v>0.343133788</v>
      </c>
      <c r="F7582" s="34">
        <v>1</v>
      </c>
      <c r="G7582" s="43">
        <v>0</v>
      </c>
      <c r="H7582" s="43">
        <v>0.19016092700000001</v>
      </c>
      <c r="I7582" s="45">
        <v>0.8061933767662216</v>
      </c>
    </row>
    <row r="7583" spans="1:9" x14ac:dyDescent="0.3">
      <c r="A7583" s="44">
        <v>43781.875</v>
      </c>
      <c r="B7583" s="43">
        <v>0</v>
      </c>
      <c r="C7583" s="43">
        <v>0.47218060899999997</v>
      </c>
      <c r="D7583" s="43">
        <v>0</v>
      </c>
      <c r="E7583" s="43">
        <v>0.36654301900000003</v>
      </c>
      <c r="F7583" s="34">
        <v>1</v>
      </c>
      <c r="G7583" s="43">
        <v>0</v>
      </c>
      <c r="H7583" s="43">
        <v>0.221240988</v>
      </c>
      <c r="I7583" s="45">
        <v>0.8061933767662216</v>
      </c>
    </row>
    <row r="7584" spans="1:9" x14ac:dyDescent="0.3">
      <c r="A7584" s="44">
        <v>43781.916666666664</v>
      </c>
      <c r="B7584" s="43">
        <v>0</v>
      </c>
      <c r="C7584" s="43">
        <v>0.48197658500000001</v>
      </c>
      <c r="D7584" s="43">
        <v>0</v>
      </c>
      <c r="E7584" s="43">
        <v>0.39015883600000001</v>
      </c>
      <c r="F7584" s="34">
        <v>1</v>
      </c>
      <c r="G7584" s="43">
        <v>0</v>
      </c>
      <c r="H7584" s="43">
        <v>0.24919630300000001</v>
      </c>
      <c r="I7584" s="45">
        <v>0.8061933767662216</v>
      </c>
    </row>
    <row r="7585" spans="1:9" x14ac:dyDescent="0.3">
      <c r="A7585" s="44">
        <v>43781.958333333336</v>
      </c>
      <c r="B7585" s="43">
        <v>0</v>
      </c>
      <c r="C7585" s="43">
        <v>0.49033616099999999</v>
      </c>
      <c r="D7585" s="43">
        <v>0</v>
      </c>
      <c r="E7585" s="43">
        <v>0.441427764</v>
      </c>
      <c r="F7585" s="34">
        <v>1</v>
      </c>
      <c r="G7585" s="43">
        <v>0</v>
      </c>
      <c r="H7585" s="43">
        <v>0.27077982099999998</v>
      </c>
      <c r="I7585" s="45">
        <v>0.8061933767662216</v>
      </c>
    </row>
    <row r="7586" spans="1:9" x14ac:dyDescent="0.3">
      <c r="A7586" s="44">
        <v>43782</v>
      </c>
      <c r="B7586" s="43">
        <v>0</v>
      </c>
      <c r="C7586" s="43">
        <v>0.49808209799999997</v>
      </c>
      <c r="D7586" s="43">
        <v>0</v>
      </c>
      <c r="E7586" s="43">
        <v>0.51087874799999999</v>
      </c>
      <c r="F7586" s="34">
        <v>1</v>
      </c>
      <c r="G7586" s="43">
        <v>0</v>
      </c>
      <c r="H7586" s="43">
        <v>0.28831382</v>
      </c>
      <c r="I7586" s="45">
        <v>0.85914081829593536</v>
      </c>
    </row>
    <row r="7587" spans="1:9" x14ac:dyDescent="0.3">
      <c r="A7587" s="44">
        <v>43782.041666666664</v>
      </c>
      <c r="B7587" s="43">
        <v>0</v>
      </c>
      <c r="C7587" s="43">
        <v>0.51119897999999997</v>
      </c>
      <c r="D7587" s="43">
        <v>0</v>
      </c>
      <c r="E7587" s="43">
        <v>0.57924060700000002</v>
      </c>
      <c r="F7587" s="34">
        <v>1</v>
      </c>
      <c r="G7587" s="43">
        <v>0</v>
      </c>
      <c r="H7587" s="43">
        <v>0.30446641800000002</v>
      </c>
      <c r="I7587" s="45">
        <v>0.85914081829593536</v>
      </c>
    </row>
    <row r="7588" spans="1:9" x14ac:dyDescent="0.3">
      <c r="A7588" s="44">
        <v>43782.083333333336</v>
      </c>
      <c r="B7588" s="43">
        <v>0</v>
      </c>
      <c r="C7588" s="43">
        <v>0.51372854300000004</v>
      </c>
      <c r="D7588" s="43">
        <v>0</v>
      </c>
      <c r="E7588" s="43">
        <v>0.59863318700000001</v>
      </c>
      <c r="F7588" s="34">
        <v>1</v>
      </c>
      <c r="G7588" s="43">
        <v>0</v>
      </c>
      <c r="H7588" s="43">
        <v>0.318665276</v>
      </c>
      <c r="I7588" s="45">
        <v>0.85914081829593536</v>
      </c>
    </row>
    <row r="7589" spans="1:9" x14ac:dyDescent="0.3">
      <c r="A7589" s="44">
        <v>43782.125</v>
      </c>
      <c r="B7589" s="43">
        <v>0</v>
      </c>
      <c r="C7589" s="43">
        <v>0.51325693999999999</v>
      </c>
      <c r="D7589" s="43">
        <v>0</v>
      </c>
      <c r="E7589" s="43">
        <v>0.60190433200000004</v>
      </c>
      <c r="F7589" s="34">
        <v>1</v>
      </c>
      <c r="G7589" s="43">
        <v>0</v>
      </c>
      <c r="H7589" s="43">
        <v>0.32842373499999999</v>
      </c>
      <c r="I7589" s="45">
        <v>0.85914081829593536</v>
      </c>
    </row>
    <row r="7590" spans="1:9" x14ac:dyDescent="0.3">
      <c r="A7590" s="44">
        <v>43782.166666666664</v>
      </c>
      <c r="B7590" s="43">
        <v>0</v>
      </c>
      <c r="C7590" s="43">
        <v>0.51659049099999999</v>
      </c>
      <c r="D7590" s="43">
        <v>0</v>
      </c>
      <c r="E7590" s="43">
        <v>0.61283458499999999</v>
      </c>
      <c r="F7590" s="34">
        <v>1</v>
      </c>
      <c r="G7590" s="43">
        <v>0</v>
      </c>
      <c r="H7590" s="43">
        <v>0.33519410199999999</v>
      </c>
      <c r="I7590" s="45">
        <v>0.85914081829593536</v>
      </c>
    </row>
    <row r="7591" spans="1:9" x14ac:dyDescent="0.3">
      <c r="A7591" s="44">
        <v>43782.208333333336</v>
      </c>
      <c r="B7591" s="43">
        <v>0</v>
      </c>
      <c r="C7591" s="43">
        <v>0.51927012100000003</v>
      </c>
      <c r="D7591" s="43">
        <v>0</v>
      </c>
      <c r="E7591" s="43">
        <v>0.62757461000000003</v>
      </c>
      <c r="F7591" s="34">
        <v>1</v>
      </c>
      <c r="G7591" s="43">
        <v>0</v>
      </c>
      <c r="H7591" s="43">
        <v>0.34273011599999997</v>
      </c>
      <c r="I7591" s="45">
        <v>0.85914081829593536</v>
      </c>
    </row>
    <row r="7592" spans="1:9" x14ac:dyDescent="0.3">
      <c r="A7592" s="44">
        <v>43782.25</v>
      </c>
      <c r="B7592" s="43">
        <v>0</v>
      </c>
      <c r="C7592" s="43">
        <v>0.51524536600000004</v>
      </c>
      <c r="D7592" s="43">
        <v>0</v>
      </c>
      <c r="E7592" s="43">
        <v>0.62140136999999995</v>
      </c>
      <c r="F7592" s="34">
        <v>1</v>
      </c>
      <c r="G7592" s="43">
        <v>0</v>
      </c>
      <c r="H7592" s="43">
        <v>0.35827841599999999</v>
      </c>
      <c r="I7592" s="45">
        <v>0.85914081829593536</v>
      </c>
    </row>
    <row r="7593" spans="1:9" x14ac:dyDescent="0.3">
      <c r="A7593" s="44">
        <v>43782.291666666664</v>
      </c>
      <c r="B7593" s="43">
        <v>1.4411299999999999E-4</v>
      </c>
      <c r="C7593" s="43">
        <v>0.51578141700000002</v>
      </c>
      <c r="D7593" s="43">
        <v>0</v>
      </c>
      <c r="E7593" s="43">
        <v>0.60533060400000005</v>
      </c>
      <c r="F7593" s="34">
        <v>1</v>
      </c>
      <c r="G7593" s="43">
        <v>9.2860600000000001E-4</v>
      </c>
      <c r="H7593" s="43">
        <v>0.38653733099999998</v>
      </c>
      <c r="I7593" s="45">
        <v>0.85914081829593536</v>
      </c>
    </row>
    <row r="7594" spans="1:9" x14ac:dyDescent="0.3">
      <c r="A7594" s="44">
        <v>43782.333333333336</v>
      </c>
      <c r="B7594" s="43">
        <v>3.7224532999999997E-2</v>
      </c>
      <c r="C7594" s="43">
        <v>0.50799134800000001</v>
      </c>
      <c r="D7594" s="43">
        <v>3.7843999999999998E-3</v>
      </c>
      <c r="E7594" s="43">
        <v>0.56149562600000003</v>
      </c>
      <c r="F7594" s="34">
        <v>1</v>
      </c>
      <c r="G7594" s="43">
        <v>3.9729733000000003E-2</v>
      </c>
      <c r="H7594" s="43">
        <v>0.39297612599999998</v>
      </c>
      <c r="I7594" s="45">
        <v>0.85914081829593536</v>
      </c>
    </row>
    <row r="7595" spans="1:9" x14ac:dyDescent="0.3">
      <c r="A7595" s="44">
        <v>43782.375</v>
      </c>
      <c r="B7595" s="43">
        <v>0.16324208000000001</v>
      </c>
      <c r="C7595" s="43">
        <v>0.49592861799999999</v>
      </c>
      <c r="D7595" s="43">
        <v>5.7169999999999999E-2</v>
      </c>
      <c r="E7595" s="43">
        <v>0.52298413099999996</v>
      </c>
      <c r="F7595" s="34">
        <v>1</v>
      </c>
      <c r="G7595" s="43">
        <v>0.131420496</v>
      </c>
      <c r="H7595" s="43">
        <v>0.38356772300000003</v>
      </c>
      <c r="I7595" s="45">
        <v>0.85914081829593536</v>
      </c>
    </row>
    <row r="7596" spans="1:9" x14ac:dyDescent="0.3">
      <c r="A7596" s="44">
        <v>43782.416666666664</v>
      </c>
      <c r="B7596" s="43">
        <v>0.30460120400000001</v>
      </c>
      <c r="C7596" s="43">
        <v>0.48169529300000002</v>
      </c>
      <c r="D7596" s="43">
        <v>0.15056520000000001</v>
      </c>
      <c r="E7596" s="43">
        <v>0.50765252199999999</v>
      </c>
      <c r="F7596" s="34">
        <v>1</v>
      </c>
      <c r="G7596" s="43">
        <v>0.226797835</v>
      </c>
      <c r="H7596" s="43">
        <v>0.34281233900000002</v>
      </c>
      <c r="I7596" s="45">
        <v>0.85914081829593536</v>
      </c>
    </row>
    <row r="7597" spans="1:9" x14ac:dyDescent="0.3">
      <c r="A7597" s="44">
        <v>43782.458333333336</v>
      </c>
      <c r="B7597" s="43">
        <v>0.42125960600000001</v>
      </c>
      <c r="C7597" s="43">
        <v>0.475900041</v>
      </c>
      <c r="D7597" s="43">
        <v>0.24858359999999999</v>
      </c>
      <c r="E7597" s="43">
        <v>0.45652677800000002</v>
      </c>
      <c r="F7597" s="34">
        <v>1</v>
      </c>
      <c r="G7597" s="43">
        <v>0.29698925199999998</v>
      </c>
      <c r="H7597" s="43">
        <v>0.292287886</v>
      </c>
      <c r="I7597" s="45">
        <v>0.85914081829593536</v>
      </c>
    </row>
    <row r="7598" spans="1:9" x14ac:dyDescent="0.3">
      <c r="A7598" s="44">
        <v>43782.5</v>
      </c>
      <c r="B7598" s="43">
        <v>0.47394166900000001</v>
      </c>
      <c r="C7598" s="43">
        <v>0.49672524000000001</v>
      </c>
      <c r="D7598" s="43">
        <v>0.28132079999999998</v>
      </c>
      <c r="E7598" s="43">
        <v>0.39640626499999998</v>
      </c>
      <c r="F7598" s="34">
        <v>1</v>
      </c>
      <c r="G7598" s="43">
        <v>0.35189822999999998</v>
      </c>
      <c r="H7598" s="43">
        <v>0.27070565200000002</v>
      </c>
      <c r="I7598" s="45">
        <v>0.85914081829593536</v>
      </c>
    </row>
    <row r="7599" spans="1:9" x14ac:dyDescent="0.3">
      <c r="A7599" s="44">
        <v>43782.541666666664</v>
      </c>
      <c r="B7599" s="43">
        <v>0.46323162299999998</v>
      </c>
      <c r="C7599" s="43">
        <v>0.50490149100000004</v>
      </c>
      <c r="D7599" s="43">
        <v>0.27210519999999999</v>
      </c>
      <c r="E7599" s="43">
        <v>0.348779267</v>
      </c>
      <c r="F7599" s="34">
        <v>1</v>
      </c>
      <c r="G7599" s="43">
        <v>0.35820484800000002</v>
      </c>
      <c r="H7599" s="43">
        <v>0.25243286300000001</v>
      </c>
      <c r="I7599" s="45">
        <v>0.85914081829593536</v>
      </c>
    </row>
    <row r="7600" spans="1:9" x14ac:dyDescent="0.3">
      <c r="A7600" s="44">
        <v>43782.583333333336</v>
      </c>
      <c r="B7600" s="43">
        <v>0.395938499</v>
      </c>
      <c r="C7600" s="43">
        <v>0.48785531900000001</v>
      </c>
      <c r="D7600" s="43">
        <v>0.22751640000000001</v>
      </c>
      <c r="E7600" s="43">
        <v>0.30379703699999999</v>
      </c>
      <c r="F7600" s="34">
        <v>1</v>
      </c>
      <c r="G7600" s="43">
        <v>0.31163899299999998</v>
      </c>
      <c r="H7600" s="43">
        <v>0.23322101200000001</v>
      </c>
      <c r="I7600" s="45">
        <v>0.85914081829593536</v>
      </c>
    </row>
    <row r="7601" spans="1:9" x14ac:dyDescent="0.3">
      <c r="A7601" s="44">
        <v>43782.625</v>
      </c>
      <c r="B7601" s="43">
        <v>0.30477327799999998</v>
      </c>
      <c r="C7601" s="43">
        <v>0.45606935999999998</v>
      </c>
      <c r="D7601" s="43">
        <v>0.19605320000000001</v>
      </c>
      <c r="E7601" s="43">
        <v>0.27733208199999998</v>
      </c>
      <c r="F7601" s="34">
        <v>1</v>
      </c>
      <c r="G7601" s="43">
        <v>0.19887162</v>
      </c>
      <c r="H7601" s="43">
        <v>0.24380415799999999</v>
      </c>
      <c r="I7601" s="45">
        <v>0.85914081829593536</v>
      </c>
    </row>
    <row r="7602" spans="1:9" x14ac:dyDescent="0.3">
      <c r="A7602" s="44">
        <v>43782.666666666664</v>
      </c>
      <c r="B7602" s="43">
        <v>0.18467165299999999</v>
      </c>
      <c r="C7602" s="43">
        <v>0.41778496399999998</v>
      </c>
      <c r="D7602" s="43">
        <v>0.13637079999999999</v>
      </c>
      <c r="E7602" s="43">
        <v>0.27778108200000001</v>
      </c>
      <c r="F7602" s="34">
        <v>1</v>
      </c>
      <c r="G7602" s="43">
        <v>7.9762389000000003E-2</v>
      </c>
      <c r="H7602" s="43">
        <v>0.249221415</v>
      </c>
      <c r="I7602" s="45">
        <v>0.85914081829593536</v>
      </c>
    </row>
    <row r="7603" spans="1:9" x14ac:dyDescent="0.3">
      <c r="A7603" s="44">
        <v>43782.708333333336</v>
      </c>
      <c r="B7603" s="43">
        <v>4.4513727000000003E-2</v>
      </c>
      <c r="C7603" s="43">
        <v>0.29618682800000001</v>
      </c>
      <c r="D7603" s="43">
        <v>5.6638000000000001E-2</v>
      </c>
      <c r="E7603" s="43">
        <v>0.327081923</v>
      </c>
      <c r="F7603" s="34">
        <v>1</v>
      </c>
      <c r="G7603" s="43">
        <v>3.8055319999999999E-3</v>
      </c>
      <c r="H7603" s="43">
        <v>0.24749086000000001</v>
      </c>
      <c r="I7603" s="45">
        <v>0.85914081829593536</v>
      </c>
    </row>
    <row r="7604" spans="1:9" x14ac:dyDescent="0.3">
      <c r="A7604" s="44">
        <v>43782.75</v>
      </c>
      <c r="B7604" s="43">
        <v>0</v>
      </c>
      <c r="C7604" s="43">
        <v>0.23080800300000001</v>
      </c>
      <c r="D7604" s="43">
        <v>2.064E-4</v>
      </c>
      <c r="E7604" s="43">
        <v>0.36501973999999998</v>
      </c>
      <c r="F7604" s="34">
        <v>1</v>
      </c>
      <c r="G7604" s="43">
        <v>0</v>
      </c>
      <c r="H7604" s="43">
        <v>0.23109699</v>
      </c>
      <c r="I7604" s="45">
        <v>0.85914081829593536</v>
      </c>
    </row>
    <row r="7605" spans="1:9" x14ac:dyDescent="0.3">
      <c r="A7605" s="44">
        <v>43782.791666666664</v>
      </c>
      <c r="B7605" s="43">
        <v>0</v>
      </c>
      <c r="C7605" s="43">
        <v>0.20239563699999999</v>
      </c>
      <c r="D7605" s="43">
        <v>0</v>
      </c>
      <c r="E7605" s="43">
        <v>0.42423062099999997</v>
      </c>
      <c r="F7605" s="34">
        <v>1</v>
      </c>
      <c r="G7605" s="43">
        <v>0</v>
      </c>
      <c r="H7605" s="43">
        <v>0.211543485</v>
      </c>
      <c r="I7605" s="45">
        <v>0.85914081829593536</v>
      </c>
    </row>
    <row r="7606" spans="1:9" x14ac:dyDescent="0.3">
      <c r="A7606" s="44">
        <v>43782.833333333336</v>
      </c>
      <c r="B7606" s="43">
        <v>0</v>
      </c>
      <c r="C7606" s="43">
        <v>0.19183204200000001</v>
      </c>
      <c r="D7606" s="43">
        <v>0</v>
      </c>
      <c r="E7606" s="43">
        <v>0.479820513</v>
      </c>
      <c r="F7606" s="34">
        <v>1</v>
      </c>
      <c r="G7606" s="43">
        <v>0</v>
      </c>
      <c r="H7606" s="43">
        <v>0.19086303900000001</v>
      </c>
      <c r="I7606" s="45">
        <v>0.85914081829593536</v>
      </c>
    </row>
    <row r="7607" spans="1:9" x14ac:dyDescent="0.3">
      <c r="A7607" s="44">
        <v>43782.875</v>
      </c>
      <c r="B7607" s="43">
        <v>0</v>
      </c>
      <c r="C7607" s="43">
        <v>0.18997815100000001</v>
      </c>
      <c r="D7607" s="43">
        <v>0</v>
      </c>
      <c r="E7607" s="43">
        <v>0.52336720000000003</v>
      </c>
      <c r="F7607" s="34">
        <v>1</v>
      </c>
      <c r="G7607" s="43">
        <v>0</v>
      </c>
      <c r="H7607" s="43">
        <v>0.16805793099999999</v>
      </c>
      <c r="I7607" s="45">
        <v>0.85914081829593536</v>
      </c>
    </row>
    <row r="7608" spans="1:9" x14ac:dyDescent="0.3">
      <c r="A7608" s="44">
        <v>43782.916666666664</v>
      </c>
      <c r="B7608" s="43">
        <v>0</v>
      </c>
      <c r="C7608" s="43">
        <v>0.192480548</v>
      </c>
      <c r="D7608" s="43">
        <v>0</v>
      </c>
      <c r="E7608" s="43">
        <v>0.49982748300000002</v>
      </c>
      <c r="F7608" s="34">
        <v>1</v>
      </c>
      <c r="G7608" s="43">
        <v>0</v>
      </c>
      <c r="H7608" s="43">
        <v>0.15045383600000001</v>
      </c>
      <c r="I7608" s="45">
        <v>0.85914081829593536</v>
      </c>
    </row>
    <row r="7609" spans="1:9" x14ac:dyDescent="0.3">
      <c r="A7609" s="44">
        <v>43782.958333333336</v>
      </c>
      <c r="B7609" s="43">
        <v>0</v>
      </c>
      <c r="C7609" s="43">
        <v>0.181784685</v>
      </c>
      <c r="D7609" s="43">
        <v>0</v>
      </c>
      <c r="E7609" s="43">
        <v>0.52280208100000003</v>
      </c>
      <c r="F7609" s="34">
        <v>1</v>
      </c>
      <c r="G7609" s="43">
        <v>0</v>
      </c>
      <c r="H7609" s="43">
        <v>0.14507351600000001</v>
      </c>
      <c r="I7609" s="45">
        <v>0.85914081829593536</v>
      </c>
    </row>
    <row r="7610" spans="1:9" x14ac:dyDescent="0.3">
      <c r="A7610" s="44">
        <v>43783</v>
      </c>
      <c r="B7610" s="43">
        <v>0</v>
      </c>
      <c r="C7610" s="43">
        <v>0.163110808</v>
      </c>
      <c r="D7610" s="43">
        <v>0</v>
      </c>
      <c r="E7610" s="43">
        <v>0.53986798800000002</v>
      </c>
      <c r="F7610" s="34">
        <v>1</v>
      </c>
      <c r="G7610" s="43">
        <v>0</v>
      </c>
      <c r="H7610" s="43">
        <v>0.143480319</v>
      </c>
      <c r="I7610" s="45">
        <v>0.72973712805629676</v>
      </c>
    </row>
    <row r="7611" spans="1:9" x14ac:dyDescent="0.3">
      <c r="A7611" s="44">
        <v>43783.041666666664</v>
      </c>
      <c r="B7611" s="43">
        <v>0</v>
      </c>
      <c r="C7611" s="43">
        <v>0.14926001899999999</v>
      </c>
      <c r="D7611" s="43">
        <v>0</v>
      </c>
      <c r="E7611" s="43">
        <v>0.547639667</v>
      </c>
      <c r="F7611" s="34">
        <v>1</v>
      </c>
      <c r="G7611" s="43">
        <v>0</v>
      </c>
      <c r="H7611" s="43">
        <v>0.13027341100000001</v>
      </c>
      <c r="I7611" s="45">
        <v>0.72973712805629676</v>
      </c>
    </row>
    <row r="7612" spans="1:9" x14ac:dyDescent="0.3">
      <c r="A7612" s="44">
        <v>43783.083333333336</v>
      </c>
      <c r="B7612" s="43">
        <v>0</v>
      </c>
      <c r="C7612" s="43">
        <v>0.13910275499999999</v>
      </c>
      <c r="D7612" s="43">
        <v>0</v>
      </c>
      <c r="E7612" s="43">
        <v>0.54298283700000005</v>
      </c>
      <c r="F7612" s="34">
        <v>1</v>
      </c>
      <c r="G7612" s="43">
        <v>0</v>
      </c>
      <c r="H7612" s="43">
        <v>0.116355897</v>
      </c>
      <c r="I7612" s="45">
        <v>0.72973712805629676</v>
      </c>
    </row>
    <row r="7613" spans="1:9" x14ac:dyDescent="0.3">
      <c r="A7613" s="44">
        <v>43783.125</v>
      </c>
      <c r="B7613" s="43">
        <v>0</v>
      </c>
      <c r="C7613" s="43">
        <v>0.130512673</v>
      </c>
      <c r="D7613" s="43">
        <v>0</v>
      </c>
      <c r="E7613" s="43">
        <v>0.53686726600000001</v>
      </c>
      <c r="F7613" s="34">
        <v>1</v>
      </c>
      <c r="G7613" s="43">
        <v>0</v>
      </c>
      <c r="H7613" s="43">
        <v>0.10459115300000001</v>
      </c>
      <c r="I7613" s="45">
        <v>0.72973712805629676</v>
      </c>
    </row>
    <row r="7614" spans="1:9" x14ac:dyDescent="0.3">
      <c r="A7614" s="44">
        <v>43783.166666666664</v>
      </c>
      <c r="B7614" s="43">
        <v>0</v>
      </c>
      <c r="C7614" s="43">
        <v>0.121141941</v>
      </c>
      <c r="D7614" s="43">
        <v>0</v>
      </c>
      <c r="E7614" s="43">
        <v>0.53775491600000003</v>
      </c>
      <c r="F7614" s="34">
        <v>1</v>
      </c>
      <c r="G7614" s="43">
        <v>0</v>
      </c>
      <c r="H7614" s="43">
        <v>9.7132898999999995E-2</v>
      </c>
      <c r="I7614" s="45">
        <v>0.72973712805629676</v>
      </c>
    </row>
    <row r="7615" spans="1:9" x14ac:dyDescent="0.3">
      <c r="A7615" s="44">
        <v>43783.208333333336</v>
      </c>
      <c r="B7615" s="43">
        <v>0</v>
      </c>
      <c r="C7615" s="43">
        <v>0.109455279</v>
      </c>
      <c r="D7615" s="43">
        <v>0</v>
      </c>
      <c r="E7615" s="43">
        <v>0.55417332100000005</v>
      </c>
      <c r="F7615" s="34">
        <v>1</v>
      </c>
      <c r="G7615" s="43">
        <v>0</v>
      </c>
      <c r="H7615" s="43">
        <v>8.6473072999999998E-2</v>
      </c>
      <c r="I7615" s="45">
        <v>0.72973712805629676</v>
      </c>
    </row>
    <row r="7616" spans="1:9" x14ac:dyDescent="0.3">
      <c r="A7616" s="44">
        <v>43783.25</v>
      </c>
      <c r="B7616" s="43">
        <v>0</v>
      </c>
      <c r="C7616" s="43">
        <v>0.101834306</v>
      </c>
      <c r="D7616" s="43">
        <v>0</v>
      </c>
      <c r="E7616" s="43">
        <v>0.56963367600000003</v>
      </c>
      <c r="F7616" s="34">
        <v>1</v>
      </c>
      <c r="G7616" s="43">
        <v>0</v>
      </c>
      <c r="H7616" s="43">
        <v>7.5002586999999996E-2</v>
      </c>
      <c r="I7616" s="45">
        <v>0.72973712805629676</v>
      </c>
    </row>
    <row r="7617" spans="1:9" x14ac:dyDescent="0.3">
      <c r="A7617" s="44">
        <v>43783.291666666664</v>
      </c>
      <c r="B7617" s="43">
        <v>3.24006E-4</v>
      </c>
      <c r="C7617" s="43">
        <v>0.10465105600000001</v>
      </c>
      <c r="D7617" s="43">
        <v>0</v>
      </c>
      <c r="E7617" s="43">
        <v>0.58774876200000004</v>
      </c>
      <c r="F7617" s="34">
        <v>1</v>
      </c>
      <c r="G7617" s="43">
        <v>1.72398E-3</v>
      </c>
      <c r="H7617" s="43">
        <v>6.6992978999999994E-2</v>
      </c>
      <c r="I7617" s="45">
        <v>0.72973712805629676</v>
      </c>
    </row>
    <row r="7618" spans="1:9" x14ac:dyDescent="0.3">
      <c r="A7618" s="44">
        <v>43783.333333333336</v>
      </c>
      <c r="B7618" s="43">
        <v>7.0328026000000002E-2</v>
      </c>
      <c r="C7618" s="43">
        <v>0.127237986</v>
      </c>
      <c r="D7618" s="43">
        <v>1.37836E-2</v>
      </c>
      <c r="E7618" s="43">
        <v>0.56747494899999995</v>
      </c>
      <c r="F7618" s="34">
        <v>1</v>
      </c>
      <c r="G7618" s="43">
        <v>7.3500360000000001E-2</v>
      </c>
      <c r="H7618" s="43">
        <v>6.7064088999999993E-2</v>
      </c>
      <c r="I7618" s="45">
        <v>0.72973712805629676</v>
      </c>
    </row>
    <row r="7619" spans="1:9" x14ac:dyDescent="0.3">
      <c r="A7619" s="44">
        <v>43783.375</v>
      </c>
      <c r="B7619" s="43">
        <v>0.291509615</v>
      </c>
      <c r="C7619" s="43">
        <v>0.13824560699999999</v>
      </c>
      <c r="D7619" s="43">
        <v>0.13140959999999999</v>
      </c>
      <c r="E7619" s="43">
        <v>0.520032296</v>
      </c>
      <c r="F7619" s="34">
        <v>1</v>
      </c>
      <c r="G7619" s="43">
        <v>0.245040229</v>
      </c>
      <c r="H7619" s="43">
        <v>7.3230933999999998E-2</v>
      </c>
      <c r="I7619" s="45">
        <v>0.72973712805629676</v>
      </c>
    </row>
    <row r="7620" spans="1:9" x14ac:dyDescent="0.3">
      <c r="A7620" s="44">
        <v>43783.416666666664</v>
      </c>
      <c r="B7620" s="43">
        <v>0.50817071800000002</v>
      </c>
      <c r="C7620" s="43">
        <v>0.15658691199999999</v>
      </c>
      <c r="D7620" s="43">
        <v>0.29542560000000001</v>
      </c>
      <c r="E7620" s="43">
        <v>0.48057684899999997</v>
      </c>
      <c r="F7620" s="34">
        <v>1</v>
      </c>
      <c r="G7620" s="43">
        <v>0.415200825</v>
      </c>
      <c r="H7620" s="43">
        <v>8.3140687000000005E-2</v>
      </c>
      <c r="I7620" s="45">
        <v>0.72973712805629676</v>
      </c>
    </row>
    <row r="7621" spans="1:9" x14ac:dyDescent="0.3">
      <c r="A7621" s="44">
        <v>43783.458333333336</v>
      </c>
      <c r="B7621" s="43">
        <v>0.67091922000000004</v>
      </c>
      <c r="C7621" s="43">
        <v>0.16703499399999999</v>
      </c>
      <c r="D7621" s="43">
        <v>0.44213360000000002</v>
      </c>
      <c r="E7621" s="43">
        <v>0.46037013100000002</v>
      </c>
      <c r="F7621" s="34">
        <v>1</v>
      </c>
      <c r="G7621" s="43">
        <v>0.53451455299999995</v>
      </c>
      <c r="H7621" s="43">
        <v>9.1350685000000001E-2</v>
      </c>
      <c r="I7621" s="45">
        <v>0.72973712805629676</v>
      </c>
    </row>
    <row r="7622" spans="1:9" x14ac:dyDescent="0.3">
      <c r="A7622" s="44">
        <v>43783.5</v>
      </c>
      <c r="B7622" s="43">
        <v>0.72690015699999999</v>
      </c>
      <c r="C7622" s="43">
        <v>0.18411582400000001</v>
      </c>
      <c r="D7622" s="43">
        <v>0.49683280000000002</v>
      </c>
      <c r="E7622" s="43">
        <v>0.40093938000000001</v>
      </c>
      <c r="F7622" s="34">
        <v>1</v>
      </c>
      <c r="G7622" s="43">
        <v>0.56412754200000004</v>
      </c>
      <c r="H7622" s="43">
        <v>0.107819682</v>
      </c>
      <c r="I7622" s="45">
        <v>0.72973712805629676</v>
      </c>
    </row>
    <row r="7623" spans="1:9" x14ac:dyDescent="0.3">
      <c r="A7623" s="44">
        <v>43783.541666666664</v>
      </c>
      <c r="B7623" s="43">
        <v>0.70271168799999995</v>
      </c>
      <c r="C7623" s="43">
        <v>0.19362207300000001</v>
      </c>
      <c r="D7623" s="43">
        <v>0.47843200000000002</v>
      </c>
      <c r="E7623" s="43">
        <v>0.34142083299999998</v>
      </c>
      <c r="F7623" s="34">
        <v>1</v>
      </c>
      <c r="G7623" s="43">
        <v>0.51266820499999999</v>
      </c>
      <c r="H7623" s="43">
        <v>0.11796179800000001</v>
      </c>
      <c r="I7623" s="45">
        <v>0.72973712805629676</v>
      </c>
    </row>
    <row r="7624" spans="1:9" x14ac:dyDescent="0.3">
      <c r="A7624" s="44">
        <v>43783.583333333336</v>
      </c>
      <c r="B7624" s="43">
        <v>0.60906875999999999</v>
      </c>
      <c r="C7624" s="43">
        <v>0.19293478999999999</v>
      </c>
      <c r="D7624" s="43">
        <v>0.40154679999999998</v>
      </c>
      <c r="E7624" s="43">
        <v>0.31224758800000002</v>
      </c>
      <c r="F7624" s="34">
        <v>1</v>
      </c>
      <c r="G7624" s="43">
        <v>0.39837210499999998</v>
      </c>
      <c r="H7624" s="43">
        <v>0.120591039</v>
      </c>
      <c r="I7624" s="45">
        <v>0.72973712805629676</v>
      </c>
    </row>
    <row r="7625" spans="1:9" x14ac:dyDescent="0.3">
      <c r="A7625" s="44">
        <v>43783.625</v>
      </c>
      <c r="B7625" s="43">
        <v>0.47633741400000001</v>
      </c>
      <c r="C7625" s="43">
        <v>0.18856279500000001</v>
      </c>
      <c r="D7625" s="43">
        <v>0.30062319999999998</v>
      </c>
      <c r="E7625" s="43">
        <v>0.31059809599999999</v>
      </c>
      <c r="F7625" s="34">
        <v>1</v>
      </c>
      <c r="G7625" s="43">
        <v>0.24697796599999999</v>
      </c>
      <c r="H7625" s="43">
        <v>0.11703314099999999</v>
      </c>
      <c r="I7625" s="45">
        <v>0.72973712805629676</v>
      </c>
    </row>
    <row r="7626" spans="1:9" x14ac:dyDescent="0.3">
      <c r="A7626" s="44">
        <v>43783.666666666664</v>
      </c>
      <c r="B7626" s="43">
        <v>0.28511867200000002</v>
      </c>
      <c r="C7626" s="43">
        <v>0.17723417299999999</v>
      </c>
      <c r="D7626" s="43">
        <v>0.1732776</v>
      </c>
      <c r="E7626" s="43">
        <v>0.36686106299999999</v>
      </c>
      <c r="F7626" s="34">
        <v>1</v>
      </c>
      <c r="G7626" s="43">
        <v>9.0000373999999994E-2</v>
      </c>
      <c r="H7626" s="43">
        <v>9.6516668E-2</v>
      </c>
      <c r="I7626" s="45">
        <v>0.72973712805629676</v>
      </c>
    </row>
    <row r="7627" spans="1:9" x14ac:dyDescent="0.3">
      <c r="A7627" s="44">
        <v>43783.708333333336</v>
      </c>
      <c r="B7627" s="43">
        <v>6.7853676000000002E-2</v>
      </c>
      <c r="C7627" s="43">
        <v>0.16389320199999999</v>
      </c>
      <c r="D7627" s="43">
        <v>5.3736800000000001E-2</v>
      </c>
      <c r="E7627" s="43">
        <v>0.51055068100000001</v>
      </c>
      <c r="F7627" s="34">
        <v>1</v>
      </c>
      <c r="G7627" s="43">
        <v>3.27641E-3</v>
      </c>
      <c r="H7627" s="43">
        <v>8.3401517999999994E-2</v>
      </c>
      <c r="I7627" s="45">
        <v>0.72973712805629676</v>
      </c>
    </row>
    <row r="7628" spans="1:9" x14ac:dyDescent="0.3">
      <c r="A7628" s="44">
        <v>43783.75</v>
      </c>
      <c r="B7628" s="43">
        <v>0</v>
      </c>
      <c r="C7628" s="43">
        <v>0.16599196699999999</v>
      </c>
      <c r="D7628" s="43">
        <v>3.5439999999999999E-4</v>
      </c>
      <c r="E7628" s="43">
        <v>0.56409251800000004</v>
      </c>
      <c r="F7628" s="34">
        <v>1</v>
      </c>
      <c r="G7628" s="43">
        <v>0</v>
      </c>
      <c r="H7628" s="43">
        <v>8.1571726999999997E-2</v>
      </c>
      <c r="I7628" s="45">
        <v>0.72973712805629676</v>
      </c>
    </row>
    <row r="7629" spans="1:9" x14ac:dyDescent="0.3">
      <c r="A7629" s="44">
        <v>43783.791666666664</v>
      </c>
      <c r="B7629" s="43">
        <v>0</v>
      </c>
      <c r="C7629" s="43">
        <v>0.18069780099999999</v>
      </c>
      <c r="D7629" s="43">
        <v>0</v>
      </c>
      <c r="E7629" s="43">
        <v>0.57421669500000005</v>
      </c>
      <c r="F7629" s="34">
        <v>1</v>
      </c>
      <c r="G7629" s="43">
        <v>0</v>
      </c>
      <c r="H7629" s="43">
        <v>0.102018044</v>
      </c>
      <c r="I7629" s="45">
        <v>0.72973712805629676</v>
      </c>
    </row>
    <row r="7630" spans="1:9" x14ac:dyDescent="0.3">
      <c r="A7630" s="44">
        <v>43783.833333333336</v>
      </c>
      <c r="B7630" s="43">
        <v>0</v>
      </c>
      <c r="C7630" s="43">
        <v>0.20058566</v>
      </c>
      <c r="D7630" s="43">
        <v>0</v>
      </c>
      <c r="E7630" s="43">
        <v>0.58101432799999997</v>
      </c>
      <c r="F7630" s="34">
        <v>1</v>
      </c>
      <c r="G7630" s="43">
        <v>0</v>
      </c>
      <c r="H7630" s="43">
        <v>0.138704101</v>
      </c>
      <c r="I7630" s="45">
        <v>0.72973712805629676</v>
      </c>
    </row>
    <row r="7631" spans="1:9" x14ac:dyDescent="0.3">
      <c r="A7631" s="44">
        <v>43783.875</v>
      </c>
      <c r="B7631" s="43">
        <v>0</v>
      </c>
      <c r="C7631" s="43">
        <v>0.22310293</v>
      </c>
      <c r="D7631" s="43">
        <v>0</v>
      </c>
      <c r="E7631" s="43">
        <v>0.55499983200000003</v>
      </c>
      <c r="F7631" s="34">
        <v>1</v>
      </c>
      <c r="G7631" s="43">
        <v>0</v>
      </c>
      <c r="H7631" s="43">
        <v>0.181764019</v>
      </c>
      <c r="I7631" s="45">
        <v>0.72973712805629676</v>
      </c>
    </row>
    <row r="7632" spans="1:9" x14ac:dyDescent="0.3">
      <c r="A7632" s="44">
        <v>43783.916666666664</v>
      </c>
      <c r="B7632" s="43">
        <v>0</v>
      </c>
      <c r="C7632" s="43">
        <v>0.23408089200000001</v>
      </c>
      <c r="D7632" s="43">
        <v>0</v>
      </c>
      <c r="E7632" s="43">
        <v>0.53272218599999999</v>
      </c>
      <c r="F7632" s="34">
        <v>1</v>
      </c>
      <c r="G7632" s="43">
        <v>0</v>
      </c>
      <c r="H7632" s="43">
        <v>0.22086442000000001</v>
      </c>
      <c r="I7632" s="45">
        <v>0.72973712805629676</v>
      </c>
    </row>
    <row r="7633" spans="1:9" x14ac:dyDescent="0.3">
      <c r="A7633" s="44">
        <v>43783.958333333336</v>
      </c>
      <c r="B7633" s="43">
        <v>0</v>
      </c>
      <c r="C7633" s="43">
        <v>0.254552263</v>
      </c>
      <c r="D7633" s="43">
        <v>0</v>
      </c>
      <c r="E7633" s="43">
        <v>0.48388867299999999</v>
      </c>
      <c r="F7633" s="34">
        <v>1</v>
      </c>
      <c r="G7633" s="43">
        <v>0</v>
      </c>
      <c r="H7633" s="43">
        <v>0.249113218</v>
      </c>
      <c r="I7633" s="45">
        <v>0.72973712805629676</v>
      </c>
    </row>
    <row r="7634" spans="1:9" x14ac:dyDescent="0.3">
      <c r="A7634" s="44">
        <v>43784</v>
      </c>
      <c r="B7634" s="43">
        <v>0</v>
      </c>
      <c r="C7634" s="43">
        <v>0.28658288700000001</v>
      </c>
      <c r="D7634" s="43">
        <v>0</v>
      </c>
      <c r="E7634" s="43">
        <v>0.46344199000000003</v>
      </c>
      <c r="F7634" s="34">
        <v>1</v>
      </c>
      <c r="G7634" s="43">
        <v>0</v>
      </c>
      <c r="H7634" s="43">
        <v>0.26677603599999999</v>
      </c>
      <c r="I7634" s="45">
        <v>0.72385571623130496</v>
      </c>
    </row>
    <row r="7635" spans="1:9" x14ac:dyDescent="0.3">
      <c r="A7635" s="44">
        <v>43784.041666666664</v>
      </c>
      <c r="B7635" s="43">
        <v>0</v>
      </c>
      <c r="C7635" s="43">
        <v>0.32092885700000001</v>
      </c>
      <c r="D7635" s="43">
        <v>0</v>
      </c>
      <c r="E7635" s="43">
        <v>0.437839164</v>
      </c>
      <c r="F7635" s="34">
        <v>1</v>
      </c>
      <c r="G7635" s="43">
        <v>0</v>
      </c>
      <c r="H7635" s="43">
        <v>0.28216768599999997</v>
      </c>
      <c r="I7635" s="45">
        <v>0.72385571623130496</v>
      </c>
    </row>
    <row r="7636" spans="1:9" x14ac:dyDescent="0.3">
      <c r="A7636" s="44">
        <v>43784.083333333336</v>
      </c>
      <c r="B7636" s="43">
        <v>0</v>
      </c>
      <c r="C7636" s="43">
        <v>0.34392135600000001</v>
      </c>
      <c r="D7636" s="43">
        <v>0</v>
      </c>
      <c r="E7636" s="43">
        <v>0.401935137</v>
      </c>
      <c r="F7636" s="34">
        <v>1</v>
      </c>
      <c r="G7636" s="43">
        <v>0</v>
      </c>
      <c r="H7636" s="43">
        <v>0.29809473800000003</v>
      </c>
      <c r="I7636" s="45">
        <v>0.72385571623130496</v>
      </c>
    </row>
    <row r="7637" spans="1:9" x14ac:dyDescent="0.3">
      <c r="A7637" s="44">
        <v>43784.125</v>
      </c>
      <c r="B7637" s="43">
        <v>0</v>
      </c>
      <c r="C7637" s="43">
        <v>0.35248460799999998</v>
      </c>
      <c r="D7637" s="43">
        <v>0</v>
      </c>
      <c r="E7637" s="43">
        <v>0.403062115</v>
      </c>
      <c r="F7637" s="34">
        <v>1</v>
      </c>
      <c r="G7637" s="43">
        <v>0</v>
      </c>
      <c r="H7637" s="43">
        <v>0.32141930699999999</v>
      </c>
      <c r="I7637" s="45">
        <v>0.72385571623130496</v>
      </c>
    </row>
    <row r="7638" spans="1:9" x14ac:dyDescent="0.3">
      <c r="A7638" s="44">
        <v>43784.166666666664</v>
      </c>
      <c r="B7638" s="43">
        <v>0</v>
      </c>
      <c r="C7638" s="43">
        <v>0.34591976800000002</v>
      </c>
      <c r="D7638" s="43">
        <v>0</v>
      </c>
      <c r="E7638" s="43">
        <v>0.47745898799999997</v>
      </c>
      <c r="F7638" s="34">
        <v>1</v>
      </c>
      <c r="G7638" s="43">
        <v>0</v>
      </c>
      <c r="H7638" s="43">
        <v>0.35248615100000003</v>
      </c>
      <c r="I7638" s="45">
        <v>0.72385571623130496</v>
      </c>
    </row>
    <row r="7639" spans="1:9" x14ac:dyDescent="0.3">
      <c r="A7639" s="44">
        <v>43784.208333333336</v>
      </c>
      <c r="B7639" s="43">
        <v>0</v>
      </c>
      <c r="C7639" s="43">
        <v>0.32192949900000001</v>
      </c>
      <c r="D7639" s="43">
        <v>0</v>
      </c>
      <c r="E7639" s="43">
        <v>0.57073700999999999</v>
      </c>
      <c r="F7639" s="34">
        <v>1</v>
      </c>
      <c r="G7639" s="43">
        <v>0</v>
      </c>
      <c r="H7639" s="43">
        <v>0.38437272700000003</v>
      </c>
      <c r="I7639" s="45">
        <v>0.72385571623130496</v>
      </c>
    </row>
    <row r="7640" spans="1:9" x14ac:dyDescent="0.3">
      <c r="A7640" s="44">
        <v>43784.25</v>
      </c>
      <c r="B7640" s="43">
        <v>0</v>
      </c>
      <c r="C7640" s="43">
        <v>0.29984718199999999</v>
      </c>
      <c r="D7640" s="43">
        <v>0</v>
      </c>
      <c r="E7640" s="43">
        <v>0.59336544000000002</v>
      </c>
      <c r="F7640" s="34">
        <v>1</v>
      </c>
      <c r="G7640" s="43">
        <v>0</v>
      </c>
      <c r="H7640" s="43">
        <v>0.40835904000000001</v>
      </c>
      <c r="I7640" s="45">
        <v>0.72385571623130496</v>
      </c>
    </row>
    <row r="7641" spans="1:9" x14ac:dyDescent="0.3">
      <c r="A7641" s="44">
        <v>43784.291666666664</v>
      </c>
      <c r="B7641" s="43">
        <v>5.0300000000000003E-5</v>
      </c>
      <c r="C7641" s="43">
        <v>0.285523943</v>
      </c>
      <c r="D7641" s="43">
        <v>0</v>
      </c>
      <c r="E7641" s="43">
        <v>0.58937363799999998</v>
      </c>
      <c r="F7641" s="34">
        <v>1</v>
      </c>
      <c r="G7641" s="43">
        <v>6.8471999999999999E-4</v>
      </c>
      <c r="H7641" s="43">
        <v>0.418488896</v>
      </c>
      <c r="I7641" s="45">
        <v>0.72385571623130496</v>
      </c>
    </row>
    <row r="7642" spans="1:9" x14ac:dyDescent="0.3">
      <c r="A7642" s="44">
        <v>43784.333333333336</v>
      </c>
      <c r="B7642" s="43">
        <v>2.2458354E-2</v>
      </c>
      <c r="C7642" s="43">
        <v>0.27556546300000001</v>
      </c>
      <c r="D7642" s="43">
        <v>5.0384000000000002E-3</v>
      </c>
      <c r="E7642" s="43">
        <v>0.51086575499999998</v>
      </c>
      <c r="F7642" s="34">
        <v>1</v>
      </c>
      <c r="G7642" s="43">
        <v>3.6784272999999999E-2</v>
      </c>
      <c r="H7642" s="43">
        <v>0.381805014</v>
      </c>
      <c r="I7642" s="45">
        <v>0.72385571623130496</v>
      </c>
    </row>
    <row r="7643" spans="1:9" x14ac:dyDescent="0.3">
      <c r="A7643" s="44">
        <v>43784.375</v>
      </c>
      <c r="B7643" s="43">
        <v>8.7390704999999999E-2</v>
      </c>
      <c r="C7643" s="43">
        <v>0.24844887199999999</v>
      </c>
      <c r="D7643" s="43">
        <v>7.4837600000000004E-2</v>
      </c>
      <c r="E7643" s="43">
        <v>0.37857079500000002</v>
      </c>
      <c r="F7643" s="34">
        <v>1</v>
      </c>
      <c r="G7643" s="43">
        <v>0.13058883700000001</v>
      </c>
      <c r="H7643" s="43">
        <v>0.34195909400000002</v>
      </c>
      <c r="I7643" s="45">
        <v>0.72385571623130496</v>
      </c>
    </row>
    <row r="7644" spans="1:9" x14ac:dyDescent="0.3">
      <c r="A7644" s="44">
        <v>43784.416666666664</v>
      </c>
      <c r="B7644" s="43">
        <v>0.153343653</v>
      </c>
      <c r="C7644" s="43">
        <v>0.23727347400000001</v>
      </c>
      <c r="D7644" s="43">
        <v>0.20345679999999999</v>
      </c>
      <c r="E7644" s="43">
        <v>0.27385120099999999</v>
      </c>
      <c r="F7644" s="34">
        <v>1</v>
      </c>
      <c r="G7644" s="43">
        <v>0.23226981699999999</v>
      </c>
      <c r="H7644" s="43">
        <v>0.28992111599999998</v>
      </c>
      <c r="I7644" s="45">
        <v>0.72385571623130496</v>
      </c>
    </row>
    <row r="7645" spans="1:9" x14ac:dyDescent="0.3">
      <c r="A7645" s="44">
        <v>43784.458333333336</v>
      </c>
      <c r="B7645" s="43">
        <v>0.203677417</v>
      </c>
      <c r="C7645" s="43">
        <v>0.236940752</v>
      </c>
      <c r="D7645" s="43">
        <v>0.34317320000000001</v>
      </c>
      <c r="E7645" s="43">
        <v>0.26489817100000002</v>
      </c>
      <c r="F7645" s="34">
        <v>1</v>
      </c>
      <c r="G7645" s="43">
        <v>0.30913648199999999</v>
      </c>
      <c r="H7645" s="43">
        <v>0.24148383400000001</v>
      </c>
      <c r="I7645" s="45">
        <v>0.72385571623130496</v>
      </c>
    </row>
    <row r="7646" spans="1:9" x14ac:dyDescent="0.3">
      <c r="A7646" s="44">
        <v>43784.5</v>
      </c>
      <c r="B7646" s="43">
        <v>0.23536457899999999</v>
      </c>
      <c r="C7646" s="43">
        <v>0.26579200200000003</v>
      </c>
      <c r="D7646" s="43">
        <v>0.55257160000000005</v>
      </c>
      <c r="E7646" s="43">
        <v>0.28702790099999997</v>
      </c>
      <c r="F7646" s="34">
        <v>1</v>
      </c>
      <c r="G7646" s="43">
        <v>0.32195573300000002</v>
      </c>
      <c r="H7646" s="43">
        <v>0.23272505800000001</v>
      </c>
      <c r="I7646" s="45">
        <v>0.72385571623130496</v>
      </c>
    </row>
    <row r="7647" spans="1:9" x14ac:dyDescent="0.3">
      <c r="A7647" s="44">
        <v>43784.541666666664</v>
      </c>
      <c r="B7647" s="43">
        <v>0.235093202</v>
      </c>
      <c r="C7647" s="43">
        <v>0.298695822</v>
      </c>
      <c r="D7647" s="43">
        <v>0.73162079999999996</v>
      </c>
      <c r="E7647" s="43">
        <v>0.34813823500000002</v>
      </c>
      <c r="F7647" s="34">
        <v>1</v>
      </c>
      <c r="G7647" s="43">
        <v>0.284743368</v>
      </c>
      <c r="H7647" s="43">
        <v>0.22124242499999999</v>
      </c>
      <c r="I7647" s="45">
        <v>0.72385571623130496</v>
      </c>
    </row>
    <row r="7648" spans="1:9" x14ac:dyDescent="0.3">
      <c r="A7648" s="44">
        <v>43784.583333333336</v>
      </c>
      <c r="B7648" s="43">
        <v>0.205650111</v>
      </c>
      <c r="C7648" s="43">
        <v>0.34327298099999998</v>
      </c>
      <c r="D7648" s="43">
        <v>0.81168600000000002</v>
      </c>
      <c r="E7648" s="43">
        <v>0.412436841</v>
      </c>
      <c r="F7648" s="34">
        <v>1</v>
      </c>
      <c r="G7648" s="43">
        <v>0.21137062100000001</v>
      </c>
      <c r="H7648" s="43">
        <v>0.21310764900000001</v>
      </c>
      <c r="I7648" s="45">
        <v>0.72385571623130496</v>
      </c>
    </row>
    <row r="7649" spans="1:9" x14ac:dyDescent="0.3">
      <c r="A7649" s="44">
        <v>43784.625</v>
      </c>
      <c r="B7649" s="43">
        <v>0.16436890900000001</v>
      </c>
      <c r="C7649" s="43">
        <v>0.38330051700000001</v>
      </c>
      <c r="D7649" s="43">
        <v>0.66327239999999998</v>
      </c>
      <c r="E7649" s="43">
        <v>0.43079690100000001</v>
      </c>
      <c r="F7649" s="34">
        <v>1</v>
      </c>
      <c r="G7649" s="43">
        <v>0.12825044099999999</v>
      </c>
      <c r="H7649" s="43">
        <v>0.23377003900000001</v>
      </c>
      <c r="I7649" s="45">
        <v>0.72385571623130496</v>
      </c>
    </row>
    <row r="7650" spans="1:9" x14ac:dyDescent="0.3">
      <c r="A7650" s="44">
        <v>43784.666666666664</v>
      </c>
      <c r="B7650" s="43">
        <v>0.11184087299999999</v>
      </c>
      <c r="C7650" s="43">
        <v>0.44057838100000002</v>
      </c>
      <c r="D7650" s="43">
        <v>0.44096560000000001</v>
      </c>
      <c r="E7650" s="43">
        <v>0.44589906699999998</v>
      </c>
      <c r="F7650" s="34">
        <v>1</v>
      </c>
      <c r="G7650" s="43">
        <v>4.6569936999999999E-2</v>
      </c>
      <c r="H7650" s="43">
        <v>0.25690624099999998</v>
      </c>
      <c r="I7650" s="45">
        <v>0.72385571623130496</v>
      </c>
    </row>
    <row r="7651" spans="1:9" x14ac:dyDescent="0.3">
      <c r="A7651" s="44">
        <v>43784.708333333336</v>
      </c>
      <c r="B7651" s="43">
        <v>4.1396108000000001E-2</v>
      </c>
      <c r="C7651" s="43">
        <v>0.461010474</v>
      </c>
      <c r="D7651" s="43">
        <v>0.17152680000000001</v>
      </c>
      <c r="E7651" s="43">
        <v>0.47214973799999999</v>
      </c>
      <c r="F7651" s="34">
        <v>1</v>
      </c>
      <c r="G7651" s="43">
        <v>1.677549E-3</v>
      </c>
      <c r="H7651" s="43">
        <v>0.28024442999999999</v>
      </c>
      <c r="I7651" s="45">
        <v>0.72385571623130496</v>
      </c>
    </row>
    <row r="7652" spans="1:9" x14ac:dyDescent="0.3">
      <c r="A7652" s="44">
        <v>43784.75</v>
      </c>
      <c r="B7652" s="43">
        <v>0</v>
      </c>
      <c r="C7652" s="43">
        <v>0.462757372</v>
      </c>
      <c r="D7652" s="43">
        <v>5.4759999999999997E-4</v>
      </c>
      <c r="E7652" s="43">
        <v>0.49275488299999998</v>
      </c>
      <c r="F7652" s="34">
        <v>1</v>
      </c>
      <c r="G7652" s="43">
        <v>0</v>
      </c>
      <c r="H7652" s="43">
        <v>0.28725017600000002</v>
      </c>
      <c r="I7652" s="45">
        <v>0.72385571623130496</v>
      </c>
    </row>
    <row r="7653" spans="1:9" x14ac:dyDescent="0.3">
      <c r="A7653" s="44">
        <v>43784.791666666664</v>
      </c>
      <c r="B7653" s="43">
        <v>0</v>
      </c>
      <c r="C7653" s="43">
        <v>0.481394243</v>
      </c>
      <c r="D7653" s="43">
        <v>0</v>
      </c>
      <c r="E7653" s="43">
        <v>0.474401456</v>
      </c>
      <c r="F7653" s="34">
        <v>1</v>
      </c>
      <c r="G7653" s="43">
        <v>0</v>
      </c>
      <c r="H7653" s="43">
        <v>0.25153629300000002</v>
      </c>
      <c r="I7653" s="45">
        <v>0.72385571623130496</v>
      </c>
    </row>
    <row r="7654" spans="1:9" x14ac:dyDescent="0.3">
      <c r="A7654" s="44">
        <v>43784.833333333336</v>
      </c>
      <c r="B7654" s="43">
        <v>0</v>
      </c>
      <c r="C7654" s="43">
        <v>0.50122623399999999</v>
      </c>
      <c r="D7654" s="43">
        <v>0</v>
      </c>
      <c r="E7654" s="43">
        <v>0.41835194799999997</v>
      </c>
      <c r="F7654" s="34">
        <v>1</v>
      </c>
      <c r="G7654" s="43">
        <v>0</v>
      </c>
      <c r="H7654" s="43">
        <v>0.20685007</v>
      </c>
      <c r="I7654" s="45">
        <v>0.72385571623130496</v>
      </c>
    </row>
    <row r="7655" spans="1:9" x14ac:dyDescent="0.3">
      <c r="A7655" s="44">
        <v>43784.875</v>
      </c>
      <c r="B7655" s="43">
        <v>0</v>
      </c>
      <c r="C7655" s="43">
        <v>0.52526512199999997</v>
      </c>
      <c r="D7655" s="43">
        <v>0</v>
      </c>
      <c r="E7655" s="43">
        <v>0.38789385900000001</v>
      </c>
      <c r="F7655" s="34">
        <v>1</v>
      </c>
      <c r="G7655" s="43">
        <v>0</v>
      </c>
      <c r="H7655" s="43">
        <v>0.16308277800000001</v>
      </c>
      <c r="I7655" s="45">
        <v>0.72385571623130496</v>
      </c>
    </row>
    <row r="7656" spans="1:9" x14ac:dyDescent="0.3">
      <c r="A7656" s="44">
        <v>43784.916666666664</v>
      </c>
      <c r="B7656" s="43">
        <v>0</v>
      </c>
      <c r="C7656" s="43">
        <v>0.54653536199999997</v>
      </c>
      <c r="D7656" s="43">
        <v>0</v>
      </c>
      <c r="E7656" s="43">
        <v>0.32919472300000002</v>
      </c>
      <c r="F7656" s="34">
        <v>1</v>
      </c>
      <c r="G7656" s="43">
        <v>0</v>
      </c>
      <c r="H7656" s="43">
        <v>0.13439679099999999</v>
      </c>
      <c r="I7656" s="45">
        <v>0.72385571623130496</v>
      </c>
    </row>
    <row r="7657" spans="1:9" x14ac:dyDescent="0.3">
      <c r="A7657" s="44">
        <v>43784.958333333336</v>
      </c>
      <c r="B7657" s="43">
        <v>0</v>
      </c>
      <c r="C7657" s="43">
        <v>0.56198347500000001</v>
      </c>
      <c r="D7657" s="43">
        <v>0</v>
      </c>
      <c r="E7657" s="43">
        <v>0.319468643</v>
      </c>
      <c r="F7657" s="34">
        <v>1</v>
      </c>
      <c r="G7657" s="43">
        <v>0</v>
      </c>
      <c r="H7657" s="43">
        <v>0.11531665000000001</v>
      </c>
      <c r="I7657" s="45">
        <v>0.72385571623130496</v>
      </c>
    </row>
    <row r="7658" spans="1:9" x14ac:dyDescent="0.3">
      <c r="A7658" s="44">
        <v>43785</v>
      </c>
      <c r="B7658" s="43">
        <v>0</v>
      </c>
      <c r="C7658" s="43">
        <v>0.55370051600000003</v>
      </c>
      <c r="D7658" s="43">
        <v>0</v>
      </c>
      <c r="E7658" s="43">
        <v>0.31351508300000003</v>
      </c>
      <c r="F7658" s="34">
        <v>1</v>
      </c>
      <c r="G7658" s="43">
        <v>0</v>
      </c>
      <c r="H7658" s="43">
        <v>0.10606613300000001</v>
      </c>
      <c r="I7658" s="45">
        <v>0.72222432962988459</v>
      </c>
    </row>
    <row r="7659" spans="1:9" x14ac:dyDescent="0.3">
      <c r="A7659" s="44">
        <v>43785.041666666664</v>
      </c>
      <c r="B7659" s="43">
        <v>0</v>
      </c>
      <c r="C7659" s="43">
        <v>0.535977751</v>
      </c>
      <c r="D7659" s="43">
        <v>0</v>
      </c>
      <c r="E7659" s="43">
        <v>0.29420348200000002</v>
      </c>
      <c r="F7659" s="34">
        <v>1</v>
      </c>
      <c r="G7659" s="43">
        <v>0</v>
      </c>
      <c r="H7659" s="43">
        <v>0.10381926399999999</v>
      </c>
      <c r="I7659" s="45">
        <v>0.72222432962988459</v>
      </c>
    </row>
    <row r="7660" spans="1:9" x14ac:dyDescent="0.3">
      <c r="A7660" s="44">
        <v>43785.083333333336</v>
      </c>
      <c r="B7660" s="43">
        <v>0</v>
      </c>
      <c r="C7660" s="43">
        <v>0.50861148899999997</v>
      </c>
      <c r="D7660" s="43">
        <v>0</v>
      </c>
      <c r="E7660" s="43">
        <v>0.30530204700000002</v>
      </c>
      <c r="F7660" s="34">
        <v>1</v>
      </c>
      <c r="G7660" s="43">
        <v>0</v>
      </c>
      <c r="H7660" s="43">
        <v>0.111418953</v>
      </c>
      <c r="I7660" s="45">
        <v>0.72222432962988459</v>
      </c>
    </row>
    <row r="7661" spans="1:9" x14ac:dyDescent="0.3">
      <c r="A7661" s="44">
        <v>43785.125</v>
      </c>
      <c r="B7661" s="43">
        <v>0</v>
      </c>
      <c r="C7661" s="43">
        <v>0.489020544</v>
      </c>
      <c r="D7661" s="43">
        <v>0</v>
      </c>
      <c r="E7661" s="43">
        <v>0.31086704500000001</v>
      </c>
      <c r="F7661" s="34">
        <v>1</v>
      </c>
      <c r="G7661" s="43">
        <v>0</v>
      </c>
      <c r="H7661" s="43">
        <v>0.118919445</v>
      </c>
      <c r="I7661" s="45">
        <v>0.72222432962988459</v>
      </c>
    </row>
    <row r="7662" spans="1:9" x14ac:dyDescent="0.3">
      <c r="A7662" s="44">
        <v>43785.166666666664</v>
      </c>
      <c r="B7662" s="43">
        <v>0</v>
      </c>
      <c r="C7662" s="43">
        <v>0.48620648500000002</v>
      </c>
      <c r="D7662" s="43">
        <v>0</v>
      </c>
      <c r="E7662" s="43">
        <v>0.33586022799999998</v>
      </c>
      <c r="F7662" s="34">
        <v>1</v>
      </c>
      <c r="G7662" s="43">
        <v>0</v>
      </c>
      <c r="H7662" s="43">
        <v>0.12828134199999999</v>
      </c>
      <c r="I7662" s="45">
        <v>0.72222432962988459</v>
      </c>
    </row>
    <row r="7663" spans="1:9" x14ac:dyDescent="0.3">
      <c r="A7663" s="44">
        <v>43785.208333333336</v>
      </c>
      <c r="B7663" s="43">
        <v>0</v>
      </c>
      <c r="C7663" s="43">
        <v>0.49083321299999999</v>
      </c>
      <c r="D7663" s="43">
        <v>0</v>
      </c>
      <c r="E7663" s="43">
        <v>0.354082175</v>
      </c>
      <c r="F7663" s="34">
        <v>1</v>
      </c>
      <c r="G7663" s="43">
        <v>0</v>
      </c>
      <c r="H7663" s="43">
        <v>0.13238269999999999</v>
      </c>
      <c r="I7663" s="45">
        <v>0.72222432962988459</v>
      </c>
    </row>
    <row r="7664" spans="1:9" x14ac:dyDescent="0.3">
      <c r="A7664" s="44">
        <v>43785.25</v>
      </c>
      <c r="B7664" s="43">
        <v>0</v>
      </c>
      <c r="C7664" s="43">
        <v>0.49962136000000001</v>
      </c>
      <c r="D7664" s="43">
        <v>0</v>
      </c>
      <c r="E7664" s="43">
        <v>0.37323582100000002</v>
      </c>
      <c r="F7664" s="34">
        <v>1</v>
      </c>
      <c r="G7664" s="43">
        <v>0</v>
      </c>
      <c r="H7664" s="43">
        <v>0.13111257100000001</v>
      </c>
      <c r="I7664" s="45">
        <v>0.72222432962988459</v>
      </c>
    </row>
    <row r="7665" spans="1:9" x14ac:dyDescent="0.3">
      <c r="A7665" s="44">
        <v>43785.291666666664</v>
      </c>
      <c r="B7665" s="43">
        <v>9.0699999999999996E-6</v>
      </c>
      <c r="C7665" s="43">
        <v>0.51158426800000001</v>
      </c>
      <c r="D7665" s="43">
        <v>0</v>
      </c>
      <c r="E7665" s="43">
        <v>0.39075750399999998</v>
      </c>
      <c r="F7665" s="34">
        <v>1</v>
      </c>
      <c r="G7665" s="53">
        <v>1.84E-5</v>
      </c>
      <c r="H7665" s="43">
        <v>0.12992699299999999</v>
      </c>
      <c r="I7665" s="45">
        <v>0.72222432962988459</v>
      </c>
    </row>
    <row r="7666" spans="1:9" x14ac:dyDescent="0.3">
      <c r="A7666" s="44">
        <v>43785.333333333336</v>
      </c>
      <c r="B7666" s="43">
        <v>8.8370842000000005E-2</v>
      </c>
      <c r="C7666" s="43">
        <v>0.552597436</v>
      </c>
      <c r="D7666" s="43">
        <v>1.57296E-2</v>
      </c>
      <c r="E7666" s="43">
        <v>0.45709228699999999</v>
      </c>
      <c r="F7666" s="34">
        <v>1</v>
      </c>
      <c r="G7666" s="43">
        <v>1.6532914999999999E-2</v>
      </c>
      <c r="H7666" s="43">
        <v>0.13790106899999999</v>
      </c>
      <c r="I7666" s="45">
        <v>0.72222432962988459</v>
      </c>
    </row>
    <row r="7667" spans="1:9" x14ac:dyDescent="0.3">
      <c r="A7667" s="44">
        <v>43785.375</v>
      </c>
      <c r="B7667" s="43">
        <v>0.46198039099999999</v>
      </c>
      <c r="C7667" s="43">
        <v>0.59058379000000005</v>
      </c>
      <c r="D7667" s="43">
        <v>0.163912</v>
      </c>
      <c r="E7667" s="43">
        <v>0.47933678800000001</v>
      </c>
      <c r="F7667" s="34">
        <v>1</v>
      </c>
      <c r="G7667" s="43">
        <v>9.5768858999999998E-2</v>
      </c>
      <c r="H7667" s="43">
        <v>0.141396735</v>
      </c>
      <c r="I7667" s="45">
        <v>0.72222432962988459</v>
      </c>
    </row>
    <row r="7668" spans="1:9" x14ac:dyDescent="0.3">
      <c r="A7668" s="44">
        <v>43785.416666666664</v>
      </c>
      <c r="B7668" s="43">
        <v>0.74627562000000003</v>
      </c>
      <c r="C7668" s="43">
        <v>0.62296868900000002</v>
      </c>
      <c r="D7668" s="43">
        <v>0.38407239999999998</v>
      </c>
      <c r="E7668" s="43">
        <v>0.48358443499999998</v>
      </c>
      <c r="F7668" s="34">
        <v>1</v>
      </c>
      <c r="G7668" s="43">
        <v>0.19862969899999999</v>
      </c>
      <c r="H7668" s="43">
        <v>0.144100373</v>
      </c>
      <c r="I7668" s="45">
        <v>0.72222432962988459</v>
      </c>
    </row>
    <row r="7669" spans="1:9" x14ac:dyDescent="0.3">
      <c r="A7669" s="44">
        <v>43785.458333333336</v>
      </c>
      <c r="B7669" s="43">
        <v>0.90799328599999996</v>
      </c>
      <c r="C7669" s="43">
        <v>0.65731091100000005</v>
      </c>
      <c r="D7669" s="43">
        <v>0.58659680000000003</v>
      </c>
      <c r="E7669" s="43">
        <v>0.44970579999999999</v>
      </c>
      <c r="F7669" s="34">
        <v>1</v>
      </c>
      <c r="G7669" s="43">
        <v>0.28637589000000002</v>
      </c>
      <c r="H7669" s="43">
        <v>0.14105383799999999</v>
      </c>
      <c r="I7669" s="45">
        <v>0.72222432962988459</v>
      </c>
    </row>
    <row r="7670" spans="1:9" x14ac:dyDescent="0.3">
      <c r="A7670" s="44">
        <v>43785.5</v>
      </c>
      <c r="B7670" s="43">
        <v>0.95350538500000004</v>
      </c>
      <c r="C7670" s="43">
        <v>0.71558156299999998</v>
      </c>
      <c r="D7670" s="43">
        <v>0.57821800000000001</v>
      </c>
      <c r="E7670" s="43">
        <v>0.419547318</v>
      </c>
      <c r="F7670" s="34">
        <v>1</v>
      </c>
      <c r="G7670" s="43">
        <v>0.31609402599999997</v>
      </c>
      <c r="H7670" s="43">
        <v>0.14998025000000001</v>
      </c>
      <c r="I7670" s="45">
        <v>0.72222432962988459</v>
      </c>
    </row>
    <row r="7671" spans="1:9" x14ac:dyDescent="0.3">
      <c r="A7671" s="44">
        <v>43785.541666666664</v>
      </c>
      <c r="B7671" s="43">
        <v>0.92221954100000003</v>
      </c>
      <c r="C7671" s="43">
        <v>0.771284266</v>
      </c>
      <c r="D7671" s="43">
        <v>0.47720360000000001</v>
      </c>
      <c r="E7671" s="43">
        <v>0.40847038800000002</v>
      </c>
      <c r="F7671" s="34">
        <v>1</v>
      </c>
      <c r="G7671" s="43">
        <v>0.29655456299999999</v>
      </c>
      <c r="H7671" s="43">
        <v>0.16024993600000001</v>
      </c>
      <c r="I7671" s="45">
        <v>0.72222432962988459</v>
      </c>
    </row>
    <row r="7672" spans="1:9" x14ac:dyDescent="0.3">
      <c r="A7672" s="44">
        <v>43785.583333333336</v>
      </c>
      <c r="B7672" s="43">
        <v>0.82036989599999999</v>
      </c>
      <c r="C7672" s="43">
        <v>0.80862103399999996</v>
      </c>
      <c r="D7672" s="43">
        <v>0.33010719999999999</v>
      </c>
      <c r="E7672" s="43">
        <v>0.305483746</v>
      </c>
      <c r="F7672" s="34">
        <v>1</v>
      </c>
      <c r="G7672" s="43">
        <v>0.234965383</v>
      </c>
      <c r="H7672" s="43">
        <v>0.168081013</v>
      </c>
      <c r="I7672" s="45">
        <v>0.72222432962988459</v>
      </c>
    </row>
    <row r="7673" spans="1:9" x14ac:dyDescent="0.3">
      <c r="A7673" s="44">
        <v>43785.625</v>
      </c>
      <c r="B7673" s="43">
        <v>0.61999862699999997</v>
      </c>
      <c r="C7673" s="43">
        <v>0.82476565499999999</v>
      </c>
      <c r="D7673" s="43">
        <v>0.23626</v>
      </c>
      <c r="E7673" s="43">
        <v>0.227337229</v>
      </c>
      <c r="F7673" s="34">
        <v>1</v>
      </c>
      <c r="G7673" s="43">
        <v>0.155719102</v>
      </c>
      <c r="H7673" s="43">
        <v>0.18220170899999999</v>
      </c>
      <c r="I7673" s="45">
        <v>0.72222432962988459</v>
      </c>
    </row>
    <row r="7674" spans="1:9" x14ac:dyDescent="0.3">
      <c r="A7674" s="44">
        <v>43785.666666666664</v>
      </c>
      <c r="B7674" s="43">
        <v>0.31224449799999998</v>
      </c>
      <c r="C7674" s="43">
        <v>0.83789665099999999</v>
      </c>
      <c r="D7674" s="43">
        <v>0.1269508</v>
      </c>
      <c r="E7674" s="43">
        <v>0.30188143000000001</v>
      </c>
      <c r="F7674" s="34">
        <v>1</v>
      </c>
      <c r="G7674" s="43">
        <v>7.0938862000000005E-2</v>
      </c>
      <c r="H7674" s="43">
        <v>0.19999514099999999</v>
      </c>
      <c r="I7674" s="45">
        <v>0.72222432962988459</v>
      </c>
    </row>
    <row r="7675" spans="1:9" x14ac:dyDescent="0.3">
      <c r="A7675" s="44">
        <v>43785.708333333336</v>
      </c>
      <c r="B7675" s="43">
        <v>4.2270209000000003E-2</v>
      </c>
      <c r="C7675" s="43">
        <v>0.79860986300000003</v>
      </c>
      <c r="D7675" s="43">
        <v>3.2976800000000001E-2</v>
      </c>
      <c r="E7675" s="43">
        <v>0.34509572599999999</v>
      </c>
      <c r="F7675" s="34">
        <v>1</v>
      </c>
      <c r="G7675" s="43">
        <v>4.192716E-3</v>
      </c>
      <c r="H7675" s="43">
        <v>0.20472961100000001</v>
      </c>
      <c r="I7675" s="45">
        <v>0.72222432962988459</v>
      </c>
    </row>
    <row r="7676" spans="1:9" x14ac:dyDescent="0.3">
      <c r="A7676" s="44">
        <v>43785.75</v>
      </c>
      <c r="B7676" s="43">
        <v>0</v>
      </c>
      <c r="C7676" s="43">
        <v>0.73729556900000004</v>
      </c>
      <c r="D7676" s="43">
        <v>0</v>
      </c>
      <c r="E7676" s="43">
        <v>0.39702554699999998</v>
      </c>
      <c r="F7676" s="34">
        <v>1</v>
      </c>
      <c r="G7676" s="43">
        <v>0</v>
      </c>
      <c r="H7676" s="43">
        <v>0.21042257</v>
      </c>
      <c r="I7676" s="45">
        <v>0.72222432962988459</v>
      </c>
    </row>
    <row r="7677" spans="1:9" x14ac:dyDescent="0.3">
      <c r="A7677" s="44">
        <v>43785.791666666664</v>
      </c>
      <c r="B7677" s="43">
        <v>0</v>
      </c>
      <c r="C7677" s="43">
        <v>0.75897777099999997</v>
      </c>
      <c r="D7677" s="43">
        <v>0</v>
      </c>
      <c r="E7677" s="43">
        <v>0.50063398599999998</v>
      </c>
      <c r="F7677" s="34">
        <v>1</v>
      </c>
      <c r="G7677" s="43">
        <v>0</v>
      </c>
      <c r="H7677" s="43">
        <v>0.221177445</v>
      </c>
      <c r="I7677" s="45">
        <v>0.72222432962988459</v>
      </c>
    </row>
    <row r="7678" spans="1:9" x14ac:dyDescent="0.3">
      <c r="A7678" s="44">
        <v>43785.833333333336</v>
      </c>
      <c r="B7678" s="43">
        <v>0</v>
      </c>
      <c r="C7678" s="43">
        <v>0.81392097200000002</v>
      </c>
      <c r="D7678" s="43">
        <v>0</v>
      </c>
      <c r="E7678" s="43">
        <v>0.561893482</v>
      </c>
      <c r="F7678" s="34">
        <v>1</v>
      </c>
      <c r="G7678" s="43">
        <v>0</v>
      </c>
      <c r="H7678" s="43">
        <v>0.22865967600000001</v>
      </c>
      <c r="I7678" s="45">
        <v>0.72222432962988459</v>
      </c>
    </row>
    <row r="7679" spans="1:9" x14ac:dyDescent="0.3">
      <c r="A7679" s="44">
        <v>43785.875</v>
      </c>
      <c r="B7679" s="43">
        <v>0</v>
      </c>
      <c r="C7679" s="43">
        <v>0.86183968700000002</v>
      </c>
      <c r="D7679" s="43">
        <v>0</v>
      </c>
      <c r="E7679" s="43">
        <v>0.53206656799999996</v>
      </c>
      <c r="F7679" s="34">
        <v>1</v>
      </c>
      <c r="G7679" s="43">
        <v>0</v>
      </c>
      <c r="H7679" s="43">
        <v>0.21813052299999999</v>
      </c>
      <c r="I7679" s="45">
        <v>0.72222432962988459</v>
      </c>
    </row>
    <row r="7680" spans="1:9" x14ac:dyDescent="0.3">
      <c r="A7680" s="44">
        <v>43785.916666666664</v>
      </c>
      <c r="B7680" s="43">
        <v>0</v>
      </c>
      <c r="C7680" s="43">
        <v>0.88039738599999995</v>
      </c>
      <c r="D7680" s="43">
        <v>0</v>
      </c>
      <c r="E7680" s="43">
        <v>0.49266072999999999</v>
      </c>
      <c r="F7680" s="34">
        <v>1</v>
      </c>
      <c r="G7680" s="43">
        <v>0</v>
      </c>
      <c r="H7680" s="43">
        <v>0.18975803699999999</v>
      </c>
      <c r="I7680" s="45">
        <v>0.72222432962988459</v>
      </c>
    </row>
    <row r="7681" spans="1:9" x14ac:dyDescent="0.3">
      <c r="A7681" s="44">
        <v>43785.958333333336</v>
      </c>
      <c r="B7681" s="43">
        <v>0</v>
      </c>
      <c r="C7681" s="43">
        <v>0.886110642</v>
      </c>
      <c r="D7681" s="43">
        <v>0</v>
      </c>
      <c r="E7681" s="43">
        <v>0.44247568700000001</v>
      </c>
      <c r="F7681" s="34">
        <v>1</v>
      </c>
      <c r="G7681" s="43">
        <v>0</v>
      </c>
      <c r="H7681" s="43">
        <v>0.15441512800000001</v>
      </c>
      <c r="I7681" s="45">
        <v>0.72222432962988459</v>
      </c>
    </row>
    <row r="7682" spans="1:9" x14ac:dyDescent="0.3">
      <c r="A7682" s="44">
        <v>43786</v>
      </c>
      <c r="B7682" s="43">
        <v>0</v>
      </c>
      <c r="C7682" s="43">
        <v>0.87301411900000003</v>
      </c>
      <c r="D7682" s="43">
        <v>0</v>
      </c>
      <c r="E7682" s="43">
        <v>0.40881257199999999</v>
      </c>
      <c r="F7682" s="34">
        <v>1</v>
      </c>
      <c r="G7682" s="43">
        <v>0</v>
      </c>
      <c r="H7682" s="43">
        <v>0.12321459999999999</v>
      </c>
      <c r="I7682" s="45">
        <v>0.63269593279068403</v>
      </c>
    </row>
    <row r="7683" spans="1:9" x14ac:dyDescent="0.3">
      <c r="A7683" s="44">
        <v>43786.041666666664</v>
      </c>
      <c r="B7683" s="43">
        <v>0</v>
      </c>
      <c r="C7683" s="43">
        <v>0.84228008099999996</v>
      </c>
      <c r="D7683" s="43">
        <v>0</v>
      </c>
      <c r="E7683" s="43">
        <v>0.351838924</v>
      </c>
      <c r="F7683" s="34">
        <v>1</v>
      </c>
      <c r="G7683" s="43">
        <v>0</v>
      </c>
      <c r="H7683" s="43">
        <v>9.9043010000000001E-2</v>
      </c>
      <c r="I7683" s="45">
        <v>0.63269593279068403</v>
      </c>
    </row>
    <row r="7684" spans="1:9" x14ac:dyDescent="0.3">
      <c r="A7684" s="44">
        <v>43786.083333333336</v>
      </c>
      <c r="B7684" s="43">
        <v>0</v>
      </c>
      <c r="C7684" s="43">
        <v>0.777530583</v>
      </c>
      <c r="D7684" s="43">
        <v>0</v>
      </c>
      <c r="E7684" s="43">
        <v>0.31356225999999998</v>
      </c>
      <c r="F7684" s="34">
        <v>1</v>
      </c>
      <c r="G7684" s="43">
        <v>0</v>
      </c>
      <c r="H7684" s="43">
        <v>8.8599127E-2</v>
      </c>
      <c r="I7684" s="45">
        <v>0.63269593279068403</v>
      </c>
    </row>
    <row r="7685" spans="1:9" x14ac:dyDescent="0.3">
      <c r="A7685" s="44">
        <v>43786.125</v>
      </c>
      <c r="B7685" s="43">
        <v>0</v>
      </c>
      <c r="C7685" s="43">
        <v>0.76478128499999998</v>
      </c>
      <c r="D7685" s="43">
        <v>0</v>
      </c>
      <c r="E7685" s="43">
        <v>0.27695045699999998</v>
      </c>
      <c r="F7685" s="34">
        <v>1</v>
      </c>
      <c r="G7685" s="43">
        <v>0</v>
      </c>
      <c r="H7685" s="43">
        <v>9.2533437999999996E-2</v>
      </c>
      <c r="I7685" s="45">
        <v>0.63269593279068403</v>
      </c>
    </row>
    <row r="7686" spans="1:9" x14ac:dyDescent="0.3">
      <c r="A7686" s="44">
        <v>43786.166666666664</v>
      </c>
      <c r="B7686" s="43">
        <v>0</v>
      </c>
      <c r="C7686" s="43">
        <v>0.75311019999999995</v>
      </c>
      <c r="D7686" s="43">
        <v>0</v>
      </c>
      <c r="E7686" s="43">
        <v>0.25130577300000001</v>
      </c>
      <c r="F7686" s="34">
        <v>1</v>
      </c>
      <c r="G7686" s="43">
        <v>0</v>
      </c>
      <c r="H7686" s="43">
        <v>0.105294507</v>
      </c>
      <c r="I7686" s="45">
        <v>0.63269593279068403</v>
      </c>
    </row>
    <row r="7687" spans="1:9" x14ac:dyDescent="0.3">
      <c r="A7687" s="44">
        <v>43786.208333333336</v>
      </c>
      <c r="B7687" s="43">
        <v>0</v>
      </c>
      <c r="C7687" s="43">
        <v>0.75956907799999995</v>
      </c>
      <c r="D7687" s="43">
        <v>0</v>
      </c>
      <c r="E7687" s="43">
        <v>0.25778044500000002</v>
      </c>
      <c r="F7687" s="34">
        <v>1</v>
      </c>
      <c r="G7687" s="43">
        <v>0</v>
      </c>
      <c r="H7687" s="43">
        <v>0.11891094000000001</v>
      </c>
      <c r="I7687" s="45">
        <v>0.63269593279068403</v>
      </c>
    </row>
    <row r="7688" spans="1:9" x14ac:dyDescent="0.3">
      <c r="A7688" s="44">
        <v>43786.25</v>
      </c>
      <c r="B7688" s="43">
        <v>0</v>
      </c>
      <c r="C7688" s="43">
        <v>0.76992472599999995</v>
      </c>
      <c r="D7688" s="43">
        <v>0</v>
      </c>
      <c r="E7688" s="43">
        <v>0.28007775000000001</v>
      </c>
      <c r="F7688" s="34">
        <v>1</v>
      </c>
      <c r="G7688" s="43">
        <v>0</v>
      </c>
      <c r="H7688" s="43">
        <v>0.12737822500000001</v>
      </c>
      <c r="I7688" s="45">
        <v>0.63269593279068403</v>
      </c>
    </row>
    <row r="7689" spans="1:9" x14ac:dyDescent="0.3">
      <c r="A7689" s="44">
        <v>43786.291666666664</v>
      </c>
      <c r="B7689" s="43">
        <v>1.2799999999999999E-5</v>
      </c>
      <c r="C7689" s="43">
        <v>0.78933075600000002</v>
      </c>
      <c r="D7689" s="43">
        <v>0</v>
      </c>
      <c r="E7689" s="43">
        <v>0.28397578800000001</v>
      </c>
      <c r="F7689" s="34">
        <v>1</v>
      </c>
      <c r="G7689" s="43">
        <v>3.5719000000000001E-4</v>
      </c>
      <c r="H7689" s="43">
        <v>0.13531754600000001</v>
      </c>
      <c r="I7689" s="45">
        <v>0.63269593279068403</v>
      </c>
    </row>
    <row r="7690" spans="1:9" x14ac:dyDescent="0.3">
      <c r="A7690" s="44">
        <v>43786.333333333336</v>
      </c>
      <c r="B7690" s="43">
        <v>3.5986562E-2</v>
      </c>
      <c r="C7690" s="43">
        <v>0.81326805800000002</v>
      </c>
      <c r="D7690" s="43">
        <v>1.24364E-2</v>
      </c>
      <c r="E7690" s="43">
        <v>0.237288897</v>
      </c>
      <c r="F7690" s="34">
        <v>1</v>
      </c>
      <c r="G7690" s="43">
        <v>4.4057684E-2</v>
      </c>
      <c r="H7690" s="43">
        <v>0.13643376400000001</v>
      </c>
      <c r="I7690" s="45">
        <v>0.63269593279068403</v>
      </c>
    </row>
    <row r="7691" spans="1:9" x14ac:dyDescent="0.3">
      <c r="A7691" s="44">
        <v>43786.375</v>
      </c>
      <c r="B7691" s="43">
        <v>0.20384970999999999</v>
      </c>
      <c r="C7691" s="43">
        <v>0.84162663599999998</v>
      </c>
      <c r="D7691" s="43">
        <v>0.153778</v>
      </c>
      <c r="E7691" s="43">
        <v>0.165119601</v>
      </c>
      <c r="F7691" s="34">
        <v>1</v>
      </c>
      <c r="G7691" s="43">
        <v>0.18951509499999999</v>
      </c>
      <c r="H7691" s="43">
        <v>0.120586665</v>
      </c>
      <c r="I7691" s="45">
        <v>0.63269593279068403</v>
      </c>
    </row>
    <row r="7692" spans="1:9" x14ac:dyDescent="0.3">
      <c r="A7692" s="44">
        <v>43786.416666666664</v>
      </c>
      <c r="B7692" s="43">
        <v>0.40456142</v>
      </c>
      <c r="C7692" s="43">
        <v>0.86876231000000004</v>
      </c>
      <c r="D7692" s="43">
        <v>0.38945000000000002</v>
      </c>
      <c r="E7692" s="43">
        <v>0.133869338</v>
      </c>
      <c r="F7692" s="34">
        <v>1</v>
      </c>
      <c r="G7692" s="43">
        <v>0.35578516900000001</v>
      </c>
      <c r="H7692" s="43">
        <v>9.7857824999999996E-2</v>
      </c>
      <c r="I7692" s="45">
        <v>0.63269593279068403</v>
      </c>
    </row>
    <row r="7693" spans="1:9" x14ac:dyDescent="0.3">
      <c r="A7693" s="44">
        <v>43786.458333333336</v>
      </c>
      <c r="B7693" s="43">
        <v>0.56663737199999997</v>
      </c>
      <c r="C7693" s="43">
        <v>0.87272174499999999</v>
      </c>
      <c r="D7693" s="43">
        <v>0.62292040000000004</v>
      </c>
      <c r="E7693" s="43">
        <v>0.10552138699999999</v>
      </c>
      <c r="F7693" s="34">
        <v>1</v>
      </c>
      <c r="G7693" s="43">
        <v>0.48620677400000001</v>
      </c>
      <c r="H7693" s="43">
        <v>7.6262688999999995E-2</v>
      </c>
      <c r="I7693" s="45">
        <v>0.63269593279068403</v>
      </c>
    </row>
    <row r="7694" spans="1:9" x14ac:dyDescent="0.3">
      <c r="A7694" s="44">
        <v>43786.5</v>
      </c>
      <c r="B7694" s="43">
        <v>0.60945108400000003</v>
      </c>
      <c r="C7694" s="43">
        <v>0.87825138599999997</v>
      </c>
      <c r="D7694" s="43">
        <v>0.77346360000000003</v>
      </c>
      <c r="E7694" s="43">
        <v>0.111686676</v>
      </c>
      <c r="F7694" s="34">
        <v>1</v>
      </c>
      <c r="G7694" s="43">
        <v>0.52596248199999995</v>
      </c>
      <c r="H7694" s="43">
        <v>7.9190096000000001E-2</v>
      </c>
      <c r="I7694" s="45">
        <v>0.63269593279068403</v>
      </c>
    </row>
    <row r="7695" spans="1:9" x14ac:dyDescent="0.3">
      <c r="A7695" s="44">
        <v>43786.541666666664</v>
      </c>
      <c r="B7695" s="43">
        <v>0.58064591499999996</v>
      </c>
      <c r="C7695" s="43">
        <v>0.87640499299999997</v>
      </c>
      <c r="D7695" s="43">
        <v>0.82473759999999996</v>
      </c>
      <c r="E7695" s="43">
        <v>0.121399588</v>
      </c>
      <c r="F7695" s="34">
        <v>1</v>
      </c>
      <c r="G7695" s="43">
        <v>0.48657950300000002</v>
      </c>
      <c r="H7695" s="43">
        <v>9.5761995000000003E-2</v>
      </c>
      <c r="I7695" s="45">
        <v>0.63269593279068403</v>
      </c>
    </row>
    <row r="7696" spans="1:9" x14ac:dyDescent="0.3">
      <c r="A7696" s="44">
        <v>43786.583333333336</v>
      </c>
      <c r="B7696" s="43">
        <v>0.49575680700000002</v>
      </c>
      <c r="C7696" s="43">
        <v>0.86853411300000005</v>
      </c>
      <c r="D7696" s="43">
        <v>0.76886840000000001</v>
      </c>
      <c r="E7696" s="43">
        <v>0.120091325</v>
      </c>
      <c r="F7696" s="34">
        <v>1</v>
      </c>
      <c r="G7696" s="43">
        <v>0.38291359800000002</v>
      </c>
      <c r="H7696" s="43">
        <v>0.121948731</v>
      </c>
      <c r="I7696" s="45">
        <v>0.63269593279068403</v>
      </c>
    </row>
    <row r="7697" spans="1:9" x14ac:dyDescent="0.3">
      <c r="A7697" s="44">
        <v>43786.625</v>
      </c>
      <c r="B7697" s="43">
        <v>0.39177918699999997</v>
      </c>
      <c r="C7697" s="43">
        <v>0.85911466199999997</v>
      </c>
      <c r="D7697" s="43">
        <v>0.6097612</v>
      </c>
      <c r="E7697" s="43">
        <v>0.132607106</v>
      </c>
      <c r="F7697" s="34">
        <v>1</v>
      </c>
      <c r="G7697" s="43">
        <v>0.249198694</v>
      </c>
      <c r="H7697" s="43">
        <v>0.16499950099999999</v>
      </c>
      <c r="I7697" s="45">
        <v>0.63269593279068403</v>
      </c>
    </row>
    <row r="7698" spans="1:9" x14ac:dyDescent="0.3">
      <c r="A7698" s="44">
        <v>43786.666666666664</v>
      </c>
      <c r="B7698" s="43">
        <v>0.25091533100000002</v>
      </c>
      <c r="C7698" s="43">
        <v>0.86996184899999995</v>
      </c>
      <c r="D7698" s="43">
        <v>0.3883896</v>
      </c>
      <c r="E7698" s="43">
        <v>0.154032001</v>
      </c>
      <c r="F7698" s="34">
        <v>1</v>
      </c>
      <c r="G7698" s="43">
        <v>0.105366958</v>
      </c>
      <c r="H7698" s="43">
        <v>0.20323423700000001</v>
      </c>
      <c r="I7698" s="45">
        <v>0.63269593279068403</v>
      </c>
    </row>
    <row r="7699" spans="1:9" x14ac:dyDescent="0.3">
      <c r="A7699" s="44">
        <v>43786.708333333336</v>
      </c>
      <c r="B7699" s="43">
        <v>6.9391868999999995E-2</v>
      </c>
      <c r="C7699" s="43">
        <v>0.85145249099999998</v>
      </c>
      <c r="D7699" s="43">
        <v>0.14638999999999999</v>
      </c>
      <c r="E7699" s="43">
        <v>0.203295435</v>
      </c>
      <c r="F7699" s="34">
        <v>1</v>
      </c>
      <c r="G7699" s="43">
        <v>3.7065890000000002E-3</v>
      </c>
      <c r="H7699" s="43">
        <v>0.221706284</v>
      </c>
      <c r="I7699" s="45">
        <v>0.63269593279068403</v>
      </c>
    </row>
    <row r="7700" spans="1:9" x14ac:dyDescent="0.3">
      <c r="A7700" s="44">
        <v>43786.75</v>
      </c>
      <c r="B7700" s="43">
        <v>0</v>
      </c>
      <c r="C7700" s="43">
        <v>0.85325931600000005</v>
      </c>
      <c r="D7700" s="43">
        <v>1.828E-4</v>
      </c>
      <c r="E7700" s="43">
        <v>0.250623133</v>
      </c>
      <c r="F7700" s="34">
        <v>1</v>
      </c>
      <c r="G7700" s="43">
        <v>0</v>
      </c>
      <c r="H7700" s="43">
        <v>0.216602304</v>
      </c>
      <c r="I7700" s="45">
        <v>0.63269593279068403</v>
      </c>
    </row>
    <row r="7701" spans="1:9" x14ac:dyDescent="0.3">
      <c r="A7701" s="44">
        <v>43786.791666666664</v>
      </c>
      <c r="B7701" s="43">
        <v>0</v>
      </c>
      <c r="C7701" s="43">
        <v>0.84718578499999997</v>
      </c>
      <c r="D7701" s="43">
        <v>0</v>
      </c>
      <c r="E7701" s="43">
        <v>0.27640791100000001</v>
      </c>
      <c r="F7701" s="34">
        <v>1</v>
      </c>
      <c r="G7701" s="43">
        <v>0</v>
      </c>
      <c r="H7701" s="43">
        <v>0.21597116099999999</v>
      </c>
      <c r="I7701" s="45">
        <v>0.63269593279068403</v>
      </c>
    </row>
    <row r="7702" spans="1:9" x14ac:dyDescent="0.3">
      <c r="A7702" s="44">
        <v>43786.833333333336</v>
      </c>
      <c r="B7702" s="43">
        <v>0</v>
      </c>
      <c r="C7702" s="43">
        <v>0.83578804200000001</v>
      </c>
      <c r="D7702" s="43">
        <v>0</v>
      </c>
      <c r="E7702" s="43">
        <v>0.27309772700000001</v>
      </c>
      <c r="F7702" s="34">
        <v>1</v>
      </c>
      <c r="G7702" s="43">
        <v>0</v>
      </c>
      <c r="H7702" s="43">
        <v>0.20952917700000001</v>
      </c>
      <c r="I7702" s="45">
        <v>0.63269593279068403</v>
      </c>
    </row>
    <row r="7703" spans="1:9" x14ac:dyDescent="0.3">
      <c r="A7703" s="44">
        <v>43786.875</v>
      </c>
      <c r="B7703" s="43">
        <v>0</v>
      </c>
      <c r="C7703" s="43">
        <v>0.81245310900000001</v>
      </c>
      <c r="D7703" s="43">
        <v>0</v>
      </c>
      <c r="E7703" s="43">
        <v>0.24646620799999999</v>
      </c>
      <c r="F7703" s="34">
        <v>1</v>
      </c>
      <c r="G7703" s="43">
        <v>0</v>
      </c>
      <c r="H7703" s="43">
        <v>0.19620478599999999</v>
      </c>
      <c r="I7703" s="45">
        <v>0.63269593279068403</v>
      </c>
    </row>
    <row r="7704" spans="1:9" x14ac:dyDescent="0.3">
      <c r="A7704" s="44">
        <v>43786.916666666664</v>
      </c>
      <c r="B7704" s="43">
        <v>0</v>
      </c>
      <c r="C7704" s="43">
        <v>0.77985085899999995</v>
      </c>
      <c r="D7704" s="43">
        <v>0</v>
      </c>
      <c r="E7704" s="43">
        <v>0.219932346</v>
      </c>
      <c r="F7704" s="34">
        <v>1</v>
      </c>
      <c r="G7704" s="43">
        <v>0</v>
      </c>
      <c r="H7704" s="43">
        <v>0.17850643399999999</v>
      </c>
      <c r="I7704" s="45">
        <v>0.63269593279068403</v>
      </c>
    </row>
    <row r="7705" spans="1:9" x14ac:dyDescent="0.3">
      <c r="A7705" s="44">
        <v>43786.958333333336</v>
      </c>
      <c r="B7705" s="43">
        <v>0</v>
      </c>
      <c r="C7705" s="43">
        <v>0.76096010999999997</v>
      </c>
      <c r="D7705" s="43">
        <v>0</v>
      </c>
      <c r="E7705" s="43">
        <v>0.22196654299999999</v>
      </c>
      <c r="F7705" s="34">
        <v>1</v>
      </c>
      <c r="G7705" s="43">
        <v>0</v>
      </c>
      <c r="H7705" s="43">
        <v>0.16324049900000001</v>
      </c>
      <c r="I7705" s="45">
        <v>0.63269593279068403</v>
      </c>
    </row>
    <row r="7706" spans="1:9" x14ac:dyDescent="0.3">
      <c r="A7706" s="44">
        <v>43787</v>
      </c>
      <c r="B7706" s="43">
        <v>0</v>
      </c>
      <c r="C7706" s="43">
        <v>0.74409103099999996</v>
      </c>
      <c r="D7706" s="43">
        <v>0</v>
      </c>
      <c r="E7706" s="43">
        <v>0.24097891199999999</v>
      </c>
      <c r="F7706" s="34">
        <v>1</v>
      </c>
      <c r="G7706" s="43">
        <v>0</v>
      </c>
      <c r="H7706" s="43">
        <v>0.15148842600000001</v>
      </c>
      <c r="I7706" s="45">
        <v>0.70591256690791071</v>
      </c>
    </row>
    <row r="7707" spans="1:9" x14ac:dyDescent="0.3">
      <c r="A7707" s="44">
        <v>43787.041666666664</v>
      </c>
      <c r="B7707" s="43">
        <v>0</v>
      </c>
      <c r="C7707" s="43">
        <v>0.73881371299999998</v>
      </c>
      <c r="D7707" s="43">
        <v>0</v>
      </c>
      <c r="E7707" s="43">
        <v>0.22630915300000001</v>
      </c>
      <c r="F7707" s="34">
        <v>1</v>
      </c>
      <c r="G7707" s="43">
        <v>0</v>
      </c>
      <c r="H7707" s="43">
        <v>0.14320448099999999</v>
      </c>
      <c r="I7707" s="45">
        <v>0.70591256690791071</v>
      </c>
    </row>
    <row r="7708" spans="1:9" x14ac:dyDescent="0.3">
      <c r="A7708" s="44">
        <v>43787.083333333336</v>
      </c>
      <c r="B7708" s="43">
        <v>0</v>
      </c>
      <c r="C7708" s="43">
        <v>0.72747854300000003</v>
      </c>
      <c r="D7708" s="43">
        <v>0</v>
      </c>
      <c r="E7708" s="43">
        <v>0.221909305</v>
      </c>
      <c r="F7708" s="34">
        <v>1</v>
      </c>
      <c r="G7708" s="43">
        <v>0</v>
      </c>
      <c r="H7708" s="43">
        <v>0.139063774</v>
      </c>
      <c r="I7708" s="45">
        <v>0.70591256690791071</v>
      </c>
    </row>
    <row r="7709" spans="1:9" x14ac:dyDescent="0.3">
      <c r="A7709" s="44">
        <v>43787.125</v>
      </c>
      <c r="B7709" s="43">
        <v>0</v>
      </c>
      <c r="C7709" s="43">
        <v>0.70954527700000003</v>
      </c>
      <c r="D7709" s="43">
        <v>0</v>
      </c>
      <c r="E7709" s="43">
        <v>0.22383357700000001</v>
      </c>
      <c r="F7709" s="34">
        <v>1</v>
      </c>
      <c r="G7709" s="43">
        <v>0</v>
      </c>
      <c r="H7709" s="43">
        <v>0.141197136</v>
      </c>
      <c r="I7709" s="45">
        <v>0.70591256690791071</v>
      </c>
    </row>
    <row r="7710" spans="1:9" x14ac:dyDescent="0.3">
      <c r="A7710" s="44">
        <v>43787.166666666664</v>
      </c>
      <c r="B7710" s="43">
        <v>0</v>
      </c>
      <c r="C7710" s="43">
        <v>0.691051042</v>
      </c>
      <c r="D7710" s="43">
        <v>0</v>
      </c>
      <c r="E7710" s="43">
        <v>0.23945544699999999</v>
      </c>
      <c r="F7710" s="34">
        <v>1</v>
      </c>
      <c r="G7710" s="43">
        <v>0</v>
      </c>
      <c r="H7710" s="43">
        <v>0.14688872</v>
      </c>
      <c r="I7710" s="45">
        <v>0.70591256690791071</v>
      </c>
    </row>
    <row r="7711" spans="1:9" x14ac:dyDescent="0.3">
      <c r="A7711" s="44">
        <v>43787.208333333336</v>
      </c>
      <c r="B7711" s="43">
        <v>0</v>
      </c>
      <c r="C7711" s="43">
        <v>0.67401770000000005</v>
      </c>
      <c r="D7711" s="43">
        <v>0</v>
      </c>
      <c r="E7711" s="43">
        <v>0.25887090200000001</v>
      </c>
      <c r="F7711" s="34">
        <v>1</v>
      </c>
      <c r="G7711" s="43">
        <v>0</v>
      </c>
      <c r="H7711" s="43">
        <v>0.14968474100000001</v>
      </c>
      <c r="I7711" s="45">
        <v>0.70591256690791071</v>
      </c>
    </row>
    <row r="7712" spans="1:9" x14ac:dyDescent="0.3">
      <c r="A7712" s="44">
        <v>43787.25</v>
      </c>
      <c r="B7712" s="43">
        <v>0</v>
      </c>
      <c r="C7712" s="43">
        <v>0.67226187400000004</v>
      </c>
      <c r="D7712" s="43">
        <v>0</v>
      </c>
      <c r="E7712" s="43">
        <v>0.32566452899999998</v>
      </c>
      <c r="F7712" s="34">
        <v>1</v>
      </c>
      <c r="G7712" s="43">
        <v>0</v>
      </c>
      <c r="H7712" s="43">
        <v>0.14267785299999999</v>
      </c>
      <c r="I7712" s="45">
        <v>0.70591256690791071</v>
      </c>
    </row>
    <row r="7713" spans="1:9" x14ac:dyDescent="0.3">
      <c r="A7713" s="44">
        <v>43787.291666666664</v>
      </c>
      <c r="B7713" s="43">
        <v>5.4500000000000003E-5</v>
      </c>
      <c r="C7713" s="43">
        <v>0.67548068500000003</v>
      </c>
      <c r="D7713" s="43">
        <v>0</v>
      </c>
      <c r="E7713" s="43">
        <v>0.39829415400000001</v>
      </c>
      <c r="F7713" s="34">
        <v>1</v>
      </c>
      <c r="G7713" s="43">
        <v>3.0755700000000002E-4</v>
      </c>
      <c r="H7713" s="43">
        <v>0.12762958299999999</v>
      </c>
      <c r="I7713" s="45">
        <v>0.70591256690791071</v>
      </c>
    </row>
    <row r="7714" spans="1:9" x14ac:dyDescent="0.3">
      <c r="A7714" s="44">
        <v>43787.333333333336</v>
      </c>
      <c r="B7714" s="43">
        <v>7.0103961000000006E-2</v>
      </c>
      <c r="C7714" s="43">
        <v>0.68181032399999997</v>
      </c>
      <c r="D7714" s="43">
        <v>1.82656E-2</v>
      </c>
      <c r="E7714" s="43">
        <v>0.41541423999999999</v>
      </c>
      <c r="F7714" s="34">
        <v>1</v>
      </c>
      <c r="G7714" s="43">
        <v>2.7419078999999999E-2</v>
      </c>
      <c r="H7714" s="43">
        <v>0.116954218</v>
      </c>
      <c r="I7714" s="45">
        <v>0.70591256690791071</v>
      </c>
    </row>
    <row r="7715" spans="1:9" x14ac:dyDescent="0.3">
      <c r="A7715" s="44">
        <v>43787.375</v>
      </c>
      <c r="B7715" s="43">
        <v>0.38357707099999999</v>
      </c>
      <c r="C7715" s="43">
        <v>0.70126718799999999</v>
      </c>
      <c r="D7715" s="43">
        <v>0.1817204</v>
      </c>
      <c r="E7715" s="43">
        <v>0.38226709199999998</v>
      </c>
      <c r="F7715" s="34">
        <v>1</v>
      </c>
      <c r="G7715" s="43">
        <v>0.12781365</v>
      </c>
      <c r="H7715" s="43">
        <v>0.10754380199999999</v>
      </c>
      <c r="I7715" s="45">
        <v>0.70591256690791071</v>
      </c>
    </row>
    <row r="7716" spans="1:9" x14ac:dyDescent="0.3">
      <c r="A7716" s="44">
        <v>43787.416666666664</v>
      </c>
      <c r="B7716" s="43">
        <v>0.66516053100000005</v>
      </c>
      <c r="C7716" s="43">
        <v>0.72130104299999998</v>
      </c>
      <c r="D7716" s="43">
        <v>0.39464199999999999</v>
      </c>
      <c r="E7716" s="43">
        <v>0.41619527899999997</v>
      </c>
      <c r="F7716" s="34">
        <v>1</v>
      </c>
      <c r="G7716" s="43">
        <v>0.25319214800000001</v>
      </c>
      <c r="H7716" s="43">
        <v>0.103151641</v>
      </c>
      <c r="I7716" s="45">
        <v>0.70591256690791071</v>
      </c>
    </row>
    <row r="7717" spans="1:9" x14ac:dyDescent="0.3">
      <c r="A7717" s="44">
        <v>43787.458333333336</v>
      </c>
      <c r="B7717" s="43">
        <v>0.84149486500000004</v>
      </c>
      <c r="C7717" s="43">
        <v>0.73544644100000001</v>
      </c>
      <c r="D7717" s="43">
        <v>0.56821960000000005</v>
      </c>
      <c r="E7717" s="43">
        <v>0.43830032000000002</v>
      </c>
      <c r="F7717" s="34">
        <v>1</v>
      </c>
      <c r="G7717" s="43">
        <v>0.35882463199999998</v>
      </c>
      <c r="H7717" s="43">
        <v>0.10393785799999999</v>
      </c>
      <c r="I7717" s="45">
        <v>0.70591256690791071</v>
      </c>
    </row>
    <row r="7718" spans="1:9" x14ac:dyDescent="0.3">
      <c r="A7718" s="44">
        <v>43787.5</v>
      </c>
      <c r="B7718" s="43">
        <v>0.85734502700000004</v>
      </c>
      <c r="C7718" s="43">
        <v>0.74884554400000003</v>
      </c>
      <c r="D7718" s="43">
        <v>0.61604800000000004</v>
      </c>
      <c r="E7718" s="43">
        <v>0.42421690200000001</v>
      </c>
      <c r="F7718" s="34">
        <v>1</v>
      </c>
      <c r="G7718" s="43">
        <v>0.38606232099999999</v>
      </c>
      <c r="H7718" s="43">
        <v>0.11609681400000001</v>
      </c>
      <c r="I7718" s="45">
        <v>0.70591256690791071</v>
      </c>
    </row>
    <row r="7719" spans="1:9" x14ac:dyDescent="0.3">
      <c r="A7719" s="44">
        <v>43787.541666666664</v>
      </c>
      <c r="B7719" s="43">
        <v>0.78775742900000001</v>
      </c>
      <c r="C7719" s="43">
        <v>0.75083764200000003</v>
      </c>
      <c r="D7719" s="43">
        <v>0.56971799999999995</v>
      </c>
      <c r="E7719" s="43">
        <v>0.43153807500000002</v>
      </c>
      <c r="F7719" s="34">
        <v>1</v>
      </c>
      <c r="G7719" s="43">
        <v>0.35261169999999997</v>
      </c>
      <c r="H7719" s="43">
        <v>0.125404663</v>
      </c>
      <c r="I7719" s="45">
        <v>0.70591256690791071</v>
      </c>
    </row>
    <row r="7720" spans="1:9" x14ac:dyDescent="0.3">
      <c r="A7720" s="44">
        <v>43787.583333333336</v>
      </c>
      <c r="B7720" s="43">
        <v>0.64687842299999998</v>
      </c>
      <c r="C7720" s="43">
        <v>0.74458937000000003</v>
      </c>
      <c r="D7720" s="43">
        <v>0.4537564</v>
      </c>
      <c r="E7720" s="43">
        <v>0.45800373900000002</v>
      </c>
      <c r="F7720" s="34">
        <v>1</v>
      </c>
      <c r="G7720" s="43">
        <v>0.27200671799999998</v>
      </c>
      <c r="H7720" s="43">
        <v>0.133018106</v>
      </c>
      <c r="I7720" s="45">
        <v>0.70591256690791071</v>
      </c>
    </row>
    <row r="7721" spans="1:9" x14ac:dyDescent="0.3">
      <c r="A7721" s="44">
        <v>43787.625</v>
      </c>
      <c r="B7721" s="43">
        <v>0.485996333</v>
      </c>
      <c r="C7721" s="43">
        <v>0.73252077699999996</v>
      </c>
      <c r="D7721" s="43">
        <v>0.31695240000000002</v>
      </c>
      <c r="E7721" s="43">
        <v>0.470186679</v>
      </c>
      <c r="F7721" s="34">
        <v>1</v>
      </c>
      <c r="G7721" s="43">
        <v>0.174978513</v>
      </c>
      <c r="H7721" s="43">
        <v>0.137141083</v>
      </c>
      <c r="I7721" s="45">
        <v>0.70591256690791071</v>
      </c>
    </row>
    <row r="7722" spans="1:9" x14ac:dyDescent="0.3">
      <c r="A7722" s="44">
        <v>43787.666666666664</v>
      </c>
      <c r="B7722" s="43">
        <v>0.25592574000000001</v>
      </c>
      <c r="C7722" s="43">
        <v>0.72570887500000003</v>
      </c>
      <c r="D7722" s="43">
        <v>0.1625412</v>
      </c>
      <c r="E7722" s="43">
        <v>0.45193353600000002</v>
      </c>
      <c r="F7722" s="34">
        <v>1</v>
      </c>
      <c r="G7722" s="43">
        <v>7.4775069999999999E-2</v>
      </c>
      <c r="H7722" s="43">
        <v>0.128745586</v>
      </c>
      <c r="I7722" s="45">
        <v>0.70591256690791071</v>
      </c>
    </row>
    <row r="7723" spans="1:9" x14ac:dyDescent="0.3">
      <c r="A7723" s="44">
        <v>43787.708333333336</v>
      </c>
      <c r="B7723" s="43">
        <v>4.1668014000000003E-2</v>
      </c>
      <c r="C7723" s="43">
        <v>0.67412846599999998</v>
      </c>
      <c r="D7723" s="43">
        <v>3.84204E-2</v>
      </c>
      <c r="E7723" s="43">
        <v>0.47011514799999998</v>
      </c>
      <c r="F7723" s="34">
        <v>1</v>
      </c>
      <c r="G7723" s="43">
        <v>3.2203919999999999E-3</v>
      </c>
      <c r="H7723" s="43">
        <v>0.11940967700000001</v>
      </c>
      <c r="I7723" s="45">
        <v>0.70591256690791071</v>
      </c>
    </row>
    <row r="7724" spans="1:9" x14ac:dyDescent="0.3">
      <c r="A7724" s="44">
        <v>43787.75</v>
      </c>
      <c r="B7724" s="43">
        <v>0</v>
      </c>
      <c r="C7724" s="43">
        <v>0.59305047600000005</v>
      </c>
      <c r="D7724" s="53">
        <v>4.4400000000000002E-5</v>
      </c>
      <c r="E7724" s="43">
        <v>0.47478252100000001</v>
      </c>
      <c r="F7724" s="34">
        <v>1</v>
      </c>
      <c r="G7724" s="43">
        <v>0</v>
      </c>
      <c r="H7724" s="43">
        <v>0.111496631</v>
      </c>
      <c r="I7724" s="45">
        <v>0.70591256690791071</v>
      </c>
    </row>
    <row r="7725" spans="1:9" x14ac:dyDescent="0.3">
      <c r="A7725" s="44">
        <v>43787.791666666664</v>
      </c>
      <c r="B7725" s="43">
        <v>0</v>
      </c>
      <c r="C7725" s="43">
        <v>0.55156791000000005</v>
      </c>
      <c r="D7725" s="43">
        <v>0</v>
      </c>
      <c r="E7725" s="43">
        <v>0.45375285700000001</v>
      </c>
      <c r="F7725" s="34">
        <v>1</v>
      </c>
      <c r="G7725" s="43">
        <v>0</v>
      </c>
      <c r="H7725" s="43">
        <v>0.108946918</v>
      </c>
      <c r="I7725" s="45">
        <v>0.70591256690791071</v>
      </c>
    </row>
    <row r="7726" spans="1:9" x14ac:dyDescent="0.3">
      <c r="A7726" s="44">
        <v>43787.833333333336</v>
      </c>
      <c r="B7726" s="43">
        <v>0</v>
      </c>
      <c r="C7726" s="43">
        <v>0.58068686700000005</v>
      </c>
      <c r="D7726" s="43">
        <v>0</v>
      </c>
      <c r="E7726" s="43">
        <v>0.41175182199999999</v>
      </c>
      <c r="F7726" s="34">
        <v>1</v>
      </c>
      <c r="G7726" s="43">
        <v>0</v>
      </c>
      <c r="H7726" s="43">
        <v>0.10646104000000001</v>
      </c>
      <c r="I7726" s="45">
        <v>0.70591256690791071</v>
      </c>
    </row>
    <row r="7727" spans="1:9" x14ac:dyDescent="0.3">
      <c r="A7727" s="44">
        <v>43787.875</v>
      </c>
      <c r="B7727" s="43">
        <v>0</v>
      </c>
      <c r="C7727" s="43">
        <v>0.61225837000000005</v>
      </c>
      <c r="D7727" s="43">
        <v>0</v>
      </c>
      <c r="E7727" s="43">
        <v>0.41129631300000002</v>
      </c>
      <c r="F7727" s="34">
        <v>1</v>
      </c>
      <c r="G7727" s="43">
        <v>0</v>
      </c>
      <c r="H7727" s="43">
        <v>0.102707781</v>
      </c>
      <c r="I7727" s="45">
        <v>0.70591256690791071</v>
      </c>
    </row>
    <row r="7728" spans="1:9" x14ac:dyDescent="0.3">
      <c r="A7728" s="44">
        <v>43787.916666666664</v>
      </c>
      <c r="B7728" s="43">
        <v>0</v>
      </c>
      <c r="C7728" s="43">
        <v>0.61361588099999997</v>
      </c>
      <c r="D7728" s="43">
        <v>0</v>
      </c>
      <c r="E7728" s="43">
        <v>0.41146844999999999</v>
      </c>
      <c r="F7728" s="34">
        <v>1</v>
      </c>
      <c r="G7728" s="43">
        <v>0</v>
      </c>
      <c r="H7728" s="43">
        <v>9.5940378000000007E-2</v>
      </c>
      <c r="I7728" s="45">
        <v>0.70591256690791071</v>
      </c>
    </row>
    <row r="7729" spans="1:9" x14ac:dyDescent="0.3">
      <c r="A7729" s="44">
        <v>43787.958333333336</v>
      </c>
      <c r="B7729" s="43">
        <v>0</v>
      </c>
      <c r="C7729" s="43">
        <v>0.60057385600000002</v>
      </c>
      <c r="D7729" s="43">
        <v>0</v>
      </c>
      <c r="E7729" s="43">
        <v>0.39696128000000003</v>
      </c>
      <c r="F7729" s="34">
        <v>1</v>
      </c>
      <c r="G7729" s="43">
        <v>0</v>
      </c>
      <c r="H7729" s="43">
        <v>9.2345222000000005E-2</v>
      </c>
      <c r="I7729" s="45">
        <v>0.70591256690791071</v>
      </c>
    </row>
    <row r="7730" spans="1:9" x14ac:dyDescent="0.3">
      <c r="A7730" s="44">
        <v>43788</v>
      </c>
      <c r="B7730" s="43">
        <v>0</v>
      </c>
      <c r="C7730" s="43">
        <v>0.58738847599999999</v>
      </c>
      <c r="D7730" s="43">
        <v>0</v>
      </c>
      <c r="E7730" s="43">
        <v>0.36396970299999998</v>
      </c>
      <c r="F7730" s="34">
        <v>1</v>
      </c>
      <c r="G7730" s="43">
        <v>0</v>
      </c>
      <c r="H7730" s="43">
        <v>9.1034326999999998E-2</v>
      </c>
      <c r="I7730" s="45">
        <v>0.79336330880392447</v>
      </c>
    </row>
    <row r="7731" spans="1:9" x14ac:dyDescent="0.3">
      <c r="A7731" s="44">
        <v>43788.041666666664</v>
      </c>
      <c r="B7731" s="43">
        <v>0</v>
      </c>
      <c r="C7731" s="43">
        <v>0.594710446</v>
      </c>
      <c r="D7731" s="43">
        <v>0</v>
      </c>
      <c r="E7731" s="43">
        <v>0.328102324</v>
      </c>
      <c r="F7731" s="34">
        <v>1</v>
      </c>
      <c r="G7731" s="43">
        <v>0</v>
      </c>
      <c r="H7731" s="43">
        <v>9.3487250999999993E-2</v>
      </c>
      <c r="I7731" s="45">
        <v>0.79336330880392447</v>
      </c>
    </row>
    <row r="7732" spans="1:9" x14ac:dyDescent="0.3">
      <c r="A7732" s="44">
        <v>43788.083333333336</v>
      </c>
      <c r="B7732" s="43">
        <v>0</v>
      </c>
      <c r="C7732" s="43">
        <v>0.61189492499999998</v>
      </c>
      <c r="D7732" s="43">
        <v>0</v>
      </c>
      <c r="E7732" s="43">
        <v>0.37567197299999999</v>
      </c>
      <c r="F7732" s="34">
        <v>1</v>
      </c>
      <c r="G7732" s="43">
        <v>0</v>
      </c>
      <c r="H7732" s="43">
        <v>9.7187909000000003E-2</v>
      </c>
      <c r="I7732" s="45">
        <v>0.79336330880392447</v>
      </c>
    </row>
    <row r="7733" spans="1:9" x14ac:dyDescent="0.3">
      <c r="A7733" s="44">
        <v>43788.125</v>
      </c>
      <c r="B7733" s="43">
        <v>0</v>
      </c>
      <c r="C7733" s="43">
        <v>0.62497599100000001</v>
      </c>
      <c r="D7733" s="43">
        <v>0</v>
      </c>
      <c r="E7733" s="43">
        <v>0.50360074799999999</v>
      </c>
      <c r="F7733" s="34">
        <v>1</v>
      </c>
      <c r="G7733" s="43">
        <v>0</v>
      </c>
      <c r="H7733" s="43">
        <v>0.10142323</v>
      </c>
      <c r="I7733" s="45">
        <v>0.79336330880392447</v>
      </c>
    </row>
    <row r="7734" spans="1:9" x14ac:dyDescent="0.3">
      <c r="A7734" s="44">
        <v>43788.166666666664</v>
      </c>
      <c r="B7734" s="43">
        <v>0</v>
      </c>
      <c r="C7734" s="43">
        <v>0.62951629600000003</v>
      </c>
      <c r="D7734" s="43">
        <v>0</v>
      </c>
      <c r="E7734" s="43">
        <v>0.56806717399999995</v>
      </c>
      <c r="F7734" s="34">
        <v>1</v>
      </c>
      <c r="G7734" s="43">
        <v>0</v>
      </c>
      <c r="H7734" s="43">
        <v>0.101591313</v>
      </c>
      <c r="I7734" s="45">
        <v>0.79336330880392447</v>
      </c>
    </row>
    <row r="7735" spans="1:9" x14ac:dyDescent="0.3">
      <c r="A7735" s="44">
        <v>43788.208333333336</v>
      </c>
      <c r="B7735" s="43">
        <v>0</v>
      </c>
      <c r="C7735" s="43">
        <v>0.641350635</v>
      </c>
      <c r="D7735" s="43">
        <v>0</v>
      </c>
      <c r="E7735" s="43">
        <v>0.58796519599999997</v>
      </c>
      <c r="F7735" s="34">
        <v>1</v>
      </c>
      <c r="G7735" s="43">
        <v>0</v>
      </c>
      <c r="H7735" s="43">
        <v>9.7163562999999994E-2</v>
      </c>
      <c r="I7735" s="45">
        <v>0.79336330880392447</v>
      </c>
    </row>
    <row r="7736" spans="1:9" x14ac:dyDescent="0.3">
      <c r="A7736" s="44">
        <v>43788.25</v>
      </c>
      <c r="B7736" s="43">
        <v>0</v>
      </c>
      <c r="C7736" s="43">
        <v>0.64443094400000001</v>
      </c>
      <c r="D7736" s="43">
        <v>0</v>
      </c>
      <c r="E7736" s="43">
        <v>0.60180904099999999</v>
      </c>
      <c r="F7736" s="34">
        <v>1</v>
      </c>
      <c r="G7736" s="43">
        <v>0</v>
      </c>
      <c r="H7736" s="43">
        <v>8.5238654999999997E-2</v>
      </c>
      <c r="I7736" s="45">
        <v>0.79336330880392447</v>
      </c>
    </row>
    <row r="7737" spans="1:9" x14ac:dyDescent="0.3">
      <c r="A7737" s="44">
        <v>43788.291666666664</v>
      </c>
      <c r="B7737" s="43">
        <v>6.8200000000000004E-5</v>
      </c>
      <c r="C7737" s="43">
        <v>0.64958957500000003</v>
      </c>
      <c r="D7737" s="43">
        <v>0</v>
      </c>
      <c r="E7737" s="43">
        <v>0.589763649</v>
      </c>
      <c r="F7737" s="34">
        <v>1</v>
      </c>
      <c r="G7737" s="43">
        <v>6.6168200000000003E-4</v>
      </c>
      <c r="H7737" s="43">
        <v>7.1739687999999996E-2</v>
      </c>
      <c r="I7737" s="45">
        <v>0.79336330880392447</v>
      </c>
    </row>
    <row r="7738" spans="1:9" x14ac:dyDescent="0.3">
      <c r="A7738" s="44">
        <v>43788.333333333336</v>
      </c>
      <c r="B7738" s="43">
        <v>4.7565769000000001E-2</v>
      </c>
      <c r="C7738" s="43">
        <v>0.63694540099999997</v>
      </c>
      <c r="D7738" s="43">
        <v>8.1507999999999997E-3</v>
      </c>
      <c r="E7738" s="43">
        <v>0.57302187800000004</v>
      </c>
      <c r="F7738" s="34">
        <v>1</v>
      </c>
      <c r="G7738" s="43">
        <v>5.5878299999999999E-2</v>
      </c>
      <c r="H7738" s="43">
        <v>6.9650001000000003E-2</v>
      </c>
      <c r="I7738" s="45">
        <v>0.79336330880392447</v>
      </c>
    </row>
    <row r="7739" spans="1:9" x14ac:dyDescent="0.3">
      <c r="A7739" s="44">
        <v>43788.375</v>
      </c>
      <c r="B7739" s="43">
        <v>0.22188870099999999</v>
      </c>
      <c r="C7739" s="43">
        <v>0.63827628300000006</v>
      </c>
      <c r="D7739" s="43">
        <v>0.10297480000000001</v>
      </c>
      <c r="E7739" s="43">
        <v>0.54825816199999999</v>
      </c>
      <c r="F7739" s="34">
        <v>1</v>
      </c>
      <c r="G7739" s="43">
        <v>0.238088577</v>
      </c>
      <c r="H7739" s="43">
        <v>6.5919035000000001E-2</v>
      </c>
      <c r="I7739" s="45">
        <v>0.79336330880392447</v>
      </c>
    </row>
    <row r="7740" spans="1:9" x14ac:dyDescent="0.3">
      <c r="A7740" s="44">
        <v>43788.416666666664</v>
      </c>
      <c r="B7740" s="43">
        <v>0.41423461099999997</v>
      </c>
      <c r="C7740" s="43">
        <v>0.65310552099999997</v>
      </c>
      <c r="D7740" s="43">
        <v>0.25714559999999997</v>
      </c>
      <c r="E7740" s="43">
        <v>0.58377082000000002</v>
      </c>
      <c r="F7740" s="34">
        <v>1</v>
      </c>
      <c r="G7740" s="43">
        <v>0.44831441300000002</v>
      </c>
      <c r="H7740" s="43">
        <v>6.3518669999999999E-2</v>
      </c>
      <c r="I7740" s="45">
        <v>0.79336330880392447</v>
      </c>
    </row>
    <row r="7741" spans="1:9" x14ac:dyDescent="0.3">
      <c r="A7741" s="44">
        <v>43788.458333333336</v>
      </c>
      <c r="B7741" s="43">
        <v>0.57102319199999996</v>
      </c>
      <c r="C7741" s="43">
        <v>0.67577089800000001</v>
      </c>
      <c r="D7741" s="43">
        <v>0.40713719999999998</v>
      </c>
      <c r="E7741" s="43">
        <v>0.55228878699999995</v>
      </c>
      <c r="F7741" s="34">
        <v>1</v>
      </c>
      <c r="G7741" s="43">
        <v>0.61484040100000004</v>
      </c>
      <c r="H7741" s="43">
        <v>6.1367495000000001E-2</v>
      </c>
      <c r="I7741" s="45">
        <v>0.79336330880392447</v>
      </c>
    </row>
    <row r="7742" spans="1:9" x14ac:dyDescent="0.3">
      <c r="A7742" s="44">
        <v>43788.5</v>
      </c>
      <c r="B7742" s="43">
        <v>0.67539880699999999</v>
      </c>
      <c r="C7742" s="43">
        <v>0.71387363400000003</v>
      </c>
      <c r="D7742" s="43">
        <v>0.54223719999999997</v>
      </c>
      <c r="E7742" s="43">
        <v>0.51203880700000004</v>
      </c>
      <c r="F7742" s="34">
        <v>1</v>
      </c>
      <c r="G7742" s="43">
        <v>0.648935437</v>
      </c>
      <c r="H7742" s="43">
        <v>6.6172265999999993E-2</v>
      </c>
      <c r="I7742" s="45">
        <v>0.79336330880392447</v>
      </c>
    </row>
    <row r="7743" spans="1:9" x14ac:dyDescent="0.3">
      <c r="A7743" s="44">
        <v>43788.541666666664</v>
      </c>
      <c r="B7743" s="43">
        <v>0.70819952600000002</v>
      </c>
      <c r="C7743" s="43">
        <v>0.74966594099999995</v>
      </c>
      <c r="D7743" s="43">
        <v>0.61751120000000004</v>
      </c>
      <c r="E7743" s="43">
        <v>0.46320897300000002</v>
      </c>
      <c r="F7743" s="34">
        <v>1</v>
      </c>
      <c r="G7743" s="43">
        <v>0.58613658000000002</v>
      </c>
      <c r="H7743" s="43">
        <v>7.0753710999999997E-2</v>
      </c>
      <c r="I7743" s="45">
        <v>0.79336330880392447</v>
      </c>
    </row>
    <row r="7744" spans="1:9" x14ac:dyDescent="0.3">
      <c r="A7744" s="44">
        <v>43788.583333333336</v>
      </c>
      <c r="B7744" s="43">
        <v>0.671751188</v>
      </c>
      <c r="C7744" s="43">
        <v>0.77502296400000004</v>
      </c>
      <c r="D7744" s="43">
        <v>0.60977440000000005</v>
      </c>
      <c r="E7744" s="43">
        <v>0.42421977399999999</v>
      </c>
      <c r="F7744" s="34">
        <v>1</v>
      </c>
      <c r="G7744" s="43">
        <v>0.44915097399999998</v>
      </c>
      <c r="H7744" s="43">
        <v>7.1131916000000003E-2</v>
      </c>
      <c r="I7744" s="45">
        <v>0.79336330880392447</v>
      </c>
    </row>
    <row r="7745" spans="1:9" x14ac:dyDescent="0.3">
      <c r="A7745" s="44">
        <v>43788.625</v>
      </c>
      <c r="B7745" s="43">
        <v>0.51179890100000003</v>
      </c>
      <c r="C7745" s="43">
        <v>0.77981691099999995</v>
      </c>
      <c r="D7745" s="43">
        <v>0.44358959999999997</v>
      </c>
      <c r="E7745" s="43">
        <v>0.41158864099999998</v>
      </c>
      <c r="F7745" s="34">
        <v>1</v>
      </c>
      <c r="G7745" s="43">
        <v>0.29335071299999999</v>
      </c>
      <c r="H7745" s="43">
        <v>6.6958016999999995E-2</v>
      </c>
      <c r="I7745" s="45">
        <v>0.79336330880392447</v>
      </c>
    </row>
    <row r="7746" spans="1:9" x14ac:dyDescent="0.3">
      <c r="A7746" s="44">
        <v>43788.666666666664</v>
      </c>
      <c r="B7746" s="43">
        <v>0.27709842499999998</v>
      </c>
      <c r="C7746" s="43">
        <v>0.793883703</v>
      </c>
      <c r="D7746" s="43">
        <v>0.24383879999999999</v>
      </c>
      <c r="E7746" s="43">
        <v>0.41755204600000001</v>
      </c>
      <c r="F7746" s="34">
        <v>1</v>
      </c>
      <c r="G7746" s="43">
        <v>0.12284189199999999</v>
      </c>
      <c r="H7746" s="43">
        <v>6.0029036000000001E-2</v>
      </c>
      <c r="I7746" s="45">
        <v>0.79336330880392447</v>
      </c>
    </row>
    <row r="7747" spans="1:9" x14ac:dyDescent="0.3">
      <c r="A7747" s="44">
        <v>43788.708333333336</v>
      </c>
      <c r="B7747" s="43">
        <v>5.0193149999999999E-2</v>
      </c>
      <c r="C7747" s="43">
        <v>0.759163382</v>
      </c>
      <c r="D7747" s="43">
        <v>7.1647199999999994E-2</v>
      </c>
      <c r="E7747" s="43">
        <v>0.43706980200000001</v>
      </c>
      <c r="F7747" s="34">
        <v>1</v>
      </c>
      <c r="G7747" s="43">
        <v>2.709127E-3</v>
      </c>
      <c r="H7747" s="43">
        <v>5.4171748999999998E-2</v>
      </c>
      <c r="I7747" s="45">
        <v>0.79336330880392447</v>
      </c>
    </row>
    <row r="7748" spans="1:9" x14ac:dyDescent="0.3">
      <c r="A7748" s="44">
        <v>43788.75</v>
      </c>
      <c r="B7748" s="43">
        <v>0</v>
      </c>
      <c r="C7748" s="43">
        <v>0.67995255399999999</v>
      </c>
      <c r="D7748" s="53">
        <v>1.4800000000000001E-5</v>
      </c>
      <c r="E7748" s="43">
        <v>0.48489407200000001</v>
      </c>
      <c r="F7748" s="34">
        <v>1</v>
      </c>
      <c r="G7748" s="43">
        <v>0</v>
      </c>
      <c r="H7748" s="43">
        <v>5.3744747000000002E-2</v>
      </c>
      <c r="I7748" s="45">
        <v>0.79336330880392447</v>
      </c>
    </row>
    <row r="7749" spans="1:9" x14ac:dyDescent="0.3">
      <c r="A7749" s="44">
        <v>43788.791666666664</v>
      </c>
      <c r="B7749" s="43">
        <v>0</v>
      </c>
      <c r="C7749" s="43">
        <v>0.64840608899999996</v>
      </c>
      <c r="D7749" s="43">
        <v>0</v>
      </c>
      <c r="E7749" s="43">
        <v>0.47944278400000001</v>
      </c>
      <c r="F7749" s="34">
        <v>1</v>
      </c>
      <c r="G7749" s="43">
        <v>0</v>
      </c>
      <c r="H7749" s="43">
        <v>6.5086448000000005E-2</v>
      </c>
      <c r="I7749" s="45">
        <v>0.79336330880392447</v>
      </c>
    </row>
    <row r="7750" spans="1:9" x14ac:dyDescent="0.3">
      <c r="A7750" s="44">
        <v>43788.833333333336</v>
      </c>
      <c r="B7750" s="43">
        <v>0</v>
      </c>
      <c r="C7750" s="43">
        <v>0.67262535499999998</v>
      </c>
      <c r="D7750" s="43">
        <v>0</v>
      </c>
      <c r="E7750" s="43">
        <v>0.44545911199999999</v>
      </c>
      <c r="F7750" s="34">
        <v>1</v>
      </c>
      <c r="G7750" s="43">
        <v>0</v>
      </c>
      <c r="H7750" s="43">
        <v>7.5395691000000001E-2</v>
      </c>
      <c r="I7750" s="45">
        <v>0.79336330880392447</v>
      </c>
    </row>
    <row r="7751" spans="1:9" x14ac:dyDescent="0.3">
      <c r="A7751" s="44">
        <v>43788.875</v>
      </c>
      <c r="B7751" s="43">
        <v>0</v>
      </c>
      <c r="C7751" s="43">
        <v>0.69898755999999995</v>
      </c>
      <c r="D7751" s="43">
        <v>0</v>
      </c>
      <c r="E7751" s="43">
        <v>0.41099822499999999</v>
      </c>
      <c r="F7751" s="34">
        <v>1</v>
      </c>
      <c r="G7751" s="43">
        <v>0</v>
      </c>
      <c r="H7751" s="43">
        <v>8.1087920999999993E-2</v>
      </c>
      <c r="I7751" s="45">
        <v>0.79336330880392447</v>
      </c>
    </row>
    <row r="7752" spans="1:9" x14ac:dyDescent="0.3">
      <c r="A7752" s="44">
        <v>43788.916666666664</v>
      </c>
      <c r="B7752" s="43">
        <v>0</v>
      </c>
      <c r="C7752" s="43">
        <v>0.69806419200000003</v>
      </c>
      <c r="D7752" s="43">
        <v>0</v>
      </c>
      <c r="E7752" s="43">
        <v>0.41751202300000001</v>
      </c>
      <c r="F7752" s="34">
        <v>1</v>
      </c>
      <c r="G7752" s="43">
        <v>0</v>
      </c>
      <c r="H7752" s="43">
        <v>8.2682864999999994E-2</v>
      </c>
      <c r="I7752" s="45">
        <v>0.79336330880392447</v>
      </c>
    </row>
    <row r="7753" spans="1:9" x14ac:dyDescent="0.3">
      <c r="A7753" s="44">
        <v>43788.958333333336</v>
      </c>
      <c r="B7753" s="43">
        <v>0</v>
      </c>
      <c r="C7753" s="43">
        <v>0.672412542</v>
      </c>
      <c r="D7753" s="43">
        <v>0</v>
      </c>
      <c r="E7753" s="43">
        <v>0.39568286800000002</v>
      </c>
      <c r="F7753" s="34">
        <v>1</v>
      </c>
      <c r="G7753" s="43">
        <v>0</v>
      </c>
      <c r="H7753" s="43">
        <v>8.0089502000000007E-2</v>
      </c>
      <c r="I7753" s="45">
        <v>0.79336330880392447</v>
      </c>
    </row>
    <row r="7754" spans="1:9" x14ac:dyDescent="0.3">
      <c r="A7754" s="44">
        <v>43789</v>
      </c>
      <c r="B7754" s="43">
        <v>0</v>
      </c>
      <c r="C7754" s="43">
        <v>0.62654073499999996</v>
      </c>
      <c r="D7754" s="43">
        <v>0</v>
      </c>
      <c r="E7754" s="43">
        <v>0.37173735699999999</v>
      </c>
      <c r="F7754" s="34">
        <v>1</v>
      </c>
      <c r="G7754" s="43">
        <v>0</v>
      </c>
      <c r="H7754" s="43">
        <v>7.1691578000000006E-2</v>
      </c>
      <c r="I7754" s="45">
        <v>0.68757788480017579</v>
      </c>
    </row>
    <row r="7755" spans="1:9" x14ac:dyDescent="0.3">
      <c r="A7755" s="44">
        <v>43789.041666666664</v>
      </c>
      <c r="B7755" s="43">
        <v>0</v>
      </c>
      <c r="C7755" s="43">
        <v>0.60440485200000005</v>
      </c>
      <c r="D7755" s="43">
        <v>0</v>
      </c>
      <c r="E7755" s="43">
        <v>0.33835277499999999</v>
      </c>
      <c r="F7755" s="34">
        <v>1</v>
      </c>
      <c r="G7755" s="43">
        <v>0</v>
      </c>
      <c r="H7755" s="43">
        <v>6.1446843000000001E-2</v>
      </c>
      <c r="I7755" s="45">
        <v>0.68757788480017579</v>
      </c>
    </row>
    <row r="7756" spans="1:9" x14ac:dyDescent="0.3">
      <c r="A7756" s="44">
        <v>43789.083333333336</v>
      </c>
      <c r="B7756" s="43">
        <v>0</v>
      </c>
      <c r="C7756" s="43">
        <v>0.59512852699999996</v>
      </c>
      <c r="D7756" s="43">
        <v>0</v>
      </c>
      <c r="E7756" s="43">
        <v>0.33263494700000001</v>
      </c>
      <c r="F7756" s="34">
        <v>1</v>
      </c>
      <c r="G7756" s="43">
        <v>0</v>
      </c>
      <c r="H7756" s="43">
        <v>5.3078160999999999E-2</v>
      </c>
      <c r="I7756" s="45">
        <v>0.68757788480017579</v>
      </c>
    </row>
    <row r="7757" spans="1:9" x14ac:dyDescent="0.3">
      <c r="A7757" s="44">
        <v>43789.125</v>
      </c>
      <c r="B7757" s="43">
        <v>0</v>
      </c>
      <c r="C7757" s="43">
        <v>0.59291196099999999</v>
      </c>
      <c r="D7757" s="43">
        <v>0</v>
      </c>
      <c r="E7757" s="43">
        <v>0.31166882000000001</v>
      </c>
      <c r="F7757" s="34">
        <v>1</v>
      </c>
      <c r="G7757" s="43">
        <v>0</v>
      </c>
      <c r="H7757" s="43">
        <v>4.8253243000000001E-2</v>
      </c>
      <c r="I7757" s="45">
        <v>0.68757788480017579</v>
      </c>
    </row>
    <row r="7758" spans="1:9" x14ac:dyDescent="0.3">
      <c r="A7758" s="44">
        <v>43789.166666666664</v>
      </c>
      <c r="B7758" s="43">
        <v>0</v>
      </c>
      <c r="C7758" s="43">
        <v>0.58820618000000002</v>
      </c>
      <c r="D7758" s="43">
        <v>0</v>
      </c>
      <c r="E7758" s="43">
        <v>0.30486051800000002</v>
      </c>
      <c r="F7758" s="34">
        <v>1</v>
      </c>
      <c r="G7758" s="43">
        <v>0</v>
      </c>
      <c r="H7758" s="43">
        <v>4.4403100000000001E-2</v>
      </c>
      <c r="I7758" s="45">
        <v>0.68757788480017579</v>
      </c>
    </row>
    <row r="7759" spans="1:9" x14ac:dyDescent="0.3">
      <c r="A7759" s="44">
        <v>43789.208333333336</v>
      </c>
      <c r="B7759" s="43">
        <v>0</v>
      </c>
      <c r="C7759" s="43">
        <v>0.58257898699999999</v>
      </c>
      <c r="D7759" s="43">
        <v>0</v>
      </c>
      <c r="E7759" s="43">
        <v>0.31022291400000002</v>
      </c>
      <c r="F7759" s="34">
        <v>1</v>
      </c>
      <c r="G7759" s="43">
        <v>0</v>
      </c>
      <c r="H7759" s="43">
        <v>4.2656933000000001E-2</v>
      </c>
      <c r="I7759" s="45">
        <v>0.68757788480017579</v>
      </c>
    </row>
    <row r="7760" spans="1:9" x14ac:dyDescent="0.3">
      <c r="A7760" s="44">
        <v>43789.25</v>
      </c>
      <c r="B7760" s="43">
        <v>0</v>
      </c>
      <c r="C7760" s="43">
        <v>0.57096723599999999</v>
      </c>
      <c r="D7760" s="43">
        <v>0</v>
      </c>
      <c r="E7760" s="43">
        <v>0.32269811300000001</v>
      </c>
      <c r="F7760" s="34">
        <v>1</v>
      </c>
      <c r="G7760" s="43">
        <v>0</v>
      </c>
      <c r="H7760" s="43">
        <v>4.6368370999999999E-2</v>
      </c>
      <c r="I7760" s="45">
        <v>0.68757788480017579</v>
      </c>
    </row>
    <row r="7761" spans="1:9" x14ac:dyDescent="0.3">
      <c r="A7761" s="44">
        <v>43789.291666666664</v>
      </c>
      <c r="B7761" s="43">
        <v>3.0800000000000003E-5</v>
      </c>
      <c r="C7761" s="43">
        <v>0.56049654199999999</v>
      </c>
      <c r="D7761" s="43">
        <v>0</v>
      </c>
      <c r="E7761" s="43">
        <v>0.33817796100000003</v>
      </c>
      <c r="F7761" s="34">
        <v>1</v>
      </c>
      <c r="G7761" s="43">
        <v>8.71735E-4</v>
      </c>
      <c r="H7761" s="43">
        <v>5.9946922E-2</v>
      </c>
      <c r="I7761" s="45">
        <v>0.68757788480017579</v>
      </c>
    </row>
    <row r="7762" spans="1:9" x14ac:dyDescent="0.3">
      <c r="A7762" s="44">
        <v>43789.333333333336</v>
      </c>
      <c r="B7762" s="43">
        <v>5.0404615E-2</v>
      </c>
      <c r="C7762" s="43">
        <v>0.56378545300000005</v>
      </c>
      <c r="D7762" s="43">
        <v>1.03388E-2</v>
      </c>
      <c r="E7762" s="43">
        <v>0.31342585299999998</v>
      </c>
      <c r="F7762" s="34">
        <v>1</v>
      </c>
      <c r="G7762" s="43">
        <v>6.5722609000000001E-2</v>
      </c>
      <c r="H7762" s="43">
        <v>8.1874024000000004E-2</v>
      </c>
      <c r="I7762" s="45">
        <v>0.68757788480017579</v>
      </c>
    </row>
    <row r="7763" spans="1:9" x14ac:dyDescent="0.3">
      <c r="A7763" s="44">
        <v>43789.375</v>
      </c>
      <c r="B7763" s="43">
        <v>0.26664990199999999</v>
      </c>
      <c r="C7763" s="43">
        <v>0.57431964199999996</v>
      </c>
      <c r="D7763" s="43">
        <v>0.12068959999999999</v>
      </c>
      <c r="E7763" s="43">
        <v>0.233136076</v>
      </c>
      <c r="F7763" s="34">
        <v>1</v>
      </c>
      <c r="G7763" s="43">
        <v>0.242506165</v>
      </c>
      <c r="H7763" s="43">
        <v>9.2602323E-2</v>
      </c>
      <c r="I7763" s="45">
        <v>0.68757788480017579</v>
      </c>
    </row>
    <row r="7764" spans="1:9" x14ac:dyDescent="0.3">
      <c r="A7764" s="44">
        <v>43789.416666666664</v>
      </c>
      <c r="B7764" s="43">
        <v>0.47709954700000001</v>
      </c>
      <c r="C7764" s="43">
        <v>0.58750565600000004</v>
      </c>
      <c r="D7764" s="43">
        <v>0.28627399999999997</v>
      </c>
      <c r="E7764" s="43">
        <v>0.15194792900000001</v>
      </c>
      <c r="F7764" s="34">
        <v>1</v>
      </c>
      <c r="G7764" s="43">
        <v>0.424214694</v>
      </c>
      <c r="H7764" s="43">
        <v>9.8110237000000003E-2</v>
      </c>
      <c r="I7764" s="45">
        <v>0.68757788480017579</v>
      </c>
    </row>
    <row r="7765" spans="1:9" x14ac:dyDescent="0.3">
      <c r="A7765" s="44">
        <v>43789.458333333336</v>
      </c>
      <c r="B7765" s="43">
        <v>0.62513816099999997</v>
      </c>
      <c r="C7765" s="43">
        <v>0.60190237499999999</v>
      </c>
      <c r="D7765" s="43">
        <v>0.436336</v>
      </c>
      <c r="E7765" s="43">
        <v>7.6170336000000005E-2</v>
      </c>
      <c r="F7765" s="34">
        <v>1</v>
      </c>
      <c r="G7765" s="43">
        <v>0.55084499600000003</v>
      </c>
      <c r="H7765" s="43">
        <v>0.10217254200000001</v>
      </c>
      <c r="I7765" s="45">
        <v>0.68757788480017579</v>
      </c>
    </row>
    <row r="7766" spans="1:9" x14ac:dyDescent="0.3">
      <c r="A7766" s="44">
        <v>43789.5</v>
      </c>
      <c r="B7766" s="43">
        <v>0.670059709</v>
      </c>
      <c r="C7766" s="43">
        <v>0.62550965199999997</v>
      </c>
      <c r="D7766" s="43">
        <v>0.526254</v>
      </c>
      <c r="E7766" s="43">
        <v>4.8377583000000002E-2</v>
      </c>
      <c r="F7766" s="34">
        <v>1</v>
      </c>
      <c r="G7766" s="43">
        <v>0.59975999300000005</v>
      </c>
      <c r="H7766" s="43">
        <v>0.11700954</v>
      </c>
      <c r="I7766" s="45">
        <v>0.68757788480017579</v>
      </c>
    </row>
    <row r="7767" spans="1:9" x14ac:dyDescent="0.3">
      <c r="A7767" s="44">
        <v>43789.541666666664</v>
      </c>
      <c r="B7767" s="43">
        <v>0.64133844900000003</v>
      </c>
      <c r="C7767" s="43">
        <v>0.63265773000000003</v>
      </c>
      <c r="D7767" s="43">
        <v>0.54288479999999995</v>
      </c>
      <c r="E7767" s="43">
        <v>3.1417617000000002E-2</v>
      </c>
      <c r="F7767" s="34">
        <v>1</v>
      </c>
      <c r="G7767" s="43">
        <v>0.56020862100000002</v>
      </c>
      <c r="H7767" s="43">
        <v>0.13296883900000001</v>
      </c>
      <c r="I7767" s="45">
        <v>0.68757788480017579</v>
      </c>
    </row>
    <row r="7768" spans="1:9" x14ac:dyDescent="0.3">
      <c r="A7768" s="44">
        <v>43789.583333333336</v>
      </c>
      <c r="B7768" s="43">
        <v>0.55282006400000006</v>
      </c>
      <c r="C7768" s="43">
        <v>0.62037081999999999</v>
      </c>
      <c r="D7768" s="43">
        <v>0.48732199999999998</v>
      </c>
      <c r="E7768" s="43">
        <v>2.3268092000000001E-2</v>
      </c>
      <c r="F7768" s="34">
        <v>1</v>
      </c>
      <c r="G7768" s="43">
        <v>0.44686373499999998</v>
      </c>
      <c r="H7768" s="43">
        <v>0.14498396399999999</v>
      </c>
      <c r="I7768" s="45">
        <v>0.68757788480017579</v>
      </c>
    </row>
    <row r="7769" spans="1:9" x14ac:dyDescent="0.3">
      <c r="A7769" s="44">
        <v>43789.625</v>
      </c>
      <c r="B7769" s="43">
        <v>0.42050491000000001</v>
      </c>
      <c r="C7769" s="43">
        <v>0.59477069500000002</v>
      </c>
      <c r="D7769" s="43">
        <v>0.38410040000000001</v>
      </c>
      <c r="E7769" s="43">
        <v>2.0344804000000001E-2</v>
      </c>
      <c r="F7769" s="34">
        <v>1</v>
      </c>
      <c r="G7769" s="43">
        <v>0.27590945</v>
      </c>
      <c r="H7769" s="43">
        <v>0.14933553199999999</v>
      </c>
      <c r="I7769" s="45">
        <v>0.68757788480017579</v>
      </c>
    </row>
    <row r="7770" spans="1:9" x14ac:dyDescent="0.3">
      <c r="A7770" s="44">
        <v>43789.666666666664</v>
      </c>
      <c r="B7770" s="43">
        <v>0.232863342</v>
      </c>
      <c r="C7770" s="43">
        <v>0.587761859</v>
      </c>
      <c r="D7770" s="43">
        <v>0.23954919999999999</v>
      </c>
      <c r="E7770" s="43">
        <v>2.1399386999999999E-2</v>
      </c>
      <c r="F7770" s="34">
        <v>1</v>
      </c>
      <c r="G7770" s="43">
        <v>0.10024308799999999</v>
      </c>
      <c r="H7770" s="43">
        <v>0.146608193</v>
      </c>
      <c r="I7770" s="45">
        <v>0.68757788480017579</v>
      </c>
    </row>
    <row r="7771" spans="1:9" x14ac:dyDescent="0.3">
      <c r="A7771" s="44">
        <v>43789.708333333336</v>
      </c>
      <c r="B7771" s="43">
        <v>4.9128815999999999E-2</v>
      </c>
      <c r="C7771" s="43">
        <v>0.49366912400000001</v>
      </c>
      <c r="D7771" s="43">
        <v>9.1593999999999995E-2</v>
      </c>
      <c r="E7771" s="43">
        <v>3.9313445000000002E-2</v>
      </c>
      <c r="F7771" s="34">
        <v>1</v>
      </c>
      <c r="G7771" s="43">
        <v>2.054691E-3</v>
      </c>
      <c r="H7771" s="43">
        <v>0.12743210999999999</v>
      </c>
      <c r="I7771" s="45">
        <v>0.68757788480017579</v>
      </c>
    </row>
    <row r="7772" spans="1:9" x14ac:dyDescent="0.3">
      <c r="A7772" s="44">
        <v>43789.75</v>
      </c>
      <c r="B7772" s="43">
        <v>0</v>
      </c>
      <c r="C7772" s="43">
        <v>0.404960343</v>
      </c>
      <c r="D7772" s="53">
        <v>1.4800000000000001E-5</v>
      </c>
      <c r="E7772" s="43">
        <v>6.8610246999999999E-2</v>
      </c>
      <c r="F7772" s="34">
        <v>1</v>
      </c>
      <c r="G7772" s="43">
        <v>0</v>
      </c>
      <c r="H7772" s="43">
        <v>0.11389967400000001</v>
      </c>
      <c r="I7772" s="45">
        <v>0.68757788480017579</v>
      </c>
    </row>
    <row r="7773" spans="1:9" x14ac:dyDescent="0.3">
      <c r="A7773" s="44">
        <v>43789.791666666664</v>
      </c>
      <c r="B7773" s="43">
        <v>0</v>
      </c>
      <c r="C7773" s="43">
        <v>0.36834618200000002</v>
      </c>
      <c r="D7773" s="43">
        <v>0</v>
      </c>
      <c r="E7773" s="43">
        <v>8.5156706999999998E-2</v>
      </c>
      <c r="F7773" s="34">
        <v>1</v>
      </c>
      <c r="G7773" s="43">
        <v>0</v>
      </c>
      <c r="H7773" s="43">
        <v>0.106704348</v>
      </c>
      <c r="I7773" s="45">
        <v>0.68757788480017579</v>
      </c>
    </row>
    <row r="7774" spans="1:9" x14ac:dyDescent="0.3">
      <c r="A7774" s="44">
        <v>43789.833333333336</v>
      </c>
      <c r="B7774" s="43">
        <v>0</v>
      </c>
      <c r="C7774" s="43">
        <v>0.40105495899999999</v>
      </c>
      <c r="D7774" s="43">
        <v>0</v>
      </c>
      <c r="E7774" s="43">
        <v>8.6911567999999995E-2</v>
      </c>
      <c r="F7774" s="34">
        <v>1</v>
      </c>
      <c r="G7774" s="43">
        <v>0</v>
      </c>
      <c r="H7774" s="43">
        <v>9.6229868999999996E-2</v>
      </c>
      <c r="I7774" s="45">
        <v>0.68757788480017579</v>
      </c>
    </row>
    <row r="7775" spans="1:9" x14ac:dyDescent="0.3">
      <c r="A7775" s="44">
        <v>43789.875</v>
      </c>
      <c r="B7775" s="43">
        <v>0</v>
      </c>
      <c r="C7775" s="43">
        <v>0.44636034099999999</v>
      </c>
      <c r="D7775" s="43">
        <v>0</v>
      </c>
      <c r="E7775" s="43">
        <v>8.5512062999999999E-2</v>
      </c>
      <c r="F7775" s="34">
        <v>1</v>
      </c>
      <c r="G7775" s="43">
        <v>0</v>
      </c>
      <c r="H7775" s="43">
        <v>8.8987910000000003E-2</v>
      </c>
      <c r="I7775" s="45">
        <v>0.68757788480017579</v>
      </c>
    </row>
    <row r="7776" spans="1:9" x14ac:dyDescent="0.3">
      <c r="A7776" s="44">
        <v>43789.916666666664</v>
      </c>
      <c r="B7776" s="43">
        <v>0</v>
      </c>
      <c r="C7776" s="43">
        <v>0.45340043699999999</v>
      </c>
      <c r="D7776" s="43">
        <v>0</v>
      </c>
      <c r="E7776" s="43">
        <v>9.3743020999999996E-2</v>
      </c>
      <c r="F7776" s="34">
        <v>1</v>
      </c>
      <c r="G7776" s="43">
        <v>0</v>
      </c>
      <c r="H7776" s="43">
        <v>8.0861647999999994E-2</v>
      </c>
      <c r="I7776" s="45">
        <v>0.68757788480017579</v>
      </c>
    </row>
    <row r="7777" spans="1:9" x14ac:dyDescent="0.3">
      <c r="A7777" s="44">
        <v>43789.958333333336</v>
      </c>
      <c r="B7777" s="43">
        <v>0</v>
      </c>
      <c r="C7777" s="43">
        <v>0.443027952</v>
      </c>
      <c r="D7777" s="43">
        <v>0</v>
      </c>
      <c r="E7777" s="43">
        <v>0.13033982999999999</v>
      </c>
      <c r="F7777" s="34">
        <v>1</v>
      </c>
      <c r="G7777" s="43">
        <v>0</v>
      </c>
      <c r="H7777" s="43">
        <v>7.8171017999999995E-2</v>
      </c>
      <c r="I7777" s="45">
        <v>0.68757788480017579</v>
      </c>
    </row>
    <row r="7778" spans="1:9" x14ac:dyDescent="0.3">
      <c r="A7778" s="44">
        <v>43790</v>
      </c>
      <c r="B7778" s="43">
        <v>0</v>
      </c>
      <c r="C7778" s="43">
        <v>0.41142320399999999</v>
      </c>
      <c r="D7778" s="43">
        <v>0</v>
      </c>
      <c r="E7778" s="43">
        <v>0.197435149</v>
      </c>
      <c r="F7778" s="34">
        <v>1</v>
      </c>
      <c r="G7778" s="43">
        <v>0</v>
      </c>
      <c r="H7778" s="43">
        <v>7.4682080999999997E-2</v>
      </c>
      <c r="I7778" s="45">
        <v>0.69106378786705269</v>
      </c>
    </row>
    <row r="7779" spans="1:9" x14ac:dyDescent="0.3">
      <c r="A7779" s="44">
        <v>43790.041666666664</v>
      </c>
      <c r="B7779" s="43">
        <v>0</v>
      </c>
      <c r="C7779" s="43">
        <v>0.39873026499999997</v>
      </c>
      <c r="D7779" s="43">
        <v>0</v>
      </c>
      <c r="E7779" s="43">
        <v>0.227779596</v>
      </c>
      <c r="F7779" s="34">
        <v>1</v>
      </c>
      <c r="G7779" s="43">
        <v>0</v>
      </c>
      <c r="H7779" s="43">
        <v>7.2085819999999995E-2</v>
      </c>
      <c r="I7779" s="45">
        <v>0.69106378786705269</v>
      </c>
    </row>
    <row r="7780" spans="1:9" x14ac:dyDescent="0.3">
      <c r="A7780" s="44">
        <v>43790.083333333336</v>
      </c>
      <c r="B7780" s="43">
        <v>0</v>
      </c>
      <c r="C7780" s="43">
        <v>0.38930954299999998</v>
      </c>
      <c r="D7780" s="43">
        <v>0</v>
      </c>
      <c r="E7780" s="43">
        <v>0.24855996299999999</v>
      </c>
      <c r="F7780" s="34">
        <v>1</v>
      </c>
      <c r="G7780" s="43">
        <v>0</v>
      </c>
      <c r="H7780" s="43">
        <v>7.2786796000000001E-2</v>
      </c>
      <c r="I7780" s="45">
        <v>0.69106378786705269</v>
      </c>
    </row>
    <row r="7781" spans="1:9" x14ac:dyDescent="0.3">
      <c r="A7781" s="44">
        <v>43790.125</v>
      </c>
      <c r="B7781" s="43">
        <v>0</v>
      </c>
      <c r="C7781" s="43">
        <v>0.38236782800000002</v>
      </c>
      <c r="D7781" s="43">
        <v>0</v>
      </c>
      <c r="E7781" s="43">
        <v>0.25690950400000001</v>
      </c>
      <c r="F7781" s="34">
        <v>1</v>
      </c>
      <c r="G7781" s="43">
        <v>0</v>
      </c>
      <c r="H7781" s="43">
        <v>7.2293079999999996E-2</v>
      </c>
      <c r="I7781" s="45">
        <v>0.69106378786705269</v>
      </c>
    </row>
    <row r="7782" spans="1:9" x14ac:dyDescent="0.3">
      <c r="A7782" s="44">
        <v>43790.166666666664</v>
      </c>
      <c r="B7782" s="43">
        <v>0</v>
      </c>
      <c r="C7782" s="43">
        <v>0.37121171600000002</v>
      </c>
      <c r="D7782" s="43">
        <v>0</v>
      </c>
      <c r="E7782" s="43">
        <v>0.30179709500000002</v>
      </c>
      <c r="F7782" s="34">
        <v>1</v>
      </c>
      <c r="G7782" s="43">
        <v>0</v>
      </c>
      <c r="H7782" s="43">
        <v>6.9814641999999996E-2</v>
      </c>
      <c r="I7782" s="45">
        <v>0.69106378786705269</v>
      </c>
    </row>
    <row r="7783" spans="1:9" x14ac:dyDescent="0.3">
      <c r="A7783" s="44">
        <v>43790.208333333336</v>
      </c>
      <c r="B7783" s="43">
        <v>0</v>
      </c>
      <c r="C7783" s="43">
        <v>0.36549289499999998</v>
      </c>
      <c r="D7783" s="43">
        <v>0</v>
      </c>
      <c r="E7783" s="43">
        <v>0.39417148800000001</v>
      </c>
      <c r="F7783" s="34">
        <v>1</v>
      </c>
      <c r="G7783" s="43">
        <v>0</v>
      </c>
      <c r="H7783" s="43">
        <v>6.7680334999999994E-2</v>
      </c>
      <c r="I7783" s="45">
        <v>0.69106378786705269</v>
      </c>
    </row>
    <row r="7784" spans="1:9" x14ac:dyDescent="0.3">
      <c r="A7784" s="44">
        <v>43790.25</v>
      </c>
      <c r="B7784" s="43">
        <v>0</v>
      </c>
      <c r="C7784" s="43">
        <v>0.35797540700000002</v>
      </c>
      <c r="D7784" s="43">
        <v>0</v>
      </c>
      <c r="E7784" s="43">
        <v>0.43391328499999998</v>
      </c>
      <c r="F7784" s="34">
        <v>1</v>
      </c>
      <c r="G7784" s="43">
        <v>0</v>
      </c>
      <c r="H7784" s="43">
        <v>6.8519566000000004E-2</v>
      </c>
      <c r="I7784" s="45">
        <v>0.69106378786705269</v>
      </c>
    </row>
    <row r="7785" spans="1:9" x14ac:dyDescent="0.3">
      <c r="A7785" s="44">
        <v>43790.291666666664</v>
      </c>
      <c r="B7785" s="43">
        <v>0</v>
      </c>
      <c r="C7785" s="43">
        <v>0.343422426</v>
      </c>
      <c r="D7785" s="43">
        <v>0</v>
      </c>
      <c r="E7785" s="43">
        <v>0.41785139500000001</v>
      </c>
      <c r="F7785" s="34">
        <v>1</v>
      </c>
      <c r="G7785" s="43">
        <v>5.4478999999999997E-4</v>
      </c>
      <c r="H7785" s="43">
        <v>7.6287276000000001E-2</v>
      </c>
      <c r="I7785" s="45">
        <v>0.69106378786705269</v>
      </c>
    </row>
    <row r="7786" spans="1:9" x14ac:dyDescent="0.3">
      <c r="A7786" s="44">
        <v>43790.333333333336</v>
      </c>
      <c r="B7786" s="43">
        <v>3.6140059000000002E-2</v>
      </c>
      <c r="C7786" s="43">
        <v>0.32987705699999997</v>
      </c>
      <c r="D7786" s="43">
        <v>1.36224E-2</v>
      </c>
      <c r="E7786" s="43">
        <v>0.39802274100000001</v>
      </c>
      <c r="F7786" s="34">
        <v>1</v>
      </c>
      <c r="G7786" s="43">
        <v>4.6538422000000003E-2</v>
      </c>
      <c r="H7786" s="43">
        <v>8.7607392000000006E-2</v>
      </c>
      <c r="I7786" s="45">
        <v>0.69106378786705269</v>
      </c>
    </row>
    <row r="7787" spans="1:9" x14ac:dyDescent="0.3">
      <c r="A7787" s="44">
        <v>43790.375</v>
      </c>
      <c r="B7787" s="43">
        <v>0.230810086</v>
      </c>
      <c r="C7787" s="43">
        <v>0.338190404</v>
      </c>
      <c r="D7787" s="43">
        <v>0.16489519999999999</v>
      </c>
      <c r="E7787" s="43">
        <v>0.34731220699999998</v>
      </c>
      <c r="F7787" s="34">
        <v>1</v>
      </c>
      <c r="G7787" s="43">
        <v>0.198394505</v>
      </c>
      <c r="H7787" s="43">
        <v>9.1864896000000001E-2</v>
      </c>
      <c r="I7787" s="45">
        <v>0.69106378786705269</v>
      </c>
    </row>
    <row r="7788" spans="1:9" x14ac:dyDescent="0.3">
      <c r="A7788" s="44">
        <v>43790.416666666664</v>
      </c>
      <c r="B7788" s="43">
        <v>0.456516584</v>
      </c>
      <c r="C7788" s="43">
        <v>0.35771921099999998</v>
      </c>
      <c r="D7788" s="43">
        <v>0.38397559999999997</v>
      </c>
      <c r="E7788" s="43">
        <v>0.32160502899999999</v>
      </c>
      <c r="F7788" s="34">
        <v>1</v>
      </c>
      <c r="G7788" s="43">
        <v>0.37828741999999999</v>
      </c>
      <c r="H7788" s="43">
        <v>9.6433328999999998E-2</v>
      </c>
      <c r="I7788" s="45">
        <v>0.69106378786705269</v>
      </c>
    </row>
    <row r="7789" spans="1:9" x14ac:dyDescent="0.3">
      <c r="A7789" s="44">
        <v>43790.458333333336</v>
      </c>
      <c r="B7789" s="43">
        <v>0.63190381299999998</v>
      </c>
      <c r="C7789" s="43">
        <v>0.37942309800000001</v>
      </c>
      <c r="D7789" s="43">
        <v>0.57439320000000005</v>
      </c>
      <c r="E7789" s="43">
        <v>0.339698414</v>
      </c>
      <c r="F7789" s="34">
        <v>1</v>
      </c>
      <c r="G7789" s="43">
        <v>0.52171200699999998</v>
      </c>
      <c r="H7789" s="43">
        <v>0.10081752300000001</v>
      </c>
      <c r="I7789" s="45">
        <v>0.69106378786705269</v>
      </c>
    </row>
    <row r="7790" spans="1:9" x14ac:dyDescent="0.3">
      <c r="A7790" s="44">
        <v>43790.5</v>
      </c>
      <c r="B7790" s="43">
        <v>0.69967663199999997</v>
      </c>
      <c r="C7790" s="43">
        <v>0.41014794399999999</v>
      </c>
      <c r="D7790" s="43">
        <v>0.68855120000000003</v>
      </c>
      <c r="E7790" s="43">
        <v>0.336231418</v>
      </c>
      <c r="F7790" s="34">
        <v>1</v>
      </c>
      <c r="G7790" s="43">
        <v>0.55225636499999997</v>
      </c>
      <c r="H7790" s="43">
        <v>0.114417897</v>
      </c>
      <c r="I7790" s="45">
        <v>0.69106378786705269</v>
      </c>
    </row>
    <row r="7791" spans="1:9" x14ac:dyDescent="0.3">
      <c r="A7791" s="44">
        <v>43790.541666666664</v>
      </c>
      <c r="B7791" s="43">
        <v>0.690219684</v>
      </c>
      <c r="C7791" s="43">
        <v>0.43198550099999999</v>
      </c>
      <c r="D7791" s="43">
        <v>0.70736160000000003</v>
      </c>
      <c r="E7791" s="43">
        <v>0.33898433500000003</v>
      </c>
      <c r="F7791" s="34">
        <v>1</v>
      </c>
      <c r="G7791" s="43">
        <v>0.498834787</v>
      </c>
      <c r="H7791" s="43">
        <v>0.13047984600000001</v>
      </c>
      <c r="I7791" s="45">
        <v>0.69106378786705269</v>
      </c>
    </row>
    <row r="7792" spans="1:9" x14ac:dyDescent="0.3">
      <c r="A7792" s="44">
        <v>43790.583333333336</v>
      </c>
      <c r="B7792" s="43">
        <v>0.613627531</v>
      </c>
      <c r="C7792" s="43">
        <v>0.44465507599999998</v>
      </c>
      <c r="D7792" s="43">
        <v>0.63280559999999997</v>
      </c>
      <c r="E7792" s="43">
        <v>0.35346558</v>
      </c>
      <c r="F7792" s="34">
        <v>1</v>
      </c>
      <c r="G7792" s="43">
        <v>0.38154790399999999</v>
      </c>
      <c r="H7792" s="43">
        <v>0.14543573500000001</v>
      </c>
      <c r="I7792" s="45">
        <v>0.69106378786705269</v>
      </c>
    </row>
    <row r="7793" spans="1:9" x14ac:dyDescent="0.3">
      <c r="A7793" s="44">
        <v>43790.625</v>
      </c>
      <c r="B7793" s="43">
        <v>0.48654013000000002</v>
      </c>
      <c r="C7793" s="43">
        <v>0.44335248100000002</v>
      </c>
      <c r="D7793" s="43">
        <v>0.48597839999999998</v>
      </c>
      <c r="E7793" s="43">
        <v>0.325168927</v>
      </c>
      <c r="F7793" s="34">
        <v>1</v>
      </c>
      <c r="G7793" s="43">
        <v>0.24647612699999999</v>
      </c>
      <c r="H7793" s="43">
        <v>0.15975969300000001</v>
      </c>
      <c r="I7793" s="45">
        <v>0.69106378786705269</v>
      </c>
    </row>
    <row r="7794" spans="1:9" x14ac:dyDescent="0.3">
      <c r="A7794" s="44">
        <v>43790.666666666664</v>
      </c>
      <c r="B7794" s="43">
        <v>0.293791788</v>
      </c>
      <c r="C7794" s="43">
        <v>0.44051446999999999</v>
      </c>
      <c r="D7794" s="43">
        <v>0.29299199999999997</v>
      </c>
      <c r="E7794" s="43">
        <v>0.29718646599999998</v>
      </c>
      <c r="F7794" s="34">
        <v>1</v>
      </c>
      <c r="G7794" s="43">
        <v>0.100436094</v>
      </c>
      <c r="H7794" s="43">
        <v>0.16261218999999999</v>
      </c>
      <c r="I7794" s="45">
        <v>0.69106378786705269</v>
      </c>
    </row>
    <row r="7795" spans="1:9" x14ac:dyDescent="0.3">
      <c r="A7795" s="44">
        <v>43790.708333333336</v>
      </c>
      <c r="B7795" s="43">
        <v>6.5527125000000006E-2</v>
      </c>
      <c r="C7795" s="43">
        <v>0.36367064900000001</v>
      </c>
      <c r="D7795" s="43">
        <v>0.1057332</v>
      </c>
      <c r="E7795" s="43">
        <v>0.27475312899999998</v>
      </c>
      <c r="F7795" s="34">
        <v>1</v>
      </c>
      <c r="G7795" s="43">
        <v>1.8920530000000001E-3</v>
      </c>
      <c r="H7795" s="43">
        <v>0.15138433500000001</v>
      </c>
      <c r="I7795" s="45">
        <v>0.69106378786705269</v>
      </c>
    </row>
    <row r="7796" spans="1:9" x14ac:dyDescent="0.3">
      <c r="A7796" s="44">
        <v>43790.75</v>
      </c>
      <c r="B7796" s="43">
        <v>0</v>
      </c>
      <c r="C7796" s="43">
        <v>0.274614786</v>
      </c>
      <c r="D7796" s="43">
        <v>0</v>
      </c>
      <c r="E7796" s="43">
        <v>0.242924314</v>
      </c>
      <c r="F7796" s="34">
        <v>1</v>
      </c>
      <c r="G7796" s="43">
        <v>0</v>
      </c>
      <c r="H7796" s="43">
        <v>0.13570953099999999</v>
      </c>
      <c r="I7796" s="45">
        <v>0.69106378786705269</v>
      </c>
    </row>
    <row r="7797" spans="1:9" x14ac:dyDescent="0.3">
      <c r="A7797" s="44">
        <v>43790.791666666664</v>
      </c>
      <c r="B7797" s="43">
        <v>0</v>
      </c>
      <c r="C7797" s="43">
        <v>0.24017728799999999</v>
      </c>
      <c r="D7797" s="43">
        <v>0</v>
      </c>
      <c r="E7797" s="43">
        <v>0.21582705099999999</v>
      </c>
      <c r="F7797" s="34">
        <v>1</v>
      </c>
      <c r="G7797" s="43">
        <v>0</v>
      </c>
      <c r="H7797" s="43">
        <v>0.13089898</v>
      </c>
      <c r="I7797" s="45">
        <v>0.69106378786705269</v>
      </c>
    </row>
    <row r="7798" spans="1:9" x14ac:dyDescent="0.3">
      <c r="A7798" s="44">
        <v>43790.833333333336</v>
      </c>
      <c r="B7798" s="43">
        <v>0</v>
      </c>
      <c r="C7798" s="43">
        <v>0.243398159</v>
      </c>
      <c r="D7798" s="43">
        <v>0</v>
      </c>
      <c r="E7798" s="43">
        <v>0.19072707899999999</v>
      </c>
      <c r="F7798" s="34">
        <v>1</v>
      </c>
      <c r="G7798" s="43">
        <v>0</v>
      </c>
      <c r="H7798" s="43">
        <v>0.13379518900000001</v>
      </c>
      <c r="I7798" s="45">
        <v>0.69106378786705269</v>
      </c>
    </row>
    <row r="7799" spans="1:9" x14ac:dyDescent="0.3">
      <c r="A7799" s="44">
        <v>43790.875</v>
      </c>
      <c r="B7799" s="43">
        <v>0</v>
      </c>
      <c r="C7799" s="43">
        <v>0.25860752799999998</v>
      </c>
      <c r="D7799" s="43">
        <v>0</v>
      </c>
      <c r="E7799" s="43">
        <v>0.180760001</v>
      </c>
      <c r="F7799" s="34">
        <v>1</v>
      </c>
      <c r="G7799" s="43">
        <v>0</v>
      </c>
      <c r="H7799" s="43">
        <v>0.134732239</v>
      </c>
      <c r="I7799" s="45">
        <v>0.69106378786705269</v>
      </c>
    </row>
    <row r="7800" spans="1:9" x14ac:dyDescent="0.3">
      <c r="A7800" s="44">
        <v>43790.916666666664</v>
      </c>
      <c r="B7800" s="43">
        <v>0</v>
      </c>
      <c r="C7800" s="43">
        <v>0.26147336999999998</v>
      </c>
      <c r="D7800" s="43">
        <v>0</v>
      </c>
      <c r="E7800" s="43">
        <v>0.17910592</v>
      </c>
      <c r="F7800" s="34">
        <v>1</v>
      </c>
      <c r="G7800" s="43">
        <v>0</v>
      </c>
      <c r="H7800" s="43">
        <v>0.124844571</v>
      </c>
      <c r="I7800" s="45">
        <v>0.69106378786705269</v>
      </c>
    </row>
    <row r="7801" spans="1:9" x14ac:dyDescent="0.3">
      <c r="A7801" s="44">
        <v>43790.958333333336</v>
      </c>
      <c r="B7801" s="43">
        <v>0</v>
      </c>
      <c r="C7801" s="43">
        <v>0.25931726399999999</v>
      </c>
      <c r="D7801" s="43">
        <v>0</v>
      </c>
      <c r="E7801" s="43">
        <v>0.159458138</v>
      </c>
      <c r="F7801" s="34">
        <v>1</v>
      </c>
      <c r="G7801" s="43">
        <v>0</v>
      </c>
      <c r="H7801" s="43">
        <v>0.117251603</v>
      </c>
      <c r="I7801" s="45">
        <v>0.69106378786705269</v>
      </c>
    </row>
    <row r="7802" spans="1:9" x14ac:dyDescent="0.3">
      <c r="A7802" s="44">
        <v>43791</v>
      </c>
      <c r="B7802" s="43">
        <v>0</v>
      </c>
      <c r="C7802" s="43">
        <v>0.25017661600000002</v>
      </c>
      <c r="D7802" s="43">
        <v>0</v>
      </c>
      <c r="E7802" s="43">
        <v>0.164251799</v>
      </c>
      <c r="F7802" s="34">
        <v>1</v>
      </c>
      <c r="G7802" s="43">
        <v>0</v>
      </c>
      <c r="H7802" s="43">
        <v>0.117915468</v>
      </c>
      <c r="I7802" s="45">
        <v>0.73315356735191672</v>
      </c>
    </row>
    <row r="7803" spans="1:9" x14ac:dyDescent="0.3">
      <c r="A7803" s="44">
        <v>43791.041666666664</v>
      </c>
      <c r="B7803" s="43">
        <v>0</v>
      </c>
      <c r="C7803" s="43">
        <v>0.25046791099999999</v>
      </c>
      <c r="D7803" s="43">
        <v>0</v>
      </c>
      <c r="E7803" s="43">
        <v>0.165025641</v>
      </c>
      <c r="F7803" s="34">
        <v>1</v>
      </c>
      <c r="G7803" s="43">
        <v>0</v>
      </c>
      <c r="H7803" s="43">
        <v>0.12475771200000001</v>
      </c>
      <c r="I7803" s="45">
        <v>0.73315356735191672</v>
      </c>
    </row>
    <row r="7804" spans="1:9" x14ac:dyDescent="0.3">
      <c r="A7804" s="44">
        <v>43791.083333333336</v>
      </c>
      <c r="B7804" s="43">
        <v>0</v>
      </c>
      <c r="C7804" s="43">
        <v>0.25369902900000002</v>
      </c>
      <c r="D7804" s="43">
        <v>0</v>
      </c>
      <c r="E7804" s="43">
        <v>0.178515758</v>
      </c>
      <c r="F7804" s="34">
        <v>1</v>
      </c>
      <c r="G7804" s="43">
        <v>0</v>
      </c>
      <c r="H7804" s="43">
        <v>0.13070736799999999</v>
      </c>
      <c r="I7804" s="45">
        <v>0.73315356735191672</v>
      </c>
    </row>
    <row r="7805" spans="1:9" x14ac:dyDescent="0.3">
      <c r="A7805" s="44">
        <v>43791.125</v>
      </c>
      <c r="B7805" s="43">
        <v>0</v>
      </c>
      <c r="C7805" s="43">
        <v>0.25295624300000003</v>
      </c>
      <c r="D7805" s="43">
        <v>0</v>
      </c>
      <c r="E7805" s="43">
        <v>0.19108424399999999</v>
      </c>
      <c r="F7805" s="34">
        <v>1</v>
      </c>
      <c r="G7805" s="43">
        <v>0</v>
      </c>
      <c r="H7805" s="43">
        <v>0.127004916</v>
      </c>
      <c r="I7805" s="45">
        <v>0.73315356735191672</v>
      </c>
    </row>
    <row r="7806" spans="1:9" x14ac:dyDescent="0.3">
      <c r="A7806" s="44">
        <v>43791.166666666664</v>
      </c>
      <c r="B7806" s="43">
        <v>0</v>
      </c>
      <c r="C7806" s="43">
        <v>0.245787161</v>
      </c>
      <c r="D7806" s="43">
        <v>0</v>
      </c>
      <c r="E7806" s="43">
        <v>0.20077600100000001</v>
      </c>
      <c r="F7806" s="34">
        <v>1</v>
      </c>
      <c r="G7806" s="43">
        <v>0</v>
      </c>
      <c r="H7806" s="43">
        <v>0.12056849</v>
      </c>
      <c r="I7806" s="45">
        <v>0.73315356735191672</v>
      </c>
    </row>
    <row r="7807" spans="1:9" x14ac:dyDescent="0.3">
      <c r="A7807" s="44">
        <v>43791.208333333336</v>
      </c>
      <c r="B7807" s="43">
        <v>0</v>
      </c>
      <c r="C7807" s="43">
        <v>0.228999444</v>
      </c>
      <c r="D7807" s="43">
        <v>0</v>
      </c>
      <c r="E7807" s="43">
        <v>0.218789334</v>
      </c>
      <c r="F7807" s="34">
        <v>1</v>
      </c>
      <c r="G7807" s="43">
        <v>0</v>
      </c>
      <c r="H7807" s="43">
        <v>0.11211080599999999</v>
      </c>
      <c r="I7807" s="45">
        <v>0.73315356735191672</v>
      </c>
    </row>
    <row r="7808" spans="1:9" x14ac:dyDescent="0.3">
      <c r="A7808" s="44">
        <v>43791.25</v>
      </c>
      <c r="B7808" s="43">
        <v>0</v>
      </c>
      <c r="C7808" s="43">
        <v>0.211224669</v>
      </c>
      <c r="D7808" s="43">
        <v>0</v>
      </c>
      <c r="E7808" s="43">
        <v>0.22740855300000001</v>
      </c>
      <c r="F7808" s="34">
        <v>1</v>
      </c>
      <c r="G7808" s="43">
        <v>0</v>
      </c>
      <c r="H7808" s="43">
        <v>9.7133011000000005E-2</v>
      </c>
      <c r="I7808" s="45">
        <v>0.73315356735191672</v>
      </c>
    </row>
    <row r="7809" spans="1:9" x14ac:dyDescent="0.3">
      <c r="A7809" s="44">
        <v>43791.291666666664</v>
      </c>
      <c r="B7809" s="43">
        <v>0</v>
      </c>
      <c r="C7809" s="43">
        <v>0.20088673200000001</v>
      </c>
      <c r="D7809" s="43">
        <v>0</v>
      </c>
      <c r="E7809" s="43">
        <v>0.22794552000000001</v>
      </c>
      <c r="F7809" s="34">
        <v>1</v>
      </c>
      <c r="G7809" s="43">
        <v>6.3170800000000003E-4</v>
      </c>
      <c r="H7809" s="43">
        <v>8.9917344999999996E-2</v>
      </c>
      <c r="I7809" s="45">
        <v>0.73315356735191672</v>
      </c>
    </row>
    <row r="7810" spans="1:9" x14ac:dyDescent="0.3">
      <c r="A7810" s="44">
        <v>43791.333333333336</v>
      </c>
      <c r="B7810" s="43">
        <v>6.6791629000000005E-2</v>
      </c>
      <c r="C7810" s="43">
        <v>0.211172469</v>
      </c>
      <c r="D7810" s="43">
        <v>1.5542800000000001E-2</v>
      </c>
      <c r="E7810" s="43">
        <v>0.220645445</v>
      </c>
      <c r="F7810" s="34">
        <v>1</v>
      </c>
      <c r="G7810" s="43">
        <v>5.6446405999999998E-2</v>
      </c>
      <c r="H7810" s="43">
        <v>8.9897623999999995E-2</v>
      </c>
      <c r="I7810" s="45">
        <v>0.73315356735191672</v>
      </c>
    </row>
    <row r="7811" spans="1:9" x14ac:dyDescent="0.3">
      <c r="A7811" s="44">
        <v>43791.375</v>
      </c>
      <c r="B7811" s="43">
        <v>0.402288119</v>
      </c>
      <c r="C7811" s="43">
        <v>0.203047277</v>
      </c>
      <c r="D7811" s="43">
        <v>0.19153800000000001</v>
      </c>
      <c r="E7811" s="43">
        <v>0.21136306799999999</v>
      </c>
      <c r="F7811" s="34">
        <v>1</v>
      </c>
      <c r="G7811" s="43">
        <v>0.215669994</v>
      </c>
      <c r="H7811" s="43">
        <v>9.1273136000000005E-2</v>
      </c>
      <c r="I7811" s="45">
        <v>0.73315356735191672</v>
      </c>
    </row>
    <row r="7812" spans="1:9" x14ac:dyDescent="0.3">
      <c r="A7812" s="44">
        <v>43791.416666666664</v>
      </c>
      <c r="B7812" s="43">
        <v>0.69083056099999995</v>
      </c>
      <c r="C7812" s="43">
        <v>0.207768222</v>
      </c>
      <c r="D7812" s="43">
        <v>0.44630360000000002</v>
      </c>
      <c r="E7812" s="43">
        <v>0.20483884899999999</v>
      </c>
      <c r="F7812" s="34">
        <v>1</v>
      </c>
      <c r="G7812" s="43">
        <v>0.38966226700000001</v>
      </c>
      <c r="H7812" s="43">
        <v>9.0539191000000005E-2</v>
      </c>
      <c r="I7812" s="45">
        <v>0.73315356735191672</v>
      </c>
    </row>
    <row r="7813" spans="1:9" x14ac:dyDescent="0.3">
      <c r="A7813" s="44">
        <v>43791.458333333336</v>
      </c>
      <c r="B7813" s="43">
        <v>0.85869461000000002</v>
      </c>
      <c r="C7813" s="43">
        <v>0.20735905299999999</v>
      </c>
      <c r="D7813" s="43">
        <v>0.66776360000000001</v>
      </c>
      <c r="E7813" s="43">
        <v>0.17925339800000001</v>
      </c>
      <c r="F7813" s="34">
        <v>1</v>
      </c>
      <c r="G7813" s="43">
        <v>0.52192259399999996</v>
      </c>
      <c r="H7813" s="43">
        <v>8.7666126999999996E-2</v>
      </c>
      <c r="I7813" s="45">
        <v>0.73315356735191672</v>
      </c>
    </row>
    <row r="7814" spans="1:9" x14ac:dyDescent="0.3">
      <c r="A7814" s="44">
        <v>43791.5</v>
      </c>
      <c r="B7814" s="43">
        <v>0.94927160600000005</v>
      </c>
      <c r="C7814" s="43">
        <v>0.212796551</v>
      </c>
      <c r="D7814" s="43">
        <v>0.79172719999999996</v>
      </c>
      <c r="E7814" s="43">
        <v>0.140776077</v>
      </c>
      <c r="F7814" s="34">
        <v>1</v>
      </c>
      <c r="G7814" s="43">
        <v>0.60250091800000005</v>
      </c>
      <c r="H7814" s="43">
        <v>9.1004081000000001E-2</v>
      </c>
      <c r="I7814" s="45">
        <v>0.73315356735191672</v>
      </c>
    </row>
    <row r="7815" spans="1:9" x14ac:dyDescent="0.3">
      <c r="A7815" s="44">
        <v>43791.541666666664</v>
      </c>
      <c r="B7815" s="43">
        <v>0.96279060500000002</v>
      </c>
      <c r="C7815" s="43">
        <v>0.214294655</v>
      </c>
      <c r="D7815" s="43">
        <v>0.80882759999999998</v>
      </c>
      <c r="E7815" s="43">
        <v>0.100436476</v>
      </c>
      <c r="F7815" s="34">
        <v>1</v>
      </c>
      <c r="G7815" s="43">
        <v>0.59853853700000004</v>
      </c>
      <c r="H7815" s="43">
        <v>9.5785025999999995E-2</v>
      </c>
      <c r="I7815" s="45">
        <v>0.73315356735191672</v>
      </c>
    </row>
    <row r="7816" spans="1:9" x14ac:dyDescent="0.3">
      <c r="A7816" s="44">
        <v>43791.583333333336</v>
      </c>
      <c r="B7816" s="43">
        <v>0.90844802499999999</v>
      </c>
      <c r="C7816" s="43">
        <v>0.20962926700000001</v>
      </c>
      <c r="D7816" s="43">
        <v>0.72349960000000002</v>
      </c>
      <c r="E7816" s="43">
        <v>8.2574959000000003E-2</v>
      </c>
      <c r="F7816" s="34">
        <v>1</v>
      </c>
      <c r="G7816" s="43">
        <v>0.50724215800000005</v>
      </c>
      <c r="H7816" s="43">
        <v>0.100180982</v>
      </c>
      <c r="I7816" s="45">
        <v>0.73315356735191672</v>
      </c>
    </row>
    <row r="7817" spans="1:9" x14ac:dyDescent="0.3">
      <c r="A7817" s="44">
        <v>43791.625</v>
      </c>
      <c r="B7817" s="43">
        <v>0.75297186400000005</v>
      </c>
      <c r="C7817" s="43">
        <v>0.201555175</v>
      </c>
      <c r="D7817" s="43">
        <v>0.56677840000000002</v>
      </c>
      <c r="E7817" s="43">
        <v>7.6473642999999994E-2</v>
      </c>
      <c r="F7817" s="34">
        <v>1</v>
      </c>
      <c r="G7817" s="43">
        <v>0.32306004700000002</v>
      </c>
      <c r="H7817" s="43">
        <v>0.104438089</v>
      </c>
      <c r="I7817" s="45">
        <v>0.73315356735191672</v>
      </c>
    </row>
    <row r="7818" spans="1:9" x14ac:dyDescent="0.3">
      <c r="A7818" s="44">
        <v>43791.666666666664</v>
      </c>
      <c r="B7818" s="43">
        <v>0.44745900999999999</v>
      </c>
      <c r="C7818" s="43">
        <v>0.20123711699999999</v>
      </c>
      <c r="D7818" s="43">
        <v>0.35459360000000001</v>
      </c>
      <c r="E7818" s="43">
        <v>8.6256615999999994E-2</v>
      </c>
      <c r="F7818" s="34">
        <v>1</v>
      </c>
      <c r="G7818" s="43">
        <v>0.122674268</v>
      </c>
      <c r="H7818" s="43">
        <v>0.11488298399999999</v>
      </c>
      <c r="I7818" s="45">
        <v>0.73315356735191672</v>
      </c>
    </row>
    <row r="7819" spans="1:9" x14ac:dyDescent="0.3">
      <c r="A7819" s="44">
        <v>43791.708333333336</v>
      </c>
      <c r="B7819" s="43">
        <v>7.8201671E-2</v>
      </c>
      <c r="C7819" s="43">
        <v>0.19923929500000001</v>
      </c>
      <c r="D7819" s="43">
        <v>0.128776</v>
      </c>
      <c r="E7819" s="43">
        <v>0.116746012</v>
      </c>
      <c r="F7819" s="34">
        <v>1</v>
      </c>
      <c r="G7819" s="43">
        <v>1.742436E-3</v>
      </c>
      <c r="H7819" s="43">
        <v>0.12596579599999999</v>
      </c>
      <c r="I7819" s="45">
        <v>0.73315356735191672</v>
      </c>
    </row>
    <row r="7820" spans="1:9" x14ac:dyDescent="0.3">
      <c r="A7820" s="44">
        <v>43791.75</v>
      </c>
      <c r="B7820" s="43">
        <v>0</v>
      </c>
      <c r="C7820" s="43">
        <v>0.220485186</v>
      </c>
      <c r="D7820" s="43">
        <v>0</v>
      </c>
      <c r="E7820" s="43">
        <v>0.14755305699999999</v>
      </c>
      <c r="F7820" s="34">
        <v>1</v>
      </c>
      <c r="G7820" s="43">
        <v>0</v>
      </c>
      <c r="H7820" s="43">
        <v>0.14022378499999999</v>
      </c>
      <c r="I7820" s="45">
        <v>0.73315356735191672</v>
      </c>
    </row>
    <row r="7821" spans="1:9" x14ac:dyDescent="0.3">
      <c r="A7821" s="44">
        <v>43791.791666666664</v>
      </c>
      <c r="B7821" s="43">
        <v>0</v>
      </c>
      <c r="C7821" s="43">
        <v>0.21731270899999999</v>
      </c>
      <c r="D7821" s="43">
        <v>0</v>
      </c>
      <c r="E7821" s="43">
        <v>0.169063041</v>
      </c>
      <c r="F7821" s="34">
        <v>1</v>
      </c>
      <c r="G7821" s="43">
        <v>0</v>
      </c>
      <c r="H7821" s="43">
        <v>0.17577101000000001</v>
      </c>
      <c r="I7821" s="45">
        <v>0.73315356735191672</v>
      </c>
    </row>
    <row r="7822" spans="1:9" x14ac:dyDescent="0.3">
      <c r="A7822" s="44">
        <v>43791.833333333336</v>
      </c>
      <c r="B7822" s="43">
        <v>0</v>
      </c>
      <c r="C7822" s="43">
        <v>0.20197523000000001</v>
      </c>
      <c r="D7822" s="43">
        <v>0</v>
      </c>
      <c r="E7822" s="43">
        <v>0.22990172</v>
      </c>
      <c r="F7822" s="34">
        <v>1</v>
      </c>
      <c r="G7822" s="43">
        <v>0</v>
      </c>
      <c r="H7822" s="43">
        <v>0.22411198800000001</v>
      </c>
      <c r="I7822" s="45">
        <v>0.73315356735191672</v>
      </c>
    </row>
    <row r="7823" spans="1:9" x14ac:dyDescent="0.3">
      <c r="A7823" s="44">
        <v>43791.875</v>
      </c>
      <c r="B7823" s="43">
        <v>0</v>
      </c>
      <c r="C7823" s="43">
        <v>0.177682228</v>
      </c>
      <c r="D7823" s="43">
        <v>0</v>
      </c>
      <c r="E7823" s="43">
        <v>0.311660671</v>
      </c>
      <c r="F7823" s="34">
        <v>1</v>
      </c>
      <c r="G7823" s="43">
        <v>0</v>
      </c>
      <c r="H7823" s="43">
        <v>0.26979032400000003</v>
      </c>
      <c r="I7823" s="45">
        <v>0.73315356735191672</v>
      </c>
    </row>
    <row r="7824" spans="1:9" x14ac:dyDescent="0.3">
      <c r="A7824" s="44">
        <v>43791.916666666664</v>
      </c>
      <c r="B7824" s="43">
        <v>0</v>
      </c>
      <c r="C7824" s="43">
        <v>0.15349891099999999</v>
      </c>
      <c r="D7824" s="43">
        <v>0</v>
      </c>
      <c r="E7824" s="43">
        <v>0.35708058599999998</v>
      </c>
      <c r="F7824" s="34">
        <v>1</v>
      </c>
      <c r="G7824" s="43">
        <v>0</v>
      </c>
      <c r="H7824" s="43">
        <v>0.301984696</v>
      </c>
      <c r="I7824" s="45">
        <v>0.73315356735191672</v>
      </c>
    </row>
    <row r="7825" spans="1:9" x14ac:dyDescent="0.3">
      <c r="A7825" s="44">
        <v>43791.958333333336</v>
      </c>
      <c r="B7825" s="43">
        <v>0</v>
      </c>
      <c r="C7825" s="43">
        <v>0.12621764899999999</v>
      </c>
      <c r="D7825" s="43">
        <v>0</v>
      </c>
      <c r="E7825" s="43">
        <v>0.41940386899999998</v>
      </c>
      <c r="F7825" s="34">
        <v>1</v>
      </c>
      <c r="G7825" s="43">
        <v>0</v>
      </c>
      <c r="H7825" s="43">
        <v>0.3212951</v>
      </c>
      <c r="I7825" s="45">
        <v>0.73315356735191672</v>
      </c>
    </row>
    <row r="7826" spans="1:9" x14ac:dyDescent="0.3">
      <c r="A7826" s="44">
        <v>43792</v>
      </c>
      <c r="B7826" s="43">
        <v>0</v>
      </c>
      <c r="C7826" s="43">
        <v>0.117318829</v>
      </c>
      <c r="D7826" s="43">
        <v>0</v>
      </c>
      <c r="E7826" s="43">
        <v>0.44733894699999999</v>
      </c>
      <c r="F7826" s="34">
        <v>1</v>
      </c>
      <c r="G7826" s="43">
        <v>0</v>
      </c>
      <c r="H7826" s="43">
        <v>0.335089264</v>
      </c>
      <c r="I7826" s="45">
        <v>0.69245520793015813</v>
      </c>
    </row>
    <row r="7827" spans="1:9" x14ac:dyDescent="0.3">
      <c r="A7827" s="44">
        <v>43792.041666666664</v>
      </c>
      <c r="B7827" s="43">
        <v>0</v>
      </c>
      <c r="C7827" s="43">
        <v>0.12639208900000001</v>
      </c>
      <c r="D7827" s="43">
        <v>0</v>
      </c>
      <c r="E7827" s="43">
        <v>0.47510314100000001</v>
      </c>
      <c r="F7827" s="34">
        <v>1</v>
      </c>
      <c r="G7827" s="43">
        <v>0</v>
      </c>
      <c r="H7827" s="43">
        <v>0.34007119299999999</v>
      </c>
      <c r="I7827" s="45">
        <v>0.69245520793015813</v>
      </c>
    </row>
    <row r="7828" spans="1:9" x14ac:dyDescent="0.3">
      <c r="A7828" s="44">
        <v>43792.083333333336</v>
      </c>
      <c r="B7828" s="43">
        <v>0</v>
      </c>
      <c r="C7828" s="43">
        <v>0.142006033</v>
      </c>
      <c r="D7828" s="43">
        <v>0</v>
      </c>
      <c r="E7828" s="43">
        <v>0.507192431</v>
      </c>
      <c r="F7828" s="34">
        <v>1</v>
      </c>
      <c r="G7828" s="43">
        <v>0</v>
      </c>
      <c r="H7828" s="43">
        <v>0.333331553</v>
      </c>
      <c r="I7828" s="45">
        <v>0.69245520793015813</v>
      </c>
    </row>
    <row r="7829" spans="1:9" x14ac:dyDescent="0.3">
      <c r="A7829" s="44">
        <v>43792.125</v>
      </c>
      <c r="B7829" s="43">
        <v>0</v>
      </c>
      <c r="C7829" s="43">
        <v>0.158787767</v>
      </c>
      <c r="D7829" s="43">
        <v>0</v>
      </c>
      <c r="E7829" s="43">
        <v>0.544848055</v>
      </c>
      <c r="F7829" s="34">
        <v>1</v>
      </c>
      <c r="G7829" s="43">
        <v>0</v>
      </c>
      <c r="H7829" s="43">
        <v>0.329050868</v>
      </c>
      <c r="I7829" s="45">
        <v>0.69245520793015813</v>
      </c>
    </row>
    <row r="7830" spans="1:9" x14ac:dyDescent="0.3">
      <c r="A7830" s="44">
        <v>43792.166666666664</v>
      </c>
      <c r="B7830" s="43">
        <v>0</v>
      </c>
      <c r="C7830" s="43">
        <v>0.162362176</v>
      </c>
      <c r="D7830" s="43">
        <v>0</v>
      </c>
      <c r="E7830" s="43">
        <v>0.57624195600000006</v>
      </c>
      <c r="F7830" s="34">
        <v>1</v>
      </c>
      <c r="G7830" s="43">
        <v>0</v>
      </c>
      <c r="H7830" s="43">
        <v>0.32973144599999998</v>
      </c>
      <c r="I7830" s="45">
        <v>0.69245520793015813</v>
      </c>
    </row>
    <row r="7831" spans="1:9" x14ac:dyDescent="0.3">
      <c r="A7831" s="44">
        <v>43792.208333333336</v>
      </c>
      <c r="B7831" s="43">
        <v>0</v>
      </c>
      <c r="C7831" s="43">
        <v>0.15609626900000001</v>
      </c>
      <c r="D7831" s="43">
        <v>0</v>
      </c>
      <c r="E7831" s="43">
        <v>0.57359153699999998</v>
      </c>
      <c r="F7831" s="34">
        <v>1</v>
      </c>
      <c r="G7831" s="43">
        <v>0</v>
      </c>
      <c r="H7831" s="43">
        <v>0.33120325699999997</v>
      </c>
      <c r="I7831" s="45">
        <v>0.69245520793015813</v>
      </c>
    </row>
    <row r="7832" spans="1:9" x14ac:dyDescent="0.3">
      <c r="A7832" s="44">
        <v>43792.25</v>
      </c>
      <c r="B7832" s="43">
        <v>0</v>
      </c>
      <c r="C7832" s="43">
        <v>0.14812409500000001</v>
      </c>
      <c r="D7832" s="43">
        <v>0</v>
      </c>
      <c r="E7832" s="43">
        <v>0.53850178299999996</v>
      </c>
      <c r="F7832" s="34">
        <v>1</v>
      </c>
      <c r="G7832" s="43">
        <v>0</v>
      </c>
      <c r="H7832" s="43">
        <v>0.339120225</v>
      </c>
      <c r="I7832" s="45">
        <v>0.69245520793015813</v>
      </c>
    </row>
    <row r="7833" spans="1:9" x14ac:dyDescent="0.3">
      <c r="A7833" s="44">
        <v>43792.291666666664</v>
      </c>
      <c r="B7833" s="43">
        <v>1.24E-5</v>
      </c>
      <c r="C7833" s="43">
        <v>0.138000023</v>
      </c>
      <c r="D7833" s="43">
        <v>0</v>
      </c>
      <c r="E7833" s="43">
        <v>0.50862231400000002</v>
      </c>
      <c r="F7833" s="34">
        <v>1</v>
      </c>
      <c r="G7833" s="43">
        <v>7.1918800000000005E-4</v>
      </c>
      <c r="H7833" s="43">
        <v>0.35808341300000002</v>
      </c>
      <c r="I7833" s="45">
        <v>0.69245520793015813</v>
      </c>
    </row>
    <row r="7834" spans="1:9" x14ac:dyDescent="0.3">
      <c r="A7834" s="44">
        <v>43792.333333333336</v>
      </c>
      <c r="B7834" s="43">
        <v>5.3959248000000001E-2</v>
      </c>
      <c r="C7834" s="43">
        <v>0.138512838</v>
      </c>
      <c r="D7834" s="43">
        <v>8.2095999999999992E-3</v>
      </c>
      <c r="E7834" s="43">
        <v>0.52399530900000002</v>
      </c>
      <c r="F7834" s="34">
        <v>1</v>
      </c>
      <c r="G7834" s="43">
        <v>9.2839164000000002E-2</v>
      </c>
      <c r="H7834" s="43">
        <v>0.34680836700000001</v>
      </c>
      <c r="I7834" s="45">
        <v>0.69245520793015813</v>
      </c>
    </row>
    <row r="7835" spans="1:9" x14ac:dyDescent="0.3">
      <c r="A7835" s="44">
        <v>43792.375</v>
      </c>
      <c r="B7835" s="43">
        <v>0.31983077100000001</v>
      </c>
      <c r="C7835" s="43">
        <v>0.11152279800000001</v>
      </c>
      <c r="D7835" s="43">
        <v>0.1054384</v>
      </c>
      <c r="E7835" s="43">
        <v>0.53385061899999997</v>
      </c>
      <c r="F7835" s="34">
        <v>1</v>
      </c>
      <c r="G7835" s="43">
        <v>0.31168017999999997</v>
      </c>
      <c r="H7835" s="43">
        <v>0.31051163100000001</v>
      </c>
      <c r="I7835" s="45">
        <v>0.69245520793015813</v>
      </c>
    </row>
    <row r="7836" spans="1:9" x14ac:dyDescent="0.3">
      <c r="A7836" s="44">
        <v>43792.416666666664</v>
      </c>
      <c r="B7836" s="43">
        <v>0.56094889699999995</v>
      </c>
      <c r="C7836" s="43">
        <v>8.7392475999999997E-2</v>
      </c>
      <c r="D7836" s="43">
        <v>0.24944520000000001</v>
      </c>
      <c r="E7836" s="43">
        <v>0.52891253400000005</v>
      </c>
      <c r="F7836" s="34">
        <v>1</v>
      </c>
      <c r="G7836" s="43">
        <v>0.50734802899999998</v>
      </c>
      <c r="H7836" s="43">
        <v>0.25442631300000002</v>
      </c>
      <c r="I7836" s="45">
        <v>0.69245520793015813</v>
      </c>
    </row>
    <row r="7837" spans="1:9" x14ac:dyDescent="0.3">
      <c r="A7837" s="44">
        <v>43792.458333333336</v>
      </c>
      <c r="B7837" s="43">
        <v>0.70976951799999999</v>
      </c>
      <c r="C7837" s="43">
        <v>6.6248492000000006E-2</v>
      </c>
      <c r="D7837" s="43">
        <v>0.375054</v>
      </c>
      <c r="E7837" s="43">
        <v>0.49848477899999999</v>
      </c>
      <c r="F7837" s="34">
        <v>1</v>
      </c>
      <c r="G7837" s="43">
        <v>0.62794441099999998</v>
      </c>
      <c r="H7837" s="43">
        <v>0.19206484400000001</v>
      </c>
      <c r="I7837" s="45">
        <v>0.69245520793015813</v>
      </c>
    </row>
    <row r="7838" spans="1:9" x14ac:dyDescent="0.3">
      <c r="A7838" s="44">
        <v>43792.5</v>
      </c>
      <c r="B7838" s="43">
        <v>0.75490916399999997</v>
      </c>
      <c r="C7838" s="43">
        <v>6.2630936999999998E-2</v>
      </c>
      <c r="D7838" s="43">
        <v>0.44132559999999998</v>
      </c>
      <c r="E7838" s="43">
        <v>0.47235885799999999</v>
      </c>
      <c r="F7838" s="34">
        <v>1</v>
      </c>
      <c r="G7838" s="43">
        <v>0.64303585399999996</v>
      </c>
      <c r="H7838" s="43">
        <v>0.16101684699999999</v>
      </c>
      <c r="I7838" s="45">
        <v>0.69245520793015813</v>
      </c>
    </row>
    <row r="7839" spans="1:9" x14ac:dyDescent="0.3">
      <c r="A7839" s="44">
        <v>43792.541666666664</v>
      </c>
      <c r="B7839" s="43">
        <v>0.727112341</v>
      </c>
      <c r="C7839" s="43">
        <v>6.2936680999999994E-2</v>
      </c>
      <c r="D7839" s="43">
        <v>0.44490200000000002</v>
      </c>
      <c r="E7839" s="43">
        <v>0.44072824300000002</v>
      </c>
      <c r="F7839" s="34">
        <v>1</v>
      </c>
      <c r="G7839" s="43">
        <v>0.56521888099999995</v>
      </c>
      <c r="H7839" s="43">
        <v>0.14181382200000001</v>
      </c>
      <c r="I7839" s="45">
        <v>0.69245520793015813</v>
      </c>
    </row>
    <row r="7840" spans="1:9" x14ac:dyDescent="0.3">
      <c r="A7840" s="44">
        <v>43792.583333333336</v>
      </c>
      <c r="B7840" s="43">
        <v>0.63732009000000001</v>
      </c>
      <c r="C7840" s="43">
        <v>6.6265304999999997E-2</v>
      </c>
      <c r="D7840" s="43">
        <v>0.39023479999999999</v>
      </c>
      <c r="E7840" s="43">
        <v>0.37190925200000002</v>
      </c>
      <c r="F7840" s="34">
        <v>1</v>
      </c>
      <c r="G7840" s="43">
        <v>0.41967589100000002</v>
      </c>
      <c r="H7840" s="43">
        <v>0.12991583700000001</v>
      </c>
      <c r="I7840" s="45">
        <v>0.69245520793015813</v>
      </c>
    </row>
    <row r="7841" spans="1:9" x14ac:dyDescent="0.3">
      <c r="A7841" s="44">
        <v>43792.625</v>
      </c>
      <c r="B7841" s="43">
        <v>0.499155719</v>
      </c>
      <c r="C7841" s="43">
        <v>7.1908746999999995E-2</v>
      </c>
      <c r="D7841" s="43">
        <v>0.29260399999999998</v>
      </c>
      <c r="E7841" s="43">
        <v>0.34160232600000001</v>
      </c>
      <c r="F7841" s="34">
        <v>1</v>
      </c>
      <c r="G7841" s="43">
        <v>0.24879414999999999</v>
      </c>
      <c r="H7841" s="43">
        <v>0.13227741200000001</v>
      </c>
      <c r="I7841" s="45">
        <v>0.69245520793015813</v>
      </c>
    </row>
    <row r="7842" spans="1:9" x14ac:dyDescent="0.3">
      <c r="A7842" s="44">
        <v>43792.666666666664</v>
      </c>
      <c r="B7842" s="43">
        <v>0.28565463099999999</v>
      </c>
      <c r="C7842" s="43">
        <v>6.7837339999999996E-2</v>
      </c>
      <c r="D7842" s="43">
        <v>0.16885559999999999</v>
      </c>
      <c r="E7842" s="43">
        <v>0.35807845500000002</v>
      </c>
      <c r="F7842" s="34">
        <v>1</v>
      </c>
      <c r="G7842" s="43">
        <v>7.3900883000000001E-2</v>
      </c>
      <c r="H7842" s="43">
        <v>0.14238996400000001</v>
      </c>
      <c r="I7842" s="45">
        <v>0.69245520793015813</v>
      </c>
    </row>
    <row r="7843" spans="1:9" x14ac:dyDescent="0.3">
      <c r="A7843" s="44">
        <v>43792.708333333336</v>
      </c>
      <c r="B7843" s="43">
        <v>5.3064959000000002E-2</v>
      </c>
      <c r="C7843" s="43">
        <v>7.2370838000000007E-2</v>
      </c>
      <c r="D7843" s="43">
        <v>5.2172400000000001E-2</v>
      </c>
      <c r="E7843" s="43">
        <v>0.43901878799999999</v>
      </c>
      <c r="F7843" s="34">
        <v>1</v>
      </c>
      <c r="G7843" s="43">
        <v>5.8792999999999996E-4</v>
      </c>
      <c r="H7843" s="43">
        <v>0.165705835</v>
      </c>
      <c r="I7843" s="45">
        <v>0.69245520793015813</v>
      </c>
    </row>
    <row r="7844" spans="1:9" x14ac:dyDescent="0.3">
      <c r="A7844" s="44">
        <v>43792.75</v>
      </c>
      <c r="B7844" s="43">
        <v>0</v>
      </c>
      <c r="C7844" s="43">
        <v>9.1571020000000003E-2</v>
      </c>
      <c r="D7844" s="43">
        <v>0</v>
      </c>
      <c r="E7844" s="43">
        <v>0.51943830199999996</v>
      </c>
      <c r="F7844" s="34">
        <v>1</v>
      </c>
      <c r="G7844" s="43">
        <v>0</v>
      </c>
      <c r="H7844" s="43">
        <v>0.189891535</v>
      </c>
      <c r="I7844" s="45">
        <v>0.69245520793015813</v>
      </c>
    </row>
    <row r="7845" spans="1:9" x14ac:dyDescent="0.3">
      <c r="A7845" s="44">
        <v>43792.791666666664</v>
      </c>
      <c r="B7845" s="43">
        <v>0</v>
      </c>
      <c r="C7845" s="43">
        <v>0.103417171</v>
      </c>
      <c r="D7845" s="43">
        <v>0</v>
      </c>
      <c r="E7845" s="43">
        <v>0.56207012300000003</v>
      </c>
      <c r="F7845" s="34">
        <v>1</v>
      </c>
      <c r="G7845" s="43">
        <v>0</v>
      </c>
      <c r="H7845" s="43">
        <v>0.189430284</v>
      </c>
      <c r="I7845" s="45">
        <v>0.69245520793015813</v>
      </c>
    </row>
    <row r="7846" spans="1:9" x14ac:dyDescent="0.3">
      <c r="A7846" s="44">
        <v>43792.833333333336</v>
      </c>
      <c r="B7846" s="43">
        <v>0</v>
      </c>
      <c r="C7846" s="43">
        <v>9.5386423999999997E-2</v>
      </c>
      <c r="D7846" s="43">
        <v>0</v>
      </c>
      <c r="E7846" s="43">
        <v>0.56995543199999998</v>
      </c>
      <c r="F7846" s="34">
        <v>1</v>
      </c>
      <c r="G7846" s="43">
        <v>0</v>
      </c>
      <c r="H7846" s="43">
        <v>0.17677034799999999</v>
      </c>
      <c r="I7846" s="45">
        <v>0.69245520793015813</v>
      </c>
    </row>
    <row r="7847" spans="1:9" x14ac:dyDescent="0.3">
      <c r="A7847" s="44">
        <v>43792.875</v>
      </c>
      <c r="B7847" s="43">
        <v>0</v>
      </c>
      <c r="C7847" s="43">
        <v>7.8037229E-2</v>
      </c>
      <c r="D7847" s="43">
        <v>0</v>
      </c>
      <c r="E7847" s="43">
        <v>0.61222886700000001</v>
      </c>
      <c r="F7847" s="34">
        <v>1</v>
      </c>
      <c r="G7847" s="43">
        <v>0</v>
      </c>
      <c r="H7847" s="43">
        <v>0.165522847</v>
      </c>
      <c r="I7847" s="45">
        <v>0.69245520793015813</v>
      </c>
    </row>
    <row r="7848" spans="1:9" x14ac:dyDescent="0.3">
      <c r="A7848" s="44">
        <v>43792.916666666664</v>
      </c>
      <c r="B7848" s="43">
        <v>0</v>
      </c>
      <c r="C7848" s="43">
        <v>6.7675631E-2</v>
      </c>
      <c r="D7848" s="43">
        <v>0</v>
      </c>
      <c r="E7848" s="43">
        <v>0.63899339099999997</v>
      </c>
      <c r="F7848" s="34">
        <v>1</v>
      </c>
      <c r="G7848" s="43">
        <v>0</v>
      </c>
      <c r="H7848" s="43">
        <v>0.157034703</v>
      </c>
      <c r="I7848" s="45">
        <v>0.69245520793015813</v>
      </c>
    </row>
    <row r="7849" spans="1:9" x14ac:dyDescent="0.3">
      <c r="A7849" s="44">
        <v>43792.958333333336</v>
      </c>
      <c r="B7849" s="43">
        <v>0</v>
      </c>
      <c r="C7849" s="43">
        <v>6.1155801000000003E-2</v>
      </c>
      <c r="D7849" s="43">
        <v>0</v>
      </c>
      <c r="E7849" s="43">
        <v>0.65673565300000003</v>
      </c>
      <c r="F7849" s="34">
        <v>1</v>
      </c>
      <c r="G7849" s="43">
        <v>0</v>
      </c>
      <c r="H7849" s="43">
        <v>0.16231168200000001</v>
      </c>
      <c r="I7849" s="45">
        <v>0.69245520793015813</v>
      </c>
    </row>
    <row r="7850" spans="1:9" x14ac:dyDescent="0.3">
      <c r="A7850" s="44">
        <v>43793</v>
      </c>
      <c r="B7850" s="43">
        <v>0</v>
      </c>
      <c r="C7850" s="43">
        <v>6.4740201999999997E-2</v>
      </c>
      <c r="D7850" s="43">
        <v>0</v>
      </c>
      <c r="E7850" s="43">
        <v>0.64535270899999997</v>
      </c>
      <c r="F7850" s="34">
        <v>1</v>
      </c>
      <c r="G7850" s="43">
        <v>0</v>
      </c>
      <c r="H7850" s="43">
        <v>0.170884548</v>
      </c>
      <c r="I7850" s="45">
        <v>0.68198906661047731</v>
      </c>
    </row>
    <row r="7851" spans="1:9" x14ac:dyDescent="0.3">
      <c r="A7851" s="44">
        <v>43793.041666666664</v>
      </c>
      <c r="B7851" s="43">
        <v>0</v>
      </c>
      <c r="C7851" s="43">
        <v>8.0538878999999994E-2</v>
      </c>
      <c r="D7851" s="43">
        <v>0</v>
      </c>
      <c r="E7851" s="43">
        <v>0.60995169900000001</v>
      </c>
      <c r="F7851" s="34">
        <v>1</v>
      </c>
      <c r="G7851" s="43">
        <v>0</v>
      </c>
      <c r="H7851" s="43">
        <v>0.177141153</v>
      </c>
      <c r="I7851" s="45">
        <v>0.68198906661047731</v>
      </c>
    </row>
    <row r="7852" spans="1:9" x14ac:dyDescent="0.3">
      <c r="A7852" s="44">
        <v>43793.083333333336</v>
      </c>
      <c r="B7852" s="43">
        <v>0</v>
      </c>
      <c r="C7852" s="43">
        <v>9.6815534999999994E-2</v>
      </c>
      <c r="D7852" s="43">
        <v>0</v>
      </c>
      <c r="E7852" s="43">
        <v>0.56917521000000004</v>
      </c>
      <c r="F7852" s="34">
        <v>1</v>
      </c>
      <c r="G7852" s="43">
        <v>0</v>
      </c>
      <c r="H7852" s="43">
        <v>0.18953420700000001</v>
      </c>
      <c r="I7852" s="45">
        <v>0.68198906661047731</v>
      </c>
    </row>
    <row r="7853" spans="1:9" x14ac:dyDescent="0.3">
      <c r="A7853" s="44">
        <v>43793.125</v>
      </c>
      <c r="B7853" s="43">
        <v>0</v>
      </c>
      <c r="C7853" s="43">
        <v>0.115348751</v>
      </c>
      <c r="D7853" s="43">
        <v>0</v>
      </c>
      <c r="E7853" s="43">
        <v>0.54996966700000005</v>
      </c>
      <c r="F7853" s="34">
        <v>1</v>
      </c>
      <c r="G7853" s="43">
        <v>0</v>
      </c>
      <c r="H7853" s="43">
        <v>0.19769547100000001</v>
      </c>
      <c r="I7853" s="45">
        <v>0.68198906661047731</v>
      </c>
    </row>
    <row r="7854" spans="1:9" x14ac:dyDescent="0.3">
      <c r="A7854" s="44">
        <v>43793.166666666664</v>
      </c>
      <c r="B7854" s="43">
        <v>0</v>
      </c>
      <c r="C7854" s="43">
        <v>0.13164906800000001</v>
      </c>
      <c r="D7854" s="43">
        <v>0</v>
      </c>
      <c r="E7854" s="43">
        <v>0.55394793799999997</v>
      </c>
      <c r="F7854" s="34">
        <v>1</v>
      </c>
      <c r="G7854" s="43">
        <v>0</v>
      </c>
      <c r="H7854" s="43">
        <v>0.2051067</v>
      </c>
      <c r="I7854" s="45">
        <v>0.68198906661047731</v>
      </c>
    </row>
    <row r="7855" spans="1:9" x14ac:dyDescent="0.3">
      <c r="A7855" s="44">
        <v>43793.208333333336</v>
      </c>
      <c r="B7855" s="43">
        <v>0</v>
      </c>
      <c r="C7855" s="43">
        <v>0.140615242</v>
      </c>
      <c r="D7855" s="43">
        <v>0</v>
      </c>
      <c r="E7855" s="43">
        <v>0.54574083200000001</v>
      </c>
      <c r="F7855" s="34">
        <v>1</v>
      </c>
      <c r="G7855" s="43">
        <v>0</v>
      </c>
      <c r="H7855" s="43">
        <v>0.21402342099999999</v>
      </c>
      <c r="I7855" s="45">
        <v>0.68198906661047731</v>
      </c>
    </row>
    <row r="7856" spans="1:9" x14ac:dyDescent="0.3">
      <c r="A7856" s="44">
        <v>43793.25</v>
      </c>
      <c r="B7856" s="43">
        <v>0</v>
      </c>
      <c r="C7856" s="43">
        <v>0.14695991799999999</v>
      </c>
      <c r="D7856" s="43">
        <v>0</v>
      </c>
      <c r="E7856" s="43">
        <v>0.55590676699999997</v>
      </c>
      <c r="F7856" s="34">
        <v>1</v>
      </c>
      <c r="G7856" s="43">
        <v>0</v>
      </c>
      <c r="H7856" s="43">
        <v>0.22841463200000001</v>
      </c>
      <c r="I7856" s="45">
        <v>0.68198906661047731</v>
      </c>
    </row>
    <row r="7857" spans="1:9" x14ac:dyDescent="0.3">
      <c r="A7857" s="44">
        <v>43793.291666666664</v>
      </c>
      <c r="B7857" s="43">
        <v>0</v>
      </c>
      <c r="C7857" s="43">
        <v>0.15599522399999999</v>
      </c>
      <c r="D7857" s="43">
        <v>0</v>
      </c>
      <c r="E7857" s="43">
        <v>0.55641959600000002</v>
      </c>
      <c r="F7857" s="34">
        <v>1</v>
      </c>
      <c r="G7857" s="53">
        <v>7.0099999999999996E-5</v>
      </c>
      <c r="H7857" s="43">
        <v>0.25039724699999999</v>
      </c>
      <c r="I7857" s="45">
        <v>0.68198906661047731</v>
      </c>
    </row>
    <row r="7858" spans="1:9" x14ac:dyDescent="0.3">
      <c r="A7858" s="44">
        <v>43793.333333333336</v>
      </c>
      <c r="B7858" s="43">
        <v>4.2976251E-2</v>
      </c>
      <c r="C7858" s="43">
        <v>0.17250562</v>
      </c>
      <c r="D7858" s="43">
        <v>1.00908E-2</v>
      </c>
      <c r="E7858" s="43">
        <v>0.52725873700000003</v>
      </c>
      <c r="F7858" s="34">
        <v>1</v>
      </c>
      <c r="G7858" s="43">
        <v>2.5251716E-2</v>
      </c>
      <c r="H7858" s="43">
        <v>0.26204633900000002</v>
      </c>
      <c r="I7858" s="45">
        <v>0.68198906661047731</v>
      </c>
    </row>
    <row r="7859" spans="1:9" x14ac:dyDescent="0.3">
      <c r="A7859" s="44">
        <v>43793.375</v>
      </c>
      <c r="B7859" s="43">
        <v>0.236834398</v>
      </c>
      <c r="C7859" s="43">
        <v>0.17008791200000001</v>
      </c>
      <c r="D7859" s="43">
        <v>0.147976</v>
      </c>
      <c r="E7859" s="43">
        <v>0.49588204899999999</v>
      </c>
      <c r="F7859" s="34">
        <v>1</v>
      </c>
      <c r="G7859" s="43">
        <v>0.12788554499999999</v>
      </c>
      <c r="H7859" s="43">
        <v>0.27071667799999999</v>
      </c>
      <c r="I7859" s="45">
        <v>0.68198906661047731</v>
      </c>
    </row>
    <row r="7860" spans="1:9" x14ac:dyDescent="0.3">
      <c r="A7860" s="44">
        <v>43793.416666666664</v>
      </c>
      <c r="B7860" s="43">
        <v>0.39918215699999998</v>
      </c>
      <c r="C7860" s="43">
        <v>0.18699400899999999</v>
      </c>
      <c r="D7860" s="43">
        <v>0.3699924</v>
      </c>
      <c r="E7860" s="43">
        <v>0.42137661599999998</v>
      </c>
      <c r="F7860" s="34">
        <v>1</v>
      </c>
      <c r="G7860" s="43">
        <v>0.24971670500000001</v>
      </c>
      <c r="H7860" s="43">
        <v>0.26658092300000003</v>
      </c>
      <c r="I7860" s="45">
        <v>0.68198906661047731</v>
      </c>
    </row>
    <row r="7861" spans="1:9" x14ac:dyDescent="0.3">
      <c r="A7861" s="44">
        <v>43793.458333333336</v>
      </c>
      <c r="B7861" s="43">
        <v>0.50278202400000005</v>
      </c>
      <c r="C7861" s="43">
        <v>0.208853912</v>
      </c>
      <c r="D7861" s="43">
        <v>0.57406679999999999</v>
      </c>
      <c r="E7861" s="43">
        <v>0.39373251399999998</v>
      </c>
      <c r="F7861" s="34">
        <v>1</v>
      </c>
      <c r="G7861" s="43">
        <v>0.34392732999999998</v>
      </c>
      <c r="H7861" s="43">
        <v>0.25288517999999999</v>
      </c>
      <c r="I7861" s="45">
        <v>0.68198906661047731</v>
      </c>
    </row>
    <row r="7862" spans="1:9" x14ac:dyDescent="0.3">
      <c r="A7862" s="44">
        <v>43793.5</v>
      </c>
      <c r="B7862" s="43">
        <v>0.52461319799999995</v>
      </c>
      <c r="C7862" s="43">
        <v>0.25511615599999998</v>
      </c>
      <c r="D7862" s="43">
        <v>0.72342919999999999</v>
      </c>
      <c r="E7862" s="43">
        <v>0.39951177100000002</v>
      </c>
      <c r="F7862" s="34">
        <v>1</v>
      </c>
      <c r="G7862" s="43">
        <v>0.35011055400000002</v>
      </c>
      <c r="H7862" s="43">
        <v>0.27299443400000001</v>
      </c>
      <c r="I7862" s="45">
        <v>0.68198906661047731</v>
      </c>
    </row>
    <row r="7863" spans="1:9" x14ac:dyDescent="0.3">
      <c r="A7863" s="44">
        <v>43793.541666666664</v>
      </c>
      <c r="B7863" s="43">
        <v>0.48326307800000001</v>
      </c>
      <c r="C7863" s="43">
        <v>0.31327033199999998</v>
      </c>
      <c r="D7863" s="43">
        <v>0.77925040000000001</v>
      </c>
      <c r="E7863" s="43">
        <v>0.37387568100000002</v>
      </c>
      <c r="F7863" s="34">
        <v>1</v>
      </c>
      <c r="G7863" s="43">
        <v>0.30099963299999999</v>
      </c>
      <c r="H7863" s="43">
        <v>0.30722032300000002</v>
      </c>
      <c r="I7863" s="45">
        <v>0.68198906661047731</v>
      </c>
    </row>
    <row r="7864" spans="1:9" x14ac:dyDescent="0.3">
      <c r="A7864" s="44">
        <v>43793.583333333336</v>
      </c>
      <c r="B7864" s="43">
        <v>0.39120564699999999</v>
      </c>
      <c r="C7864" s="43">
        <v>0.36185151900000001</v>
      </c>
      <c r="D7864" s="43">
        <v>0.73223959999999999</v>
      </c>
      <c r="E7864" s="43">
        <v>0.34087527400000001</v>
      </c>
      <c r="F7864" s="34">
        <v>1</v>
      </c>
      <c r="G7864" s="43">
        <v>0.215582042</v>
      </c>
      <c r="H7864" s="43">
        <v>0.366552928</v>
      </c>
      <c r="I7864" s="45">
        <v>0.68198906661047731</v>
      </c>
    </row>
    <row r="7865" spans="1:9" x14ac:dyDescent="0.3">
      <c r="A7865" s="44">
        <v>43793.625</v>
      </c>
      <c r="B7865" s="43">
        <v>0.29454429100000001</v>
      </c>
      <c r="C7865" s="43">
        <v>0.389504344</v>
      </c>
      <c r="D7865" s="43">
        <v>0.55786000000000002</v>
      </c>
      <c r="E7865" s="43">
        <v>0.33448260600000002</v>
      </c>
      <c r="F7865" s="34">
        <v>1</v>
      </c>
      <c r="G7865" s="43">
        <v>0.12545620900000001</v>
      </c>
      <c r="H7865" s="43">
        <v>0.48821645299999999</v>
      </c>
      <c r="I7865" s="45">
        <v>0.68198906661047731</v>
      </c>
    </row>
    <row r="7866" spans="1:9" x14ac:dyDescent="0.3">
      <c r="A7866" s="44">
        <v>43793.666666666664</v>
      </c>
      <c r="B7866" s="43">
        <v>0.17307314700000001</v>
      </c>
      <c r="C7866" s="43">
        <v>0.40531189299999998</v>
      </c>
      <c r="D7866" s="43">
        <v>0.33337840000000002</v>
      </c>
      <c r="E7866" s="43">
        <v>0.35345057499999999</v>
      </c>
      <c r="F7866" s="34">
        <v>1</v>
      </c>
      <c r="G7866" s="43">
        <v>3.8583086000000003E-2</v>
      </c>
      <c r="H7866" s="43">
        <v>0.62683799900000003</v>
      </c>
      <c r="I7866" s="45">
        <v>0.68198906661047731</v>
      </c>
    </row>
    <row r="7867" spans="1:9" x14ac:dyDescent="0.3">
      <c r="A7867" s="44">
        <v>43793.708333333336</v>
      </c>
      <c r="B7867" s="43">
        <v>4.6323517000000002E-2</v>
      </c>
      <c r="C7867" s="43">
        <v>0.37163373799999999</v>
      </c>
      <c r="D7867" s="43">
        <v>0.11151560000000001</v>
      </c>
      <c r="E7867" s="43">
        <v>0.42054813400000002</v>
      </c>
      <c r="F7867" s="34">
        <v>1</v>
      </c>
      <c r="G7867" s="43">
        <v>4.7982199999999997E-4</v>
      </c>
      <c r="H7867" s="43">
        <v>0.706503616</v>
      </c>
      <c r="I7867" s="45">
        <v>0.68198906661047731</v>
      </c>
    </row>
    <row r="7868" spans="1:9" x14ac:dyDescent="0.3">
      <c r="A7868" s="44">
        <v>43793.75</v>
      </c>
      <c r="B7868" s="43">
        <v>0</v>
      </c>
      <c r="C7868" s="43">
        <v>0.35078593499999999</v>
      </c>
      <c r="D7868" s="43">
        <v>0</v>
      </c>
      <c r="E7868" s="43">
        <v>0.509767097</v>
      </c>
      <c r="F7868" s="34">
        <v>1</v>
      </c>
      <c r="G7868" s="43">
        <v>0</v>
      </c>
      <c r="H7868" s="43">
        <v>0.74997008300000001</v>
      </c>
      <c r="I7868" s="45">
        <v>0.68198906661047731</v>
      </c>
    </row>
    <row r="7869" spans="1:9" x14ac:dyDescent="0.3">
      <c r="A7869" s="44">
        <v>43793.791666666664</v>
      </c>
      <c r="B7869" s="43">
        <v>0</v>
      </c>
      <c r="C7869" s="43">
        <v>0.34634279800000001</v>
      </c>
      <c r="D7869" s="43">
        <v>0</v>
      </c>
      <c r="E7869" s="43">
        <v>0.57932935100000005</v>
      </c>
      <c r="F7869" s="34">
        <v>1</v>
      </c>
      <c r="G7869" s="43">
        <v>0</v>
      </c>
      <c r="H7869" s="43">
        <v>0.77322835899999998</v>
      </c>
      <c r="I7869" s="45">
        <v>0.68198906661047731</v>
      </c>
    </row>
    <row r="7870" spans="1:9" x14ac:dyDescent="0.3">
      <c r="A7870" s="44">
        <v>43793.833333333336</v>
      </c>
      <c r="B7870" s="43">
        <v>0</v>
      </c>
      <c r="C7870" s="43">
        <v>0.34724329399999998</v>
      </c>
      <c r="D7870" s="43">
        <v>0</v>
      </c>
      <c r="E7870" s="43">
        <v>0.64876537300000003</v>
      </c>
      <c r="F7870" s="34">
        <v>1</v>
      </c>
      <c r="G7870" s="43">
        <v>0</v>
      </c>
      <c r="H7870" s="43">
        <v>0.78997336900000004</v>
      </c>
      <c r="I7870" s="45">
        <v>0.68198906661047731</v>
      </c>
    </row>
    <row r="7871" spans="1:9" x14ac:dyDescent="0.3">
      <c r="A7871" s="44">
        <v>43793.875</v>
      </c>
      <c r="B7871" s="43">
        <v>0</v>
      </c>
      <c r="C7871" s="43">
        <v>0.34606348599999998</v>
      </c>
      <c r="D7871" s="43">
        <v>0</v>
      </c>
      <c r="E7871" s="43">
        <v>0.67186094799999996</v>
      </c>
      <c r="F7871" s="34">
        <v>1</v>
      </c>
      <c r="G7871" s="43">
        <v>0</v>
      </c>
      <c r="H7871" s="43">
        <v>0.79978749800000004</v>
      </c>
      <c r="I7871" s="45">
        <v>0.68198906661047731</v>
      </c>
    </row>
    <row r="7872" spans="1:9" x14ac:dyDescent="0.3">
      <c r="A7872" s="44">
        <v>43793.916666666664</v>
      </c>
      <c r="B7872" s="43">
        <v>0</v>
      </c>
      <c r="C7872" s="43">
        <v>0.35138029599999998</v>
      </c>
      <c r="D7872" s="43">
        <v>0</v>
      </c>
      <c r="E7872" s="43">
        <v>0.65960419400000003</v>
      </c>
      <c r="F7872" s="34">
        <v>1</v>
      </c>
      <c r="G7872" s="43">
        <v>0</v>
      </c>
      <c r="H7872" s="43">
        <v>0.80518323199999997</v>
      </c>
      <c r="I7872" s="45">
        <v>0.68198906661047731</v>
      </c>
    </row>
    <row r="7873" spans="1:9" x14ac:dyDescent="0.3">
      <c r="A7873" s="44">
        <v>43793.958333333336</v>
      </c>
      <c r="B7873" s="43">
        <v>0</v>
      </c>
      <c r="C7873" s="43">
        <v>0.37166702899999998</v>
      </c>
      <c r="D7873" s="43">
        <v>0</v>
      </c>
      <c r="E7873" s="43">
        <v>0.65361445299999998</v>
      </c>
      <c r="F7873" s="34">
        <v>1</v>
      </c>
      <c r="G7873" s="43">
        <v>0</v>
      </c>
      <c r="H7873" s="43">
        <v>0.80769664799999996</v>
      </c>
      <c r="I7873" s="45">
        <v>0.68198906661047731</v>
      </c>
    </row>
    <row r="7874" spans="1:9" x14ac:dyDescent="0.3">
      <c r="A7874" s="44">
        <v>43794</v>
      </c>
      <c r="B7874" s="43">
        <v>0</v>
      </c>
      <c r="C7874" s="43">
        <v>0.38748884500000003</v>
      </c>
      <c r="D7874" s="43">
        <v>0</v>
      </c>
      <c r="E7874" s="43">
        <v>0.63142913499999997</v>
      </c>
      <c r="F7874" s="34">
        <v>1</v>
      </c>
      <c r="G7874" s="43">
        <v>0</v>
      </c>
      <c r="H7874" s="43">
        <v>0.81390428699999995</v>
      </c>
      <c r="I7874" s="45">
        <v>0.78721666681550506</v>
      </c>
    </row>
    <row r="7875" spans="1:9" x14ac:dyDescent="0.3">
      <c r="A7875" s="44">
        <v>43794.041666666664</v>
      </c>
      <c r="B7875" s="43">
        <v>0</v>
      </c>
      <c r="C7875" s="43">
        <v>0.40524666300000001</v>
      </c>
      <c r="D7875" s="43">
        <v>0</v>
      </c>
      <c r="E7875" s="43">
        <v>0.61159826399999995</v>
      </c>
      <c r="F7875" s="34">
        <v>1</v>
      </c>
      <c r="G7875" s="43">
        <v>0</v>
      </c>
      <c r="H7875" s="43">
        <v>0.82453501200000001</v>
      </c>
      <c r="I7875" s="45">
        <v>0.78721666681550506</v>
      </c>
    </row>
    <row r="7876" spans="1:9" x14ac:dyDescent="0.3">
      <c r="A7876" s="44">
        <v>43794.083333333336</v>
      </c>
      <c r="B7876" s="43">
        <v>0</v>
      </c>
      <c r="C7876" s="43">
        <v>0.412239835</v>
      </c>
      <c r="D7876" s="43">
        <v>0</v>
      </c>
      <c r="E7876" s="43">
        <v>0.62098106200000003</v>
      </c>
      <c r="F7876" s="34">
        <v>1</v>
      </c>
      <c r="G7876" s="43">
        <v>0</v>
      </c>
      <c r="H7876" s="43">
        <v>0.839101714</v>
      </c>
      <c r="I7876" s="45">
        <v>0.78721666681550506</v>
      </c>
    </row>
    <row r="7877" spans="1:9" x14ac:dyDescent="0.3">
      <c r="A7877" s="44">
        <v>43794.125</v>
      </c>
      <c r="B7877" s="43">
        <v>0</v>
      </c>
      <c r="C7877" s="43">
        <v>0.42947742300000002</v>
      </c>
      <c r="D7877" s="43">
        <v>0</v>
      </c>
      <c r="E7877" s="43">
        <v>0.63943238899999999</v>
      </c>
      <c r="F7877" s="34">
        <v>1</v>
      </c>
      <c r="G7877" s="43">
        <v>0</v>
      </c>
      <c r="H7877" s="43">
        <v>0.85532079699999997</v>
      </c>
      <c r="I7877" s="45">
        <v>0.78721666681550506</v>
      </c>
    </row>
    <row r="7878" spans="1:9" x14ac:dyDescent="0.3">
      <c r="A7878" s="44">
        <v>43794.166666666664</v>
      </c>
      <c r="B7878" s="43">
        <v>0</v>
      </c>
      <c r="C7878" s="43">
        <v>0.45324516399999998</v>
      </c>
      <c r="D7878" s="43">
        <v>0</v>
      </c>
      <c r="E7878" s="43">
        <v>0.65252224999999997</v>
      </c>
      <c r="F7878" s="34">
        <v>1</v>
      </c>
      <c r="G7878" s="43">
        <v>0</v>
      </c>
      <c r="H7878" s="43">
        <v>0.86686484600000002</v>
      </c>
      <c r="I7878" s="45">
        <v>0.78721666681550506</v>
      </c>
    </row>
    <row r="7879" spans="1:9" x14ac:dyDescent="0.3">
      <c r="A7879" s="44">
        <v>43794.208333333336</v>
      </c>
      <c r="B7879" s="43">
        <v>0</v>
      </c>
      <c r="C7879" s="43">
        <v>0.47307628000000002</v>
      </c>
      <c r="D7879" s="43">
        <v>0</v>
      </c>
      <c r="E7879" s="43">
        <v>0.66247971500000002</v>
      </c>
      <c r="F7879" s="34">
        <v>1</v>
      </c>
      <c r="G7879" s="43">
        <v>0</v>
      </c>
      <c r="H7879" s="43">
        <v>0.86946322899999995</v>
      </c>
      <c r="I7879" s="45">
        <v>0.78721666681550506</v>
      </c>
    </row>
    <row r="7880" spans="1:9" x14ac:dyDescent="0.3">
      <c r="A7880" s="44">
        <v>43794.25</v>
      </c>
      <c r="B7880" s="43">
        <v>0</v>
      </c>
      <c r="C7880" s="43">
        <v>0.48030132599999997</v>
      </c>
      <c r="D7880" s="43">
        <v>0</v>
      </c>
      <c r="E7880" s="43">
        <v>0.65787447700000001</v>
      </c>
      <c r="F7880" s="34">
        <v>1</v>
      </c>
      <c r="G7880" s="43">
        <v>0</v>
      </c>
      <c r="H7880" s="43">
        <v>0.86452343099999995</v>
      </c>
      <c r="I7880" s="45">
        <v>0.78721666681550506</v>
      </c>
    </row>
    <row r="7881" spans="1:9" x14ac:dyDescent="0.3">
      <c r="A7881" s="44">
        <v>43794.291666666664</v>
      </c>
      <c r="B7881" s="43">
        <v>0</v>
      </c>
      <c r="C7881" s="43">
        <v>0.44731758700000002</v>
      </c>
      <c r="D7881" s="43">
        <v>0</v>
      </c>
      <c r="E7881" s="43">
        <v>0.65216041000000002</v>
      </c>
      <c r="F7881" s="34">
        <v>1</v>
      </c>
      <c r="G7881" s="43">
        <v>1.9524899999999999E-4</v>
      </c>
      <c r="H7881" s="43">
        <v>0.85503804000000005</v>
      </c>
      <c r="I7881" s="45">
        <v>0.78721666681550506</v>
      </c>
    </row>
    <row r="7882" spans="1:9" x14ac:dyDescent="0.3">
      <c r="A7882" s="44">
        <v>43794.333333333336</v>
      </c>
      <c r="B7882" s="43">
        <v>4.0363021999999998E-2</v>
      </c>
      <c r="C7882" s="43">
        <v>0.430272977</v>
      </c>
      <c r="D7882" s="43">
        <v>6.8047999999999997E-3</v>
      </c>
      <c r="E7882" s="43">
        <v>0.65352294099999997</v>
      </c>
      <c r="F7882" s="34">
        <v>1</v>
      </c>
      <c r="G7882" s="43">
        <v>3.7857491E-2</v>
      </c>
      <c r="H7882" s="43">
        <v>0.81589951199999999</v>
      </c>
      <c r="I7882" s="45">
        <v>0.78721666681550506</v>
      </c>
    </row>
    <row r="7883" spans="1:9" x14ac:dyDescent="0.3">
      <c r="A7883" s="44">
        <v>43794.375</v>
      </c>
      <c r="B7883" s="43">
        <v>0.27034091100000002</v>
      </c>
      <c r="C7883" s="43">
        <v>0.43274004399999999</v>
      </c>
      <c r="D7883" s="43">
        <v>0.12267840000000001</v>
      </c>
      <c r="E7883" s="43">
        <v>0.61680175800000003</v>
      </c>
      <c r="F7883" s="34">
        <v>1</v>
      </c>
      <c r="G7883" s="43">
        <v>0.19319989500000001</v>
      </c>
      <c r="H7883" s="43">
        <v>0.76202728799999997</v>
      </c>
      <c r="I7883" s="45">
        <v>0.78721666681550506</v>
      </c>
    </row>
    <row r="7884" spans="1:9" x14ac:dyDescent="0.3">
      <c r="A7884" s="44">
        <v>43794.416666666664</v>
      </c>
      <c r="B7884" s="43">
        <v>0.53287034700000002</v>
      </c>
      <c r="C7884" s="43">
        <v>0.43469779600000003</v>
      </c>
      <c r="D7884" s="43">
        <v>0.33705839999999998</v>
      </c>
      <c r="E7884" s="43">
        <v>0.57248179499999996</v>
      </c>
      <c r="F7884" s="34">
        <v>1</v>
      </c>
      <c r="G7884" s="43">
        <v>0.390976343</v>
      </c>
      <c r="H7884" s="43">
        <v>0.69227958099999998</v>
      </c>
      <c r="I7884" s="45">
        <v>0.78721666681550506</v>
      </c>
    </row>
    <row r="7885" spans="1:9" x14ac:dyDescent="0.3">
      <c r="A7885" s="44">
        <v>43794.458333333336</v>
      </c>
      <c r="B7885" s="43">
        <v>0.71883631100000001</v>
      </c>
      <c r="C7885" s="43">
        <v>0.44004179500000001</v>
      </c>
      <c r="D7885" s="43">
        <v>0.55478559999999999</v>
      </c>
      <c r="E7885" s="43">
        <v>0.52921592500000003</v>
      </c>
      <c r="F7885" s="34">
        <v>1</v>
      </c>
      <c r="G7885" s="43">
        <v>0.55585520799999999</v>
      </c>
      <c r="H7885" s="43">
        <v>0.63967036700000002</v>
      </c>
      <c r="I7885" s="45">
        <v>0.78721666681550506</v>
      </c>
    </row>
    <row r="7886" spans="1:9" x14ac:dyDescent="0.3">
      <c r="A7886" s="44">
        <v>43794.5</v>
      </c>
      <c r="B7886" s="43">
        <v>0.81666674800000005</v>
      </c>
      <c r="C7886" s="43">
        <v>0.458481007</v>
      </c>
      <c r="D7886" s="43">
        <v>0.66978159999999998</v>
      </c>
      <c r="E7886" s="43">
        <v>0.49093474100000001</v>
      </c>
      <c r="F7886" s="34">
        <v>1</v>
      </c>
      <c r="G7886" s="43">
        <v>0.62077458699999999</v>
      </c>
      <c r="H7886" s="43">
        <v>0.62097616099999997</v>
      </c>
      <c r="I7886" s="45">
        <v>0.78721666681550506</v>
      </c>
    </row>
    <row r="7887" spans="1:9" x14ac:dyDescent="0.3">
      <c r="A7887" s="44">
        <v>43794.541666666664</v>
      </c>
      <c r="B7887" s="43">
        <v>0.83507737400000004</v>
      </c>
      <c r="C7887" s="43">
        <v>0.47468520600000003</v>
      </c>
      <c r="D7887" s="43">
        <v>0.6901756</v>
      </c>
      <c r="E7887" s="43">
        <v>0.45195117499999998</v>
      </c>
      <c r="F7887" s="34">
        <v>1</v>
      </c>
      <c r="G7887" s="43">
        <v>0.59269395899999999</v>
      </c>
      <c r="H7887" s="43">
        <v>0.59483689500000003</v>
      </c>
      <c r="I7887" s="45">
        <v>0.78721666681550506</v>
      </c>
    </row>
    <row r="7888" spans="1:9" x14ac:dyDescent="0.3">
      <c r="A7888" s="44">
        <v>43794.583333333336</v>
      </c>
      <c r="B7888" s="43">
        <v>0.78131331699999995</v>
      </c>
      <c r="C7888" s="43">
        <v>0.48476840900000001</v>
      </c>
      <c r="D7888" s="43">
        <v>0.61858679999999999</v>
      </c>
      <c r="E7888" s="43">
        <v>0.436365683</v>
      </c>
      <c r="F7888" s="34">
        <v>1</v>
      </c>
      <c r="G7888" s="43">
        <v>0.48034323200000001</v>
      </c>
      <c r="H7888" s="43">
        <v>0.54402802699999997</v>
      </c>
      <c r="I7888" s="45">
        <v>0.78721666681550506</v>
      </c>
    </row>
    <row r="7889" spans="1:9" x14ac:dyDescent="0.3">
      <c r="A7889" s="44">
        <v>43794.625</v>
      </c>
      <c r="B7889" s="43">
        <v>0.64496157799999998</v>
      </c>
      <c r="C7889" s="43">
        <v>0.48225313400000003</v>
      </c>
      <c r="D7889" s="43">
        <v>0.4822516</v>
      </c>
      <c r="E7889" s="43">
        <v>0.43306243900000002</v>
      </c>
      <c r="F7889" s="34">
        <v>1</v>
      </c>
      <c r="G7889" s="43">
        <v>0.30582141400000001</v>
      </c>
      <c r="H7889" s="43">
        <v>0.53039091599999999</v>
      </c>
      <c r="I7889" s="45">
        <v>0.78721666681550506</v>
      </c>
    </row>
    <row r="7890" spans="1:9" x14ac:dyDescent="0.3">
      <c r="A7890" s="44">
        <v>43794.666666666664</v>
      </c>
      <c r="B7890" s="43">
        <v>0.380618872</v>
      </c>
      <c r="C7890" s="43">
        <v>0.50661049499999999</v>
      </c>
      <c r="D7890" s="43">
        <v>0.29689959999999999</v>
      </c>
      <c r="E7890" s="43">
        <v>0.47464739099999997</v>
      </c>
      <c r="F7890" s="34">
        <v>1</v>
      </c>
      <c r="G7890" s="43">
        <v>0.11329248</v>
      </c>
      <c r="H7890" s="43">
        <v>0.48079895299999997</v>
      </c>
      <c r="I7890" s="45">
        <v>0.78721666681550506</v>
      </c>
    </row>
    <row r="7891" spans="1:9" x14ac:dyDescent="0.3">
      <c r="A7891" s="44">
        <v>43794.708333333336</v>
      </c>
      <c r="B7891" s="43">
        <v>7.0120771999999998E-2</v>
      </c>
      <c r="C7891" s="43">
        <v>0.46482250800000002</v>
      </c>
      <c r="D7891" s="43">
        <v>0.1075556</v>
      </c>
      <c r="E7891" s="43">
        <v>0.53585724800000001</v>
      </c>
      <c r="F7891" s="34">
        <v>1</v>
      </c>
      <c r="G7891" s="43">
        <v>1.0490759999999999E-3</v>
      </c>
      <c r="H7891" s="43">
        <v>0.39647890200000002</v>
      </c>
      <c r="I7891" s="45">
        <v>0.78721666681550506</v>
      </c>
    </row>
    <row r="7892" spans="1:9" x14ac:dyDescent="0.3">
      <c r="A7892" s="44">
        <v>43794.75</v>
      </c>
      <c r="B7892" s="43">
        <v>0</v>
      </c>
      <c r="C7892" s="43">
        <v>0.42071627099999998</v>
      </c>
      <c r="D7892" s="43">
        <v>0</v>
      </c>
      <c r="E7892" s="43">
        <v>0.60370437200000004</v>
      </c>
      <c r="F7892" s="34">
        <v>1</v>
      </c>
      <c r="G7892" s="43">
        <v>0</v>
      </c>
      <c r="H7892" s="43">
        <v>0.29256672700000003</v>
      </c>
      <c r="I7892" s="45">
        <v>0.78721666681550506</v>
      </c>
    </row>
    <row r="7893" spans="1:9" x14ac:dyDescent="0.3">
      <c r="A7893" s="44">
        <v>43794.791666666664</v>
      </c>
      <c r="B7893" s="43">
        <v>0</v>
      </c>
      <c r="C7893" s="43">
        <v>0.397656448</v>
      </c>
      <c r="D7893" s="43">
        <v>0</v>
      </c>
      <c r="E7893" s="43">
        <v>0.63818103800000003</v>
      </c>
      <c r="F7893" s="34">
        <v>1</v>
      </c>
      <c r="G7893" s="43">
        <v>0</v>
      </c>
      <c r="H7893" s="43">
        <v>0.22404387100000001</v>
      </c>
      <c r="I7893" s="45">
        <v>0.78721666681550506</v>
      </c>
    </row>
    <row r="7894" spans="1:9" x14ac:dyDescent="0.3">
      <c r="A7894" s="44">
        <v>43794.833333333336</v>
      </c>
      <c r="B7894" s="43">
        <v>0</v>
      </c>
      <c r="C7894" s="43">
        <v>0.43169762</v>
      </c>
      <c r="D7894" s="43">
        <v>0</v>
      </c>
      <c r="E7894" s="43">
        <v>0.62292987099999997</v>
      </c>
      <c r="F7894" s="34">
        <v>1</v>
      </c>
      <c r="G7894" s="43">
        <v>0</v>
      </c>
      <c r="H7894" s="43">
        <v>0.19320611500000001</v>
      </c>
      <c r="I7894" s="45">
        <v>0.78721666681550506</v>
      </c>
    </row>
    <row r="7895" spans="1:9" x14ac:dyDescent="0.3">
      <c r="A7895" s="44">
        <v>43794.875</v>
      </c>
      <c r="B7895" s="43">
        <v>0</v>
      </c>
      <c r="C7895" s="43">
        <v>0.460051349</v>
      </c>
      <c r="D7895" s="43">
        <v>0</v>
      </c>
      <c r="E7895" s="43">
        <v>0.60044533300000003</v>
      </c>
      <c r="F7895" s="34">
        <v>1</v>
      </c>
      <c r="G7895" s="43">
        <v>0</v>
      </c>
      <c r="H7895" s="43">
        <v>0.177022915</v>
      </c>
      <c r="I7895" s="45">
        <v>0.78721666681550506</v>
      </c>
    </row>
    <row r="7896" spans="1:9" x14ac:dyDescent="0.3">
      <c r="A7896" s="44">
        <v>43794.916666666664</v>
      </c>
      <c r="B7896" s="43">
        <v>0</v>
      </c>
      <c r="C7896" s="43">
        <v>0.46719621700000002</v>
      </c>
      <c r="D7896" s="43">
        <v>0</v>
      </c>
      <c r="E7896" s="43">
        <v>0.63112912700000001</v>
      </c>
      <c r="F7896" s="34">
        <v>1</v>
      </c>
      <c r="G7896" s="43">
        <v>0</v>
      </c>
      <c r="H7896" s="43">
        <v>0.16900019199999999</v>
      </c>
      <c r="I7896" s="45">
        <v>0.78721666681550506</v>
      </c>
    </row>
    <row r="7897" spans="1:9" x14ac:dyDescent="0.3">
      <c r="A7897" s="44">
        <v>43794.958333333336</v>
      </c>
      <c r="B7897" s="43">
        <v>0</v>
      </c>
      <c r="C7897" s="43">
        <v>0.46252649800000001</v>
      </c>
      <c r="D7897" s="43">
        <v>0</v>
      </c>
      <c r="E7897" s="43">
        <v>0.63927056100000001</v>
      </c>
      <c r="F7897" s="34">
        <v>1</v>
      </c>
      <c r="G7897" s="43">
        <v>0</v>
      </c>
      <c r="H7897" s="43">
        <v>0.170283238</v>
      </c>
      <c r="I7897" s="45">
        <v>0.78721666681550506</v>
      </c>
    </row>
    <row r="7898" spans="1:9" x14ac:dyDescent="0.3">
      <c r="A7898" s="44">
        <v>43795</v>
      </c>
      <c r="B7898" s="43">
        <v>0</v>
      </c>
      <c r="C7898" s="43">
        <v>0.455474294</v>
      </c>
      <c r="D7898" s="43">
        <v>0</v>
      </c>
      <c r="E7898" s="43">
        <v>0.639203364</v>
      </c>
      <c r="F7898" s="34">
        <v>1</v>
      </c>
      <c r="G7898" s="43">
        <v>0</v>
      </c>
      <c r="H7898" s="43">
        <v>0.18694552</v>
      </c>
      <c r="I7898" s="45">
        <v>0.74912430731238588</v>
      </c>
    </row>
    <row r="7899" spans="1:9" x14ac:dyDescent="0.3">
      <c r="A7899" s="44">
        <v>43795.041666666664</v>
      </c>
      <c r="B7899" s="43">
        <v>0</v>
      </c>
      <c r="C7899" s="43">
        <v>0.47535388000000001</v>
      </c>
      <c r="D7899" s="43">
        <v>0</v>
      </c>
      <c r="E7899" s="43">
        <v>0.63053118900000005</v>
      </c>
      <c r="F7899" s="34">
        <v>1</v>
      </c>
      <c r="G7899" s="43">
        <v>0</v>
      </c>
      <c r="H7899" s="43">
        <v>0.216725731</v>
      </c>
      <c r="I7899" s="45">
        <v>0.74912430731238588</v>
      </c>
    </row>
    <row r="7900" spans="1:9" x14ac:dyDescent="0.3">
      <c r="A7900" s="44">
        <v>43795.083333333336</v>
      </c>
      <c r="B7900" s="43">
        <v>0</v>
      </c>
      <c r="C7900" s="43">
        <v>0.505213939</v>
      </c>
      <c r="D7900" s="43">
        <v>0</v>
      </c>
      <c r="E7900" s="43">
        <v>0.62854584800000002</v>
      </c>
      <c r="F7900" s="34">
        <v>1</v>
      </c>
      <c r="G7900" s="43">
        <v>0</v>
      </c>
      <c r="H7900" s="43">
        <v>0.26094983199999999</v>
      </c>
      <c r="I7900" s="45">
        <v>0.74912430731238588</v>
      </c>
    </row>
    <row r="7901" spans="1:9" x14ac:dyDescent="0.3">
      <c r="A7901" s="44">
        <v>43795.125</v>
      </c>
      <c r="B7901" s="43">
        <v>0</v>
      </c>
      <c r="C7901" s="43">
        <v>0.53554352999999999</v>
      </c>
      <c r="D7901" s="43">
        <v>0</v>
      </c>
      <c r="E7901" s="43">
        <v>0.65803015200000003</v>
      </c>
      <c r="F7901" s="34">
        <v>1</v>
      </c>
      <c r="G7901" s="43">
        <v>0</v>
      </c>
      <c r="H7901" s="43">
        <v>0.31345150399999999</v>
      </c>
      <c r="I7901" s="45">
        <v>0.74912430731238588</v>
      </c>
    </row>
    <row r="7902" spans="1:9" x14ac:dyDescent="0.3">
      <c r="A7902" s="44">
        <v>43795.166666666664</v>
      </c>
      <c r="B7902" s="43">
        <v>0</v>
      </c>
      <c r="C7902" s="43">
        <v>0.54936514299999994</v>
      </c>
      <c r="D7902" s="43">
        <v>0</v>
      </c>
      <c r="E7902" s="43">
        <v>0.66600174400000001</v>
      </c>
      <c r="F7902" s="34">
        <v>1</v>
      </c>
      <c r="G7902" s="43">
        <v>0</v>
      </c>
      <c r="H7902" s="43">
        <v>0.37432536399999999</v>
      </c>
      <c r="I7902" s="45">
        <v>0.74912430731238588</v>
      </c>
    </row>
    <row r="7903" spans="1:9" x14ac:dyDescent="0.3">
      <c r="A7903" s="44">
        <v>43795.208333333336</v>
      </c>
      <c r="B7903" s="43">
        <v>0</v>
      </c>
      <c r="C7903" s="43">
        <v>0.55118213800000004</v>
      </c>
      <c r="D7903" s="43">
        <v>0</v>
      </c>
      <c r="E7903" s="43">
        <v>0.678198462</v>
      </c>
      <c r="F7903" s="34">
        <v>1</v>
      </c>
      <c r="G7903" s="43">
        <v>0</v>
      </c>
      <c r="H7903" s="43">
        <v>0.44960125499999998</v>
      </c>
      <c r="I7903" s="45">
        <v>0.74912430731238588</v>
      </c>
    </row>
    <row r="7904" spans="1:9" x14ac:dyDescent="0.3">
      <c r="A7904" s="44">
        <v>43795.25</v>
      </c>
      <c r="B7904" s="43">
        <v>0</v>
      </c>
      <c r="C7904" s="43">
        <v>0.54126561200000001</v>
      </c>
      <c r="D7904" s="43">
        <v>0</v>
      </c>
      <c r="E7904" s="43">
        <v>0.67818569500000003</v>
      </c>
      <c r="F7904" s="34">
        <v>1</v>
      </c>
      <c r="G7904" s="43">
        <v>0</v>
      </c>
      <c r="H7904" s="43">
        <v>0.52874417699999998</v>
      </c>
      <c r="I7904" s="45">
        <v>0.74912430731238588</v>
      </c>
    </row>
    <row r="7905" spans="1:9" x14ac:dyDescent="0.3">
      <c r="A7905" s="44">
        <v>43795.291666666664</v>
      </c>
      <c r="B7905" s="43">
        <v>0</v>
      </c>
      <c r="C7905" s="43">
        <v>0.51100084499999998</v>
      </c>
      <c r="D7905" s="43">
        <v>0</v>
      </c>
      <c r="E7905" s="43">
        <v>0.66236102699999999</v>
      </c>
      <c r="F7905" s="34">
        <v>1</v>
      </c>
      <c r="G7905" s="43">
        <v>3.2836699999999998E-4</v>
      </c>
      <c r="H7905" s="43">
        <v>0.60710455799999996</v>
      </c>
      <c r="I7905" s="45">
        <v>0.74912430731238588</v>
      </c>
    </row>
    <row r="7906" spans="1:9" x14ac:dyDescent="0.3">
      <c r="A7906" s="44">
        <v>43795.333333333336</v>
      </c>
      <c r="B7906" s="43">
        <v>4.7185679000000001E-2</v>
      </c>
      <c r="C7906" s="43">
        <v>0.47503568099999999</v>
      </c>
      <c r="D7906" s="43">
        <v>7.0207999999999998E-3</v>
      </c>
      <c r="E7906" s="43">
        <v>0.67595383499999995</v>
      </c>
      <c r="F7906" s="34">
        <v>1</v>
      </c>
      <c r="G7906" s="43">
        <v>4.2573562000000002E-2</v>
      </c>
      <c r="H7906" s="43">
        <v>0.62004278300000004</v>
      </c>
      <c r="I7906" s="45">
        <v>0.74912430731238588</v>
      </c>
    </row>
    <row r="7907" spans="1:9" x14ac:dyDescent="0.3">
      <c r="A7907" s="44">
        <v>43795.375</v>
      </c>
      <c r="B7907" s="43">
        <v>0.26547075399999998</v>
      </c>
      <c r="C7907" s="43">
        <v>0.46095045800000001</v>
      </c>
      <c r="D7907" s="43">
        <v>0.1082996</v>
      </c>
      <c r="E7907" s="43">
        <v>0.66983253499999995</v>
      </c>
      <c r="F7907" s="34">
        <v>1</v>
      </c>
      <c r="G7907" s="43">
        <v>0.16162417600000001</v>
      </c>
      <c r="H7907" s="43">
        <v>0.59920945599999997</v>
      </c>
      <c r="I7907" s="45">
        <v>0.74912430731238588</v>
      </c>
    </row>
    <row r="7908" spans="1:9" x14ac:dyDescent="0.3">
      <c r="A7908" s="44">
        <v>43795.416666666664</v>
      </c>
      <c r="B7908" s="43">
        <v>0.46657320699999999</v>
      </c>
      <c r="C7908" s="43">
        <v>0.45005288799999998</v>
      </c>
      <c r="D7908" s="43">
        <v>0.2714376</v>
      </c>
      <c r="E7908" s="43">
        <v>0.608390247</v>
      </c>
      <c r="F7908" s="34">
        <v>1</v>
      </c>
      <c r="G7908" s="43">
        <v>0.28925833699999998</v>
      </c>
      <c r="H7908" s="43">
        <v>0.51319300700000003</v>
      </c>
      <c r="I7908" s="45">
        <v>0.74912430731238588</v>
      </c>
    </row>
    <row r="7909" spans="1:9" x14ac:dyDescent="0.3">
      <c r="A7909" s="44">
        <v>43795.458333333336</v>
      </c>
      <c r="B7909" s="43">
        <v>0.59716140500000003</v>
      </c>
      <c r="C7909" s="43">
        <v>0.44139633700000003</v>
      </c>
      <c r="D7909" s="43">
        <v>0.419512</v>
      </c>
      <c r="E7909" s="43">
        <v>0.517609176</v>
      </c>
      <c r="F7909" s="34">
        <v>1</v>
      </c>
      <c r="G7909" s="43">
        <v>0.38649966800000002</v>
      </c>
      <c r="H7909" s="43">
        <v>0.40063462399999999</v>
      </c>
      <c r="I7909" s="45">
        <v>0.74912430731238588</v>
      </c>
    </row>
    <row r="7910" spans="1:9" x14ac:dyDescent="0.3">
      <c r="A7910" s="44">
        <v>43795.5</v>
      </c>
      <c r="B7910" s="43">
        <v>0.65829199599999999</v>
      </c>
      <c r="C7910" s="43">
        <v>0.44692796099999998</v>
      </c>
      <c r="D7910" s="43">
        <v>0.46664119999999998</v>
      </c>
      <c r="E7910" s="43">
        <v>0.47744215000000001</v>
      </c>
      <c r="F7910" s="34">
        <v>1</v>
      </c>
      <c r="G7910" s="43">
        <v>0.39868863399999999</v>
      </c>
      <c r="H7910" s="43">
        <v>0.35280571900000002</v>
      </c>
      <c r="I7910" s="45">
        <v>0.74912430731238588</v>
      </c>
    </row>
    <row r="7911" spans="1:9" x14ac:dyDescent="0.3">
      <c r="A7911" s="44">
        <v>43795.541666666664</v>
      </c>
      <c r="B7911" s="43">
        <v>0.64965626700000001</v>
      </c>
      <c r="C7911" s="43">
        <v>0.46285384400000001</v>
      </c>
      <c r="D7911" s="43">
        <v>0.44081360000000003</v>
      </c>
      <c r="E7911" s="43">
        <v>0.46805371299999998</v>
      </c>
      <c r="F7911" s="34">
        <v>1</v>
      </c>
      <c r="G7911" s="43">
        <v>0.35518709399999998</v>
      </c>
      <c r="H7911" s="43">
        <v>0.31412611200000001</v>
      </c>
      <c r="I7911" s="45">
        <v>0.74912430731238588</v>
      </c>
    </row>
    <row r="7912" spans="1:9" x14ac:dyDescent="0.3">
      <c r="A7912" s="44">
        <v>43795.583333333336</v>
      </c>
      <c r="B7912" s="43">
        <v>0.57735235799999995</v>
      </c>
      <c r="C7912" s="43">
        <v>0.47706975099999999</v>
      </c>
      <c r="D7912" s="43">
        <v>0.35907359999999999</v>
      </c>
      <c r="E7912" s="43">
        <v>0.492556881</v>
      </c>
      <c r="F7912" s="34">
        <v>1</v>
      </c>
      <c r="G7912" s="43">
        <v>0.27280068000000002</v>
      </c>
      <c r="H7912" s="43">
        <v>0.28312906999999998</v>
      </c>
      <c r="I7912" s="45">
        <v>0.74912430731238588</v>
      </c>
    </row>
    <row r="7913" spans="1:9" x14ac:dyDescent="0.3">
      <c r="A7913" s="44">
        <v>43795.625</v>
      </c>
      <c r="B7913" s="43">
        <v>0.44545467700000002</v>
      </c>
      <c r="C7913" s="43">
        <v>0.48771536500000001</v>
      </c>
      <c r="D7913" s="43">
        <v>0.2791168</v>
      </c>
      <c r="E7913" s="43">
        <v>0.51693186099999999</v>
      </c>
      <c r="F7913" s="34">
        <v>1</v>
      </c>
      <c r="G7913" s="43">
        <v>0.175639565</v>
      </c>
      <c r="H7913" s="43">
        <v>0.29349044600000002</v>
      </c>
      <c r="I7913" s="45">
        <v>0.74912430731238588</v>
      </c>
    </row>
    <row r="7914" spans="1:9" x14ac:dyDescent="0.3">
      <c r="A7914" s="44">
        <v>43795.666666666664</v>
      </c>
      <c r="B7914" s="43">
        <v>0.245600767</v>
      </c>
      <c r="C7914" s="43">
        <v>0.51185652500000001</v>
      </c>
      <c r="D7914" s="43">
        <v>0.168742</v>
      </c>
      <c r="E7914" s="43">
        <v>0.54963342699999995</v>
      </c>
      <c r="F7914" s="34">
        <v>1</v>
      </c>
      <c r="G7914" s="43">
        <v>6.7597715000000003E-2</v>
      </c>
      <c r="H7914" s="43">
        <v>0.32658393899999999</v>
      </c>
      <c r="I7914" s="45">
        <v>0.74912430731238588</v>
      </c>
    </row>
    <row r="7915" spans="1:9" x14ac:dyDescent="0.3">
      <c r="A7915" s="44">
        <v>43795.708333333336</v>
      </c>
      <c r="B7915" s="43">
        <v>4.3848092999999998E-2</v>
      </c>
      <c r="C7915" s="43">
        <v>0.482639808</v>
      </c>
      <c r="D7915" s="43">
        <v>5.8450000000000002E-2</v>
      </c>
      <c r="E7915" s="43">
        <v>0.626597297</v>
      </c>
      <c r="F7915" s="34">
        <v>1</v>
      </c>
      <c r="G7915" s="43">
        <v>8.2814300000000004E-4</v>
      </c>
      <c r="H7915" s="43">
        <v>0.37717985100000001</v>
      </c>
      <c r="I7915" s="45">
        <v>0.74912430731238588</v>
      </c>
    </row>
    <row r="7916" spans="1:9" x14ac:dyDescent="0.3">
      <c r="A7916" s="44">
        <v>43795.75</v>
      </c>
      <c r="B7916" s="43">
        <v>0</v>
      </c>
      <c r="C7916" s="43">
        <v>0.483720435</v>
      </c>
      <c r="D7916" s="43">
        <v>0</v>
      </c>
      <c r="E7916" s="43">
        <v>0.67065095699999999</v>
      </c>
      <c r="F7916" s="34">
        <v>1</v>
      </c>
      <c r="G7916" s="43">
        <v>0</v>
      </c>
      <c r="H7916" s="43">
        <v>0.45263282700000002</v>
      </c>
      <c r="I7916" s="45">
        <v>0.74912430731238588</v>
      </c>
    </row>
    <row r="7917" spans="1:9" x14ac:dyDescent="0.3">
      <c r="A7917" s="44">
        <v>43795.791666666664</v>
      </c>
      <c r="B7917" s="43">
        <v>0</v>
      </c>
      <c r="C7917" s="43">
        <v>0.47719894099999999</v>
      </c>
      <c r="D7917" s="43">
        <v>0</v>
      </c>
      <c r="E7917" s="43">
        <v>0.678652386</v>
      </c>
      <c r="F7917" s="34">
        <v>1</v>
      </c>
      <c r="G7917" s="43">
        <v>0</v>
      </c>
      <c r="H7917" s="43">
        <v>0.51119369100000001</v>
      </c>
      <c r="I7917" s="45">
        <v>0.74912430731238588</v>
      </c>
    </row>
    <row r="7918" spans="1:9" x14ac:dyDescent="0.3">
      <c r="A7918" s="44">
        <v>43795.833333333336</v>
      </c>
      <c r="B7918" s="43">
        <v>0</v>
      </c>
      <c r="C7918" s="43">
        <v>0.46824352400000002</v>
      </c>
      <c r="D7918" s="43">
        <v>0</v>
      </c>
      <c r="E7918" s="43">
        <v>0.701637913</v>
      </c>
      <c r="F7918" s="34">
        <v>1</v>
      </c>
      <c r="G7918" s="43">
        <v>0</v>
      </c>
      <c r="H7918" s="43">
        <v>0.55096360799999999</v>
      </c>
      <c r="I7918" s="45">
        <v>0.74912430731238588</v>
      </c>
    </row>
    <row r="7919" spans="1:9" x14ac:dyDescent="0.3">
      <c r="A7919" s="44">
        <v>43795.875</v>
      </c>
      <c r="B7919" s="43">
        <v>0</v>
      </c>
      <c r="C7919" s="43">
        <v>0.46114329900000001</v>
      </c>
      <c r="D7919" s="43">
        <v>0</v>
      </c>
      <c r="E7919" s="43">
        <v>0.68355944899999999</v>
      </c>
      <c r="F7919" s="34">
        <v>1</v>
      </c>
      <c r="G7919" s="43">
        <v>0</v>
      </c>
      <c r="H7919" s="43">
        <v>0.57230115400000003</v>
      </c>
      <c r="I7919" s="45">
        <v>0.74912430731238588</v>
      </c>
    </row>
    <row r="7920" spans="1:9" x14ac:dyDescent="0.3">
      <c r="A7920" s="44">
        <v>43795.916666666664</v>
      </c>
      <c r="B7920" s="43">
        <v>0</v>
      </c>
      <c r="C7920" s="43">
        <v>0.45746205899999998</v>
      </c>
      <c r="D7920" s="43">
        <v>0</v>
      </c>
      <c r="E7920" s="43">
        <v>0.689058646</v>
      </c>
      <c r="F7920" s="34">
        <v>1</v>
      </c>
      <c r="G7920" s="43">
        <v>0</v>
      </c>
      <c r="H7920" s="43">
        <v>0.59953060999999996</v>
      </c>
      <c r="I7920" s="45">
        <v>0.74912430731238588</v>
      </c>
    </row>
    <row r="7921" spans="1:9" x14ac:dyDescent="0.3">
      <c r="A7921" s="44">
        <v>43795.958333333336</v>
      </c>
      <c r="B7921" s="43">
        <v>0</v>
      </c>
      <c r="C7921" s="43">
        <v>0.45229353900000002</v>
      </c>
      <c r="D7921" s="43">
        <v>0</v>
      </c>
      <c r="E7921" s="43">
        <v>0.69919424299999999</v>
      </c>
      <c r="F7921" s="34">
        <v>1</v>
      </c>
      <c r="G7921" s="43">
        <v>0</v>
      </c>
      <c r="H7921" s="43">
        <v>0.62151938200000001</v>
      </c>
      <c r="I7921" s="45">
        <v>0.74912430731238588</v>
      </c>
    </row>
    <row r="7922" spans="1:9" x14ac:dyDescent="0.3">
      <c r="A7922" s="44">
        <v>43796</v>
      </c>
      <c r="B7922" s="43">
        <v>0</v>
      </c>
      <c r="C7922" s="43">
        <v>0.44160488199999998</v>
      </c>
      <c r="D7922" s="43">
        <v>0</v>
      </c>
      <c r="E7922" s="43">
        <v>0.70418710900000003</v>
      </c>
      <c r="F7922" s="34">
        <v>1</v>
      </c>
      <c r="G7922" s="43">
        <v>0</v>
      </c>
      <c r="H7922" s="43">
        <v>0.646465277</v>
      </c>
      <c r="I7922" s="45">
        <v>0.69152899789806777</v>
      </c>
    </row>
    <row r="7923" spans="1:9" x14ac:dyDescent="0.3">
      <c r="A7923" s="44">
        <v>43796.041666666664</v>
      </c>
      <c r="B7923" s="43">
        <v>0</v>
      </c>
      <c r="C7923" s="43">
        <v>0.43906803500000002</v>
      </c>
      <c r="D7923" s="43">
        <v>0</v>
      </c>
      <c r="E7923" s="43">
        <v>0.69296190599999996</v>
      </c>
      <c r="F7923" s="34">
        <v>1</v>
      </c>
      <c r="G7923" s="43">
        <v>0</v>
      </c>
      <c r="H7923" s="43">
        <v>0.657230011</v>
      </c>
      <c r="I7923" s="45">
        <v>0.69152899789806777</v>
      </c>
    </row>
    <row r="7924" spans="1:9" x14ac:dyDescent="0.3">
      <c r="A7924" s="44">
        <v>43796.083333333336</v>
      </c>
      <c r="B7924" s="43">
        <v>0</v>
      </c>
      <c r="C7924" s="43">
        <v>0.436375603</v>
      </c>
      <c r="D7924" s="43">
        <v>0</v>
      </c>
      <c r="E7924" s="43">
        <v>0.69689495800000001</v>
      </c>
      <c r="F7924" s="34">
        <v>1</v>
      </c>
      <c r="G7924" s="43">
        <v>0</v>
      </c>
      <c r="H7924" s="43">
        <v>0.66228820399999999</v>
      </c>
      <c r="I7924" s="45">
        <v>0.69152899789806777</v>
      </c>
    </row>
    <row r="7925" spans="1:9" x14ac:dyDescent="0.3">
      <c r="A7925" s="44">
        <v>43796.125</v>
      </c>
      <c r="B7925" s="43">
        <v>0</v>
      </c>
      <c r="C7925" s="43">
        <v>0.441562817</v>
      </c>
      <c r="D7925" s="43">
        <v>0</v>
      </c>
      <c r="E7925" s="43">
        <v>0.69869046800000001</v>
      </c>
      <c r="F7925" s="34">
        <v>1</v>
      </c>
      <c r="G7925" s="43">
        <v>0</v>
      </c>
      <c r="H7925" s="43">
        <v>0.65652976900000004</v>
      </c>
      <c r="I7925" s="45">
        <v>0.69152899789806777</v>
      </c>
    </row>
    <row r="7926" spans="1:9" x14ac:dyDescent="0.3">
      <c r="A7926" s="44">
        <v>43796.166666666664</v>
      </c>
      <c r="B7926" s="43">
        <v>0</v>
      </c>
      <c r="C7926" s="43">
        <v>0.457528832</v>
      </c>
      <c r="D7926" s="43">
        <v>0</v>
      </c>
      <c r="E7926" s="43">
        <v>0.71271089799999998</v>
      </c>
      <c r="F7926" s="34">
        <v>1</v>
      </c>
      <c r="G7926" s="43">
        <v>0</v>
      </c>
      <c r="H7926" s="43">
        <v>0.65045908900000005</v>
      </c>
      <c r="I7926" s="45">
        <v>0.69152899789806777</v>
      </c>
    </row>
    <row r="7927" spans="1:9" x14ac:dyDescent="0.3">
      <c r="A7927" s="44">
        <v>43796.208333333336</v>
      </c>
      <c r="B7927" s="43">
        <v>0</v>
      </c>
      <c r="C7927" s="43">
        <v>0.48165597100000002</v>
      </c>
      <c r="D7927" s="43">
        <v>0</v>
      </c>
      <c r="E7927" s="43">
        <v>0.73315120600000006</v>
      </c>
      <c r="F7927" s="34">
        <v>1</v>
      </c>
      <c r="G7927" s="43">
        <v>0</v>
      </c>
      <c r="H7927" s="43">
        <v>0.640761315</v>
      </c>
      <c r="I7927" s="45">
        <v>0.69152899789806777</v>
      </c>
    </row>
    <row r="7928" spans="1:9" x14ac:dyDescent="0.3">
      <c r="A7928" s="44">
        <v>43796.25</v>
      </c>
      <c r="B7928" s="43">
        <v>0</v>
      </c>
      <c r="C7928" s="43">
        <v>0.49352382900000002</v>
      </c>
      <c r="D7928" s="43">
        <v>0</v>
      </c>
      <c r="E7928" s="43">
        <v>0.73178545299999997</v>
      </c>
      <c r="F7928" s="34">
        <v>1</v>
      </c>
      <c r="G7928" s="43">
        <v>0</v>
      </c>
      <c r="H7928" s="43">
        <v>0.634127734</v>
      </c>
      <c r="I7928" s="45">
        <v>0.69152899789806777</v>
      </c>
    </row>
    <row r="7929" spans="1:9" x14ac:dyDescent="0.3">
      <c r="A7929" s="44">
        <v>43796.291666666664</v>
      </c>
      <c r="B7929" s="43">
        <v>0</v>
      </c>
      <c r="C7929" s="43">
        <v>0.493117258</v>
      </c>
      <c r="D7929" s="43">
        <v>0</v>
      </c>
      <c r="E7929" s="43">
        <v>0.73576560700000004</v>
      </c>
      <c r="F7929" s="34">
        <v>1</v>
      </c>
      <c r="G7929" s="53">
        <v>3.2400000000000001E-5</v>
      </c>
      <c r="H7929" s="43">
        <v>0.62118936400000002</v>
      </c>
      <c r="I7929" s="45">
        <v>0.69152899789806777</v>
      </c>
    </row>
    <row r="7930" spans="1:9" x14ac:dyDescent="0.3">
      <c r="A7930" s="44">
        <v>43796.333333333336</v>
      </c>
      <c r="B7930" s="43">
        <v>1.5782124000000002E-2</v>
      </c>
      <c r="C7930" s="43">
        <v>0.49477498600000003</v>
      </c>
      <c r="D7930" s="43">
        <v>4.0908000000000003E-3</v>
      </c>
      <c r="E7930" s="43">
        <v>0.73469801400000001</v>
      </c>
      <c r="F7930" s="34">
        <v>1</v>
      </c>
      <c r="G7930" s="43">
        <v>1.6616924000000002E-2</v>
      </c>
      <c r="H7930" s="43">
        <v>0.56781410799999998</v>
      </c>
      <c r="I7930" s="45">
        <v>0.69152899789806777</v>
      </c>
    </row>
    <row r="7931" spans="1:9" x14ac:dyDescent="0.3">
      <c r="A7931" s="44">
        <v>43796.375</v>
      </c>
      <c r="B7931" s="43">
        <v>9.7555463999999995E-2</v>
      </c>
      <c r="C7931" s="43">
        <v>0.504084533</v>
      </c>
      <c r="D7931" s="43">
        <v>8.4783999999999998E-2</v>
      </c>
      <c r="E7931" s="43">
        <v>0.69333529100000002</v>
      </c>
      <c r="F7931" s="34">
        <v>1</v>
      </c>
      <c r="G7931" s="43">
        <v>9.3801281E-2</v>
      </c>
      <c r="H7931" s="43">
        <v>0.53258675200000005</v>
      </c>
      <c r="I7931" s="45">
        <v>0.69152899789806777</v>
      </c>
    </row>
    <row r="7932" spans="1:9" x14ac:dyDescent="0.3">
      <c r="A7932" s="44">
        <v>43796.416666666664</v>
      </c>
      <c r="B7932" s="43">
        <v>0.19803066799999999</v>
      </c>
      <c r="C7932" s="43">
        <v>0.52772625100000004</v>
      </c>
      <c r="D7932" s="43">
        <v>0.23328599999999999</v>
      </c>
      <c r="E7932" s="43">
        <v>0.62503466399999996</v>
      </c>
      <c r="F7932" s="34">
        <v>1</v>
      </c>
      <c r="G7932" s="43">
        <v>0.19294460899999999</v>
      </c>
      <c r="H7932" s="43">
        <v>0.49943659600000001</v>
      </c>
      <c r="I7932" s="45">
        <v>0.69152899789806777</v>
      </c>
    </row>
    <row r="7933" spans="1:9" x14ac:dyDescent="0.3">
      <c r="A7933" s="44">
        <v>43796.458333333336</v>
      </c>
      <c r="B7933" s="43">
        <v>0.28491344800000001</v>
      </c>
      <c r="C7933" s="43">
        <v>0.54567939300000001</v>
      </c>
      <c r="D7933" s="43">
        <v>0.3801368</v>
      </c>
      <c r="E7933" s="43">
        <v>0.55539751900000001</v>
      </c>
      <c r="F7933" s="34">
        <v>1</v>
      </c>
      <c r="G7933" s="43">
        <v>0.27424923499999998</v>
      </c>
      <c r="H7933" s="43">
        <v>0.473002107</v>
      </c>
      <c r="I7933" s="45">
        <v>0.69152899789806777</v>
      </c>
    </row>
    <row r="7934" spans="1:9" x14ac:dyDescent="0.3">
      <c r="A7934" s="44">
        <v>43796.5</v>
      </c>
      <c r="B7934" s="43">
        <v>0.336421939</v>
      </c>
      <c r="C7934" s="43">
        <v>0.57121926899999997</v>
      </c>
      <c r="D7934" s="43">
        <v>0.50957960000000002</v>
      </c>
      <c r="E7934" s="43">
        <v>0.47432238199999999</v>
      </c>
      <c r="F7934" s="34">
        <v>1</v>
      </c>
      <c r="G7934" s="43">
        <v>0.30201454300000002</v>
      </c>
      <c r="H7934" s="43">
        <v>0.47476033600000001</v>
      </c>
      <c r="I7934" s="45">
        <v>0.69152899789806777</v>
      </c>
    </row>
    <row r="7935" spans="1:9" x14ac:dyDescent="0.3">
      <c r="A7935" s="44">
        <v>43796.541666666664</v>
      </c>
      <c r="B7935" s="43">
        <v>0.34011896899999999</v>
      </c>
      <c r="C7935" s="43">
        <v>0.59514245799999999</v>
      </c>
      <c r="D7935" s="43">
        <v>0.57935639999999999</v>
      </c>
      <c r="E7935" s="43">
        <v>0.40639986500000003</v>
      </c>
      <c r="F7935" s="34">
        <v>1</v>
      </c>
      <c r="G7935" s="43">
        <v>0.27926232400000001</v>
      </c>
      <c r="H7935" s="43">
        <v>0.445554379</v>
      </c>
      <c r="I7935" s="45">
        <v>0.69152899789806777</v>
      </c>
    </row>
    <row r="7936" spans="1:9" x14ac:dyDescent="0.3">
      <c r="A7936" s="44">
        <v>43796.583333333336</v>
      </c>
      <c r="B7936" s="43">
        <v>0.30096707499999997</v>
      </c>
      <c r="C7936" s="43">
        <v>0.61226593799999995</v>
      </c>
      <c r="D7936" s="43">
        <v>0.56949320000000003</v>
      </c>
      <c r="E7936" s="43">
        <v>0.390485209</v>
      </c>
      <c r="F7936" s="34">
        <v>1</v>
      </c>
      <c r="G7936" s="43">
        <v>0.215249521</v>
      </c>
      <c r="H7936" s="43">
        <v>0.41004088500000002</v>
      </c>
      <c r="I7936" s="45">
        <v>0.69152899789806777</v>
      </c>
    </row>
    <row r="7937" spans="1:9" x14ac:dyDescent="0.3">
      <c r="A7937" s="44">
        <v>43796.625</v>
      </c>
      <c r="B7937" s="43">
        <v>0.23694892400000001</v>
      </c>
      <c r="C7937" s="43">
        <v>0.61739512900000004</v>
      </c>
      <c r="D7937" s="43">
        <v>0.45372639999999997</v>
      </c>
      <c r="E7937" s="43">
        <v>0.39157001200000002</v>
      </c>
      <c r="F7937" s="34">
        <v>1</v>
      </c>
      <c r="G7937" s="43">
        <v>0.13483963500000001</v>
      </c>
      <c r="H7937" s="43">
        <v>0.42867285900000002</v>
      </c>
      <c r="I7937" s="45">
        <v>0.69152899789806777</v>
      </c>
    </row>
    <row r="7938" spans="1:9" x14ac:dyDescent="0.3">
      <c r="A7938" s="44">
        <v>43796.666666666664</v>
      </c>
      <c r="B7938" s="43">
        <v>0.15032790800000001</v>
      </c>
      <c r="C7938" s="43">
        <v>0.62870283199999999</v>
      </c>
      <c r="D7938" s="43">
        <v>0.28984959999999999</v>
      </c>
      <c r="E7938" s="43">
        <v>0.37843738900000001</v>
      </c>
      <c r="F7938" s="34">
        <v>1</v>
      </c>
      <c r="G7938" s="43">
        <v>5.6387629000000002E-2</v>
      </c>
      <c r="H7938" s="43">
        <v>0.48790699300000001</v>
      </c>
      <c r="I7938" s="45">
        <v>0.69152899789806777</v>
      </c>
    </row>
    <row r="7939" spans="1:9" x14ac:dyDescent="0.3">
      <c r="A7939" s="44">
        <v>43796.708333333336</v>
      </c>
      <c r="B7939" s="43">
        <v>4.2323777E-2</v>
      </c>
      <c r="C7939" s="43">
        <v>0.58667093000000003</v>
      </c>
      <c r="D7939" s="43">
        <v>0.112314</v>
      </c>
      <c r="E7939" s="43">
        <v>0.44952372600000001</v>
      </c>
      <c r="F7939" s="34">
        <v>1</v>
      </c>
      <c r="G7939" s="43">
        <v>8.8249400000000005E-4</v>
      </c>
      <c r="H7939" s="43">
        <v>0.55614254600000002</v>
      </c>
      <c r="I7939" s="45">
        <v>0.69152899789806777</v>
      </c>
    </row>
    <row r="7940" spans="1:9" x14ac:dyDescent="0.3">
      <c r="A7940" s="44">
        <v>43796.75</v>
      </c>
      <c r="B7940" s="43">
        <v>0</v>
      </c>
      <c r="C7940" s="43">
        <v>0.52324986399999995</v>
      </c>
      <c r="D7940" s="43">
        <v>0</v>
      </c>
      <c r="E7940" s="43">
        <v>0.507113967</v>
      </c>
      <c r="F7940" s="34">
        <v>1</v>
      </c>
      <c r="G7940" s="43">
        <v>0</v>
      </c>
      <c r="H7940" s="43">
        <v>0.61174502900000005</v>
      </c>
      <c r="I7940" s="45">
        <v>0.69152899789806777</v>
      </c>
    </row>
    <row r="7941" spans="1:9" x14ac:dyDescent="0.3">
      <c r="A7941" s="44">
        <v>43796.791666666664</v>
      </c>
      <c r="B7941" s="43">
        <v>0</v>
      </c>
      <c r="C7941" s="43">
        <v>0.491324606</v>
      </c>
      <c r="D7941" s="43">
        <v>0</v>
      </c>
      <c r="E7941" s="43">
        <v>0.55891259900000001</v>
      </c>
      <c r="F7941" s="34">
        <v>1</v>
      </c>
      <c r="G7941" s="43">
        <v>0</v>
      </c>
      <c r="H7941" s="43">
        <v>0.63946411199999997</v>
      </c>
      <c r="I7941" s="45">
        <v>0.69152899789806777</v>
      </c>
    </row>
    <row r="7942" spans="1:9" x14ac:dyDescent="0.3">
      <c r="A7942" s="44">
        <v>43796.833333333336</v>
      </c>
      <c r="B7942" s="43">
        <v>0</v>
      </c>
      <c r="C7942" s="43">
        <v>0.51026830999999995</v>
      </c>
      <c r="D7942" s="43">
        <v>0</v>
      </c>
      <c r="E7942" s="43">
        <v>0.58092069300000004</v>
      </c>
      <c r="F7942" s="34">
        <v>1</v>
      </c>
      <c r="G7942" s="43">
        <v>0</v>
      </c>
      <c r="H7942" s="43">
        <v>0.633298798</v>
      </c>
      <c r="I7942" s="45">
        <v>0.69152899789806777</v>
      </c>
    </row>
    <row r="7943" spans="1:9" x14ac:dyDescent="0.3">
      <c r="A7943" s="44">
        <v>43796.875</v>
      </c>
      <c r="B7943" s="43">
        <v>0</v>
      </c>
      <c r="C7943" s="43">
        <v>0.54205908700000005</v>
      </c>
      <c r="D7943" s="43">
        <v>0</v>
      </c>
      <c r="E7943" s="43">
        <v>0.57706487799999995</v>
      </c>
      <c r="F7943" s="34">
        <v>1</v>
      </c>
      <c r="G7943" s="43">
        <v>0</v>
      </c>
      <c r="H7943" s="43">
        <v>0.61906559500000002</v>
      </c>
      <c r="I7943" s="45">
        <v>0.69152899789806777</v>
      </c>
    </row>
    <row r="7944" spans="1:9" x14ac:dyDescent="0.3">
      <c r="A7944" s="44">
        <v>43796.916666666664</v>
      </c>
      <c r="B7944" s="43">
        <v>0</v>
      </c>
      <c r="C7944" s="43">
        <v>0.55536043999999996</v>
      </c>
      <c r="D7944" s="43">
        <v>0</v>
      </c>
      <c r="E7944" s="43">
        <v>0.57622366599999997</v>
      </c>
      <c r="F7944" s="34">
        <v>1</v>
      </c>
      <c r="G7944" s="43">
        <v>0</v>
      </c>
      <c r="H7944" s="43">
        <v>0.59850306900000005</v>
      </c>
      <c r="I7944" s="45">
        <v>0.69152899789806777</v>
      </c>
    </row>
    <row r="7945" spans="1:9" x14ac:dyDescent="0.3">
      <c r="A7945" s="44">
        <v>43796.958333333336</v>
      </c>
      <c r="B7945" s="43">
        <v>0</v>
      </c>
      <c r="C7945" s="43">
        <v>0.55529972500000002</v>
      </c>
      <c r="D7945" s="43">
        <v>0</v>
      </c>
      <c r="E7945" s="43">
        <v>0.60931134300000001</v>
      </c>
      <c r="F7945" s="34">
        <v>1</v>
      </c>
      <c r="G7945" s="43">
        <v>0</v>
      </c>
      <c r="H7945" s="43">
        <v>0.56771723799999996</v>
      </c>
      <c r="I7945" s="45">
        <v>0.69152899789806777</v>
      </c>
    </row>
    <row r="7946" spans="1:9" x14ac:dyDescent="0.3">
      <c r="A7946" s="44">
        <v>43797</v>
      </c>
      <c r="B7946" s="43">
        <v>0</v>
      </c>
      <c r="C7946" s="43">
        <v>0.54910925600000005</v>
      </c>
      <c r="D7946" s="43">
        <v>0</v>
      </c>
      <c r="E7946" s="43">
        <v>0.65612827600000001</v>
      </c>
      <c r="F7946" s="34">
        <v>1</v>
      </c>
      <c r="G7946" s="43">
        <v>0</v>
      </c>
      <c r="H7946" s="43">
        <v>0.53364548000000001</v>
      </c>
      <c r="I7946" s="45">
        <v>0.68217851968047771</v>
      </c>
    </row>
    <row r="7947" spans="1:9" x14ac:dyDescent="0.3">
      <c r="A7947" s="44">
        <v>43797.041666666664</v>
      </c>
      <c r="B7947" s="43">
        <v>0</v>
      </c>
      <c r="C7947" s="43">
        <v>0.566050371</v>
      </c>
      <c r="D7947" s="43">
        <v>0</v>
      </c>
      <c r="E7947" s="43">
        <v>0.67050073899999996</v>
      </c>
      <c r="F7947" s="34">
        <v>1</v>
      </c>
      <c r="G7947" s="43">
        <v>0</v>
      </c>
      <c r="H7947" s="43">
        <v>0.49559650999999999</v>
      </c>
      <c r="I7947" s="45">
        <v>0.68217851968047771</v>
      </c>
    </row>
    <row r="7948" spans="1:9" x14ac:dyDescent="0.3">
      <c r="A7948" s="44">
        <v>43797.083333333336</v>
      </c>
      <c r="B7948" s="43">
        <v>0</v>
      </c>
      <c r="C7948" s="43">
        <v>0.58387549400000005</v>
      </c>
      <c r="D7948" s="43">
        <v>0</v>
      </c>
      <c r="E7948" s="43">
        <v>0.70351947400000003</v>
      </c>
      <c r="F7948" s="34">
        <v>1</v>
      </c>
      <c r="G7948" s="43">
        <v>0</v>
      </c>
      <c r="H7948" s="43">
        <v>0.47186246599999998</v>
      </c>
      <c r="I7948" s="45">
        <v>0.68217851968047771</v>
      </c>
    </row>
    <row r="7949" spans="1:9" x14ac:dyDescent="0.3">
      <c r="A7949" s="44">
        <v>43797.125</v>
      </c>
      <c r="B7949" s="43">
        <v>0</v>
      </c>
      <c r="C7949" s="43">
        <v>0.604531135</v>
      </c>
      <c r="D7949" s="43">
        <v>0</v>
      </c>
      <c r="E7949" s="43">
        <v>0.70747117800000003</v>
      </c>
      <c r="F7949" s="34">
        <v>1</v>
      </c>
      <c r="G7949" s="43">
        <v>0</v>
      </c>
      <c r="H7949" s="43">
        <v>0.45792776400000001</v>
      </c>
      <c r="I7949" s="45">
        <v>0.68217851968047771</v>
      </c>
    </row>
    <row r="7950" spans="1:9" x14ac:dyDescent="0.3">
      <c r="A7950" s="44">
        <v>43797.166666666664</v>
      </c>
      <c r="B7950" s="43">
        <v>0</v>
      </c>
      <c r="C7950" s="43">
        <v>0.61982020100000002</v>
      </c>
      <c r="D7950" s="43">
        <v>0</v>
      </c>
      <c r="E7950" s="43">
        <v>0.67242946599999998</v>
      </c>
      <c r="F7950" s="34">
        <v>1</v>
      </c>
      <c r="G7950" s="43">
        <v>0</v>
      </c>
      <c r="H7950" s="43">
        <v>0.45608510899999999</v>
      </c>
      <c r="I7950" s="45">
        <v>0.68217851968047771</v>
      </c>
    </row>
    <row r="7951" spans="1:9" x14ac:dyDescent="0.3">
      <c r="A7951" s="44">
        <v>43797.208333333336</v>
      </c>
      <c r="B7951" s="43">
        <v>0</v>
      </c>
      <c r="C7951" s="43">
        <v>0.629457076</v>
      </c>
      <c r="D7951" s="43">
        <v>0</v>
      </c>
      <c r="E7951" s="43">
        <v>0.65358128800000004</v>
      </c>
      <c r="F7951" s="34">
        <v>1</v>
      </c>
      <c r="G7951" s="43">
        <v>0</v>
      </c>
      <c r="H7951" s="43">
        <v>0.46166922900000001</v>
      </c>
      <c r="I7951" s="45">
        <v>0.68217851968047771</v>
      </c>
    </row>
    <row r="7952" spans="1:9" x14ac:dyDescent="0.3">
      <c r="A7952" s="44">
        <v>43797.25</v>
      </c>
      <c r="B7952" s="43">
        <v>0</v>
      </c>
      <c r="C7952" s="43">
        <v>0.63333017199999997</v>
      </c>
      <c r="D7952" s="43">
        <v>0</v>
      </c>
      <c r="E7952" s="43">
        <v>0.65343959299999999</v>
      </c>
      <c r="F7952" s="34">
        <v>1</v>
      </c>
      <c r="G7952" s="43">
        <v>0</v>
      </c>
      <c r="H7952" s="43">
        <v>0.47571190699999999</v>
      </c>
      <c r="I7952" s="45">
        <v>0.68217851968047771</v>
      </c>
    </row>
    <row r="7953" spans="1:9" x14ac:dyDescent="0.3">
      <c r="A7953" s="44">
        <v>43797.291666666664</v>
      </c>
      <c r="B7953" s="43">
        <v>0</v>
      </c>
      <c r="C7953" s="43">
        <v>0.63494370200000005</v>
      </c>
      <c r="D7953" s="43">
        <v>0</v>
      </c>
      <c r="E7953" s="43">
        <v>0.63990174499999997</v>
      </c>
      <c r="F7953" s="34">
        <v>1</v>
      </c>
      <c r="G7953" s="43">
        <v>0</v>
      </c>
      <c r="H7953" s="43">
        <v>0.48071713100000002</v>
      </c>
      <c r="I7953" s="45">
        <v>0.68217851968047771</v>
      </c>
    </row>
    <row r="7954" spans="1:9" x14ac:dyDescent="0.3">
      <c r="A7954" s="44">
        <v>43797.333333333336</v>
      </c>
      <c r="B7954" s="43">
        <v>3.2477289999999999E-2</v>
      </c>
      <c r="C7954" s="43">
        <v>0.63367265699999997</v>
      </c>
      <c r="D7954" s="43">
        <v>9.0963999999999993E-3</v>
      </c>
      <c r="E7954" s="43">
        <v>0.60234668700000005</v>
      </c>
      <c r="F7954" s="34">
        <v>1</v>
      </c>
      <c r="G7954" s="43">
        <v>1.3791159000000001E-2</v>
      </c>
      <c r="H7954" s="43">
        <v>0.45328965799999998</v>
      </c>
      <c r="I7954" s="45">
        <v>0.68217851968047771</v>
      </c>
    </row>
    <row r="7955" spans="1:9" x14ac:dyDescent="0.3">
      <c r="A7955" s="44">
        <v>43797.375</v>
      </c>
      <c r="B7955" s="43">
        <v>0.26372843600000001</v>
      </c>
      <c r="C7955" s="43">
        <v>0.63326625299999995</v>
      </c>
      <c r="D7955" s="43">
        <v>0.15437000000000001</v>
      </c>
      <c r="E7955" s="43">
        <v>0.56352955800000004</v>
      </c>
      <c r="F7955" s="34">
        <v>1</v>
      </c>
      <c r="G7955" s="43">
        <v>0.104058517</v>
      </c>
      <c r="H7955" s="43">
        <v>0.44080809399999998</v>
      </c>
      <c r="I7955" s="45">
        <v>0.68217851968047771</v>
      </c>
    </row>
    <row r="7956" spans="1:9" x14ac:dyDescent="0.3">
      <c r="A7956" s="44">
        <v>43797.416666666664</v>
      </c>
      <c r="B7956" s="43">
        <v>0.55259281699999996</v>
      </c>
      <c r="C7956" s="43">
        <v>0.630797528</v>
      </c>
      <c r="D7956" s="43">
        <v>0.38350319999999999</v>
      </c>
      <c r="E7956" s="43">
        <v>0.54980688799999999</v>
      </c>
      <c r="F7956" s="34">
        <v>1</v>
      </c>
      <c r="G7956" s="43">
        <v>0.22990591699999999</v>
      </c>
      <c r="H7956" s="43">
        <v>0.43177079200000001</v>
      </c>
      <c r="I7956" s="45">
        <v>0.68217851968047771</v>
      </c>
    </row>
    <row r="7957" spans="1:9" x14ac:dyDescent="0.3">
      <c r="A7957" s="44">
        <v>43797.458333333336</v>
      </c>
      <c r="B7957" s="43">
        <v>0.76157204999999994</v>
      </c>
      <c r="C7957" s="43">
        <v>0.64755058300000001</v>
      </c>
      <c r="D7957" s="43">
        <v>0.58264039999999995</v>
      </c>
      <c r="E7957" s="43">
        <v>0.50701561900000003</v>
      </c>
      <c r="F7957" s="34">
        <v>1</v>
      </c>
      <c r="G7957" s="43">
        <v>0.33661354500000001</v>
      </c>
      <c r="H7957" s="43">
        <v>0.42797147200000002</v>
      </c>
      <c r="I7957" s="45">
        <v>0.68217851968047771</v>
      </c>
    </row>
    <row r="7958" spans="1:9" x14ac:dyDescent="0.3">
      <c r="A7958" s="44">
        <v>43797.5</v>
      </c>
      <c r="B7958" s="43">
        <v>0.79508492799999997</v>
      </c>
      <c r="C7958" s="43">
        <v>0.69408854499999995</v>
      </c>
      <c r="D7958" s="43">
        <v>0.59702560000000005</v>
      </c>
      <c r="E7958" s="43">
        <v>0.45064185099999998</v>
      </c>
      <c r="F7958" s="34">
        <v>1</v>
      </c>
      <c r="G7958" s="43">
        <v>0.40526895899999998</v>
      </c>
      <c r="H7958" s="43">
        <v>0.468989129</v>
      </c>
      <c r="I7958" s="45">
        <v>0.68217851968047771</v>
      </c>
    </row>
    <row r="7959" spans="1:9" x14ac:dyDescent="0.3">
      <c r="A7959" s="44">
        <v>43797.541666666664</v>
      </c>
      <c r="B7959" s="43">
        <v>0.74934399500000004</v>
      </c>
      <c r="C7959" s="43">
        <v>0.73511838600000001</v>
      </c>
      <c r="D7959" s="43">
        <v>0.51034599999999997</v>
      </c>
      <c r="E7959" s="43">
        <v>0.43859033200000003</v>
      </c>
      <c r="F7959" s="34">
        <v>1</v>
      </c>
      <c r="G7959" s="43">
        <v>0.41882922500000003</v>
      </c>
      <c r="H7959" s="43">
        <v>0.50757076000000001</v>
      </c>
      <c r="I7959" s="45">
        <v>0.68217851968047771</v>
      </c>
    </row>
    <row r="7960" spans="1:9" x14ac:dyDescent="0.3">
      <c r="A7960" s="44">
        <v>43797.583333333336</v>
      </c>
      <c r="B7960" s="43">
        <v>0.63513158000000003</v>
      </c>
      <c r="C7960" s="43">
        <v>0.76788575999999997</v>
      </c>
      <c r="D7960" s="43">
        <v>0.36989040000000001</v>
      </c>
      <c r="E7960" s="43">
        <v>0.44124489</v>
      </c>
      <c r="F7960" s="34">
        <v>1</v>
      </c>
      <c r="G7960" s="43">
        <v>0.37164547199999998</v>
      </c>
      <c r="H7960" s="43">
        <v>0.53994731500000004</v>
      </c>
      <c r="I7960" s="45">
        <v>0.68217851968047771</v>
      </c>
    </row>
    <row r="7961" spans="1:9" x14ac:dyDescent="0.3">
      <c r="A7961" s="44">
        <v>43797.625</v>
      </c>
      <c r="B7961" s="43">
        <v>0.47363863299999998</v>
      </c>
      <c r="C7961" s="43">
        <v>0.78243130000000005</v>
      </c>
      <c r="D7961" s="43">
        <v>0.26493280000000002</v>
      </c>
      <c r="E7961" s="43">
        <v>0.44246223699999998</v>
      </c>
      <c r="F7961" s="34">
        <v>1</v>
      </c>
      <c r="G7961" s="43">
        <v>0.24112615400000001</v>
      </c>
      <c r="H7961" s="43">
        <v>0.61085832200000001</v>
      </c>
      <c r="I7961" s="45">
        <v>0.68217851968047771</v>
      </c>
    </row>
    <row r="7962" spans="1:9" x14ac:dyDescent="0.3">
      <c r="A7962" s="44">
        <v>43797.666666666664</v>
      </c>
      <c r="B7962" s="43">
        <v>0.24004294800000001</v>
      </c>
      <c r="C7962" s="43">
        <v>0.81786004300000004</v>
      </c>
      <c r="D7962" s="43">
        <v>0.14071239999999999</v>
      </c>
      <c r="E7962" s="43">
        <v>0.43815886999999998</v>
      </c>
      <c r="F7962" s="34">
        <v>1</v>
      </c>
      <c r="G7962" s="43">
        <v>0.10013240399999999</v>
      </c>
      <c r="H7962" s="43">
        <v>0.64392808700000004</v>
      </c>
      <c r="I7962" s="45">
        <v>0.68217851968047771</v>
      </c>
    </row>
    <row r="7963" spans="1:9" x14ac:dyDescent="0.3">
      <c r="A7963" s="44">
        <v>43797.708333333336</v>
      </c>
      <c r="B7963" s="43">
        <v>3.3864054999999997E-2</v>
      </c>
      <c r="C7963" s="43">
        <v>0.80105816500000004</v>
      </c>
      <c r="D7963" s="43">
        <v>3.7603600000000001E-2</v>
      </c>
      <c r="E7963" s="43">
        <v>0.474143492</v>
      </c>
      <c r="F7963" s="34">
        <v>1</v>
      </c>
      <c r="G7963" s="43">
        <v>7.7087100000000001E-4</v>
      </c>
      <c r="H7963" s="43">
        <v>0.614689716</v>
      </c>
      <c r="I7963" s="45">
        <v>0.68217851968047771</v>
      </c>
    </row>
    <row r="7964" spans="1:9" x14ac:dyDescent="0.3">
      <c r="A7964" s="44">
        <v>43797.75</v>
      </c>
      <c r="B7964" s="43">
        <v>0</v>
      </c>
      <c r="C7964" s="43">
        <v>0.73507529999999999</v>
      </c>
      <c r="D7964" s="43">
        <v>0</v>
      </c>
      <c r="E7964" s="43">
        <v>0.52988949699999999</v>
      </c>
      <c r="F7964" s="34">
        <v>1</v>
      </c>
      <c r="G7964" s="43">
        <v>0</v>
      </c>
      <c r="H7964" s="43">
        <v>0.57685790999999997</v>
      </c>
      <c r="I7964" s="45">
        <v>0.68217851968047771</v>
      </c>
    </row>
    <row r="7965" spans="1:9" x14ac:dyDescent="0.3">
      <c r="A7965" s="44">
        <v>43797.791666666664</v>
      </c>
      <c r="B7965" s="43">
        <v>0</v>
      </c>
      <c r="C7965" s="43">
        <v>0.68695969800000001</v>
      </c>
      <c r="D7965" s="43">
        <v>0</v>
      </c>
      <c r="E7965" s="43">
        <v>0.56912810700000005</v>
      </c>
      <c r="F7965" s="34">
        <v>1</v>
      </c>
      <c r="G7965" s="43">
        <v>0</v>
      </c>
      <c r="H7965" s="43">
        <v>0.54025031700000004</v>
      </c>
      <c r="I7965" s="45">
        <v>0.68217851968047771</v>
      </c>
    </row>
    <row r="7966" spans="1:9" x14ac:dyDescent="0.3">
      <c r="A7966" s="44">
        <v>43797.833333333336</v>
      </c>
      <c r="B7966" s="43">
        <v>0</v>
      </c>
      <c r="C7966" s="43">
        <v>0.68223091599999997</v>
      </c>
      <c r="D7966" s="43">
        <v>0</v>
      </c>
      <c r="E7966" s="43">
        <v>0.61821547399999999</v>
      </c>
      <c r="F7966" s="34">
        <v>1</v>
      </c>
      <c r="G7966" s="43">
        <v>0</v>
      </c>
      <c r="H7966" s="43">
        <v>0.504250172</v>
      </c>
      <c r="I7966" s="45">
        <v>0.68217851968047771</v>
      </c>
    </row>
    <row r="7967" spans="1:9" x14ac:dyDescent="0.3">
      <c r="A7967" s="44">
        <v>43797.875</v>
      </c>
      <c r="B7967" s="43">
        <v>0</v>
      </c>
      <c r="C7967" s="43">
        <v>0.685855141</v>
      </c>
      <c r="D7967" s="43">
        <v>0</v>
      </c>
      <c r="E7967" s="43">
        <v>0.62186654100000005</v>
      </c>
      <c r="F7967" s="34">
        <v>1</v>
      </c>
      <c r="G7967" s="43">
        <v>0</v>
      </c>
      <c r="H7967" s="43">
        <v>0.476503232</v>
      </c>
      <c r="I7967" s="45">
        <v>0.68217851968047771</v>
      </c>
    </row>
    <row r="7968" spans="1:9" x14ac:dyDescent="0.3">
      <c r="A7968" s="44">
        <v>43797.916666666664</v>
      </c>
      <c r="B7968" s="43">
        <v>0</v>
      </c>
      <c r="C7968" s="43">
        <v>0.67714613599999995</v>
      </c>
      <c r="D7968" s="43">
        <v>0</v>
      </c>
      <c r="E7968" s="43">
        <v>0.60495575099999999</v>
      </c>
      <c r="F7968" s="34">
        <v>1</v>
      </c>
      <c r="G7968" s="43">
        <v>0</v>
      </c>
      <c r="H7968" s="43">
        <v>0.447833129</v>
      </c>
      <c r="I7968" s="45">
        <v>0.68217851968047771</v>
      </c>
    </row>
    <row r="7969" spans="1:9" x14ac:dyDescent="0.3">
      <c r="A7969" s="44">
        <v>43797.958333333336</v>
      </c>
      <c r="B7969" s="43">
        <v>0</v>
      </c>
      <c r="C7969" s="43">
        <v>0.66018836199999997</v>
      </c>
      <c r="D7969" s="43">
        <v>0</v>
      </c>
      <c r="E7969" s="43">
        <v>0.60028721799999996</v>
      </c>
      <c r="F7969" s="34">
        <v>1</v>
      </c>
      <c r="G7969" s="43">
        <v>0</v>
      </c>
      <c r="H7969" s="43">
        <v>0.41429403199999998</v>
      </c>
      <c r="I7969" s="45">
        <v>0.68217851968047771</v>
      </c>
    </row>
    <row r="7970" spans="1:9" x14ac:dyDescent="0.3">
      <c r="A7970" s="44">
        <v>43798</v>
      </c>
      <c r="B7970" s="43">
        <v>0</v>
      </c>
      <c r="C7970" s="43">
        <v>0.63626679399999997</v>
      </c>
      <c r="D7970" s="43">
        <v>0</v>
      </c>
      <c r="E7970" s="43">
        <v>0.577242751</v>
      </c>
      <c r="F7970" s="34">
        <v>1</v>
      </c>
      <c r="G7970" s="43">
        <v>0</v>
      </c>
      <c r="H7970" s="43">
        <v>0.37396545399999997</v>
      </c>
      <c r="I7970" s="45">
        <v>0.77893342946475064</v>
      </c>
    </row>
    <row r="7971" spans="1:9" x14ac:dyDescent="0.3">
      <c r="A7971" s="44">
        <v>43798.041666666664</v>
      </c>
      <c r="B7971" s="43">
        <v>0</v>
      </c>
      <c r="C7971" s="43">
        <v>0.62478117600000005</v>
      </c>
      <c r="D7971" s="43">
        <v>0</v>
      </c>
      <c r="E7971" s="43">
        <v>0.54183684200000004</v>
      </c>
      <c r="F7971" s="34">
        <v>1</v>
      </c>
      <c r="G7971" s="43">
        <v>0</v>
      </c>
      <c r="H7971" s="43">
        <v>0.337052401</v>
      </c>
      <c r="I7971" s="45">
        <v>0.77893342946475064</v>
      </c>
    </row>
    <row r="7972" spans="1:9" x14ac:dyDescent="0.3">
      <c r="A7972" s="44">
        <v>43798.083333333336</v>
      </c>
      <c r="B7972" s="43">
        <v>0</v>
      </c>
      <c r="C7972" s="43">
        <v>0.62156692499999999</v>
      </c>
      <c r="D7972" s="43">
        <v>0</v>
      </c>
      <c r="E7972" s="43">
        <v>0.50695571699999997</v>
      </c>
      <c r="F7972" s="34">
        <v>1</v>
      </c>
      <c r="G7972" s="43">
        <v>0</v>
      </c>
      <c r="H7972" s="43">
        <v>0.30603260799999998</v>
      </c>
      <c r="I7972" s="45">
        <v>0.77893342946475064</v>
      </c>
    </row>
    <row r="7973" spans="1:9" x14ac:dyDescent="0.3">
      <c r="A7973" s="44">
        <v>43798.125</v>
      </c>
      <c r="B7973" s="43">
        <v>0</v>
      </c>
      <c r="C7973" s="43">
        <v>0.63832703199999996</v>
      </c>
      <c r="D7973" s="43">
        <v>0</v>
      </c>
      <c r="E7973" s="43">
        <v>0.45582805300000001</v>
      </c>
      <c r="F7973" s="34">
        <v>1</v>
      </c>
      <c r="G7973" s="43">
        <v>0</v>
      </c>
      <c r="H7973" s="43">
        <v>0.28271852200000003</v>
      </c>
      <c r="I7973" s="45">
        <v>0.77893342946475064</v>
      </c>
    </row>
    <row r="7974" spans="1:9" x14ac:dyDescent="0.3">
      <c r="A7974" s="44">
        <v>43798.166666666664</v>
      </c>
      <c r="B7974" s="43">
        <v>0</v>
      </c>
      <c r="C7974" s="43">
        <v>0.67085801499999997</v>
      </c>
      <c r="D7974" s="43">
        <v>0</v>
      </c>
      <c r="E7974" s="43">
        <v>0.43519457900000003</v>
      </c>
      <c r="F7974" s="34">
        <v>1</v>
      </c>
      <c r="G7974" s="43">
        <v>0</v>
      </c>
      <c r="H7974" s="43">
        <v>0.26598258499999999</v>
      </c>
      <c r="I7974" s="45">
        <v>0.77893342946475064</v>
      </c>
    </row>
    <row r="7975" spans="1:9" x14ac:dyDescent="0.3">
      <c r="A7975" s="44">
        <v>43798.208333333336</v>
      </c>
      <c r="B7975" s="43">
        <v>0</v>
      </c>
      <c r="C7975" s="43">
        <v>0.68883531600000003</v>
      </c>
      <c r="D7975" s="43">
        <v>0</v>
      </c>
      <c r="E7975" s="43">
        <v>0.44595198200000002</v>
      </c>
      <c r="F7975" s="34">
        <v>1</v>
      </c>
      <c r="G7975" s="43">
        <v>0</v>
      </c>
      <c r="H7975" s="43">
        <v>0.25068248900000001</v>
      </c>
      <c r="I7975" s="45">
        <v>0.77893342946475064</v>
      </c>
    </row>
    <row r="7976" spans="1:9" x14ac:dyDescent="0.3">
      <c r="A7976" s="44">
        <v>43798.25</v>
      </c>
      <c r="B7976" s="43">
        <v>0</v>
      </c>
      <c r="C7976" s="43">
        <v>0.67424390599999995</v>
      </c>
      <c r="D7976" s="43">
        <v>0</v>
      </c>
      <c r="E7976" s="43">
        <v>0.48457744400000002</v>
      </c>
      <c r="F7976" s="34">
        <v>1</v>
      </c>
      <c r="G7976" s="43">
        <v>0</v>
      </c>
      <c r="H7976" s="43">
        <v>0.231717219</v>
      </c>
      <c r="I7976" s="45">
        <v>0.77893342946475064</v>
      </c>
    </row>
    <row r="7977" spans="1:9" x14ac:dyDescent="0.3">
      <c r="A7977" s="44">
        <v>43798.291666666664</v>
      </c>
      <c r="B7977" s="43">
        <v>0</v>
      </c>
      <c r="C7977" s="43">
        <v>0.60963963300000001</v>
      </c>
      <c r="D7977" s="43">
        <v>0</v>
      </c>
      <c r="E7977" s="43">
        <v>0.49283809099999998</v>
      </c>
      <c r="F7977" s="34">
        <v>1</v>
      </c>
      <c r="G7977" s="43">
        <v>1.2731999999999999E-4</v>
      </c>
      <c r="H7977" s="43">
        <v>0.19317826699999999</v>
      </c>
      <c r="I7977" s="45">
        <v>0.77893342946475064</v>
      </c>
    </row>
    <row r="7978" spans="1:9" x14ac:dyDescent="0.3">
      <c r="A7978" s="44">
        <v>43798.333333333336</v>
      </c>
      <c r="B7978" s="43">
        <v>2.6417718E-2</v>
      </c>
      <c r="C7978" s="43">
        <v>0.56860934799999996</v>
      </c>
      <c r="D7978" s="43">
        <v>4.0228E-3</v>
      </c>
      <c r="E7978" s="43">
        <v>0.45295353900000002</v>
      </c>
      <c r="F7978" s="34">
        <v>1</v>
      </c>
      <c r="G7978" s="43">
        <v>3.3617044999999998E-2</v>
      </c>
      <c r="H7978" s="43">
        <v>0.148497556</v>
      </c>
      <c r="I7978" s="45">
        <v>0.77893342946475064</v>
      </c>
    </row>
    <row r="7979" spans="1:9" x14ac:dyDescent="0.3">
      <c r="A7979" s="44">
        <v>43798.375</v>
      </c>
      <c r="B7979" s="43">
        <v>0.16054166</v>
      </c>
      <c r="C7979" s="43">
        <v>0.57426138699999996</v>
      </c>
      <c r="D7979" s="43">
        <v>8.4498799999999999E-2</v>
      </c>
      <c r="E7979" s="43">
        <v>0.38508930099999999</v>
      </c>
      <c r="F7979" s="34">
        <v>1</v>
      </c>
      <c r="G7979" s="43">
        <v>0.16465977800000001</v>
      </c>
      <c r="H7979" s="43">
        <v>0.119812522</v>
      </c>
      <c r="I7979" s="45">
        <v>0.77893342946475064</v>
      </c>
    </row>
    <row r="7980" spans="1:9" x14ac:dyDescent="0.3">
      <c r="A7980" s="44">
        <v>43798.416666666664</v>
      </c>
      <c r="B7980" s="43">
        <v>0.30752971099999998</v>
      </c>
      <c r="C7980" s="43">
        <v>0.60876513300000001</v>
      </c>
      <c r="D7980" s="43">
        <v>0.23953759999999999</v>
      </c>
      <c r="E7980" s="43">
        <v>0.313933028</v>
      </c>
      <c r="F7980" s="34">
        <v>1</v>
      </c>
      <c r="G7980" s="43">
        <v>0.32562123300000001</v>
      </c>
      <c r="H7980" s="43">
        <v>0.113685859</v>
      </c>
      <c r="I7980" s="45">
        <v>0.77893342946475064</v>
      </c>
    </row>
    <row r="7981" spans="1:9" x14ac:dyDescent="0.3">
      <c r="A7981" s="44">
        <v>43798.458333333336</v>
      </c>
      <c r="B7981" s="43">
        <v>0.42232520800000001</v>
      </c>
      <c r="C7981" s="43">
        <v>0.64238906699999998</v>
      </c>
      <c r="D7981" s="43">
        <v>0.39654240000000002</v>
      </c>
      <c r="E7981" s="43">
        <v>0.27541788499999997</v>
      </c>
      <c r="F7981" s="34">
        <v>1</v>
      </c>
      <c r="G7981" s="43">
        <v>0.45226327500000002</v>
      </c>
      <c r="H7981" s="43">
        <v>0.113896965</v>
      </c>
      <c r="I7981" s="45">
        <v>0.77893342946475064</v>
      </c>
    </row>
    <row r="7982" spans="1:9" x14ac:dyDescent="0.3">
      <c r="A7982" s="44">
        <v>43798.5</v>
      </c>
      <c r="B7982" s="43">
        <v>0.43333628899999999</v>
      </c>
      <c r="C7982" s="43">
        <v>0.67266232800000003</v>
      </c>
      <c r="D7982" s="43">
        <v>0.50265000000000004</v>
      </c>
      <c r="E7982" s="43">
        <v>0.252688894</v>
      </c>
      <c r="F7982" s="34">
        <v>1</v>
      </c>
      <c r="G7982" s="43">
        <v>0.50747642400000004</v>
      </c>
      <c r="H7982" s="43">
        <v>0.12465717599999999</v>
      </c>
      <c r="I7982" s="45">
        <v>0.77893342946475064</v>
      </c>
    </row>
    <row r="7983" spans="1:9" x14ac:dyDescent="0.3">
      <c r="A7983" s="44">
        <v>43798.541666666664</v>
      </c>
      <c r="B7983" s="43">
        <v>0.38499798299999999</v>
      </c>
      <c r="C7983" s="43">
        <v>0.67985103800000002</v>
      </c>
      <c r="D7983" s="43">
        <v>0.542462</v>
      </c>
      <c r="E7983" s="43">
        <v>0.20960665000000001</v>
      </c>
      <c r="F7983" s="34">
        <v>1</v>
      </c>
      <c r="G7983" s="43">
        <v>0.48184515</v>
      </c>
      <c r="H7983" s="43">
        <v>0.116388414</v>
      </c>
      <c r="I7983" s="45">
        <v>0.77893342946475064</v>
      </c>
    </row>
    <row r="7984" spans="1:9" x14ac:dyDescent="0.3">
      <c r="A7984" s="44">
        <v>43798.583333333336</v>
      </c>
      <c r="B7984" s="43">
        <v>0.291283387</v>
      </c>
      <c r="C7984" s="43">
        <v>0.66946114300000004</v>
      </c>
      <c r="D7984" s="43">
        <v>0.50809479999999996</v>
      </c>
      <c r="E7984" s="43">
        <v>0.16731742399999999</v>
      </c>
      <c r="F7984" s="34">
        <v>1</v>
      </c>
      <c r="G7984" s="43">
        <v>0.38517182500000002</v>
      </c>
      <c r="H7984" s="43">
        <v>0.102517287</v>
      </c>
      <c r="I7984" s="45">
        <v>0.77893342946475064</v>
      </c>
    </row>
    <row r="7985" spans="1:9" x14ac:dyDescent="0.3">
      <c r="A7985" s="44">
        <v>43798.625</v>
      </c>
      <c r="B7985" s="43">
        <v>0.20863669300000001</v>
      </c>
      <c r="C7985" s="43">
        <v>0.65137718700000002</v>
      </c>
      <c r="D7985" s="43">
        <v>0.35450559999999998</v>
      </c>
      <c r="E7985" s="43">
        <v>0.137036343</v>
      </c>
      <c r="F7985" s="34">
        <v>1</v>
      </c>
      <c r="G7985" s="43">
        <v>0.236634814</v>
      </c>
      <c r="H7985" s="43">
        <v>8.8149277999999998E-2</v>
      </c>
      <c r="I7985" s="45">
        <v>0.77893342946475064</v>
      </c>
    </row>
    <row r="7986" spans="1:9" x14ac:dyDescent="0.3">
      <c r="A7986" s="44">
        <v>43798.666666666664</v>
      </c>
      <c r="B7986" s="43">
        <v>0.111549128</v>
      </c>
      <c r="C7986" s="43">
        <v>0.677617531</v>
      </c>
      <c r="D7986" s="43">
        <v>0.1804732</v>
      </c>
      <c r="E7986" s="43">
        <v>0.15928414499999999</v>
      </c>
      <c r="F7986" s="34">
        <v>1</v>
      </c>
      <c r="G7986" s="43">
        <v>8.0291250999999994E-2</v>
      </c>
      <c r="H7986" s="43">
        <v>7.6151110999999994E-2</v>
      </c>
      <c r="I7986" s="45">
        <v>0.77893342946475064</v>
      </c>
    </row>
    <row r="7987" spans="1:9" x14ac:dyDescent="0.3">
      <c r="A7987" s="44">
        <v>43798.708333333336</v>
      </c>
      <c r="B7987" s="43">
        <v>2.3122780999999999E-2</v>
      </c>
      <c r="C7987" s="43">
        <v>0.66437103500000005</v>
      </c>
      <c r="D7987" s="43">
        <v>4.4352000000000003E-2</v>
      </c>
      <c r="E7987" s="43">
        <v>0.21756874500000001</v>
      </c>
      <c r="F7987" s="34">
        <v>1</v>
      </c>
      <c r="G7987" s="43">
        <v>3.7845700000000001E-4</v>
      </c>
      <c r="H7987" s="43">
        <v>7.1667411E-2</v>
      </c>
      <c r="I7987" s="45">
        <v>0.77893342946475064</v>
      </c>
    </row>
    <row r="7988" spans="1:9" x14ac:dyDescent="0.3">
      <c r="A7988" s="44">
        <v>43798.75</v>
      </c>
      <c r="B7988" s="43">
        <v>0</v>
      </c>
      <c r="C7988" s="43">
        <v>0.62391009099999994</v>
      </c>
      <c r="D7988" s="43">
        <v>0</v>
      </c>
      <c r="E7988" s="43">
        <v>0.27381438200000002</v>
      </c>
      <c r="F7988" s="34">
        <v>1</v>
      </c>
      <c r="G7988" s="43">
        <v>0</v>
      </c>
      <c r="H7988" s="43">
        <v>7.8636597000000003E-2</v>
      </c>
      <c r="I7988" s="45">
        <v>0.77893342946475064</v>
      </c>
    </row>
    <row r="7989" spans="1:9" x14ac:dyDescent="0.3">
      <c r="A7989" s="44">
        <v>43798.791666666664</v>
      </c>
      <c r="B7989" s="43">
        <v>0</v>
      </c>
      <c r="C7989" s="43">
        <v>0.58515512199999997</v>
      </c>
      <c r="D7989" s="43">
        <v>0</v>
      </c>
      <c r="E7989" s="43">
        <v>0.30550169500000002</v>
      </c>
      <c r="F7989" s="34">
        <v>1</v>
      </c>
      <c r="G7989" s="43">
        <v>0</v>
      </c>
      <c r="H7989" s="43">
        <v>9.1917390000000002E-2</v>
      </c>
      <c r="I7989" s="45">
        <v>0.77893342946475064</v>
      </c>
    </row>
    <row r="7990" spans="1:9" x14ac:dyDescent="0.3">
      <c r="A7990" s="44">
        <v>43798.833333333336</v>
      </c>
      <c r="B7990" s="43">
        <v>0</v>
      </c>
      <c r="C7990" s="43">
        <v>0.54409625399999995</v>
      </c>
      <c r="D7990" s="43">
        <v>0</v>
      </c>
      <c r="E7990" s="43">
        <v>0.37632479899999999</v>
      </c>
      <c r="F7990" s="34">
        <v>1</v>
      </c>
      <c r="G7990" s="43">
        <v>0</v>
      </c>
      <c r="H7990" s="43">
        <v>0.105895172</v>
      </c>
      <c r="I7990" s="45">
        <v>0.77893342946475064</v>
      </c>
    </row>
    <row r="7991" spans="1:9" x14ac:dyDescent="0.3">
      <c r="A7991" s="44">
        <v>43798.875</v>
      </c>
      <c r="B7991" s="43">
        <v>0</v>
      </c>
      <c r="C7991" s="43">
        <v>0.51978175900000001</v>
      </c>
      <c r="D7991" s="43">
        <v>0</v>
      </c>
      <c r="E7991" s="43">
        <v>0.406731173</v>
      </c>
      <c r="F7991" s="34">
        <v>1</v>
      </c>
      <c r="G7991" s="43">
        <v>0</v>
      </c>
      <c r="H7991" s="43">
        <v>0.12158031599999999</v>
      </c>
      <c r="I7991" s="45">
        <v>0.77893342946475064</v>
      </c>
    </row>
    <row r="7992" spans="1:9" x14ac:dyDescent="0.3">
      <c r="A7992" s="44">
        <v>43798.916666666664</v>
      </c>
      <c r="B7992" s="43">
        <v>0</v>
      </c>
      <c r="C7992" s="43">
        <v>0.51611618299999995</v>
      </c>
      <c r="D7992" s="43">
        <v>0</v>
      </c>
      <c r="E7992" s="43">
        <v>0.40402865100000002</v>
      </c>
      <c r="F7992" s="34">
        <v>1</v>
      </c>
      <c r="G7992" s="43">
        <v>0</v>
      </c>
      <c r="H7992" s="43">
        <v>0.144733836</v>
      </c>
      <c r="I7992" s="45">
        <v>0.77893342946475064</v>
      </c>
    </row>
    <row r="7993" spans="1:9" x14ac:dyDescent="0.3">
      <c r="A7993" s="44">
        <v>43798.958333333336</v>
      </c>
      <c r="B7993" s="43">
        <v>0</v>
      </c>
      <c r="C7993" s="43">
        <v>0.52485982099999995</v>
      </c>
      <c r="D7993" s="43">
        <v>0</v>
      </c>
      <c r="E7993" s="43">
        <v>0.41028405699999998</v>
      </c>
      <c r="F7993" s="34">
        <v>1</v>
      </c>
      <c r="G7993" s="43">
        <v>0</v>
      </c>
      <c r="H7993" s="43">
        <v>0.173973244</v>
      </c>
      <c r="I7993" s="45">
        <v>0.77893342946475064</v>
      </c>
    </row>
    <row r="7994" spans="1:9" x14ac:dyDescent="0.3">
      <c r="A7994" s="44">
        <v>43799</v>
      </c>
      <c r="B7994" s="43">
        <v>0</v>
      </c>
      <c r="C7994" s="43">
        <v>0.52513397299999998</v>
      </c>
      <c r="D7994" s="43">
        <v>0</v>
      </c>
      <c r="E7994" s="43">
        <v>0.40112575</v>
      </c>
      <c r="F7994" s="34">
        <v>1</v>
      </c>
      <c r="G7994" s="43">
        <v>0</v>
      </c>
      <c r="H7994" s="43">
        <v>0.200415602</v>
      </c>
      <c r="I7994" s="45">
        <v>0.72649118635951826</v>
      </c>
    </row>
    <row r="7995" spans="1:9" x14ac:dyDescent="0.3">
      <c r="A7995" s="44">
        <v>43799.041666666664</v>
      </c>
      <c r="B7995" s="43">
        <v>0</v>
      </c>
      <c r="C7995" s="43">
        <v>0.51996054999999997</v>
      </c>
      <c r="D7995" s="43">
        <v>0</v>
      </c>
      <c r="E7995" s="43">
        <v>0.37657264400000001</v>
      </c>
      <c r="F7995" s="34">
        <v>1</v>
      </c>
      <c r="G7995" s="43">
        <v>0</v>
      </c>
      <c r="H7995" s="43">
        <v>0.23165598900000001</v>
      </c>
      <c r="I7995" s="45">
        <v>0.72649118635951826</v>
      </c>
    </row>
    <row r="7996" spans="1:9" x14ac:dyDescent="0.3">
      <c r="A7996" s="44">
        <v>43799.083333333336</v>
      </c>
      <c r="B7996" s="43">
        <v>0</v>
      </c>
      <c r="C7996" s="43">
        <v>0.50584650900000006</v>
      </c>
      <c r="D7996" s="43">
        <v>0</v>
      </c>
      <c r="E7996" s="43">
        <v>0.33237809600000001</v>
      </c>
      <c r="F7996" s="34">
        <v>1</v>
      </c>
      <c r="G7996" s="43">
        <v>0</v>
      </c>
      <c r="H7996" s="43">
        <v>0.270889826</v>
      </c>
      <c r="I7996" s="45">
        <v>0.72649118635951826</v>
      </c>
    </row>
    <row r="7997" spans="1:9" x14ac:dyDescent="0.3">
      <c r="A7997" s="44">
        <v>43799.125</v>
      </c>
      <c r="B7997" s="43">
        <v>0</v>
      </c>
      <c r="C7997" s="43">
        <v>0.49597854299999999</v>
      </c>
      <c r="D7997" s="43">
        <v>0</v>
      </c>
      <c r="E7997" s="43">
        <v>0.32775030300000002</v>
      </c>
      <c r="F7997" s="34">
        <v>1</v>
      </c>
      <c r="G7997" s="43">
        <v>0</v>
      </c>
      <c r="H7997" s="43">
        <v>0.31512556899999999</v>
      </c>
      <c r="I7997" s="45">
        <v>0.72649118635951826</v>
      </c>
    </row>
    <row r="7998" spans="1:9" x14ac:dyDescent="0.3">
      <c r="A7998" s="44">
        <v>43799.166666666664</v>
      </c>
      <c r="B7998" s="43">
        <v>0</v>
      </c>
      <c r="C7998" s="43">
        <v>0.49607215199999999</v>
      </c>
      <c r="D7998" s="43">
        <v>0</v>
      </c>
      <c r="E7998" s="43">
        <v>0.30884328</v>
      </c>
      <c r="F7998" s="34">
        <v>1</v>
      </c>
      <c r="G7998" s="43">
        <v>0</v>
      </c>
      <c r="H7998" s="43">
        <v>0.36578647600000003</v>
      </c>
      <c r="I7998" s="45">
        <v>0.72649118635951826</v>
      </c>
    </row>
    <row r="7999" spans="1:9" x14ac:dyDescent="0.3">
      <c r="A7999" s="44">
        <v>43799.208333333336</v>
      </c>
      <c r="B7999" s="43">
        <v>0</v>
      </c>
      <c r="C7999" s="43">
        <v>0.49713148400000001</v>
      </c>
      <c r="D7999" s="43">
        <v>0</v>
      </c>
      <c r="E7999" s="43">
        <v>0.25268025100000002</v>
      </c>
      <c r="F7999" s="34">
        <v>1</v>
      </c>
      <c r="G7999" s="43">
        <v>0</v>
      </c>
      <c r="H7999" s="43">
        <v>0.40280861899999998</v>
      </c>
      <c r="I7999" s="45">
        <v>0.72649118635951826</v>
      </c>
    </row>
    <row r="8000" spans="1:9" x14ac:dyDescent="0.3">
      <c r="A8000" s="44">
        <v>43799.25</v>
      </c>
      <c r="B8000" s="43">
        <v>0</v>
      </c>
      <c r="C8000" s="43">
        <v>0.48473214799999997</v>
      </c>
      <c r="D8000" s="43">
        <v>0</v>
      </c>
      <c r="E8000" s="43">
        <v>0.226927036</v>
      </c>
      <c r="F8000" s="34">
        <v>1</v>
      </c>
      <c r="G8000" s="43">
        <v>0</v>
      </c>
      <c r="H8000" s="43">
        <v>0.43232784600000002</v>
      </c>
      <c r="I8000" s="45">
        <v>0.72649118635951826</v>
      </c>
    </row>
    <row r="8001" spans="1:9" x14ac:dyDescent="0.3">
      <c r="A8001" s="44">
        <v>43799.291666666664</v>
      </c>
      <c r="B8001" s="43">
        <v>0</v>
      </c>
      <c r="C8001" s="43">
        <v>0.45408047099999999</v>
      </c>
      <c r="D8001" s="43">
        <v>0</v>
      </c>
      <c r="E8001" s="43">
        <v>0.25684339499999997</v>
      </c>
      <c r="F8001" s="34">
        <v>1</v>
      </c>
      <c r="G8001" s="53">
        <v>9.8200000000000002E-5</v>
      </c>
      <c r="H8001" s="43">
        <v>0.44761025599999998</v>
      </c>
      <c r="I8001" s="45">
        <v>0.72649118635951826</v>
      </c>
    </row>
    <row r="8002" spans="1:9" x14ac:dyDescent="0.3">
      <c r="A8002" s="44">
        <v>43799.333333333336</v>
      </c>
      <c r="B8002" s="43">
        <v>2.7226805E-2</v>
      </c>
      <c r="C8002" s="43">
        <v>0.43107331999999998</v>
      </c>
      <c r="D8002" s="43">
        <v>4.6299999999999996E-3</v>
      </c>
      <c r="E8002" s="43">
        <v>0.28465979800000002</v>
      </c>
      <c r="F8002" s="34">
        <v>1</v>
      </c>
      <c r="G8002" s="43">
        <v>2.9428007999999999E-2</v>
      </c>
      <c r="H8002" s="43">
        <v>0.42827422500000001</v>
      </c>
      <c r="I8002" s="45">
        <v>0.72649118635951826</v>
      </c>
    </row>
    <row r="8003" spans="1:9" x14ac:dyDescent="0.3">
      <c r="A8003" s="44">
        <v>43799.375</v>
      </c>
      <c r="B8003" s="43">
        <v>0.19555568400000001</v>
      </c>
      <c r="C8003" s="43">
        <v>0.42477918100000001</v>
      </c>
      <c r="D8003" s="43">
        <v>0.11005719999999999</v>
      </c>
      <c r="E8003" s="43">
        <v>0.25910027699999999</v>
      </c>
      <c r="F8003" s="34">
        <v>1</v>
      </c>
      <c r="G8003" s="43">
        <v>0.15342578700000001</v>
      </c>
      <c r="H8003" s="43">
        <v>0.41293118899999998</v>
      </c>
      <c r="I8003" s="45">
        <v>0.72649118635951826</v>
      </c>
    </row>
    <row r="8004" spans="1:9" x14ac:dyDescent="0.3">
      <c r="A8004" s="44">
        <v>43799.416666666664</v>
      </c>
      <c r="B8004" s="43">
        <v>0.402213826</v>
      </c>
      <c r="C8004" s="43">
        <v>0.44600766200000003</v>
      </c>
      <c r="D8004" s="43">
        <v>0.31745839999999997</v>
      </c>
      <c r="E8004" s="43">
        <v>0.23947075500000001</v>
      </c>
      <c r="F8004" s="34">
        <v>1</v>
      </c>
      <c r="G8004" s="43">
        <v>0.30077990100000002</v>
      </c>
      <c r="H8004" s="43">
        <v>0.388717971</v>
      </c>
      <c r="I8004" s="45">
        <v>0.72649118635951826</v>
      </c>
    </row>
    <row r="8005" spans="1:9" x14ac:dyDescent="0.3">
      <c r="A8005" s="44">
        <v>43799.458333333336</v>
      </c>
      <c r="B8005" s="43">
        <v>0.56749568500000003</v>
      </c>
      <c r="C8005" s="43">
        <v>0.48442175700000001</v>
      </c>
      <c r="D8005" s="43">
        <v>0.52531240000000001</v>
      </c>
      <c r="E8005" s="43">
        <v>0.216436129</v>
      </c>
      <c r="F8005" s="34">
        <v>1</v>
      </c>
      <c r="G8005" s="43">
        <v>0.41330661800000001</v>
      </c>
      <c r="H8005" s="43">
        <v>0.37315074799999998</v>
      </c>
      <c r="I8005" s="45">
        <v>0.72649118635951826</v>
      </c>
    </row>
    <row r="8006" spans="1:9" x14ac:dyDescent="0.3">
      <c r="A8006" s="44">
        <v>43799.5</v>
      </c>
      <c r="B8006" s="43">
        <v>0.66021267100000003</v>
      </c>
      <c r="C8006" s="43">
        <v>0.53019554599999996</v>
      </c>
      <c r="D8006" s="43">
        <v>0.60738400000000003</v>
      </c>
      <c r="E8006" s="43">
        <v>0.21396870200000001</v>
      </c>
      <c r="F8006" s="34">
        <v>1</v>
      </c>
      <c r="G8006" s="43">
        <v>0.45991581799999998</v>
      </c>
      <c r="H8006" s="43">
        <v>0.37613959200000002</v>
      </c>
      <c r="I8006" s="45">
        <v>0.72649118635951826</v>
      </c>
    </row>
    <row r="8007" spans="1:9" x14ac:dyDescent="0.3">
      <c r="A8007" s="44">
        <v>43799.541666666664</v>
      </c>
      <c r="B8007" s="43">
        <v>0.68191161899999997</v>
      </c>
      <c r="C8007" s="43">
        <v>0.53612205300000004</v>
      </c>
      <c r="D8007" s="43">
        <v>0.59778279999999995</v>
      </c>
      <c r="E8007" s="43">
        <v>0.22829590399999999</v>
      </c>
      <c r="F8007" s="34">
        <v>1</v>
      </c>
      <c r="G8007" s="43">
        <v>0.43869295899999999</v>
      </c>
      <c r="H8007" s="43">
        <v>0.33543297100000002</v>
      </c>
      <c r="I8007" s="45">
        <v>0.72649118635951826</v>
      </c>
    </row>
    <row r="8008" spans="1:9" x14ac:dyDescent="0.3">
      <c r="A8008" s="44">
        <v>43799.583333333336</v>
      </c>
      <c r="B8008" s="43">
        <v>0.63541046300000004</v>
      </c>
      <c r="C8008" s="43">
        <v>0.514809772</v>
      </c>
      <c r="D8008" s="43">
        <v>0.50914800000000004</v>
      </c>
      <c r="E8008" s="43">
        <v>0.22583450299999999</v>
      </c>
      <c r="F8008" s="34">
        <v>1</v>
      </c>
      <c r="G8008" s="43">
        <v>0.35610437299999997</v>
      </c>
      <c r="H8008" s="43">
        <v>0.29025398400000002</v>
      </c>
      <c r="I8008" s="45">
        <v>0.72649118635951826</v>
      </c>
    </row>
    <row r="8009" spans="1:9" x14ac:dyDescent="0.3">
      <c r="A8009" s="44">
        <v>43799.625</v>
      </c>
      <c r="B8009" s="43">
        <v>0.49243293799999999</v>
      </c>
      <c r="C8009" s="43">
        <v>0.47206554899999997</v>
      </c>
      <c r="D8009" s="43">
        <v>0.38350479999999998</v>
      </c>
      <c r="E8009" s="43">
        <v>0.25927234500000002</v>
      </c>
      <c r="F8009" s="34">
        <v>1</v>
      </c>
      <c r="G8009" s="43">
        <v>0.22155740900000001</v>
      </c>
      <c r="H8009" s="43">
        <v>0.28610791400000002</v>
      </c>
      <c r="I8009" s="45">
        <v>0.72649118635951826</v>
      </c>
    </row>
    <row r="8010" spans="1:9" x14ac:dyDescent="0.3">
      <c r="A8010" s="44">
        <v>43799.666666666664</v>
      </c>
      <c r="B8010" s="43">
        <v>0.27198386299999999</v>
      </c>
      <c r="C8010" s="43">
        <v>0.443080484</v>
      </c>
      <c r="D8010" s="43">
        <v>0.22226360000000001</v>
      </c>
      <c r="E8010" s="43">
        <v>0.31117676300000002</v>
      </c>
      <c r="F8010" s="34">
        <v>1</v>
      </c>
      <c r="G8010" s="43">
        <v>8.2701869999999997E-2</v>
      </c>
      <c r="H8010" s="43">
        <v>0.33186975699999999</v>
      </c>
      <c r="I8010" s="45">
        <v>0.72649118635951826</v>
      </c>
    </row>
    <row r="8011" spans="1:9" x14ac:dyDescent="0.3">
      <c r="A8011" s="44">
        <v>43799.708333333336</v>
      </c>
      <c r="B8011" s="43">
        <v>4.7470879000000001E-2</v>
      </c>
      <c r="C8011" s="43">
        <v>0.33795481399999999</v>
      </c>
      <c r="D8011" s="43">
        <v>7.3852000000000001E-2</v>
      </c>
      <c r="E8011" s="43">
        <v>0.40694891700000002</v>
      </c>
      <c r="F8011" s="34">
        <v>1</v>
      </c>
      <c r="G8011" s="43">
        <v>5.5827299999999997E-4</v>
      </c>
      <c r="H8011" s="43">
        <v>0.41593783099999998</v>
      </c>
      <c r="I8011" s="45">
        <v>0.72649118635951826</v>
      </c>
    </row>
    <row r="8012" spans="1:9" x14ac:dyDescent="0.3">
      <c r="A8012" s="44">
        <v>43799.75</v>
      </c>
      <c r="B8012" s="43">
        <v>0</v>
      </c>
      <c r="C8012" s="43">
        <v>0.27658552800000002</v>
      </c>
      <c r="D8012" s="43">
        <v>0</v>
      </c>
      <c r="E8012" s="43">
        <v>0.47850263399999998</v>
      </c>
      <c r="F8012" s="34">
        <v>1</v>
      </c>
      <c r="G8012" s="43">
        <v>0</v>
      </c>
      <c r="H8012" s="43">
        <v>0.51802722800000001</v>
      </c>
      <c r="I8012" s="45">
        <v>0.72649118635951826</v>
      </c>
    </row>
    <row r="8013" spans="1:9" x14ac:dyDescent="0.3">
      <c r="A8013" s="44">
        <v>43799.791666666664</v>
      </c>
      <c r="B8013" s="43">
        <v>0</v>
      </c>
      <c r="C8013" s="43">
        <v>0.264034145</v>
      </c>
      <c r="D8013" s="43">
        <v>0</v>
      </c>
      <c r="E8013" s="43">
        <v>0.53407354699999998</v>
      </c>
      <c r="F8013" s="34">
        <v>1</v>
      </c>
      <c r="G8013" s="43">
        <v>0</v>
      </c>
      <c r="H8013" s="43">
        <v>0.59823457499999999</v>
      </c>
      <c r="I8013" s="45">
        <v>0.72649118635951826</v>
      </c>
    </row>
    <row r="8014" spans="1:9" x14ac:dyDescent="0.3">
      <c r="A8014" s="44">
        <v>43799.833333333336</v>
      </c>
      <c r="B8014" s="43">
        <v>0</v>
      </c>
      <c r="C8014" s="43">
        <v>0.28587472800000002</v>
      </c>
      <c r="D8014" s="43">
        <v>0</v>
      </c>
      <c r="E8014" s="43">
        <v>0.580236749</v>
      </c>
      <c r="F8014" s="34">
        <v>1</v>
      </c>
      <c r="G8014" s="43">
        <v>0</v>
      </c>
      <c r="H8014" s="43">
        <v>0.66286075</v>
      </c>
      <c r="I8014" s="45">
        <v>0.72649118635951826</v>
      </c>
    </row>
    <row r="8015" spans="1:9" x14ac:dyDescent="0.3">
      <c r="A8015" s="44">
        <v>43799.875</v>
      </c>
      <c r="B8015" s="43">
        <v>0</v>
      </c>
      <c r="C8015" s="43">
        <v>0.31265123099999997</v>
      </c>
      <c r="D8015" s="43">
        <v>0</v>
      </c>
      <c r="E8015" s="43">
        <v>0.59384084100000001</v>
      </c>
      <c r="F8015" s="34">
        <v>1</v>
      </c>
      <c r="G8015" s="43">
        <v>0</v>
      </c>
      <c r="H8015" s="43">
        <v>0.69668629500000001</v>
      </c>
      <c r="I8015" s="45">
        <v>0.72649118635951826</v>
      </c>
    </row>
    <row r="8016" spans="1:9" x14ac:dyDescent="0.3">
      <c r="A8016" s="44">
        <v>43799.916666666664</v>
      </c>
      <c r="B8016" s="43">
        <v>0</v>
      </c>
      <c r="C8016" s="43">
        <v>0.32995073600000002</v>
      </c>
      <c r="D8016" s="43">
        <v>0</v>
      </c>
      <c r="E8016" s="43">
        <v>0.655240936</v>
      </c>
      <c r="F8016" s="34">
        <v>1</v>
      </c>
      <c r="G8016" s="43">
        <v>0</v>
      </c>
      <c r="H8016" s="43">
        <v>0.715976422</v>
      </c>
      <c r="I8016" s="45">
        <v>0.72649118635951826</v>
      </c>
    </row>
    <row r="8017" spans="1:9" x14ac:dyDescent="0.3">
      <c r="A8017" s="44">
        <v>43799.958333333336</v>
      </c>
      <c r="B8017" s="43">
        <v>0</v>
      </c>
      <c r="C8017" s="43">
        <v>0.33376633700000002</v>
      </c>
      <c r="D8017" s="43">
        <v>0</v>
      </c>
      <c r="E8017" s="43">
        <v>0.69970706900000001</v>
      </c>
      <c r="F8017" s="34">
        <v>1</v>
      </c>
      <c r="G8017" s="43">
        <v>0</v>
      </c>
      <c r="H8017" s="43">
        <v>0.71698321600000003</v>
      </c>
      <c r="I8017" s="45">
        <v>0.72649118635951826</v>
      </c>
    </row>
    <row r="8018" spans="1:9" x14ac:dyDescent="0.3">
      <c r="A8018" s="44">
        <v>43800</v>
      </c>
      <c r="B8018" s="43">
        <v>0</v>
      </c>
      <c r="C8018" s="43">
        <v>0.263926416</v>
      </c>
      <c r="D8018" s="43">
        <v>0</v>
      </c>
      <c r="E8018" s="43">
        <v>0.70779413300000005</v>
      </c>
      <c r="F8018" s="34">
        <v>1</v>
      </c>
      <c r="G8018" s="43">
        <v>0</v>
      </c>
      <c r="H8018" s="43">
        <v>0.71941097600000004</v>
      </c>
      <c r="I8018" s="45">
        <v>0.82910435452685649</v>
      </c>
    </row>
    <row r="8019" spans="1:9" x14ac:dyDescent="0.3">
      <c r="A8019" s="44">
        <v>43800.041666666664</v>
      </c>
      <c r="B8019" s="43">
        <v>0</v>
      </c>
      <c r="C8019" s="43">
        <v>0.26922763199999999</v>
      </c>
      <c r="D8019" s="43">
        <v>0</v>
      </c>
      <c r="E8019" s="43">
        <v>0.68852487799999995</v>
      </c>
      <c r="F8019" s="34">
        <v>1</v>
      </c>
      <c r="G8019" s="43">
        <v>0</v>
      </c>
      <c r="H8019" s="43">
        <v>0.73217870500000004</v>
      </c>
      <c r="I8019" s="45">
        <v>0.82910435452685649</v>
      </c>
    </row>
    <row r="8020" spans="1:9" x14ac:dyDescent="0.3">
      <c r="A8020" s="44">
        <v>43800.083333333336</v>
      </c>
      <c r="B8020" s="43">
        <v>0</v>
      </c>
      <c r="C8020" s="43">
        <v>0.27602165099999998</v>
      </c>
      <c r="D8020" s="43">
        <v>0</v>
      </c>
      <c r="E8020" s="43">
        <v>0.65262732599999995</v>
      </c>
      <c r="F8020" s="34">
        <v>1</v>
      </c>
      <c r="G8020" s="43">
        <v>0</v>
      </c>
      <c r="H8020" s="43">
        <v>0.75469199499999995</v>
      </c>
      <c r="I8020" s="45">
        <v>0.82910435452685649</v>
      </c>
    </row>
    <row r="8021" spans="1:9" x14ac:dyDescent="0.3">
      <c r="A8021" s="44">
        <v>43800.125</v>
      </c>
      <c r="B8021" s="43">
        <v>0</v>
      </c>
      <c r="C8021" s="43">
        <v>0.27938794</v>
      </c>
      <c r="D8021" s="43">
        <v>0</v>
      </c>
      <c r="E8021" s="43">
        <v>0.63539077600000005</v>
      </c>
      <c r="F8021" s="34">
        <v>1</v>
      </c>
      <c r="G8021" s="43">
        <v>0</v>
      </c>
      <c r="H8021" s="43">
        <v>0.76256472099999995</v>
      </c>
      <c r="I8021" s="45">
        <v>0.82910435452685649</v>
      </c>
    </row>
    <row r="8022" spans="1:9" x14ac:dyDescent="0.3">
      <c r="A8022" s="44">
        <v>43800.166666666664</v>
      </c>
      <c r="B8022" s="43">
        <v>0</v>
      </c>
      <c r="C8022" s="43">
        <v>0.28178028700000002</v>
      </c>
      <c r="D8022" s="43">
        <v>0</v>
      </c>
      <c r="E8022" s="43">
        <v>0.62830435100000004</v>
      </c>
      <c r="F8022" s="34">
        <v>1</v>
      </c>
      <c r="G8022" s="43">
        <v>0</v>
      </c>
      <c r="H8022" s="43">
        <v>0.755313715</v>
      </c>
      <c r="I8022" s="45">
        <v>0.82910435452685649</v>
      </c>
    </row>
    <row r="8023" spans="1:9" x14ac:dyDescent="0.3">
      <c r="A8023" s="44">
        <v>43800.208333333336</v>
      </c>
      <c r="B8023" s="43">
        <v>0</v>
      </c>
      <c r="C8023" s="43">
        <v>0.28188145799999997</v>
      </c>
      <c r="D8023" s="43">
        <v>0</v>
      </c>
      <c r="E8023" s="43">
        <v>0.650339102</v>
      </c>
      <c r="F8023" s="34">
        <v>1</v>
      </c>
      <c r="G8023" s="43">
        <v>0</v>
      </c>
      <c r="H8023" s="43">
        <v>0.74356700600000003</v>
      </c>
      <c r="I8023" s="45">
        <v>0.82910435452685649</v>
      </c>
    </row>
    <row r="8024" spans="1:9" x14ac:dyDescent="0.3">
      <c r="A8024" s="44">
        <v>43800.25</v>
      </c>
      <c r="B8024" s="43">
        <v>0</v>
      </c>
      <c r="C8024" s="43">
        <v>0.28341400700000002</v>
      </c>
      <c r="D8024" s="43">
        <v>0</v>
      </c>
      <c r="E8024" s="43">
        <v>0.63397023200000002</v>
      </c>
      <c r="F8024" s="34">
        <v>1</v>
      </c>
      <c r="G8024" s="43">
        <v>0</v>
      </c>
      <c r="H8024" s="43">
        <v>0.75606541299999996</v>
      </c>
      <c r="I8024" s="45">
        <v>0.82910435452685649</v>
      </c>
    </row>
    <row r="8025" spans="1:9" x14ac:dyDescent="0.3">
      <c r="A8025" s="44">
        <v>43800.291666666664</v>
      </c>
      <c r="B8025" s="43">
        <v>0</v>
      </c>
      <c r="C8025" s="43">
        <v>0.29222363800000001</v>
      </c>
      <c r="D8025" s="43">
        <v>0</v>
      </c>
      <c r="E8025" s="43">
        <v>0.638907801</v>
      </c>
      <c r="F8025" s="34">
        <v>1</v>
      </c>
      <c r="G8025" s="43">
        <v>0</v>
      </c>
      <c r="H8025" s="43">
        <v>0.79028438400000001</v>
      </c>
      <c r="I8025" s="45">
        <v>0.82910435452685649</v>
      </c>
    </row>
    <row r="8026" spans="1:9" x14ac:dyDescent="0.3">
      <c r="A8026" s="44">
        <v>43800.333333333336</v>
      </c>
      <c r="B8026" s="43">
        <v>3.6308781999999998E-2</v>
      </c>
      <c r="C8026" s="43">
        <v>0.301889884</v>
      </c>
      <c r="D8026" s="43">
        <v>2.2055999999999998E-3</v>
      </c>
      <c r="E8026" s="43">
        <v>0.61573382399999999</v>
      </c>
      <c r="F8026" s="34">
        <v>1</v>
      </c>
      <c r="G8026" s="43">
        <v>2.3249181000000001E-2</v>
      </c>
      <c r="H8026" s="43">
        <v>0.81484699400000005</v>
      </c>
      <c r="I8026" s="45">
        <v>0.82910435452685649</v>
      </c>
    </row>
    <row r="8027" spans="1:9" x14ac:dyDescent="0.3">
      <c r="A8027" s="44">
        <v>43800.375</v>
      </c>
      <c r="B8027" s="43">
        <v>0.34626346400000002</v>
      </c>
      <c r="C8027" s="43">
        <v>0.27849080500000001</v>
      </c>
      <c r="D8027" s="43">
        <v>9.6183199999999996E-2</v>
      </c>
      <c r="E8027" s="43">
        <v>0.57493384199999997</v>
      </c>
      <c r="F8027" s="34">
        <v>1</v>
      </c>
      <c r="G8027" s="43">
        <v>0.16294210000000001</v>
      </c>
      <c r="H8027" s="43">
        <v>0.81636975099999998</v>
      </c>
      <c r="I8027" s="45">
        <v>0.82910435452685649</v>
      </c>
    </row>
    <row r="8028" spans="1:9" x14ac:dyDescent="0.3">
      <c r="A8028" s="44">
        <v>43800.416666666664</v>
      </c>
      <c r="B8028" s="43">
        <v>0.607137288</v>
      </c>
      <c r="C8028" s="43">
        <v>0.242323437</v>
      </c>
      <c r="D8028" s="43">
        <v>0.25744840000000002</v>
      </c>
      <c r="E8028" s="43">
        <v>0.524988962</v>
      </c>
      <c r="F8028" s="34">
        <v>1</v>
      </c>
      <c r="G8028" s="43">
        <v>0.32192619900000002</v>
      </c>
      <c r="H8028" s="43">
        <v>0.81350988300000004</v>
      </c>
      <c r="I8028" s="45">
        <v>0.82910435452685649</v>
      </c>
    </row>
    <row r="8029" spans="1:9" x14ac:dyDescent="0.3">
      <c r="A8029" s="44">
        <v>43800.458333333336</v>
      </c>
      <c r="B8029" s="43">
        <v>0.74743041899999996</v>
      </c>
      <c r="C8029" s="43">
        <v>0.21121219999999999</v>
      </c>
      <c r="D8029" s="43">
        <v>0.40637040000000002</v>
      </c>
      <c r="E8029" s="43">
        <v>0.42494332499999998</v>
      </c>
      <c r="F8029" s="34">
        <v>1</v>
      </c>
      <c r="G8029" s="43">
        <v>0.44168459799999998</v>
      </c>
      <c r="H8029" s="43">
        <v>0.79830079200000004</v>
      </c>
      <c r="I8029" s="45">
        <v>0.82910435452685649</v>
      </c>
    </row>
    <row r="8030" spans="1:9" x14ac:dyDescent="0.3">
      <c r="A8030" s="44">
        <v>43800.5</v>
      </c>
      <c r="B8030" s="43">
        <v>0.84610085899999998</v>
      </c>
      <c r="C8030" s="43">
        <v>0.20473614400000001</v>
      </c>
      <c r="D8030" s="43">
        <v>0.46773880000000001</v>
      </c>
      <c r="E8030" s="43">
        <v>0.33467879900000003</v>
      </c>
      <c r="F8030" s="34">
        <v>1</v>
      </c>
      <c r="G8030" s="43">
        <v>0.48776056299999998</v>
      </c>
      <c r="H8030" s="43">
        <v>0.78704014899999997</v>
      </c>
      <c r="I8030" s="45">
        <v>0.82910435452685649</v>
      </c>
    </row>
    <row r="8031" spans="1:9" x14ac:dyDescent="0.3">
      <c r="A8031" s="44">
        <v>43800.541666666664</v>
      </c>
      <c r="B8031" s="43">
        <v>0.863425208</v>
      </c>
      <c r="C8031" s="43">
        <v>0.209991442</v>
      </c>
      <c r="D8031" s="43">
        <v>0.4504552</v>
      </c>
      <c r="E8031" s="43">
        <v>0.31234830600000002</v>
      </c>
      <c r="F8031" s="34">
        <v>1</v>
      </c>
      <c r="G8031" s="43">
        <v>0.45959723000000002</v>
      </c>
      <c r="H8031" s="43">
        <v>0.79088885600000003</v>
      </c>
      <c r="I8031" s="45">
        <v>0.82910435452685649</v>
      </c>
    </row>
    <row r="8032" spans="1:9" x14ac:dyDescent="0.3">
      <c r="A8032" s="44">
        <v>43800.583333333336</v>
      </c>
      <c r="B8032" s="43">
        <v>0.806177739</v>
      </c>
      <c r="C8032" s="43">
        <v>0.213448785</v>
      </c>
      <c r="D8032" s="43">
        <v>0.37034119999999998</v>
      </c>
      <c r="E8032" s="43">
        <v>0.31495961300000003</v>
      </c>
      <c r="F8032" s="34">
        <v>1</v>
      </c>
      <c r="G8032" s="43">
        <v>0.36586933700000002</v>
      </c>
      <c r="H8032" s="43">
        <v>0.79894065199999997</v>
      </c>
      <c r="I8032" s="45">
        <v>0.82910435452685649</v>
      </c>
    </row>
    <row r="8033" spans="1:9" x14ac:dyDescent="0.3">
      <c r="A8033" s="44">
        <v>43800.625</v>
      </c>
      <c r="B8033" s="43">
        <v>0.66124902299999999</v>
      </c>
      <c r="C8033" s="43">
        <v>0.212720198</v>
      </c>
      <c r="D8033" s="43">
        <v>0.28151199999999998</v>
      </c>
      <c r="E8033" s="43">
        <v>0.32346995299999998</v>
      </c>
      <c r="F8033" s="34">
        <v>1</v>
      </c>
      <c r="G8033" s="43">
        <v>0.23142285700000001</v>
      </c>
      <c r="H8033" s="43">
        <v>0.80957963099999997</v>
      </c>
      <c r="I8033" s="45">
        <v>0.82910435452685649</v>
      </c>
    </row>
    <row r="8034" spans="1:9" x14ac:dyDescent="0.3">
      <c r="A8034" s="44">
        <v>43800.666666666664</v>
      </c>
      <c r="B8034" s="43">
        <v>0.371626187</v>
      </c>
      <c r="C8034" s="43">
        <v>0.20851108900000001</v>
      </c>
      <c r="D8034" s="43">
        <v>0.16388</v>
      </c>
      <c r="E8034" s="43">
        <v>0.34262062100000001</v>
      </c>
      <c r="F8034" s="34">
        <v>1</v>
      </c>
      <c r="G8034" s="43">
        <v>8.0495272000000007E-2</v>
      </c>
      <c r="H8034" s="43">
        <v>0.80230316300000004</v>
      </c>
      <c r="I8034" s="45">
        <v>0.82910435452685649</v>
      </c>
    </row>
    <row r="8035" spans="1:9" x14ac:dyDescent="0.3">
      <c r="A8035" s="44">
        <v>43800.708333333336</v>
      </c>
      <c r="B8035" s="43">
        <v>5.8119996E-2</v>
      </c>
      <c r="C8035" s="43">
        <v>0.20068107800000001</v>
      </c>
      <c r="D8035" s="43">
        <v>5.3215999999999999E-2</v>
      </c>
      <c r="E8035" s="43">
        <v>0.39466294600000001</v>
      </c>
      <c r="F8035" s="34">
        <v>1</v>
      </c>
      <c r="G8035" s="43">
        <v>5.3128500000000005E-4</v>
      </c>
      <c r="H8035" s="43">
        <v>0.80122672500000003</v>
      </c>
      <c r="I8035" s="45">
        <v>0.82910435452685649</v>
      </c>
    </row>
    <row r="8036" spans="1:9" x14ac:dyDescent="0.3">
      <c r="A8036" s="44">
        <v>43800.75</v>
      </c>
      <c r="B8036" s="43">
        <v>0</v>
      </c>
      <c r="C8036" s="43">
        <v>0.23995033199999999</v>
      </c>
      <c r="D8036" s="43">
        <v>0</v>
      </c>
      <c r="E8036" s="43">
        <v>0.46963824700000001</v>
      </c>
      <c r="F8036" s="34">
        <v>1</v>
      </c>
      <c r="G8036" s="43">
        <v>0</v>
      </c>
      <c r="H8036" s="43">
        <v>0.81169808600000004</v>
      </c>
      <c r="I8036" s="45">
        <v>0.82910435452685649</v>
      </c>
    </row>
    <row r="8037" spans="1:9" x14ac:dyDescent="0.3">
      <c r="A8037" s="44">
        <v>43800.791666666664</v>
      </c>
      <c r="B8037" s="43">
        <v>0</v>
      </c>
      <c r="C8037" s="43">
        <v>0.265093574</v>
      </c>
      <c r="D8037" s="43">
        <v>0</v>
      </c>
      <c r="E8037" s="43">
        <v>0.54651013299999995</v>
      </c>
      <c r="F8037" s="34">
        <v>1</v>
      </c>
      <c r="G8037" s="43">
        <v>0</v>
      </c>
      <c r="H8037" s="43">
        <v>0.82051115399999996</v>
      </c>
      <c r="I8037" s="45">
        <v>0.82910435452685649</v>
      </c>
    </row>
    <row r="8038" spans="1:9" x14ac:dyDescent="0.3">
      <c r="A8038" s="44">
        <v>43800.833333333336</v>
      </c>
      <c r="B8038" s="43">
        <v>0</v>
      </c>
      <c r="C8038" s="43">
        <v>0.26540939000000002</v>
      </c>
      <c r="D8038" s="43">
        <v>0</v>
      </c>
      <c r="E8038" s="43">
        <v>0.61688305600000004</v>
      </c>
      <c r="F8038" s="34">
        <v>1</v>
      </c>
      <c r="G8038" s="43">
        <v>0</v>
      </c>
      <c r="H8038" s="43">
        <v>0.82727821000000001</v>
      </c>
      <c r="I8038" s="45">
        <v>0.82910435452685649</v>
      </c>
    </row>
    <row r="8039" spans="1:9" x14ac:dyDescent="0.3">
      <c r="A8039" s="44">
        <v>43800.875</v>
      </c>
      <c r="B8039" s="43">
        <v>0</v>
      </c>
      <c r="C8039" s="43">
        <v>0.25440365399999998</v>
      </c>
      <c r="D8039" s="43">
        <v>0</v>
      </c>
      <c r="E8039" s="43">
        <v>0.62740328499999998</v>
      </c>
      <c r="F8039" s="34">
        <v>1</v>
      </c>
      <c r="G8039" s="43">
        <v>0</v>
      </c>
      <c r="H8039" s="43">
        <v>0.830335606</v>
      </c>
      <c r="I8039" s="45">
        <v>0.82910435452685649</v>
      </c>
    </row>
    <row r="8040" spans="1:9" x14ac:dyDescent="0.3">
      <c r="A8040" s="44">
        <v>43800.916666666664</v>
      </c>
      <c r="B8040" s="43">
        <v>0</v>
      </c>
      <c r="C8040" s="43">
        <v>0.24068640999999999</v>
      </c>
      <c r="D8040" s="43">
        <v>0</v>
      </c>
      <c r="E8040" s="43">
        <v>0.62542346999999998</v>
      </c>
      <c r="F8040" s="34">
        <v>1</v>
      </c>
      <c r="G8040" s="43">
        <v>0</v>
      </c>
      <c r="H8040" s="43">
        <v>0.83082942100000001</v>
      </c>
      <c r="I8040" s="45">
        <v>0.82910435452685649</v>
      </c>
    </row>
    <row r="8041" spans="1:9" x14ac:dyDescent="0.3">
      <c r="A8041" s="44">
        <v>43800.958333333336</v>
      </c>
      <c r="B8041" s="43">
        <v>0</v>
      </c>
      <c r="C8041" s="43">
        <v>0.227022855</v>
      </c>
      <c r="D8041" s="43">
        <v>0</v>
      </c>
      <c r="E8041" s="43">
        <v>0.59371405300000002</v>
      </c>
      <c r="F8041" s="34">
        <v>1</v>
      </c>
      <c r="G8041" s="43">
        <v>0</v>
      </c>
      <c r="H8041" s="43">
        <v>0.82560921799999998</v>
      </c>
      <c r="I8041" s="45">
        <v>0.82910435452685649</v>
      </c>
    </row>
    <row r="8042" spans="1:9" x14ac:dyDescent="0.3">
      <c r="A8042" s="44">
        <v>43801</v>
      </c>
      <c r="B8042" s="43">
        <v>0</v>
      </c>
      <c r="C8042" s="43">
        <v>0.20847792700000001</v>
      </c>
      <c r="D8042" s="43">
        <v>0</v>
      </c>
      <c r="E8042" s="43">
        <v>0.55262910799999998</v>
      </c>
      <c r="F8042" s="34">
        <v>1</v>
      </c>
      <c r="G8042" s="43">
        <v>0</v>
      </c>
      <c r="H8042" s="43">
        <v>0.82085658699999997</v>
      </c>
      <c r="I8042" s="45">
        <v>0.7965502997451217</v>
      </c>
    </row>
    <row r="8043" spans="1:9" x14ac:dyDescent="0.3">
      <c r="A8043" s="44">
        <v>43801.041666666664</v>
      </c>
      <c r="B8043" s="43">
        <v>0</v>
      </c>
      <c r="C8043" s="43">
        <v>0.192282386</v>
      </c>
      <c r="D8043" s="43">
        <v>0</v>
      </c>
      <c r="E8043" s="43">
        <v>0.53629506199999999</v>
      </c>
      <c r="F8043" s="34">
        <v>1</v>
      </c>
      <c r="G8043" s="43">
        <v>0</v>
      </c>
      <c r="H8043" s="43">
        <v>0.81933482000000002</v>
      </c>
      <c r="I8043" s="45">
        <v>0.7965502997451217</v>
      </c>
    </row>
    <row r="8044" spans="1:9" x14ac:dyDescent="0.3">
      <c r="A8044" s="44">
        <v>43801.083333333336</v>
      </c>
      <c r="B8044" s="43">
        <v>0</v>
      </c>
      <c r="C8044" s="43">
        <v>0.182135669</v>
      </c>
      <c r="D8044" s="43">
        <v>0</v>
      </c>
      <c r="E8044" s="43">
        <v>0.51823707500000005</v>
      </c>
      <c r="F8044" s="34">
        <v>1</v>
      </c>
      <c r="G8044" s="43">
        <v>0</v>
      </c>
      <c r="H8044" s="43">
        <v>0.81665378799999999</v>
      </c>
      <c r="I8044" s="45">
        <v>0.7965502997451217</v>
      </c>
    </row>
    <row r="8045" spans="1:9" x14ac:dyDescent="0.3">
      <c r="A8045" s="44">
        <v>43801.125</v>
      </c>
      <c r="B8045" s="43">
        <v>0</v>
      </c>
      <c r="C8045" s="43">
        <v>0.173748342</v>
      </c>
      <c r="D8045" s="43">
        <v>0</v>
      </c>
      <c r="E8045" s="43">
        <v>0.50777618899999999</v>
      </c>
      <c r="F8045" s="34">
        <v>1</v>
      </c>
      <c r="G8045" s="43">
        <v>0</v>
      </c>
      <c r="H8045" s="43">
        <v>0.81273689299999996</v>
      </c>
      <c r="I8045" s="45">
        <v>0.7965502997451217</v>
      </c>
    </row>
    <row r="8046" spans="1:9" x14ac:dyDescent="0.3">
      <c r="A8046" s="44">
        <v>43801.166666666664</v>
      </c>
      <c r="B8046" s="43">
        <v>0</v>
      </c>
      <c r="C8046" s="43">
        <v>0.169509886</v>
      </c>
      <c r="D8046" s="43">
        <v>0</v>
      </c>
      <c r="E8046" s="43">
        <v>0.483494113</v>
      </c>
      <c r="F8046" s="34">
        <v>1</v>
      </c>
      <c r="G8046" s="43">
        <v>0</v>
      </c>
      <c r="H8046" s="43">
        <v>0.80372753399999997</v>
      </c>
      <c r="I8046" s="45">
        <v>0.7965502997451217</v>
      </c>
    </row>
    <row r="8047" spans="1:9" x14ac:dyDescent="0.3">
      <c r="A8047" s="44">
        <v>43801.208333333336</v>
      </c>
      <c r="B8047" s="43">
        <v>0</v>
      </c>
      <c r="C8047" s="43">
        <v>0.17307825399999999</v>
      </c>
      <c r="D8047" s="43">
        <v>0</v>
      </c>
      <c r="E8047" s="43">
        <v>0.46246785499999998</v>
      </c>
      <c r="F8047" s="34">
        <v>1</v>
      </c>
      <c r="G8047" s="43">
        <v>0</v>
      </c>
      <c r="H8047" s="43">
        <v>0.79143534100000001</v>
      </c>
      <c r="I8047" s="45">
        <v>0.7965502997451217</v>
      </c>
    </row>
    <row r="8048" spans="1:9" x14ac:dyDescent="0.3">
      <c r="A8048" s="44">
        <v>43801.25</v>
      </c>
      <c r="B8048" s="43">
        <v>0</v>
      </c>
      <c r="C8048" s="43">
        <v>0.18078482100000001</v>
      </c>
      <c r="D8048" s="43">
        <v>0</v>
      </c>
      <c r="E8048" s="43">
        <v>0.46554393500000002</v>
      </c>
      <c r="F8048" s="34">
        <v>1</v>
      </c>
      <c r="G8048" s="43">
        <v>0</v>
      </c>
      <c r="H8048" s="43">
        <v>0.77516130699999997</v>
      </c>
      <c r="I8048" s="45">
        <v>0.7965502997451217</v>
      </c>
    </row>
    <row r="8049" spans="1:9" x14ac:dyDescent="0.3">
      <c r="A8049" s="44">
        <v>43801.291666666664</v>
      </c>
      <c r="B8049" s="43">
        <v>0</v>
      </c>
      <c r="C8049" s="43">
        <v>0.20157736400000001</v>
      </c>
      <c r="D8049" s="43">
        <v>0</v>
      </c>
      <c r="E8049" s="43">
        <v>0.43853252799999998</v>
      </c>
      <c r="F8049" s="34">
        <v>1</v>
      </c>
      <c r="G8049" s="43">
        <v>0</v>
      </c>
      <c r="H8049" s="43">
        <v>0.75538885600000005</v>
      </c>
      <c r="I8049" s="45">
        <v>0.7965502997451217</v>
      </c>
    </row>
    <row r="8050" spans="1:9" x14ac:dyDescent="0.3">
      <c r="A8050" s="44">
        <v>43801.333333333336</v>
      </c>
      <c r="B8050" s="43">
        <v>2.6067074999999999E-2</v>
      </c>
      <c r="C8050" s="43">
        <v>0.22636650699999999</v>
      </c>
      <c r="D8050" s="43">
        <v>2.0463999999999999E-3</v>
      </c>
      <c r="E8050" s="43">
        <v>0.40644174</v>
      </c>
      <c r="F8050" s="34">
        <v>1</v>
      </c>
      <c r="G8050" s="43">
        <v>1.9503487999999999E-2</v>
      </c>
      <c r="H8050" s="43">
        <v>0.71466112500000001</v>
      </c>
      <c r="I8050" s="45">
        <v>0.7965502997451217</v>
      </c>
    </row>
    <row r="8051" spans="1:9" x14ac:dyDescent="0.3">
      <c r="A8051" s="44">
        <v>43801.375</v>
      </c>
      <c r="B8051" s="43">
        <v>0.26959751500000001</v>
      </c>
      <c r="C8051" s="43">
        <v>0.21615071799999999</v>
      </c>
      <c r="D8051" s="43">
        <v>9.0359999999999996E-2</v>
      </c>
      <c r="E8051" s="43">
        <v>0.35373415200000002</v>
      </c>
      <c r="F8051" s="34">
        <v>1</v>
      </c>
      <c r="G8051" s="43">
        <v>0.117808912</v>
      </c>
      <c r="H8051" s="43">
        <v>0.59908092499999999</v>
      </c>
      <c r="I8051" s="45">
        <v>0.7965502997451217</v>
      </c>
    </row>
    <row r="8052" spans="1:9" x14ac:dyDescent="0.3">
      <c r="A8052" s="44">
        <v>43801.416666666664</v>
      </c>
      <c r="B8052" s="43">
        <v>0.50711888000000005</v>
      </c>
      <c r="C8052" s="43">
        <v>0.18197561500000001</v>
      </c>
      <c r="D8052" s="43">
        <v>0.24003279999999999</v>
      </c>
      <c r="E8052" s="43">
        <v>0.30631586399999999</v>
      </c>
      <c r="F8052" s="34">
        <v>1</v>
      </c>
      <c r="G8052" s="43">
        <v>0.22180364</v>
      </c>
      <c r="H8052" s="43">
        <v>0.51467317300000004</v>
      </c>
      <c r="I8052" s="45">
        <v>0.7965502997451217</v>
      </c>
    </row>
    <row r="8053" spans="1:9" x14ac:dyDescent="0.3">
      <c r="A8053" s="44">
        <v>43801.458333333336</v>
      </c>
      <c r="B8053" s="43">
        <v>0.65250394199999995</v>
      </c>
      <c r="C8053" s="43">
        <v>0.15545874700000001</v>
      </c>
      <c r="D8053" s="43">
        <v>0.3772008</v>
      </c>
      <c r="E8053" s="43">
        <v>0.23567526999999999</v>
      </c>
      <c r="F8053" s="34">
        <v>1</v>
      </c>
      <c r="G8053" s="43">
        <v>0.29341567299999999</v>
      </c>
      <c r="H8053" s="43">
        <v>0.44910728700000002</v>
      </c>
      <c r="I8053" s="45">
        <v>0.7965502997451217</v>
      </c>
    </row>
    <row r="8054" spans="1:9" x14ac:dyDescent="0.3">
      <c r="A8054" s="44">
        <v>43801.5</v>
      </c>
      <c r="B8054" s="43">
        <v>0.74797773000000001</v>
      </c>
      <c r="C8054" s="43">
        <v>0.15655351100000001</v>
      </c>
      <c r="D8054" s="43">
        <v>0.46576279999999998</v>
      </c>
      <c r="E8054" s="43">
        <v>0.17529255399999999</v>
      </c>
      <c r="F8054" s="34">
        <v>1</v>
      </c>
      <c r="G8054" s="43">
        <v>0.34750416099999998</v>
      </c>
      <c r="H8054" s="43">
        <v>0.42522745000000001</v>
      </c>
      <c r="I8054" s="45">
        <v>0.7965502997451217</v>
      </c>
    </row>
    <row r="8055" spans="1:9" x14ac:dyDescent="0.3">
      <c r="A8055" s="44">
        <v>43801.541666666664</v>
      </c>
      <c r="B8055" s="43">
        <v>0.76454130099999995</v>
      </c>
      <c r="C8055" s="43">
        <v>0.16662569499999999</v>
      </c>
      <c r="D8055" s="43">
        <v>0.48119279999999998</v>
      </c>
      <c r="E8055" s="43">
        <v>0.14887616200000001</v>
      </c>
      <c r="F8055" s="34">
        <v>1</v>
      </c>
      <c r="G8055" s="43">
        <v>0.34818580599999999</v>
      </c>
      <c r="H8055" s="43">
        <v>0.43706458300000001</v>
      </c>
      <c r="I8055" s="45">
        <v>0.7965502997451217</v>
      </c>
    </row>
    <row r="8056" spans="1:9" x14ac:dyDescent="0.3">
      <c r="A8056" s="44">
        <v>43801.583333333336</v>
      </c>
      <c r="B8056" s="43">
        <v>0.70738511400000004</v>
      </c>
      <c r="C8056" s="43">
        <v>0.17457236500000001</v>
      </c>
      <c r="D8056" s="43">
        <v>0.42447600000000002</v>
      </c>
      <c r="E8056" s="43">
        <v>0.110000875</v>
      </c>
      <c r="F8056" s="34">
        <v>1</v>
      </c>
      <c r="G8056" s="43">
        <v>0.29295469699999999</v>
      </c>
      <c r="H8056" s="43">
        <v>0.47333428700000002</v>
      </c>
      <c r="I8056" s="45">
        <v>0.7965502997451217</v>
      </c>
    </row>
    <row r="8057" spans="1:9" x14ac:dyDescent="0.3">
      <c r="A8057" s="44">
        <v>43801.625</v>
      </c>
      <c r="B8057" s="43">
        <v>0.57604140699999995</v>
      </c>
      <c r="C8057" s="43">
        <v>0.17527052100000001</v>
      </c>
      <c r="D8057" s="43">
        <v>0.34453640000000002</v>
      </c>
      <c r="E8057" s="43">
        <v>9.7608912000000006E-2</v>
      </c>
      <c r="F8057" s="34">
        <v>1</v>
      </c>
      <c r="G8057" s="43">
        <v>0.17717717199999999</v>
      </c>
      <c r="H8057" s="43">
        <v>0.52169326599999999</v>
      </c>
      <c r="I8057" s="45">
        <v>0.7965502997451217</v>
      </c>
    </row>
    <row r="8058" spans="1:9" x14ac:dyDescent="0.3">
      <c r="A8058" s="44">
        <v>43801.666666666664</v>
      </c>
      <c r="B8058" s="43">
        <v>0.33116227100000001</v>
      </c>
      <c r="C8058" s="43">
        <v>0.17322607700000001</v>
      </c>
      <c r="D8058" s="43">
        <v>0.2233628</v>
      </c>
      <c r="E8058" s="43">
        <v>0.115571356</v>
      </c>
      <c r="F8058" s="34">
        <v>1</v>
      </c>
      <c r="G8058" s="43">
        <v>5.7428788000000001E-2</v>
      </c>
      <c r="H8058" s="43">
        <v>0.53829514000000001</v>
      </c>
      <c r="I8058" s="45">
        <v>0.7965502997451217</v>
      </c>
    </row>
    <row r="8059" spans="1:9" x14ac:dyDescent="0.3">
      <c r="A8059" s="44">
        <v>43801.708333333336</v>
      </c>
      <c r="B8059" s="43">
        <v>5.6557400000000001E-2</v>
      </c>
      <c r="C8059" s="43">
        <v>0.15580537</v>
      </c>
      <c r="D8059" s="43">
        <v>9.2288800000000004E-2</v>
      </c>
      <c r="E8059" s="43">
        <v>0.156512135</v>
      </c>
      <c r="F8059" s="34">
        <v>1</v>
      </c>
      <c r="G8059" s="43">
        <v>4.1287600000000001E-4</v>
      </c>
      <c r="H8059" s="43">
        <v>0.57807380200000003</v>
      </c>
      <c r="I8059" s="45">
        <v>0.7965502997451217</v>
      </c>
    </row>
    <row r="8060" spans="1:9" x14ac:dyDescent="0.3">
      <c r="A8060" s="44">
        <v>43801.75</v>
      </c>
      <c r="B8060" s="43">
        <v>0</v>
      </c>
      <c r="C8060" s="43">
        <v>0.152322816</v>
      </c>
      <c r="D8060" s="43">
        <v>0</v>
      </c>
      <c r="E8060" s="43">
        <v>0.203519846</v>
      </c>
      <c r="F8060" s="34">
        <v>1</v>
      </c>
      <c r="G8060" s="43">
        <v>0</v>
      </c>
      <c r="H8060" s="43">
        <v>0.624204333</v>
      </c>
      <c r="I8060" s="45">
        <v>0.7965502997451217</v>
      </c>
    </row>
    <row r="8061" spans="1:9" x14ac:dyDescent="0.3">
      <c r="A8061" s="44">
        <v>43801.791666666664</v>
      </c>
      <c r="B8061" s="43">
        <v>0</v>
      </c>
      <c r="C8061" s="43">
        <v>0.158425765</v>
      </c>
      <c r="D8061" s="43">
        <v>0</v>
      </c>
      <c r="E8061" s="43">
        <v>0.24117492700000001</v>
      </c>
      <c r="F8061" s="34">
        <v>1</v>
      </c>
      <c r="G8061" s="43">
        <v>0</v>
      </c>
      <c r="H8061" s="43">
        <v>0.70091770200000003</v>
      </c>
      <c r="I8061" s="45">
        <v>0.7965502997451217</v>
      </c>
    </row>
    <row r="8062" spans="1:9" x14ac:dyDescent="0.3">
      <c r="A8062" s="44">
        <v>43801.833333333336</v>
      </c>
      <c r="B8062" s="43">
        <v>0</v>
      </c>
      <c r="C8062" s="43">
        <v>0.16891890300000001</v>
      </c>
      <c r="D8062" s="43">
        <v>0</v>
      </c>
      <c r="E8062" s="43">
        <v>0.28351815600000002</v>
      </c>
      <c r="F8062" s="34">
        <v>1</v>
      </c>
      <c r="G8062" s="43">
        <v>0</v>
      </c>
      <c r="H8062" s="43">
        <v>0.76961079899999996</v>
      </c>
      <c r="I8062" s="45">
        <v>0.7965502997451217</v>
      </c>
    </row>
    <row r="8063" spans="1:9" x14ac:dyDescent="0.3">
      <c r="A8063" s="44">
        <v>43801.875</v>
      </c>
      <c r="B8063" s="43">
        <v>0</v>
      </c>
      <c r="C8063" s="43">
        <v>0.18780555299999999</v>
      </c>
      <c r="D8063" s="43">
        <v>0</v>
      </c>
      <c r="E8063" s="43">
        <v>0.33154675500000003</v>
      </c>
      <c r="F8063" s="34">
        <v>1</v>
      </c>
      <c r="G8063" s="43">
        <v>0</v>
      </c>
      <c r="H8063" s="43">
        <v>0.80485549000000001</v>
      </c>
      <c r="I8063" s="45">
        <v>0.7965502997451217</v>
      </c>
    </row>
    <row r="8064" spans="1:9" x14ac:dyDescent="0.3">
      <c r="A8064" s="44">
        <v>43801.916666666664</v>
      </c>
      <c r="B8064" s="43">
        <v>0</v>
      </c>
      <c r="C8064" s="43">
        <v>0.21029556699999999</v>
      </c>
      <c r="D8064" s="43">
        <v>0</v>
      </c>
      <c r="E8064" s="43">
        <v>0.34671051000000003</v>
      </c>
      <c r="F8064" s="34">
        <v>1</v>
      </c>
      <c r="G8064" s="43">
        <v>0</v>
      </c>
      <c r="H8064" s="43">
        <v>0.82198093400000005</v>
      </c>
      <c r="I8064" s="45">
        <v>0.7965502997451217</v>
      </c>
    </row>
    <row r="8065" spans="1:9" x14ac:dyDescent="0.3">
      <c r="A8065" s="44">
        <v>43801.958333333336</v>
      </c>
      <c r="B8065" s="43">
        <v>0</v>
      </c>
      <c r="C8065" s="43">
        <v>0.23553439900000001</v>
      </c>
      <c r="D8065" s="43">
        <v>0</v>
      </c>
      <c r="E8065" s="43">
        <v>0.351973392</v>
      </c>
      <c r="F8065" s="34">
        <v>1</v>
      </c>
      <c r="G8065" s="43">
        <v>0</v>
      </c>
      <c r="H8065" s="43">
        <v>0.83044196000000003</v>
      </c>
      <c r="I8065" s="45">
        <v>0.7965502997451217</v>
      </c>
    </row>
    <row r="8066" spans="1:9" x14ac:dyDescent="0.3">
      <c r="A8066" s="44">
        <v>43802</v>
      </c>
      <c r="B8066" s="43">
        <v>0</v>
      </c>
      <c r="C8066" s="43">
        <v>0.259832216</v>
      </c>
      <c r="D8066" s="43">
        <v>0</v>
      </c>
      <c r="E8066" s="43">
        <v>0.37829815500000002</v>
      </c>
      <c r="F8066" s="34">
        <v>1</v>
      </c>
      <c r="G8066" s="43">
        <v>0</v>
      </c>
      <c r="H8066" s="43">
        <v>0.83177714800000002</v>
      </c>
      <c r="I8066" s="45">
        <v>0.81930130498176346</v>
      </c>
    </row>
    <row r="8067" spans="1:9" x14ac:dyDescent="0.3">
      <c r="A8067" s="44">
        <v>43802.041666666664</v>
      </c>
      <c r="B8067" s="43">
        <v>0</v>
      </c>
      <c r="C8067" s="43">
        <v>0.27686276300000001</v>
      </c>
      <c r="D8067" s="43">
        <v>0</v>
      </c>
      <c r="E8067" s="43">
        <v>0.42243030100000001</v>
      </c>
      <c r="F8067" s="34">
        <v>1</v>
      </c>
      <c r="G8067" s="43">
        <v>0</v>
      </c>
      <c r="H8067" s="43">
        <v>0.83048784099999995</v>
      </c>
      <c r="I8067" s="45">
        <v>0.81930130498176346</v>
      </c>
    </row>
    <row r="8068" spans="1:9" x14ac:dyDescent="0.3">
      <c r="A8068" s="44">
        <v>43802.083333333336</v>
      </c>
      <c r="B8068" s="43">
        <v>0</v>
      </c>
      <c r="C8068" s="43">
        <v>0.28957337500000002</v>
      </c>
      <c r="D8068" s="43">
        <v>0</v>
      </c>
      <c r="E8068" s="43">
        <v>0.42992720000000001</v>
      </c>
      <c r="F8068" s="34">
        <v>1</v>
      </c>
      <c r="G8068" s="43">
        <v>0</v>
      </c>
      <c r="H8068" s="43">
        <v>0.82887916800000006</v>
      </c>
      <c r="I8068" s="45">
        <v>0.81930130498176346</v>
      </c>
    </row>
    <row r="8069" spans="1:9" x14ac:dyDescent="0.3">
      <c r="A8069" s="44">
        <v>43802.125</v>
      </c>
      <c r="B8069" s="43">
        <v>0</v>
      </c>
      <c r="C8069" s="43">
        <v>0.29612871499999999</v>
      </c>
      <c r="D8069" s="43">
        <v>0</v>
      </c>
      <c r="E8069" s="43">
        <v>0.39620274999999999</v>
      </c>
      <c r="F8069" s="34">
        <v>1</v>
      </c>
      <c r="G8069" s="43">
        <v>0</v>
      </c>
      <c r="H8069" s="43">
        <v>0.82740400800000002</v>
      </c>
      <c r="I8069" s="45">
        <v>0.81930130498176346</v>
      </c>
    </row>
    <row r="8070" spans="1:9" x14ac:dyDescent="0.3">
      <c r="A8070" s="44">
        <v>43802.166666666664</v>
      </c>
      <c r="B8070" s="43">
        <v>0</v>
      </c>
      <c r="C8070" s="43">
        <v>0.29992833299999999</v>
      </c>
      <c r="D8070" s="43">
        <v>0</v>
      </c>
      <c r="E8070" s="43">
        <v>0.38257175500000001</v>
      </c>
      <c r="F8070" s="34">
        <v>1</v>
      </c>
      <c r="G8070" s="43">
        <v>0</v>
      </c>
      <c r="H8070" s="43">
        <v>0.82460263600000006</v>
      </c>
      <c r="I8070" s="45">
        <v>0.81930130498176346</v>
      </c>
    </row>
    <row r="8071" spans="1:9" x14ac:dyDescent="0.3">
      <c r="A8071" s="44">
        <v>43802.208333333336</v>
      </c>
      <c r="B8071" s="43">
        <v>0</v>
      </c>
      <c r="C8071" s="43">
        <v>0.30348950499999999</v>
      </c>
      <c r="D8071" s="43">
        <v>0</v>
      </c>
      <c r="E8071" s="43">
        <v>0.42816468800000002</v>
      </c>
      <c r="F8071" s="34">
        <v>1</v>
      </c>
      <c r="G8071" s="43">
        <v>0</v>
      </c>
      <c r="H8071" s="43">
        <v>0.81244205000000003</v>
      </c>
      <c r="I8071" s="45">
        <v>0.81930130498176346</v>
      </c>
    </row>
    <row r="8072" spans="1:9" x14ac:dyDescent="0.3">
      <c r="A8072" s="44">
        <v>43802.25</v>
      </c>
      <c r="B8072" s="43">
        <v>0</v>
      </c>
      <c r="C8072" s="43">
        <v>0.305437664</v>
      </c>
      <c r="D8072" s="43">
        <v>0</v>
      </c>
      <c r="E8072" s="43">
        <v>0.40043025599999998</v>
      </c>
      <c r="F8072" s="34">
        <v>1</v>
      </c>
      <c r="G8072" s="43">
        <v>0</v>
      </c>
      <c r="H8072" s="43">
        <v>0.81641785700000002</v>
      </c>
      <c r="I8072" s="45">
        <v>0.81930130498176346</v>
      </c>
    </row>
    <row r="8073" spans="1:9" x14ac:dyDescent="0.3">
      <c r="A8073" s="44">
        <v>43802.291666666664</v>
      </c>
      <c r="B8073" s="43">
        <v>0</v>
      </c>
      <c r="C8073" s="43">
        <v>0.31335895000000002</v>
      </c>
      <c r="D8073" s="43">
        <v>0</v>
      </c>
      <c r="E8073" s="43">
        <v>0.36751172900000001</v>
      </c>
      <c r="F8073" s="34">
        <v>1</v>
      </c>
      <c r="G8073" s="43">
        <v>0</v>
      </c>
      <c r="H8073" s="43">
        <v>0.822888803</v>
      </c>
      <c r="I8073" s="45">
        <v>0.81930130498176346</v>
      </c>
    </row>
    <row r="8074" spans="1:9" x14ac:dyDescent="0.3">
      <c r="A8074" s="44">
        <v>43802.333333333336</v>
      </c>
      <c r="B8074" s="43">
        <v>2.1143459999999999E-2</v>
      </c>
      <c r="C8074" s="43">
        <v>0.33176171599999998</v>
      </c>
      <c r="D8074" s="43">
        <v>2.0715999999999998E-3</v>
      </c>
      <c r="E8074" s="43">
        <v>0.35945510899999999</v>
      </c>
      <c r="F8074" s="34">
        <v>1</v>
      </c>
      <c r="G8074" s="43">
        <v>2.9026567999999999E-2</v>
      </c>
      <c r="H8074" s="43">
        <v>0.82706353499999996</v>
      </c>
      <c r="I8074" s="45">
        <v>0.81930130498176346</v>
      </c>
    </row>
    <row r="8075" spans="1:9" x14ac:dyDescent="0.3">
      <c r="A8075" s="44">
        <v>43802.375</v>
      </c>
      <c r="B8075" s="43">
        <v>0.217817713</v>
      </c>
      <c r="C8075" s="43">
        <v>0.32610742300000001</v>
      </c>
      <c r="D8075" s="43">
        <v>9.6330799999999994E-2</v>
      </c>
      <c r="E8075" s="43">
        <v>0.32281470899999998</v>
      </c>
      <c r="F8075" s="34">
        <v>1</v>
      </c>
      <c r="G8075" s="43">
        <v>0.148489648</v>
      </c>
      <c r="H8075" s="43">
        <v>0.83402752499999999</v>
      </c>
      <c r="I8075" s="45">
        <v>0.81930130498176346</v>
      </c>
    </row>
    <row r="8076" spans="1:9" x14ac:dyDescent="0.3">
      <c r="A8076" s="44">
        <v>43802.416666666664</v>
      </c>
      <c r="B8076" s="43">
        <v>0.43030315699999999</v>
      </c>
      <c r="C8076" s="43">
        <v>0.30745038899999999</v>
      </c>
      <c r="D8076" s="43">
        <v>0.24933279999999999</v>
      </c>
      <c r="E8076" s="43">
        <v>0.26605316000000001</v>
      </c>
      <c r="F8076" s="34">
        <v>1</v>
      </c>
      <c r="G8076" s="43">
        <v>0.267904211</v>
      </c>
      <c r="H8076" s="43">
        <v>0.83967522900000002</v>
      </c>
      <c r="I8076" s="45">
        <v>0.81930130498176346</v>
      </c>
    </row>
    <row r="8077" spans="1:9" x14ac:dyDescent="0.3">
      <c r="A8077" s="44">
        <v>43802.458333333336</v>
      </c>
      <c r="B8077" s="43">
        <v>0.57383987700000005</v>
      </c>
      <c r="C8077" s="43">
        <v>0.28425299900000001</v>
      </c>
      <c r="D8077" s="43">
        <v>0.38205280000000003</v>
      </c>
      <c r="E8077" s="43">
        <v>0.209504685</v>
      </c>
      <c r="F8077" s="34">
        <v>1</v>
      </c>
      <c r="G8077" s="43">
        <v>0.34832001699999998</v>
      </c>
      <c r="H8077" s="43">
        <v>0.83680939899999995</v>
      </c>
      <c r="I8077" s="45">
        <v>0.81930130498176346</v>
      </c>
    </row>
    <row r="8078" spans="1:9" x14ac:dyDescent="0.3">
      <c r="A8078" s="44">
        <v>43802.5</v>
      </c>
      <c r="B8078" s="43">
        <v>0.65300268100000003</v>
      </c>
      <c r="C8078" s="43">
        <v>0.28439910699999998</v>
      </c>
      <c r="D8078" s="43">
        <v>0.47927039999999999</v>
      </c>
      <c r="E8078" s="43">
        <v>0.17144352099999999</v>
      </c>
      <c r="F8078" s="34">
        <v>1</v>
      </c>
      <c r="G8078" s="43">
        <v>0.38411287100000002</v>
      </c>
      <c r="H8078" s="43">
        <v>0.82425895400000004</v>
      </c>
      <c r="I8078" s="45">
        <v>0.81930130498176346</v>
      </c>
    </row>
    <row r="8079" spans="1:9" x14ac:dyDescent="0.3">
      <c r="A8079" s="44">
        <v>43802.541666666664</v>
      </c>
      <c r="B8079" s="43">
        <v>0.65379971699999995</v>
      </c>
      <c r="C8079" s="43">
        <v>0.297836569</v>
      </c>
      <c r="D8079" s="43">
        <v>0.50305840000000002</v>
      </c>
      <c r="E8079" s="43">
        <v>0.13328843800000001</v>
      </c>
      <c r="F8079" s="34">
        <v>1</v>
      </c>
      <c r="G8079" s="43">
        <v>0.35871327600000003</v>
      </c>
      <c r="H8079" s="43">
        <v>0.80347072100000005</v>
      </c>
      <c r="I8079" s="45">
        <v>0.81930130498176346</v>
      </c>
    </row>
    <row r="8080" spans="1:9" x14ac:dyDescent="0.3">
      <c r="A8080" s="44">
        <v>43802.583333333336</v>
      </c>
      <c r="B8080" s="43">
        <v>0.58235025299999998</v>
      </c>
      <c r="C8080" s="43">
        <v>0.30742514700000001</v>
      </c>
      <c r="D8080" s="43">
        <v>0.45095200000000002</v>
      </c>
      <c r="E8080" s="43">
        <v>0.10852421199999999</v>
      </c>
      <c r="F8080" s="34">
        <v>1</v>
      </c>
      <c r="G8080" s="43">
        <v>0.282591857</v>
      </c>
      <c r="H8080" s="43">
        <v>0.77765875699999998</v>
      </c>
      <c r="I8080" s="45">
        <v>0.81930130498176346</v>
      </c>
    </row>
    <row r="8081" spans="1:9" x14ac:dyDescent="0.3">
      <c r="A8081" s="44">
        <v>43802.625</v>
      </c>
      <c r="B8081" s="43">
        <v>0.49500120600000003</v>
      </c>
      <c r="C8081" s="43">
        <v>0.30974457399999999</v>
      </c>
      <c r="D8081" s="43">
        <v>0.36736960000000002</v>
      </c>
      <c r="E8081" s="43">
        <v>9.5072615999999999E-2</v>
      </c>
      <c r="F8081" s="34">
        <v>1</v>
      </c>
      <c r="G8081" s="43">
        <v>0.17981229400000001</v>
      </c>
      <c r="H8081" s="43">
        <v>0.76131609</v>
      </c>
      <c r="I8081" s="45">
        <v>0.81930130498176346</v>
      </c>
    </row>
    <row r="8082" spans="1:9" x14ac:dyDescent="0.3">
      <c r="A8082" s="44">
        <v>43802.666666666664</v>
      </c>
      <c r="B8082" s="43">
        <v>0.31519746399999998</v>
      </c>
      <c r="C8082" s="43">
        <v>0.30577132099999998</v>
      </c>
      <c r="D8082" s="43">
        <v>0.24078559999999999</v>
      </c>
      <c r="E8082" s="43">
        <v>0.113108737</v>
      </c>
      <c r="F8082" s="34">
        <v>1</v>
      </c>
      <c r="G8082" s="43">
        <v>6.2535308999999997E-2</v>
      </c>
      <c r="H8082" s="43">
        <v>0.73883937600000005</v>
      </c>
      <c r="I8082" s="45">
        <v>0.81930130498176346</v>
      </c>
    </row>
    <row r="8083" spans="1:9" x14ac:dyDescent="0.3">
      <c r="A8083" s="44">
        <v>43802.708333333336</v>
      </c>
      <c r="B8083" s="43">
        <v>6.0479334000000003E-2</v>
      </c>
      <c r="C8083" s="43">
        <v>0.28415100199999999</v>
      </c>
      <c r="D8083" s="43">
        <v>9.9212800000000004E-2</v>
      </c>
      <c r="E8083" s="43">
        <v>0.167198443</v>
      </c>
      <c r="F8083" s="34">
        <v>1</v>
      </c>
      <c r="G8083" s="43">
        <v>4.4066E-4</v>
      </c>
      <c r="H8083" s="43">
        <v>0.70612271299999996</v>
      </c>
      <c r="I8083" s="45">
        <v>0.81930130498176346</v>
      </c>
    </row>
    <row r="8084" spans="1:9" x14ac:dyDescent="0.3">
      <c r="A8084" s="44">
        <v>43802.75</v>
      </c>
      <c r="B8084" s="43">
        <v>0</v>
      </c>
      <c r="C8084" s="43">
        <v>0.30368766800000002</v>
      </c>
      <c r="D8084" s="43">
        <v>0</v>
      </c>
      <c r="E8084" s="43">
        <v>0.229052125</v>
      </c>
      <c r="F8084" s="34">
        <v>1</v>
      </c>
      <c r="G8084" s="43">
        <v>0</v>
      </c>
      <c r="H8084" s="43">
        <v>0.63722170899999997</v>
      </c>
      <c r="I8084" s="45">
        <v>0.81930130498176346</v>
      </c>
    </row>
    <row r="8085" spans="1:9" x14ac:dyDescent="0.3">
      <c r="A8085" s="44">
        <v>43802.791666666664</v>
      </c>
      <c r="B8085" s="43">
        <v>0</v>
      </c>
      <c r="C8085" s="43">
        <v>0.339969668</v>
      </c>
      <c r="D8085" s="43">
        <v>0</v>
      </c>
      <c r="E8085" s="43">
        <v>0.28414846100000002</v>
      </c>
      <c r="F8085" s="34">
        <v>1</v>
      </c>
      <c r="G8085" s="43">
        <v>0</v>
      </c>
      <c r="H8085" s="43">
        <v>0.54027319600000001</v>
      </c>
      <c r="I8085" s="45">
        <v>0.81930130498176346</v>
      </c>
    </row>
    <row r="8086" spans="1:9" x14ac:dyDescent="0.3">
      <c r="A8086" s="44">
        <v>43802.833333333336</v>
      </c>
      <c r="B8086" s="43">
        <v>0</v>
      </c>
      <c r="C8086" s="43">
        <v>0.37327475199999999</v>
      </c>
      <c r="D8086" s="43">
        <v>0</v>
      </c>
      <c r="E8086" s="43">
        <v>0.31188534200000001</v>
      </c>
      <c r="F8086" s="34">
        <v>1</v>
      </c>
      <c r="G8086" s="43">
        <v>0</v>
      </c>
      <c r="H8086" s="43">
        <v>0.45228930899999997</v>
      </c>
      <c r="I8086" s="45">
        <v>0.81930130498176346</v>
      </c>
    </row>
    <row r="8087" spans="1:9" x14ac:dyDescent="0.3">
      <c r="A8087" s="44">
        <v>43802.875</v>
      </c>
      <c r="B8087" s="43">
        <v>0</v>
      </c>
      <c r="C8087" s="43">
        <v>0.40671040600000002</v>
      </c>
      <c r="D8087" s="43">
        <v>0</v>
      </c>
      <c r="E8087" s="43">
        <v>0.324923923</v>
      </c>
      <c r="F8087" s="34">
        <v>1</v>
      </c>
      <c r="G8087" s="43">
        <v>0</v>
      </c>
      <c r="H8087" s="43">
        <v>0.40536511200000003</v>
      </c>
      <c r="I8087" s="45">
        <v>0.81930130498176346</v>
      </c>
    </row>
    <row r="8088" spans="1:9" x14ac:dyDescent="0.3">
      <c r="A8088" s="44">
        <v>43802.916666666664</v>
      </c>
      <c r="B8088" s="43">
        <v>0</v>
      </c>
      <c r="C8088" s="43">
        <v>0.44518146199999997</v>
      </c>
      <c r="D8088" s="43">
        <v>0</v>
      </c>
      <c r="E8088" s="43">
        <v>0.32936241500000002</v>
      </c>
      <c r="F8088" s="34">
        <v>1</v>
      </c>
      <c r="G8088" s="43">
        <v>0</v>
      </c>
      <c r="H8088" s="43">
        <v>0.38119846400000001</v>
      </c>
      <c r="I8088" s="45">
        <v>0.81930130498176346</v>
      </c>
    </row>
    <row r="8089" spans="1:9" x14ac:dyDescent="0.3">
      <c r="A8089" s="44">
        <v>43802.958333333336</v>
      </c>
      <c r="B8089" s="43">
        <v>0</v>
      </c>
      <c r="C8089" s="43">
        <v>0.48840328700000002</v>
      </c>
      <c r="D8089" s="43">
        <v>0</v>
      </c>
      <c r="E8089" s="43">
        <v>0.33222512900000001</v>
      </c>
      <c r="F8089" s="34">
        <v>1</v>
      </c>
      <c r="G8089" s="43">
        <v>0</v>
      </c>
      <c r="H8089" s="43">
        <v>0.39277229499999999</v>
      </c>
      <c r="I8089" s="45">
        <v>0.81930130498176346</v>
      </c>
    </row>
    <row r="8090" spans="1:9" x14ac:dyDescent="0.3">
      <c r="A8090" s="44">
        <v>43803</v>
      </c>
      <c r="B8090" s="43">
        <v>0</v>
      </c>
      <c r="C8090" s="43">
        <v>0.52442831400000001</v>
      </c>
      <c r="D8090" s="43">
        <v>0</v>
      </c>
      <c r="E8090" s="43">
        <v>0.32334448199999999</v>
      </c>
      <c r="F8090" s="34">
        <v>1</v>
      </c>
      <c r="G8090" s="43">
        <v>0</v>
      </c>
      <c r="H8090" s="43">
        <v>0.400639841</v>
      </c>
      <c r="I8090" s="45">
        <v>0.73292833075017205</v>
      </c>
    </row>
    <row r="8091" spans="1:9" x14ac:dyDescent="0.3">
      <c r="A8091" s="44">
        <v>43803.041666666664</v>
      </c>
      <c r="B8091" s="43">
        <v>0</v>
      </c>
      <c r="C8091" s="43">
        <v>0.55473805200000004</v>
      </c>
      <c r="D8091" s="43">
        <v>0</v>
      </c>
      <c r="E8091" s="43">
        <v>0.34620426599999998</v>
      </c>
      <c r="F8091" s="34">
        <v>1</v>
      </c>
      <c r="G8091" s="43">
        <v>0</v>
      </c>
      <c r="H8091" s="43">
        <v>0.47855460500000002</v>
      </c>
      <c r="I8091" s="45">
        <v>0.73292833075017205</v>
      </c>
    </row>
    <row r="8092" spans="1:9" x14ac:dyDescent="0.3">
      <c r="A8092" s="44">
        <v>43803.083333333336</v>
      </c>
      <c r="B8092" s="43">
        <v>0</v>
      </c>
      <c r="C8092" s="43">
        <v>0.57816209799999996</v>
      </c>
      <c r="D8092" s="43">
        <v>0</v>
      </c>
      <c r="E8092" s="43">
        <v>0.356926776</v>
      </c>
      <c r="F8092" s="34">
        <v>1</v>
      </c>
      <c r="G8092" s="43">
        <v>0</v>
      </c>
      <c r="H8092" s="43">
        <v>0.570229019</v>
      </c>
      <c r="I8092" s="45">
        <v>0.73292833075017205</v>
      </c>
    </row>
    <row r="8093" spans="1:9" x14ac:dyDescent="0.3">
      <c r="A8093" s="44">
        <v>43803.125</v>
      </c>
      <c r="B8093" s="43">
        <v>0</v>
      </c>
      <c r="C8093" s="43">
        <v>0.59755020400000003</v>
      </c>
      <c r="D8093" s="43">
        <v>0</v>
      </c>
      <c r="E8093" s="43">
        <v>0.35106476599999997</v>
      </c>
      <c r="F8093" s="34">
        <v>1</v>
      </c>
      <c r="G8093" s="43">
        <v>0</v>
      </c>
      <c r="H8093" s="43">
        <v>0.56348905299999996</v>
      </c>
      <c r="I8093" s="45">
        <v>0.73292833075017205</v>
      </c>
    </row>
    <row r="8094" spans="1:9" x14ac:dyDescent="0.3">
      <c r="A8094" s="44">
        <v>43803.166666666664</v>
      </c>
      <c r="B8094" s="43">
        <v>0</v>
      </c>
      <c r="C8094" s="43">
        <v>0.620659921</v>
      </c>
      <c r="D8094" s="43">
        <v>0</v>
      </c>
      <c r="E8094" s="43">
        <v>0.33018142299999997</v>
      </c>
      <c r="F8094" s="34">
        <v>1</v>
      </c>
      <c r="G8094" s="43">
        <v>0</v>
      </c>
      <c r="H8094" s="43">
        <v>0.48363505299999998</v>
      </c>
      <c r="I8094" s="45">
        <v>0.73292833075017205</v>
      </c>
    </row>
    <row r="8095" spans="1:9" x14ac:dyDescent="0.3">
      <c r="A8095" s="44">
        <v>43803.208333333336</v>
      </c>
      <c r="B8095" s="43">
        <v>0</v>
      </c>
      <c r="C8095" s="43">
        <v>0.64901028199999999</v>
      </c>
      <c r="D8095" s="43">
        <v>0</v>
      </c>
      <c r="E8095" s="43">
        <v>0.32569451700000002</v>
      </c>
      <c r="F8095" s="34">
        <v>1</v>
      </c>
      <c r="G8095" s="43">
        <v>0</v>
      </c>
      <c r="H8095" s="43">
        <v>0.52158768099999997</v>
      </c>
      <c r="I8095" s="45">
        <v>0.73292833075017205</v>
      </c>
    </row>
    <row r="8096" spans="1:9" x14ac:dyDescent="0.3">
      <c r="A8096" s="44">
        <v>43803.25</v>
      </c>
      <c r="B8096" s="43">
        <v>0</v>
      </c>
      <c r="C8096" s="43">
        <v>0.68175766800000004</v>
      </c>
      <c r="D8096" s="43">
        <v>0</v>
      </c>
      <c r="E8096" s="43">
        <v>0.31800866700000002</v>
      </c>
      <c r="F8096" s="34">
        <v>1</v>
      </c>
      <c r="G8096" s="43">
        <v>0</v>
      </c>
      <c r="H8096" s="43">
        <v>0.47917251</v>
      </c>
      <c r="I8096" s="45">
        <v>0.73292833075017205</v>
      </c>
    </row>
    <row r="8097" spans="1:9" x14ac:dyDescent="0.3">
      <c r="A8097" s="44">
        <v>43803.291666666664</v>
      </c>
      <c r="B8097" s="43">
        <v>0</v>
      </c>
      <c r="C8097" s="43">
        <v>0.71267435999999995</v>
      </c>
      <c r="D8097" s="43">
        <v>0</v>
      </c>
      <c r="E8097" s="43">
        <v>0.33978846299999999</v>
      </c>
      <c r="F8097" s="34">
        <v>1</v>
      </c>
      <c r="G8097" s="43">
        <v>0</v>
      </c>
      <c r="H8097" s="43">
        <v>0.35307375400000002</v>
      </c>
      <c r="I8097" s="45">
        <v>0.73292833075017205</v>
      </c>
    </row>
    <row r="8098" spans="1:9" x14ac:dyDescent="0.3">
      <c r="A8098" s="44">
        <v>43803.333333333336</v>
      </c>
      <c r="B8098" s="43">
        <v>1.9038979000000001E-2</v>
      </c>
      <c r="C8098" s="43">
        <v>0.70357121899999997</v>
      </c>
      <c r="D8098" s="43">
        <v>1.4564000000000001E-3</v>
      </c>
      <c r="E8098" s="43">
        <v>0.328768071</v>
      </c>
      <c r="F8098" s="34">
        <v>1</v>
      </c>
      <c r="G8098" s="43">
        <v>8.7961189999999998E-3</v>
      </c>
      <c r="H8098" s="43">
        <v>0.33693546899999999</v>
      </c>
      <c r="I8098" s="45">
        <v>0.73292833075017205</v>
      </c>
    </row>
    <row r="8099" spans="1:9" x14ac:dyDescent="0.3">
      <c r="A8099" s="44">
        <v>43803.375</v>
      </c>
      <c r="B8099" s="43">
        <v>0.17835711800000001</v>
      </c>
      <c r="C8099" s="43">
        <v>0.64651930700000004</v>
      </c>
      <c r="D8099" s="43">
        <v>7.6298000000000005E-2</v>
      </c>
      <c r="E8099" s="43">
        <v>0.28648427300000001</v>
      </c>
      <c r="F8099" s="34">
        <v>1</v>
      </c>
      <c r="G8099" s="43">
        <v>7.9162063000000005E-2</v>
      </c>
      <c r="H8099" s="43">
        <v>0.39120420900000002</v>
      </c>
      <c r="I8099" s="45">
        <v>0.73292833075017205</v>
      </c>
    </row>
    <row r="8100" spans="1:9" x14ac:dyDescent="0.3">
      <c r="A8100" s="44">
        <v>43803.416666666664</v>
      </c>
      <c r="B8100" s="43">
        <v>0.33659174800000002</v>
      </c>
      <c r="C8100" s="43">
        <v>0.60593778300000001</v>
      </c>
      <c r="D8100" s="43">
        <v>0.2171612</v>
      </c>
      <c r="E8100" s="43">
        <v>0.21160485100000001</v>
      </c>
      <c r="F8100" s="34">
        <v>1</v>
      </c>
      <c r="G8100" s="43">
        <v>0.18913828499999999</v>
      </c>
      <c r="H8100" s="43">
        <v>0.50360086599999998</v>
      </c>
      <c r="I8100" s="45">
        <v>0.73292833075017205</v>
      </c>
    </row>
    <row r="8101" spans="1:9" x14ac:dyDescent="0.3">
      <c r="A8101" s="44">
        <v>43803.458333333336</v>
      </c>
      <c r="B8101" s="43">
        <v>0.44819534300000002</v>
      </c>
      <c r="C8101" s="43">
        <v>0.57306028899999994</v>
      </c>
      <c r="D8101" s="43">
        <v>0.35311920000000002</v>
      </c>
      <c r="E8101" s="43">
        <v>0.14022937999999999</v>
      </c>
      <c r="F8101" s="34">
        <v>1</v>
      </c>
      <c r="G8101" s="43">
        <v>0.29270647500000002</v>
      </c>
      <c r="H8101" s="43">
        <v>0.61565457499999998</v>
      </c>
      <c r="I8101" s="45">
        <v>0.73292833075017205</v>
      </c>
    </row>
    <row r="8102" spans="1:9" x14ac:dyDescent="0.3">
      <c r="A8102" s="44">
        <v>43803.5</v>
      </c>
      <c r="B8102" s="43">
        <v>0.55524809399999997</v>
      </c>
      <c r="C8102" s="43">
        <v>0.55966164100000004</v>
      </c>
      <c r="D8102" s="43">
        <v>0.49073119999999998</v>
      </c>
      <c r="E8102" s="43">
        <v>8.2878299000000002E-2</v>
      </c>
      <c r="F8102" s="34">
        <v>1</v>
      </c>
      <c r="G8102" s="43">
        <v>0.362196354</v>
      </c>
      <c r="H8102" s="43">
        <v>0.69916161300000002</v>
      </c>
      <c r="I8102" s="45">
        <v>0.73292833075017205</v>
      </c>
    </row>
    <row r="8103" spans="1:9" x14ac:dyDescent="0.3">
      <c r="A8103" s="44">
        <v>43803.541666666664</v>
      </c>
      <c r="B8103" s="43">
        <v>0.600797794</v>
      </c>
      <c r="C8103" s="43">
        <v>0.55906996499999995</v>
      </c>
      <c r="D8103" s="43">
        <v>0.56845279999999998</v>
      </c>
      <c r="E8103" s="43">
        <v>5.5125825000000003E-2</v>
      </c>
      <c r="F8103" s="34">
        <v>1</v>
      </c>
      <c r="G8103" s="43">
        <v>0.382964794</v>
      </c>
      <c r="H8103" s="43">
        <v>0.72306359600000003</v>
      </c>
      <c r="I8103" s="45">
        <v>0.73292833075017205</v>
      </c>
    </row>
    <row r="8104" spans="1:9" x14ac:dyDescent="0.3">
      <c r="A8104" s="44">
        <v>43803.583333333336</v>
      </c>
      <c r="B8104" s="43">
        <v>0.58045492300000001</v>
      </c>
      <c r="C8104" s="43">
        <v>0.55409002900000004</v>
      </c>
      <c r="D8104" s="43">
        <v>0.55991880000000005</v>
      </c>
      <c r="E8104" s="43">
        <v>3.8413000000000003E-2</v>
      </c>
      <c r="F8104" s="34">
        <v>1</v>
      </c>
      <c r="G8104" s="43">
        <v>0.34761277400000001</v>
      </c>
      <c r="H8104" s="43">
        <v>0.83056485400000002</v>
      </c>
      <c r="I8104" s="45">
        <v>0.73292833075017205</v>
      </c>
    </row>
    <row r="8105" spans="1:9" x14ac:dyDescent="0.3">
      <c r="A8105" s="44">
        <v>43803.625</v>
      </c>
      <c r="B8105" s="43">
        <v>0.47804485800000002</v>
      </c>
      <c r="C8105" s="43">
        <v>0.536981241</v>
      </c>
      <c r="D8105" s="43">
        <v>0.42919639999999998</v>
      </c>
      <c r="E8105" s="43">
        <v>2.6894426999999999E-2</v>
      </c>
      <c r="F8105" s="34">
        <v>1</v>
      </c>
      <c r="G8105" s="43">
        <v>0.217938723</v>
      </c>
      <c r="H8105" s="43">
        <v>0.86975627600000005</v>
      </c>
      <c r="I8105" s="45">
        <v>0.73292833075017205</v>
      </c>
    </row>
    <row r="8106" spans="1:9" x14ac:dyDescent="0.3">
      <c r="A8106" s="44">
        <v>43803.666666666664</v>
      </c>
      <c r="B8106" s="43">
        <v>0.28263401399999999</v>
      </c>
      <c r="C8106" s="43">
        <v>0.51663750600000002</v>
      </c>
      <c r="D8106" s="43">
        <v>0.25450519999999999</v>
      </c>
      <c r="E8106" s="43">
        <v>3.1778933000000002E-2</v>
      </c>
      <c r="F8106" s="34">
        <v>1</v>
      </c>
      <c r="G8106" s="43">
        <v>8.3976011000000003E-2</v>
      </c>
      <c r="H8106" s="43">
        <v>0.86999612000000004</v>
      </c>
      <c r="I8106" s="45">
        <v>0.73292833075017205</v>
      </c>
    </row>
    <row r="8107" spans="1:9" x14ac:dyDescent="0.3">
      <c r="A8107" s="44">
        <v>43803.708333333336</v>
      </c>
      <c r="B8107" s="43">
        <v>5.0434959000000001E-2</v>
      </c>
      <c r="C8107" s="43">
        <v>0.416300536</v>
      </c>
      <c r="D8107" s="43">
        <v>8.4384000000000001E-2</v>
      </c>
      <c r="E8107" s="43">
        <v>6.0829994999999998E-2</v>
      </c>
      <c r="F8107" s="34">
        <v>1</v>
      </c>
      <c r="G8107" s="43">
        <v>3.70992E-4</v>
      </c>
      <c r="H8107" s="43">
        <v>0.88373783299999997</v>
      </c>
      <c r="I8107" s="45">
        <v>0.73292833075017205</v>
      </c>
    </row>
    <row r="8108" spans="1:9" x14ac:dyDescent="0.3">
      <c r="A8108" s="44">
        <v>43803.75</v>
      </c>
      <c r="B8108" s="43">
        <v>0</v>
      </c>
      <c r="C8108" s="43">
        <v>0.34027855699999998</v>
      </c>
      <c r="D8108" s="43">
        <v>0</v>
      </c>
      <c r="E8108" s="43">
        <v>8.0113565999999997E-2</v>
      </c>
      <c r="F8108" s="34">
        <v>1</v>
      </c>
      <c r="G8108" s="43">
        <v>0</v>
      </c>
      <c r="H8108" s="43">
        <v>0.90088330299999997</v>
      </c>
      <c r="I8108" s="45">
        <v>0.73292833075017205</v>
      </c>
    </row>
    <row r="8109" spans="1:9" x14ac:dyDescent="0.3">
      <c r="A8109" s="44">
        <v>43803.791666666664</v>
      </c>
      <c r="B8109" s="43">
        <v>0</v>
      </c>
      <c r="C8109" s="43">
        <v>0.30161359599999998</v>
      </c>
      <c r="D8109" s="43">
        <v>0</v>
      </c>
      <c r="E8109" s="43">
        <v>0.11254716100000001</v>
      </c>
      <c r="F8109" s="34">
        <v>1</v>
      </c>
      <c r="G8109" s="43">
        <v>0</v>
      </c>
      <c r="H8109" s="43">
        <v>0.89700528800000001</v>
      </c>
      <c r="I8109" s="45">
        <v>0.73292833075017205</v>
      </c>
    </row>
    <row r="8110" spans="1:9" x14ac:dyDescent="0.3">
      <c r="A8110" s="44">
        <v>43803.833333333336</v>
      </c>
      <c r="B8110" s="43">
        <v>0</v>
      </c>
      <c r="C8110" s="43">
        <v>0.30020386399999999</v>
      </c>
      <c r="D8110" s="43">
        <v>0</v>
      </c>
      <c r="E8110" s="43">
        <v>0.15085769600000001</v>
      </c>
      <c r="F8110" s="34">
        <v>1</v>
      </c>
      <c r="G8110" s="43">
        <v>0</v>
      </c>
      <c r="H8110" s="43">
        <v>0.887103278</v>
      </c>
      <c r="I8110" s="45">
        <v>0.73292833075017205</v>
      </c>
    </row>
    <row r="8111" spans="1:9" x14ac:dyDescent="0.3">
      <c r="A8111" s="44">
        <v>43803.875</v>
      </c>
      <c r="B8111" s="43">
        <v>0</v>
      </c>
      <c r="C8111" s="43">
        <v>0.325370985</v>
      </c>
      <c r="D8111" s="43">
        <v>0</v>
      </c>
      <c r="E8111" s="43">
        <v>0.206837365</v>
      </c>
      <c r="F8111" s="34">
        <v>1</v>
      </c>
      <c r="G8111" s="43">
        <v>0</v>
      </c>
      <c r="H8111" s="43">
        <v>0.88010517499999996</v>
      </c>
      <c r="I8111" s="45">
        <v>0.73292833075017205</v>
      </c>
    </row>
    <row r="8112" spans="1:9" x14ac:dyDescent="0.3">
      <c r="A8112" s="44">
        <v>43803.916666666664</v>
      </c>
      <c r="B8112" s="43">
        <v>0</v>
      </c>
      <c r="C8112" s="43">
        <v>0.33458765899999998</v>
      </c>
      <c r="D8112" s="43">
        <v>0</v>
      </c>
      <c r="E8112" s="43">
        <v>0.23703690199999999</v>
      </c>
      <c r="F8112" s="34">
        <v>1</v>
      </c>
      <c r="G8112" s="43">
        <v>0</v>
      </c>
      <c r="H8112" s="43">
        <v>0.88468707999999996</v>
      </c>
      <c r="I8112" s="45">
        <v>0.73292833075017205</v>
      </c>
    </row>
    <row r="8113" spans="1:9" x14ac:dyDescent="0.3">
      <c r="A8113" s="44">
        <v>43803.958333333336</v>
      </c>
      <c r="B8113" s="43">
        <v>0</v>
      </c>
      <c r="C8113" s="43">
        <v>0.33093199699999998</v>
      </c>
      <c r="D8113" s="43">
        <v>0</v>
      </c>
      <c r="E8113" s="43">
        <v>0.24480079399999999</v>
      </c>
      <c r="F8113" s="34">
        <v>1</v>
      </c>
      <c r="G8113" s="43">
        <v>0</v>
      </c>
      <c r="H8113" s="43">
        <v>0.88537639899999998</v>
      </c>
      <c r="I8113" s="45">
        <v>0.73292833075017205</v>
      </c>
    </row>
    <row r="8114" spans="1:9" x14ac:dyDescent="0.3">
      <c r="A8114" s="44">
        <v>43804</v>
      </c>
      <c r="B8114" s="43">
        <v>0</v>
      </c>
      <c r="C8114" s="43">
        <v>0.32190196700000001</v>
      </c>
      <c r="D8114" s="43">
        <v>0</v>
      </c>
      <c r="E8114" s="43">
        <v>0.23459618500000001</v>
      </c>
      <c r="F8114" s="34">
        <v>1</v>
      </c>
      <c r="G8114" s="43">
        <v>0</v>
      </c>
      <c r="H8114" s="43">
        <v>0.88414258599999995</v>
      </c>
      <c r="I8114" s="45">
        <v>0.63620288945273451</v>
      </c>
    </row>
    <row r="8115" spans="1:9" x14ac:dyDescent="0.3">
      <c r="A8115" s="44">
        <v>43804.041666666664</v>
      </c>
      <c r="B8115" s="43">
        <v>0</v>
      </c>
      <c r="C8115" s="43">
        <v>0.30620033099999999</v>
      </c>
      <c r="D8115" s="43">
        <v>0</v>
      </c>
      <c r="E8115" s="43">
        <v>0.21015115600000001</v>
      </c>
      <c r="F8115" s="34">
        <v>1</v>
      </c>
      <c r="G8115" s="43">
        <v>0</v>
      </c>
      <c r="H8115" s="43">
        <v>0.877914097</v>
      </c>
      <c r="I8115" s="45">
        <v>0.63620288945273451</v>
      </c>
    </row>
    <row r="8116" spans="1:9" x14ac:dyDescent="0.3">
      <c r="A8116" s="44">
        <v>43804.083333333336</v>
      </c>
      <c r="B8116" s="43">
        <v>0</v>
      </c>
      <c r="C8116" s="43">
        <v>0.29704339200000002</v>
      </c>
      <c r="D8116" s="43">
        <v>0</v>
      </c>
      <c r="E8116" s="43">
        <v>0.19617072699999999</v>
      </c>
      <c r="F8116" s="34">
        <v>1</v>
      </c>
      <c r="G8116" s="43">
        <v>0</v>
      </c>
      <c r="H8116" s="43">
        <v>0.86627662800000005</v>
      </c>
      <c r="I8116" s="45">
        <v>0.63620288945273451</v>
      </c>
    </row>
    <row r="8117" spans="1:9" x14ac:dyDescent="0.3">
      <c r="A8117" s="44">
        <v>43804.125</v>
      </c>
      <c r="B8117" s="43">
        <v>0</v>
      </c>
      <c r="C8117" s="43">
        <v>0.28935045100000001</v>
      </c>
      <c r="D8117" s="43">
        <v>0</v>
      </c>
      <c r="E8117" s="43">
        <v>0.18700019600000001</v>
      </c>
      <c r="F8117" s="34">
        <v>1</v>
      </c>
      <c r="G8117" s="43">
        <v>0</v>
      </c>
      <c r="H8117" s="43">
        <v>0.84844631800000003</v>
      </c>
      <c r="I8117" s="45">
        <v>0.63620288945273451</v>
      </c>
    </row>
    <row r="8118" spans="1:9" x14ac:dyDescent="0.3">
      <c r="A8118" s="44">
        <v>43804.166666666664</v>
      </c>
      <c r="B8118" s="43">
        <v>0</v>
      </c>
      <c r="C8118" s="43">
        <v>0.28039962499999999</v>
      </c>
      <c r="D8118" s="43">
        <v>0</v>
      </c>
      <c r="E8118" s="43">
        <v>0.18203132499999999</v>
      </c>
      <c r="F8118" s="34">
        <v>1</v>
      </c>
      <c r="G8118" s="43">
        <v>0</v>
      </c>
      <c r="H8118" s="43">
        <v>0.825645289</v>
      </c>
      <c r="I8118" s="45">
        <v>0.63620288945273451</v>
      </c>
    </row>
    <row r="8119" spans="1:9" x14ac:dyDescent="0.3">
      <c r="A8119" s="44">
        <v>43804.208333333336</v>
      </c>
      <c r="B8119" s="43">
        <v>0</v>
      </c>
      <c r="C8119" s="43">
        <v>0.26671516899999997</v>
      </c>
      <c r="D8119" s="43">
        <v>0</v>
      </c>
      <c r="E8119" s="43">
        <v>0.16439420199999999</v>
      </c>
      <c r="F8119" s="34">
        <v>1</v>
      </c>
      <c r="G8119" s="43">
        <v>0</v>
      </c>
      <c r="H8119" s="43">
        <v>0.79662216600000002</v>
      </c>
      <c r="I8119" s="45">
        <v>0.63620288945273451</v>
      </c>
    </row>
    <row r="8120" spans="1:9" x14ac:dyDescent="0.3">
      <c r="A8120" s="44">
        <v>43804.25</v>
      </c>
      <c r="B8120" s="43">
        <v>0</v>
      </c>
      <c r="C8120" s="43">
        <v>0.25211196299999999</v>
      </c>
      <c r="D8120" s="43">
        <v>0</v>
      </c>
      <c r="E8120" s="43">
        <v>0.147713966</v>
      </c>
      <c r="F8120" s="34">
        <v>1</v>
      </c>
      <c r="G8120" s="43">
        <v>0</v>
      </c>
      <c r="H8120" s="43">
        <v>0.75547251400000004</v>
      </c>
      <c r="I8120" s="45">
        <v>0.63620288945273451</v>
      </c>
    </row>
    <row r="8121" spans="1:9" x14ac:dyDescent="0.3">
      <c r="A8121" s="44">
        <v>43804.291666666664</v>
      </c>
      <c r="B8121" s="43">
        <v>0</v>
      </c>
      <c r="C8121" s="43">
        <v>0.225086536</v>
      </c>
      <c r="D8121" s="43">
        <v>0</v>
      </c>
      <c r="E8121" s="43">
        <v>0.14077743100000001</v>
      </c>
      <c r="F8121" s="34">
        <v>1</v>
      </c>
      <c r="G8121" s="43">
        <v>0</v>
      </c>
      <c r="H8121" s="43">
        <v>0.69483915799999996</v>
      </c>
      <c r="I8121" s="45">
        <v>0.63620288945273451</v>
      </c>
    </row>
    <row r="8122" spans="1:9" x14ac:dyDescent="0.3">
      <c r="A8122" s="44">
        <v>43804.333333333336</v>
      </c>
      <c r="B8122" s="43">
        <v>2.6329221999999999E-2</v>
      </c>
      <c r="C8122" s="43">
        <v>0.20229065800000001</v>
      </c>
      <c r="D8122" s="43">
        <v>2.1632000000000001E-3</v>
      </c>
      <c r="E8122" s="43">
        <v>0.13694013399999999</v>
      </c>
      <c r="F8122" s="34">
        <v>1</v>
      </c>
      <c r="G8122" s="43">
        <v>3.0976074999999999E-2</v>
      </c>
      <c r="H8122" s="43">
        <v>0.62051086499999997</v>
      </c>
      <c r="I8122" s="45">
        <v>0.63620288945273451</v>
      </c>
    </row>
    <row r="8123" spans="1:9" x14ac:dyDescent="0.3">
      <c r="A8123" s="44">
        <v>43804.375</v>
      </c>
      <c r="B8123" s="43">
        <v>0.315387272</v>
      </c>
      <c r="C8123" s="43">
        <v>0.16926402300000001</v>
      </c>
      <c r="D8123" s="43">
        <v>0.16428880000000001</v>
      </c>
      <c r="E8123" s="43">
        <v>0.114502331</v>
      </c>
      <c r="F8123" s="34">
        <v>1</v>
      </c>
      <c r="G8123" s="43">
        <v>0.243803464</v>
      </c>
      <c r="H8123" s="43">
        <v>0.54871138900000005</v>
      </c>
      <c r="I8123" s="45">
        <v>0.63620288945273451</v>
      </c>
    </row>
    <row r="8124" spans="1:9" x14ac:dyDescent="0.3">
      <c r="A8124" s="44">
        <v>43804.416666666664</v>
      </c>
      <c r="B8124" s="43">
        <v>0.60480978799999996</v>
      </c>
      <c r="C8124" s="43">
        <v>0.13368331</v>
      </c>
      <c r="D8124" s="43">
        <v>0.43990560000000001</v>
      </c>
      <c r="E8124" s="43">
        <v>8.4048725000000005E-2</v>
      </c>
      <c r="F8124" s="34">
        <v>1</v>
      </c>
      <c r="G8124" s="43">
        <v>0.50833554999999997</v>
      </c>
      <c r="H8124" s="43">
        <v>0.53048903700000005</v>
      </c>
      <c r="I8124" s="45">
        <v>0.63620288945273451</v>
      </c>
    </row>
    <row r="8125" spans="1:9" x14ac:dyDescent="0.3">
      <c r="A8125" s="44">
        <v>43804.458333333336</v>
      </c>
      <c r="B8125" s="43">
        <v>0.76987162799999997</v>
      </c>
      <c r="C8125" s="43">
        <v>0.11260271400000001</v>
      </c>
      <c r="D8125" s="43">
        <v>0.68621200000000004</v>
      </c>
      <c r="E8125" s="43">
        <v>5.2746781E-2</v>
      </c>
      <c r="F8125" s="34">
        <v>1</v>
      </c>
      <c r="G8125" s="43">
        <v>0.71319100800000002</v>
      </c>
      <c r="H8125" s="43">
        <v>0.53517696000000003</v>
      </c>
      <c r="I8125" s="45">
        <v>0.63620288945273451</v>
      </c>
    </row>
    <row r="8126" spans="1:9" x14ac:dyDescent="0.3">
      <c r="A8126" s="44">
        <v>43804.5</v>
      </c>
      <c r="B8126" s="43">
        <v>0.88209015700000004</v>
      </c>
      <c r="C8126" s="43">
        <v>0.109801964</v>
      </c>
      <c r="D8126" s="43">
        <v>0.85859719999999995</v>
      </c>
      <c r="E8126" s="43">
        <v>3.2675217999999999E-2</v>
      </c>
      <c r="F8126" s="34">
        <v>1</v>
      </c>
      <c r="G8126" s="43">
        <v>0.79993990299999995</v>
      </c>
      <c r="H8126" s="43">
        <v>0.54793814600000001</v>
      </c>
      <c r="I8126" s="45">
        <v>0.63620288945273451</v>
      </c>
    </row>
    <row r="8127" spans="1:9" x14ac:dyDescent="0.3">
      <c r="A8127" s="44">
        <v>43804.541666666664</v>
      </c>
      <c r="B8127" s="43">
        <v>0.91170983900000002</v>
      </c>
      <c r="C8127" s="43">
        <v>0.10992887899999999</v>
      </c>
      <c r="D8127" s="43">
        <v>0.90910800000000003</v>
      </c>
      <c r="E8127" s="43">
        <v>2.7776589000000001E-2</v>
      </c>
      <c r="F8127" s="34">
        <v>1</v>
      </c>
      <c r="G8127" s="43">
        <v>0.75963272299999995</v>
      </c>
      <c r="H8127" s="43">
        <v>0.55008589299999999</v>
      </c>
      <c r="I8127" s="45">
        <v>0.63620288945273451</v>
      </c>
    </row>
    <row r="8128" spans="1:9" x14ac:dyDescent="0.3">
      <c r="A8128" s="44">
        <v>43804.583333333336</v>
      </c>
      <c r="B8128" s="43">
        <v>0.86644052400000005</v>
      </c>
      <c r="C8128" s="43">
        <v>0.120958884</v>
      </c>
      <c r="D8128" s="43">
        <v>0.83361399999999997</v>
      </c>
      <c r="E8128" s="43">
        <v>2.6303555999999999E-2</v>
      </c>
      <c r="F8128" s="34">
        <v>1</v>
      </c>
      <c r="G8128" s="43">
        <v>0.60713351400000004</v>
      </c>
      <c r="H8128" s="43">
        <v>0.540729511</v>
      </c>
      <c r="I8128" s="45">
        <v>0.63620288945273451</v>
      </c>
    </row>
    <row r="8129" spans="1:9" x14ac:dyDescent="0.3">
      <c r="A8129" s="44">
        <v>43804.625</v>
      </c>
      <c r="B8129" s="43">
        <v>0.72565137099999999</v>
      </c>
      <c r="C8129" s="43">
        <v>0.13982218900000001</v>
      </c>
      <c r="D8129" s="43">
        <v>0.66987600000000003</v>
      </c>
      <c r="E8129" s="43">
        <v>2.8889850000000002E-2</v>
      </c>
      <c r="F8129" s="34">
        <v>1</v>
      </c>
      <c r="G8129" s="43">
        <v>0.37330933500000002</v>
      </c>
      <c r="H8129" s="43">
        <v>0.53811030299999996</v>
      </c>
      <c r="I8129" s="45">
        <v>0.63620288945273451</v>
      </c>
    </row>
    <row r="8130" spans="1:9" x14ac:dyDescent="0.3">
      <c r="A8130" s="44">
        <v>43804.666666666664</v>
      </c>
      <c r="B8130" s="43">
        <v>0.41819182500000002</v>
      </c>
      <c r="C8130" s="43">
        <v>0.16913492099999999</v>
      </c>
      <c r="D8130" s="43">
        <v>0.42585879999999998</v>
      </c>
      <c r="E8130" s="43">
        <v>4.1850452000000003E-2</v>
      </c>
      <c r="F8130" s="34">
        <v>1</v>
      </c>
      <c r="G8130" s="43">
        <v>0.115830159</v>
      </c>
      <c r="H8130" s="43">
        <v>0.48555625800000002</v>
      </c>
      <c r="I8130" s="45">
        <v>0.63620288945273451</v>
      </c>
    </row>
    <row r="8131" spans="1:9" x14ac:dyDescent="0.3">
      <c r="A8131" s="44">
        <v>43804.708333333336</v>
      </c>
      <c r="B8131" s="43">
        <v>6.6367657999999996E-2</v>
      </c>
      <c r="C8131" s="43">
        <v>0.19196918199999999</v>
      </c>
      <c r="D8131" s="43">
        <v>0.13925280000000001</v>
      </c>
      <c r="E8131" s="43">
        <v>6.7779009000000001E-2</v>
      </c>
      <c r="F8131" s="34">
        <v>1</v>
      </c>
      <c r="G8131" s="43">
        <v>3.7463200000000001E-4</v>
      </c>
      <c r="H8131" s="43">
        <v>0.43813006799999998</v>
      </c>
      <c r="I8131" s="45">
        <v>0.63620288945273451</v>
      </c>
    </row>
    <row r="8132" spans="1:9" x14ac:dyDescent="0.3">
      <c r="A8132" s="44">
        <v>43804.75</v>
      </c>
      <c r="B8132" s="43">
        <v>0</v>
      </c>
      <c r="C8132" s="43">
        <v>0.25781647499999999</v>
      </c>
      <c r="D8132" s="43">
        <v>0</v>
      </c>
      <c r="E8132" s="43">
        <v>9.6479301000000003E-2</v>
      </c>
      <c r="F8132" s="34">
        <v>1</v>
      </c>
      <c r="G8132" s="43">
        <v>0</v>
      </c>
      <c r="H8132" s="43">
        <v>0.428554624</v>
      </c>
      <c r="I8132" s="45">
        <v>0.63620288945273451</v>
      </c>
    </row>
    <row r="8133" spans="1:9" x14ac:dyDescent="0.3">
      <c r="A8133" s="44">
        <v>43804.791666666664</v>
      </c>
      <c r="B8133" s="43">
        <v>0</v>
      </c>
      <c r="C8133" s="43">
        <v>0.34924253199999999</v>
      </c>
      <c r="D8133" s="43">
        <v>0</v>
      </c>
      <c r="E8133" s="43">
        <v>0.130120612</v>
      </c>
      <c r="F8133" s="34">
        <v>1</v>
      </c>
      <c r="G8133" s="43">
        <v>0</v>
      </c>
      <c r="H8133" s="43">
        <v>0.52335454699999995</v>
      </c>
      <c r="I8133" s="45">
        <v>0.63620288945273451</v>
      </c>
    </row>
    <row r="8134" spans="1:9" x14ac:dyDescent="0.3">
      <c r="A8134" s="44">
        <v>43804.833333333336</v>
      </c>
      <c r="B8134" s="43">
        <v>0</v>
      </c>
      <c r="C8134" s="43">
        <v>0.399930903</v>
      </c>
      <c r="D8134" s="43">
        <v>0</v>
      </c>
      <c r="E8134" s="43">
        <v>0.14481353799999999</v>
      </c>
      <c r="F8134" s="34">
        <v>1</v>
      </c>
      <c r="G8134" s="43">
        <v>0</v>
      </c>
      <c r="H8134" s="43">
        <v>0.66335353699999999</v>
      </c>
      <c r="I8134" s="45">
        <v>0.63620288945273451</v>
      </c>
    </row>
    <row r="8135" spans="1:9" x14ac:dyDescent="0.3">
      <c r="A8135" s="44">
        <v>43804.875</v>
      </c>
      <c r="B8135" s="43">
        <v>0</v>
      </c>
      <c r="C8135" s="43">
        <v>0.41850123700000003</v>
      </c>
      <c r="D8135" s="43">
        <v>0</v>
      </c>
      <c r="E8135" s="43">
        <v>0.170580232</v>
      </c>
      <c r="F8135" s="34">
        <v>1</v>
      </c>
      <c r="G8135" s="43">
        <v>0</v>
      </c>
      <c r="H8135" s="43">
        <v>0.75668913599999998</v>
      </c>
      <c r="I8135" s="45">
        <v>0.63620288945273451</v>
      </c>
    </row>
    <row r="8136" spans="1:9" x14ac:dyDescent="0.3">
      <c r="A8136" s="44">
        <v>43804.916666666664</v>
      </c>
      <c r="B8136" s="43">
        <v>0</v>
      </c>
      <c r="C8136" s="43">
        <v>0.434856087</v>
      </c>
      <c r="D8136" s="43">
        <v>0</v>
      </c>
      <c r="E8136" s="43">
        <v>0.238587574</v>
      </c>
      <c r="F8136" s="34">
        <v>1</v>
      </c>
      <c r="G8136" s="43">
        <v>0</v>
      </c>
      <c r="H8136" s="43">
        <v>0.79719856099999997</v>
      </c>
      <c r="I8136" s="45">
        <v>0.63620288945273451</v>
      </c>
    </row>
    <row r="8137" spans="1:9" x14ac:dyDescent="0.3">
      <c r="A8137" s="44">
        <v>43804.958333333336</v>
      </c>
      <c r="B8137" s="43">
        <v>0</v>
      </c>
      <c r="C8137" s="43">
        <v>0.45457165599999999</v>
      </c>
      <c r="D8137" s="43">
        <v>0</v>
      </c>
      <c r="E8137" s="43">
        <v>0.31550128100000002</v>
      </c>
      <c r="F8137" s="34">
        <v>1</v>
      </c>
      <c r="G8137" s="43">
        <v>0</v>
      </c>
      <c r="H8137" s="43">
        <v>0.81370339899999999</v>
      </c>
      <c r="I8137" s="45">
        <v>0.63620288945273451</v>
      </c>
    </row>
    <row r="8138" spans="1:9" x14ac:dyDescent="0.3">
      <c r="A8138" s="44">
        <v>43805</v>
      </c>
      <c r="B8138" s="43">
        <v>0</v>
      </c>
      <c r="C8138" s="43">
        <v>0.46767856299999999</v>
      </c>
      <c r="D8138" s="43">
        <v>0</v>
      </c>
      <c r="E8138" s="43">
        <v>0.37200525699999998</v>
      </c>
      <c r="F8138" s="34">
        <v>1</v>
      </c>
      <c r="G8138" s="43">
        <v>0</v>
      </c>
      <c r="H8138" s="43">
        <v>0.82397988200000005</v>
      </c>
      <c r="I8138" s="45">
        <v>0.64471978174237266</v>
      </c>
    </row>
    <row r="8139" spans="1:9" x14ac:dyDescent="0.3">
      <c r="A8139" s="44">
        <v>43805.041666666664</v>
      </c>
      <c r="B8139" s="43">
        <v>0</v>
      </c>
      <c r="C8139" s="43">
        <v>0.48111768900000002</v>
      </c>
      <c r="D8139" s="43">
        <v>0</v>
      </c>
      <c r="E8139" s="43">
        <v>0.41745301699999998</v>
      </c>
      <c r="F8139" s="34">
        <v>1</v>
      </c>
      <c r="G8139" s="43">
        <v>0</v>
      </c>
      <c r="H8139" s="43">
        <v>0.83070898100000001</v>
      </c>
      <c r="I8139" s="45">
        <v>0.64471978174237266</v>
      </c>
    </row>
    <row r="8140" spans="1:9" x14ac:dyDescent="0.3">
      <c r="A8140" s="44">
        <v>43805.083333333336</v>
      </c>
      <c r="B8140" s="43">
        <v>0</v>
      </c>
      <c r="C8140" s="43">
        <v>0.49067750700000001</v>
      </c>
      <c r="D8140" s="43">
        <v>0</v>
      </c>
      <c r="E8140" s="43">
        <v>0.42092185799999998</v>
      </c>
      <c r="F8140" s="34">
        <v>1</v>
      </c>
      <c r="G8140" s="43">
        <v>0</v>
      </c>
      <c r="H8140" s="43">
        <v>0.836820801</v>
      </c>
      <c r="I8140" s="45">
        <v>0.64471978174237266</v>
      </c>
    </row>
    <row r="8141" spans="1:9" x14ac:dyDescent="0.3">
      <c r="A8141" s="44">
        <v>43805.125</v>
      </c>
      <c r="B8141" s="43">
        <v>0</v>
      </c>
      <c r="C8141" s="43">
        <v>0.506023365</v>
      </c>
      <c r="D8141" s="43">
        <v>0</v>
      </c>
      <c r="E8141" s="43">
        <v>0.44593420299999997</v>
      </c>
      <c r="F8141" s="34">
        <v>1</v>
      </c>
      <c r="G8141" s="43">
        <v>0</v>
      </c>
      <c r="H8141" s="43">
        <v>0.84812078000000002</v>
      </c>
      <c r="I8141" s="45">
        <v>0.64471978174237266</v>
      </c>
    </row>
    <row r="8142" spans="1:9" x14ac:dyDescent="0.3">
      <c r="A8142" s="44">
        <v>43805.166666666664</v>
      </c>
      <c r="B8142" s="43">
        <v>0</v>
      </c>
      <c r="C8142" s="43">
        <v>0.52550904499999995</v>
      </c>
      <c r="D8142" s="43">
        <v>0</v>
      </c>
      <c r="E8142" s="43">
        <v>0.425352907</v>
      </c>
      <c r="F8142" s="34">
        <v>1</v>
      </c>
      <c r="G8142" s="43">
        <v>0</v>
      </c>
      <c r="H8142" s="43">
        <v>0.85824475499999997</v>
      </c>
      <c r="I8142" s="45">
        <v>0.64471978174237266</v>
      </c>
    </row>
    <row r="8143" spans="1:9" x14ac:dyDescent="0.3">
      <c r="A8143" s="44">
        <v>43805.208333333336</v>
      </c>
      <c r="B8143" s="43">
        <v>0</v>
      </c>
      <c r="C8143" s="43">
        <v>0.54693218600000004</v>
      </c>
      <c r="D8143" s="43">
        <v>0</v>
      </c>
      <c r="E8143" s="43">
        <v>0.399970302</v>
      </c>
      <c r="F8143" s="34">
        <v>1</v>
      </c>
      <c r="G8143" s="43">
        <v>0</v>
      </c>
      <c r="H8143" s="43">
        <v>0.86312364799999997</v>
      </c>
      <c r="I8143" s="45">
        <v>0.64471978174237266</v>
      </c>
    </row>
    <row r="8144" spans="1:9" x14ac:dyDescent="0.3">
      <c r="A8144" s="44">
        <v>43805.25</v>
      </c>
      <c r="B8144" s="43">
        <v>0</v>
      </c>
      <c r="C8144" s="43">
        <v>0.56708943599999995</v>
      </c>
      <c r="D8144" s="43">
        <v>0</v>
      </c>
      <c r="E8144" s="43">
        <v>0.39385673700000001</v>
      </c>
      <c r="F8144" s="34">
        <v>1</v>
      </c>
      <c r="G8144" s="43">
        <v>0</v>
      </c>
      <c r="H8144" s="43">
        <v>0.86594610699999996</v>
      </c>
      <c r="I8144" s="45">
        <v>0.64471978174237266</v>
      </c>
    </row>
    <row r="8145" spans="1:9" x14ac:dyDescent="0.3">
      <c r="A8145" s="44">
        <v>43805.291666666664</v>
      </c>
      <c r="B8145" s="43">
        <v>0</v>
      </c>
      <c r="C8145" s="43">
        <v>0.59190632399999998</v>
      </c>
      <c r="D8145" s="43">
        <v>0</v>
      </c>
      <c r="E8145" s="43">
        <v>0.41356514500000002</v>
      </c>
      <c r="F8145" s="34">
        <v>1</v>
      </c>
      <c r="G8145" s="43">
        <v>0</v>
      </c>
      <c r="H8145" s="43">
        <v>0.87073523100000005</v>
      </c>
      <c r="I8145" s="45">
        <v>0.64471978174237266</v>
      </c>
    </row>
    <row r="8146" spans="1:9" x14ac:dyDescent="0.3">
      <c r="A8146" s="44">
        <v>43805.333333333336</v>
      </c>
      <c r="B8146" s="43">
        <v>1.9004896E-2</v>
      </c>
      <c r="C8146" s="43">
        <v>0.60503537799999996</v>
      </c>
      <c r="D8146" s="43">
        <v>1.6636000000000001E-3</v>
      </c>
      <c r="E8146" s="43">
        <v>0.41087132199999998</v>
      </c>
      <c r="F8146" s="34">
        <v>1</v>
      </c>
      <c r="G8146" s="43">
        <v>4.8743839999999998E-3</v>
      </c>
      <c r="H8146" s="43">
        <v>0.87344332700000005</v>
      </c>
      <c r="I8146" s="45">
        <v>0.64471978174237266</v>
      </c>
    </row>
    <row r="8147" spans="1:9" x14ac:dyDescent="0.3">
      <c r="A8147" s="44">
        <v>43805.375</v>
      </c>
      <c r="B8147" s="43">
        <v>0.21021016100000001</v>
      </c>
      <c r="C8147" s="43">
        <v>0.57466082900000004</v>
      </c>
      <c r="D8147" s="43">
        <v>9.8030800000000001E-2</v>
      </c>
      <c r="E8147" s="43">
        <v>0.37014147800000002</v>
      </c>
      <c r="F8147" s="34">
        <v>1</v>
      </c>
      <c r="G8147" s="43">
        <v>5.5871716000000002E-2</v>
      </c>
      <c r="H8147" s="43">
        <v>0.85994283400000004</v>
      </c>
      <c r="I8147" s="45">
        <v>0.64471978174237266</v>
      </c>
    </row>
    <row r="8148" spans="1:9" x14ac:dyDescent="0.3">
      <c r="A8148" s="44">
        <v>43805.416666666664</v>
      </c>
      <c r="B8148" s="43">
        <v>0.41451218899999998</v>
      </c>
      <c r="C8148" s="43">
        <v>0.54571753999999995</v>
      </c>
      <c r="D8148" s="43">
        <v>0.27147719999999997</v>
      </c>
      <c r="E8148" s="43">
        <v>0.31597629100000002</v>
      </c>
      <c r="F8148" s="34">
        <v>1</v>
      </c>
      <c r="G8148" s="43">
        <v>0.141662285</v>
      </c>
      <c r="H8148" s="43">
        <v>0.855981718</v>
      </c>
      <c r="I8148" s="45">
        <v>0.64471978174237266</v>
      </c>
    </row>
    <row r="8149" spans="1:9" x14ac:dyDescent="0.3">
      <c r="A8149" s="44">
        <v>43805.458333333336</v>
      </c>
      <c r="B8149" s="43">
        <v>0.55340518500000002</v>
      </c>
      <c r="C8149" s="43">
        <v>0.52214458500000005</v>
      </c>
      <c r="D8149" s="43">
        <v>0.43152119999999999</v>
      </c>
      <c r="E8149" s="43">
        <v>0.26813079200000001</v>
      </c>
      <c r="F8149" s="34">
        <v>1</v>
      </c>
      <c r="G8149" s="43">
        <v>0.223172921</v>
      </c>
      <c r="H8149" s="43">
        <v>0.86823740699999996</v>
      </c>
      <c r="I8149" s="45">
        <v>0.64471978174237266</v>
      </c>
    </row>
    <row r="8150" spans="1:9" x14ac:dyDescent="0.3">
      <c r="A8150" s="44">
        <v>43805.5</v>
      </c>
      <c r="B8150" s="43">
        <v>0.65963012799999998</v>
      </c>
      <c r="C8150" s="43">
        <v>0.515675946</v>
      </c>
      <c r="D8150" s="43">
        <v>0.52045359999999996</v>
      </c>
      <c r="E8150" s="43">
        <v>0.228110279</v>
      </c>
      <c r="F8150" s="34">
        <v>1</v>
      </c>
      <c r="G8150" s="43">
        <v>0.31669589599999998</v>
      </c>
      <c r="H8150" s="43">
        <v>0.88332255999999998</v>
      </c>
      <c r="I8150" s="45">
        <v>0.64471978174237266</v>
      </c>
    </row>
    <row r="8151" spans="1:9" x14ac:dyDescent="0.3">
      <c r="A8151" s="44">
        <v>43805.541666666664</v>
      </c>
      <c r="B8151" s="43">
        <v>0.694669749</v>
      </c>
      <c r="C8151" s="43">
        <v>0.51553831999999999</v>
      </c>
      <c r="D8151" s="43">
        <v>0.53094039999999998</v>
      </c>
      <c r="E8151" s="43">
        <v>0.200112084</v>
      </c>
      <c r="F8151" s="34">
        <v>1</v>
      </c>
      <c r="G8151" s="43">
        <v>0.373217146</v>
      </c>
      <c r="H8151" s="43">
        <v>0.89908097899999995</v>
      </c>
      <c r="I8151" s="45">
        <v>0.64471978174237266</v>
      </c>
    </row>
    <row r="8152" spans="1:9" x14ac:dyDescent="0.3">
      <c r="A8152" s="44">
        <v>43805.583333333336</v>
      </c>
      <c r="B8152" s="43">
        <v>0.65470984700000001</v>
      </c>
      <c r="C8152" s="43">
        <v>0.51001754600000004</v>
      </c>
      <c r="D8152" s="43">
        <v>0.46709840000000002</v>
      </c>
      <c r="E8152" s="43">
        <v>0.196158426</v>
      </c>
      <c r="F8152" s="34">
        <v>1</v>
      </c>
      <c r="G8152" s="43">
        <v>0.36859289099999998</v>
      </c>
      <c r="H8152" s="43">
        <v>0.90800678499999998</v>
      </c>
      <c r="I8152" s="45">
        <v>0.64471978174237266</v>
      </c>
    </row>
    <row r="8153" spans="1:9" x14ac:dyDescent="0.3">
      <c r="A8153" s="44">
        <v>43805.625</v>
      </c>
      <c r="B8153" s="43">
        <v>0.53366103899999995</v>
      </c>
      <c r="C8153" s="43">
        <v>0.49424501599999998</v>
      </c>
      <c r="D8153" s="43">
        <v>0.35342400000000002</v>
      </c>
      <c r="E8153" s="43">
        <v>0.20903704000000001</v>
      </c>
      <c r="F8153" s="34">
        <v>1</v>
      </c>
      <c r="G8153" s="43">
        <v>0.24045702899999999</v>
      </c>
      <c r="H8153" s="43">
        <v>0.907601039</v>
      </c>
      <c r="I8153" s="45">
        <v>0.64471978174237266</v>
      </c>
    </row>
    <row r="8154" spans="1:9" x14ac:dyDescent="0.3">
      <c r="A8154" s="44">
        <v>43805.666666666664</v>
      </c>
      <c r="B8154" s="43">
        <v>0.30286454299999999</v>
      </c>
      <c r="C8154" s="43">
        <v>0.47319976000000002</v>
      </c>
      <c r="D8154" s="43">
        <v>0.20302239999999999</v>
      </c>
      <c r="E8154" s="43">
        <v>0.22785613399999999</v>
      </c>
      <c r="F8154" s="34">
        <v>1</v>
      </c>
      <c r="G8154" s="43">
        <v>9.7705765999999999E-2</v>
      </c>
      <c r="H8154" s="43">
        <v>0.90010055</v>
      </c>
      <c r="I8154" s="45">
        <v>0.64471978174237266</v>
      </c>
    </row>
    <row r="8155" spans="1:9" x14ac:dyDescent="0.3">
      <c r="A8155" s="44">
        <v>43805.708333333336</v>
      </c>
      <c r="B8155" s="43">
        <v>5.0272341999999998E-2</v>
      </c>
      <c r="C8155" s="43">
        <v>0.40289395099999997</v>
      </c>
      <c r="D8155" s="43">
        <v>6.0388799999999999E-2</v>
      </c>
      <c r="E8155" s="43">
        <v>0.26734766500000001</v>
      </c>
      <c r="F8155" s="34">
        <v>1</v>
      </c>
      <c r="G8155" s="43">
        <v>3.2780599999999998E-4</v>
      </c>
      <c r="H8155" s="43">
        <v>0.89262471799999998</v>
      </c>
      <c r="I8155" s="45">
        <v>0.64471978174237266</v>
      </c>
    </row>
    <row r="8156" spans="1:9" x14ac:dyDescent="0.3">
      <c r="A8156" s="44">
        <v>43805.75</v>
      </c>
      <c r="B8156" s="43">
        <v>0</v>
      </c>
      <c r="C8156" s="43">
        <v>0.339804092</v>
      </c>
      <c r="D8156" s="43">
        <v>0</v>
      </c>
      <c r="E8156" s="43">
        <v>0.30198375700000002</v>
      </c>
      <c r="F8156" s="34">
        <v>1</v>
      </c>
      <c r="G8156" s="43">
        <v>0</v>
      </c>
      <c r="H8156" s="43">
        <v>0.88397430600000004</v>
      </c>
      <c r="I8156" s="45">
        <v>0.64471978174237266</v>
      </c>
    </row>
    <row r="8157" spans="1:9" x14ac:dyDescent="0.3">
      <c r="A8157" s="44">
        <v>43805.791666666664</v>
      </c>
      <c r="B8157" s="43">
        <v>0</v>
      </c>
      <c r="C8157" s="43">
        <v>0.28514940100000002</v>
      </c>
      <c r="D8157" s="43">
        <v>0</v>
      </c>
      <c r="E8157" s="43">
        <v>0.333253998</v>
      </c>
      <c r="F8157" s="34">
        <v>1</v>
      </c>
      <c r="G8157" s="43">
        <v>0</v>
      </c>
      <c r="H8157" s="43">
        <v>0.87181876700000005</v>
      </c>
      <c r="I8157" s="45">
        <v>0.64471978174237266</v>
      </c>
    </row>
    <row r="8158" spans="1:9" x14ac:dyDescent="0.3">
      <c r="A8158" s="44">
        <v>43805.833333333336</v>
      </c>
      <c r="B8158" s="43">
        <v>0</v>
      </c>
      <c r="C8158" s="43">
        <v>0.280422377</v>
      </c>
      <c r="D8158" s="43">
        <v>0</v>
      </c>
      <c r="E8158" s="43">
        <v>0.364699579</v>
      </c>
      <c r="F8158" s="34">
        <v>1</v>
      </c>
      <c r="G8158" s="43">
        <v>0</v>
      </c>
      <c r="H8158" s="43">
        <v>0.856722714</v>
      </c>
      <c r="I8158" s="45">
        <v>0.64471978174237266</v>
      </c>
    </row>
    <row r="8159" spans="1:9" x14ac:dyDescent="0.3">
      <c r="A8159" s="44">
        <v>43805.875</v>
      </c>
      <c r="B8159" s="43">
        <v>0</v>
      </c>
      <c r="C8159" s="43">
        <v>0.29314145000000003</v>
      </c>
      <c r="D8159" s="43">
        <v>0</v>
      </c>
      <c r="E8159" s="43">
        <v>0.396811038</v>
      </c>
      <c r="F8159" s="34">
        <v>1</v>
      </c>
      <c r="G8159" s="43">
        <v>0</v>
      </c>
      <c r="H8159" s="43">
        <v>0.839289956</v>
      </c>
      <c r="I8159" s="45">
        <v>0.64471978174237266</v>
      </c>
    </row>
    <row r="8160" spans="1:9" x14ac:dyDescent="0.3">
      <c r="A8160" s="44">
        <v>43805.916666666664</v>
      </c>
      <c r="B8160" s="43">
        <v>0</v>
      </c>
      <c r="C8160" s="43">
        <v>0.29097004999999998</v>
      </c>
      <c r="D8160" s="43">
        <v>0</v>
      </c>
      <c r="E8160" s="43">
        <v>0.43049557799999999</v>
      </c>
      <c r="F8160" s="34">
        <v>1</v>
      </c>
      <c r="G8160" s="43">
        <v>0</v>
      </c>
      <c r="H8160" s="43">
        <v>0.820742156</v>
      </c>
      <c r="I8160" s="45">
        <v>0.64471978174237266</v>
      </c>
    </row>
    <row r="8161" spans="1:9" x14ac:dyDescent="0.3">
      <c r="A8161" s="44">
        <v>43805.958333333336</v>
      </c>
      <c r="B8161" s="43">
        <v>0</v>
      </c>
      <c r="C8161" s="43">
        <v>0.28402778400000001</v>
      </c>
      <c r="D8161" s="43">
        <v>0</v>
      </c>
      <c r="E8161" s="43">
        <v>0.450225078</v>
      </c>
      <c r="F8161" s="34">
        <v>1</v>
      </c>
      <c r="G8161" s="43">
        <v>0</v>
      </c>
      <c r="H8161" s="43">
        <v>0.77406054300000005</v>
      </c>
      <c r="I8161" s="45">
        <v>0.64471978174237266</v>
      </c>
    </row>
    <row r="8162" spans="1:9" x14ac:dyDescent="0.3">
      <c r="A8162" s="44">
        <v>43806</v>
      </c>
      <c r="B8162" s="43">
        <v>0</v>
      </c>
      <c r="C8162" s="43">
        <v>0.27643965199999998</v>
      </c>
      <c r="D8162" s="43">
        <v>0</v>
      </c>
      <c r="E8162" s="43">
        <v>0.429231902</v>
      </c>
      <c r="F8162" s="34">
        <v>1</v>
      </c>
      <c r="G8162" s="43">
        <v>0</v>
      </c>
      <c r="H8162" s="43">
        <v>0.71305813600000001</v>
      </c>
      <c r="I8162" s="45">
        <v>0.63794374027805045</v>
      </c>
    </row>
    <row r="8163" spans="1:9" x14ac:dyDescent="0.3">
      <c r="A8163" s="44">
        <v>43806.041666666664</v>
      </c>
      <c r="B8163" s="43">
        <v>0</v>
      </c>
      <c r="C8163" s="43">
        <v>0.27157028900000002</v>
      </c>
      <c r="D8163" s="43">
        <v>0</v>
      </c>
      <c r="E8163" s="43">
        <v>0.38695310100000002</v>
      </c>
      <c r="F8163" s="34">
        <v>1</v>
      </c>
      <c r="G8163" s="43">
        <v>0</v>
      </c>
      <c r="H8163" s="43">
        <v>0.64047480000000001</v>
      </c>
      <c r="I8163" s="45">
        <v>0.63794374027805045</v>
      </c>
    </row>
    <row r="8164" spans="1:9" x14ac:dyDescent="0.3">
      <c r="A8164" s="44">
        <v>43806.083333333336</v>
      </c>
      <c r="B8164" s="43">
        <v>0</v>
      </c>
      <c r="C8164" s="43">
        <v>0.265068256</v>
      </c>
      <c r="D8164" s="43">
        <v>0</v>
      </c>
      <c r="E8164" s="43">
        <v>0.33779779100000001</v>
      </c>
      <c r="F8164" s="34">
        <v>1</v>
      </c>
      <c r="G8164" s="43">
        <v>0</v>
      </c>
      <c r="H8164" s="43">
        <v>0.56246670600000004</v>
      </c>
      <c r="I8164" s="45">
        <v>0.63794374027805045</v>
      </c>
    </row>
    <row r="8165" spans="1:9" x14ac:dyDescent="0.3">
      <c r="A8165" s="44">
        <v>43806.125</v>
      </c>
      <c r="B8165" s="43">
        <v>0</v>
      </c>
      <c r="C8165" s="43">
        <v>0.255724958</v>
      </c>
      <c r="D8165" s="43">
        <v>0</v>
      </c>
      <c r="E8165" s="43">
        <v>0.28345525799999999</v>
      </c>
      <c r="F8165" s="34">
        <v>1</v>
      </c>
      <c r="G8165" s="43">
        <v>0</v>
      </c>
      <c r="H8165" s="43">
        <v>0.49633697199999999</v>
      </c>
      <c r="I8165" s="45">
        <v>0.63794374027805045</v>
      </c>
    </row>
    <row r="8166" spans="1:9" x14ac:dyDescent="0.3">
      <c r="A8166" s="44">
        <v>43806.166666666664</v>
      </c>
      <c r="B8166" s="43">
        <v>0</v>
      </c>
      <c r="C8166" s="43">
        <v>0.24508801299999999</v>
      </c>
      <c r="D8166" s="43">
        <v>0</v>
      </c>
      <c r="E8166" s="43">
        <v>0.23735658000000001</v>
      </c>
      <c r="F8166" s="34">
        <v>1</v>
      </c>
      <c r="G8166" s="43">
        <v>0</v>
      </c>
      <c r="H8166" s="43">
        <v>0.44374413099999999</v>
      </c>
      <c r="I8166" s="45">
        <v>0.63794374027805045</v>
      </c>
    </row>
    <row r="8167" spans="1:9" x14ac:dyDescent="0.3">
      <c r="A8167" s="44">
        <v>43806.208333333336</v>
      </c>
      <c r="B8167" s="43">
        <v>0</v>
      </c>
      <c r="C8167" s="43">
        <v>0.23245748999999999</v>
      </c>
      <c r="D8167" s="43">
        <v>0</v>
      </c>
      <c r="E8167" s="43">
        <v>0.17631360099999999</v>
      </c>
      <c r="F8167" s="34">
        <v>1</v>
      </c>
      <c r="G8167" s="43">
        <v>0</v>
      </c>
      <c r="H8167" s="43">
        <v>0.394421303</v>
      </c>
      <c r="I8167" s="45">
        <v>0.63794374027805045</v>
      </c>
    </row>
    <row r="8168" spans="1:9" x14ac:dyDescent="0.3">
      <c r="A8168" s="44">
        <v>43806.25</v>
      </c>
      <c r="B8168" s="43">
        <v>0</v>
      </c>
      <c r="C8168" s="43">
        <v>0.21901899</v>
      </c>
      <c r="D8168" s="43">
        <v>0</v>
      </c>
      <c r="E8168" s="43">
        <v>0.11262222299999999</v>
      </c>
      <c r="F8168" s="34">
        <v>1</v>
      </c>
      <c r="G8168" s="43">
        <v>0</v>
      </c>
      <c r="H8168" s="43">
        <v>0.34271536400000002</v>
      </c>
      <c r="I8168" s="45">
        <v>0.63794374027805045</v>
      </c>
    </row>
    <row r="8169" spans="1:9" x14ac:dyDescent="0.3">
      <c r="A8169" s="44">
        <v>43806.291666666664</v>
      </c>
      <c r="B8169" s="43">
        <v>0</v>
      </c>
      <c r="C8169" s="43">
        <v>0.213280042</v>
      </c>
      <c r="D8169" s="43">
        <v>0</v>
      </c>
      <c r="E8169" s="43">
        <v>6.6133030999999995E-2</v>
      </c>
      <c r="F8169" s="34">
        <v>1</v>
      </c>
      <c r="G8169" s="43">
        <v>0</v>
      </c>
      <c r="H8169" s="43">
        <v>0.28605696899999999</v>
      </c>
      <c r="I8169" s="45">
        <v>0.63794374027805045</v>
      </c>
    </row>
    <row r="8170" spans="1:9" x14ac:dyDescent="0.3">
      <c r="A8170" s="44">
        <v>43806.333333333336</v>
      </c>
      <c r="B8170" s="43">
        <v>2.3178581E-2</v>
      </c>
      <c r="C8170" s="43">
        <v>0.21178739199999999</v>
      </c>
      <c r="D8170" s="43">
        <v>1.0016000000000001E-3</v>
      </c>
      <c r="E8170" s="43">
        <v>4.5101107000000001E-2</v>
      </c>
      <c r="F8170" s="34">
        <v>1</v>
      </c>
      <c r="G8170" s="43">
        <v>3.4889369000000003E-2</v>
      </c>
      <c r="H8170" s="43">
        <v>0.24395940999999999</v>
      </c>
      <c r="I8170" s="45">
        <v>0.63794374027805045</v>
      </c>
    </row>
    <row r="8171" spans="1:9" x14ac:dyDescent="0.3">
      <c r="A8171" s="44">
        <v>43806.375</v>
      </c>
      <c r="B8171" s="43">
        <v>0.30739998400000001</v>
      </c>
      <c r="C8171" s="43">
        <v>0.199907689</v>
      </c>
      <c r="D8171" s="43">
        <v>9.5362000000000002E-2</v>
      </c>
      <c r="E8171" s="43">
        <v>3.0060578000000001E-2</v>
      </c>
      <c r="F8171" s="34">
        <v>1</v>
      </c>
      <c r="G8171" s="43">
        <v>0.24617055199999999</v>
      </c>
      <c r="H8171" s="43">
        <v>0.23050188899999999</v>
      </c>
      <c r="I8171" s="45">
        <v>0.63794374027805045</v>
      </c>
    </row>
    <row r="8172" spans="1:9" x14ac:dyDescent="0.3">
      <c r="A8172" s="44">
        <v>43806.416666666664</v>
      </c>
      <c r="B8172" s="43">
        <v>0.61726631700000001</v>
      </c>
      <c r="C8172" s="43">
        <v>0.16783184900000001</v>
      </c>
      <c r="D8172" s="43">
        <v>0.2885084</v>
      </c>
      <c r="E8172" s="43">
        <v>1.9956087000000001E-2</v>
      </c>
      <c r="F8172" s="34">
        <v>1</v>
      </c>
      <c r="G8172" s="43">
        <v>0.46884278800000001</v>
      </c>
      <c r="H8172" s="43">
        <v>0.21457710599999999</v>
      </c>
      <c r="I8172" s="45">
        <v>0.63794374027805045</v>
      </c>
    </row>
    <row r="8173" spans="1:9" x14ac:dyDescent="0.3">
      <c r="A8173" s="44">
        <v>43806.458333333336</v>
      </c>
      <c r="B8173" s="43">
        <v>0.79609583500000003</v>
      </c>
      <c r="C8173" s="43">
        <v>0.13862387500000001</v>
      </c>
      <c r="D8173" s="43">
        <v>0.476356</v>
      </c>
      <c r="E8173" s="43">
        <v>1.0595712E-2</v>
      </c>
      <c r="F8173" s="34">
        <v>1</v>
      </c>
      <c r="G8173" s="43">
        <v>0.62300504499999998</v>
      </c>
      <c r="H8173" s="43">
        <v>0.1991404</v>
      </c>
      <c r="I8173" s="45">
        <v>0.63794374027805045</v>
      </c>
    </row>
    <row r="8174" spans="1:9" x14ac:dyDescent="0.3">
      <c r="A8174" s="44">
        <v>43806.5</v>
      </c>
      <c r="B8174" s="43">
        <v>0.89826300800000003</v>
      </c>
      <c r="C8174" s="43">
        <v>0.124269531</v>
      </c>
      <c r="D8174" s="43">
        <v>0.63927639999999997</v>
      </c>
      <c r="E8174" s="43">
        <v>5.9003060000000001E-3</v>
      </c>
      <c r="F8174" s="34">
        <v>1</v>
      </c>
      <c r="G8174" s="43">
        <v>0.71040098600000001</v>
      </c>
      <c r="H8174" s="43">
        <v>0.196780337</v>
      </c>
      <c r="I8174" s="45">
        <v>0.63794374027805045</v>
      </c>
    </row>
    <row r="8175" spans="1:9" x14ac:dyDescent="0.3">
      <c r="A8175" s="44">
        <v>43806.541666666664</v>
      </c>
      <c r="B8175" s="43">
        <v>0.91712713099999998</v>
      </c>
      <c r="C8175" s="43">
        <v>0.11545190700000001</v>
      </c>
      <c r="D8175" s="43">
        <v>0.71791479999999996</v>
      </c>
      <c r="E8175" s="43">
        <v>3.1286500000000002E-3</v>
      </c>
      <c r="F8175" s="34">
        <v>1</v>
      </c>
      <c r="G8175" s="43">
        <v>0.68505910800000003</v>
      </c>
      <c r="H8175" s="43">
        <v>0.19128175</v>
      </c>
      <c r="I8175" s="45">
        <v>0.63794374027805045</v>
      </c>
    </row>
    <row r="8176" spans="1:9" x14ac:dyDescent="0.3">
      <c r="A8176" s="44">
        <v>43806.583333333336</v>
      </c>
      <c r="B8176" s="43">
        <v>0.86117233999999998</v>
      </c>
      <c r="C8176" s="43">
        <v>0.106903918</v>
      </c>
      <c r="D8176" s="43">
        <v>0.69046399999999997</v>
      </c>
      <c r="E8176" s="43">
        <v>1.0277190000000001E-3</v>
      </c>
      <c r="F8176" s="34">
        <v>1</v>
      </c>
      <c r="G8176" s="43">
        <v>0.55595588200000001</v>
      </c>
      <c r="H8176" s="43">
        <v>0.18675767500000001</v>
      </c>
      <c r="I8176" s="45">
        <v>0.63794374027805045</v>
      </c>
    </row>
    <row r="8177" spans="1:9" x14ac:dyDescent="0.3">
      <c r="A8177" s="44">
        <v>43806.625</v>
      </c>
      <c r="B8177" s="43">
        <v>0.71874532999999996</v>
      </c>
      <c r="C8177" s="43">
        <v>9.8467128000000001E-2</v>
      </c>
      <c r="D8177" s="43">
        <v>0.54102280000000003</v>
      </c>
      <c r="E8177" s="43">
        <v>3.61176E-4</v>
      </c>
      <c r="F8177" s="34">
        <v>1</v>
      </c>
      <c r="G8177" s="43">
        <v>0.35191931399999998</v>
      </c>
      <c r="H8177" s="43">
        <v>0.182511533</v>
      </c>
      <c r="I8177" s="45">
        <v>0.63794374027805045</v>
      </c>
    </row>
    <row r="8178" spans="1:9" x14ac:dyDescent="0.3">
      <c r="A8178" s="44">
        <v>43806.666666666664</v>
      </c>
      <c r="B8178" s="43">
        <v>0.40666187100000001</v>
      </c>
      <c r="C8178" s="43">
        <v>9.0464682000000005E-2</v>
      </c>
      <c r="D8178" s="43">
        <v>0.33490560000000003</v>
      </c>
      <c r="E8178" s="43">
        <v>7.9847700000000002E-4</v>
      </c>
      <c r="F8178" s="34">
        <v>1</v>
      </c>
      <c r="G8178" s="43">
        <v>0.113667775</v>
      </c>
      <c r="H8178" s="43">
        <v>0.176815576</v>
      </c>
      <c r="I8178" s="45">
        <v>0.63794374027805045</v>
      </c>
    </row>
    <row r="8179" spans="1:9" x14ac:dyDescent="0.3">
      <c r="A8179" s="44">
        <v>43806.708333333336</v>
      </c>
      <c r="B8179" s="43">
        <v>6.3637489000000005E-2</v>
      </c>
      <c r="C8179" s="43">
        <v>0.105826962</v>
      </c>
      <c r="D8179" s="43">
        <v>0.1157348</v>
      </c>
      <c r="E8179" s="43">
        <v>1.5522209999999999E-3</v>
      </c>
      <c r="F8179" s="34">
        <v>1</v>
      </c>
      <c r="G8179" s="43">
        <v>3.1756599999999997E-4</v>
      </c>
      <c r="H8179" s="43">
        <v>0.182828778</v>
      </c>
      <c r="I8179" s="45">
        <v>0.63794374027805045</v>
      </c>
    </row>
    <row r="8180" spans="1:9" x14ac:dyDescent="0.3">
      <c r="A8180" s="44">
        <v>43806.75</v>
      </c>
      <c r="B8180" s="43">
        <v>0</v>
      </c>
      <c r="C8180" s="43">
        <v>0.14949752999999999</v>
      </c>
      <c r="D8180" s="43">
        <v>0</v>
      </c>
      <c r="E8180" s="43">
        <v>2.6366699999999998E-3</v>
      </c>
      <c r="F8180" s="34">
        <v>1</v>
      </c>
      <c r="G8180" s="43">
        <v>0</v>
      </c>
      <c r="H8180" s="43">
        <v>0.20147013</v>
      </c>
      <c r="I8180" s="45">
        <v>0.63794374027805045</v>
      </c>
    </row>
    <row r="8181" spans="1:9" x14ac:dyDescent="0.3">
      <c r="A8181" s="44">
        <v>43806.791666666664</v>
      </c>
      <c r="B8181" s="43">
        <v>0</v>
      </c>
      <c r="C8181" s="43">
        <v>0.167921811</v>
      </c>
      <c r="D8181" s="43">
        <v>0</v>
      </c>
      <c r="E8181" s="43">
        <v>3.4790060000000002E-3</v>
      </c>
      <c r="F8181" s="34">
        <v>1</v>
      </c>
      <c r="G8181" s="43">
        <v>0</v>
      </c>
      <c r="H8181" s="43">
        <v>0.22420124</v>
      </c>
      <c r="I8181" s="45">
        <v>0.63794374027805045</v>
      </c>
    </row>
    <row r="8182" spans="1:9" x14ac:dyDescent="0.3">
      <c r="A8182" s="44">
        <v>43806.833333333336</v>
      </c>
      <c r="B8182" s="43">
        <v>0</v>
      </c>
      <c r="C8182" s="43">
        <v>0.173722456</v>
      </c>
      <c r="D8182" s="43">
        <v>0</v>
      </c>
      <c r="E8182" s="43">
        <v>7.0433759999999996E-3</v>
      </c>
      <c r="F8182" s="34">
        <v>1</v>
      </c>
      <c r="G8182" s="43">
        <v>0</v>
      </c>
      <c r="H8182" s="43">
        <v>0.24857370200000001</v>
      </c>
      <c r="I8182" s="45">
        <v>0.63794374027805045</v>
      </c>
    </row>
    <row r="8183" spans="1:9" x14ac:dyDescent="0.3">
      <c r="A8183" s="44">
        <v>43806.875</v>
      </c>
      <c r="B8183" s="43">
        <v>0</v>
      </c>
      <c r="C8183" s="43">
        <v>0.17663812500000001</v>
      </c>
      <c r="D8183" s="43">
        <v>0</v>
      </c>
      <c r="E8183" s="43">
        <v>7.5769660000000001E-3</v>
      </c>
      <c r="F8183" s="34">
        <v>1</v>
      </c>
      <c r="G8183" s="43">
        <v>0</v>
      </c>
      <c r="H8183" s="43">
        <v>0.27626372300000002</v>
      </c>
      <c r="I8183" s="45">
        <v>0.63794374027805045</v>
      </c>
    </row>
    <row r="8184" spans="1:9" x14ac:dyDescent="0.3">
      <c r="A8184" s="44">
        <v>43806.916666666664</v>
      </c>
      <c r="B8184" s="43">
        <v>0</v>
      </c>
      <c r="C8184" s="43">
        <v>0.19358255399999999</v>
      </c>
      <c r="D8184" s="43">
        <v>0</v>
      </c>
      <c r="E8184" s="43">
        <v>7.5738669999999998E-3</v>
      </c>
      <c r="F8184" s="34">
        <v>1</v>
      </c>
      <c r="G8184" s="43">
        <v>0</v>
      </c>
      <c r="H8184" s="43">
        <v>0.31381161099999999</v>
      </c>
      <c r="I8184" s="45">
        <v>0.63794374027805045</v>
      </c>
    </row>
    <row r="8185" spans="1:9" x14ac:dyDescent="0.3">
      <c r="A8185" s="44">
        <v>43806.958333333336</v>
      </c>
      <c r="B8185" s="43">
        <v>0</v>
      </c>
      <c r="C8185" s="43">
        <v>0.211513486</v>
      </c>
      <c r="D8185" s="43">
        <v>0</v>
      </c>
      <c r="E8185" s="43">
        <v>5.7190779999999998E-3</v>
      </c>
      <c r="F8185" s="34">
        <v>1</v>
      </c>
      <c r="G8185" s="43">
        <v>0</v>
      </c>
      <c r="H8185" s="43">
        <v>0.35604818700000002</v>
      </c>
      <c r="I8185" s="45">
        <v>0.63794374027805045</v>
      </c>
    </row>
    <row r="8186" spans="1:9" x14ac:dyDescent="0.3">
      <c r="A8186" s="44">
        <v>43807</v>
      </c>
      <c r="B8186" s="43">
        <v>0</v>
      </c>
      <c r="C8186" s="43">
        <v>0.230998062</v>
      </c>
      <c r="D8186" s="43">
        <v>0</v>
      </c>
      <c r="E8186" s="43">
        <v>2.8536669999999998E-3</v>
      </c>
      <c r="F8186" s="34">
        <v>1</v>
      </c>
      <c r="G8186" s="43">
        <v>0</v>
      </c>
      <c r="H8186" s="43">
        <v>0.39800203200000001</v>
      </c>
      <c r="I8186" s="45">
        <v>0.67961672163072173</v>
      </c>
    </row>
    <row r="8187" spans="1:9" x14ac:dyDescent="0.3">
      <c r="A8187" s="44">
        <v>43807.041666666664</v>
      </c>
      <c r="B8187" s="43">
        <v>0</v>
      </c>
      <c r="C8187" s="43">
        <v>0.239177116</v>
      </c>
      <c r="D8187" s="43">
        <v>0</v>
      </c>
      <c r="E8187" s="43">
        <v>3.5692469999999998E-3</v>
      </c>
      <c r="F8187" s="34">
        <v>1</v>
      </c>
      <c r="G8187" s="43">
        <v>0</v>
      </c>
      <c r="H8187" s="43">
        <v>0.42769673000000002</v>
      </c>
      <c r="I8187" s="45">
        <v>0.67961672163072173</v>
      </c>
    </row>
    <row r="8188" spans="1:9" x14ac:dyDescent="0.3">
      <c r="A8188" s="44">
        <v>43807.083333333336</v>
      </c>
      <c r="B8188" s="43">
        <v>0</v>
      </c>
      <c r="C8188" s="43">
        <v>0.24650271300000001</v>
      </c>
      <c r="D8188" s="43">
        <v>0</v>
      </c>
      <c r="E8188" s="43">
        <v>3.5972780000000002E-3</v>
      </c>
      <c r="F8188" s="34">
        <v>1</v>
      </c>
      <c r="G8188" s="43">
        <v>0</v>
      </c>
      <c r="H8188" s="43">
        <v>0.45785336500000001</v>
      </c>
      <c r="I8188" s="45">
        <v>0.67961672163072173</v>
      </c>
    </row>
    <row r="8189" spans="1:9" x14ac:dyDescent="0.3">
      <c r="A8189" s="44">
        <v>43807.125</v>
      </c>
      <c r="B8189" s="43">
        <v>0</v>
      </c>
      <c r="C8189" s="43">
        <v>0.25145404700000001</v>
      </c>
      <c r="D8189" s="43">
        <v>0</v>
      </c>
      <c r="E8189" s="43">
        <v>2.734031E-3</v>
      </c>
      <c r="F8189" s="34">
        <v>1</v>
      </c>
      <c r="G8189" s="43">
        <v>0</v>
      </c>
      <c r="H8189" s="43">
        <v>0.48298458</v>
      </c>
      <c r="I8189" s="45">
        <v>0.67961672163072173</v>
      </c>
    </row>
    <row r="8190" spans="1:9" x14ac:dyDescent="0.3">
      <c r="A8190" s="44">
        <v>43807.166666666664</v>
      </c>
      <c r="B8190" s="43">
        <v>0</v>
      </c>
      <c r="C8190" s="43">
        <v>0.261695065</v>
      </c>
      <c r="D8190" s="43">
        <v>0</v>
      </c>
      <c r="E8190" s="43">
        <v>2.6595059999999998E-3</v>
      </c>
      <c r="F8190" s="34">
        <v>1</v>
      </c>
      <c r="G8190" s="43">
        <v>0</v>
      </c>
      <c r="H8190" s="43">
        <v>0.51216437699999995</v>
      </c>
      <c r="I8190" s="45">
        <v>0.67961672163072173</v>
      </c>
    </row>
    <row r="8191" spans="1:9" x14ac:dyDescent="0.3">
      <c r="A8191" s="44">
        <v>43807.208333333336</v>
      </c>
      <c r="B8191" s="43">
        <v>0</v>
      </c>
      <c r="C8191" s="43">
        <v>0.26970690200000003</v>
      </c>
      <c r="D8191" s="43">
        <v>0</v>
      </c>
      <c r="E8191" s="43">
        <v>2.921257E-3</v>
      </c>
      <c r="F8191" s="34">
        <v>1</v>
      </c>
      <c r="G8191" s="43">
        <v>0</v>
      </c>
      <c r="H8191" s="43">
        <v>0.542212362</v>
      </c>
      <c r="I8191" s="45">
        <v>0.67961672163072173</v>
      </c>
    </row>
    <row r="8192" spans="1:9" x14ac:dyDescent="0.3">
      <c r="A8192" s="44">
        <v>43807.25</v>
      </c>
      <c r="B8192" s="43">
        <v>0</v>
      </c>
      <c r="C8192" s="43">
        <v>0.26266146200000001</v>
      </c>
      <c r="D8192" s="43">
        <v>0</v>
      </c>
      <c r="E8192" s="43">
        <v>2.3480089999999999E-3</v>
      </c>
      <c r="F8192" s="34">
        <v>1</v>
      </c>
      <c r="G8192" s="43">
        <v>0</v>
      </c>
      <c r="H8192" s="43">
        <v>0.57367153800000004</v>
      </c>
      <c r="I8192" s="45">
        <v>0.67961672163072173</v>
      </c>
    </row>
    <row r="8193" spans="1:9" x14ac:dyDescent="0.3">
      <c r="A8193" s="44">
        <v>43807.291666666664</v>
      </c>
      <c r="B8193" s="43">
        <v>0</v>
      </c>
      <c r="C8193" s="43">
        <v>0.23544945</v>
      </c>
      <c r="D8193" s="43">
        <v>0</v>
      </c>
      <c r="E8193" s="43">
        <v>9.02012E-4</v>
      </c>
      <c r="F8193" s="34">
        <v>1</v>
      </c>
      <c r="G8193" s="43">
        <v>0</v>
      </c>
      <c r="H8193" s="43">
        <v>0.61542840700000001</v>
      </c>
      <c r="I8193" s="45">
        <v>0.67961672163072173</v>
      </c>
    </row>
    <row r="8194" spans="1:9" x14ac:dyDescent="0.3">
      <c r="A8194" s="44">
        <v>43807.333333333336</v>
      </c>
      <c r="B8194" s="43">
        <v>2.3093091999999999E-2</v>
      </c>
      <c r="C8194" s="43">
        <v>0.208251931</v>
      </c>
      <c r="D8194" s="43">
        <v>1.3832E-3</v>
      </c>
      <c r="E8194" s="43">
        <v>5.3124900000000002E-4</v>
      </c>
      <c r="F8194" s="34">
        <v>1</v>
      </c>
      <c r="G8194" s="43">
        <v>2.7795409E-2</v>
      </c>
      <c r="H8194" s="43">
        <v>0.64699645100000003</v>
      </c>
      <c r="I8194" s="45">
        <v>0.67961672163072173</v>
      </c>
    </row>
    <row r="8195" spans="1:9" x14ac:dyDescent="0.3">
      <c r="A8195" s="44">
        <v>43807.375</v>
      </c>
      <c r="B8195" s="43">
        <v>0.28900503799999999</v>
      </c>
      <c r="C8195" s="43">
        <v>0.19146015499999999</v>
      </c>
      <c r="D8195" s="43">
        <v>0.1046528</v>
      </c>
      <c r="E8195" s="43">
        <v>1.109208E-3</v>
      </c>
      <c r="F8195" s="34">
        <v>1</v>
      </c>
      <c r="G8195" s="43">
        <v>0.206425108</v>
      </c>
      <c r="H8195" s="43">
        <v>0.64149612099999997</v>
      </c>
      <c r="I8195" s="45">
        <v>0.67961672163072173</v>
      </c>
    </row>
    <row r="8196" spans="1:9" x14ac:dyDescent="0.3">
      <c r="A8196" s="44">
        <v>43807.416666666664</v>
      </c>
      <c r="B8196" s="43">
        <v>0.57180241499999995</v>
      </c>
      <c r="C8196" s="43">
        <v>0.18363861500000001</v>
      </c>
      <c r="D8196" s="43">
        <v>0.302948</v>
      </c>
      <c r="E8196" s="43">
        <v>9.9129300000000008E-4</v>
      </c>
      <c r="F8196" s="34">
        <v>1</v>
      </c>
      <c r="G8196" s="43">
        <v>0.41894073700000001</v>
      </c>
      <c r="H8196" s="43">
        <v>0.625406609</v>
      </c>
      <c r="I8196" s="45">
        <v>0.67961672163072173</v>
      </c>
    </row>
    <row r="8197" spans="1:9" x14ac:dyDescent="0.3">
      <c r="A8197" s="44">
        <v>43807.458333333336</v>
      </c>
      <c r="B8197" s="43">
        <v>0.73627932200000001</v>
      </c>
      <c r="C8197" s="43">
        <v>0.19198573399999999</v>
      </c>
      <c r="D8197" s="43">
        <v>0.48693599999999998</v>
      </c>
      <c r="E8197" s="43">
        <v>6.7744099999999998E-4</v>
      </c>
      <c r="F8197" s="34">
        <v>1</v>
      </c>
      <c r="G8197" s="43">
        <v>0.57789849900000001</v>
      </c>
      <c r="H8197" s="43">
        <v>0.58994250100000001</v>
      </c>
      <c r="I8197" s="45">
        <v>0.67961672163072173</v>
      </c>
    </row>
    <row r="8198" spans="1:9" x14ac:dyDescent="0.3">
      <c r="A8198" s="44">
        <v>43807.5</v>
      </c>
      <c r="B8198" s="43">
        <v>0.82583600599999996</v>
      </c>
      <c r="C8198" s="43">
        <v>0.213305629</v>
      </c>
      <c r="D8198" s="43">
        <v>0.62038760000000004</v>
      </c>
      <c r="E8198" s="43">
        <v>1.2165889999999999E-3</v>
      </c>
      <c r="F8198" s="34">
        <v>1</v>
      </c>
      <c r="G8198" s="43">
        <v>0.66874600699999998</v>
      </c>
      <c r="H8198" s="43">
        <v>0.56781829900000003</v>
      </c>
      <c r="I8198" s="45">
        <v>0.67961672163072173</v>
      </c>
    </row>
    <row r="8199" spans="1:9" x14ac:dyDescent="0.3">
      <c r="A8199" s="44">
        <v>43807.541666666664</v>
      </c>
      <c r="B8199" s="43">
        <v>0.83543992099999997</v>
      </c>
      <c r="C8199" s="43">
        <v>0.22079153600000001</v>
      </c>
      <c r="D8199" s="43">
        <v>0.66143240000000003</v>
      </c>
      <c r="E8199" s="43">
        <v>8.5122500000000005E-4</v>
      </c>
      <c r="F8199" s="34">
        <v>1</v>
      </c>
      <c r="G8199" s="43">
        <v>0.65591587699999998</v>
      </c>
      <c r="H8199" s="43">
        <v>0.55762889800000004</v>
      </c>
      <c r="I8199" s="45">
        <v>0.67961672163072173</v>
      </c>
    </row>
    <row r="8200" spans="1:9" x14ac:dyDescent="0.3">
      <c r="A8200" s="44">
        <v>43807.583333333336</v>
      </c>
      <c r="B8200" s="43">
        <v>0.77373304099999995</v>
      </c>
      <c r="C8200" s="43">
        <v>0.21541549300000001</v>
      </c>
      <c r="D8200" s="43">
        <v>0.60391879999999998</v>
      </c>
      <c r="E8200" s="43">
        <v>6.4488499999999999E-4</v>
      </c>
      <c r="F8200" s="34">
        <v>1</v>
      </c>
      <c r="G8200" s="43">
        <v>0.54200926500000002</v>
      </c>
      <c r="H8200" s="43">
        <v>0.55891413999999995</v>
      </c>
      <c r="I8200" s="45">
        <v>0.67961672163072173</v>
      </c>
    </row>
    <row r="8201" spans="1:9" x14ac:dyDescent="0.3">
      <c r="A8201" s="44">
        <v>43807.625</v>
      </c>
      <c r="B8201" s="43">
        <v>0.64236518799999998</v>
      </c>
      <c r="C8201" s="43">
        <v>0.21170435200000001</v>
      </c>
      <c r="D8201" s="43">
        <v>0.4536424</v>
      </c>
      <c r="E8201" s="43">
        <v>2.7109090000000001E-3</v>
      </c>
      <c r="F8201" s="34">
        <v>1</v>
      </c>
      <c r="G8201" s="43">
        <v>0.33633015100000002</v>
      </c>
      <c r="H8201" s="43">
        <v>0.58590620299999996</v>
      </c>
      <c r="I8201" s="45">
        <v>0.67961672163072173</v>
      </c>
    </row>
    <row r="8202" spans="1:9" x14ac:dyDescent="0.3">
      <c r="A8202" s="44">
        <v>43807.666666666664</v>
      </c>
      <c r="B8202" s="43">
        <v>0.37279452099999999</v>
      </c>
      <c r="C8202" s="43">
        <v>0.22707835400000001</v>
      </c>
      <c r="D8202" s="43">
        <v>0.26122119999999999</v>
      </c>
      <c r="E8202" s="43">
        <v>1.1405254E-2</v>
      </c>
      <c r="F8202" s="34">
        <v>1</v>
      </c>
      <c r="G8202" s="43">
        <v>0.109001573</v>
      </c>
      <c r="H8202" s="43">
        <v>0.59016102500000001</v>
      </c>
      <c r="I8202" s="45">
        <v>0.67961672163072173</v>
      </c>
    </row>
    <row r="8203" spans="1:9" x14ac:dyDescent="0.3">
      <c r="A8203" s="44">
        <v>43807.708333333336</v>
      </c>
      <c r="B8203" s="43">
        <v>5.9643545999999999E-2</v>
      </c>
      <c r="C8203" s="43">
        <v>0.27625096300000002</v>
      </c>
      <c r="D8203" s="43">
        <v>8.4855600000000003E-2</v>
      </c>
      <c r="E8203" s="43">
        <v>2.4941689999999999E-2</v>
      </c>
      <c r="F8203" s="34">
        <v>1</v>
      </c>
      <c r="G8203" s="43">
        <v>3.2994399999999998E-4</v>
      </c>
      <c r="H8203" s="43">
        <v>0.59901420400000005</v>
      </c>
      <c r="I8203" s="45">
        <v>0.67961672163072173</v>
      </c>
    </row>
    <row r="8204" spans="1:9" x14ac:dyDescent="0.3">
      <c r="A8204" s="44">
        <v>43807.75</v>
      </c>
      <c r="B8204" s="43">
        <v>0</v>
      </c>
      <c r="C8204" s="43">
        <v>0.39485023600000002</v>
      </c>
      <c r="D8204" s="43">
        <v>0</v>
      </c>
      <c r="E8204" s="43">
        <v>3.4776563000000003E-2</v>
      </c>
      <c r="F8204" s="34">
        <v>1</v>
      </c>
      <c r="G8204" s="43">
        <v>0</v>
      </c>
      <c r="H8204" s="43">
        <v>0.60553001699999998</v>
      </c>
      <c r="I8204" s="45">
        <v>0.67961672163072173</v>
      </c>
    </row>
    <row r="8205" spans="1:9" x14ac:dyDescent="0.3">
      <c r="A8205" s="44">
        <v>43807.791666666664</v>
      </c>
      <c r="B8205" s="43">
        <v>0</v>
      </c>
      <c r="C8205" s="43">
        <v>0.45587302299999999</v>
      </c>
      <c r="D8205" s="43">
        <v>0</v>
      </c>
      <c r="E8205" s="43">
        <v>3.7330018E-2</v>
      </c>
      <c r="F8205" s="34">
        <v>1</v>
      </c>
      <c r="G8205" s="43">
        <v>0</v>
      </c>
      <c r="H8205" s="43">
        <v>0.61638672400000005</v>
      </c>
      <c r="I8205" s="45">
        <v>0.67961672163072173</v>
      </c>
    </row>
    <row r="8206" spans="1:9" x14ac:dyDescent="0.3">
      <c r="A8206" s="44">
        <v>43807.833333333336</v>
      </c>
      <c r="B8206" s="43">
        <v>0</v>
      </c>
      <c r="C8206" s="43">
        <v>0.45231094799999999</v>
      </c>
      <c r="D8206" s="43">
        <v>0</v>
      </c>
      <c r="E8206" s="43">
        <v>4.1646896000000003E-2</v>
      </c>
      <c r="F8206" s="34">
        <v>1</v>
      </c>
      <c r="G8206" s="43">
        <v>0</v>
      </c>
      <c r="H8206" s="43">
        <v>0.62289224899999995</v>
      </c>
      <c r="I8206" s="45">
        <v>0.67961672163072173</v>
      </c>
    </row>
    <row r="8207" spans="1:9" x14ac:dyDescent="0.3">
      <c r="A8207" s="44">
        <v>43807.875</v>
      </c>
      <c r="B8207" s="43">
        <v>0</v>
      </c>
      <c r="C8207" s="43">
        <v>0.43249568999999999</v>
      </c>
      <c r="D8207" s="43">
        <v>0</v>
      </c>
      <c r="E8207" s="43">
        <v>5.0547013000000002E-2</v>
      </c>
      <c r="F8207" s="34">
        <v>1</v>
      </c>
      <c r="G8207" s="43">
        <v>0</v>
      </c>
      <c r="H8207" s="43">
        <v>0.61966147100000002</v>
      </c>
      <c r="I8207" s="45">
        <v>0.67961672163072173</v>
      </c>
    </row>
    <row r="8208" spans="1:9" x14ac:dyDescent="0.3">
      <c r="A8208" s="44">
        <v>43807.916666666664</v>
      </c>
      <c r="B8208" s="43">
        <v>0</v>
      </c>
      <c r="C8208" s="43">
        <v>0.42425881999999998</v>
      </c>
      <c r="D8208" s="43">
        <v>0</v>
      </c>
      <c r="E8208" s="43">
        <v>5.5457149999999997E-2</v>
      </c>
      <c r="F8208" s="34">
        <v>1</v>
      </c>
      <c r="G8208" s="43">
        <v>0</v>
      </c>
      <c r="H8208" s="43">
        <v>0.60991599399999996</v>
      </c>
      <c r="I8208" s="45">
        <v>0.67961672163072173</v>
      </c>
    </row>
    <row r="8209" spans="1:9" x14ac:dyDescent="0.3">
      <c r="A8209" s="44">
        <v>43807.958333333336</v>
      </c>
      <c r="B8209" s="43">
        <v>0</v>
      </c>
      <c r="C8209" s="43">
        <v>0.437059694</v>
      </c>
      <c r="D8209" s="43">
        <v>0</v>
      </c>
      <c r="E8209" s="43">
        <v>7.3733310999999996E-2</v>
      </c>
      <c r="F8209" s="34">
        <v>1</v>
      </c>
      <c r="G8209" s="43">
        <v>0</v>
      </c>
      <c r="H8209" s="43">
        <v>0.59924847800000003</v>
      </c>
      <c r="I8209" s="45">
        <v>0.67961672163072173</v>
      </c>
    </row>
    <row r="8210" spans="1:9" x14ac:dyDescent="0.3">
      <c r="A8210" s="44">
        <v>43808</v>
      </c>
      <c r="B8210" s="43">
        <v>0</v>
      </c>
      <c r="C8210" s="43">
        <v>0.442741198</v>
      </c>
      <c r="D8210" s="43">
        <v>0</v>
      </c>
      <c r="E8210" s="43">
        <v>0.107412435</v>
      </c>
      <c r="F8210" s="34">
        <v>1</v>
      </c>
      <c r="G8210" s="43">
        <v>0</v>
      </c>
      <c r="H8210" s="43">
        <v>0.59311487799999996</v>
      </c>
      <c r="I8210" s="45">
        <v>0.67923781721345966</v>
      </c>
    </row>
    <row r="8211" spans="1:9" x14ac:dyDescent="0.3">
      <c r="A8211" s="44">
        <v>43808.041666666664</v>
      </c>
      <c r="B8211" s="43">
        <v>0</v>
      </c>
      <c r="C8211" s="43">
        <v>0.43351794399999999</v>
      </c>
      <c r="D8211" s="43">
        <v>0</v>
      </c>
      <c r="E8211" s="43">
        <v>0.14683675099999999</v>
      </c>
      <c r="F8211" s="34">
        <v>1</v>
      </c>
      <c r="G8211" s="43">
        <v>0</v>
      </c>
      <c r="H8211" s="43">
        <v>0.58142594000000003</v>
      </c>
      <c r="I8211" s="45">
        <v>0.67923781721345966</v>
      </c>
    </row>
    <row r="8212" spans="1:9" x14ac:dyDescent="0.3">
      <c r="A8212" s="44">
        <v>43808.083333333336</v>
      </c>
      <c r="B8212" s="43">
        <v>0</v>
      </c>
      <c r="C8212" s="43">
        <v>0.421340357</v>
      </c>
      <c r="D8212" s="43">
        <v>0</v>
      </c>
      <c r="E8212" s="43">
        <v>0.21049219699999999</v>
      </c>
      <c r="F8212" s="34">
        <v>1</v>
      </c>
      <c r="G8212" s="43">
        <v>0</v>
      </c>
      <c r="H8212" s="43">
        <v>0.58014504</v>
      </c>
      <c r="I8212" s="45">
        <v>0.67923781721345966</v>
      </c>
    </row>
    <row r="8213" spans="1:9" x14ac:dyDescent="0.3">
      <c r="A8213" s="44">
        <v>43808.125</v>
      </c>
      <c r="B8213" s="43">
        <v>0</v>
      </c>
      <c r="C8213" s="43">
        <v>0.42049630399999999</v>
      </c>
      <c r="D8213" s="43">
        <v>0</v>
      </c>
      <c r="E8213" s="43">
        <v>0.23805227000000001</v>
      </c>
      <c r="F8213" s="34">
        <v>1</v>
      </c>
      <c r="G8213" s="43">
        <v>0</v>
      </c>
      <c r="H8213" s="43">
        <v>0.582128109</v>
      </c>
      <c r="I8213" s="45">
        <v>0.67923781721345966</v>
      </c>
    </row>
    <row r="8214" spans="1:9" x14ac:dyDescent="0.3">
      <c r="A8214" s="44">
        <v>43808.166666666664</v>
      </c>
      <c r="B8214" s="43">
        <v>0</v>
      </c>
      <c r="C8214" s="43">
        <v>0.439808645</v>
      </c>
      <c r="D8214" s="43">
        <v>0</v>
      </c>
      <c r="E8214" s="43">
        <v>0.214137516</v>
      </c>
      <c r="F8214" s="34">
        <v>1</v>
      </c>
      <c r="G8214" s="43">
        <v>0</v>
      </c>
      <c r="H8214" s="43">
        <v>0.59273531999999995</v>
      </c>
      <c r="I8214" s="45">
        <v>0.67923781721345966</v>
      </c>
    </row>
    <row r="8215" spans="1:9" x14ac:dyDescent="0.3">
      <c r="A8215" s="44">
        <v>43808.208333333336</v>
      </c>
      <c r="B8215" s="43">
        <v>0</v>
      </c>
      <c r="C8215" s="43">
        <v>0.46307354099999998</v>
      </c>
      <c r="D8215" s="43">
        <v>0</v>
      </c>
      <c r="E8215" s="43">
        <v>0.20801792199999999</v>
      </c>
      <c r="F8215" s="34">
        <v>1</v>
      </c>
      <c r="G8215" s="43">
        <v>0</v>
      </c>
      <c r="H8215" s="43">
        <v>0.60794520500000004</v>
      </c>
      <c r="I8215" s="45">
        <v>0.67923781721345966</v>
      </c>
    </row>
    <row r="8216" spans="1:9" x14ac:dyDescent="0.3">
      <c r="A8216" s="44">
        <v>43808.25</v>
      </c>
      <c r="B8216" s="43">
        <v>0</v>
      </c>
      <c r="C8216" s="43">
        <v>0.46775492000000002</v>
      </c>
      <c r="D8216" s="43">
        <v>0</v>
      </c>
      <c r="E8216" s="43">
        <v>0.240792273</v>
      </c>
      <c r="F8216" s="34">
        <v>1</v>
      </c>
      <c r="G8216" s="43">
        <v>0</v>
      </c>
      <c r="H8216" s="43">
        <v>0.63010451700000003</v>
      </c>
      <c r="I8216" s="45">
        <v>0.67923781721345966</v>
      </c>
    </row>
    <row r="8217" spans="1:9" x14ac:dyDescent="0.3">
      <c r="A8217" s="44">
        <v>43808.291666666664</v>
      </c>
      <c r="B8217" s="43">
        <v>0</v>
      </c>
      <c r="C8217" s="43">
        <v>0.44984995900000002</v>
      </c>
      <c r="D8217" s="43">
        <v>0</v>
      </c>
      <c r="E8217" s="43">
        <v>0.28896449000000002</v>
      </c>
      <c r="F8217" s="34">
        <v>1</v>
      </c>
      <c r="G8217" s="43">
        <v>0</v>
      </c>
      <c r="H8217" s="43">
        <v>0.65319865700000002</v>
      </c>
      <c r="I8217" s="45">
        <v>0.67923781721345966</v>
      </c>
    </row>
    <row r="8218" spans="1:9" x14ac:dyDescent="0.3">
      <c r="A8218" s="44">
        <v>43808.333333333336</v>
      </c>
      <c r="B8218" s="43">
        <v>7.9308039999999996E-3</v>
      </c>
      <c r="C8218" s="43">
        <v>0.45443491000000003</v>
      </c>
      <c r="D8218" s="43">
        <v>8.34E-4</v>
      </c>
      <c r="E8218" s="43">
        <v>0.34464927200000001</v>
      </c>
      <c r="F8218" s="34">
        <v>1</v>
      </c>
      <c r="G8218" s="43">
        <v>9.8578439999999993E-3</v>
      </c>
      <c r="H8218" s="43">
        <v>0.67914207100000001</v>
      </c>
      <c r="I8218" s="45">
        <v>0.67923781721345966</v>
      </c>
    </row>
    <row r="8219" spans="1:9" x14ac:dyDescent="0.3">
      <c r="A8219" s="44">
        <v>43808.375</v>
      </c>
      <c r="B8219" s="43">
        <v>9.4286737999999995E-2</v>
      </c>
      <c r="C8219" s="43">
        <v>0.474258507</v>
      </c>
      <c r="D8219" s="43">
        <v>7.8536800000000004E-2</v>
      </c>
      <c r="E8219" s="43">
        <v>0.36720563899999997</v>
      </c>
      <c r="F8219" s="34">
        <v>1</v>
      </c>
      <c r="G8219" s="43">
        <v>8.9405183999999999E-2</v>
      </c>
      <c r="H8219" s="43">
        <v>0.68061786099999999</v>
      </c>
      <c r="I8219" s="45">
        <v>0.67923781721345966</v>
      </c>
    </row>
    <row r="8220" spans="1:9" x14ac:dyDescent="0.3">
      <c r="A8220" s="44">
        <v>43808.416666666664</v>
      </c>
      <c r="B8220" s="43">
        <v>0.21230417900000001</v>
      </c>
      <c r="C8220" s="43">
        <v>0.51578627200000005</v>
      </c>
      <c r="D8220" s="43">
        <v>0.24148919999999999</v>
      </c>
      <c r="E8220" s="43">
        <v>0.35258115499999998</v>
      </c>
      <c r="F8220" s="34">
        <v>1</v>
      </c>
      <c r="G8220" s="43">
        <v>0.193071146</v>
      </c>
      <c r="H8220" s="43">
        <v>0.688401551</v>
      </c>
      <c r="I8220" s="45">
        <v>0.67923781721345966</v>
      </c>
    </row>
    <row r="8221" spans="1:9" x14ac:dyDescent="0.3">
      <c r="A8221" s="44">
        <v>43808.458333333336</v>
      </c>
      <c r="B8221" s="43">
        <v>0.31628486900000002</v>
      </c>
      <c r="C8221" s="43">
        <v>0.56682411700000002</v>
      </c>
      <c r="D8221" s="43">
        <v>0.40015719999999999</v>
      </c>
      <c r="E8221" s="43">
        <v>0.30917648199999997</v>
      </c>
      <c r="F8221" s="34">
        <v>1</v>
      </c>
      <c r="G8221" s="43">
        <v>0.27159503800000001</v>
      </c>
      <c r="H8221" s="43">
        <v>0.67516579399999999</v>
      </c>
      <c r="I8221" s="45">
        <v>0.67923781721345966</v>
      </c>
    </row>
    <row r="8222" spans="1:9" x14ac:dyDescent="0.3">
      <c r="A8222" s="44">
        <v>43808.5</v>
      </c>
      <c r="B8222" s="43">
        <v>0.400122594</v>
      </c>
      <c r="C8222" s="43">
        <v>0.62300714099999999</v>
      </c>
      <c r="D8222" s="43">
        <v>0.49142439999999998</v>
      </c>
      <c r="E8222" s="43">
        <v>0.259043947</v>
      </c>
      <c r="F8222" s="34">
        <v>1</v>
      </c>
      <c r="G8222" s="43">
        <v>0.31609405600000001</v>
      </c>
      <c r="H8222" s="43">
        <v>0.66252443900000002</v>
      </c>
      <c r="I8222" s="45">
        <v>0.67923781721345966</v>
      </c>
    </row>
    <row r="8223" spans="1:9" x14ac:dyDescent="0.3">
      <c r="A8223" s="44">
        <v>43808.541666666664</v>
      </c>
      <c r="B8223" s="43">
        <v>0.42839247499999999</v>
      </c>
      <c r="C8223" s="43">
        <v>0.667032246</v>
      </c>
      <c r="D8223" s="43">
        <v>0.5049264</v>
      </c>
      <c r="E8223" s="43">
        <v>0.206808362</v>
      </c>
      <c r="F8223" s="34">
        <v>1</v>
      </c>
      <c r="G8223" s="43">
        <v>0.30633401199999999</v>
      </c>
      <c r="H8223" s="43">
        <v>0.64373250599999998</v>
      </c>
      <c r="I8223" s="45">
        <v>0.67923781721345966</v>
      </c>
    </row>
    <row r="8224" spans="1:9" x14ac:dyDescent="0.3">
      <c r="A8224" s="44">
        <v>43808.583333333336</v>
      </c>
      <c r="B8224" s="43">
        <v>0.39862544500000002</v>
      </c>
      <c r="C8224" s="43">
        <v>0.68990666899999997</v>
      </c>
      <c r="D8224" s="43">
        <v>0.44384079999999998</v>
      </c>
      <c r="E8224" s="43">
        <v>0.17665587999999999</v>
      </c>
      <c r="F8224" s="34">
        <v>1</v>
      </c>
      <c r="G8224" s="43">
        <v>0.246678076</v>
      </c>
      <c r="H8224" s="43">
        <v>0.63042102</v>
      </c>
      <c r="I8224" s="45">
        <v>0.67923781721345966</v>
      </c>
    </row>
    <row r="8225" spans="1:9" x14ac:dyDescent="0.3">
      <c r="A8225" s="44">
        <v>43808.625</v>
      </c>
      <c r="B8225" s="43">
        <v>0.30595187000000001</v>
      </c>
      <c r="C8225" s="43">
        <v>0.69814524</v>
      </c>
      <c r="D8225" s="43">
        <v>0.31600800000000001</v>
      </c>
      <c r="E8225" s="43">
        <v>0.16067631900000001</v>
      </c>
      <c r="F8225" s="34">
        <v>1</v>
      </c>
      <c r="G8225" s="43">
        <v>0.15022360900000001</v>
      </c>
      <c r="H8225" s="43">
        <v>0.66163268500000005</v>
      </c>
      <c r="I8225" s="45">
        <v>0.67923781721345966</v>
      </c>
    </row>
    <row r="8226" spans="1:9" x14ac:dyDescent="0.3">
      <c r="A8226" s="44">
        <v>43808.666666666664</v>
      </c>
      <c r="B8226" s="43">
        <v>0.179077812</v>
      </c>
      <c r="C8226" s="43">
        <v>0.73320705600000002</v>
      </c>
      <c r="D8226" s="43">
        <v>0.16476479999999999</v>
      </c>
      <c r="E8226" s="43">
        <v>0.157779323</v>
      </c>
      <c r="F8226" s="34">
        <v>1</v>
      </c>
      <c r="G8226" s="43">
        <v>5.6829263999999997E-2</v>
      </c>
      <c r="H8226" s="43">
        <v>0.68258487899999998</v>
      </c>
      <c r="I8226" s="45">
        <v>0.67923781721345966</v>
      </c>
    </row>
    <row r="8227" spans="1:9" x14ac:dyDescent="0.3">
      <c r="A8227" s="44">
        <v>43808.708333333336</v>
      </c>
      <c r="B8227" s="43">
        <v>3.9061476999999997E-2</v>
      </c>
      <c r="C8227" s="43">
        <v>0.69911271100000005</v>
      </c>
      <c r="D8227" s="43">
        <v>4.1422800000000003E-2</v>
      </c>
      <c r="E8227" s="43">
        <v>0.18753147000000001</v>
      </c>
      <c r="F8227" s="34">
        <v>1</v>
      </c>
      <c r="G8227" s="43">
        <v>2.6618900000000001E-4</v>
      </c>
      <c r="H8227" s="43">
        <v>0.71268673400000004</v>
      </c>
      <c r="I8227" s="45">
        <v>0.67923781721345966</v>
      </c>
    </row>
    <row r="8228" spans="1:9" x14ac:dyDescent="0.3">
      <c r="A8228" s="44">
        <v>43808.75</v>
      </c>
      <c r="B8228" s="43">
        <v>0</v>
      </c>
      <c r="C8228" s="43">
        <v>0.65559619000000002</v>
      </c>
      <c r="D8228" s="43">
        <v>0</v>
      </c>
      <c r="E8228" s="43">
        <v>0.20574645</v>
      </c>
      <c r="F8228" s="34">
        <v>1</v>
      </c>
      <c r="G8228" s="43">
        <v>0</v>
      </c>
      <c r="H8228" s="43">
        <v>0.73209147600000002</v>
      </c>
      <c r="I8228" s="45">
        <v>0.67923781721345966</v>
      </c>
    </row>
    <row r="8229" spans="1:9" x14ac:dyDescent="0.3">
      <c r="A8229" s="44">
        <v>43808.791666666664</v>
      </c>
      <c r="B8229" s="43">
        <v>0</v>
      </c>
      <c r="C8229" s="43">
        <v>0.61554476800000002</v>
      </c>
      <c r="D8229" s="43">
        <v>0</v>
      </c>
      <c r="E8229" s="43">
        <v>0.23160931300000001</v>
      </c>
      <c r="F8229" s="34">
        <v>1</v>
      </c>
      <c r="G8229" s="43">
        <v>0</v>
      </c>
      <c r="H8229" s="43">
        <v>0.739538849</v>
      </c>
      <c r="I8229" s="45">
        <v>0.67923781721345966</v>
      </c>
    </row>
    <row r="8230" spans="1:9" x14ac:dyDescent="0.3">
      <c r="A8230" s="44">
        <v>43808.833333333336</v>
      </c>
      <c r="B8230" s="43">
        <v>0</v>
      </c>
      <c r="C8230" s="43">
        <v>0.59817853099999996</v>
      </c>
      <c r="D8230" s="43">
        <v>0</v>
      </c>
      <c r="E8230" s="43">
        <v>0.27101238</v>
      </c>
      <c r="F8230" s="34">
        <v>1</v>
      </c>
      <c r="G8230" s="43">
        <v>0</v>
      </c>
      <c r="H8230" s="43">
        <v>0.733257139</v>
      </c>
      <c r="I8230" s="45">
        <v>0.67923781721345966</v>
      </c>
    </row>
    <row r="8231" spans="1:9" x14ac:dyDescent="0.3">
      <c r="A8231" s="44">
        <v>43808.875</v>
      </c>
      <c r="B8231" s="43">
        <v>0</v>
      </c>
      <c r="C8231" s="43">
        <v>0.59775873700000004</v>
      </c>
      <c r="D8231" s="43">
        <v>0</v>
      </c>
      <c r="E8231" s="43">
        <v>0.29207798099999999</v>
      </c>
      <c r="F8231" s="34">
        <v>1</v>
      </c>
      <c r="G8231" s="43">
        <v>0</v>
      </c>
      <c r="H8231" s="43">
        <v>0.71504305099999999</v>
      </c>
      <c r="I8231" s="45">
        <v>0.67923781721345966</v>
      </c>
    </row>
    <row r="8232" spans="1:9" x14ac:dyDescent="0.3">
      <c r="A8232" s="44">
        <v>43808.916666666664</v>
      </c>
      <c r="B8232" s="43">
        <v>0</v>
      </c>
      <c r="C8232" s="43">
        <v>0.60513320599999998</v>
      </c>
      <c r="D8232" s="43">
        <v>0</v>
      </c>
      <c r="E8232" s="43">
        <v>0.30820256899999998</v>
      </c>
      <c r="F8232" s="34">
        <v>1</v>
      </c>
      <c r="G8232" s="43">
        <v>0</v>
      </c>
      <c r="H8232" s="43">
        <v>0.69284093099999999</v>
      </c>
      <c r="I8232" s="45">
        <v>0.67923781721345966</v>
      </c>
    </row>
    <row r="8233" spans="1:9" x14ac:dyDescent="0.3">
      <c r="A8233" s="44">
        <v>43808.958333333336</v>
      </c>
      <c r="B8233" s="43">
        <v>0</v>
      </c>
      <c r="C8233" s="43">
        <v>0.62497254999999996</v>
      </c>
      <c r="D8233" s="43">
        <v>0</v>
      </c>
      <c r="E8233" s="43">
        <v>0.32804733899999999</v>
      </c>
      <c r="F8233" s="34">
        <v>1</v>
      </c>
      <c r="G8233" s="43">
        <v>0</v>
      </c>
      <c r="H8233" s="43">
        <v>0.67417248900000004</v>
      </c>
      <c r="I8233" s="45">
        <v>0.67923781721345966</v>
      </c>
    </row>
    <row r="8234" spans="1:9" x14ac:dyDescent="0.3">
      <c r="A8234" s="44">
        <v>43809</v>
      </c>
      <c r="B8234" s="43">
        <v>0</v>
      </c>
      <c r="C8234" s="43">
        <v>0.654725738</v>
      </c>
      <c r="D8234" s="43">
        <v>0</v>
      </c>
      <c r="E8234" s="43">
        <v>0.35334302699999998</v>
      </c>
      <c r="F8234" s="34">
        <v>1</v>
      </c>
      <c r="G8234" s="43">
        <v>0</v>
      </c>
      <c r="H8234" s="43">
        <v>0.66168485899999996</v>
      </c>
      <c r="I8234" s="45">
        <v>0.63110032799826843</v>
      </c>
    </row>
    <row r="8235" spans="1:9" x14ac:dyDescent="0.3">
      <c r="A8235" s="44">
        <v>43809.041666666664</v>
      </c>
      <c r="B8235" s="43">
        <v>0</v>
      </c>
      <c r="C8235" s="43">
        <v>0.68270338399999997</v>
      </c>
      <c r="D8235" s="43">
        <v>0</v>
      </c>
      <c r="E8235" s="43">
        <v>0.382149562</v>
      </c>
      <c r="F8235" s="34">
        <v>1</v>
      </c>
      <c r="G8235" s="43">
        <v>0</v>
      </c>
      <c r="H8235" s="43">
        <v>0.62200279300000005</v>
      </c>
      <c r="I8235" s="45">
        <v>0.63110032799826843</v>
      </c>
    </row>
    <row r="8236" spans="1:9" x14ac:dyDescent="0.3">
      <c r="A8236" s="44">
        <v>43809.083333333336</v>
      </c>
      <c r="B8236" s="43">
        <v>0</v>
      </c>
      <c r="C8236" s="43">
        <v>0.69581579400000004</v>
      </c>
      <c r="D8236" s="43">
        <v>0</v>
      </c>
      <c r="E8236" s="43">
        <v>0.41687886299999999</v>
      </c>
      <c r="F8236" s="34">
        <v>1</v>
      </c>
      <c r="G8236" s="43">
        <v>0</v>
      </c>
      <c r="H8236" s="43">
        <v>0.58575264299999996</v>
      </c>
      <c r="I8236" s="45">
        <v>0.63110032799826843</v>
      </c>
    </row>
    <row r="8237" spans="1:9" x14ac:dyDescent="0.3">
      <c r="A8237" s="44">
        <v>43809.125</v>
      </c>
      <c r="B8237" s="43">
        <v>0</v>
      </c>
      <c r="C8237" s="43">
        <v>0.70076664899999996</v>
      </c>
      <c r="D8237" s="43">
        <v>0</v>
      </c>
      <c r="E8237" s="43">
        <v>0.48207634900000002</v>
      </c>
      <c r="F8237" s="34">
        <v>1</v>
      </c>
      <c r="G8237" s="43">
        <v>0</v>
      </c>
      <c r="H8237" s="43">
        <v>0.54817703900000003</v>
      </c>
      <c r="I8237" s="45">
        <v>0.63110032799826843</v>
      </c>
    </row>
    <row r="8238" spans="1:9" x14ac:dyDescent="0.3">
      <c r="A8238" s="44">
        <v>43809.166666666664</v>
      </c>
      <c r="B8238" s="43">
        <v>0</v>
      </c>
      <c r="C8238" s="43">
        <v>0.70895272499999995</v>
      </c>
      <c r="D8238" s="43">
        <v>0</v>
      </c>
      <c r="E8238" s="43">
        <v>0.53762542099999999</v>
      </c>
      <c r="F8238" s="34">
        <v>1</v>
      </c>
      <c r="G8238" s="43">
        <v>0</v>
      </c>
      <c r="H8238" s="43">
        <v>0.51133211700000003</v>
      </c>
      <c r="I8238" s="45">
        <v>0.63110032799826843</v>
      </c>
    </row>
    <row r="8239" spans="1:9" x14ac:dyDescent="0.3">
      <c r="A8239" s="44">
        <v>43809.208333333336</v>
      </c>
      <c r="B8239" s="43">
        <v>0</v>
      </c>
      <c r="C8239" s="43">
        <v>0.71974053500000001</v>
      </c>
      <c r="D8239" s="43">
        <v>0</v>
      </c>
      <c r="E8239" s="43">
        <v>0.56385421099999999</v>
      </c>
      <c r="F8239" s="34">
        <v>1</v>
      </c>
      <c r="G8239" s="43">
        <v>0</v>
      </c>
      <c r="H8239" s="43">
        <v>0.48597318900000003</v>
      </c>
      <c r="I8239" s="45">
        <v>0.63110032799826843</v>
      </c>
    </row>
    <row r="8240" spans="1:9" x14ac:dyDescent="0.3">
      <c r="A8240" s="44">
        <v>43809.25</v>
      </c>
      <c r="B8240" s="43">
        <v>0</v>
      </c>
      <c r="C8240" s="43">
        <v>0.72876892400000004</v>
      </c>
      <c r="D8240" s="43">
        <v>0</v>
      </c>
      <c r="E8240" s="43">
        <v>0.59540966100000003</v>
      </c>
      <c r="F8240" s="34">
        <v>1</v>
      </c>
      <c r="G8240" s="43">
        <v>0</v>
      </c>
      <c r="H8240" s="43">
        <v>0.45527294600000001</v>
      </c>
      <c r="I8240" s="45">
        <v>0.63110032799826843</v>
      </c>
    </row>
    <row r="8241" spans="1:9" x14ac:dyDescent="0.3">
      <c r="A8241" s="44">
        <v>43809.291666666664</v>
      </c>
      <c r="B8241" s="43">
        <v>0</v>
      </c>
      <c r="C8241" s="43">
        <v>0.74662605999999998</v>
      </c>
      <c r="D8241" s="43">
        <v>0</v>
      </c>
      <c r="E8241" s="43">
        <v>0.61351906899999997</v>
      </c>
      <c r="F8241" s="34">
        <v>1</v>
      </c>
      <c r="G8241" s="43">
        <v>0</v>
      </c>
      <c r="H8241" s="43">
        <v>0.42968283499999999</v>
      </c>
      <c r="I8241" s="45">
        <v>0.63110032799826843</v>
      </c>
    </row>
    <row r="8242" spans="1:9" x14ac:dyDescent="0.3">
      <c r="A8242" s="44">
        <v>43809.333333333336</v>
      </c>
      <c r="B8242" s="43">
        <v>6.5595979999999998E-3</v>
      </c>
      <c r="C8242" s="43">
        <v>0.78953548799999995</v>
      </c>
      <c r="D8242" s="43">
        <v>1.7424000000000001E-3</v>
      </c>
      <c r="E8242" s="43">
        <v>0.62180981099999999</v>
      </c>
      <c r="F8242" s="34">
        <v>1</v>
      </c>
      <c r="G8242" s="43">
        <v>3.4102730000000001E-3</v>
      </c>
      <c r="H8242" s="43">
        <v>0.412543257</v>
      </c>
      <c r="I8242" s="45">
        <v>0.63110032799826843</v>
      </c>
    </row>
    <row r="8243" spans="1:9" x14ac:dyDescent="0.3">
      <c r="A8243" s="44">
        <v>43809.375</v>
      </c>
      <c r="B8243" s="43">
        <v>0.168147503</v>
      </c>
      <c r="C8243" s="43">
        <v>0.81179511599999998</v>
      </c>
      <c r="D8243" s="43">
        <v>0.1588852</v>
      </c>
      <c r="E8243" s="43">
        <v>0.61341245200000005</v>
      </c>
      <c r="F8243" s="34">
        <v>1</v>
      </c>
      <c r="G8243" s="43">
        <v>4.8390145000000002E-2</v>
      </c>
      <c r="H8243" s="43">
        <v>0.39076660499999999</v>
      </c>
      <c r="I8243" s="45">
        <v>0.63110032799826843</v>
      </c>
    </row>
    <row r="8244" spans="1:9" x14ac:dyDescent="0.3">
      <c r="A8244" s="44">
        <v>43809.416666666664</v>
      </c>
      <c r="B8244" s="43">
        <v>0.45151303300000001</v>
      </c>
      <c r="C8244" s="43">
        <v>0.82416359299999997</v>
      </c>
      <c r="D8244" s="43">
        <v>0.43914320000000001</v>
      </c>
      <c r="E8244" s="43">
        <v>0.60605012000000003</v>
      </c>
      <c r="F8244" s="34">
        <v>1</v>
      </c>
      <c r="G8244" s="43">
        <v>0.123772434</v>
      </c>
      <c r="H8244" s="43">
        <v>0.37952106299999999</v>
      </c>
      <c r="I8244" s="45">
        <v>0.63110032799826843</v>
      </c>
    </row>
    <row r="8245" spans="1:9" x14ac:dyDescent="0.3">
      <c r="A8245" s="44">
        <v>43809.458333333336</v>
      </c>
      <c r="B8245" s="43">
        <v>0.66614837599999999</v>
      </c>
      <c r="C8245" s="43">
        <v>0.82247034699999999</v>
      </c>
      <c r="D8245" s="43">
        <v>0.69015839999999995</v>
      </c>
      <c r="E8245" s="43">
        <v>0.60938512199999995</v>
      </c>
      <c r="F8245" s="34">
        <v>1</v>
      </c>
      <c r="G8245" s="43">
        <v>0.189214776</v>
      </c>
      <c r="H8245" s="43">
        <v>0.36302179200000001</v>
      </c>
      <c r="I8245" s="45">
        <v>0.63110032799826843</v>
      </c>
    </row>
    <row r="8246" spans="1:9" x14ac:dyDescent="0.3">
      <c r="A8246" s="44">
        <v>43809.5</v>
      </c>
      <c r="B8246" s="43">
        <v>0.72493198800000003</v>
      </c>
      <c r="C8246" s="43">
        <v>0.83118999100000002</v>
      </c>
      <c r="D8246" s="43">
        <v>0.80845440000000002</v>
      </c>
      <c r="E8246" s="43">
        <v>0.59782605200000005</v>
      </c>
      <c r="F8246" s="34">
        <v>1</v>
      </c>
      <c r="G8246" s="43">
        <v>0.213971936</v>
      </c>
      <c r="H8246" s="43">
        <v>0.344000782</v>
      </c>
      <c r="I8246" s="45">
        <v>0.63110032799826843</v>
      </c>
    </row>
    <row r="8247" spans="1:9" x14ac:dyDescent="0.3">
      <c r="A8247" s="44">
        <v>43809.541666666664</v>
      </c>
      <c r="B8247" s="43">
        <v>0.70750029999999997</v>
      </c>
      <c r="C8247" s="43">
        <v>0.84850188299999996</v>
      </c>
      <c r="D8247" s="43">
        <v>0.79956519999999998</v>
      </c>
      <c r="E8247" s="43">
        <v>0.59419581300000002</v>
      </c>
      <c r="F8247" s="34">
        <v>1</v>
      </c>
      <c r="G8247" s="43">
        <v>0.199374307</v>
      </c>
      <c r="H8247" s="43">
        <v>0.31488312600000001</v>
      </c>
      <c r="I8247" s="45">
        <v>0.63110032799826843</v>
      </c>
    </row>
    <row r="8248" spans="1:9" x14ac:dyDescent="0.3">
      <c r="A8248" s="44">
        <v>43809.583333333336</v>
      </c>
      <c r="B8248" s="43">
        <v>0.61955027200000001</v>
      </c>
      <c r="C8248" s="43">
        <v>0.85949253599999997</v>
      </c>
      <c r="D8248" s="43">
        <v>0.67692439999999998</v>
      </c>
      <c r="E8248" s="43">
        <v>0.59704858000000005</v>
      </c>
      <c r="F8248" s="34">
        <v>1</v>
      </c>
      <c r="G8248" s="43">
        <v>0.153490821</v>
      </c>
      <c r="H8248" s="43">
        <v>0.28693767999999997</v>
      </c>
      <c r="I8248" s="45">
        <v>0.63110032799826843</v>
      </c>
    </row>
    <row r="8249" spans="1:9" x14ac:dyDescent="0.3">
      <c r="A8249" s="44">
        <v>43809.625</v>
      </c>
      <c r="B8249" s="43">
        <v>0.50529958200000002</v>
      </c>
      <c r="C8249" s="43">
        <v>0.86115309699999998</v>
      </c>
      <c r="D8249" s="43">
        <v>0.49797000000000002</v>
      </c>
      <c r="E8249" s="43">
        <v>0.62245195099999995</v>
      </c>
      <c r="F8249" s="34">
        <v>1</v>
      </c>
      <c r="G8249" s="43">
        <v>9.8744821999999996E-2</v>
      </c>
      <c r="H8249" s="43">
        <v>0.27104313600000002</v>
      </c>
      <c r="I8249" s="45">
        <v>0.63110032799826843</v>
      </c>
    </row>
    <row r="8250" spans="1:9" x14ac:dyDescent="0.3">
      <c r="A8250" s="44">
        <v>43809.666666666664</v>
      </c>
      <c r="B8250" s="43">
        <v>0.30063709500000002</v>
      </c>
      <c r="C8250" s="43">
        <v>0.87730453500000005</v>
      </c>
      <c r="D8250" s="43">
        <v>0.27477000000000001</v>
      </c>
      <c r="E8250" s="43">
        <v>0.67272744399999995</v>
      </c>
      <c r="F8250" s="34">
        <v>1</v>
      </c>
      <c r="G8250" s="43">
        <v>4.1108580999999998E-2</v>
      </c>
      <c r="H8250" s="43">
        <v>0.22386869000000001</v>
      </c>
      <c r="I8250" s="45">
        <v>0.63110032799826843</v>
      </c>
    </row>
    <row r="8251" spans="1:9" x14ac:dyDescent="0.3">
      <c r="A8251" s="44">
        <v>43809.708333333336</v>
      </c>
      <c r="B8251" s="43">
        <v>5.6416117000000002E-2</v>
      </c>
      <c r="C8251" s="43">
        <v>0.85557018100000004</v>
      </c>
      <c r="D8251" s="43">
        <v>7.8977599999999995E-2</v>
      </c>
      <c r="E8251" s="43">
        <v>0.75152182099999998</v>
      </c>
      <c r="F8251" s="34">
        <v>1</v>
      </c>
      <c r="G8251" s="43">
        <v>3.06667E-4</v>
      </c>
      <c r="H8251" s="43">
        <v>0.18818684299999999</v>
      </c>
      <c r="I8251" s="45">
        <v>0.63110032799826843</v>
      </c>
    </row>
    <row r="8252" spans="1:9" x14ac:dyDescent="0.3">
      <c r="A8252" s="44">
        <v>43809.75</v>
      </c>
      <c r="B8252" s="43">
        <v>0</v>
      </c>
      <c r="C8252" s="43">
        <v>0.79943354300000002</v>
      </c>
      <c r="D8252" s="43">
        <v>0</v>
      </c>
      <c r="E8252" s="43">
        <v>0.80281172599999995</v>
      </c>
      <c r="F8252" s="34">
        <v>1</v>
      </c>
      <c r="G8252" s="43">
        <v>0</v>
      </c>
      <c r="H8252" s="43">
        <v>0.14982108799999999</v>
      </c>
      <c r="I8252" s="45">
        <v>0.63110032799826843</v>
      </c>
    </row>
    <row r="8253" spans="1:9" x14ac:dyDescent="0.3">
      <c r="A8253" s="44">
        <v>43809.791666666664</v>
      </c>
      <c r="B8253" s="43">
        <v>0</v>
      </c>
      <c r="C8253" s="43">
        <v>0.77923183200000001</v>
      </c>
      <c r="D8253" s="43">
        <v>0</v>
      </c>
      <c r="E8253" s="43">
        <v>0.80375786699999996</v>
      </c>
      <c r="F8253" s="34">
        <v>1</v>
      </c>
      <c r="G8253" s="43">
        <v>0</v>
      </c>
      <c r="H8253" s="43">
        <v>0.12804407100000001</v>
      </c>
      <c r="I8253" s="45">
        <v>0.63110032799826843</v>
      </c>
    </row>
    <row r="8254" spans="1:9" x14ac:dyDescent="0.3">
      <c r="A8254" s="44">
        <v>43809.833333333336</v>
      </c>
      <c r="B8254" s="43">
        <v>0</v>
      </c>
      <c r="C8254" s="43">
        <v>0.78033092900000001</v>
      </c>
      <c r="D8254" s="43">
        <v>0</v>
      </c>
      <c r="E8254" s="43">
        <v>0.81043907900000001</v>
      </c>
      <c r="F8254" s="34">
        <v>1</v>
      </c>
      <c r="G8254" s="43">
        <v>0</v>
      </c>
      <c r="H8254" s="43">
        <v>0.112740824</v>
      </c>
      <c r="I8254" s="45">
        <v>0.63110032799826843</v>
      </c>
    </row>
    <row r="8255" spans="1:9" x14ac:dyDescent="0.3">
      <c r="A8255" s="44">
        <v>43809.875</v>
      </c>
      <c r="B8255" s="43">
        <v>0</v>
      </c>
      <c r="C8255" s="43">
        <v>0.78987913799999998</v>
      </c>
      <c r="D8255" s="43">
        <v>0</v>
      </c>
      <c r="E8255" s="43">
        <v>0.81858742799999995</v>
      </c>
      <c r="F8255" s="34">
        <v>1</v>
      </c>
      <c r="G8255" s="43">
        <v>0</v>
      </c>
      <c r="H8255" s="43">
        <v>9.7166393000000004E-2</v>
      </c>
      <c r="I8255" s="45">
        <v>0.63110032799826843</v>
      </c>
    </row>
    <row r="8256" spans="1:9" x14ac:dyDescent="0.3">
      <c r="A8256" s="44">
        <v>43809.916666666664</v>
      </c>
      <c r="B8256" s="43">
        <v>0</v>
      </c>
      <c r="C8256" s="43">
        <v>0.79069662600000001</v>
      </c>
      <c r="D8256" s="43">
        <v>0</v>
      </c>
      <c r="E8256" s="43">
        <v>0.82010315199999995</v>
      </c>
      <c r="F8256" s="34">
        <v>1</v>
      </c>
      <c r="G8256" s="43">
        <v>0</v>
      </c>
      <c r="H8256" s="43">
        <v>8.3255918999999998E-2</v>
      </c>
      <c r="I8256" s="45">
        <v>0.63110032799826843</v>
      </c>
    </row>
    <row r="8257" spans="1:9" x14ac:dyDescent="0.3">
      <c r="A8257" s="44">
        <v>43809.958333333336</v>
      </c>
      <c r="B8257" s="43">
        <v>0</v>
      </c>
      <c r="C8257" s="43">
        <v>0.77294958499999999</v>
      </c>
      <c r="D8257" s="43">
        <v>0</v>
      </c>
      <c r="E8257" s="43">
        <v>0.83279874899999995</v>
      </c>
      <c r="F8257" s="34">
        <v>1</v>
      </c>
      <c r="G8257" s="43">
        <v>0</v>
      </c>
      <c r="H8257" s="43">
        <v>8.7261673999999997E-2</v>
      </c>
      <c r="I8257" s="45">
        <v>0.63110032799826843</v>
      </c>
    </row>
    <row r="8258" spans="1:9" x14ac:dyDescent="0.3">
      <c r="A8258" s="44">
        <v>43810</v>
      </c>
      <c r="B8258" s="43">
        <v>0</v>
      </c>
      <c r="C8258" s="43">
        <v>0.753076941</v>
      </c>
      <c r="D8258" s="43">
        <v>0</v>
      </c>
      <c r="E8258" s="43">
        <v>0.81240785500000001</v>
      </c>
      <c r="F8258" s="34">
        <v>1</v>
      </c>
      <c r="G8258" s="43">
        <v>0</v>
      </c>
      <c r="H8258" s="43">
        <v>0.107131874</v>
      </c>
      <c r="I8258" s="45">
        <v>0.70554839931817437</v>
      </c>
    </row>
    <row r="8259" spans="1:9" x14ac:dyDescent="0.3">
      <c r="A8259" s="44">
        <v>43810.041666666664</v>
      </c>
      <c r="B8259" s="43">
        <v>0</v>
      </c>
      <c r="C8259" s="43">
        <v>0.72127290200000005</v>
      </c>
      <c r="D8259" s="43">
        <v>0</v>
      </c>
      <c r="E8259" s="43">
        <v>0.802366676</v>
      </c>
      <c r="F8259" s="34">
        <v>1</v>
      </c>
      <c r="G8259" s="43">
        <v>0</v>
      </c>
      <c r="H8259" s="43">
        <v>0.13250504699999999</v>
      </c>
      <c r="I8259" s="45">
        <v>0.70554839931817437</v>
      </c>
    </row>
    <row r="8260" spans="1:9" x14ac:dyDescent="0.3">
      <c r="A8260" s="44">
        <v>43810.083333333336</v>
      </c>
      <c r="B8260" s="43">
        <v>0</v>
      </c>
      <c r="C8260" s="43">
        <v>0.67859412900000005</v>
      </c>
      <c r="D8260" s="43">
        <v>0</v>
      </c>
      <c r="E8260" s="43">
        <v>0.79600605400000002</v>
      </c>
      <c r="F8260" s="34">
        <v>1</v>
      </c>
      <c r="G8260" s="43">
        <v>0</v>
      </c>
      <c r="H8260" s="43">
        <v>0.16426016800000001</v>
      </c>
      <c r="I8260" s="45">
        <v>0.70554839931817437</v>
      </c>
    </row>
    <row r="8261" spans="1:9" x14ac:dyDescent="0.3">
      <c r="A8261" s="44">
        <v>43810.125</v>
      </c>
      <c r="B8261" s="43">
        <v>0</v>
      </c>
      <c r="C8261" s="43">
        <v>0.64188007999999996</v>
      </c>
      <c r="D8261" s="43">
        <v>0</v>
      </c>
      <c r="E8261" s="43">
        <v>0.78708972700000002</v>
      </c>
      <c r="F8261" s="34">
        <v>1</v>
      </c>
      <c r="G8261" s="43">
        <v>0</v>
      </c>
      <c r="H8261" s="43">
        <v>0.20436305099999999</v>
      </c>
      <c r="I8261" s="45">
        <v>0.70554839931817437</v>
      </c>
    </row>
    <row r="8262" spans="1:9" x14ac:dyDescent="0.3">
      <c r="A8262" s="44">
        <v>43810.166666666664</v>
      </c>
      <c r="B8262" s="43">
        <v>0</v>
      </c>
      <c r="C8262" s="43">
        <v>0.63251642200000002</v>
      </c>
      <c r="D8262" s="43">
        <v>0</v>
      </c>
      <c r="E8262" s="43">
        <v>0.78981889400000005</v>
      </c>
      <c r="F8262" s="34">
        <v>1</v>
      </c>
      <c r="G8262" s="43">
        <v>0</v>
      </c>
      <c r="H8262" s="43">
        <v>0.24940733500000001</v>
      </c>
      <c r="I8262" s="45">
        <v>0.70554839931817437</v>
      </c>
    </row>
    <row r="8263" spans="1:9" x14ac:dyDescent="0.3">
      <c r="A8263" s="44">
        <v>43810.208333333336</v>
      </c>
      <c r="B8263" s="43">
        <v>0</v>
      </c>
      <c r="C8263" s="43">
        <v>0.62273029099999999</v>
      </c>
      <c r="D8263" s="43">
        <v>0</v>
      </c>
      <c r="E8263" s="43">
        <v>0.80315803299999999</v>
      </c>
      <c r="F8263" s="34">
        <v>1</v>
      </c>
      <c r="G8263" s="43">
        <v>0</v>
      </c>
      <c r="H8263" s="43">
        <v>0.28840611700000002</v>
      </c>
      <c r="I8263" s="45">
        <v>0.70554839931817437</v>
      </c>
    </row>
    <row r="8264" spans="1:9" x14ac:dyDescent="0.3">
      <c r="A8264" s="44">
        <v>43810.25</v>
      </c>
      <c r="B8264" s="43">
        <v>0</v>
      </c>
      <c r="C8264" s="43">
        <v>0.60706253799999998</v>
      </c>
      <c r="D8264" s="43">
        <v>0</v>
      </c>
      <c r="E8264" s="43">
        <v>0.81452427599999999</v>
      </c>
      <c r="F8264" s="34">
        <v>1</v>
      </c>
      <c r="G8264" s="43">
        <v>0</v>
      </c>
      <c r="H8264" s="43">
        <v>0.322392925</v>
      </c>
      <c r="I8264" s="45">
        <v>0.70554839931817437</v>
      </c>
    </row>
    <row r="8265" spans="1:9" x14ac:dyDescent="0.3">
      <c r="A8265" s="44">
        <v>43810.291666666664</v>
      </c>
      <c r="B8265" s="43">
        <v>0</v>
      </c>
      <c r="C8265" s="43">
        <v>0.58485401199999998</v>
      </c>
      <c r="D8265" s="43">
        <v>0</v>
      </c>
      <c r="E8265" s="43">
        <v>0.82071119100000001</v>
      </c>
      <c r="F8265" s="34">
        <v>1</v>
      </c>
      <c r="G8265" s="43">
        <v>0</v>
      </c>
      <c r="H8265" s="43">
        <v>0.33838409699999999</v>
      </c>
      <c r="I8265" s="45">
        <v>0.70554839931817437</v>
      </c>
    </row>
    <row r="8266" spans="1:9" x14ac:dyDescent="0.3">
      <c r="A8266" s="44">
        <v>43810.333333333336</v>
      </c>
      <c r="B8266" s="43">
        <v>1.7699062000000002E-2</v>
      </c>
      <c r="C8266" s="43">
        <v>0.56224784500000002</v>
      </c>
      <c r="D8266" s="43">
        <v>1.4595999999999999E-3</v>
      </c>
      <c r="E8266" s="43">
        <v>0.79818096100000002</v>
      </c>
      <c r="F8266" s="34">
        <v>1</v>
      </c>
      <c r="G8266" s="43">
        <v>5.0699220000000001E-3</v>
      </c>
      <c r="H8266" s="43">
        <v>0.34294756199999998</v>
      </c>
      <c r="I8266" s="45">
        <v>0.70554839931817437</v>
      </c>
    </row>
    <row r="8267" spans="1:9" x14ac:dyDescent="0.3">
      <c r="A8267" s="44">
        <v>43810.375</v>
      </c>
      <c r="B8267" s="43">
        <v>0.26879288899999998</v>
      </c>
      <c r="C8267" s="43">
        <v>0.57016754599999997</v>
      </c>
      <c r="D8267" s="43">
        <v>0.15520600000000001</v>
      </c>
      <c r="E8267" s="43">
        <v>0.76042102600000006</v>
      </c>
      <c r="F8267" s="34">
        <v>1</v>
      </c>
      <c r="G8267" s="43">
        <v>8.1968364000000002E-2</v>
      </c>
      <c r="H8267" s="43">
        <v>0.34289322799999999</v>
      </c>
      <c r="I8267" s="45">
        <v>0.70554839931817437</v>
      </c>
    </row>
    <row r="8268" spans="1:9" x14ac:dyDescent="0.3">
      <c r="A8268" s="44">
        <v>43810.416666666664</v>
      </c>
      <c r="B8268" s="43">
        <v>0.58349918199999995</v>
      </c>
      <c r="C8268" s="43">
        <v>0.60063127599999999</v>
      </c>
      <c r="D8268" s="43">
        <v>0.45199279999999997</v>
      </c>
      <c r="E8268" s="43">
        <v>0.71819034199999998</v>
      </c>
      <c r="F8268" s="34">
        <v>1</v>
      </c>
      <c r="G8268" s="43">
        <v>0.219427707</v>
      </c>
      <c r="H8268" s="43">
        <v>0.334605867</v>
      </c>
      <c r="I8268" s="45">
        <v>0.70554839931817437</v>
      </c>
    </row>
    <row r="8269" spans="1:9" x14ac:dyDescent="0.3">
      <c r="A8269" s="44">
        <v>43810.458333333336</v>
      </c>
      <c r="B8269" s="43">
        <v>0.77330315299999997</v>
      </c>
      <c r="C8269" s="43">
        <v>0.62590399600000002</v>
      </c>
      <c r="D8269" s="43">
        <v>0.72551319999999997</v>
      </c>
      <c r="E8269" s="43">
        <v>0.68371092700000002</v>
      </c>
      <c r="F8269" s="34">
        <v>1</v>
      </c>
      <c r="G8269" s="43">
        <v>0.34586851899999999</v>
      </c>
      <c r="H8269" s="43">
        <v>0.31758051799999998</v>
      </c>
      <c r="I8269" s="45">
        <v>0.70554839931817437</v>
      </c>
    </row>
    <row r="8270" spans="1:9" x14ac:dyDescent="0.3">
      <c r="A8270" s="44">
        <v>43810.5</v>
      </c>
      <c r="B8270" s="43">
        <v>0.82880956900000002</v>
      </c>
      <c r="C8270" s="43">
        <v>0.63000016800000003</v>
      </c>
      <c r="D8270" s="43">
        <v>0.91122360000000002</v>
      </c>
      <c r="E8270" s="43">
        <v>0.64890171299999999</v>
      </c>
      <c r="F8270" s="34">
        <v>1</v>
      </c>
      <c r="G8270" s="43">
        <v>0.38457882900000001</v>
      </c>
      <c r="H8270" s="43">
        <v>0.310627241</v>
      </c>
      <c r="I8270" s="45">
        <v>0.70554839931817437</v>
      </c>
    </row>
    <row r="8271" spans="1:9" x14ac:dyDescent="0.3">
      <c r="A8271" s="44">
        <v>43810.541666666664</v>
      </c>
      <c r="B8271" s="43">
        <v>0.80294220000000005</v>
      </c>
      <c r="C8271" s="43">
        <v>0.61333568999999999</v>
      </c>
      <c r="D8271" s="43">
        <v>0.96943199999999996</v>
      </c>
      <c r="E8271" s="43">
        <v>0.61132504499999996</v>
      </c>
      <c r="F8271" s="34">
        <v>1</v>
      </c>
      <c r="G8271" s="43">
        <v>0.35432390600000002</v>
      </c>
      <c r="H8271" s="43">
        <v>0.30374779499999999</v>
      </c>
      <c r="I8271" s="45">
        <v>0.70554839931817437</v>
      </c>
    </row>
    <row r="8272" spans="1:9" x14ac:dyDescent="0.3">
      <c r="A8272" s="44">
        <v>43810.583333333336</v>
      </c>
      <c r="B8272" s="43">
        <v>0.70547741600000002</v>
      </c>
      <c r="C8272" s="43">
        <v>0.57960741500000001</v>
      </c>
      <c r="D8272" s="43">
        <v>0.89536119999999997</v>
      </c>
      <c r="E8272" s="43">
        <v>0.57477767800000001</v>
      </c>
      <c r="F8272" s="34">
        <v>1</v>
      </c>
      <c r="G8272" s="43">
        <v>0.27199067900000001</v>
      </c>
      <c r="H8272" s="43">
        <v>0.30278381199999999</v>
      </c>
      <c r="I8272" s="45">
        <v>0.70554839931817437</v>
      </c>
    </row>
    <row r="8273" spans="1:9" x14ac:dyDescent="0.3">
      <c r="A8273" s="44">
        <v>43810.625</v>
      </c>
      <c r="B8273" s="43">
        <v>0.59558860599999996</v>
      </c>
      <c r="C8273" s="43">
        <v>0.54677959499999995</v>
      </c>
      <c r="D8273" s="43">
        <v>0.69752559999999997</v>
      </c>
      <c r="E8273" s="43">
        <v>0.56147299699999997</v>
      </c>
      <c r="F8273" s="34">
        <v>1</v>
      </c>
      <c r="G8273" s="43">
        <v>0.166573586</v>
      </c>
      <c r="H8273" s="43">
        <v>0.29940945000000002</v>
      </c>
      <c r="I8273" s="45">
        <v>0.70554839931817437</v>
      </c>
    </row>
    <row r="8274" spans="1:9" x14ac:dyDescent="0.3">
      <c r="A8274" s="44">
        <v>43810.666666666664</v>
      </c>
      <c r="B8274" s="43">
        <v>0.37099940399999998</v>
      </c>
      <c r="C8274" s="43">
        <v>0.52696963500000005</v>
      </c>
      <c r="D8274" s="43">
        <v>0.42185280000000003</v>
      </c>
      <c r="E8274" s="43">
        <v>0.56595389399999996</v>
      </c>
      <c r="F8274" s="34">
        <v>1</v>
      </c>
      <c r="G8274" s="43">
        <v>6.3402660999999999E-2</v>
      </c>
      <c r="H8274" s="43">
        <v>0.27769855799999998</v>
      </c>
      <c r="I8274" s="45">
        <v>0.70554839931817437</v>
      </c>
    </row>
    <row r="8275" spans="1:9" x14ac:dyDescent="0.3">
      <c r="A8275" s="44">
        <v>43810.708333333336</v>
      </c>
      <c r="B8275" s="43">
        <v>6.5788930999999995E-2</v>
      </c>
      <c r="C8275" s="43">
        <v>0.50111237200000003</v>
      </c>
      <c r="D8275" s="43">
        <v>0.13168759999999999</v>
      </c>
      <c r="E8275" s="43">
        <v>0.56028466200000004</v>
      </c>
      <c r="F8275" s="34">
        <v>1</v>
      </c>
      <c r="G8275" s="43">
        <v>2.4361700000000001E-4</v>
      </c>
      <c r="H8275" s="43">
        <v>0.25542392899999999</v>
      </c>
      <c r="I8275" s="45">
        <v>0.70554839931817437</v>
      </c>
    </row>
    <row r="8276" spans="1:9" x14ac:dyDescent="0.3">
      <c r="A8276" s="44">
        <v>43810.75</v>
      </c>
      <c r="B8276" s="43">
        <v>0</v>
      </c>
      <c r="C8276" s="43">
        <v>0.48646025999999998</v>
      </c>
      <c r="D8276" s="43">
        <v>0</v>
      </c>
      <c r="E8276" s="43">
        <v>0.57187515300000002</v>
      </c>
      <c r="F8276" s="34">
        <v>1</v>
      </c>
      <c r="G8276" s="43">
        <v>0</v>
      </c>
      <c r="H8276" s="43">
        <v>0.223595136</v>
      </c>
      <c r="I8276" s="45">
        <v>0.70554839931817437</v>
      </c>
    </row>
    <row r="8277" spans="1:9" x14ac:dyDescent="0.3">
      <c r="A8277" s="44">
        <v>43810.791666666664</v>
      </c>
      <c r="B8277" s="43">
        <v>0</v>
      </c>
      <c r="C8277" s="43">
        <v>0.48310170099999999</v>
      </c>
      <c r="D8277" s="43">
        <v>0</v>
      </c>
      <c r="E8277" s="43">
        <v>0.57741248300000003</v>
      </c>
      <c r="F8277" s="34">
        <v>1</v>
      </c>
      <c r="G8277" s="43">
        <v>0</v>
      </c>
      <c r="H8277" s="43">
        <v>0.202064461</v>
      </c>
      <c r="I8277" s="45">
        <v>0.70554839931817437</v>
      </c>
    </row>
    <row r="8278" spans="1:9" x14ac:dyDescent="0.3">
      <c r="A8278" s="44">
        <v>43810.833333333336</v>
      </c>
      <c r="B8278" s="43">
        <v>0</v>
      </c>
      <c r="C8278" s="43">
        <v>0.48463202100000002</v>
      </c>
      <c r="D8278" s="43">
        <v>0</v>
      </c>
      <c r="E8278" s="43">
        <v>0.57164022199999998</v>
      </c>
      <c r="F8278" s="34">
        <v>1</v>
      </c>
      <c r="G8278" s="43">
        <v>0</v>
      </c>
      <c r="H8278" s="43">
        <v>0.18764735699999999</v>
      </c>
      <c r="I8278" s="45">
        <v>0.70554839931817437</v>
      </c>
    </row>
    <row r="8279" spans="1:9" x14ac:dyDescent="0.3">
      <c r="A8279" s="44">
        <v>43810.875</v>
      </c>
      <c r="B8279" s="43">
        <v>0</v>
      </c>
      <c r="C8279" s="43">
        <v>0.48295845700000001</v>
      </c>
      <c r="D8279" s="43">
        <v>0</v>
      </c>
      <c r="E8279" s="43">
        <v>0.58126078000000003</v>
      </c>
      <c r="F8279" s="34">
        <v>1</v>
      </c>
      <c r="G8279" s="43">
        <v>0</v>
      </c>
      <c r="H8279" s="43">
        <v>0.17797415899999999</v>
      </c>
      <c r="I8279" s="45">
        <v>0.70554839931817437</v>
      </c>
    </row>
    <row r="8280" spans="1:9" x14ac:dyDescent="0.3">
      <c r="A8280" s="44">
        <v>43810.916666666664</v>
      </c>
      <c r="B8280" s="43">
        <v>0</v>
      </c>
      <c r="C8280" s="43">
        <v>0.456740227</v>
      </c>
      <c r="D8280" s="43">
        <v>0</v>
      </c>
      <c r="E8280" s="43">
        <v>0.57594414599999999</v>
      </c>
      <c r="F8280" s="34">
        <v>1</v>
      </c>
      <c r="G8280" s="43">
        <v>0</v>
      </c>
      <c r="H8280" s="43">
        <v>0.15923331199999999</v>
      </c>
      <c r="I8280" s="45">
        <v>0.70554839931817437</v>
      </c>
    </row>
    <row r="8281" spans="1:9" x14ac:dyDescent="0.3">
      <c r="A8281" s="44">
        <v>43810.958333333336</v>
      </c>
      <c r="B8281" s="43">
        <v>0</v>
      </c>
      <c r="C8281" s="43">
        <v>0.42177447099999998</v>
      </c>
      <c r="D8281" s="43">
        <v>0</v>
      </c>
      <c r="E8281" s="43">
        <v>0.58977182699999997</v>
      </c>
      <c r="F8281" s="34">
        <v>1</v>
      </c>
      <c r="G8281" s="43">
        <v>0</v>
      </c>
      <c r="H8281" s="43">
        <v>0.14899590900000001</v>
      </c>
      <c r="I8281" s="45">
        <v>0.70554839931817437</v>
      </c>
    </row>
    <row r="8282" spans="1:9" x14ac:dyDescent="0.3">
      <c r="A8282" s="44">
        <v>43811</v>
      </c>
      <c r="B8282" s="43">
        <v>0</v>
      </c>
      <c r="C8282" s="43">
        <v>0.39041633199999998</v>
      </c>
      <c r="D8282" s="43">
        <v>0</v>
      </c>
      <c r="E8282" s="43">
        <v>0.57759681900000004</v>
      </c>
      <c r="F8282" s="34">
        <v>1</v>
      </c>
      <c r="G8282" s="43">
        <v>0</v>
      </c>
      <c r="H8282" s="43">
        <v>0.145935434</v>
      </c>
      <c r="I8282" s="45">
        <v>0.68383095643159386</v>
      </c>
    </row>
    <row r="8283" spans="1:9" x14ac:dyDescent="0.3">
      <c r="A8283" s="44">
        <v>43811.041666666664</v>
      </c>
      <c r="B8283" s="43">
        <v>0</v>
      </c>
      <c r="C8283" s="43">
        <v>0.36794046000000002</v>
      </c>
      <c r="D8283" s="43">
        <v>0</v>
      </c>
      <c r="E8283" s="43">
        <v>0.56107768199999997</v>
      </c>
      <c r="F8283" s="34">
        <v>1</v>
      </c>
      <c r="G8283" s="43">
        <v>0</v>
      </c>
      <c r="H8283" s="43">
        <v>0.14367323700000001</v>
      </c>
      <c r="I8283" s="45">
        <v>0.68383095643159386</v>
      </c>
    </row>
    <row r="8284" spans="1:9" x14ac:dyDescent="0.3">
      <c r="A8284" s="44">
        <v>43811.083333333336</v>
      </c>
      <c r="B8284" s="43">
        <v>0</v>
      </c>
      <c r="C8284" s="43">
        <v>0.35141644599999999</v>
      </c>
      <c r="D8284" s="43">
        <v>0</v>
      </c>
      <c r="E8284" s="43">
        <v>0.53830439100000005</v>
      </c>
      <c r="F8284" s="34">
        <v>1</v>
      </c>
      <c r="G8284" s="43">
        <v>0</v>
      </c>
      <c r="H8284" s="43">
        <v>0.14732015800000001</v>
      </c>
      <c r="I8284" s="45">
        <v>0.68383095643159386</v>
      </c>
    </row>
    <row r="8285" spans="1:9" x14ac:dyDescent="0.3">
      <c r="A8285" s="44">
        <v>43811.125</v>
      </c>
      <c r="B8285" s="43">
        <v>0</v>
      </c>
      <c r="C8285" s="43">
        <v>0.34159717899999997</v>
      </c>
      <c r="D8285" s="43">
        <v>0</v>
      </c>
      <c r="E8285" s="43">
        <v>0.50182294199999999</v>
      </c>
      <c r="F8285" s="34">
        <v>1</v>
      </c>
      <c r="G8285" s="43">
        <v>0</v>
      </c>
      <c r="H8285" s="43">
        <v>0.15445088300000001</v>
      </c>
      <c r="I8285" s="45">
        <v>0.68383095643159386</v>
      </c>
    </row>
    <row r="8286" spans="1:9" x14ac:dyDescent="0.3">
      <c r="A8286" s="44">
        <v>43811.166666666664</v>
      </c>
      <c r="B8286" s="43">
        <v>0</v>
      </c>
      <c r="C8286" s="43">
        <v>0.33031190999999999</v>
      </c>
      <c r="D8286" s="43">
        <v>0</v>
      </c>
      <c r="E8286" s="43">
        <v>0.46484490000000001</v>
      </c>
      <c r="F8286" s="34">
        <v>1</v>
      </c>
      <c r="G8286" s="43">
        <v>0</v>
      </c>
      <c r="H8286" s="43">
        <v>0.16764475400000001</v>
      </c>
      <c r="I8286" s="45">
        <v>0.68383095643159386</v>
      </c>
    </row>
    <row r="8287" spans="1:9" x14ac:dyDescent="0.3">
      <c r="A8287" s="44">
        <v>43811.208333333336</v>
      </c>
      <c r="B8287" s="43">
        <v>0</v>
      </c>
      <c r="C8287" s="43">
        <v>0.314550842</v>
      </c>
      <c r="D8287" s="43">
        <v>0</v>
      </c>
      <c r="E8287" s="43">
        <v>0.43833336499999997</v>
      </c>
      <c r="F8287" s="34">
        <v>1</v>
      </c>
      <c r="G8287" s="43">
        <v>0</v>
      </c>
      <c r="H8287" s="43">
        <v>0.18656885400000001</v>
      </c>
      <c r="I8287" s="45">
        <v>0.68383095643159386</v>
      </c>
    </row>
    <row r="8288" spans="1:9" x14ac:dyDescent="0.3">
      <c r="A8288" s="44">
        <v>43811.25</v>
      </c>
      <c r="B8288" s="43">
        <v>0</v>
      </c>
      <c r="C8288" s="43">
        <v>0.29762578099999998</v>
      </c>
      <c r="D8288" s="43">
        <v>0</v>
      </c>
      <c r="E8288" s="43">
        <v>0.43205856100000001</v>
      </c>
      <c r="F8288" s="34">
        <v>1</v>
      </c>
      <c r="G8288" s="43">
        <v>0</v>
      </c>
      <c r="H8288" s="43">
        <v>0.21282046800000001</v>
      </c>
      <c r="I8288" s="45">
        <v>0.68383095643159386</v>
      </c>
    </row>
    <row r="8289" spans="1:9" x14ac:dyDescent="0.3">
      <c r="A8289" s="44">
        <v>43811.291666666664</v>
      </c>
      <c r="B8289" s="43">
        <v>0</v>
      </c>
      <c r="C8289" s="43">
        <v>0.27122156400000003</v>
      </c>
      <c r="D8289" s="43">
        <v>0</v>
      </c>
      <c r="E8289" s="43">
        <v>0.41638968100000001</v>
      </c>
      <c r="F8289" s="34">
        <v>1</v>
      </c>
      <c r="G8289" s="43">
        <v>0</v>
      </c>
      <c r="H8289" s="43">
        <v>0.24869118500000001</v>
      </c>
      <c r="I8289" s="45">
        <v>0.68383095643159386</v>
      </c>
    </row>
    <row r="8290" spans="1:9" x14ac:dyDescent="0.3">
      <c r="A8290" s="44">
        <v>43811.333333333336</v>
      </c>
      <c r="B8290" s="43">
        <v>2.0562496E-2</v>
      </c>
      <c r="C8290" s="43">
        <v>0.23454040100000001</v>
      </c>
      <c r="D8290" s="43">
        <v>1.4488000000000001E-3</v>
      </c>
      <c r="E8290" s="43">
        <v>0.40786837500000001</v>
      </c>
      <c r="F8290" s="34">
        <v>1</v>
      </c>
      <c r="G8290" s="43">
        <v>1.7435717E-2</v>
      </c>
      <c r="H8290" s="43">
        <v>0.297809822</v>
      </c>
      <c r="I8290" s="45">
        <v>0.68383095643159386</v>
      </c>
    </row>
    <row r="8291" spans="1:9" x14ac:dyDescent="0.3">
      <c r="A8291" s="44">
        <v>43811.375</v>
      </c>
      <c r="B8291" s="43">
        <v>0.32978143500000001</v>
      </c>
      <c r="C8291" s="43">
        <v>0.197980182</v>
      </c>
      <c r="D8291" s="43">
        <v>0.16949719999999999</v>
      </c>
      <c r="E8291" s="43">
        <v>0.399835155</v>
      </c>
      <c r="F8291" s="34">
        <v>1</v>
      </c>
      <c r="G8291" s="43">
        <v>0.13251001800000001</v>
      </c>
      <c r="H8291" s="43">
        <v>0.341249782</v>
      </c>
      <c r="I8291" s="45">
        <v>0.68383095643159386</v>
      </c>
    </row>
    <row r="8292" spans="1:9" x14ac:dyDescent="0.3">
      <c r="A8292" s="44">
        <v>43811.416666666664</v>
      </c>
      <c r="B8292" s="43">
        <v>0.69184786200000004</v>
      </c>
      <c r="C8292" s="43">
        <v>0.161850673</v>
      </c>
      <c r="D8292" s="43">
        <v>0.4835564</v>
      </c>
      <c r="E8292" s="43">
        <v>0.37549322000000002</v>
      </c>
      <c r="F8292" s="34">
        <v>1</v>
      </c>
      <c r="G8292" s="43">
        <v>0.28820138200000001</v>
      </c>
      <c r="H8292" s="43">
        <v>0.36510791599999998</v>
      </c>
      <c r="I8292" s="45">
        <v>0.68383095643159386</v>
      </c>
    </row>
    <row r="8293" spans="1:9" x14ac:dyDescent="0.3">
      <c r="A8293" s="44">
        <v>43811.458333333336</v>
      </c>
      <c r="B8293" s="43">
        <v>0.88710191400000005</v>
      </c>
      <c r="C8293" s="43">
        <v>0.134071842</v>
      </c>
      <c r="D8293" s="43">
        <v>0.7657832</v>
      </c>
      <c r="E8293" s="43">
        <v>0.33538456</v>
      </c>
      <c r="F8293" s="34">
        <v>1</v>
      </c>
      <c r="G8293" s="43">
        <v>0.41746843099999997</v>
      </c>
      <c r="H8293" s="43">
        <v>0.37865086799999997</v>
      </c>
      <c r="I8293" s="45">
        <v>0.68383095643159386</v>
      </c>
    </row>
    <row r="8294" spans="1:9" x14ac:dyDescent="0.3">
      <c r="A8294" s="44">
        <v>43811.5</v>
      </c>
      <c r="B8294" s="43">
        <v>0.98298156000000003</v>
      </c>
      <c r="C8294" s="43">
        <v>0.13032722799999999</v>
      </c>
      <c r="D8294" s="43">
        <v>0.94744439999999996</v>
      </c>
      <c r="E8294" s="43">
        <v>0.29077467200000001</v>
      </c>
      <c r="F8294" s="34">
        <v>1</v>
      </c>
      <c r="G8294" s="43">
        <v>0.472369188</v>
      </c>
      <c r="H8294" s="43">
        <v>0.40499631200000002</v>
      </c>
      <c r="I8294" s="45">
        <v>0.68383095643159386</v>
      </c>
    </row>
    <row r="8295" spans="1:9" x14ac:dyDescent="0.3">
      <c r="A8295" s="44">
        <v>43811.541666666664</v>
      </c>
      <c r="B8295" s="43">
        <v>0.99943624600000003</v>
      </c>
      <c r="C8295" s="43">
        <v>0.135190955</v>
      </c>
      <c r="D8295" s="43">
        <v>0.99671639999999995</v>
      </c>
      <c r="E8295" s="43">
        <v>0.248357458</v>
      </c>
      <c r="F8295" s="34">
        <v>1</v>
      </c>
      <c r="G8295" s="43">
        <v>0.44787054700000001</v>
      </c>
      <c r="H8295" s="43">
        <v>0.44292488800000002</v>
      </c>
      <c r="I8295" s="45">
        <v>0.68383095643159386</v>
      </c>
    </row>
    <row r="8296" spans="1:9" x14ac:dyDescent="0.3">
      <c r="A8296" s="44">
        <v>43811.583333333336</v>
      </c>
      <c r="B8296" s="43">
        <v>0.94218072500000005</v>
      </c>
      <c r="C8296" s="43">
        <v>0.13924136400000001</v>
      </c>
      <c r="D8296" s="43">
        <v>0.91267560000000003</v>
      </c>
      <c r="E8296" s="43">
        <v>0.234029241</v>
      </c>
      <c r="F8296" s="34">
        <v>1</v>
      </c>
      <c r="G8296" s="43">
        <v>0.35421951899999998</v>
      </c>
      <c r="H8296" s="43">
        <v>0.493148535</v>
      </c>
      <c r="I8296" s="45">
        <v>0.68383095643159386</v>
      </c>
    </row>
    <row r="8297" spans="1:9" x14ac:dyDescent="0.3">
      <c r="A8297" s="44">
        <v>43811.625</v>
      </c>
      <c r="B8297" s="43">
        <v>0.78661331800000001</v>
      </c>
      <c r="C8297" s="43">
        <v>0.13769785200000001</v>
      </c>
      <c r="D8297" s="43">
        <v>0.7212636</v>
      </c>
      <c r="E8297" s="43">
        <v>0.21045673600000001</v>
      </c>
      <c r="F8297" s="34">
        <v>1</v>
      </c>
      <c r="G8297" s="43">
        <v>0.21181397900000001</v>
      </c>
      <c r="H8297" s="43">
        <v>0.57016490500000006</v>
      </c>
      <c r="I8297" s="45">
        <v>0.68383095643159386</v>
      </c>
    </row>
    <row r="8298" spans="1:9" x14ac:dyDescent="0.3">
      <c r="A8298" s="44">
        <v>43811.666666666664</v>
      </c>
      <c r="B8298" s="43">
        <v>0.448228081</v>
      </c>
      <c r="C8298" s="43">
        <v>0.133876456</v>
      </c>
      <c r="D8298" s="43">
        <v>0.44482440000000001</v>
      </c>
      <c r="E8298" s="43">
        <v>0.174133176</v>
      </c>
      <c r="F8298" s="34">
        <v>1</v>
      </c>
      <c r="G8298" s="43">
        <v>6.8146512000000006E-2</v>
      </c>
      <c r="H8298" s="43">
        <v>0.61771160400000003</v>
      </c>
      <c r="I8298" s="45">
        <v>0.68383095643159386</v>
      </c>
    </row>
    <row r="8299" spans="1:9" x14ac:dyDescent="0.3">
      <c r="A8299" s="44">
        <v>43811.708333333336</v>
      </c>
      <c r="B8299" s="43">
        <v>7.0922579999999999E-2</v>
      </c>
      <c r="C8299" s="43">
        <v>0.138986109</v>
      </c>
      <c r="D8299" s="43">
        <v>0.14170920000000001</v>
      </c>
      <c r="E8299" s="43">
        <v>0.175542264</v>
      </c>
      <c r="F8299" s="34">
        <v>1</v>
      </c>
      <c r="G8299" s="43">
        <v>2.5544800000000002E-4</v>
      </c>
      <c r="H8299" s="43">
        <v>0.64740692799999999</v>
      </c>
      <c r="I8299" s="45">
        <v>0.68383095643159386</v>
      </c>
    </row>
    <row r="8300" spans="1:9" x14ac:dyDescent="0.3">
      <c r="A8300" s="44">
        <v>43811.75</v>
      </c>
      <c r="B8300" s="43">
        <v>0</v>
      </c>
      <c r="C8300" s="43">
        <v>0.20098722399999999</v>
      </c>
      <c r="D8300" s="43">
        <v>0</v>
      </c>
      <c r="E8300" s="43">
        <v>0.19088374799999999</v>
      </c>
      <c r="F8300" s="34">
        <v>1</v>
      </c>
      <c r="G8300" s="43">
        <v>0</v>
      </c>
      <c r="H8300" s="43">
        <v>0.65369788200000001</v>
      </c>
      <c r="I8300" s="45">
        <v>0.68383095643159386</v>
      </c>
    </row>
    <row r="8301" spans="1:9" x14ac:dyDescent="0.3">
      <c r="A8301" s="44">
        <v>43811.791666666664</v>
      </c>
      <c r="B8301" s="43">
        <v>0</v>
      </c>
      <c r="C8301" s="43">
        <v>0.24680096500000001</v>
      </c>
      <c r="D8301" s="43">
        <v>0</v>
      </c>
      <c r="E8301" s="43">
        <v>0.19852674300000001</v>
      </c>
      <c r="F8301" s="34">
        <v>1</v>
      </c>
      <c r="G8301" s="43">
        <v>0</v>
      </c>
      <c r="H8301" s="43">
        <v>0.664206564</v>
      </c>
      <c r="I8301" s="45">
        <v>0.68383095643159386</v>
      </c>
    </row>
    <row r="8302" spans="1:9" x14ac:dyDescent="0.3">
      <c r="A8302" s="44">
        <v>43811.833333333336</v>
      </c>
      <c r="B8302" s="43">
        <v>0</v>
      </c>
      <c r="C8302" s="43">
        <v>0.25763330499999998</v>
      </c>
      <c r="D8302" s="43">
        <v>0</v>
      </c>
      <c r="E8302" s="43">
        <v>0.217493456</v>
      </c>
      <c r="F8302" s="34">
        <v>1</v>
      </c>
      <c r="G8302" s="43">
        <v>0</v>
      </c>
      <c r="H8302" s="43">
        <v>0.67507000299999997</v>
      </c>
      <c r="I8302" s="45">
        <v>0.68383095643159386</v>
      </c>
    </row>
    <row r="8303" spans="1:9" x14ac:dyDescent="0.3">
      <c r="A8303" s="44">
        <v>43811.875</v>
      </c>
      <c r="B8303" s="43">
        <v>0</v>
      </c>
      <c r="C8303" s="43">
        <v>0.25077179399999999</v>
      </c>
      <c r="D8303" s="43">
        <v>0</v>
      </c>
      <c r="E8303" s="43">
        <v>0.23424082299999999</v>
      </c>
      <c r="F8303" s="34">
        <v>1</v>
      </c>
      <c r="G8303" s="43">
        <v>0</v>
      </c>
      <c r="H8303" s="43">
        <v>0.67193144500000002</v>
      </c>
      <c r="I8303" s="45">
        <v>0.68383095643159386</v>
      </c>
    </row>
    <row r="8304" spans="1:9" x14ac:dyDescent="0.3">
      <c r="A8304" s="44">
        <v>43811.916666666664</v>
      </c>
      <c r="B8304" s="43">
        <v>0</v>
      </c>
      <c r="C8304" s="43">
        <v>0.246394003</v>
      </c>
      <c r="D8304" s="43">
        <v>0</v>
      </c>
      <c r="E8304" s="43">
        <v>0.23849499599999999</v>
      </c>
      <c r="F8304" s="34">
        <v>1</v>
      </c>
      <c r="G8304" s="43">
        <v>0</v>
      </c>
      <c r="H8304" s="43">
        <v>0.65215018199999997</v>
      </c>
      <c r="I8304" s="45">
        <v>0.68383095643159386</v>
      </c>
    </row>
    <row r="8305" spans="1:9" x14ac:dyDescent="0.3">
      <c r="A8305" s="44">
        <v>43811.958333333336</v>
      </c>
      <c r="B8305" s="43">
        <v>0</v>
      </c>
      <c r="C8305" s="43">
        <v>0.24122044600000001</v>
      </c>
      <c r="D8305" s="43">
        <v>0</v>
      </c>
      <c r="E8305" s="43">
        <v>0.23153541599999999</v>
      </c>
      <c r="F8305" s="34">
        <v>1</v>
      </c>
      <c r="G8305" s="43">
        <v>0</v>
      </c>
      <c r="H8305" s="43">
        <v>0.61857877999999999</v>
      </c>
      <c r="I8305" s="45">
        <v>0.68383095643159386</v>
      </c>
    </row>
    <row r="8306" spans="1:9" x14ac:dyDescent="0.3">
      <c r="A8306" s="44">
        <v>43812</v>
      </c>
      <c r="B8306" s="43">
        <v>0</v>
      </c>
      <c r="C8306" s="43">
        <v>0.23264505599999999</v>
      </c>
      <c r="D8306" s="43">
        <v>0</v>
      </c>
      <c r="E8306" s="43">
        <v>0.228283597</v>
      </c>
      <c r="F8306" s="34">
        <v>1</v>
      </c>
      <c r="G8306" s="43">
        <v>0</v>
      </c>
      <c r="H8306" s="43">
        <v>0.58337990799999995</v>
      </c>
      <c r="I8306" s="45">
        <v>0.54133196462075306</v>
      </c>
    </row>
    <row r="8307" spans="1:9" x14ac:dyDescent="0.3">
      <c r="A8307" s="44">
        <v>43812.041666666664</v>
      </c>
      <c r="B8307" s="43">
        <v>0</v>
      </c>
      <c r="C8307" s="43">
        <v>0.22391095</v>
      </c>
      <c r="D8307" s="43">
        <v>0</v>
      </c>
      <c r="E8307" s="43">
        <v>0.20693222</v>
      </c>
      <c r="F8307" s="34">
        <v>1</v>
      </c>
      <c r="G8307" s="43">
        <v>0</v>
      </c>
      <c r="H8307" s="43">
        <v>0.52833729399999996</v>
      </c>
      <c r="I8307" s="45">
        <v>0.54133196462075306</v>
      </c>
    </row>
    <row r="8308" spans="1:9" x14ac:dyDescent="0.3">
      <c r="A8308" s="44">
        <v>43812.083333333336</v>
      </c>
      <c r="B8308" s="43">
        <v>0</v>
      </c>
      <c r="C8308" s="43">
        <v>0.21110148500000001</v>
      </c>
      <c r="D8308" s="43">
        <v>0</v>
      </c>
      <c r="E8308" s="43">
        <v>0.19221132699999999</v>
      </c>
      <c r="F8308" s="34">
        <v>1</v>
      </c>
      <c r="G8308" s="43">
        <v>0</v>
      </c>
      <c r="H8308" s="43">
        <v>0.461834299</v>
      </c>
      <c r="I8308" s="45">
        <v>0.54133196462075306</v>
      </c>
    </row>
    <row r="8309" spans="1:9" x14ac:dyDescent="0.3">
      <c r="A8309" s="44">
        <v>43812.125</v>
      </c>
      <c r="B8309" s="43">
        <v>0</v>
      </c>
      <c r="C8309" s="43">
        <v>0.20648798400000001</v>
      </c>
      <c r="D8309" s="43">
        <v>0</v>
      </c>
      <c r="E8309" s="43">
        <v>0.185020671</v>
      </c>
      <c r="F8309" s="34">
        <v>1</v>
      </c>
      <c r="G8309" s="43">
        <v>0</v>
      </c>
      <c r="H8309" s="43">
        <v>0.39467461199999998</v>
      </c>
      <c r="I8309" s="45">
        <v>0.54133196462075306</v>
      </c>
    </row>
    <row r="8310" spans="1:9" x14ac:dyDescent="0.3">
      <c r="A8310" s="44">
        <v>43812.166666666664</v>
      </c>
      <c r="B8310" s="43">
        <v>0</v>
      </c>
      <c r="C8310" s="43">
        <v>0.21295330300000001</v>
      </c>
      <c r="D8310" s="43">
        <v>0</v>
      </c>
      <c r="E8310" s="43">
        <v>0.16966316000000001</v>
      </c>
      <c r="F8310" s="34">
        <v>1</v>
      </c>
      <c r="G8310" s="43">
        <v>0</v>
      </c>
      <c r="H8310" s="43">
        <v>0.34099318000000001</v>
      </c>
      <c r="I8310" s="45">
        <v>0.54133196462075306</v>
      </c>
    </row>
    <row r="8311" spans="1:9" x14ac:dyDescent="0.3">
      <c r="A8311" s="44">
        <v>43812.208333333336</v>
      </c>
      <c r="B8311" s="43">
        <v>0</v>
      </c>
      <c r="C8311" s="43">
        <v>0.214075236</v>
      </c>
      <c r="D8311" s="43">
        <v>0</v>
      </c>
      <c r="E8311" s="43">
        <v>0.16302831800000001</v>
      </c>
      <c r="F8311" s="34">
        <v>1</v>
      </c>
      <c r="G8311" s="43">
        <v>0</v>
      </c>
      <c r="H8311" s="43">
        <v>0.29153030899999999</v>
      </c>
      <c r="I8311" s="45">
        <v>0.54133196462075306</v>
      </c>
    </row>
    <row r="8312" spans="1:9" x14ac:dyDescent="0.3">
      <c r="A8312" s="44">
        <v>43812.25</v>
      </c>
      <c r="B8312" s="43">
        <v>0</v>
      </c>
      <c r="C8312" s="43">
        <v>0.20598512299999999</v>
      </c>
      <c r="D8312" s="43">
        <v>0</v>
      </c>
      <c r="E8312" s="43">
        <v>0.143899521</v>
      </c>
      <c r="F8312" s="34">
        <v>1</v>
      </c>
      <c r="G8312" s="43">
        <v>0</v>
      </c>
      <c r="H8312" s="43">
        <v>0.24707172299999999</v>
      </c>
      <c r="I8312" s="45">
        <v>0.54133196462075306</v>
      </c>
    </row>
    <row r="8313" spans="1:9" x14ac:dyDescent="0.3">
      <c r="A8313" s="44">
        <v>43812.291666666664</v>
      </c>
      <c r="B8313" s="43">
        <v>0</v>
      </c>
      <c r="C8313" s="43">
        <v>0.17922216199999999</v>
      </c>
      <c r="D8313" s="43">
        <v>0</v>
      </c>
      <c r="E8313" s="43">
        <v>0.16269071800000001</v>
      </c>
      <c r="F8313" s="34">
        <v>1</v>
      </c>
      <c r="G8313" s="43">
        <v>0</v>
      </c>
      <c r="H8313" s="43">
        <v>0.202183109</v>
      </c>
      <c r="I8313" s="45">
        <v>0.54133196462075306</v>
      </c>
    </row>
    <row r="8314" spans="1:9" x14ac:dyDescent="0.3">
      <c r="A8314" s="44">
        <v>43812.333333333336</v>
      </c>
      <c r="B8314" s="43">
        <v>2.0711298999999999E-2</v>
      </c>
      <c r="C8314" s="43">
        <v>0.13380926900000001</v>
      </c>
      <c r="D8314" s="43">
        <v>1.142E-3</v>
      </c>
      <c r="E8314" s="43">
        <v>0.14324052400000001</v>
      </c>
      <c r="F8314" s="34">
        <v>1</v>
      </c>
      <c r="G8314" s="43">
        <v>1.3499077999999999E-2</v>
      </c>
      <c r="H8314" s="43">
        <v>0.167084488</v>
      </c>
      <c r="I8314" s="45">
        <v>0.54133196462075306</v>
      </c>
    </row>
    <row r="8315" spans="1:9" x14ac:dyDescent="0.3">
      <c r="A8315" s="44">
        <v>43812.375</v>
      </c>
      <c r="B8315" s="43">
        <v>0.32788742700000001</v>
      </c>
      <c r="C8315" s="43">
        <v>9.6245700000000003E-2</v>
      </c>
      <c r="D8315" s="43">
        <v>0.137186</v>
      </c>
      <c r="E8315" s="43">
        <v>0.15094289</v>
      </c>
      <c r="F8315" s="34">
        <v>1</v>
      </c>
      <c r="G8315" s="43">
        <v>0.108213925</v>
      </c>
      <c r="H8315" s="43">
        <v>0.15516918599999999</v>
      </c>
      <c r="I8315" s="45">
        <v>0.54133196462075306</v>
      </c>
    </row>
    <row r="8316" spans="1:9" x14ac:dyDescent="0.3">
      <c r="A8316" s="44">
        <v>43812.416666666664</v>
      </c>
      <c r="B8316" s="43">
        <v>0.68221869099999999</v>
      </c>
      <c r="C8316" s="43">
        <v>6.6169359999999997E-2</v>
      </c>
      <c r="D8316" s="43">
        <v>0.41087679999999999</v>
      </c>
      <c r="E8316" s="43">
        <v>0.18048755699999999</v>
      </c>
      <c r="F8316" s="34">
        <v>1</v>
      </c>
      <c r="G8316" s="43">
        <v>0.235133702</v>
      </c>
      <c r="H8316" s="43">
        <v>0.14618163000000001</v>
      </c>
      <c r="I8316" s="45">
        <v>0.54133196462075306</v>
      </c>
    </row>
    <row r="8317" spans="1:9" x14ac:dyDescent="0.3">
      <c r="A8317" s="44">
        <v>43812.458333333336</v>
      </c>
      <c r="B8317" s="43">
        <v>0.86882815300000005</v>
      </c>
      <c r="C8317" s="43">
        <v>4.7630852000000001E-2</v>
      </c>
      <c r="D8317" s="43">
        <v>0.66417159999999997</v>
      </c>
      <c r="E8317" s="43">
        <v>0.17266154</v>
      </c>
      <c r="F8317" s="34">
        <v>1</v>
      </c>
      <c r="G8317" s="43">
        <v>0.33722027599999999</v>
      </c>
      <c r="H8317" s="43">
        <v>0.14162496999999999</v>
      </c>
      <c r="I8317" s="45">
        <v>0.54133196462075306</v>
      </c>
    </row>
    <row r="8318" spans="1:9" x14ac:dyDescent="0.3">
      <c r="A8318" s="44">
        <v>43812.5</v>
      </c>
      <c r="B8318" s="43">
        <v>0.951892195</v>
      </c>
      <c r="C8318" s="43">
        <v>4.3652470999999998E-2</v>
      </c>
      <c r="D8318" s="43">
        <v>0.81923120000000005</v>
      </c>
      <c r="E8318" s="43">
        <v>0.14764263799999999</v>
      </c>
      <c r="F8318" s="34">
        <v>1</v>
      </c>
      <c r="G8318" s="43">
        <v>0.37757603299999998</v>
      </c>
      <c r="H8318" s="43">
        <v>0.14346609599999999</v>
      </c>
      <c r="I8318" s="45">
        <v>0.54133196462075306</v>
      </c>
    </row>
    <row r="8319" spans="1:9" x14ac:dyDescent="0.3">
      <c r="A8319" s="44">
        <v>43812.541666666664</v>
      </c>
      <c r="B8319" s="43">
        <v>0.95589501499999996</v>
      </c>
      <c r="C8319" s="43">
        <v>3.9840479999999998E-2</v>
      </c>
      <c r="D8319" s="43">
        <v>0.85143760000000002</v>
      </c>
      <c r="E8319" s="43">
        <v>0.110842227</v>
      </c>
      <c r="F8319" s="34">
        <v>1</v>
      </c>
      <c r="G8319" s="43">
        <v>0.35455891299999998</v>
      </c>
      <c r="H8319" s="43">
        <v>0.14021603499999999</v>
      </c>
      <c r="I8319" s="45">
        <v>0.54133196462075306</v>
      </c>
    </row>
    <row r="8320" spans="1:9" x14ac:dyDescent="0.3">
      <c r="A8320" s="44">
        <v>43812.583333333336</v>
      </c>
      <c r="B8320" s="43">
        <v>0.88960038799999996</v>
      </c>
      <c r="C8320" s="43">
        <v>3.6266174999999998E-2</v>
      </c>
      <c r="D8320" s="43">
        <v>0.76280840000000005</v>
      </c>
      <c r="E8320" s="43">
        <v>9.3648901000000007E-2</v>
      </c>
      <c r="F8320" s="34">
        <v>1</v>
      </c>
      <c r="G8320" s="43">
        <v>0.27811020199999997</v>
      </c>
      <c r="H8320" s="43">
        <v>0.12692421800000001</v>
      </c>
      <c r="I8320" s="45">
        <v>0.54133196462075306</v>
      </c>
    </row>
    <row r="8321" spans="1:9" x14ac:dyDescent="0.3">
      <c r="A8321" s="44">
        <v>43812.625</v>
      </c>
      <c r="B8321" s="43">
        <v>0.74881432299999995</v>
      </c>
      <c r="C8321" s="43">
        <v>3.4070299999999998E-2</v>
      </c>
      <c r="D8321" s="43">
        <v>0.59513280000000002</v>
      </c>
      <c r="E8321" s="43">
        <v>6.5310568999999999E-2</v>
      </c>
      <c r="F8321" s="34">
        <v>1</v>
      </c>
      <c r="G8321" s="43">
        <v>0.17102698499999999</v>
      </c>
      <c r="H8321" s="43">
        <v>0.10686939299999999</v>
      </c>
      <c r="I8321" s="45">
        <v>0.54133196462075306</v>
      </c>
    </row>
    <row r="8322" spans="1:9" x14ac:dyDescent="0.3">
      <c r="A8322" s="44">
        <v>43812.666666666664</v>
      </c>
      <c r="B8322" s="43">
        <v>0.43136601499999999</v>
      </c>
      <c r="C8322" s="43">
        <v>4.1225064999999998E-2</v>
      </c>
      <c r="D8322" s="43">
        <v>0.36665520000000001</v>
      </c>
      <c r="E8322" s="43">
        <v>7.8835850999999998E-2</v>
      </c>
      <c r="F8322" s="34">
        <v>1</v>
      </c>
      <c r="G8322" s="43">
        <v>5.5779918999999997E-2</v>
      </c>
      <c r="H8322" s="43">
        <v>8.7382282000000006E-2</v>
      </c>
      <c r="I8322" s="45">
        <v>0.54133196462075306</v>
      </c>
    </row>
    <row r="8323" spans="1:9" x14ac:dyDescent="0.3">
      <c r="A8323" s="44">
        <v>43812.708333333336</v>
      </c>
      <c r="B8323" s="43">
        <v>6.8397347999999997E-2</v>
      </c>
      <c r="C8323" s="43">
        <v>5.7467379999999998E-2</v>
      </c>
      <c r="D8323" s="43">
        <v>0.12330240000000001</v>
      </c>
      <c r="E8323" s="43">
        <v>0.106010833</v>
      </c>
      <c r="F8323" s="34">
        <v>1</v>
      </c>
      <c r="G8323" s="43">
        <v>3.1017099999999998E-4</v>
      </c>
      <c r="H8323" s="43">
        <v>8.1153355999999996E-2</v>
      </c>
      <c r="I8323" s="45">
        <v>0.54133196462075306</v>
      </c>
    </row>
    <row r="8324" spans="1:9" x14ac:dyDescent="0.3">
      <c r="A8324" s="44">
        <v>43812.75</v>
      </c>
      <c r="B8324" s="43">
        <v>0</v>
      </c>
      <c r="C8324" s="43">
        <v>8.8665993999999998E-2</v>
      </c>
      <c r="D8324" s="43">
        <v>0</v>
      </c>
      <c r="E8324" s="43">
        <v>0.17664250000000001</v>
      </c>
      <c r="F8324" s="34">
        <v>1</v>
      </c>
      <c r="G8324" s="43">
        <v>0</v>
      </c>
      <c r="H8324" s="43">
        <v>8.2742751000000003E-2</v>
      </c>
      <c r="I8324" s="45">
        <v>0.54133196462075306</v>
      </c>
    </row>
    <row r="8325" spans="1:9" x14ac:dyDescent="0.3">
      <c r="A8325" s="44">
        <v>43812.791666666664</v>
      </c>
      <c r="B8325" s="43">
        <v>0</v>
      </c>
      <c r="C8325" s="43">
        <v>9.9849843999999993E-2</v>
      </c>
      <c r="D8325" s="43">
        <v>0</v>
      </c>
      <c r="E8325" s="43">
        <v>0.209153651</v>
      </c>
      <c r="F8325" s="34">
        <v>1</v>
      </c>
      <c r="G8325" s="43">
        <v>0</v>
      </c>
      <c r="H8325" s="43">
        <v>9.1983097E-2</v>
      </c>
      <c r="I8325" s="45">
        <v>0.54133196462075306</v>
      </c>
    </row>
    <row r="8326" spans="1:9" x14ac:dyDescent="0.3">
      <c r="A8326" s="44">
        <v>43812.833333333336</v>
      </c>
      <c r="B8326" s="43">
        <v>0</v>
      </c>
      <c r="C8326" s="43">
        <v>9.6857717999999995E-2</v>
      </c>
      <c r="D8326" s="43">
        <v>0</v>
      </c>
      <c r="E8326" s="43">
        <v>0.214353672</v>
      </c>
      <c r="F8326" s="34">
        <v>1</v>
      </c>
      <c r="G8326" s="43">
        <v>0</v>
      </c>
      <c r="H8326" s="43">
        <v>0.107076559</v>
      </c>
      <c r="I8326" s="45">
        <v>0.54133196462075306</v>
      </c>
    </row>
    <row r="8327" spans="1:9" x14ac:dyDescent="0.3">
      <c r="A8327" s="44">
        <v>43812.875</v>
      </c>
      <c r="B8327" s="43">
        <v>0</v>
      </c>
      <c r="C8327" s="43">
        <v>8.6038136000000001E-2</v>
      </c>
      <c r="D8327" s="43">
        <v>0</v>
      </c>
      <c r="E8327" s="43">
        <v>0.28147709599999998</v>
      </c>
      <c r="F8327" s="34">
        <v>1</v>
      </c>
      <c r="G8327" s="43">
        <v>0</v>
      </c>
      <c r="H8327" s="43">
        <v>0.124966393</v>
      </c>
      <c r="I8327" s="45">
        <v>0.54133196462075306</v>
      </c>
    </row>
    <row r="8328" spans="1:9" x14ac:dyDescent="0.3">
      <c r="A8328" s="44">
        <v>43812.916666666664</v>
      </c>
      <c r="B8328" s="43">
        <v>0</v>
      </c>
      <c r="C8328" s="43">
        <v>7.9399811000000001E-2</v>
      </c>
      <c r="D8328" s="43">
        <v>0</v>
      </c>
      <c r="E8328" s="43">
        <v>0.338073187</v>
      </c>
      <c r="F8328" s="34">
        <v>1</v>
      </c>
      <c r="G8328" s="43">
        <v>0</v>
      </c>
      <c r="H8328" s="43">
        <v>0.142418988</v>
      </c>
      <c r="I8328" s="45">
        <v>0.54133196462075306</v>
      </c>
    </row>
    <row r="8329" spans="1:9" x14ac:dyDescent="0.3">
      <c r="A8329" s="44">
        <v>43812.958333333336</v>
      </c>
      <c r="B8329" s="43">
        <v>0</v>
      </c>
      <c r="C8329" s="43">
        <v>7.1882293999999999E-2</v>
      </c>
      <c r="D8329" s="43">
        <v>0</v>
      </c>
      <c r="E8329" s="43">
        <v>0.38941085800000003</v>
      </c>
      <c r="F8329" s="34">
        <v>1</v>
      </c>
      <c r="G8329" s="43">
        <v>0</v>
      </c>
      <c r="H8329" s="43">
        <v>0.17103206100000001</v>
      </c>
      <c r="I8329" s="45">
        <v>0.54133196462075306</v>
      </c>
    </row>
    <row r="8330" spans="1:9" x14ac:dyDescent="0.3">
      <c r="A8330" s="44">
        <v>43813</v>
      </c>
      <c r="B8330" s="43">
        <v>0</v>
      </c>
      <c r="C8330" s="43">
        <v>6.5989157000000007E-2</v>
      </c>
      <c r="D8330" s="43">
        <v>0</v>
      </c>
      <c r="E8330" s="43">
        <v>0.500535269</v>
      </c>
      <c r="F8330" s="34">
        <v>1</v>
      </c>
      <c r="G8330" s="43">
        <v>0</v>
      </c>
      <c r="H8330" s="43">
        <v>0.21335425599999999</v>
      </c>
      <c r="I8330" s="45">
        <v>0.55217068669909353</v>
      </c>
    </row>
    <row r="8331" spans="1:9" x14ac:dyDescent="0.3">
      <c r="A8331" s="44">
        <v>43813.041666666664</v>
      </c>
      <c r="B8331" s="43">
        <v>0</v>
      </c>
      <c r="C8331" s="43">
        <v>5.9991619000000003E-2</v>
      </c>
      <c r="D8331" s="43">
        <v>0</v>
      </c>
      <c r="E8331" s="43">
        <v>0.46036407299999998</v>
      </c>
      <c r="F8331" s="34">
        <v>1</v>
      </c>
      <c r="G8331" s="43">
        <v>0</v>
      </c>
      <c r="H8331" s="43">
        <v>0.25440267999999999</v>
      </c>
      <c r="I8331" s="45">
        <v>0.55217068669909353</v>
      </c>
    </row>
    <row r="8332" spans="1:9" x14ac:dyDescent="0.3">
      <c r="A8332" s="44">
        <v>43813.083333333336</v>
      </c>
      <c r="B8332" s="43">
        <v>0</v>
      </c>
      <c r="C8332" s="43">
        <v>5.3959473000000001E-2</v>
      </c>
      <c r="D8332" s="43">
        <v>0</v>
      </c>
      <c r="E8332" s="43">
        <v>0.442939635</v>
      </c>
      <c r="F8332" s="34">
        <v>1</v>
      </c>
      <c r="G8332" s="43">
        <v>0</v>
      </c>
      <c r="H8332" s="43">
        <v>0.30141067399999999</v>
      </c>
      <c r="I8332" s="45">
        <v>0.55217068669909353</v>
      </c>
    </row>
    <row r="8333" spans="1:9" x14ac:dyDescent="0.3">
      <c r="A8333" s="44">
        <v>43813.125</v>
      </c>
      <c r="B8333" s="43">
        <v>0</v>
      </c>
      <c r="C8333" s="43">
        <v>4.9857644E-2</v>
      </c>
      <c r="D8333" s="43">
        <v>0</v>
      </c>
      <c r="E8333" s="43">
        <v>0.49452971000000001</v>
      </c>
      <c r="F8333" s="34">
        <v>1</v>
      </c>
      <c r="G8333" s="43">
        <v>0</v>
      </c>
      <c r="H8333" s="43">
        <v>0.33825960199999999</v>
      </c>
      <c r="I8333" s="45">
        <v>0.55217068669909353</v>
      </c>
    </row>
    <row r="8334" spans="1:9" x14ac:dyDescent="0.3">
      <c r="A8334" s="44">
        <v>43813.166666666664</v>
      </c>
      <c r="B8334" s="43">
        <v>0</v>
      </c>
      <c r="C8334" s="43">
        <v>4.9907689999999998E-2</v>
      </c>
      <c r="D8334" s="43">
        <v>0</v>
      </c>
      <c r="E8334" s="43">
        <v>0.48930195399999998</v>
      </c>
      <c r="F8334" s="34">
        <v>1</v>
      </c>
      <c r="G8334" s="43">
        <v>0</v>
      </c>
      <c r="H8334" s="43">
        <v>0.36824976500000001</v>
      </c>
      <c r="I8334" s="45">
        <v>0.55217068669909353</v>
      </c>
    </row>
    <row r="8335" spans="1:9" x14ac:dyDescent="0.3">
      <c r="A8335" s="44">
        <v>43813.208333333336</v>
      </c>
      <c r="B8335" s="43">
        <v>0</v>
      </c>
      <c r="C8335" s="43">
        <v>5.6685653000000003E-2</v>
      </c>
      <c r="D8335" s="43">
        <v>0</v>
      </c>
      <c r="E8335" s="43">
        <v>0.48816342099999999</v>
      </c>
      <c r="F8335" s="34">
        <v>1</v>
      </c>
      <c r="G8335" s="43">
        <v>0</v>
      </c>
      <c r="H8335" s="43">
        <v>0.40004340700000002</v>
      </c>
      <c r="I8335" s="45">
        <v>0.55217068669909353</v>
      </c>
    </row>
    <row r="8336" spans="1:9" x14ac:dyDescent="0.3">
      <c r="A8336" s="44">
        <v>43813.25</v>
      </c>
      <c r="B8336" s="43">
        <v>0</v>
      </c>
      <c r="C8336" s="43">
        <v>7.3622824000000003E-2</v>
      </c>
      <c r="D8336" s="43">
        <v>0</v>
      </c>
      <c r="E8336" s="43">
        <v>0.56309624000000003</v>
      </c>
      <c r="F8336" s="34">
        <v>1</v>
      </c>
      <c r="G8336" s="43">
        <v>0</v>
      </c>
      <c r="H8336" s="43">
        <v>0.43064889499999998</v>
      </c>
      <c r="I8336" s="45">
        <v>0.55217068669909353</v>
      </c>
    </row>
    <row r="8337" spans="1:9" x14ac:dyDescent="0.3">
      <c r="A8337" s="44">
        <v>43813.291666666664</v>
      </c>
      <c r="B8337" s="43">
        <v>0</v>
      </c>
      <c r="C8337" s="43">
        <v>0.106818846</v>
      </c>
      <c r="D8337" s="43">
        <v>0</v>
      </c>
      <c r="E8337" s="43">
        <v>0.617647379</v>
      </c>
      <c r="F8337" s="34">
        <v>1</v>
      </c>
      <c r="G8337" s="43">
        <v>0</v>
      </c>
      <c r="H8337" s="43">
        <v>0.43762081200000003</v>
      </c>
      <c r="I8337" s="45">
        <v>0.55217068669909353</v>
      </c>
    </row>
    <row r="8338" spans="1:9" x14ac:dyDescent="0.3">
      <c r="A8338" s="44">
        <v>43813.333333333336</v>
      </c>
      <c r="B8338" s="43">
        <v>1.0362678E-2</v>
      </c>
      <c r="C8338" s="43">
        <v>0.155956439</v>
      </c>
      <c r="D8338" s="43">
        <v>6.1720000000000004E-4</v>
      </c>
      <c r="E8338" s="43">
        <v>0.590348333</v>
      </c>
      <c r="F8338" s="34">
        <v>1</v>
      </c>
      <c r="G8338" s="43">
        <v>7.1863200000000004E-3</v>
      </c>
      <c r="H8338" s="43">
        <v>0.42983960399999999</v>
      </c>
      <c r="I8338" s="45">
        <v>0.55217068669909353</v>
      </c>
    </row>
    <row r="8339" spans="1:9" x14ac:dyDescent="0.3">
      <c r="A8339" s="44">
        <v>43813.375</v>
      </c>
      <c r="B8339" s="43">
        <v>0.16129859899999999</v>
      </c>
      <c r="C8339" s="43">
        <v>0.16236920299999999</v>
      </c>
      <c r="D8339" s="43">
        <v>7.4157600000000004E-2</v>
      </c>
      <c r="E8339" s="43">
        <v>0.56333403000000004</v>
      </c>
      <c r="F8339" s="34">
        <v>1</v>
      </c>
      <c r="G8339" s="43">
        <v>9.6807282999999994E-2</v>
      </c>
      <c r="H8339" s="43">
        <v>0.407432617</v>
      </c>
      <c r="I8339" s="45">
        <v>0.55217068669909353</v>
      </c>
    </row>
    <row r="8340" spans="1:9" x14ac:dyDescent="0.3">
      <c r="A8340" s="44">
        <v>43813.416666666664</v>
      </c>
      <c r="B8340" s="43">
        <v>0.37106950999999999</v>
      </c>
      <c r="C8340" s="43">
        <v>0.123421246</v>
      </c>
      <c r="D8340" s="43">
        <v>0.23682</v>
      </c>
      <c r="E8340" s="43">
        <v>0.48719172700000002</v>
      </c>
      <c r="F8340" s="34">
        <v>1</v>
      </c>
      <c r="G8340" s="43">
        <v>0.26005562900000001</v>
      </c>
      <c r="H8340" s="43">
        <v>0.38257602800000001</v>
      </c>
      <c r="I8340" s="45">
        <v>0.55217068669909353</v>
      </c>
    </row>
    <row r="8341" spans="1:9" x14ac:dyDescent="0.3">
      <c r="A8341" s="44">
        <v>43813.458333333336</v>
      </c>
      <c r="B8341" s="43">
        <v>0.52649911699999996</v>
      </c>
      <c r="C8341" s="43">
        <v>9.1237502999999998E-2</v>
      </c>
      <c r="D8341" s="43">
        <v>0.39228879999999999</v>
      </c>
      <c r="E8341" s="43">
        <v>0.38854762599999998</v>
      </c>
      <c r="F8341" s="34">
        <v>1</v>
      </c>
      <c r="G8341" s="43">
        <v>0.409823838</v>
      </c>
      <c r="H8341" s="43">
        <v>0.35018901899999999</v>
      </c>
      <c r="I8341" s="45">
        <v>0.55217068669909353</v>
      </c>
    </row>
    <row r="8342" spans="1:9" x14ac:dyDescent="0.3">
      <c r="A8342" s="44">
        <v>43813.5</v>
      </c>
      <c r="B8342" s="43">
        <v>0.60988472400000004</v>
      </c>
      <c r="C8342" s="43">
        <v>9.1179669000000005E-2</v>
      </c>
      <c r="D8342" s="43">
        <v>0.53504600000000002</v>
      </c>
      <c r="E8342" s="43">
        <v>0.28075476999999999</v>
      </c>
      <c r="F8342" s="34">
        <v>1</v>
      </c>
      <c r="G8342" s="43">
        <v>0.49715071900000002</v>
      </c>
      <c r="H8342" s="43">
        <v>0.346072198</v>
      </c>
      <c r="I8342" s="45">
        <v>0.55217068669909353</v>
      </c>
    </row>
    <row r="8343" spans="1:9" x14ac:dyDescent="0.3">
      <c r="A8343" s="44">
        <v>43813.541666666664</v>
      </c>
      <c r="B8343" s="43">
        <v>0.61696878200000005</v>
      </c>
      <c r="C8343" s="43">
        <v>0.118766421</v>
      </c>
      <c r="D8343" s="43">
        <v>0.60446</v>
      </c>
      <c r="E8343" s="43">
        <v>0.20199518599999999</v>
      </c>
      <c r="F8343" s="34">
        <v>1</v>
      </c>
      <c r="G8343" s="43">
        <v>0.50858293600000004</v>
      </c>
      <c r="H8343" s="43">
        <v>0.351466897</v>
      </c>
      <c r="I8343" s="45">
        <v>0.55217068669909353</v>
      </c>
    </row>
    <row r="8344" spans="1:9" x14ac:dyDescent="0.3">
      <c r="A8344" s="44">
        <v>43813.583333333336</v>
      </c>
      <c r="B8344" s="43">
        <v>0.55248880899999997</v>
      </c>
      <c r="C8344" s="43">
        <v>0.161014772</v>
      </c>
      <c r="D8344" s="43">
        <v>0.58080719999999997</v>
      </c>
      <c r="E8344" s="43">
        <v>0.17063930899999999</v>
      </c>
      <c r="F8344" s="34">
        <v>1</v>
      </c>
      <c r="G8344" s="43">
        <v>0.44075773000000001</v>
      </c>
      <c r="H8344" s="43">
        <v>0.35654415699999997</v>
      </c>
      <c r="I8344" s="45">
        <v>0.55217068669909353</v>
      </c>
    </row>
    <row r="8345" spans="1:9" x14ac:dyDescent="0.3">
      <c r="A8345" s="44">
        <v>43813.625</v>
      </c>
      <c r="B8345" s="43">
        <v>0.44662643699999999</v>
      </c>
      <c r="C8345" s="43">
        <v>0.19047739799999999</v>
      </c>
      <c r="D8345" s="43">
        <v>0.44589119999999999</v>
      </c>
      <c r="E8345" s="43">
        <v>0.103308663</v>
      </c>
      <c r="F8345" s="34">
        <v>1</v>
      </c>
      <c r="G8345" s="43">
        <v>0.29028204899999999</v>
      </c>
      <c r="H8345" s="43">
        <v>0.35521577399999998</v>
      </c>
      <c r="I8345" s="45">
        <v>0.55217068669909353</v>
      </c>
    </row>
    <row r="8346" spans="1:9" x14ac:dyDescent="0.3">
      <c r="A8346" s="44">
        <v>43813.666666666664</v>
      </c>
      <c r="B8346" s="43">
        <v>0.27097443799999998</v>
      </c>
      <c r="C8346" s="43">
        <v>0.18462710099999999</v>
      </c>
      <c r="D8346" s="43">
        <v>0.26743519999999998</v>
      </c>
      <c r="E8346" s="43">
        <v>0.106568433</v>
      </c>
      <c r="F8346" s="34">
        <v>1</v>
      </c>
      <c r="G8346" s="43">
        <v>0.10589243199999999</v>
      </c>
      <c r="H8346" s="43">
        <v>0.29438415000000001</v>
      </c>
      <c r="I8346" s="45">
        <v>0.55217068669909353</v>
      </c>
    </row>
    <row r="8347" spans="1:9" x14ac:dyDescent="0.3">
      <c r="A8347" s="44">
        <v>43813.708333333336</v>
      </c>
      <c r="B8347" s="43">
        <v>5.5104181000000002E-2</v>
      </c>
      <c r="C8347" s="43">
        <v>0.157822094</v>
      </c>
      <c r="D8347" s="43">
        <v>9.4021199999999999E-2</v>
      </c>
      <c r="E8347" s="43">
        <v>9.4977070999999996E-2</v>
      </c>
      <c r="F8347" s="34">
        <v>1</v>
      </c>
      <c r="G8347" s="43">
        <v>2.9258300000000001E-4</v>
      </c>
      <c r="H8347" s="43">
        <v>0.21789267200000001</v>
      </c>
      <c r="I8347" s="45">
        <v>0.55217068669909353</v>
      </c>
    </row>
    <row r="8348" spans="1:9" x14ac:dyDescent="0.3">
      <c r="A8348" s="44">
        <v>43813.75</v>
      </c>
      <c r="B8348" s="43">
        <v>0</v>
      </c>
      <c r="C8348" s="43">
        <v>0.15482256</v>
      </c>
      <c r="D8348" s="43">
        <v>0</v>
      </c>
      <c r="E8348" s="43">
        <v>9.7152953E-2</v>
      </c>
      <c r="F8348" s="34">
        <v>1</v>
      </c>
      <c r="G8348" s="43">
        <v>0</v>
      </c>
      <c r="H8348" s="43">
        <v>0.15430448599999999</v>
      </c>
      <c r="I8348" s="45">
        <v>0.55217068669909353</v>
      </c>
    </row>
    <row r="8349" spans="1:9" x14ac:dyDescent="0.3">
      <c r="A8349" s="44">
        <v>43813.791666666664</v>
      </c>
      <c r="B8349" s="43">
        <v>0</v>
      </c>
      <c r="C8349" s="43">
        <v>0.17777319999999999</v>
      </c>
      <c r="D8349" s="43">
        <v>0</v>
      </c>
      <c r="E8349" s="43">
        <v>9.9310816999999996E-2</v>
      </c>
      <c r="F8349" s="34">
        <v>1</v>
      </c>
      <c r="G8349" s="43">
        <v>0</v>
      </c>
      <c r="H8349" s="43">
        <v>0.137374889</v>
      </c>
      <c r="I8349" s="45">
        <v>0.55217068669909353</v>
      </c>
    </row>
    <row r="8350" spans="1:9" x14ac:dyDescent="0.3">
      <c r="A8350" s="44">
        <v>43813.833333333336</v>
      </c>
      <c r="B8350" s="43">
        <v>0</v>
      </c>
      <c r="C8350" s="43">
        <v>0.21540856799999999</v>
      </c>
      <c r="D8350" s="43">
        <v>0</v>
      </c>
      <c r="E8350" s="43">
        <v>0.110267649</v>
      </c>
      <c r="F8350" s="34">
        <v>1</v>
      </c>
      <c r="G8350" s="43">
        <v>0</v>
      </c>
      <c r="H8350" s="43">
        <v>0.14399851699999999</v>
      </c>
      <c r="I8350" s="45">
        <v>0.55217068669909353</v>
      </c>
    </row>
    <row r="8351" spans="1:9" x14ac:dyDescent="0.3">
      <c r="A8351" s="44">
        <v>43813.875</v>
      </c>
      <c r="B8351" s="43">
        <v>0</v>
      </c>
      <c r="C8351" s="43">
        <v>0.25505513699999999</v>
      </c>
      <c r="D8351" s="43">
        <v>0</v>
      </c>
      <c r="E8351" s="43">
        <v>0.133261133</v>
      </c>
      <c r="F8351" s="34">
        <v>1</v>
      </c>
      <c r="G8351" s="43">
        <v>0</v>
      </c>
      <c r="H8351" s="43">
        <v>0.15930423399999999</v>
      </c>
      <c r="I8351" s="45">
        <v>0.55217068669909353</v>
      </c>
    </row>
    <row r="8352" spans="1:9" x14ac:dyDescent="0.3">
      <c r="A8352" s="44">
        <v>43813.916666666664</v>
      </c>
      <c r="B8352" s="43">
        <v>0</v>
      </c>
      <c r="C8352" s="43">
        <v>0.278444042</v>
      </c>
      <c r="D8352" s="43">
        <v>0</v>
      </c>
      <c r="E8352" s="43">
        <v>0.152999476</v>
      </c>
      <c r="F8352" s="34">
        <v>1</v>
      </c>
      <c r="G8352" s="43">
        <v>0</v>
      </c>
      <c r="H8352" s="43">
        <v>0.15696618500000001</v>
      </c>
      <c r="I8352" s="45">
        <v>0.55217068669909353</v>
      </c>
    </row>
    <row r="8353" spans="1:9" x14ac:dyDescent="0.3">
      <c r="A8353" s="44">
        <v>43813.958333333336</v>
      </c>
      <c r="B8353" s="43">
        <v>0</v>
      </c>
      <c r="C8353" s="43">
        <v>0.28530820000000001</v>
      </c>
      <c r="D8353" s="43">
        <v>0</v>
      </c>
      <c r="E8353" s="43">
        <v>0.19239957699999999</v>
      </c>
      <c r="F8353" s="34">
        <v>1</v>
      </c>
      <c r="G8353" s="43">
        <v>0</v>
      </c>
      <c r="H8353" s="43">
        <v>0.14935056699999999</v>
      </c>
      <c r="I8353" s="45">
        <v>0.55217068669909353</v>
      </c>
    </row>
    <row r="8354" spans="1:9" x14ac:dyDescent="0.3">
      <c r="A8354" s="44">
        <v>43814</v>
      </c>
      <c r="B8354" s="43">
        <v>0</v>
      </c>
      <c r="C8354" s="43">
        <v>0.28733333599999999</v>
      </c>
      <c r="D8354" s="43">
        <v>0</v>
      </c>
      <c r="E8354" s="43">
        <v>0.22809831799999999</v>
      </c>
      <c r="F8354" s="34">
        <v>1</v>
      </c>
      <c r="G8354" s="43">
        <v>0</v>
      </c>
      <c r="H8354" s="43">
        <v>0.14220977500000001</v>
      </c>
      <c r="I8354" s="45">
        <v>0.53365076499677466</v>
      </c>
    </row>
    <row r="8355" spans="1:9" x14ac:dyDescent="0.3">
      <c r="A8355" s="44">
        <v>43814.041666666664</v>
      </c>
      <c r="B8355" s="43">
        <v>0</v>
      </c>
      <c r="C8355" s="43">
        <v>0.28483984299999998</v>
      </c>
      <c r="D8355" s="43">
        <v>0</v>
      </c>
      <c r="E8355" s="43">
        <v>0.26414926999999999</v>
      </c>
      <c r="F8355" s="34">
        <v>1</v>
      </c>
      <c r="G8355" s="43">
        <v>0</v>
      </c>
      <c r="H8355" s="43">
        <v>0.135547218</v>
      </c>
      <c r="I8355" s="45">
        <v>0.53365076499677466</v>
      </c>
    </row>
    <row r="8356" spans="1:9" x14ac:dyDescent="0.3">
      <c r="A8356" s="44">
        <v>43814.083333333336</v>
      </c>
      <c r="B8356" s="43">
        <v>0</v>
      </c>
      <c r="C8356" s="43">
        <v>0.277184184</v>
      </c>
      <c r="D8356" s="43">
        <v>0</v>
      </c>
      <c r="E8356" s="43">
        <v>0.28228988300000002</v>
      </c>
      <c r="F8356" s="34">
        <v>1</v>
      </c>
      <c r="G8356" s="43">
        <v>0</v>
      </c>
      <c r="H8356" s="43">
        <v>0.13430318199999999</v>
      </c>
      <c r="I8356" s="45">
        <v>0.53365076499677466</v>
      </c>
    </row>
    <row r="8357" spans="1:9" x14ac:dyDescent="0.3">
      <c r="A8357" s="44">
        <v>43814.125</v>
      </c>
      <c r="B8357" s="43">
        <v>0</v>
      </c>
      <c r="C8357" s="43">
        <v>0.262449759</v>
      </c>
      <c r="D8357" s="43">
        <v>0</v>
      </c>
      <c r="E8357" s="43">
        <v>0.26949380000000001</v>
      </c>
      <c r="F8357" s="34">
        <v>1</v>
      </c>
      <c r="G8357" s="43">
        <v>0</v>
      </c>
      <c r="H8357" s="43">
        <v>0.13650673599999999</v>
      </c>
      <c r="I8357" s="45">
        <v>0.53365076499677466</v>
      </c>
    </row>
    <row r="8358" spans="1:9" x14ac:dyDescent="0.3">
      <c r="A8358" s="44">
        <v>43814.166666666664</v>
      </c>
      <c r="B8358" s="43">
        <v>0</v>
      </c>
      <c r="C8358" s="43">
        <v>0.24271619899999999</v>
      </c>
      <c r="D8358" s="43">
        <v>0</v>
      </c>
      <c r="E8358" s="43">
        <v>0.26327155899999999</v>
      </c>
      <c r="F8358" s="34">
        <v>1</v>
      </c>
      <c r="G8358" s="43">
        <v>0</v>
      </c>
      <c r="H8358" s="43">
        <v>0.141125105</v>
      </c>
      <c r="I8358" s="45">
        <v>0.53365076499677466</v>
      </c>
    </row>
    <row r="8359" spans="1:9" x14ac:dyDescent="0.3">
      <c r="A8359" s="44">
        <v>43814.208333333336</v>
      </c>
      <c r="B8359" s="43">
        <v>0</v>
      </c>
      <c r="C8359" s="43">
        <v>0.23109747999999999</v>
      </c>
      <c r="D8359" s="43">
        <v>0</v>
      </c>
      <c r="E8359" s="43">
        <v>0.26834435200000001</v>
      </c>
      <c r="F8359" s="34">
        <v>1</v>
      </c>
      <c r="G8359" s="43">
        <v>0</v>
      </c>
      <c r="H8359" s="43">
        <v>0.14856024000000001</v>
      </c>
      <c r="I8359" s="45">
        <v>0.53365076499677466</v>
      </c>
    </row>
    <row r="8360" spans="1:9" x14ac:dyDescent="0.3">
      <c r="A8360" s="44">
        <v>43814.25</v>
      </c>
      <c r="B8360" s="43">
        <v>0</v>
      </c>
      <c r="C8360" s="43">
        <v>0.236130802</v>
      </c>
      <c r="D8360" s="43">
        <v>0</v>
      </c>
      <c r="E8360" s="43">
        <v>0.24967742800000001</v>
      </c>
      <c r="F8360" s="34">
        <v>1</v>
      </c>
      <c r="G8360" s="43">
        <v>0</v>
      </c>
      <c r="H8360" s="43">
        <v>0.15328892499999999</v>
      </c>
      <c r="I8360" s="45">
        <v>0.53365076499677466</v>
      </c>
    </row>
    <row r="8361" spans="1:9" x14ac:dyDescent="0.3">
      <c r="A8361" s="44">
        <v>43814.291666666664</v>
      </c>
      <c r="B8361" s="43">
        <v>0</v>
      </c>
      <c r="C8361" s="43">
        <v>0.27164216299999999</v>
      </c>
      <c r="D8361" s="43">
        <v>0</v>
      </c>
      <c r="E8361" s="43">
        <v>0.232157523</v>
      </c>
      <c r="F8361" s="34">
        <v>1</v>
      </c>
      <c r="G8361" s="43">
        <v>0</v>
      </c>
      <c r="H8361" s="43">
        <v>0.14957461499999999</v>
      </c>
      <c r="I8361" s="45">
        <v>0.53365076499677466</v>
      </c>
    </row>
    <row r="8362" spans="1:9" x14ac:dyDescent="0.3">
      <c r="A8362" s="44">
        <v>43814.333333333336</v>
      </c>
      <c r="B8362" s="43">
        <v>1.3384600999999999E-2</v>
      </c>
      <c r="C8362" s="43">
        <v>0.31200769900000003</v>
      </c>
      <c r="D8362" s="43">
        <v>6.1200000000000002E-4</v>
      </c>
      <c r="E8362" s="43">
        <v>0.21640806700000001</v>
      </c>
      <c r="F8362" s="34">
        <v>1</v>
      </c>
      <c r="G8362" s="43">
        <v>1.8784634000000001E-2</v>
      </c>
      <c r="H8362" s="43">
        <v>0.15059271099999999</v>
      </c>
      <c r="I8362" s="45">
        <v>0.53365076499677466</v>
      </c>
    </row>
    <row r="8363" spans="1:9" x14ac:dyDescent="0.3">
      <c r="A8363" s="44">
        <v>43814.375</v>
      </c>
      <c r="B8363" s="43">
        <v>0.230858385</v>
      </c>
      <c r="C8363" s="43">
        <v>0.31555678100000001</v>
      </c>
      <c r="D8363" s="43">
        <v>0.1030736</v>
      </c>
      <c r="E8363" s="43">
        <v>0.18777501699999999</v>
      </c>
      <c r="F8363" s="34">
        <v>1</v>
      </c>
      <c r="G8363" s="43">
        <v>0.16136059</v>
      </c>
      <c r="H8363" s="43">
        <v>0.158480392</v>
      </c>
      <c r="I8363" s="45">
        <v>0.53365076499677466</v>
      </c>
    </row>
    <row r="8364" spans="1:9" x14ac:dyDescent="0.3">
      <c r="A8364" s="44">
        <v>43814.416666666664</v>
      </c>
      <c r="B8364" s="43">
        <v>0.532073295</v>
      </c>
      <c r="C8364" s="43">
        <v>0.28576754199999999</v>
      </c>
      <c r="D8364" s="43">
        <v>0.34695999999999999</v>
      </c>
      <c r="E8364" s="43">
        <v>0.164008019</v>
      </c>
      <c r="F8364" s="34">
        <v>1</v>
      </c>
      <c r="G8364" s="43">
        <v>0.35540524400000001</v>
      </c>
      <c r="H8364" s="43">
        <v>0.15519307500000001</v>
      </c>
      <c r="I8364" s="45">
        <v>0.53365076499677466</v>
      </c>
    </row>
    <row r="8365" spans="1:9" x14ac:dyDescent="0.3">
      <c r="A8365" s="44">
        <v>43814.458333333336</v>
      </c>
      <c r="B8365" s="43">
        <v>0.72934758799999999</v>
      </c>
      <c r="C8365" s="43">
        <v>0.25325070599999999</v>
      </c>
      <c r="D8365" s="43">
        <v>0.58810240000000003</v>
      </c>
      <c r="E8365" s="43">
        <v>0.15536281599999999</v>
      </c>
      <c r="F8365" s="34">
        <v>1</v>
      </c>
      <c r="G8365" s="43">
        <v>0.50706623399999995</v>
      </c>
      <c r="H8365" s="43">
        <v>0.15432056299999999</v>
      </c>
      <c r="I8365" s="45">
        <v>0.53365076499677466</v>
      </c>
    </row>
    <row r="8366" spans="1:9" x14ac:dyDescent="0.3">
      <c r="A8366" s="44">
        <v>43814.5</v>
      </c>
      <c r="B8366" s="43">
        <v>0.84517652600000004</v>
      </c>
      <c r="C8366" s="43">
        <v>0.246893158</v>
      </c>
      <c r="D8366" s="43">
        <v>0.78187359999999995</v>
      </c>
      <c r="E8366" s="43">
        <v>0.14389411599999999</v>
      </c>
      <c r="F8366" s="34">
        <v>1</v>
      </c>
      <c r="G8366" s="43">
        <v>0.58640760599999997</v>
      </c>
      <c r="H8366" s="43">
        <v>0.16223051499999999</v>
      </c>
      <c r="I8366" s="45">
        <v>0.53365076499677466</v>
      </c>
    </row>
    <row r="8367" spans="1:9" x14ac:dyDescent="0.3">
      <c r="A8367" s="44">
        <v>43814.541666666664</v>
      </c>
      <c r="B8367" s="43">
        <v>0.878612171</v>
      </c>
      <c r="C8367" s="43">
        <v>0.24306061700000001</v>
      </c>
      <c r="D8367" s="43">
        <v>0.86553599999999997</v>
      </c>
      <c r="E8367" s="43">
        <v>0.13200967599999999</v>
      </c>
      <c r="F8367" s="34">
        <v>1</v>
      </c>
      <c r="G8367" s="43">
        <v>0.57165818599999996</v>
      </c>
      <c r="H8367" s="43">
        <v>0.170256454</v>
      </c>
      <c r="I8367" s="45">
        <v>0.53365076499677466</v>
      </c>
    </row>
    <row r="8368" spans="1:9" x14ac:dyDescent="0.3">
      <c r="A8368" s="44">
        <v>43814.583333333336</v>
      </c>
      <c r="B8368" s="43">
        <v>0.83480760300000001</v>
      </c>
      <c r="C8368" s="43">
        <v>0.234757046</v>
      </c>
      <c r="D8368" s="43">
        <v>0.8234224</v>
      </c>
      <c r="E8368" s="43">
        <v>0.12402114</v>
      </c>
      <c r="F8368" s="34">
        <v>1</v>
      </c>
      <c r="G8368" s="43">
        <v>0.46950903100000002</v>
      </c>
      <c r="H8368" s="43">
        <v>0.17488289100000001</v>
      </c>
      <c r="I8368" s="45">
        <v>0.53365076499677466</v>
      </c>
    </row>
    <row r="8369" spans="1:9" x14ac:dyDescent="0.3">
      <c r="A8369" s="44">
        <v>43814.625</v>
      </c>
      <c r="B8369" s="43">
        <v>0.69242715499999996</v>
      </c>
      <c r="C8369" s="43">
        <v>0.221745004</v>
      </c>
      <c r="D8369" s="43">
        <v>0.6351424</v>
      </c>
      <c r="E8369" s="43">
        <v>0.11895132</v>
      </c>
      <c r="F8369" s="34">
        <v>1</v>
      </c>
      <c r="G8369" s="43">
        <v>0.29707862800000001</v>
      </c>
      <c r="H8369" s="43">
        <v>0.169344048</v>
      </c>
      <c r="I8369" s="45">
        <v>0.53365076499677466</v>
      </c>
    </row>
    <row r="8370" spans="1:9" x14ac:dyDescent="0.3">
      <c r="A8370" s="44">
        <v>43814.666666666664</v>
      </c>
      <c r="B8370" s="43">
        <v>0.39806781200000002</v>
      </c>
      <c r="C8370" s="43">
        <v>0.198044001</v>
      </c>
      <c r="D8370" s="43">
        <v>0.38151079999999998</v>
      </c>
      <c r="E8370" s="43">
        <v>0.12929565900000001</v>
      </c>
      <c r="F8370" s="34">
        <v>1</v>
      </c>
      <c r="G8370" s="43">
        <v>0.10520259899999999</v>
      </c>
      <c r="H8370" s="43">
        <v>0.15584588099999999</v>
      </c>
      <c r="I8370" s="45">
        <v>0.53365076499677466</v>
      </c>
    </row>
    <row r="8371" spans="1:9" x14ac:dyDescent="0.3">
      <c r="A8371" s="44">
        <v>43814.708333333336</v>
      </c>
      <c r="B8371" s="43">
        <v>6.6933144E-2</v>
      </c>
      <c r="C8371" s="43">
        <v>0.183126226</v>
      </c>
      <c r="D8371" s="43">
        <v>0.12371119999999999</v>
      </c>
      <c r="E8371" s="43">
        <v>0.150971731</v>
      </c>
      <c r="F8371" s="34">
        <v>1</v>
      </c>
      <c r="G8371" s="43">
        <v>4.1326399999999999E-4</v>
      </c>
      <c r="H8371" s="43">
        <v>0.147509839</v>
      </c>
      <c r="I8371" s="45">
        <v>0.53365076499677466</v>
      </c>
    </row>
    <row r="8372" spans="1:9" x14ac:dyDescent="0.3">
      <c r="A8372" s="44">
        <v>43814.75</v>
      </c>
      <c r="B8372" s="43">
        <v>0</v>
      </c>
      <c r="C8372" s="43">
        <v>0.20980690599999999</v>
      </c>
      <c r="D8372" s="43">
        <v>0</v>
      </c>
      <c r="E8372" s="43">
        <v>0.16423659400000001</v>
      </c>
      <c r="F8372" s="34">
        <v>1</v>
      </c>
      <c r="G8372" s="43">
        <v>0</v>
      </c>
      <c r="H8372" s="43">
        <v>0.14436112800000001</v>
      </c>
      <c r="I8372" s="45">
        <v>0.53365076499677466</v>
      </c>
    </row>
    <row r="8373" spans="1:9" x14ac:dyDescent="0.3">
      <c r="A8373" s="44">
        <v>43814.791666666664</v>
      </c>
      <c r="B8373" s="43">
        <v>0</v>
      </c>
      <c r="C8373" s="43">
        <v>0.235153112</v>
      </c>
      <c r="D8373" s="43">
        <v>0</v>
      </c>
      <c r="E8373" s="43">
        <v>0.20183932399999999</v>
      </c>
      <c r="F8373" s="34">
        <v>1</v>
      </c>
      <c r="G8373" s="43">
        <v>0</v>
      </c>
      <c r="H8373" s="43">
        <v>0.13889838900000001</v>
      </c>
      <c r="I8373" s="45">
        <v>0.53365076499677466</v>
      </c>
    </row>
    <row r="8374" spans="1:9" x14ac:dyDescent="0.3">
      <c r="A8374" s="44">
        <v>43814.833333333336</v>
      </c>
      <c r="B8374" s="43">
        <v>0</v>
      </c>
      <c r="C8374" s="43">
        <v>0.25082063900000001</v>
      </c>
      <c r="D8374" s="43">
        <v>0</v>
      </c>
      <c r="E8374" s="43">
        <v>0.230454776</v>
      </c>
      <c r="F8374" s="34">
        <v>1</v>
      </c>
      <c r="G8374" s="43">
        <v>0</v>
      </c>
      <c r="H8374" s="43">
        <v>0.13678090900000001</v>
      </c>
      <c r="I8374" s="45">
        <v>0.53365076499677466</v>
      </c>
    </row>
    <row r="8375" spans="1:9" x14ac:dyDescent="0.3">
      <c r="A8375" s="44">
        <v>43814.875</v>
      </c>
      <c r="B8375" s="43">
        <v>0</v>
      </c>
      <c r="C8375" s="43">
        <v>0.25850351900000001</v>
      </c>
      <c r="D8375" s="43">
        <v>0</v>
      </c>
      <c r="E8375" s="43">
        <v>0.232432106</v>
      </c>
      <c r="F8375" s="34">
        <v>1</v>
      </c>
      <c r="G8375" s="43">
        <v>0</v>
      </c>
      <c r="H8375" s="43">
        <v>0.13640163299999999</v>
      </c>
      <c r="I8375" s="45">
        <v>0.53365076499677466</v>
      </c>
    </row>
    <row r="8376" spans="1:9" x14ac:dyDescent="0.3">
      <c r="A8376" s="44">
        <v>43814.916666666664</v>
      </c>
      <c r="B8376" s="43">
        <v>0</v>
      </c>
      <c r="C8376" s="43">
        <v>0.25807107299999998</v>
      </c>
      <c r="D8376" s="43">
        <v>0</v>
      </c>
      <c r="E8376" s="43">
        <v>0.28429287399999997</v>
      </c>
      <c r="F8376" s="34">
        <v>1</v>
      </c>
      <c r="G8376" s="43">
        <v>0</v>
      </c>
      <c r="H8376" s="43">
        <v>0.13166338299999999</v>
      </c>
      <c r="I8376" s="45">
        <v>0.53365076499677466</v>
      </c>
    </row>
    <row r="8377" spans="1:9" x14ac:dyDescent="0.3">
      <c r="A8377" s="44">
        <v>43814.958333333336</v>
      </c>
      <c r="B8377" s="43">
        <v>0</v>
      </c>
      <c r="C8377" s="43">
        <v>0.25159857299999999</v>
      </c>
      <c r="D8377" s="43">
        <v>0</v>
      </c>
      <c r="E8377" s="43">
        <v>0.32326796600000002</v>
      </c>
      <c r="F8377" s="34">
        <v>1</v>
      </c>
      <c r="G8377" s="43">
        <v>0</v>
      </c>
      <c r="H8377" s="43">
        <v>0.13006424799999999</v>
      </c>
      <c r="I8377" s="45">
        <v>0.53365076499677466</v>
      </c>
    </row>
    <row r="8378" spans="1:9" x14ac:dyDescent="0.3">
      <c r="A8378" s="44">
        <v>43815</v>
      </c>
      <c r="B8378" s="43">
        <v>0</v>
      </c>
      <c r="C8378" s="43">
        <v>0.24254695700000001</v>
      </c>
      <c r="D8378" s="43">
        <v>0</v>
      </c>
      <c r="E8378" s="43">
        <v>0.32488921799999998</v>
      </c>
      <c r="F8378" s="34">
        <v>1</v>
      </c>
      <c r="G8378" s="43">
        <v>0</v>
      </c>
      <c r="H8378" s="43">
        <v>0.13169952400000001</v>
      </c>
      <c r="I8378" s="45">
        <v>0.67895785022250599</v>
      </c>
    </row>
    <row r="8379" spans="1:9" x14ac:dyDescent="0.3">
      <c r="A8379" s="44">
        <v>43815.041666666664</v>
      </c>
      <c r="B8379" s="43">
        <v>0</v>
      </c>
      <c r="C8379" s="43">
        <v>0.227479132</v>
      </c>
      <c r="D8379" s="43">
        <v>0</v>
      </c>
      <c r="E8379" s="43">
        <v>0.31731661999999999</v>
      </c>
      <c r="F8379" s="34">
        <v>1</v>
      </c>
      <c r="G8379" s="43">
        <v>0</v>
      </c>
      <c r="H8379" s="43">
        <v>0.12738608300000001</v>
      </c>
      <c r="I8379" s="45">
        <v>0.67895785022250599</v>
      </c>
    </row>
    <row r="8380" spans="1:9" x14ac:dyDescent="0.3">
      <c r="A8380" s="44">
        <v>43815.083333333336</v>
      </c>
      <c r="B8380" s="43">
        <v>0</v>
      </c>
      <c r="C8380" s="43">
        <v>0.212100175</v>
      </c>
      <c r="D8380" s="43">
        <v>0</v>
      </c>
      <c r="E8380" s="43">
        <v>0.32675263399999999</v>
      </c>
      <c r="F8380" s="34">
        <v>1</v>
      </c>
      <c r="G8380" s="43">
        <v>0</v>
      </c>
      <c r="H8380" s="43">
        <v>0.120404791</v>
      </c>
      <c r="I8380" s="45">
        <v>0.67895785022250599</v>
      </c>
    </row>
    <row r="8381" spans="1:9" x14ac:dyDescent="0.3">
      <c r="A8381" s="44">
        <v>43815.125</v>
      </c>
      <c r="B8381" s="43">
        <v>0</v>
      </c>
      <c r="C8381" s="43">
        <v>0.20078971500000001</v>
      </c>
      <c r="D8381" s="43">
        <v>0</v>
      </c>
      <c r="E8381" s="43">
        <v>0.33168590799999997</v>
      </c>
      <c r="F8381" s="34">
        <v>1</v>
      </c>
      <c r="G8381" s="43">
        <v>0</v>
      </c>
      <c r="H8381" s="43">
        <v>0.108179602</v>
      </c>
      <c r="I8381" s="45">
        <v>0.67895785022250599</v>
      </c>
    </row>
    <row r="8382" spans="1:9" x14ac:dyDescent="0.3">
      <c r="A8382" s="44">
        <v>43815.166666666664</v>
      </c>
      <c r="B8382" s="43">
        <v>0</v>
      </c>
      <c r="C8382" s="43">
        <v>0.192569038</v>
      </c>
      <c r="D8382" s="43">
        <v>0</v>
      </c>
      <c r="E8382" s="43">
        <v>0.32203034800000002</v>
      </c>
      <c r="F8382" s="34">
        <v>1</v>
      </c>
      <c r="G8382" s="43">
        <v>0</v>
      </c>
      <c r="H8382" s="43">
        <v>9.1676934000000002E-2</v>
      </c>
      <c r="I8382" s="45">
        <v>0.67895785022250599</v>
      </c>
    </row>
    <row r="8383" spans="1:9" x14ac:dyDescent="0.3">
      <c r="A8383" s="44">
        <v>43815.208333333336</v>
      </c>
      <c r="B8383" s="43">
        <v>0</v>
      </c>
      <c r="C8383" s="43">
        <v>0.18227611299999999</v>
      </c>
      <c r="D8383" s="43">
        <v>0</v>
      </c>
      <c r="E8383" s="43">
        <v>0.32538112000000002</v>
      </c>
      <c r="F8383" s="34">
        <v>1</v>
      </c>
      <c r="G8383" s="43">
        <v>0</v>
      </c>
      <c r="H8383" s="43">
        <v>7.8263333000000004E-2</v>
      </c>
      <c r="I8383" s="45">
        <v>0.67895785022250599</v>
      </c>
    </row>
    <row r="8384" spans="1:9" x14ac:dyDescent="0.3">
      <c r="A8384" s="44">
        <v>43815.25</v>
      </c>
      <c r="B8384" s="43">
        <v>0</v>
      </c>
      <c r="C8384" s="43">
        <v>0.16387868899999999</v>
      </c>
      <c r="D8384" s="43">
        <v>0</v>
      </c>
      <c r="E8384" s="43">
        <v>0.35995099400000002</v>
      </c>
      <c r="F8384" s="34">
        <v>1</v>
      </c>
      <c r="G8384" s="43">
        <v>0</v>
      </c>
      <c r="H8384" s="43">
        <v>7.3004107999999998E-2</v>
      </c>
      <c r="I8384" s="45">
        <v>0.67895785022250599</v>
      </c>
    </row>
    <row r="8385" spans="1:9" x14ac:dyDescent="0.3">
      <c r="A8385" s="44">
        <v>43815.291666666664</v>
      </c>
      <c r="B8385" s="43">
        <v>0</v>
      </c>
      <c r="C8385" s="43">
        <v>0.133549694</v>
      </c>
      <c r="D8385" s="43">
        <v>0</v>
      </c>
      <c r="E8385" s="43">
        <v>0.40135704799999999</v>
      </c>
      <c r="F8385" s="34">
        <v>1</v>
      </c>
      <c r="G8385" s="43">
        <v>0</v>
      </c>
      <c r="H8385" s="43">
        <v>7.5997898999999994E-2</v>
      </c>
      <c r="I8385" s="45">
        <v>0.67895785022250599</v>
      </c>
    </row>
    <row r="8386" spans="1:9" x14ac:dyDescent="0.3">
      <c r="A8386" s="44">
        <v>43815.333333333336</v>
      </c>
      <c r="B8386" s="43">
        <v>1.8150441E-2</v>
      </c>
      <c r="C8386" s="43">
        <v>0.10904612499999999</v>
      </c>
      <c r="D8386" s="43">
        <v>5.7839999999999996E-4</v>
      </c>
      <c r="E8386" s="43">
        <v>0.42172540800000002</v>
      </c>
      <c r="F8386" s="34">
        <v>1</v>
      </c>
      <c r="G8386" s="43">
        <v>2.0429457000000002E-2</v>
      </c>
      <c r="H8386" s="43">
        <v>8.4695005000000004E-2</v>
      </c>
      <c r="I8386" s="45">
        <v>0.67895785022250599</v>
      </c>
    </row>
    <row r="8387" spans="1:9" x14ac:dyDescent="0.3">
      <c r="A8387" s="44">
        <v>43815.375</v>
      </c>
      <c r="B8387" s="43">
        <v>0.27436253500000002</v>
      </c>
      <c r="C8387" s="43">
        <v>8.8224722000000005E-2</v>
      </c>
      <c r="D8387" s="43">
        <v>0.1109888</v>
      </c>
      <c r="E8387" s="43">
        <v>0.37797723500000002</v>
      </c>
      <c r="F8387" s="34">
        <v>1</v>
      </c>
      <c r="G8387" s="43">
        <v>0.16189677699999999</v>
      </c>
      <c r="H8387" s="43">
        <v>8.8159944000000004E-2</v>
      </c>
      <c r="I8387" s="45">
        <v>0.67895785022250599</v>
      </c>
    </row>
    <row r="8388" spans="1:9" x14ac:dyDescent="0.3">
      <c r="A8388" s="44">
        <v>43815.416666666664</v>
      </c>
      <c r="B8388" s="43">
        <v>0.60747158599999995</v>
      </c>
      <c r="C8388" s="43">
        <v>6.8063771999999995E-2</v>
      </c>
      <c r="D8388" s="43">
        <v>0.3704016</v>
      </c>
      <c r="E8388" s="43">
        <v>0.32301560499999998</v>
      </c>
      <c r="F8388" s="34">
        <v>1</v>
      </c>
      <c r="G8388" s="43">
        <v>0.36448104599999998</v>
      </c>
      <c r="H8388" s="43">
        <v>7.9179319999999997E-2</v>
      </c>
      <c r="I8388" s="45">
        <v>0.67895785022250599</v>
      </c>
    </row>
    <row r="8389" spans="1:9" x14ac:dyDescent="0.3">
      <c r="A8389" s="44">
        <v>43815.458333333336</v>
      </c>
      <c r="B8389" s="43">
        <v>0.80828406100000005</v>
      </c>
      <c r="C8389" s="43">
        <v>5.6497681000000001E-2</v>
      </c>
      <c r="D8389" s="43">
        <v>0.62400999999999995</v>
      </c>
      <c r="E8389" s="43">
        <v>0.28374594600000003</v>
      </c>
      <c r="F8389" s="34">
        <v>1</v>
      </c>
      <c r="G8389" s="43">
        <v>0.53749105900000005</v>
      </c>
      <c r="H8389" s="43">
        <v>6.8020251000000004E-2</v>
      </c>
      <c r="I8389" s="45">
        <v>0.67895785022250599</v>
      </c>
    </row>
    <row r="8390" spans="1:9" x14ac:dyDescent="0.3">
      <c r="A8390" s="44">
        <v>43815.5</v>
      </c>
      <c r="B8390" s="43">
        <v>0.91955274899999995</v>
      </c>
      <c r="C8390" s="43">
        <v>5.4041539E-2</v>
      </c>
      <c r="D8390" s="43">
        <v>0.80842119999999995</v>
      </c>
      <c r="E8390" s="43">
        <v>0.26348837200000003</v>
      </c>
      <c r="F8390" s="34">
        <v>1</v>
      </c>
      <c r="G8390" s="43">
        <v>0.61094343299999998</v>
      </c>
      <c r="H8390" s="43">
        <v>6.6282379000000002E-2</v>
      </c>
      <c r="I8390" s="45">
        <v>0.67895785022250599</v>
      </c>
    </row>
    <row r="8391" spans="1:9" x14ac:dyDescent="0.3">
      <c r="A8391" s="44">
        <v>43815.541666666664</v>
      </c>
      <c r="B8391" s="43">
        <v>0.946421862</v>
      </c>
      <c r="C8391" s="43">
        <v>4.9410098E-2</v>
      </c>
      <c r="D8391" s="43">
        <v>0.87678319999999998</v>
      </c>
      <c r="E8391" s="43">
        <v>0.23590825200000001</v>
      </c>
      <c r="F8391" s="34">
        <v>1</v>
      </c>
      <c r="G8391" s="43">
        <v>0.58459800799999995</v>
      </c>
      <c r="H8391" s="43">
        <v>6.8961291999999993E-2</v>
      </c>
      <c r="I8391" s="45">
        <v>0.67895785022250599</v>
      </c>
    </row>
    <row r="8392" spans="1:9" x14ac:dyDescent="0.3">
      <c r="A8392" s="44">
        <v>43815.583333333336</v>
      </c>
      <c r="B8392" s="43">
        <v>0.89743645100000002</v>
      </c>
      <c r="C8392" s="43">
        <v>4.3950817000000003E-2</v>
      </c>
      <c r="D8392" s="43">
        <v>0.81934720000000005</v>
      </c>
      <c r="E8392" s="43">
        <v>0.211770873</v>
      </c>
      <c r="F8392" s="34">
        <v>1</v>
      </c>
      <c r="G8392" s="43">
        <v>0.47081112200000003</v>
      </c>
      <c r="H8392" s="43">
        <v>7.3461585999999995E-2</v>
      </c>
      <c r="I8392" s="45">
        <v>0.67895785022250599</v>
      </c>
    </row>
    <row r="8393" spans="1:9" x14ac:dyDescent="0.3">
      <c r="A8393" s="44">
        <v>43815.625</v>
      </c>
      <c r="B8393" s="43">
        <v>0.75382020299999997</v>
      </c>
      <c r="C8393" s="43">
        <v>3.9659268999999997E-2</v>
      </c>
      <c r="D8393" s="43">
        <v>0.65327919999999995</v>
      </c>
      <c r="E8393" s="43">
        <v>0.19014442200000001</v>
      </c>
      <c r="F8393" s="34">
        <v>1</v>
      </c>
      <c r="G8393" s="43">
        <v>0.29834009900000003</v>
      </c>
      <c r="H8393" s="43">
        <v>7.5527063000000005E-2</v>
      </c>
      <c r="I8393" s="45">
        <v>0.67895785022250599</v>
      </c>
    </row>
    <row r="8394" spans="1:9" x14ac:dyDescent="0.3">
      <c r="A8394" s="44">
        <v>43815.666666666664</v>
      </c>
      <c r="B8394" s="43">
        <v>0.43741959899999999</v>
      </c>
      <c r="C8394" s="43">
        <v>3.9498087000000001E-2</v>
      </c>
      <c r="D8394" s="43">
        <v>0.4133696</v>
      </c>
      <c r="E8394" s="43">
        <v>0.20797880899999999</v>
      </c>
      <c r="F8394" s="34">
        <v>1</v>
      </c>
      <c r="G8394" s="43">
        <v>0.106117789</v>
      </c>
      <c r="H8394" s="43">
        <v>7.0327763000000001E-2</v>
      </c>
      <c r="I8394" s="45">
        <v>0.67895785022250599</v>
      </c>
    </row>
    <row r="8395" spans="1:9" x14ac:dyDescent="0.3">
      <c r="A8395" s="44">
        <v>43815.708333333336</v>
      </c>
      <c r="B8395" s="43">
        <v>7.2097999999999995E-2</v>
      </c>
      <c r="C8395" s="43">
        <v>4.4157634000000001E-2</v>
      </c>
      <c r="D8395" s="43">
        <v>0.13961680000000001</v>
      </c>
      <c r="E8395" s="43">
        <v>0.28669736699999998</v>
      </c>
      <c r="F8395" s="34">
        <v>1</v>
      </c>
      <c r="G8395" s="43">
        <v>4.3654099999999998E-4</v>
      </c>
      <c r="H8395" s="43">
        <v>6.7021758000000001E-2</v>
      </c>
      <c r="I8395" s="45">
        <v>0.67895785022250599</v>
      </c>
    </row>
    <row r="8396" spans="1:9" x14ac:dyDescent="0.3">
      <c r="A8396" s="44">
        <v>43815.75</v>
      </c>
      <c r="B8396" s="43">
        <v>0</v>
      </c>
      <c r="C8396" s="43">
        <v>6.2573846000000002E-2</v>
      </c>
      <c r="D8396" s="43">
        <v>0</v>
      </c>
      <c r="E8396" s="43">
        <v>0.32786204000000002</v>
      </c>
      <c r="F8396" s="34">
        <v>1</v>
      </c>
      <c r="G8396" s="43">
        <v>0</v>
      </c>
      <c r="H8396" s="43">
        <v>6.1902087000000001E-2</v>
      </c>
      <c r="I8396" s="45">
        <v>0.67895785022250599</v>
      </c>
    </row>
    <row r="8397" spans="1:9" x14ac:dyDescent="0.3">
      <c r="A8397" s="44">
        <v>43815.791666666664</v>
      </c>
      <c r="B8397" s="43">
        <v>0</v>
      </c>
      <c r="C8397" s="43">
        <v>7.6734081999999995E-2</v>
      </c>
      <c r="D8397" s="43">
        <v>0</v>
      </c>
      <c r="E8397" s="43">
        <v>0.36077990900000001</v>
      </c>
      <c r="F8397" s="34">
        <v>1</v>
      </c>
      <c r="G8397" s="43">
        <v>0</v>
      </c>
      <c r="H8397" s="43">
        <v>6.1348198999999999E-2</v>
      </c>
      <c r="I8397" s="45">
        <v>0.67895785022250599</v>
      </c>
    </row>
    <row r="8398" spans="1:9" x14ac:dyDescent="0.3">
      <c r="A8398" s="44">
        <v>43815.833333333336</v>
      </c>
      <c r="B8398" s="43">
        <v>0</v>
      </c>
      <c r="C8398" s="43">
        <v>7.1809179000000001E-2</v>
      </c>
      <c r="D8398" s="43">
        <v>0</v>
      </c>
      <c r="E8398" s="43">
        <v>0.37767752700000001</v>
      </c>
      <c r="F8398" s="34">
        <v>1</v>
      </c>
      <c r="G8398" s="43">
        <v>0</v>
      </c>
      <c r="H8398" s="43">
        <v>6.3431100000000004E-2</v>
      </c>
      <c r="I8398" s="45">
        <v>0.67895785022250599</v>
      </c>
    </row>
    <row r="8399" spans="1:9" x14ac:dyDescent="0.3">
      <c r="A8399" s="44">
        <v>43815.875</v>
      </c>
      <c r="B8399" s="43">
        <v>0</v>
      </c>
      <c r="C8399" s="43">
        <v>6.2439789000000002E-2</v>
      </c>
      <c r="D8399" s="43">
        <v>0</v>
      </c>
      <c r="E8399" s="43">
        <v>0.36168715600000001</v>
      </c>
      <c r="F8399" s="34">
        <v>1</v>
      </c>
      <c r="G8399" s="43">
        <v>0</v>
      </c>
      <c r="H8399" s="43">
        <v>6.4216318999999994E-2</v>
      </c>
      <c r="I8399" s="45">
        <v>0.67895785022250599</v>
      </c>
    </row>
    <row r="8400" spans="1:9" x14ac:dyDescent="0.3">
      <c r="A8400" s="44">
        <v>43815.916666666664</v>
      </c>
      <c r="B8400" s="43">
        <v>0</v>
      </c>
      <c r="C8400" s="43">
        <v>5.8192427999999997E-2</v>
      </c>
      <c r="D8400" s="43">
        <v>0</v>
      </c>
      <c r="E8400" s="43">
        <v>0.35011086200000002</v>
      </c>
      <c r="F8400" s="34">
        <v>1</v>
      </c>
      <c r="G8400" s="43">
        <v>0</v>
      </c>
      <c r="H8400" s="43">
        <v>6.4038353000000006E-2</v>
      </c>
      <c r="I8400" s="45">
        <v>0.67895785022250599</v>
      </c>
    </row>
    <row r="8401" spans="1:9" x14ac:dyDescent="0.3">
      <c r="A8401" s="44">
        <v>43815.958333333336</v>
      </c>
      <c r="B8401" s="43">
        <v>0</v>
      </c>
      <c r="C8401" s="43">
        <v>5.3768338999999998E-2</v>
      </c>
      <c r="D8401" s="43">
        <v>0</v>
      </c>
      <c r="E8401" s="43">
        <v>0.33398372100000001</v>
      </c>
      <c r="F8401" s="34">
        <v>1</v>
      </c>
      <c r="G8401" s="43">
        <v>0</v>
      </c>
      <c r="H8401" s="43">
        <v>6.6520237999999995E-2</v>
      </c>
      <c r="I8401" s="45">
        <v>0.67895785022250599</v>
      </c>
    </row>
    <row r="8402" spans="1:9" x14ac:dyDescent="0.3">
      <c r="A8402" s="44">
        <v>43816</v>
      </c>
      <c r="B8402" s="43">
        <v>0</v>
      </c>
      <c r="C8402" s="43">
        <v>5.0879624999999998E-2</v>
      </c>
      <c r="D8402" s="43">
        <v>0</v>
      </c>
      <c r="E8402" s="43">
        <v>0.346709826</v>
      </c>
      <c r="F8402" s="34">
        <v>1</v>
      </c>
      <c r="G8402" s="43">
        <v>0</v>
      </c>
      <c r="H8402" s="43">
        <v>6.9397626000000004E-2</v>
      </c>
      <c r="I8402" s="45">
        <v>0.79038471434471502</v>
      </c>
    </row>
    <row r="8403" spans="1:9" x14ac:dyDescent="0.3">
      <c r="A8403" s="44">
        <v>43816.041666666664</v>
      </c>
      <c r="B8403" s="43">
        <v>0</v>
      </c>
      <c r="C8403" s="43">
        <v>4.8487891999999998E-2</v>
      </c>
      <c r="D8403" s="43">
        <v>0</v>
      </c>
      <c r="E8403" s="43">
        <v>0.34181177499999998</v>
      </c>
      <c r="F8403" s="34">
        <v>1</v>
      </c>
      <c r="G8403" s="43">
        <v>0</v>
      </c>
      <c r="H8403" s="43">
        <v>6.7258762E-2</v>
      </c>
      <c r="I8403" s="45">
        <v>0.79038471434471502</v>
      </c>
    </row>
    <row r="8404" spans="1:9" x14ac:dyDescent="0.3">
      <c r="A8404" s="44">
        <v>43816.083333333336</v>
      </c>
      <c r="B8404" s="43">
        <v>0</v>
      </c>
      <c r="C8404" s="43">
        <v>4.4604129999999999E-2</v>
      </c>
      <c r="D8404" s="43">
        <v>0</v>
      </c>
      <c r="E8404" s="43">
        <v>0.34178260199999999</v>
      </c>
      <c r="F8404" s="34">
        <v>1</v>
      </c>
      <c r="G8404" s="43">
        <v>0</v>
      </c>
      <c r="H8404" s="43">
        <v>6.3956777000000006E-2</v>
      </c>
      <c r="I8404" s="45">
        <v>0.79038471434471502</v>
      </c>
    </row>
    <row r="8405" spans="1:9" x14ac:dyDescent="0.3">
      <c r="A8405" s="44">
        <v>43816.125</v>
      </c>
      <c r="B8405" s="43">
        <v>0</v>
      </c>
      <c r="C8405" s="43">
        <v>4.1381555E-2</v>
      </c>
      <c r="D8405" s="43">
        <v>0</v>
      </c>
      <c r="E8405" s="43">
        <v>0.35561255600000002</v>
      </c>
      <c r="F8405" s="34">
        <v>1</v>
      </c>
      <c r="G8405" s="43">
        <v>0</v>
      </c>
      <c r="H8405" s="43">
        <v>6.0668977999999998E-2</v>
      </c>
      <c r="I8405" s="45">
        <v>0.79038471434471502</v>
      </c>
    </row>
    <row r="8406" spans="1:9" x14ac:dyDescent="0.3">
      <c r="A8406" s="44">
        <v>43816.166666666664</v>
      </c>
      <c r="B8406" s="43">
        <v>0</v>
      </c>
      <c r="C8406" s="43">
        <v>3.7867735E-2</v>
      </c>
      <c r="D8406" s="43">
        <v>0</v>
      </c>
      <c r="E8406" s="43">
        <v>0.308264229</v>
      </c>
      <c r="F8406" s="34">
        <v>1</v>
      </c>
      <c r="G8406" s="43">
        <v>0</v>
      </c>
      <c r="H8406" s="43">
        <v>5.4688674999999999E-2</v>
      </c>
      <c r="I8406" s="45">
        <v>0.79038471434471502</v>
      </c>
    </row>
    <row r="8407" spans="1:9" x14ac:dyDescent="0.3">
      <c r="A8407" s="44">
        <v>43816.208333333336</v>
      </c>
      <c r="B8407" s="43">
        <v>0</v>
      </c>
      <c r="C8407" s="43">
        <v>3.5680605999999997E-2</v>
      </c>
      <c r="D8407" s="43">
        <v>0</v>
      </c>
      <c r="E8407" s="43">
        <v>0.280987879</v>
      </c>
      <c r="F8407" s="34">
        <v>1</v>
      </c>
      <c r="G8407" s="43">
        <v>0</v>
      </c>
      <c r="H8407" s="43">
        <v>5.1262256999999999E-2</v>
      </c>
      <c r="I8407" s="45">
        <v>0.79038471434471502</v>
      </c>
    </row>
    <row r="8408" spans="1:9" x14ac:dyDescent="0.3">
      <c r="A8408" s="44">
        <v>43816.25</v>
      </c>
      <c r="B8408" s="43">
        <v>0</v>
      </c>
      <c r="C8408" s="43">
        <v>3.2449293999999997E-2</v>
      </c>
      <c r="D8408" s="43">
        <v>0</v>
      </c>
      <c r="E8408" s="43">
        <v>0.26564142299999999</v>
      </c>
      <c r="F8408" s="34">
        <v>1</v>
      </c>
      <c r="G8408" s="43">
        <v>0</v>
      </c>
      <c r="H8408" s="43">
        <v>5.1584093999999997E-2</v>
      </c>
      <c r="I8408" s="45">
        <v>0.79038471434471502</v>
      </c>
    </row>
    <row r="8409" spans="1:9" x14ac:dyDescent="0.3">
      <c r="A8409" s="44">
        <v>43816.291666666664</v>
      </c>
      <c r="B8409" s="43">
        <v>0</v>
      </c>
      <c r="C8409" s="43">
        <v>3.0258156000000001E-2</v>
      </c>
      <c r="D8409" s="43">
        <v>0</v>
      </c>
      <c r="E8409" s="43">
        <v>0.265669459</v>
      </c>
      <c r="F8409" s="34">
        <v>1</v>
      </c>
      <c r="G8409" s="43">
        <v>0</v>
      </c>
      <c r="H8409" s="43">
        <v>5.5162450000000002E-2</v>
      </c>
      <c r="I8409" s="45">
        <v>0.79038471434471502</v>
      </c>
    </row>
    <row r="8410" spans="1:9" x14ac:dyDescent="0.3">
      <c r="A8410" s="44">
        <v>43816.333333333336</v>
      </c>
      <c r="B8410" s="43">
        <v>1.7584919000000001E-2</v>
      </c>
      <c r="C8410" s="43">
        <v>2.8991605E-2</v>
      </c>
      <c r="D8410" s="43">
        <v>6.7599999999999995E-4</v>
      </c>
      <c r="E8410" s="43">
        <v>0.257176817</v>
      </c>
      <c r="F8410" s="34">
        <v>1</v>
      </c>
      <c r="G8410" s="43">
        <v>1.9897216999999998E-2</v>
      </c>
      <c r="H8410" s="43">
        <v>6.5225939999999996E-2</v>
      </c>
      <c r="I8410" s="45">
        <v>0.79038471434471502</v>
      </c>
    </row>
    <row r="8411" spans="1:9" x14ac:dyDescent="0.3">
      <c r="A8411" s="44">
        <v>43816.375</v>
      </c>
      <c r="B8411" s="43">
        <v>0.303005676</v>
      </c>
      <c r="C8411" s="43">
        <v>2.3627156E-2</v>
      </c>
      <c r="D8411" s="43">
        <v>0.12592680000000001</v>
      </c>
      <c r="E8411" s="43">
        <v>0.270723204</v>
      </c>
      <c r="F8411" s="34">
        <v>1</v>
      </c>
      <c r="G8411" s="43">
        <v>0.17731480099999999</v>
      </c>
      <c r="H8411" s="43">
        <v>6.9741386000000002E-2</v>
      </c>
      <c r="I8411" s="45">
        <v>0.79038471434471502</v>
      </c>
    </row>
    <row r="8412" spans="1:9" x14ac:dyDescent="0.3">
      <c r="A8412" s="44">
        <v>43816.416666666664</v>
      </c>
      <c r="B8412" s="43">
        <v>0.661188899</v>
      </c>
      <c r="C8412" s="43">
        <v>1.2363486999999999E-2</v>
      </c>
      <c r="D8412" s="43">
        <v>0.40698200000000001</v>
      </c>
      <c r="E8412" s="43">
        <v>0.244019088</v>
      </c>
      <c r="F8412" s="34">
        <v>1</v>
      </c>
      <c r="G8412" s="43">
        <v>0.37803327199999998</v>
      </c>
      <c r="H8412" s="43">
        <v>5.6080067999999997E-2</v>
      </c>
      <c r="I8412" s="45">
        <v>0.79038471434471502</v>
      </c>
    </row>
    <row r="8413" spans="1:9" x14ac:dyDescent="0.3">
      <c r="A8413" s="44">
        <v>43816.458333333336</v>
      </c>
      <c r="B8413" s="43">
        <v>0.856345095</v>
      </c>
      <c r="C8413" s="43">
        <v>6.2990880000000004E-3</v>
      </c>
      <c r="D8413" s="43">
        <v>0.67318599999999995</v>
      </c>
      <c r="E8413" s="43">
        <v>0.214048924</v>
      </c>
      <c r="F8413" s="34">
        <v>1</v>
      </c>
      <c r="G8413" s="43">
        <v>0.53496694199999995</v>
      </c>
      <c r="H8413" s="43">
        <v>4.4303794000000001E-2</v>
      </c>
      <c r="I8413" s="45">
        <v>0.79038471434471502</v>
      </c>
    </row>
    <row r="8414" spans="1:9" x14ac:dyDescent="0.3">
      <c r="A8414" s="44">
        <v>43816.5</v>
      </c>
      <c r="B8414" s="43">
        <v>0.94585384800000005</v>
      </c>
      <c r="C8414" s="43">
        <v>5.9218120000000003E-3</v>
      </c>
      <c r="D8414" s="43">
        <v>0.86317359999999999</v>
      </c>
      <c r="E8414" s="43">
        <v>0.17884314900000001</v>
      </c>
      <c r="F8414" s="34">
        <v>1</v>
      </c>
      <c r="G8414" s="43">
        <v>0.61983285899999996</v>
      </c>
      <c r="H8414" s="43">
        <v>4.5027325E-2</v>
      </c>
      <c r="I8414" s="45">
        <v>0.79038471434471502</v>
      </c>
    </row>
    <row r="8415" spans="1:9" x14ac:dyDescent="0.3">
      <c r="A8415" s="44">
        <v>43816.541666666664</v>
      </c>
      <c r="B8415" s="43">
        <v>0.95413636999999996</v>
      </c>
      <c r="C8415" s="43">
        <v>5.7214259999999999E-3</v>
      </c>
      <c r="D8415" s="43">
        <v>0.93045639999999996</v>
      </c>
      <c r="E8415" s="43">
        <v>0.141303548</v>
      </c>
      <c r="F8415" s="34">
        <v>1</v>
      </c>
      <c r="G8415" s="43">
        <v>0.60631992199999996</v>
      </c>
      <c r="H8415" s="43">
        <v>4.6810773999999999E-2</v>
      </c>
      <c r="I8415" s="45">
        <v>0.79038471434471502</v>
      </c>
    </row>
    <row r="8416" spans="1:9" x14ac:dyDescent="0.3">
      <c r="A8416" s="44">
        <v>43816.583333333336</v>
      </c>
      <c r="B8416" s="43">
        <v>0.88763701299999997</v>
      </c>
      <c r="C8416" s="43">
        <v>6.8116670000000004E-3</v>
      </c>
      <c r="D8416" s="43">
        <v>0.86823399999999995</v>
      </c>
      <c r="E8416" s="43">
        <v>0.11830616300000001</v>
      </c>
      <c r="F8416" s="34">
        <v>1</v>
      </c>
      <c r="G8416" s="43">
        <v>0.49904653500000001</v>
      </c>
      <c r="H8416" s="43">
        <v>4.8922624999999997E-2</v>
      </c>
      <c r="I8416" s="45">
        <v>0.79038471434471502</v>
      </c>
    </row>
    <row r="8417" spans="1:9" x14ac:dyDescent="0.3">
      <c r="A8417" s="44">
        <v>43816.625</v>
      </c>
      <c r="B8417" s="43">
        <v>0.74202654499999998</v>
      </c>
      <c r="C8417" s="43">
        <v>9.4241610000000003E-3</v>
      </c>
      <c r="D8417" s="43">
        <v>0.68629879999999999</v>
      </c>
      <c r="E8417" s="43">
        <v>0.103099967</v>
      </c>
      <c r="F8417" s="34">
        <v>1</v>
      </c>
      <c r="G8417" s="43">
        <v>0.31391636699999997</v>
      </c>
      <c r="H8417" s="43">
        <v>4.3092254000000003E-2</v>
      </c>
      <c r="I8417" s="45">
        <v>0.79038471434471502</v>
      </c>
    </row>
    <row r="8418" spans="1:9" x14ac:dyDescent="0.3">
      <c r="A8418" s="44">
        <v>43816.666666666664</v>
      </c>
      <c r="B8418" s="43">
        <v>0.43200518199999999</v>
      </c>
      <c r="C8418" s="43">
        <v>1.2817284999999999E-2</v>
      </c>
      <c r="D8418" s="43">
        <v>0.42674040000000002</v>
      </c>
      <c r="E8418" s="43">
        <v>0.111792866</v>
      </c>
      <c r="F8418" s="34">
        <v>1</v>
      </c>
      <c r="G8418" s="43">
        <v>0.107732991</v>
      </c>
      <c r="H8418" s="43">
        <v>3.8920008999999998E-2</v>
      </c>
      <c r="I8418" s="45">
        <v>0.79038471434471502</v>
      </c>
    </row>
    <row r="8419" spans="1:9" x14ac:dyDescent="0.3">
      <c r="A8419" s="44">
        <v>43816.708333333336</v>
      </c>
      <c r="B8419" s="43">
        <v>7.2363648000000003E-2</v>
      </c>
      <c r="C8419" s="43">
        <v>2.7867025E-2</v>
      </c>
      <c r="D8419" s="43">
        <v>0.1413288</v>
      </c>
      <c r="E8419" s="43">
        <v>8.0040559999999997E-2</v>
      </c>
      <c r="F8419" s="34">
        <v>1</v>
      </c>
      <c r="G8419" s="43">
        <v>5.0642799999999996E-4</v>
      </c>
      <c r="H8419" s="43">
        <v>3.6152022999999998E-2</v>
      </c>
      <c r="I8419" s="45">
        <v>0.79038471434471502</v>
      </c>
    </row>
    <row r="8420" spans="1:9" x14ac:dyDescent="0.3">
      <c r="A8420" s="44">
        <v>43816.75</v>
      </c>
      <c r="B8420" s="43">
        <v>0</v>
      </c>
      <c r="C8420" s="43">
        <v>4.7546469000000001E-2</v>
      </c>
      <c r="D8420" s="43">
        <v>0</v>
      </c>
      <c r="E8420" s="43">
        <v>4.8189771999999999E-2</v>
      </c>
      <c r="F8420" s="34">
        <v>1</v>
      </c>
      <c r="G8420" s="43">
        <v>0</v>
      </c>
      <c r="H8420" s="43">
        <v>3.7623647000000003E-2</v>
      </c>
      <c r="I8420" s="45">
        <v>0.79038471434471502</v>
      </c>
    </row>
    <row r="8421" spans="1:9" x14ac:dyDescent="0.3">
      <c r="A8421" s="44">
        <v>43816.791666666664</v>
      </c>
      <c r="B8421" s="43">
        <v>0</v>
      </c>
      <c r="C8421" s="43">
        <v>5.6190371000000003E-2</v>
      </c>
      <c r="D8421" s="43">
        <v>0</v>
      </c>
      <c r="E8421" s="43">
        <v>4.8139919000000003E-2</v>
      </c>
      <c r="F8421" s="34">
        <v>1</v>
      </c>
      <c r="G8421" s="43">
        <v>0</v>
      </c>
      <c r="H8421" s="43">
        <v>4.1168038999999997E-2</v>
      </c>
      <c r="I8421" s="45">
        <v>0.79038471434471502</v>
      </c>
    </row>
    <row r="8422" spans="1:9" x14ac:dyDescent="0.3">
      <c r="A8422" s="44">
        <v>43816.833333333336</v>
      </c>
      <c r="B8422" s="43">
        <v>0</v>
      </c>
      <c r="C8422" s="43">
        <v>4.8258616999999997E-2</v>
      </c>
      <c r="D8422" s="43">
        <v>0</v>
      </c>
      <c r="E8422" s="43">
        <v>3.8377053000000001E-2</v>
      </c>
      <c r="F8422" s="34">
        <v>1</v>
      </c>
      <c r="G8422" s="43">
        <v>0</v>
      </c>
      <c r="H8422" s="43">
        <v>4.5042700999999997E-2</v>
      </c>
      <c r="I8422" s="45">
        <v>0.79038471434471502</v>
      </c>
    </row>
    <row r="8423" spans="1:9" x14ac:dyDescent="0.3">
      <c r="A8423" s="44">
        <v>43816.875</v>
      </c>
      <c r="B8423" s="43">
        <v>0</v>
      </c>
      <c r="C8423" s="43">
        <v>3.8361275E-2</v>
      </c>
      <c r="D8423" s="43">
        <v>0</v>
      </c>
      <c r="E8423" s="43">
        <v>3.6379098999999998E-2</v>
      </c>
      <c r="F8423" s="34">
        <v>1</v>
      </c>
      <c r="G8423" s="43">
        <v>0</v>
      </c>
      <c r="H8423" s="43">
        <v>4.7583462E-2</v>
      </c>
      <c r="I8423" s="45">
        <v>0.79038471434471502</v>
      </c>
    </row>
    <row r="8424" spans="1:9" x14ac:dyDescent="0.3">
      <c r="A8424" s="44">
        <v>43816.916666666664</v>
      </c>
      <c r="B8424" s="43">
        <v>0</v>
      </c>
      <c r="C8424" s="43">
        <v>3.6977833000000002E-2</v>
      </c>
      <c r="D8424" s="43">
        <v>0</v>
      </c>
      <c r="E8424" s="43">
        <v>4.5325944E-2</v>
      </c>
      <c r="F8424" s="34">
        <v>1</v>
      </c>
      <c r="G8424" s="43">
        <v>0</v>
      </c>
      <c r="H8424" s="43">
        <v>4.7400426000000002E-2</v>
      </c>
      <c r="I8424" s="45">
        <v>0.79038471434471502</v>
      </c>
    </row>
    <row r="8425" spans="1:9" x14ac:dyDescent="0.3">
      <c r="A8425" s="44">
        <v>43816.958333333336</v>
      </c>
      <c r="B8425" s="43">
        <v>0</v>
      </c>
      <c r="C8425" s="43">
        <v>3.8974611999999999E-2</v>
      </c>
      <c r="D8425" s="43">
        <v>0</v>
      </c>
      <c r="E8425" s="43">
        <v>4.9295823000000003E-2</v>
      </c>
      <c r="F8425" s="34">
        <v>1</v>
      </c>
      <c r="G8425" s="43">
        <v>0</v>
      </c>
      <c r="H8425" s="43">
        <v>4.8567694000000002E-2</v>
      </c>
      <c r="I8425" s="45">
        <v>0.79038471434471502</v>
      </c>
    </row>
    <row r="8426" spans="1:9" x14ac:dyDescent="0.3">
      <c r="A8426" s="44">
        <v>43817</v>
      </c>
      <c r="B8426" s="43">
        <v>0</v>
      </c>
      <c r="C8426" s="43">
        <v>4.5356707000000003E-2</v>
      </c>
      <c r="D8426" s="43">
        <v>0</v>
      </c>
      <c r="E8426" s="43">
        <v>4.3266372999999997E-2</v>
      </c>
      <c r="F8426" s="34">
        <v>1</v>
      </c>
      <c r="G8426" s="43">
        <v>0</v>
      </c>
      <c r="H8426" s="43">
        <v>5.1303164999999998E-2</v>
      </c>
      <c r="I8426" s="45">
        <v>0.49311028169773458</v>
      </c>
    </row>
    <row r="8427" spans="1:9" x14ac:dyDescent="0.3">
      <c r="A8427" s="44">
        <v>43817.041666666664</v>
      </c>
      <c r="B8427" s="43">
        <v>0</v>
      </c>
      <c r="C8427" s="43">
        <v>5.209797E-2</v>
      </c>
      <c r="D8427" s="43">
        <v>0</v>
      </c>
      <c r="E8427" s="43">
        <v>4.1400837000000003E-2</v>
      </c>
      <c r="F8427" s="34">
        <v>1</v>
      </c>
      <c r="G8427" s="43">
        <v>0</v>
      </c>
      <c r="H8427" s="43">
        <v>5.0692030999999999E-2</v>
      </c>
      <c r="I8427" s="45">
        <v>0.49311028169773458</v>
      </c>
    </row>
    <row r="8428" spans="1:9" x14ac:dyDescent="0.3">
      <c r="A8428" s="44">
        <v>43817.083333333336</v>
      </c>
      <c r="B8428" s="43">
        <v>0</v>
      </c>
      <c r="C8428" s="43">
        <v>5.9955640999999997E-2</v>
      </c>
      <c r="D8428" s="43">
        <v>0</v>
      </c>
      <c r="E8428" s="43">
        <v>4.5691613999999998E-2</v>
      </c>
      <c r="F8428" s="34">
        <v>1</v>
      </c>
      <c r="G8428" s="43">
        <v>0</v>
      </c>
      <c r="H8428" s="43">
        <v>5.2008442000000002E-2</v>
      </c>
      <c r="I8428" s="45">
        <v>0.49311028169773458</v>
      </c>
    </row>
    <row r="8429" spans="1:9" x14ac:dyDescent="0.3">
      <c r="A8429" s="44">
        <v>43817.125</v>
      </c>
      <c r="B8429" s="43">
        <v>0</v>
      </c>
      <c r="C8429" s="43">
        <v>6.6689893E-2</v>
      </c>
      <c r="D8429" s="43">
        <v>0</v>
      </c>
      <c r="E8429" s="43">
        <v>7.0511660000000004E-2</v>
      </c>
      <c r="F8429" s="34">
        <v>1</v>
      </c>
      <c r="G8429" s="43">
        <v>0</v>
      </c>
      <c r="H8429" s="43">
        <v>5.5637798000000002E-2</v>
      </c>
      <c r="I8429" s="45">
        <v>0.49311028169773458</v>
      </c>
    </row>
    <row r="8430" spans="1:9" x14ac:dyDescent="0.3">
      <c r="A8430" s="44">
        <v>43817.166666666664</v>
      </c>
      <c r="B8430" s="43">
        <v>0</v>
      </c>
      <c r="C8430" s="43">
        <v>7.2700236000000001E-2</v>
      </c>
      <c r="D8430" s="43">
        <v>0</v>
      </c>
      <c r="E8430" s="43">
        <v>9.9021067000000004E-2</v>
      </c>
      <c r="F8430" s="34">
        <v>1</v>
      </c>
      <c r="G8430" s="43">
        <v>0</v>
      </c>
      <c r="H8430" s="43">
        <v>6.1537754E-2</v>
      </c>
      <c r="I8430" s="45">
        <v>0.49311028169773458</v>
      </c>
    </row>
    <row r="8431" spans="1:9" x14ac:dyDescent="0.3">
      <c r="A8431" s="44">
        <v>43817.208333333336</v>
      </c>
      <c r="B8431" s="43">
        <v>0</v>
      </c>
      <c r="C8431" s="43">
        <v>7.6341784999999995E-2</v>
      </c>
      <c r="D8431" s="43">
        <v>0</v>
      </c>
      <c r="E8431" s="43">
        <v>0.11409312000000001</v>
      </c>
      <c r="F8431" s="34">
        <v>1</v>
      </c>
      <c r="G8431" s="43">
        <v>0</v>
      </c>
      <c r="H8431" s="43">
        <v>6.8999078000000005E-2</v>
      </c>
      <c r="I8431" s="45">
        <v>0.49311028169773458</v>
      </c>
    </row>
    <row r="8432" spans="1:9" x14ac:dyDescent="0.3">
      <c r="A8432" s="44">
        <v>43817.25</v>
      </c>
      <c r="B8432" s="43">
        <v>0</v>
      </c>
      <c r="C8432" s="43">
        <v>7.7689243000000005E-2</v>
      </c>
      <c r="D8432" s="43">
        <v>0</v>
      </c>
      <c r="E8432" s="43">
        <v>0.122051875</v>
      </c>
      <c r="F8432" s="34">
        <v>1</v>
      </c>
      <c r="G8432" s="43">
        <v>0</v>
      </c>
      <c r="H8432" s="43">
        <v>7.6196628000000002E-2</v>
      </c>
      <c r="I8432" s="45">
        <v>0.49311028169773458</v>
      </c>
    </row>
    <row r="8433" spans="1:9" x14ac:dyDescent="0.3">
      <c r="A8433" s="44">
        <v>43817.291666666664</v>
      </c>
      <c r="B8433" s="43">
        <v>0</v>
      </c>
      <c r="C8433" s="43">
        <v>7.8422133000000005E-2</v>
      </c>
      <c r="D8433" s="43">
        <v>0</v>
      </c>
      <c r="E8433" s="43">
        <v>0.16261703899999999</v>
      </c>
      <c r="F8433" s="34">
        <v>1</v>
      </c>
      <c r="G8433" s="43">
        <v>0</v>
      </c>
      <c r="H8433" s="43">
        <v>8.3325534000000007E-2</v>
      </c>
      <c r="I8433" s="45">
        <v>0.49311028169773458</v>
      </c>
    </row>
    <row r="8434" spans="1:9" x14ac:dyDescent="0.3">
      <c r="A8434" s="44">
        <v>43817.333333333336</v>
      </c>
      <c r="B8434" s="43">
        <v>1.7740758999999998E-2</v>
      </c>
      <c r="C8434" s="43">
        <v>8.1430675999999994E-2</v>
      </c>
      <c r="D8434" s="43">
        <v>4.5879999999999998E-4</v>
      </c>
      <c r="E8434" s="43">
        <v>0.18037370599999999</v>
      </c>
      <c r="F8434" s="34">
        <v>1</v>
      </c>
      <c r="G8434" s="43">
        <v>2.1732057999999999E-2</v>
      </c>
      <c r="H8434" s="43">
        <v>0.100391827</v>
      </c>
      <c r="I8434" s="45">
        <v>0.49311028169773458</v>
      </c>
    </row>
    <row r="8435" spans="1:9" x14ac:dyDescent="0.3">
      <c r="A8435" s="44">
        <v>43817.375</v>
      </c>
      <c r="B8435" s="43">
        <v>0.26638943799999998</v>
      </c>
      <c r="C8435" s="43">
        <v>7.5388710999999997E-2</v>
      </c>
      <c r="D8435" s="43">
        <v>8.3175200000000005E-2</v>
      </c>
      <c r="E8435" s="43">
        <v>0.22685170900000001</v>
      </c>
      <c r="F8435" s="34">
        <v>1</v>
      </c>
      <c r="G8435" s="43">
        <v>0.20410925299999999</v>
      </c>
      <c r="H8435" s="43">
        <v>0.120449341</v>
      </c>
      <c r="I8435" s="45">
        <v>0.49311028169773458</v>
      </c>
    </row>
    <row r="8436" spans="1:9" x14ac:dyDescent="0.3">
      <c r="A8436" s="44">
        <v>43817.416666666664</v>
      </c>
      <c r="B8436" s="43">
        <v>0.56617387100000005</v>
      </c>
      <c r="C8436" s="43">
        <v>5.2703940999999997E-2</v>
      </c>
      <c r="D8436" s="43">
        <v>0.2689472</v>
      </c>
      <c r="E8436" s="43">
        <v>0.2418602</v>
      </c>
      <c r="F8436" s="34">
        <v>1</v>
      </c>
      <c r="G8436" s="43">
        <v>0.44030174300000002</v>
      </c>
      <c r="H8436" s="43">
        <v>0.12658714099999999</v>
      </c>
      <c r="I8436" s="45">
        <v>0.49311028169773458</v>
      </c>
    </row>
    <row r="8437" spans="1:9" x14ac:dyDescent="0.3">
      <c r="A8437" s="44">
        <v>43817.458333333336</v>
      </c>
      <c r="B8437" s="43">
        <v>0.73960487699999999</v>
      </c>
      <c r="C8437" s="43">
        <v>3.5628144E-2</v>
      </c>
      <c r="D8437" s="43">
        <v>0.44305519999999998</v>
      </c>
      <c r="E8437" s="43">
        <v>0.29640451699999998</v>
      </c>
      <c r="F8437" s="34">
        <v>1</v>
      </c>
      <c r="G8437" s="43">
        <v>0.62342878099999999</v>
      </c>
      <c r="H8437" s="43">
        <v>0.12422143200000001</v>
      </c>
      <c r="I8437" s="45">
        <v>0.49311028169773458</v>
      </c>
    </row>
    <row r="8438" spans="1:9" x14ac:dyDescent="0.3">
      <c r="A8438" s="44">
        <v>43817.5</v>
      </c>
      <c r="B8438" s="43">
        <v>0.81901595100000002</v>
      </c>
      <c r="C8438" s="43">
        <v>3.6436867999999997E-2</v>
      </c>
      <c r="D8438" s="43">
        <v>0.54146559999999999</v>
      </c>
      <c r="E8438" s="43">
        <v>0.358908065</v>
      </c>
      <c r="F8438" s="34">
        <v>1</v>
      </c>
      <c r="G8438" s="43">
        <v>0.72997986199999998</v>
      </c>
      <c r="H8438" s="43">
        <v>0.123974158</v>
      </c>
      <c r="I8438" s="45">
        <v>0.49311028169773458</v>
      </c>
    </row>
    <row r="8439" spans="1:9" x14ac:dyDescent="0.3">
      <c r="A8439" s="44">
        <v>43817.541666666664</v>
      </c>
      <c r="B8439" s="43">
        <v>0.81834081800000003</v>
      </c>
      <c r="C8439" s="43">
        <v>4.4929014000000003E-2</v>
      </c>
      <c r="D8439" s="43">
        <v>0.55046640000000002</v>
      </c>
      <c r="E8439" s="43">
        <v>0.39919998099999998</v>
      </c>
      <c r="F8439" s="34">
        <v>1</v>
      </c>
      <c r="G8439" s="43">
        <v>0.72308043200000005</v>
      </c>
      <c r="H8439" s="43">
        <v>0.120979779</v>
      </c>
      <c r="I8439" s="45">
        <v>0.49311028169773458</v>
      </c>
    </row>
    <row r="8440" spans="1:9" x14ac:dyDescent="0.3">
      <c r="A8440" s="44">
        <v>43817.583333333336</v>
      </c>
      <c r="B8440" s="43">
        <v>0.74155751400000003</v>
      </c>
      <c r="C8440" s="43">
        <v>5.7922526000000002E-2</v>
      </c>
      <c r="D8440" s="43">
        <v>0.4764832</v>
      </c>
      <c r="E8440" s="43">
        <v>0.40882322799999998</v>
      </c>
      <c r="F8440" s="34">
        <v>1</v>
      </c>
      <c r="G8440" s="43">
        <v>0.60553089699999996</v>
      </c>
      <c r="H8440" s="43">
        <v>0.113379644</v>
      </c>
      <c r="I8440" s="45">
        <v>0.49311028169773458</v>
      </c>
    </row>
    <row r="8441" spans="1:9" x14ac:dyDescent="0.3">
      <c r="A8441" s="44">
        <v>43817.625</v>
      </c>
      <c r="B8441" s="43">
        <v>0.59150557100000001</v>
      </c>
      <c r="C8441" s="43">
        <v>6.7094624000000005E-2</v>
      </c>
      <c r="D8441" s="43">
        <v>0.36164839999999998</v>
      </c>
      <c r="E8441" s="43">
        <v>0.45542158500000002</v>
      </c>
      <c r="F8441" s="34">
        <v>1</v>
      </c>
      <c r="G8441" s="43">
        <v>0.38308220100000001</v>
      </c>
      <c r="H8441" s="43">
        <v>0.103106324</v>
      </c>
      <c r="I8441" s="45">
        <v>0.49311028169773458</v>
      </c>
    </row>
    <row r="8442" spans="1:9" x14ac:dyDescent="0.3">
      <c r="A8442" s="44">
        <v>43817.666666666664</v>
      </c>
      <c r="B8442" s="43">
        <v>0.32027918700000002</v>
      </c>
      <c r="C8442" s="43">
        <v>6.4966489000000002E-2</v>
      </c>
      <c r="D8442" s="43">
        <v>0.21053440000000001</v>
      </c>
      <c r="E8442" s="43">
        <v>0.48907601099999998</v>
      </c>
      <c r="F8442" s="34">
        <v>1</v>
      </c>
      <c r="G8442" s="43">
        <v>0.124475819</v>
      </c>
      <c r="H8442" s="43">
        <v>9.3106483000000004E-2</v>
      </c>
      <c r="I8442" s="45">
        <v>0.49311028169773458</v>
      </c>
    </row>
    <row r="8443" spans="1:9" x14ac:dyDescent="0.3">
      <c r="A8443" s="44">
        <v>43817.708333333336</v>
      </c>
      <c r="B8443" s="43">
        <v>5.0037713999999997E-2</v>
      </c>
      <c r="C8443" s="43">
        <v>8.0593861000000003E-2</v>
      </c>
      <c r="D8443" s="43">
        <v>7.0987599999999998E-2</v>
      </c>
      <c r="E8443" s="43">
        <v>0.52675872199999996</v>
      </c>
      <c r="F8443" s="34">
        <v>1</v>
      </c>
      <c r="G8443" s="43">
        <v>5.3176099999999995E-4</v>
      </c>
      <c r="H8443" s="43">
        <v>9.6638088999999996E-2</v>
      </c>
      <c r="I8443" s="45">
        <v>0.49311028169773458</v>
      </c>
    </row>
    <row r="8444" spans="1:9" x14ac:dyDescent="0.3">
      <c r="A8444" s="44">
        <v>43817.75</v>
      </c>
      <c r="B8444" s="43">
        <v>0</v>
      </c>
      <c r="C8444" s="43">
        <v>0.10235517600000001</v>
      </c>
      <c r="D8444" s="43">
        <v>0</v>
      </c>
      <c r="E8444" s="43">
        <v>0.54661143899999998</v>
      </c>
      <c r="F8444" s="34">
        <v>1</v>
      </c>
      <c r="G8444" s="43">
        <v>0</v>
      </c>
      <c r="H8444" s="43">
        <v>0.112132335</v>
      </c>
      <c r="I8444" s="45">
        <v>0.49311028169773458</v>
      </c>
    </row>
    <row r="8445" spans="1:9" x14ac:dyDescent="0.3">
      <c r="A8445" s="44">
        <v>43817.791666666664</v>
      </c>
      <c r="B8445" s="43">
        <v>0</v>
      </c>
      <c r="C8445" s="43">
        <v>0.102536846</v>
      </c>
      <c r="D8445" s="43">
        <v>0</v>
      </c>
      <c r="E8445" s="43">
        <v>0.55755012000000004</v>
      </c>
      <c r="F8445" s="34">
        <v>1</v>
      </c>
      <c r="G8445" s="43">
        <v>0</v>
      </c>
      <c r="H8445" s="43">
        <v>0.11764741400000001</v>
      </c>
      <c r="I8445" s="45">
        <v>0.49311028169773458</v>
      </c>
    </row>
    <row r="8446" spans="1:9" x14ac:dyDescent="0.3">
      <c r="A8446" s="44">
        <v>43817.833333333336</v>
      </c>
      <c r="B8446" s="43">
        <v>0</v>
      </c>
      <c r="C8446" s="43">
        <v>8.2102385999999999E-2</v>
      </c>
      <c r="D8446" s="43">
        <v>0</v>
      </c>
      <c r="E8446" s="43">
        <v>0.58470867500000001</v>
      </c>
      <c r="F8446" s="34">
        <v>1</v>
      </c>
      <c r="G8446" s="43">
        <v>0</v>
      </c>
      <c r="H8446" s="43">
        <v>0.114987745</v>
      </c>
      <c r="I8446" s="45">
        <v>0.49311028169773458</v>
      </c>
    </row>
    <row r="8447" spans="1:9" x14ac:dyDescent="0.3">
      <c r="A8447" s="44">
        <v>43817.875</v>
      </c>
      <c r="B8447" s="43">
        <v>0</v>
      </c>
      <c r="C8447" s="43">
        <v>6.487242E-2</v>
      </c>
      <c r="D8447" s="43">
        <v>0</v>
      </c>
      <c r="E8447" s="43">
        <v>0.61397633500000004</v>
      </c>
      <c r="F8447" s="34">
        <v>1</v>
      </c>
      <c r="G8447" s="43">
        <v>0</v>
      </c>
      <c r="H8447" s="43">
        <v>0.11260434</v>
      </c>
      <c r="I8447" s="45">
        <v>0.49311028169773458</v>
      </c>
    </row>
    <row r="8448" spans="1:9" x14ac:dyDescent="0.3">
      <c r="A8448" s="44">
        <v>43817.916666666664</v>
      </c>
      <c r="B8448" s="43">
        <v>0</v>
      </c>
      <c r="C8448" s="43">
        <v>6.0242126E-2</v>
      </c>
      <c r="D8448" s="43">
        <v>0</v>
      </c>
      <c r="E8448" s="43">
        <v>0.62929523399999998</v>
      </c>
      <c r="F8448" s="34">
        <v>1</v>
      </c>
      <c r="G8448" s="43">
        <v>0</v>
      </c>
      <c r="H8448" s="43">
        <v>0.110666827</v>
      </c>
      <c r="I8448" s="45">
        <v>0.49311028169773458</v>
      </c>
    </row>
    <row r="8449" spans="1:9" x14ac:dyDescent="0.3">
      <c r="A8449" s="44">
        <v>43817.958333333336</v>
      </c>
      <c r="B8449" s="43">
        <v>0</v>
      </c>
      <c r="C8449" s="43">
        <v>5.8952117999999998E-2</v>
      </c>
      <c r="D8449" s="43">
        <v>0</v>
      </c>
      <c r="E8449" s="43">
        <v>0.63792990100000002</v>
      </c>
      <c r="F8449" s="34">
        <v>1</v>
      </c>
      <c r="G8449" s="43">
        <v>0</v>
      </c>
      <c r="H8449" s="43">
        <v>0.110947674</v>
      </c>
      <c r="I8449" s="45">
        <v>0.49311028169773458</v>
      </c>
    </row>
    <row r="8450" spans="1:9" x14ac:dyDescent="0.3">
      <c r="A8450" s="44">
        <v>43818</v>
      </c>
      <c r="B8450" s="43">
        <v>0</v>
      </c>
      <c r="C8450" s="43">
        <v>6.2071408000000002E-2</v>
      </c>
      <c r="D8450" s="43">
        <v>0</v>
      </c>
      <c r="E8450" s="43">
        <v>0.630765346</v>
      </c>
      <c r="F8450" s="34">
        <v>1</v>
      </c>
      <c r="G8450" s="43">
        <v>0</v>
      </c>
      <c r="H8450" s="43">
        <v>0.115632033</v>
      </c>
      <c r="I8450" s="45">
        <v>0.56832878160554934</v>
      </c>
    </row>
    <row r="8451" spans="1:9" x14ac:dyDescent="0.3">
      <c r="A8451" s="44">
        <v>43818.041666666664</v>
      </c>
      <c r="B8451" s="43">
        <v>0</v>
      </c>
      <c r="C8451" s="43">
        <v>6.1429235999999998E-2</v>
      </c>
      <c r="D8451" s="43">
        <v>0</v>
      </c>
      <c r="E8451" s="43">
        <v>0.62330235700000003</v>
      </c>
      <c r="F8451" s="34">
        <v>1</v>
      </c>
      <c r="G8451" s="43">
        <v>0</v>
      </c>
      <c r="H8451" s="43">
        <v>0.114743846</v>
      </c>
      <c r="I8451" s="45">
        <v>0.56832878160554934</v>
      </c>
    </row>
    <row r="8452" spans="1:9" x14ac:dyDescent="0.3">
      <c r="A8452" s="44">
        <v>43818.083333333336</v>
      </c>
      <c r="B8452" s="43">
        <v>0</v>
      </c>
      <c r="C8452" s="43">
        <v>6.3924527999999994E-2</v>
      </c>
      <c r="D8452" s="43">
        <v>0</v>
      </c>
      <c r="E8452" s="43">
        <v>0.67983448099999999</v>
      </c>
      <c r="F8452" s="34">
        <v>1</v>
      </c>
      <c r="G8452" s="43">
        <v>0</v>
      </c>
      <c r="H8452" s="43">
        <v>0.118696517</v>
      </c>
      <c r="I8452" s="45">
        <v>0.56832878160554934</v>
      </c>
    </row>
    <row r="8453" spans="1:9" x14ac:dyDescent="0.3">
      <c r="A8453" s="44">
        <v>43818.125</v>
      </c>
      <c r="B8453" s="43">
        <v>0</v>
      </c>
      <c r="C8453" s="43">
        <v>6.7674626000000002E-2</v>
      </c>
      <c r="D8453" s="43">
        <v>0</v>
      </c>
      <c r="E8453" s="43">
        <v>0.70308045100000005</v>
      </c>
      <c r="F8453" s="34">
        <v>1</v>
      </c>
      <c r="G8453" s="43">
        <v>0</v>
      </c>
      <c r="H8453" s="43">
        <v>0.12390732</v>
      </c>
      <c r="I8453" s="45">
        <v>0.56832878160554934</v>
      </c>
    </row>
    <row r="8454" spans="1:9" x14ac:dyDescent="0.3">
      <c r="A8454" s="44">
        <v>43818.166666666664</v>
      </c>
      <c r="B8454" s="43">
        <v>0</v>
      </c>
      <c r="C8454" s="43">
        <v>7.5461715999999998E-2</v>
      </c>
      <c r="D8454" s="43">
        <v>0</v>
      </c>
      <c r="E8454" s="43">
        <v>0.705228415</v>
      </c>
      <c r="F8454" s="34">
        <v>1</v>
      </c>
      <c r="G8454" s="43">
        <v>0</v>
      </c>
      <c r="H8454" s="43">
        <v>0.12972771799999999</v>
      </c>
      <c r="I8454" s="45">
        <v>0.56832878160554934</v>
      </c>
    </row>
    <row r="8455" spans="1:9" x14ac:dyDescent="0.3">
      <c r="A8455" s="44">
        <v>43818.208333333336</v>
      </c>
      <c r="B8455" s="43">
        <v>0</v>
      </c>
      <c r="C8455" s="43">
        <v>8.6733826E-2</v>
      </c>
      <c r="D8455" s="43">
        <v>0</v>
      </c>
      <c r="E8455" s="43">
        <v>0.68630566100000001</v>
      </c>
      <c r="F8455" s="34">
        <v>1</v>
      </c>
      <c r="G8455" s="43">
        <v>0</v>
      </c>
      <c r="H8455" s="43">
        <v>0.13756648299999999</v>
      </c>
      <c r="I8455" s="45">
        <v>0.56832878160554934</v>
      </c>
    </row>
    <row r="8456" spans="1:9" x14ac:dyDescent="0.3">
      <c r="A8456" s="44">
        <v>43818.25</v>
      </c>
      <c r="B8456" s="43">
        <v>0</v>
      </c>
      <c r="C8456" s="43">
        <v>0.100561979</v>
      </c>
      <c r="D8456" s="43">
        <v>0</v>
      </c>
      <c r="E8456" s="43">
        <v>0.60706489200000002</v>
      </c>
      <c r="F8456" s="34">
        <v>1</v>
      </c>
      <c r="G8456" s="43">
        <v>0</v>
      </c>
      <c r="H8456" s="43">
        <v>0.15134245700000001</v>
      </c>
      <c r="I8456" s="45">
        <v>0.56832878160554934</v>
      </c>
    </row>
    <row r="8457" spans="1:9" x14ac:dyDescent="0.3">
      <c r="A8457" s="44">
        <v>43818.291666666664</v>
      </c>
      <c r="B8457" s="43">
        <v>0</v>
      </c>
      <c r="C8457" s="43">
        <v>0.124474142</v>
      </c>
      <c r="D8457" s="43">
        <v>0</v>
      </c>
      <c r="E8457" s="43">
        <v>0.67216426500000004</v>
      </c>
      <c r="F8457" s="34">
        <v>1</v>
      </c>
      <c r="G8457" s="43">
        <v>0</v>
      </c>
      <c r="H8457" s="43">
        <v>0.17502040199999999</v>
      </c>
      <c r="I8457" s="45">
        <v>0.56832878160554934</v>
      </c>
    </row>
    <row r="8458" spans="1:9" x14ac:dyDescent="0.3">
      <c r="A8458" s="44">
        <v>43818.333333333336</v>
      </c>
      <c r="B8458" s="43">
        <v>5.8861E-3</v>
      </c>
      <c r="C8458" s="43">
        <v>0.13243769599999999</v>
      </c>
      <c r="D8458" s="43">
        <v>4.3520000000000001E-4</v>
      </c>
      <c r="E8458" s="43">
        <v>0.679760382</v>
      </c>
      <c r="F8458" s="34">
        <v>1</v>
      </c>
      <c r="G8458" s="43">
        <v>1.4977704999999999E-2</v>
      </c>
      <c r="H8458" s="43">
        <v>0.19733551299999999</v>
      </c>
      <c r="I8458" s="45">
        <v>0.56832878160554934</v>
      </c>
    </row>
    <row r="8459" spans="1:9" x14ac:dyDescent="0.3">
      <c r="A8459" s="44">
        <v>43818.375</v>
      </c>
      <c r="B8459" s="43">
        <v>0.114129565</v>
      </c>
      <c r="C8459" s="43">
        <v>0.12730061200000001</v>
      </c>
      <c r="D8459" s="43">
        <v>0.1087008</v>
      </c>
      <c r="E8459" s="43">
        <v>0.68215255799999996</v>
      </c>
      <c r="F8459" s="34">
        <v>1</v>
      </c>
      <c r="G8459" s="43">
        <v>0.16257486299999999</v>
      </c>
      <c r="H8459" s="43">
        <v>0.213016967</v>
      </c>
      <c r="I8459" s="45">
        <v>0.56832878160554934</v>
      </c>
    </row>
    <row r="8460" spans="1:9" x14ac:dyDescent="0.3">
      <c r="A8460" s="44">
        <v>43818.416666666664</v>
      </c>
      <c r="B8460" s="43">
        <v>0.29866480499999998</v>
      </c>
      <c r="C8460" s="43">
        <v>0.103722326</v>
      </c>
      <c r="D8460" s="43">
        <v>0.37014999999999998</v>
      </c>
      <c r="E8460" s="43">
        <v>0.75329321599999999</v>
      </c>
      <c r="F8460" s="34">
        <v>1</v>
      </c>
      <c r="G8460" s="43">
        <v>0.36415360699999999</v>
      </c>
      <c r="H8460" s="43">
        <v>0.20898377000000001</v>
      </c>
      <c r="I8460" s="45">
        <v>0.56832878160554934</v>
      </c>
    </row>
    <row r="8461" spans="1:9" x14ac:dyDescent="0.3">
      <c r="A8461" s="44">
        <v>43818.458333333336</v>
      </c>
      <c r="B8461" s="43">
        <v>0.45730534499999997</v>
      </c>
      <c r="C8461" s="43">
        <v>8.5252031000000006E-2</v>
      </c>
      <c r="D8461" s="43">
        <v>0.62584280000000003</v>
      </c>
      <c r="E8461" s="43">
        <v>0.79244627700000003</v>
      </c>
      <c r="F8461" s="34">
        <v>1</v>
      </c>
      <c r="G8461" s="43">
        <v>0.522376913</v>
      </c>
      <c r="H8461" s="43">
        <v>0.19632137699999999</v>
      </c>
      <c r="I8461" s="45">
        <v>0.56832878160554934</v>
      </c>
    </row>
    <row r="8462" spans="1:9" x14ac:dyDescent="0.3">
      <c r="A8462" s="44">
        <v>43818.5</v>
      </c>
      <c r="B8462" s="43">
        <v>0.53620392500000003</v>
      </c>
      <c r="C8462" s="43">
        <v>9.0805485000000005E-2</v>
      </c>
      <c r="D8462" s="43">
        <v>0.76800880000000005</v>
      </c>
      <c r="E8462" s="43">
        <v>0.81394302699999999</v>
      </c>
      <c r="F8462" s="34">
        <v>1</v>
      </c>
      <c r="G8462" s="43">
        <v>0.579843369</v>
      </c>
      <c r="H8462" s="43">
        <v>0.203442652</v>
      </c>
      <c r="I8462" s="45">
        <v>0.56832878160554934</v>
      </c>
    </row>
    <row r="8463" spans="1:9" x14ac:dyDescent="0.3">
      <c r="A8463" s="44">
        <v>43818.541666666664</v>
      </c>
      <c r="B8463" s="43">
        <v>0.54211211699999995</v>
      </c>
      <c r="C8463" s="43">
        <v>0.109041293</v>
      </c>
      <c r="D8463" s="43">
        <v>0.79002760000000005</v>
      </c>
      <c r="E8463" s="43">
        <v>0.81929111799999998</v>
      </c>
      <c r="F8463" s="34">
        <v>1</v>
      </c>
      <c r="G8463" s="43">
        <v>0.54154048499999996</v>
      </c>
      <c r="H8463" s="43">
        <v>0.22248190100000001</v>
      </c>
      <c r="I8463" s="45">
        <v>0.56832878160554934</v>
      </c>
    </row>
    <row r="8464" spans="1:9" x14ac:dyDescent="0.3">
      <c r="A8464" s="44">
        <v>43818.583333333336</v>
      </c>
      <c r="B8464" s="43">
        <v>0.48029799200000001</v>
      </c>
      <c r="C8464" s="43">
        <v>0.12761845399999999</v>
      </c>
      <c r="D8464" s="43">
        <v>0.69675160000000003</v>
      </c>
      <c r="E8464" s="43">
        <v>0.82409793600000003</v>
      </c>
      <c r="F8464" s="34">
        <v>1</v>
      </c>
      <c r="G8464" s="43">
        <v>0.42394895999999999</v>
      </c>
      <c r="H8464" s="43">
        <v>0.25896441399999998</v>
      </c>
      <c r="I8464" s="45">
        <v>0.56832878160554934</v>
      </c>
    </row>
    <row r="8465" spans="1:9" x14ac:dyDescent="0.3">
      <c r="A8465" s="44">
        <v>43818.625</v>
      </c>
      <c r="B8465" s="43">
        <v>0.36568130199999999</v>
      </c>
      <c r="C8465" s="43">
        <v>0.13327733899999999</v>
      </c>
      <c r="D8465" s="43">
        <v>0.55317680000000002</v>
      </c>
      <c r="E8465" s="43">
        <v>0.808560952</v>
      </c>
      <c r="F8465" s="34">
        <v>1</v>
      </c>
      <c r="G8465" s="43">
        <v>0.26028462299999999</v>
      </c>
      <c r="H8465" s="43">
        <v>0.32714892899999998</v>
      </c>
      <c r="I8465" s="45">
        <v>0.56832878160554934</v>
      </c>
    </row>
    <row r="8466" spans="1:9" x14ac:dyDescent="0.3">
      <c r="A8466" s="44">
        <v>43818.666666666664</v>
      </c>
      <c r="B8466" s="43">
        <v>0.198835189</v>
      </c>
      <c r="C8466" s="43">
        <v>0.115210031</v>
      </c>
      <c r="D8466" s="43">
        <v>0.35002519999999998</v>
      </c>
      <c r="E8466" s="43">
        <v>0.80944210999999999</v>
      </c>
      <c r="F8466" s="34">
        <v>1</v>
      </c>
      <c r="G8466" s="43">
        <v>8.6517732999999999E-2</v>
      </c>
      <c r="H8466" s="43">
        <v>0.40292226799999997</v>
      </c>
      <c r="I8466" s="45">
        <v>0.56832878160554934</v>
      </c>
    </row>
    <row r="8467" spans="1:9" x14ac:dyDescent="0.3">
      <c r="A8467" s="44">
        <v>43818.708333333336</v>
      </c>
      <c r="B8467" s="43">
        <v>3.9792517999999999E-2</v>
      </c>
      <c r="C8467" s="43">
        <v>0.110948433</v>
      </c>
      <c r="D8467" s="43">
        <v>0.12853000000000001</v>
      </c>
      <c r="E8467" s="43">
        <v>0.81216977800000001</v>
      </c>
      <c r="F8467" s="34">
        <v>1</v>
      </c>
      <c r="G8467" s="43">
        <v>4.8188499999999998E-4</v>
      </c>
      <c r="H8467" s="43">
        <v>0.49778476199999999</v>
      </c>
      <c r="I8467" s="45">
        <v>0.56832878160554934</v>
      </c>
    </row>
    <row r="8468" spans="1:9" x14ac:dyDescent="0.3">
      <c r="A8468" s="44">
        <v>43818.75</v>
      </c>
      <c r="B8468" s="43">
        <v>0</v>
      </c>
      <c r="C8468" s="43">
        <v>0.120474515</v>
      </c>
      <c r="D8468" s="43">
        <v>0</v>
      </c>
      <c r="E8468" s="43">
        <v>0.79149513500000002</v>
      </c>
      <c r="F8468" s="34">
        <v>1</v>
      </c>
      <c r="G8468" s="43">
        <v>0</v>
      </c>
      <c r="H8468" s="43">
        <v>0.57175751100000005</v>
      </c>
      <c r="I8468" s="45">
        <v>0.56832878160554934</v>
      </c>
    </row>
    <row r="8469" spans="1:9" x14ac:dyDescent="0.3">
      <c r="A8469" s="44">
        <v>43818.791666666664</v>
      </c>
      <c r="B8469" s="43">
        <v>0</v>
      </c>
      <c r="C8469" s="43">
        <v>0.134345728</v>
      </c>
      <c r="D8469" s="43">
        <v>0</v>
      </c>
      <c r="E8469" s="43">
        <v>0.77361933800000005</v>
      </c>
      <c r="F8469" s="34">
        <v>1</v>
      </c>
      <c r="G8469" s="43">
        <v>0</v>
      </c>
      <c r="H8469" s="43">
        <v>0.63759933000000002</v>
      </c>
      <c r="I8469" s="45">
        <v>0.56832878160554934</v>
      </c>
    </row>
    <row r="8470" spans="1:9" x14ac:dyDescent="0.3">
      <c r="A8470" s="44">
        <v>43818.833333333336</v>
      </c>
      <c r="B8470" s="43">
        <v>0</v>
      </c>
      <c r="C8470" s="43">
        <v>0.137109807</v>
      </c>
      <c r="D8470" s="43">
        <v>0</v>
      </c>
      <c r="E8470" s="43">
        <v>0.75391011500000005</v>
      </c>
      <c r="F8470" s="34">
        <v>1</v>
      </c>
      <c r="G8470" s="43">
        <v>0</v>
      </c>
      <c r="H8470" s="43">
        <v>0.67784680399999997</v>
      </c>
      <c r="I8470" s="45">
        <v>0.56832878160554934</v>
      </c>
    </row>
    <row r="8471" spans="1:9" x14ac:dyDescent="0.3">
      <c r="A8471" s="44">
        <v>43818.875</v>
      </c>
      <c r="B8471" s="43">
        <v>0</v>
      </c>
      <c r="C8471" s="43">
        <v>0.137997552</v>
      </c>
      <c r="D8471" s="43">
        <v>0</v>
      </c>
      <c r="E8471" s="43">
        <v>0.71604870099999995</v>
      </c>
      <c r="F8471" s="34">
        <v>1</v>
      </c>
      <c r="G8471" s="43">
        <v>0</v>
      </c>
      <c r="H8471" s="43">
        <v>0.69746667500000004</v>
      </c>
      <c r="I8471" s="45">
        <v>0.56832878160554934</v>
      </c>
    </row>
    <row r="8472" spans="1:9" x14ac:dyDescent="0.3">
      <c r="A8472" s="44">
        <v>43818.916666666664</v>
      </c>
      <c r="B8472" s="43">
        <v>0</v>
      </c>
      <c r="C8472" s="43">
        <v>0.144089261</v>
      </c>
      <c r="D8472" s="43">
        <v>0</v>
      </c>
      <c r="E8472" s="43">
        <v>0.67874408399999997</v>
      </c>
      <c r="F8472" s="34">
        <v>1</v>
      </c>
      <c r="G8472" s="43">
        <v>0</v>
      </c>
      <c r="H8472" s="43">
        <v>0.70804184100000001</v>
      </c>
      <c r="I8472" s="45">
        <v>0.56832878160554934</v>
      </c>
    </row>
    <row r="8473" spans="1:9" x14ac:dyDescent="0.3">
      <c r="A8473" s="44">
        <v>43818.958333333336</v>
      </c>
      <c r="B8473" s="43">
        <v>0</v>
      </c>
      <c r="C8473" s="43">
        <v>0.15439407199999999</v>
      </c>
      <c r="D8473" s="43">
        <v>0</v>
      </c>
      <c r="E8473" s="43">
        <v>0.68453637199999995</v>
      </c>
      <c r="F8473" s="34">
        <v>1</v>
      </c>
      <c r="G8473" s="43">
        <v>0</v>
      </c>
      <c r="H8473" s="43">
        <v>0.71004446899999996</v>
      </c>
      <c r="I8473" s="45">
        <v>0.56832878160554934</v>
      </c>
    </row>
    <row r="8474" spans="1:9" x14ac:dyDescent="0.3">
      <c r="A8474" s="44">
        <v>43819</v>
      </c>
      <c r="B8474" s="43">
        <v>0</v>
      </c>
      <c r="C8474" s="43">
        <v>0.16641720300000001</v>
      </c>
      <c r="D8474" s="43">
        <v>0</v>
      </c>
      <c r="E8474" s="43">
        <v>0.655632463</v>
      </c>
      <c r="F8474" s="34">
        <v>1</v>
      </c>
      <c r="G8474" s="43">
        <v>0</v>
      </c>
      <c r="H8474" s="43">
        <v>0.706104289</v>
      </c>
      <c r="I8474" s="45">
        <v>0.67169554685473398</v>
      </c>
    </row>
    <row r="8475" spans="1:9" x14ac:dyDescent="0.3">
      <c r="A8475" s="44">
        <v>43819.041666666664</v>
      </c>
      <c r="B8475" s="43">
        <v>0</v>
      </c>
      <c r="C8475" s="43">
        <v>0.17228528300000001</v>
      </c>
      <c r="D8475" s="43">
        <v>0</v>
      </c>
      <c r="E8475" s="43">
        <v>0.62920113</v>
      </c>
      <c r="F8475" s="34">
        <v>1</v>
      </c>
      <c r="G8475" s="43">
        <v>0</v>
      </c>
      <c r="H8475" s="43">
        <v>0.69077183099999995</v>
      </c>
      <c r="I8475" s="45">
        <v>0.67169554685473398</v>
      </c>
    </row>
    <row r="8476" spans="1:9" x14ac:dyDescent="0.3">
      <c r="A8476" s="44">
        <v>43819.083333333336</v>
      </c>
      <c r="B8476" s="43">
        <v>0</v>
      </c>
      <c r="C8476" s="43">
        <v>0.17681576299999999</v>
      </c>
      <c r="D8476" s="43">
        <v>0</v>
      </c>
      <c r="E8476" s="43">
        <v>0.56424376700000001</v>
      </c>
      <c r="F8476" s="34">
        <v>1</v>
      </c>
      <c r="G8476" s="43">
        <v>0</v>
      </c>
      <c r="H8476" s="43">
        <v>0.68022809799999995</v>
      </c>
      <c r="I8476" s="45">
        <v>0.67169554685473398</v>
      </c>
    </row>
    <row r="8477" spans="1:9" x14ac:dyDescent="0.3">
      <c r="A8477" s="44">
        <v>43819.125</v>
      </c>
      <c r="B8477" s="43">
        <v>0</v>
      </c>
      <c r="C8477" s="43">
        <v>0.176338893</v>
      </c>
      <c r="D8477" s="43">
        <v>0</v>
      </c>
      <c r="E8477" s="43">
        <v>0.48656153000000002</v>
      </c>
      <c r="F8477" s="34">
        <v>1</v>
      </c>
      <c r="G8477" s="43">
        <v>0</v>
      </c>
      <c r="H8477" s="43">
        <v>0.658200177</v>
      </c>
      <c r="I8477" s="45">
        <v>0.67169554685473398</v>
      </c>
    </row>
    <row r="8478" spans="1:9" x14ac:dyDescent="0.3">
      <c r="A8478" s="44">
        <v>43819.166666666664</v>
      </c>
      <c r="B8478" s="43">
        <v>0</v>
      </c>
      <c r="C8478" s="43">
        <v>0.173497225</v>
      </c>
      <c r="D8478" s="43">
        <v>0</v>
      </c>
      <c r="E8478" s="43">
        <v>0.44478917000000001</v>
      </c>
      <c r="F8478" s="34">
        <v>1</v>
      </c>
      <c r="G8478" s="43">
        <v>0</v>
      </c>
      <c r="H8478" s="43">
        <v>0.63044758199999995</v>
      </c>
      <c r="I8478" s="45">
        <v>0.67169554685473398</v>
      </c>
    </row>
    <row r="8479" spans="1:9" x14ac:dyDescent="0.3">
      <c r="A8479" s="44">
        <v>43819.208333333336</v>
      </c>
      <c r="B8479" s="43">
        <v>0</v>
      </c>
      <c r="C8479" s="43">
        <v>0.16979565299999999</v>
      </c>
      <c r="D8479" s="43">
        <v>0</v>
      </c>
      <c r="E8479" s="43">
        <v>0.40713983399999998</v>
      </c>
      <c r="F8479" s="34">
        <v>1</v>
      </c>
      <c r="G8479" s="43">
        <v>0</v>
      </c>
      <c r="H8479" s="43">
        <v>0.59510426100000002</v>
      </c>
      <c r="I8479" s="45">
        <v>0.67169554685473398</v>
      </c>
    </row>
    <row r="8480" spans="1:9" x14ac:dyDescent="0.3">
      <c r="A8480" s="44">
        <v>43819.25</v>
      </c>
      <c r="B8480" s="43">
        <v>0</v>
      </c>
      <c r="C8480" s="43">
        <v>0.16069786</v>
      </c>
      <c r="D8480" s="43">
        <v>0</v>
      </c>
      <c r="E8480" s="43">
        <v>0.39617265000000002</v>
      </c>
      <c r="F8480" s="34">
        <v>1</v>
      </c>
      <c r="G8480" s="43">
        <v>0</v>
      </c>
      <c r="H8480" s="43">
        <v>0.55822109600000003</v>
      </c>
      <c r="I8480" s="45">
        <v>0.67169554685473398</v>
      </c>
    </row>
    <row r="8481" spans="1:9" x14ac:dyDescent="0.3">
      <c r="A8481" s="44">
        <v>43819.291666666664</v>
      </c>
      <c r="B8481" s="43">
        <v>0</v>
      </c>
      <c r="C8481" s="43">
        <v>0.14301349799999999</v>
      </c>
      <c r="D8481" s="43">
        <v>0</v>
      </c>
      <c r="E8481" s="43">
        <v>0.34255097400000001</v>
      </c>
      <c r="F8481" s="34">
        <v>1</v>
      </c>
      <c r="G8481" s="43">
        <v>0</v>
      </c>
      <c r="H8481" s="43">
        <v>0.51856713300000001</v>
      </c>
      <c r="I8481" s="45">
        <v>0.67169554685473398</v>
      </c>
    </row>
    <row r="8482" spans="1:9" x14ac:dyDescent="0.3">
      <c r="A8482" s="44">
        <v>43819.333333333336</v>
      </c>
      <c r="B8482" s="43">
        <v>1.2083775E-2</v>
      </c>
      <c r="C8482" s="43">
        <v>0.13260055700000001</v>
      </c>
      <c r="D8482" s="43">
        <v>4.5439999999999999E-4</v>
      </c>
      <c r="E8482" s="43">
        <v>0.29905493700000002</v>
      </c>
      <c r="F8482" s="34">
        <v>1</v>
      </c>
      <c r="G8482" s="43">
        <v>1.1354184E-2</v>
      </c>
      <c r="H8482" s="43">
        <v>0.48090155200000001</v>
      </c>
      <c r="I8482" s="45">
        <v>0.67169554685473398</v>
      </c>
    </row>
    <row r="8483" spans="1:9" x14ac:dyDescent="0.3">
      <c r="A8483" s="44">
        <v>43819.375</v>
      </c>
      <c r="B8483" s="43">
        <v>0.23995422499999999</v>
      </c>
      <c r="C8483" s="43">
        <v>0.119628058</v>
      </c>
      <c r="D8483" s="43">
        <v>9.6451200000000001E-2</v>
      </c>
      <c r="E8483" s="43">
        <v>0.22967726399999999</v>
      </c>
      <c r="F8483" s="34">
        <v>1</v>
      </c>
      <c r="G8483" s="43">
        <v>0.103304456</v>
      </c>
      <c r="H8483" s="43">
        <v>0.42644732000000002</v>
      </c>
      <c r="I8483" s="45">
        <v>0.67169554685473398</v>
      </c>
    </row>
    <row r="8484" spans="1:9" x14ac:dyDescent="0.3">
      <c r="A8484" s="44">
        <v>43819.416666666664</v>
      </c>
      <c r="B8484" s="43">
        <v>0.57917161699999997</v>
      </c>
      <c r="C8484" s="43">
        <v>0.10120106199999999</v>
      </c>
      <c r="D8484" s="43">
        <v>0.32384479999999999</v>
      </c>
      <c r="E8484" s="43">
        <v>0.16820834900000001</v>
      </c>
      <c r="F8484" s="34">
        <v>1</v>
      </c>
      <c r="G8484" s="43">
        <v>0.248764979</v>
      </c>
      <c r="H8484" s="43">
        <v>0.37940357600000002</v>
      </c>
      <c r="I8484" s="45">
        <v>0.67169554685473398</v>
      </c>
    </row>
    <row r="8485" spans="1:9" x14ac:dyDescent="0.3">
      <c r="A8485" s="44">
        <v>43819.458333333336</v>
      </c>
      <c r="B8485" s="43">
        <v>0.78210869500000002</v>
      </c>
      <c r="C8485" s="43">
        <v>9.0260109000000005E-2</v>
      </c>
      <c r="D8485" s="43">
        <v>0.54249879999999995</v>
      </c>
      <c r="E8485" s="43">
        <v>0.114934287</v>
      </c>
      <c r="F8485" s="34">
        <v>1</v>
      </c>
      <c r="G8485" s="43">
        <v>0.37712193900000002</v>
      </c>
      <c r="H8485" s="43">
        <v>0.33883380200000002</v>
      </c>
      <c r="I8485" s="45">
        <v>0.67169554685473398</v>
      </c>
    </row>
    <row r="8486" spans="1:9" x14ac:dyDescent="0.3">
      <c r="A8486" s="44">
        <v>43819.5</v>
      </c>
      <c r="B8486" s="43">
        <v>0.87073709799999999</v>
      </c>
      <c r="C8486" s="43">
        <v>0.104817727</v>
      </c>
      <c r="D8486" s="43">
        <v>0.68542519999999996</v>
      </c>
      <c r="E8486" s="43">
        <v>8.5366035000000007E-2</v>
      </c>
      <c r="F8486" s="34">
        <v>1</v>
      </c>
      <c r="G8486" s="43">
        <v>0.43198203499999999</v>
      </c>
      <c r="H8486" s="43">
        <v>0.35560995899999998</v>
      </c>
      <c r="I8486" s="45">
        <v>0.67169554685473398</v>
      </c>
    </row>
    <row r="8487" spans="1:9" x14ac:dyDescent="0.3">
      <c r="A8487" s="44">
        <v>43819.541666666664</v>
      </c>
      <c r="B8487" s="43">
        <v>0.88329565499999996</v>
      </c>
      <c r="C8487" s="43">
        <v>0.13799519199999999</v>
      </c>
      <c r="D8487" s="43">
        <v>0.72890160000000004</v>
      </c>
      <c r="E8487" s="43">
        <v>7.4722364999999999E-2</v>
      </c>
      <c r="F8487" s="34">
        <v>1</v>
      </c>
      <c r="G8487" s="43">
        <v>0.41498362300000002</v>
      </c>
      <c r="H8487" s="43">
        <v>0.426360774</v>
      </c>
      <c r="I8487" s="45">
        <v>0.67169554685473398</v>
      </c>
    </row>
    <row r="8488" spans="1:9" x14ac:dyDescent="0.3">
      <c r="A8488" s="44">
        <v>43819.583333333336</v>
      </c>
      <c r="B8488" s="43">
        <v>0.82827465199999994</v>
      </c>
      <c r="C8488" s="43">
        <v>0.18178119100000001</v>
      </c>
      <c r="D8488" s="43">
        <v>0.66639760000000003</v>
      </c>
      <c r="E8488" s="43">
        <v>8.9594572999999997E-2</v>
      </c>
      <c r="F8488" s="34">
        <v>1</v>
      </c>
      <c r="G8488" s="43">
        <v>0.33435379100000001</v>
      </c>
      <c r="H8488" s="43">
        <v>0.53526787200000003</v>
      </c>
      <c r="I8488" s="45">
        <v>0.67169554685473398</v>
      </c>
    </row>
    <row r="8489" spans="1:9" x14ac:dyDescent="0.3">
      <c r="A8489" s="44">
        <v>43819.625</v>
      </c>
      <c r="B8489" s="43">
        <v>0.68642857099999999</v>
      </c>
      <c r="C8489" s="43">
        <v>0.217719146</v>
      </c>
      <c r="D8489" s="43">
        <v>0.50398319999999996</v>
      </c>
      <c r="E8489" s="43">
        <v>0.114857474</v>
      </c>
      <c r="F8489" s="34">
        <v>1</v>
      </c>
      <c r="G8489" s="43">
        <v>0.219180339</v>
      </c>
      <c r="H8489" s="43">
        <v>0.63847216299999998</v>
      </c>
      <c r="I8489" s="45">
        <v>0.67169554685473398</v>
      </c>
    </row>
    <row r="8490" spans="1:9" x14ac:dyDescent="0.3">
      <c r="A8490" s="44">
        <v>43819.666666666664</v>
      </c>
      <c r="B8490" s="43">
        <v>0.40168711299999998</v>
      </c>
      <c r="C8490" s="43">
        <v>0.22711036900000001</v>
      </c>
      <c r="D8490" s="43">
        <v>0.29438839999999999</v>
      </c>
      <c r="E8490" s="43">
        <v>0.12602132099999999</v>
      </c>
      <c r="F8490" s="34">
        <v>1</v>
      </c>
      <c r="G8490" s="43">
        <v>9.0900526999999995E-2</v>
      </c>
      <c r="H8490" s="43">
        <v>0.63473647399999999</v>
      </c>
      <c r="I8490" s="45">
        <v>0.67169554685473398</v>
      </c>
    </row>
    <row r="8491" spans="1:9" x14ac:dyDescent="0.3">
      <c r="A8491" s="44">
        <v>43819.708333333336</v>
      </c>
      <c r="B8491" s="43">
        <v>6.9989069000000001E-2</v>
      </c>
      <c r="C8491" s="43">
        <v>0.20562582600000001</v>
      </c>
      <c r="D8491" s="43">
        <v>9.6650399999999997E-2</v>
      </c>
      <c r="E8491" s="43">
        <v>0.14654015200000001</v>
      </c>
      <c r="F8491" s="34">
        <v>1</v>
      </c>
      <c r="G8491" s="43">
        <v>5.9872699999999996E-4</v>
      </c>
      <c r="H8491" s="43">
        <v>0.59203344800000002</v>
      </c>
      <c r="I8491" s="45">
        <v>0.67169554685473398</v>
      </c>
    </row>
    <row r="8492" spans="1:9" x14ac:dyDescent="0.3">
      <c r="A8492" s="44">
        <v>43819.75</v>
      </c>
      <c r="B8492" s="43">
        <v>0</v>
      </c>
      <c r="C8492" s="43">
        <v>0.22724238199999999</v>
      </c>
      <c r="D8492" s="43">
        <v>0</v>
      </c>
      <c r="E8492" s="43">
        <v>0.173030934</v>
      </c>
      <c r="F8492" s="34">
        <v>1</v>
      </c>
      <c r="G8492" s="43">
        <v>0</v>
      </c>
      <c r="H8492" s="43">
        <v>0.54932969300000001</v>
      </c>
      <c r="I8492" s="45">
        <v>0.67169554685473398</v>
      </c>
    </row>
    <row r="8493" spans="1:9" x14ac:dyDescent="0.3">
      <c r="A8493" s="44">
        <v>43819.791666666664</v>
      </c>
      <c r="B8493" s="43">
        <v>0</v>
      </c>
      <c r="C8493" s="43">
        <v>0.25123704099999999</v>
      </c>
      <c r="D8493" s="43">
        <v>0</v>
      </c>
      <c r="E8493" s="43">
        <v>0.18216172899999999</v>
      </c>
      <c r="F8493" s="34">
        <v>1</v>
      </c>
      <c r="G8493" s="43">
        <v>0</v>
      </c>
      <c r="H8493" s="43">
        <v>0.54537598099999995</v>
      </c>
      <c r="I8493" s="45">
        <v>0.67169554685473398</v>
      </c>
    </row>
    <row r="8494" spans="1:9" x14ac:dyDescent="0.3">
      <c r="A8494" s="44">
        <v>43819.833333333336</v>
      </c>
      <c r="B8494" s="43">
        <v>0</v>
      </c>
      <c r="C8494" s="43">
        <v>0.26058943800000001</v>
      </c>
      <c r="D8494" s="43">
        <v>0</v>
      </c>
      <c r="E8494" s="43">
        <v>0.19520541999999999</v>
      </c>
      <c r="F8494" s="34">
        <v>1</v>
      </c>
      <c r="G8494" s="43">
        <v>0</v>
      </c>
      <c r="H8494" s="43">
        <v>0.57032279399999997</v>
      </c>
      <c r="I8494" s="45">
        <v>0.67169554685473398</v>
      </c>
    </row>
    <row r="8495" spans="1:9" x14ac:dyDescent="0.3">
      <c r="A8495" s="44">
        <v>43819.875</v>
      </c>
      <c r="B8495" s="43">
        <v>0</v>
      </c>
      <c r="C8495" s="43">
        <v>0.25657080100000001</v>
      </c>
      <c r="D8495" s="43">
        <v>0</v>
      </c>
      <c r="E8495" s="43">
        <v>0.17396365899999999</v>
      </c>
      <c r="F8495" s="34">
        <v>1</v>
      </c>
      <c r="G8495" s="43">
        <v>0</v>
      </c>
      <c r="H8495" s="43">
        <v>0.60065902500000001</v>
      </c>
      <c r="I8495" s="45">
        <v>0.67169554685473398</v>
      </c>
    </row>
    <row r="8496" spans="1:9" x14ac:dyDescent="0.3">
      <c r="A8496" s="44">
        <v>43819.916666666664</v>
      </c>
      <c r="B8496" s="43">
        <v>0</v>
      </c>
      <c r="C8496" s="43">
        <v>0.246585412</v>
      </c>
      <c r="D8496" s="43">
        <v>0</v>
      </c>
      <c r="E8496" s="43">
        <v>0.135423027</v>
      </c>
      <c r="F8496" s="34">
        <v>1</v>
      </c>
      <c r="G8496" s="43">
        <v>0</v>
      </c>
      <c r="H8496" s="43">
        <v>0.62350009399999995</v>
      </c>
      <c r="I8496" s="45">
        <v>0.67169554685473398</v>
      </c>
    </row>
    <row r="8497" spans="1:9" x14ac:dyDescent="0.3">
      <c r="A8497" s="44">
        <v>43819.958333333336</v>
      </c>
      <c r="B8497" s="43">
        <v>0</v>
      </c>
      <c r="C8497" s="43">
        <v>0.23403865400000001</v>
      </c>
      <c r="D8497" s="43">
        <v>0</v>
      </c>
      <c r="E8497" s="43">
        <v>0.14223957400000001</v>
      </c>
      <c r="F8497" s="34">
        <v>1</v>
      </c>
      <c r="G8497" s="43">
        <v>0</v>
      </c>
      <c r="H8497" s="43">
        <v>0.64203180699999995</v>
      </c>
      <c r="I8497" s="45">
        <v>0.67169554685473398</v>
      </c>
    </row>
    <row r="8498" spans="1:9" x14ac:dyDescent="0.3">
      <c r="A8498" s="44">
        <v>43820</v>
      </c>
      <c r="B8498" s="43">
        <v>0</v>
      </c>
      <c r="C8498" s="43">
        <v>0.238789791</v>
      </c>
      <c r="D8498" s="43">
        <v>0</v>
      </c>
      <c r="E8498" s="43">
        <v>9.3118099999999995E-2</v>
      </c>
      <c r="F8498" s="34">
        <v>1</v>
      </c>
      <c r="G8498" s="43">
        <v>0</v>
      </c>
      <c r="H8498" s="43">
        <v>0.65376579899999998</v>
      </c>
      <c r="I8498" s="45">
        <v>0.75275756831808871</v>
      </c>
    </row>
    <row r="8499" spans="1:9" x14ac:dyDescent="0.3">
      <c r="A8499" s="44">
        <v>43820.041666666664</v>
      </c>
      <c r="B8499" s="43">
        <v>0</v>
      </c>
      <c r="C8499" s="43">
        <v>0.24922592700000001</v>
      </c>
      <c r="D8499" s="43">
        <v>0</v>
      </c>
      <c r="E8499" s="43">
        <v>5.6344216000000003E-2</v>
      </c>
      <c r="F8499" s="34">
        <v>1</v>
      </c>
      <c r="G8499" s="43">
        <v>0</v>
      </c>
      <c r="H8499" s="43">
        <v>0.64724826000000002</v>
      </c>
      <c r="I8499" s="45">
        <v>0.75275756831808871</v>
      </c>
    </row>
    <row r="8500" spans="1:9" x14ac:dyDescent="0.3">
      <c r="A8500" s="44">
        <v>43820.083333333336</v>
      </c>
      <c r="B8500" s="43">
        <v>0</v>
      </c>
      <c r="C8500" s="43">
        <v>0.26546481399999999</v>
      </c>
      <c r="D8500" s="43">
        <v>0</v>
      </c>
      <c r="E8500" s="43">
        <v>6.1715308000000003E-2</v>
      </c>
      <c r="F8500" s="34">
        <v>1</v>
      </c>
      <c r="G8500" s="43">
        <v>0</v>
      </c>
      <c r="H8500" s="43">
        <v>0.63387809799999995</v>
      </c>
      <c r="I8500" s="45">
        <v>0.75275756831808871</v>
      </c>
    </row>
    <row r="8501" spans="1:9" x14ac:dyDescent="0.3">
      <c r="A8501" s="44">
        <v>43820.125</v>
      </c>
      <c r="B8501" s="43">
        <v>0</v>
      </c>
      <c r="C8501" s="43">
        <v>0.27782097900000002</v>
      </c>
      <c r="D8501" s="43">
        <v>0</v>
      </c>
      <c r="E8501" s="43">
        <v>5.0462844E-2</v>
      </c>
      <c r="F8501" s="34">
        <v>1</v>
      </c>
      <c r="G8501" s="43">
        <v>0</v>
      </c>
      <c r="H8501" s="43">
        <v>0.61316104400000004</v>
      </c>
      <c r="I8501" s="45">
        <v>0.75275756831808871</v>
      </c>
    </row>
    <row r="8502" spans="1:9" x14ac:dyDescent="0.3">
      <c r="A8502" s="44">
        <v>43820.166666666664</v>
      </c>
      <c r="B8502" s="43">
        <v>0</v>
      </c>
      <c r="C8502" s="43">
        <v>0.28272979399999998</v>
      </c>
      <c r="D8502" s="43">
        <v>0</v>
      </c>
      <c r="E8502" s="43">
        <v>3.8413542000000002E-2</v>
      </c>
      <c r="F8502" s="34">
        <v>1</v>
      </c>
      <c r="G8502" s="43">
        <v>0</v>
      </c>
      <c r="H8502" s="43">
        <v>0.590853823</v>
      </c>
      <c r="I8502" s="45">
        <v>0.75275756831808871</v>
      </c>
    </row>
    <row r="8503" spans="1:9" x14ac:dyDescent="0.3">
      <c r="A8503" s="44">
        <v>43820.208333333336</v>
      </c>
      <c r="B8503" s="43">
        <v>0</v>
      </c>
      <c r="C8503" s="43">
        <v>0.28762943400000002</v>
      </c>
      <c r="D8503" s="43">
        <v>0</v>
      </c>
      <c r="E8503" s="43">
        <v>3.9229824000000003E-2</v>
      </c>
      <c r="F8503" s="34">
        <v>1</v>
      </c>
      <c r="G8503" s="43">
        <v>0</v>
      </c>
      <c r="H8503" s="43">
        <v>0.56779043100000004</v>
      </c>
      <c r="I8503" s="45">
        <v>0.75275756831808871</v>
      </c>
    </row>
    <row r="8504" spans="1:9" x14ac:dyDescent="0.3">
      <c r="A8504" s="44">
        <v>43820.25</v>
      </c>
      <c r="B8504" s="43">
        <v>0</v>
      </c>
      <c r="C8504" s="43">
        <v>0.29795417600000002</v>
      </c>
      <c r="D8504" s="43">
        <v>0</v>
      </c>
      <c r="E8504" s="43">
        <v>3.6856073000000003E-2</v>
      </c>
      <c r="F8504" s="34">
        <v>1</v>
      </c>
      <c r="G8504" s="43">
        <v>0</v>
      </c>
      <c r="H8504" s="43">
        <v>0.55054836200000001</v>
      </c>
      <c r="I8504" s="45">
        <v>0.75275756831808871</v>
      </c>
    </row>
    <row r="8505" spans="1:9" x14ac:dyDescent="0.3">
      <c r="A8505" s="44">
        <v>43820.291666666664</v>
      </c>
      <c r="B8505" s="43">
        <v>0</v>
      </c>
      <c r="C8505" s="43">
        <v>0.31356902199999998</v>
      </c>
      <c r="D8505" s="43">
        <v>0</v>
      </c>
      <c r="E8505" s="43">
        <v>5.2609111E-2</v>
      </c>
      <c r="F8505" s="34">
        <v>1</v>
      </c>
      <c r="G8505" s="43">
        <v>0</v>
      </c>
      <c r="H8505" s="43">
        <v>0.52436328499999996</v>
      </c>
      <c r="I8505" s="45">
        <v>0.75275756831808871</v>
      </c>
    </row>
    <row r="8506" spans="1:9" x14ac:dyDescent="0.3">
      <c r="A8506" s="44">
        <v>43820.333333333336</v>
      </c>
      <c r="B8506" s="43">
        <v>5.7527000000000003E-3</v>
      </c>
      <c r="C8506" s="43">
        <v>0.343374026</v>
      </c>
      <c r="D8506" s="43">
        <v>1.236E-4</v>
      </c>
      <c r="E8506" s="43">
        <v>6.8621680000000004E-2</v>
      </c>
      <c r="F8506" s="34">
        <v>1</v>
      </c>
      <c r="G8506" s="43">
        <v>7.5815029999999999E-3</v>
      </c>
      <c r="H8506" s="43">
        <v>0.48261602599999998</v>
      </c>
      <c r="I8506" s="45">
        <v>0.75275756831808871</v>
      </c>
    </row>
    <row r="8507" spans="1:9" x14ac:dyDescent="0.3">
      <c r="A8507" s="44">
        <v>43820.375</v>
      </c>
      <c r="B8507" s="43">
        <v>0.10988321299999999</v>
      </c>
      <c r="C8507" s="43">
        <v>0.37283011500000002</v>
      </c>
      <c r="D8507" s="43">
        <v>7.0001999999999995E-2</v>
      </c>
      <c r="E8507" s="43">
        <v>6.9872954000000001E-2</v>
      </c>
      <c r="F8507" s="34">
        <v>1</v>
      </c>
      <c r="G8507" s="43">
        <v>9.5962745000000002E-2</v>
      </c>
      <c r="H8507" s="43">
        <v>0.41022962000000002</v>
      </c>
      <c r="I8507" s="45">
        <v>0.75275756831808871</v>
      </c>
    </row>
    <row r="8508" spans="1:9" x14ac:dyDescent="0.3">
      <c r="A8508" s="44">
        <v>43820.416666666664</v>
      </c>
      <c r="B8508" s="43">
        <v>0.28369345400000001</v>
      </c>
      <c r="C8508" s="43">
        <v>0.402142995</v>
      </c>
      <c r="D8508" s="43">
        <v>0.26980399999999999</v>
      </c>
      <c r="E8508" s="43">
        <v>8.8640754000000002E-2</v>
      </c>
      <c r="F8508" s="34">
        <v>1</v>
      </c>
      <c r="G8508" s="43">
        <v>0.248787387</v>
      </c>
      <c r="H8508" s="43">
        <v>0.33714122299999999</v>
      </c>
      <c r="I8508" s="45">
        <v>0.75275756831808871</v>
      </c>
    </row>
    <row r="8509" spans="1:9" x14ac:dyDescent="0.3">
      <c r="A8509" s="44">
        <v>43820.458333333336</v>
      </c>
      <c r="B8509" s="43">
        <v>0.43388885300000002</v>
      </c>
      <c r="C8509" s="43">
        <v>0.44295574799999998</v>
      </c>
      <c r="D8509" s="43">
        <v>0.48112199999999999</v>
      </c>
      <c r="E8509" s="43">
        <v>6.7763049000000006E-2</v>
      </c>
      <c r="F8509" s="34">
        <v>1</v>
      </c>
      <c r="G8509" s="43">
        <v>0.38609180799999998</v>
      </c>
      <c r="H8509" s="43">
        <v>0.27314295300000002</v>
      </c>
      <c r="I8509" s="45">
        <v>0.75275756831808871</v>
      </c>
    </row>
    <row r="8510" spans="1:9" x14ac:dyDescent="0.3">
      <c r="A8510" s="44">
        <v>43820.5</v>
      </c>
      <c r="B8510" s="43">
        <v>0.51732890399999998</v>
      </c>
      <c r="C8510" s="43">
        <v>0.50448135599999999</v>
      </c>
      <c r="D8510" s="43">
        <v>0.60656319999999997</v>
      </c>
      <c r="E8510" s="43">
        <v>5.7122077E-2</v>
      </c>
      <c r="F8510" s="34">
        <v>1</v>
      </c>
      <c r="G8510" s="43">
        <v>0.47102968200000001</v>
      </c>
      <c r="H8510" s="43">
        <v>0.25341618799999999</v>
      </c>
      <c r="I8510" s="45">
        <v>0.75275756831808871</v>
      </c>
    </row>
    <row r="8511" spans="1:9" x14ac:dyDescent="0.3">
      <c r="A8511" s="44">
        <v>43820.541666666664</v>
      </c>
      <c r="B8511" s="43">
        <v>0.53016962700000003</v>
      </c>
      <c r="C8511" s="43">
        <v>0.56407711199999999</v>
      </c>
      <c r="D8511" s="43">
        <v>0.63879039999999998</v>
      </c>
      <c r="E8511" s="43">
        <v>5.277374E-2</v>
      </c>
      <c r="F8511" s="34">
        <v>1</v>
      </c>
      <c r="G8511" s="43">
        <v>0.48110236499999998</v>
      </c>
      <c r="H8511" s="43">
        <v>0.248759963</v>
      </c>
      <c r="I8511" s="45">
        <v>0.75275756831808871</v>
      </c>
    </row>
    <row r="8512" spans="1:9" x14ac:dyDescent="0.3">
      <c r="A8512" s="44">
        <v>43820.583333333336</v>
      </c>
      <c r="B8512" s="43">
        <v>0.476078585</v>
      </c>
      <c r="C8512" s="43">
        <v>0.60272086899999999</v>
      </c>
      <c r="D8512" s="43">
        <v>0.57724920000000002</v>
      </c>
      <c r="E8512" s="43">
        <v>5.7582837999999997E-2</v>
      </c>
      <c r="F8512" s="34">
        <v>1</v>
      </c>
      <c r="G8512" s="43">
        <v>0.41327926199999998</v>
      </c>
      <c r="H8512" s="43">
        <v>0.24683999700000001</v>
      </c>
      <c r="I8512" s="45">
        <v>0.75275756831808871</v>
      </c>
    </row>
    <row r="8513" spans="1:9" x14ac:dyDescent="0.3">
      <c r="A8513" s="44">
        <v>43820.625</v>
      </c>
      <c r="B8513" s="43">
        <v>0.38663190600000003</v>
      </c>
      <c r="C8513" s="43">
        <v>0.61774170699999997</v>
      </c>
      <c r="D8513" s="43">
        <v>0.43766719999999998</v>
      </c>
      <c r="E8513" s="43">
        <v>6.3262104999999999E-2</v>
      </c>
      <c r="F8513" s="34">
        <v>1</v>
      </c>
      <c r="G8513" s="43">
        <v>0.26073899</v>
      </c>
      <c r="H8513" s="43">
        <v>0.24852039400000001</v>
      </c>
      <c r="I8513" s="45">
        <v>0.75275756831808871</v>
      </c>
    </row>
    <row r="8514" spans="1:9" x14ac:dyDescent="0.3">
      <c r="A8514" s="44">
        <v>43820.666666666664</v>
      </c>
      <c r="B8514" s="43">
        <v>0.24577449500000001</v>
      </c>
      <c r="C8514" s="43">
        <v>0.64497949200000004</v>
      </c>
      <c r="D8514" s="43">
        <v>0.25445519999999999</v>
      </c>
      <c r="E8514" s="43">
        <v>8.1053702000000005E-2</v>
      </c>
      <c r="F8514" s="34">
        <v>1</v>
      </c>
      <c r="G8514" s="43">
        <v>9.5989695E-2</v>
      </c>
      <c r="H8514" s="43">
        <v>0.22544331500000001</v>
      </c>
      <c r="I8514" s="45">
        <v>0.75275756831808871</v>
      </c>
    </row>
    <row r="8515" spans="1:9" x14ac:dyDescent="0.3">
      <c r="A8515" s="44">
        <v>43820.708333333336</v>
      </c>
      <c r="B8515" s="43">
        <v>5.4547927000000003E-2</v>
      </c>
      <c r="C8515" s="43">
        <v>0.55488717499999995</v>
      </c>
      <c r="D8515" s="43">
        <v>8.3529999999999993E-2</v>
      </c>
      <c r="E8515" s="43">
        <v>9.2227893000000005E-2</v>
      </c>
      <c r="F8515" s="34">
        <v>1</v>
      </c>
      <c r="G8515" s="43">
        <v>7.1731599999999996E-4</v>
      </c>
      <c r="H8515" s="43">
        <v>0.19913435299999999</v>
      </c>
      <c r="I8515" s="45">
        <v>0.75275756831808871</v>
      </c>
    </row>
    <row r="8516" spans="1:9" x14ac:dyDescent="0.3">
      <c r="A8516" s="44">
        <v>43820.75</v>
      </c>
      <c r="B8516" s="43">
        <v>0</v>
      </c>
      <c r="C8516" s="43">
        <v>0.45790545799999999</v>
      </c>
      <c r="D8516" s="43">
        <v>0</v>
      </c>
      <c r="E8516" s="43">
        <v>7.6563381E-2</v>
      </c>
      <c r="F8516" s="34">
        <v>1</v>
      </c>
      <c r="G8516" s="43">
        <v>0</v>
      </c>
      <c r="H8516" s="43">
        <v>0.17792512699999999</v>
      </c>
      <c r="I8516" s="45">
        <v>0.75275756831808871</v>
      </c>
    </row>
    <row r="8517" spans="1:9" x14ac:dyDescent="0.3">
      <c r="A8517" s="44">
        <v>43820.791666666664</v>
      </c>
      <c r="B8517" s="43">
        <v>0</v>
      </c>
      <c r="C8517" s="43">
        <v>0.43245710999999998</v>
      </c>
      <c r="D8517" s="43">
        <v>0</v>
      </c>
      <c r="E8517" s="43">
        <v>7.4445984000000007E-2</v>
      </c>
      <c r="F8517" s="34">
        <v>1</v>
      </c>
      <c r="G8517" s="43">
        <v>0</v>
      </c>
      <c r="H8517" s="43">
        <v>0.167116714</v>
      </c>
      <c r="I8517" s="45">
        <v>0.75275756831808871</v>
      </c>
    </row>
    <row r="8518" spans="1:9" x14ac:dyDescent="0.3">
      <c r="A8518" s="44">
        <v>43820.833333333336</v>
      </c>
      <c r="B8518" s="43">
        <v>0</v>
      </c>
      <c r="C8518" s="43">
        <v>0.46284535300000001</v>
      </c>
      <c r="D8518" s="43">
        <v>0</v>
      </c>
      <c r="E8518" s="43">
        <v>7.6485711999999997E-2</v>
      </c>
      <c r="F8518" s="34">
        <v>1</v>
      </c>
      <c r="G8518" s="43">
        <v>0</v>
      </c>
      <c r="H8518" s="43">
        <v>0.16103686</v>
      </c>
      <c r="I8518" s="45">
        <v>0.75275756831808871</v>
      </c>
    </row>
    <row r="8519" spans="1:9" x14ac:dyDescent="0.3">
      <c r="A8519" s="44">
        <v>43820.875</v>
      </c>
      <c r="B8519" s="43">
        <v>0</v>
      </c>
      <c r="C8519" s="43">
        <v>0.50789038099999995</v>
      </c>
      <c r="D8519" s="43">
        <v>0</v>
      </c>
      <c r="E8519" s="43">
        <v>8.5195145999999999E-2</v>
      </c>
      <c r="F8519" s="34">
        <v>1</v>
      </c>
      <c r="G8519" s="43">
        <v>0</v>
      </c>
      <c r="H8519" s="43">
        <v>0.15819491499999999</v>
      </c>
      <c r="I8519" s="45">
        <v>0.75275756831808871</v>
      </c>
    </row>
    <row r="8520" spans="1:9" x14ac:dyDescent="0.3">
      <c r="A8520" s="44">
        <v>43820.916666666664</v>
      </c>
      <c r="B8520" s="43">
        <v>0</v>
      </c>
      <c r="C8520" s="43">
        <v>0.52216136499999999</v>
      </c>
      <c r="D8520" s="43">
        <v>0</v>
      </c>
      <c r="E8520" s="43">
        <v>8.5002628999999996E-2</v>
      </c>
      <c r="F8520" s="34">
        <v>1</v>
      </c>
      <c r="G8520" s="43">
        <v>0</v>
      </c>
      <c r="H8520" s="43">
        <v>0.15818589399999999</v>
      </c>
      <c r="I8520" s="45">
        <v>0.75275756831808871</v>
      </c>
    </row>
    <row r="8521" spans="1:9" x14ac:dyDescent="0.3">
      <c r="A8521" s="44">
        <v>43820.958333333336</v>
      </c>
      <c r="B8521" s="43">
        <v>0</v>
      </c>
      <c r="C8521" s="43">
        <v>0.52370723100000005</v>
      </c>
      <c r="D8521" s="43">
        <v>0</v>
      </c>
      <c r="E8521" s="43">
        <v>7.7388301000000007E-2</v>
      </c>
      <c r="F8521" s="34">
        <v>1</v>
      </c>
      <c r="G8521" s="43">
        <v>0</v>
      </c>
      <c r="H8521" s="43">
        <v>0.159478128</v>
      </c>
      <c r="I8521" s="45">
        <v>0.75275756831808871</v>
      </c>
    </row>
    <row r="8522" spans="1:9" x14ac:dyDescent="0.3">
      <c r="A8522" s="44">
        <v>43821</v>
      </c>
      <c r="B8522" s="43">
        <v>0</v>
      </c>
      <c r="C8522" s="43">
        <v>0.51905605700000002</v>
      </c>
      <c r="D8522" s="43">
        <v>0</v>
      </c>
      <c r="E8522" s="43">
        <v>8.2454436000000006E-2</v>
      </c>
      <c r="F8522" s="34">
        <v>1</v>
      </c>
      <c r="G8522" s="43">
        <v>0</v>
      </c>
      <c r="H8522" s="43">
        <v>0.16493108200000001</v>
      </c>
      <c r="I8522" s="45">
        <v>0.56882977516830824</v>
      </c>
    </row>
    <row r="8523" spans="1:9" x14ac:dyDescent="0.3">
      <c r="A8523" s="44">
        <v>43821.041666666664</v>
      </c>
      <c r="B8523" s="43">
        <v>0</v>
      </c>
      <c r="C8523" s="43">
        <v>0.51276402099999996</v>
      </c>
      <c r="D8523" s="43">
        <v>0</v>
      </c>
      <c r="E8523" s="43">
        <v>8.8876582999999995E-2</v>
      </c>
      <c r="F8523" s="34">
        <v>1</v>
      </c>
      <c r="G8523" s="43">
        <v>0</v>
      </c>
      <c r="H8523" s="43">
        <v>0.16732573100000001</v>
      </c>
      <c r="I8523" s="45">
        <v>0.56882977516830824</v>
      </c>
    </row>
    <row r="8524" spans="1:9" x14ac:dyDescent="0.3">
      <c r="A8524" s="44">
        <v>43821.083333333336</v>
      </c>
      <c r="B8524" s="43">
        <v>0</v>
      </c>
      <c r="C8524" s="43">
        <v>0.51443152700000006</v>
      </c>
      <c r="D8524" s="43">
        <v>0</v>
      </c>
      <c r="E8524" s="43">
        <v>9.3482121000000001E-2</v>
      </c>
      <c r="F8524" s="34">
        <v>1</v>
      </c>
      <c r="G8524" s="43">
        <v>0</v>
      </c>
      <c r="H8524" s="43">
        <v>0.173811718</v>
      </c>
      <c r="I8524" s="45">
        <v>0.56882977516830824</v>
      </c>
    </row>
    <row r="8525" spans="1:9" x14ac:dyDescent="0.3">
      <c r="A8525" s="44">
        <v>43821.125</v>
      </c>
      <c r="B8525" s="43">
        <v>0</v>
      </c>
      <c r="C8525" s="43">
        <v>0.53169365899999999</v>
      </c>
      <c r="D8525" s="43">
        <v>0</v>
      </c>
      <c r="E8525" s="43">
        <v>8.8099511000000005E-2</v>
      </c>
      <c r="F8525" s="34">
        <v>1</v>
      </c>
      <c r="G8525" s="43">
        <v>0</v>
      </c>
      <c r="H8525" s="43">
        <v>0.18738965399999999</v>
      </c>
      <c r="I8525" s="45">
        <v>0.56882977516830824</v>
      </c>
    </row>
    <row r="8526" spans="1:9" x14ac:dyDescent="0.3">
      <c r="A8526" s="44">
        <v>43821.166666666664</v>
      </c>
      <c r="B8526" s="43">
        <v>0</v>
      </c>
      <c r="C8526" s="43">
        <v>0.55634430700000004</v>
      </c>
      <c r="D8526" s="43">
        <v>0</v>
      </c>
      <c r="E8526" s="43">
        <v>8.7049823999999998E-2</v>
      </c>
      <c r="F8526" s="34">
        <v>1</v>
      </c>
      <c r="G8526" s="43">
        <v>0</v>
      </c>
      <c r="H8526" s="43">
        <v>0.207660237</v>
      </c>
      <c r="I8526" s="45">
        <v>0.56882977516830824</v>
      </c>
    </row>
    <row r="8527" spans="1:9" x14ac:dyDescent="0.3">
      <c r="A8527" s="44">
        <v>43821.208333333336</v>
      </c>
      <c r="B8527" s="43">
        <v>0</v>
      </c>
      <c r="C8527" s="43">
        <v>0.58029959399999997</v>
      </c>
      <c r="D8527" s="43">
        <v>0</v>
      </c>
      <c r="E8527" s="43">
        <v>0.107854635</v>
      </c>
      <c r="F8527" s="34">
        <v>1</v>
      </c>
      <c r="G8527" s="43">
        <v>0</v>
      </c>
      <c r="H8527" s="43">
        <v>0.23557667800000001</v>
      </c>
      <c r="I8527" s="45">
        <v>0.56882977516830824</v>
      </c>
    </row>
    <row r="8528" spans="1:9" x14ac:dyDescent="0.3">
      <c r="A8528" s="44">
        <v>43821.25</v>
      </c>
      <c r="B8528" s="43">
        <v>0</v>
      </c>
      <c r="C8528" s="43">
        <v>0.59941445500000001</v>
      </c>
      <c r="D8528" s="43">
        <v>0</v>
      </c>
      <c r="E8528" s="43">
        <v>0.116391229</v>
      </c>
      <c r="F8528" s="34">
        <v>1</v>
      </c>
      <c r="G8528" s="43">
        <v>0</v>
      </c>
      <c r="H8528" s="43">
        <v>0.263128323</v>
      </c>
      <c r="I8528" s="45">
        <v>0.56882977516830824</v>
      </c>
    </row>
    <row r="8529" spans="1:9" x14ac:dyDescent="0.3">
      <c r="A8529" s="44">
        <v>43821.291666666664</v>
      </c>
      <c r="B8529" s="43">
        <v>0</v>
      </c>
      <c r="C8529" s="43">
        <v>0.60009980799999996</v>
      </c>
      <c r="D8529" s="43">
        <v>0</v>
      </c>
      <c r="E8529" s="43">
        <v>0.121454145</v>
      </c>
      <c r="F8529" s="34">
        <v>1</v>
      </c>
      <c r="G8529" s="43">
        <v>0</v>
      </c>
      <c r="H8529" s="43">
        <v>0.29223748700000002</v>
      </c>
      <c r="I8529" s="45">
        <v>0.56882977516830824</v>
      </c>
    </row>
    <row r="8530" spans="1:9" x14ac:dyDescent="0.3">
      <c r="A8530" s="44">
        <v>43821.333333333336</v>
      </c>
      <c r="B8530" s="43">
        <v>1.4014006000000001E-2</v>
      </c>
      <c r="C8530" s="43">
        <v>0.59509014100000002</v>
      </c>
      <c r="D8530" s="43">
        <v>3.012E-4</v>
      </c>
      <c r="E8530" s="43">
        <v>0.115019175</v>
      </c>
      <c r="F8530" s="34">
        <v>1</v>
      </c>
      <c r="G8530" s="43">
        <v>4.8006969999999996E-3</v>
      </c>
      <c r="H8530" s="43">
        <v>0.32010356299999998</v>
      </c>
      <c r="I8530" s="45">
        <v>0.56882977516830824</v>
      </c>
    </row>
    <row r="8531" spans="1:9" x14ac:dyDescent="0.3">
      <c r="A8531" s="44">
        <v>43821.375</v>
      </c>
      <c r="B8531" s="43">
        <v>0.25660570399999999</v>
      </c>
      <c r="C8531" s="43">
        <v>0.59721226999999999</v>
      </c>
      <c r="D8531" s="43">
        <v>0.1229456</v>
      </c>
      <c r="E8531" s="43">
        <v>0.118671334</v>
      </c>
      <c r="F8531" s="34">
        <v>1</v>
      </c>
      <c r="G8531" s="43">
        <v>7.3005208000000002E-2</v>
      </c>
      <c r="H8531" s="43">
        <v>0.34122835299999998</v>
      </c>
      <c r="I8531" s="45">
        <v>0.56882977516830824</v>
      </c>
    </row>
    <row r="8532" spans="1:9" x14ac:dyDescent="0.3">
      <c r="A8532" s="44">
        <v>43821.416666666664</v>
      </c>
      <c r="B8532" s="43">
        <v>0.58658079100000005</v>
      </c>
      <c r="C8532" s="43">
        <v>0.62912902999999998</v>
      </c>
      <c r="D8532" s="43">
        <v>0.43076920000000002</v>
      </c>
      <c r="E8532" s="43">
        <v>0.120021218</v>
      </c>
      <c r="F8532" s="34">
        <v>1</v>
      </c>
      <c r="G8532" s="43">
        <v>0.19394758200000001</v>
      </c>
      <c r="H8532" s="43">
        <v>0.35524228899999999</v>
      </c>
      <c r="I8532" s="45">
        <v>0.56882977516830824</v>
      </c>
    </row>
    <row r="8533" spans="1:9" x14ac:dyDescent="0.3">
      <c r="A8533" s="44">
        <v>43821.458333333336</v>
      </c>
      <c r="B8533" s="43">
        <v>0.78311032599999997</v>
      </c>
      <c r="C8533" s="43">
        <v>0.67387366199999998</v>
      </c>
      <c r="D8533" s="43">
        <v>0.72797959999999995</v>
      </c>
      <c r="E8533" s="43">
        <v>0.10994235400000001</v>
      </c>
      <c r="F8533" s="34">
        <v>1</v>
      </c>
      <c r="G8533" s="43">
        <v>0.29840095</v>
      </c>
      <c r="H8533" s="43">
        <v>0.35822392600000003</v>
      </c>
      <c r="I8533" s="45">
        <v>0.56882977516830824</v>
      </c>
    </row>
    <row r="8534" spans="1:9" x14ac:dyDescent="0.3">
      <c r="A8534" s="44">
        <v>43821.5</v>
      </c>
      <c r="B8534" s="43">
        <v>0.86411101599999995</v>
      </c>
      <c r="C8534" s="43">
        <v>0.710802716</v>
      </c>
      <c r="D8534" s="43">
        <v>0.89375519999999997</v>
      </c>
      <c r="E8534" s="43">
        <v>0.106046564</v>
      </c>
      <c r="F8534" s="34">
        <v>1</v>
      </c>
      <c r="G8534" s="43">
        <v>0.34846507599999998</v>
      </c>
      <c r="H8534" s="43">
        <v>0.37879953999999999</v>
      </c>
      <c r="I8534" s="45">
        <v>0.56882977516830824</v>
      </c>
    </row>
    <row r="8535" spans="1:9" x14ac:dyDescent="0.3">
      <c r="A8535" s="44">
        <v>43821.541666666664</v>
      </c>
      <c r="B8535" s="43">
        <v>0.86364728800000001</v>
      </c>
      <c r="C8535" s="43">
        <v>0.74062439999999996</v>
      </c>
      <c r="D8535" s="43">
        <v>0.92757920000000005</v>
      </c>
      <c r="E8535" s="43">
        <v>9.9106997000000002E-2</v>
      </c>
      <c r="F8535" s="34">
        <v>1</v>
      </c>
      <c r="G8535" s="43">
        <v>0.33650322199999999</v>
      </c>
      <c r="H8535" s="43">
        <v>0.40811590199999997</v>
      </c>
      <c r="I8535" s="45">
        <v>0.56882977516830824</v>
      </c>
    </row>
    <row r="8536" spans="1:9" x14ac:dyDescent="0.3">
      <c r="A8536" s="44">
        <v>43821.583333333336</v>
      </c>
      <c r="B8536" s="43">
        <v>0.79139274999999998</v>
      </c>
      <c r="C8536" s="43">
        <v>0.74641016400000004</v>
      </c>
      <c r="D8536" s="43">
        <v>0.83219880000000002</v>
      </c>
      <c r="E8536" s="43">
        <v>9.6789209000000001E-2</v>
      </c>
      <c r="F8536" s="34">
        <v>1</v>
      </c>
      <c r="G8536" s="43">
        <v>0.269767541</v>
      </c>
      <c r="H8536" s="43">
        <v>0.44321346499999997</v>
      </c>
      <c r="I8536" s="45">
        <v>0.56882977516830824</v>
      </c>
    </row>
    <row r="8537" spans="1:9" x14ac:dyDescent="0.3">
      <c r="A8537" s="44">
        <v>43821.625</v>
      </c>
      <c r="B8537" s="43">
        <v>0.66857252199999995</v>
      </c>
      <c r="C8537" s="43">
        <v>0.73623324599999995</v>
      </c>
      <c r="D8537" s="43">
        <v>0.67414680000000005</v>
      </c>
      <c r="E8537" s="43">
        <v>8.1402902999999999E-2</v>
      </c>
      <c r="F8537" s="34">
        <v>1</v>
      </c>
      <c r="G8537" s="43">
        <v>0.16389695300000001</v>
      </c>
      <c r="H8537" s="43">
        <v>0.487358705</v>
      </c>
      <c r="I8537" s="45">
        <v>0.56882977516830824</v>
      </c>
    </row>
    <row r="8538" spans="1:9" x14ac:dyDescent="0.3">
      <c r="A8538" s="44">
        <v>43821.666666666664</v>
      </c>
      <c r="B8538" s="43">
        <v>0.41576313799999998</v>
      </c>
      <c r="C8538" s="43">
        <v>0.74117690400000003</v>
      </c>
      <c r="D8538" s="43">
        <v>0.43530000000000002</v>
      </c>
      <c r="E8538" s="43">
        <v>7.5828038E-2</v>
      </c>
      <c r="F8538" s="34">
        <v>1</v>
      </c>
      <c r="G8538" s="43">
        <v>5.4458896999999999E-2</v>
      </c>
      <c r="H8538" s="43">
        <v>0.48954664799999997</v>
      </c>
      <c r="I8538" s="45">
        <v>0.56882977516830824</v>
      </c>
    </row>
    <row r="8539" spans="1:9" x14ac:dyDescent="0.3">
      <c r="A8539" s="44">
        <v>43821.708333333336</v>
      </c>
      <c r="B8539" s="43">
        <v>8.0232746999999993E-2</v>
      </c>
      <c r="C8539" s="43">
        <v>0.65961072700000001</v>
      </c>
      <c r="D8539" s="43">
        <v>0.1548968</v>
      </c>
      <c r="E8539" s="43">
        <v>6.8234141999999998E-2</v>
      </c>
      <c r="F8539" s="34">
        <v>1</v>
      </c>
      <c r="G8539" s="43">
        <v>5.6052999999999995E-4</v>
      </c>
      <c r="H8539" s="43">
        <v>0.48657843099999998</v>
      </c>
      <c r="I8539" s="45">
        <v>0.56882977516830824</v>
      </c>
    </row>
    <row r="8540" spans="1:9" x14ac:dyDescent="0.3">
      <c r="A8540" s="44">
        <v>43821.75</v>
      </c>
      <c r="B8540" s="43">
        <v>0</v>
      </c>
      <c r="C8540" s="43">
        <v>0.57007299</v>
      </c>
      <c r="D8540" s="43">
        <v>0</v>
      </c>
      <c r="E8540" s="43">
        <v>6.0644653999999999E-2</v>
      </c>
      <c r="F8540" s="34">
        <v>1</v>
      </c>
      <c r="G8540" s="43">
        <v>0</v>
      </c>
      <c r="H8540" s="43">
        <v>0.459797648</v>
      </c>
      <c r="I8540" s="45">
        <v>0.56882977516830824</v>
      </c>
    </row>
    <row r="8541" spans="1:9" x14ac:dyDescent="0.3">
      <c r="A8541" s="44">
        <v>43821.791666666664</v>
      </c>
      <c r="B8541" s="43">
        <v>0</v>
      </c>
      <c r="C8541" s="43">
        <v>0.54928191100000001</v>
      </c>
      <c r="D8541" s="43">
        <v>0</v>
      </c>
      <c r="E8541" s="43">
        <v>6.2123408999999997E-2</v>
      </c>
      <c r="F8541" s="34">
        <v>1</v>
      </c>
      <c r="G8541" s="43">
        <v>0</v>
      </c>
      <c r="H8541" s="43">
        <v>0.44029731700000002</v>
      </c>
      <c r="I8541" s="45">
        <v>0.56882977516830824</v>
      </c>
    </row>
    <row r="8542" spans="1:9" x14ac:dyDescent="0.3">
      <c r="A8542" s="44">
        <v>43821.833333333336</v>
      </c>
      <c r="B8542" s="43">
        <v>0</v>
      </c>
      <c r="C8542" s="43">
        <v>0.58553438099999999</v>
      </c>
      <c r="D8542" s="43">
        <v>0</v>
      </c>
      <c r="E8542" s="43">
        <v>7.3117151000000005E-2</v>
      </c>
      <c r="F8542" s="34">
        <v>1</v>
      </c>
      <c r="G8542" s="43">
        <v>0</v>
      </c>
      <c r="H8542" s="43">
        <v>0.42825914900000001</v>
      </c>
      <c r="I8542" s="45">
        <v>0.56882977516830824</v>
      </c>
    </row>
    <row r="8543" spans="1:9" x14ac:dyDescent="0.3">
      <c r="A8543" s="44">
        <v>43821.875</v>
      </c>
      <c r="B8543" s="43">
        <v>0</v>
      </c>
      <c r="C8543" s="43">
        <v>0.63663351499999998</v>
      </c>
      <c r="D8543" s="43">
        <v>0</v>
      </c>
      <c r="E8543" s="43">
        <v>9.2888251000000005E-2</v>
      </c>
      <c r="F8543" s="34">
        <v>1</v>
      </c>
      <c r="G8543" s="43">
        <v>0</v>
      </c>
      <c r="H8543" s="43">
        <v>0.419563248</v>
      </c>
      <c r="I8543" s="45">
        <v>0.56882977516830824</v>
      </c>
    </row>
    <row r="8544" spans="1:9" x14ac:dyDescent="0.3">
      <c r="A8544" s="44">
        <v>43821.916666666664</v>
      </c>
      <c r="B8544" s="43">
        <v>0</v>
      </c>
      <c r="C8544" s="43">
        <v>0.65259415300000001</v>
      </c>
      <c r="D8544" s="43">
        <v>0</v>
      </c>
      <c r="E8544" s="43">
        <v>0.12626014099999999</v>
      </c>
      <c r="F8544" s="34">
        <v>1</v>
      </c>
      <c r="G8544" s="43">
        <v>0</v>
      </c>
      <c r="H8544" s="43">
        <v>0.402134347</v>
      </c>
      <c r="I8544" s="45">
        <v>0.56882977516830824</v>
      </c>
    </row>
    <row r="8545" spans="1:9" x14ac:dyDescent="0.3">
      <c r="A8545" s="44">
        <v>43821.958333333336</v>
      </c>
      <c r="B8545" s="43">
        <v>0</v>
      </c>
      <c r="C8545" s="43">
        <v>0.64887740500000002</v>
      </c>
      <c r="D8545" s="43">
        <v>0</v>
      </c>
      <c r="E8545" s="43">
        <v>0.14845926800000001</v>
      </c>
      <c r="F8545" s="34">
        <v>1</v>
      </c>
      <c r="G8545" s="43">
        <v>0</v>
      </c>
      <c r="H8545" s="43">
        <v>0.39005554399999998</v>
      </c>
      <c r="I8545" s="45">
        <v>0.56882977516830824</v>
      </c>
    </row>
    <row r="8546" spans="1:9" x14ac:dyDescent="0.3">
      <c r="A8546" s="44">
        <v>43822</v>
      </c>
      <c r="B8546" s="43">
        <v>0</v>
      </c>
      <c r="C8546" s="43">
        <v>0.63918889599999995</v>
      </c>
      <c r="D8546" s="43">
        <v>0</v>
      </c>
      <c r="E8546" s="43">
        <v>0.17798408299999999</v>
      </c>
      <c r="F8546" s="34">
        <v>1</v>
      </c>
      <c r="G8546" s="43">
        <v>0</v>
      </c>
      <c r="H8546" s="43">
        <v>0.38496638599999999</v>
      </c>
      <c r="I8546" s="45">
        <v>0.53035431155442081</v>
      </c>
    </row>
    <row r="8547" spans="1:9" x14ac:dyDescent="0.3">
      <c r="A8547" s="44">
        <v>43822.041666666664</v>
      </c>
      <c r="B8547" s="43">
        <v>0</v>
      </c>
      <c r="C8547" s="43">
        <v>0.64152763099999999</v>
      </c>
      <c r="D8547" s="43">
        <v>0</v>
      </c>
      <c r="E8547" s="43">
        <v>0.19697521000000001</v>
      </c>
      <c r="F8547" s="34">
        <v>1</v>
      </c>
      <c r="G8547" s="43">
        <v>0</v>
      </c>
      <c r="H8547" s="43">
        <v>0.37803882100000002</v>
      </c>
      <c r="I8547" s="45">
        <v>0.53035431155442081</v>
      </c>
    </row>
    <row r="8548" spans="1:9" x14ac:dyDescent="0.3">
      <c r="A8548" s="44">
        <v>43822.083333333336</v>
      </c>
      <c r="B8548" s="43">
        <v>0</v>
      </c>
      <c r="C8548" s="43">
        <v>0.65171721900000001</v>
      </c>
      <c r="D8548" s="43">
        <v>0</v>
      </c>
      <c r="E8548" s="43">
        <v>0.225002334</v>
      </c>
      <c r="F8548" s="34">
        <v>1</v>
      </c>
      <c r="G8548" s="43">
        <v>0</v>
      </c>
      <c r="H8548" s="43">
        <v>0.37590446500000002</v>
      </c>
      <c r="I8548" s="45">
        <v>0.53035431155442081</v>
      </c>
    </row>
    <row r="8549" spans="1:9" x14ac:dyDescent="0.3">
      <c r="A8549" s="44">
        <v>43822.125</v>
      </c>
      <c r="B8549" s="43">
        <v>0</v>
      </c>
      <c r="C8549" s="43">
        <v>0.65990339499999995</v>
      </c>
      <c r="D8549" s="43">
        <v>0</v>
      </c>
      <c r="E8549" s="43">
        <v>0.232656524</v>
      </c>
      <c r="F8549" s="34">
        <v>1</v>
      </c>
      <c r="G8549" s="43">
        <v>0</v>
      </c>
      <c r="H8549" s="43">
        <v>0.37227492299999998</v>
      </c>
      <c r="I8549" s="45">
        <v>0.53035431155442081</v>
      </c>
    </row>
    <row r="8550" spans="1:9" x14ac:dyDescent="0.3">
      <c r="A8550" s="44">
        <v>43822.166666666664</v>
      </c>
      <c r="B8550" s="43">
        <v>0</v>
      </c>
      <c r="C8550" s="43">
        <v>0.65692495799999995</v>
      </c>
      <c r="D8550" s="43">
        <v>0</v>
      </c>
      <c r="E8550" s="43">
        <v>0.24538452699999999</v>
      </c>
      <c r="F8550" s="34">
        <v>1</v>
      </c>
      <c r="G8550" s="43">
        <v>0</v>
      </c>
      <c r="H8550" s="43">
        <v>0.36844746</v>
      </c>
      <c r="I8550" s="45">
        <v>0.53035431155442081</v>
      </c>
    </row>
    <row r="8551" spans="1:9" x14ac:dyDescent="0.3">
      <c r="A8551" s="44">
        <v>43822.208333333336</v>
      </c>
      <c r="B8551" s="43">
        <v>0</v>
      </c>
      <c r="C8551" s="43">
        <v>0.65375816899999994</v>
      </c>
      <c r="D8551" s="43">
        <v>0</v>
      </c>
      <c r="E8551" s="43">
        <v>0.27778192800000001</v>
      </c>
      <c r="F8551" s="34">
        <v>1</v>
      </c>
      <c r="G8551" s="43">
        <v>0</v>
      </c>
      <c r="H8551" s="43">
        <v>0.37129507499999997</v>
      </c>
      <c r="I8551" s="45">
        <v>0.53035431155442081</v>
      </c>
    </row>
    <row r="8552" spans="1:9" x14ac:dyDescent="0.3">
      <c r="A8552" s="44">
        <v>43822.25</v>
      </c>
      <c r="B8552" s="43">
        <v>0</v>
      </c>
      <c r="C8552" s="43">
        <v>0.64133387799999997</v>
      </c>
      <c r="D8552" s="43">
        <v>0</v>
      </c>
      <c r="E8552" s="43">
        <v>0.29992160200000001</v>
      </c>
      <c r="F8552" s="34">
        <v>1</v>
      </c>
      <c r="G8552" s="43">
        <v>0</v>
      </c>
      <c r="H8552" s="43">
        <v>0.389791734</v>
      </c>
      <c r="I8552" s="45">
        <v>0.53035431155442081</v>
      </c>
    </row>
    <row r="8553" spans="1:9" x14ac:dyDescent="0.3">
      <c r="A8553" s="44">
        <v>43822.291666666664</v>
      </c>
      <c r="B8553" s="43">
        <v>0</v>
      </c>
      <c r="C8553" s="43">
        <v>0.62133541599999997</v>
      </c>
      <c r="D8553" s="43">
        <v>0</v>
      </c>
      <c r="E8553" s="43">
        <v>0.30348161400000001</v>
      </c>
      <c r="F8553" s="34">
        <v>1</v>
      </c>
      <c r="G8553" s="43">
        <v>0</v>
      </c>
      <c r="H8553" s="43">
        <v>0.43435326099999999</v>
      </c>
      <c r="I8553" s="45">
        <v>0.53035431155442081</v>
      </c>
    </row>
    <row r="8554" spans="1:9" x14ac:dyDescent="0.3">
      <c r="A8554" s="44">
        <v>43822.333333333336</v>
      </c>
      <c r="B8554" s="43">
        <v>5.4881510000000001E-3</v>
      </c>
      <c r="C8554" s="43">
        <v>0.57989439399999998</v>
      </c>
      <c r="D8554" s="43">
        <v>3.1599999999999998E-4</v>
      </c>
      <c r="E8554" s="43">
        <v>0.32172655999999999</v>
      </c>
      <c r="F8554" s="34">
        <v>1</v>
      </c>
      <c r="G8554" s="43">
        <v>5.158335E-3</v>
      </c>
      <c r="H8554" s="43">
        <v>0.47617388300000002</v>
      </c>
      <c r="I8554" s="45">
        <v>0.53035431155442081</v>
      </c>
    </row>
    <row r="8555" spans="1:9" x14ac:dyDescent="0.3">
      <c r="A8555" s="44">
        <v>43822.375</v>
      </c>
      <c r="B8555" s="43">
        <v>0.15695387299999999</v>
      </c>
      <c r="C8555" s="43">
        <v>0.55797568799999997</v>
      </c>
      <c r="D8555" s="43">
        <v>0.1323416</v>
      </c>
      <c r="E8555" s="43">
        <v>0.35145700899999999</v>
      </c>
      <c r="F8555" s="34">
        <v>1</v>
      </c>
      <c r="G8555" s="43">
        <v>7.0358882999999997E-2</v>
      </c>
      <c r="H8555" s="43">
        <v>0.47427868099999998</v>
      </c>
      <c r="I8555" s="45">
        <v>0.53035431155442081</v>
      </c>
    </row>
    <row r="8556" spans="1:9" x14ac:dyDescent="0.3">
      <c r="A8556" s="44">
        <v>43822.416666666664</v>
      </c>
      <c r="B8556" s="43">
        <v>0.42392701500000002</v>
      </c>
      <c r="C8556" s="43">
        <v>0.56634892400000003</v>
      </c>
      <c r="D8556" s="43">
        <v>0.45899679999999998</v>
      </c>
      <c r="E8556" s="43">
        <v>0.39451998599999999</v>
      </c>
      <c r="F8556" s="34">
        <v>1</v>
      </c>
      <c r="G8556" s="43">
        <v>0.18561387400000001</v>
      </c>
      <c r="H8556" s="43">
        <v>0.43331978500000001</v>
      </c>
      <c r="I8556" s="45">
        <v>0.53035431155442081</v>
      </c>
    </row>
    <row r="8557" spans="1:9" x14ac:dyDescent="0.3">
      <c r="A8557" s="44">
        <v>43822.458333333336</v>
      </c>
      <c r="B8557" s="43">
        <v>0.60793956299999996</v>
      </c>
      <c r="C8557" s="43">
        <v>0.58199988000000002</v>
      </c>
      <c r="D8557" s="43">
        <v>0.771482</v>
      </c>
      <c r="E8557" s="43">
        <v>0.44429184199999999</v>
      </c>
      <c r="F8557" s="34">
        <v>1</v>
      </c>
      <c r="G8557" s="43">
        <v>0.28549577599999998</v>
      </c>
      <c r="H8557" s="43">
        <v>0.36561665700000001</v>
      </c>
      <c r="I8557" s="45">
        <v>0.53035431155442081</v>
      </c>
    </row>
    <row r="8558" spans="1:9" x14ac:dyDescent="0.3">
      <c r="A8558" s="44">
        <v>43822.5</v>
      </c>
      <c r="B8558" s="43">
        <v>0.68642317500000005</v>
      </c>
      <c r="C8558" s="43">
        <v>0.59623296400000003</v>
      </c>
      <c r="D8558" s="43">
        <v>0.97361520000000001</v>
      </c>
      <c r="E8558" s="43">
        <v>0.48717654799999999</v>
      </c>
      <c r="F8558" s="34">
        <v>1</v>
      </c>
      <c r="G8558" s="43">
        <v>0.34074139399999998</v>
      </c>
      <c r="H8558" s="43">
        <v>0.33136643999999998</v>
      </c>
      <c r="I8558" s="45">
        <v>0.53035431155442081</v>
      </c>
    </row>
    <row r="8559" spans="1:9" x14ac:dyDescent="0.3">
      <c r="A8559" s="44">
        <v>43822.541666666664</v>
      </c>
      <c r="B8559" s="43">
        <v>0.69147187099999996</v>
      </c>
      <c r="C8559" s="43">
        <v>0.59859990600000001</v>
      </c>
      <c r="D8559" s="43">
        <v>1.0395304000000001</v>
      </c>
      <c r="E8559" s="43">
        <v>0.52339302499999996</v>
      </c>
      <c r="F8559" s="34">
        <v>1</v>
      </c>
      <c r="G8559" s="43">
        <v>0.33580211100000001</v>
      </c>
      <c r="H8559" s="43">
        <v>0.34046912499999998</v>
      </c>
      <c r="I8559" s="45">
        <v>0.53035431155442081</v>
      </c>
    </row>
    <row r="8560" spans="1:9" x14ac:dyDescent="0.3">
      <c r="A8560" s="44">
        <v>43822.583333333336</v>
      </c>
      <c r="B8560" s="43">
        <v>0.63180172999999995</v>
      </c>
      <c r="C8560" s="43">
        <v>0.58089001600000001</v>
      </c>
      <c r="D8560" s="43">
        <v>0.96532240000000002</v>
      </c>
      <c r="E8560" s="43">
        <v>0.55319361499999997</v>
      </c>
      <c r="F8560" s="34">
        <v>1</v>
      </c>
      <c r="G8560" s="43">
        <v>0.27428402200000002</v>
      </c>
      <c r="H8560" s="43">
        <v>0.38134209800000002</v>
      </c>
      <c r="I8560" s="45">
        <v>0.53035431155442081</v>
      </c>
    </row>
    <row r="8561" spans="1:9" x14ac:dyDescent="0.3">
      <c r="A8561" s="44">
        <v>43822.625</v>
      </c>
      <c r="B8561" s="43">
        <v>0.55068702800000002</v>
      </c>
      <c r="C8561" s="43">
        <v>0.55295251499999998</v>
      </c>
      <c r="D8561" s="43">
        <v>0.78096160000000003</v>
      </c>
      <c r="E8561" s="43">
        <v>0.58579563999999995</v>
      </c>
      <c r="F8561" s="34">
        <v>1</v>
      </c>
      <c r="G8561" s="43">
        <v>0.172523238</v>
      </c>
      <c r="H8561" s="43">
        <v>0.43614345100000002</v>
      </c>
      <c r="I8561" s="45">
        <v>0.53035431155442081</v>
      </c>
    </row>
    <row r="8562" spans="1:9" x14ac:dyDescent="0.3">
      <c r="A8562" s="44">
        <v>43822.666666666664</v>
      </c>
      <c r="B8562" s="43">
        <v>0.37514333100000002</v>
      </c>
      <c r="C8562" s="43">
        <v>0.54880578499999999</v>
      </c>
      <c r="D8562" s="43">
        <v>0.49709160000000002</v>
      </c>
      <c r="E8562" s="43">
        <v>0.60652929200000005</v>
      </c>
      <c r="F8562" s="34">
        <v>1</v>
      </c>
      <c r="G8562" s="43">
        <v>6.4944660000000001E-2</v>
      </c>
      <c r="H8562" s="43">
        <v>0.459279041</v>
      </c>
      <c r="I8562" s="45">
        <v>0.53035431155442081</v>
      </c>
    </row>
    <row r="8563" spans="1:9" x14ac:dyDescent="0.3">
      <c r="A8563" s="44">
        <v>43822.708333333336</v>
      </c>
      <c r="B8563" s="43">
        <v>8.2318670999999996E-2</v>
      </c>
      <c r="C8563" s="43">
        <v>0.46540867899999999</v>
      </c>
      <c r="D8563" s="43">
        <v>0.17479919999999999</v>
      </c>
      <c r="E8563" s="43">
        <v>0.648373427</v>
      </c>
      <c r="F8563" s="34">
        <v>1</v>
      </c>
      <c r="G8563" s="43">
        <v>7.0079099999999998E-4</v>
      </c>
      <c r="H8563" s="43">
        <v>0.47347140999999998</v>
      </c>
      <c r="I8563" s="45">
        <v>0.53035431155442081</v>
      </c>
    </row>
    <row r="8564" spans="1:9" x14ac:dyDescent="0.3">
      <c r="A8564" s="44">
        <v>43822.75</v>
      </c>
      <c r="B8564" s="43">
        <v>0</v>
      </c>
      <c r="C8564" s="43">
        <v>0.40776452400000002</v>
      </c>
      <c r="D8564" s="53">
        <v>1.4800000000000001E-5</v>
      </c>
      <c r="E8564" s="43">
        <v>0.68128499600000003</v>
      </c>
      <c r="F8564" s="34">
        <v>1</v>
      </c>
      <c r="G8564" s="43">
        <v>0</v>
      </c>
      <c r="H8564" s="43">
        <v>0.455022906</v>
      </c>
      <c r="I8564" s="45">
        <v>0.53035431155442081</v>
      </c>
    </row>
    <row r="8565" spans="1:9" x14ac:dyDescent="0.3">
      <c r="A8565" s="44">
        <v>43822.791666666664</v>
      </c>
      <c r="B8565" s="43">
        <v>0</v>
      </c>
      <c r="C8565" s="43">
        <v>0.37926353099999999</v>
      </c>
      <c r="D8565" s="43">
        <v>0</v>
      </c>
      <c r="E8565" s="43">
        <v>0.69727629800000002</v>
      </c>
      <c r="F8565" s="34">
        <v>1</v>
      </c>
      <c r="G8565" s="43">
        <v>0</v>
      </c>
      <c r="H8565" s="43">
        <v>0.42034598200000001</v>
      </c>
      <c r="I8565" s="45">
        <v>0.53035431155442081</v>
      </c>
    </row>
    <row r="8566" spans="1:9" x14ac:dyDescent="0.3">
      <c r="A8566" s="44">
        <v>43822.833333333336</v>
      </c>
      <c r="B8566" s="43">
        <v>0</v>
      </c>
      <c r="C8566" s="43">
        <v>0.39588864000000001</v>
      </c>
      <c r="D8566" s="43">
        <v>0</v>
      </c>
      <c r="E8566" s="43">
        <v>0.70776167599999995</v>
      </c>
      <c r="F8566" s="34">
        <v>1</v>
      </c>
      <c r="G8566" s="43">
        <v>0</v>
      </c>
      <c r="H8566" s="43">
        <v>0.388488636</v>
      </c>
      <c r="I8566" s="45">
        <v>0.53035431155442081</v>
      </c>
    </row>
    <row r="8567" spans="1:9" x14ac:dyDescent="0.3">
      <c r="A8567" s="44">
        <v>43822.875</v>
      </c>
      <c r="B8567" s="43">
        <v>0</v>
      </c>
      <c r="C8567" s="43">
        <v>0.42350310600000002</v>
      </c>
      <c r="D8567" s="43">
        <v>0</v>
      </c>
      <c r="E8567" s="43">
        <v>0.71574939900000001</v>
      </c>
      <c r="F8567" s="34">
        <v>1</v>
      </c>
      <c r="G8567" s="43">
        <v>0</v>
      </c>
      <c r="H8567" s="43">
        <v>0.36154923100000003</v>
      </c>
      <c r="I8567" s="45">
        <v>0.53035431155442081</v>
      </c>
    </row>
    <row r="8568" spans="1:9" x14ac:dyDescent="0.3">
      <c r="A8568" s="44">
        <v>43822.916666666664</v>
      </c>
      <c r="B8568" s="43">
        <v>0</v>
      </c>
      <c r="C8568" s="43">
        <v>0.43483973799999998</v>
      </c>
      <c r="D8568" s="43">
        <v>0</v>
      </c>
      <c r="E8568" s="43">
        <v>0.73554182400000001</v>
      </c>
      <c r="F8568" s="34">
        <v>1</v>
      </c>
      <c r="G8568" s="43">
        <v>0</v>
      </c>
      <c r="H8568" s="43">
        <v>0.32785352899999998</v>
      </c>
      <c r="I8568" s="45">
        <v>0.53035431155442081</v>
      </c>
    </row>
    <row r="8569" spans="1:9" x14ac:dyDescent="0.3">
      <c r="A8569" s="44">
        <v>43822.958333333336</v>
      </c>
      <c r="B8569" s="43">
        <v>0</v>
      </c>
      <c r="C8569" s="43">
        <v>0.43748042799999998</v>
      </c>
      <c r="D8569" s="43">
        <v>0</v>
      </c>
      <c r="E8569" s="43">
        <v>0.745640038</v>
      </c>
      <c r="F8569" s="34">
        <v>1</v>
      </c>
      <c r="G8569" s="43">
        <v>0</v>
      </c>
      <c r="H8569" s="43">
        <v>0.30624668999999999</v>
      </c>
      <c r="I8569" s="45">
        <v>0.53035431155442081</v>
      </c>
    </row>
    <row r="8570" spans="1:9" x14ac:dyDescent="0.3">
      <c r="A8570" s="44">
        <v>43823</v>
      </c>
      <c r="B8570" s="43">
        <v>0</v>
      </c>
      <c r="C8570" s="43">
        <v>0.43154377500000002</v>
      </c>
      <c r="D8570" s="43">
        <v>0</v>
      </c>
      <c r="E8570" s="43">
        <v>0.75938218999999996</v>
      </c>
      <c r="F8570" s="34">
        <v>1</v>
      </c>
      <c r="G8570" s="43">
        <v>0</v>
      </c>
      <c r="H8570" s="43">
        <v>0.29302704800000001</v>
      </c>
      <c r="I8570" s="45">
        <v>0.57898015735159769</v>
      </c>
    </row>
    <row r="8571" spans="1:9" x14ac:dyDescent="0.3">
      <c r="A8571" s="44">
        <v>43823.041666666664</v>
      </c>
      <c r="B8571" s="43">
        <v>0</v>
      </c>
      <c r="C8571" s="43">
        <v>0.42225049799999997</v>
      </c>
      <c r="D8571" s="43">
        <v>0</v>
      </c>
      <c r="E8571" s="43">
        <v>0.71234694499999995</v>
      </c>
      <c r="F8571" s="34">
        <v>1</v>
      </c>
      <c r="G8571" s="43">
        <v>0</v>
      </c>
      <c r="H8571" s="43">
        <v>0.280323565</v>
      </c>
      <c r="I8571" s="45">
        <v>0.57898015735159769</v>
      </c>
    </row>
    <row r="8572" spans="1:9" x14ac:dyDescent="0.3">
      <c r="A8572" s="44">
        <v>43823.083333333336</v>
      </c>
      <c r="B8572" s="43">
        <v>0</v>
      </c>
      <c r="C8572" s="43">
        <v>0.41181469999999998</v>
      </c>
      <c r="D8572" s="43">
        <v>0</v>
      </c>
      <c r="E8572" s="43">
        <v>0.67406014800000003</v>
      </c>
      <c r="F8572" s="34">
        <v>1</v>
      </c>
      <c r="G8572" s="43">
        <v>0</v>
      </c>
      <c r="H8572" s="43">
        <v>0.27001031599999997</v>
      </c>
      <c r="I8572" s="45">
        <v>0.57898015735159769</v>
      </c>
    </row>
    <row r="8573" spans="1:9" x14ac:dyDescent="0.3">
      <c r="A8573" s="44">
        <v>43823.125</v>
      </c>
      <c r="B8573" s="43">
        <v>0</v>
      </c>
      <c r="C8573" s="43">
        <v>0.39768877400000002</v>
      </c>
      <c r="D8573" s="43">
        <v>0</v>
      </c>
      <c r="E8573" s="43">
        <v>0.64658621999999999</v>
      </c>
      <c r="F8573" s="34">
        <v>1</v>
      </c>
      <c r="G8573" s="43">
        <v>0</v>
      </c>
      <c r="H8573" s="43">
        <v>0.25837663</v>
      </c>
      <c r="I8573" s="45">
        <v>0.57898015735159769</v>
      </c>
    </row>
    <row r="8574" spans="1:9" x14ac:dyDescent="0.3">
      <c r="A8574" s="44">
        <v>43823.166666666664</v>
      </c>
      <c r="B8574" s="43">
        <v>0</v>
      </c>
      <c r="C8574" s="43">
        <v>0.38439684299999999</v>
      </c>
      <c r="D8574" s="43">
        <v>0</v>
      </c>
      <c r="E8574" s="43">
        <v>0.63563037099999997</v>
      </c>
      <c r="F8574" s="34">
        <v>1</v>
      </c>
      <c r="G8574" s="43">
        <v>0</v>
      </c>
      <c r="H8574" s="43">
        <v>0.24732864299999999</v>
      </c>
      <c r="I8574" s="45">
        <v>0.57898015735159769</v>
      </c>
    </row>
    <row r="8575" spans="1:9" x14ac:dyDescent="0.3">
      <c r="A8575" s="44">
        <v>43823.208333333336</v>
      </c>
      <c r="B8575" s="43">
        <v>0</v>
      </c>
      <c r="C8575" s="43">
        <v>0.37746489500000002</v>
      </c>
      <c r="D8575" s="43">
        <v>0</v>
      </c>
      <c r="E8575" s="43">
        <v>0.63129651899999994</v>
      </c>
      <c r="F8575" s="34">
        <v>1</v>
      </c>
      <c r="G8575" s="43">
        <v>0</v>
      </c>
      <c r="H8575" s="43">
        <v>0.23759208200000001</v>
      </c>
      <c r="I8575" s="45">
        <v>0.57898015735159769</v>
      </c>
    </row>
    <row r="8576" spans="1:9" x14ac:dyDescent="0.3">
      <c r="A8576" s="44">
        <v>43823.25</v>
      </c>
      <c r="B8576" s="43">
        <v>0</v>
      </c>
      <c r="C8576" s="43">
        <v>0.37867262499999998</v>
      </c>
      <c r="D8576" s="43">
        <v>0</v>
      </c>
      <c r="E8576" s="43">
        <v>0.63153063700000001</v>
      </c>
      <c r="F8576" s="34">
        <v>1</v>
      </c>
      <c r="G8576" s="43">
        <v>0</v>
      </c>
      <c r="H8576" s="43">
        <v>0.235539728</v>
      </c>
      <c r="I8576" s="45">
        <v>0.57898015735159769</v>
      </c>
    </row>
    <row r="8577" spans="1:9" x14ac:dyDescent="0.3">
      <c r="A8577" s="44">
        <v>43823.291666666664</v>
      </c>
      <c r="B8577" s="43">
        <v>0</v>
      </c>
      <c r="C8577" s="43">
        <v>0.389743169</v>
      </c>
      <c r="D8577" s="43">
        <v>0</v>
      </c>
      <c r="E8577" s="43">
        <v>0.630494255</v>
      </c>
      <c r="F8577" s="34">
        <v>1</v>
      </c>
      <c r="G8577" s="43">
        <v>0</v>
      </c>
      <c r="H8577" s="43">
        <v>0.24402208</v>
      </c>
      <c r="I8577" s="45">
        <v>0.57898015735159769</v>
      </c>
    </row>
    <row r="8578" spans="1:9" x14ac:dyDescent="0.3">
      <c r="A8578" s="44">
        <v>43823.333333333336</v>
      </c>
      <c r="B8578" s="43">
        <v>9.4804859999999998E-3</v>
      </c>
      <c r="C8578" s="43">
        <v>0.39282989899999998</v>
      </c>
      <c r="D8578" s="43">
        <v>2.5680000000000001E-4</v>
      </c>
      <c r="E8578" s="43">
        <v>0.639527862</v>
      </c>
      <c r="F8578" s="34">
        <v>1</v>
      </c>
      <c r="G8578" s="43">
        <v>1.3833434E-2</v>
      </c>
      <c r="H8578" s="43">
        <v>0.24825396799999999</v>
      </c>
      <c r="I8578" s="45">
        <v>0.57898015735159769</v>
      </c>
    </row>
    <row r="8579" spans="1:9" x14ac:dyDescent="0.3">
      <c r="A8579" s="44">
        <v>43823.375</v>
      </c>
      <c r="B8579" s="43">
        <v>0.22896815200000001</v>
      </c>
      <c r="C8579" s="43">
        <v>0.36570399799999997</v>
      </c>
      <c r="D8579" s="43">
        <v>0.13652400000000001</v>
      </c>
      <c r="E8579" s="43">
        <v>0.66780066500000002</v>
      </c>
      <c r="F8579" s="34">
        <v>1</v>
      </c>
      <c r="G8579" s="43">
        <v>0.116129687</v>
      </c>
      <c r="H8579" s="43">
        <v>0.22726690499999999</v>
      </c>
      <c r="I8579" s="45">
        <v>0.57898015735159769</v>
      </c>
    </row>
    <row r="8580" spans="1:9" x14ac:dyDescent="0.3">
      <c r="A8580" s="44">
        <v>43823.416666666664</v>
      </c>
      <c r="B8580" s="43">
        <v>0.58243416100000001</v>
      </c>
      <c r="C8580" s="43">
        <v>0.32534765799999998</v>
      </c>
      <c r="D8580" s="43">
        <v>0.47348319999999999</v>
      </c>
      <c r="E8580" s="43">
        <v>0.67370438700000002</v>
      </c>
      <c r="F8580" s="34">
        <v>1</v>
      </c>
      <c r="G8580" s="43">
        <v>0.26024087600000001</v>
      </c>
      <c r="H8580" s="43">
        <v>0.17659955499999999</v>
      </c>
      <c r="I8580" s="45">
        <v>0.57898015735159769</v>
      </c>
    </row>
    <row r="8581" spans="1:9" x14ac:dyDescent="0.3">
      <c r="A8581" s="44">
        <v>43823.458333333336</v>
      </c>
      <c r="B8581" s="43">
        <v>0.80102081199999997</v>
      </c>
      <c r="C8581" s="43">
        <v>0.28570861400000003</v>
      </c>
      <c r="D8581" s="43">
        <v>0.79512039999999995</v>
      </c>
      <c r="E8581" s="43">
        <v>0.66218312499999998</v>
      </c>
      <c r="F8581" s="34">
        <v>1</v>
      </c>
      <c r="G8581" s="43">
        <v>0.38195415300000002</v>
      </c>
      <c r="H8581" s="43">
        <v>0.129017982</v>
      </c>
      <c r="I8581" s="45">
        <v>0.57898015735159769</v>
      </c>
    </row>
    <row r="8582" spans="1:9" x14ac:dyDescent="0.3">
      <c r="A8582" s="44">
        <v>43823.5</v>
      </c>
      <c r="B8582" s="43">
        <v>0.90397608100000004</v>
      </c>
      <c r="C8582" s="43">
        <v>0.270671985</v>
      </c>
      <c r="D8582" s="43">
        <v>1.0009648</v>
      </c>
      <c r="E8582" s="43">
        <v>0.65456021600000003</v>
      </c>
      <c r="F8582" s="34">
        <v>1</v>
      </c>
      <c r="G8582" s="43">
        <v>0.44598404699999999</v>
      </c>
      <c r="H8582" s="43">
        <v>0.112207103</v>
      </c>
      <c r="I8582" s="45">
        <v>0.57898015735159769</v>
      </c>
    </row>
    <row r="8583" spans="1:9" x14ac:dyDescent="0.3">
      <c r="A8583" s="44">
        <v>43823.541666666664</v>
      </c>
      <c r="B8583" s="43">
        <v>0.92407013900000001</v>
      </c>
      <c r="C8583" s="43">
        <v>0.25824357399999998</v>
      </c>
      <c r="D8583" s="43">
        <v>1.0671668000000001</v>
      </c>
      <c r="E8583" s="43">
        <v>0.67013340899999996</v>
      </c>
      <c r="F8583" s="34">
        <v>1</v>
      </c>
      <c r="G8583" s="43">
        <v>0.436817968</v>
      </c>
      <c r="H8583" s="43">
        <v>0.113625297</v>
      </c>
      <c r="I8583" s="45">
        <v>0.57898015735159769</v>
      </c>
    </row>
    <row r="8584" spans="1:9" x14ac:dyDescent="0.3">
      <c r="A8584" s="44">
        <v>43823.583333333336</v>
      </c>
      <c r="B8584" s="43">
        <v>0.87064115600000003</v>
      </c>
      <c r="C8584" s="43">
        <v>0.241100435</v>
      </c>
      <c r="D8584" s="43">
        <v>0.99062720000000004</v>
      </c>
      <c r="E8584" s="43">
        <v>0.70287613199999999</v>
      </c>
      <c r="F8584" s="34">
        <v>1</v>
      </c>
      <c r="G8584" s="43">
        <v>0.357543691</v>
      </c>
      <c r="H8584" s="43">
        <v>0.123869487</v>
      </c>
      <c r="I8584" s="45">
        <v>0.57898015735159769</v>
      </c>
    </row>
    <row r="8585" spans="1:9" x14ac:dyDescent="0.3">
      <c r="A8585" s="44">
        <v>43823.625</v>
      </c>
      <c r="B8585" s="43">
        <v>0.73809190999999996</v>
      </c>
      <c r="C8585" s="43">
        <v>0.21750275599999999</v>
      </c>
      <c r="D8585" s="43">
        <v>0.80284480000000003</v>
      </c>
      <c r="E8585" s="43">
        <v>0.70210514000000002</v>
      </c>
      <c r="F8585" s="34">
        <v>1</v>
      </c>
      <c r="G8585" s="43">
        <v>0.22282786700000001</v>
      </c>
      <c r="H8585" s="43">
        <v>0.132265666</v>
      </c>
      <c r="I8585" s="45">
        <v>0.57898015735159769</v>
      </c>
    </row>
    <row r="8586" spans="1:9" x14ac:dyDescent="0.3">
      <c r="A8586" s="44">
        <v>43823.666666666664</v>
      </c>
      <c r="B8586" s="43">
        <v>0.45337087100000001</v>
      </c>
      <c r="C8586" s="43">
        <v>0.20170117300000001</v>
      </c>
      <c r="D8586" s="43">
        <v>0.51190400000000003</v>
      </c>
      <c r="E8586" s="43">
        <v>0.68807798899999995</v>
      </c>
      <c r="F8586" s="34">
        <v>1</v>
      </c>
      <c r="G8586" s="43">
        <v>7.8478760999999994E-2</v>
      </c>
      <c r="H8586" s="43">
        <v>0.123678865</v>
      </c>
      <c r="I8586" s="45">
        <v>0.57898015735159769</v>
      </c>
    </row>
    <row r="8587" spans="1:9" x14ac:dyDescent="0.3">
      <c r="A8587" s="44">
        <v>43823.708333333336</v>
      </c>
      <c r="B8587" s="43">
        <v>8.7377723000000004E-2</v>
      </c>
      <c r="C8587" s="43">
        <v>0.19165015199999999</v>
      </c>
      <c r="D8587" s="43">
        <v>0.18195839999999999</v>
      </c>
      <c r="E8587" s="43">
        <v>0.73601548699999997</v>
      </c>
      <c r="F8587" s="34">
        <v>1</v>
      </c>
      <c r="G8587" s="43">
        <v>7.5565400000000003E-4</v>
      </c>
      <c r="H8587" s="43">
        <v>0.103043923</v>
      </c>
      <c r="I8587" s="45">
        <v>0.57898015735159769</v>
      </c>
    </row>
    <row r="8588" spans="1:9" x14ac:dyDescent="0.3">
      <c r="A8588" s="44">
        <v>43823.75</v>
      </c>
      <c r="B8588" s="43">
        <v>0</v>
      </c>
      <c r="C8588" s="43">
        <v>0.21247239700000001</v>
      </c>
      <c r="D8588" s="53">
        <v>1.4800000000000001E-5</v>
      </c>
      <c r="E8588" s="43">
        <v>0.76647237300000004</v>
      </c>
      <c r="F8588" s="34">
        <v>1</v>
      </c>
      <c r="G8588" s="43">
        <v>0</v>
      </c>
      <c r="H8588" s="43">
        <v>6.8623320000000002E-2</v>
      </c>
      <c r="I8588" s="45">
        <v>0.57898015735159769</v>
      </c>
    </row>
    <row r="8589" spans="1:9" x14ac:dyDescent="0.3">
      <c r="A8589" s="44">
        <v>43823.791666666664</v>
      </c>
      <c r="B8589" s="43">
        <v>0</v>
      </c>
      <c r="C8589" s="43">
        <v>0.232457106</v>
      </c>
      <c r="D8589" s="43">
        <v>0</v>
      </c>
      <c r="E8589" s="43">
        <v>0.77004888299999996</v>
      </c>
      <c r="F8589" s="34">
        <v>1</v>
      </c>
      <c r="G8589" s="43">
        <v>0</v>
      </c>
      <c r="H8589" s="43">
        <v>4.9049378999999997E-2</v>
      </c>
      <c r="I8589" s="45">
        <v>0.57898015735159769</v>
      </c>
    </row>
    <row r="8590" spans="1:9" x14ac:dyDescent="0.3">
      <c r="A8590" s="44">
        <v>43823.833333333336</v>
      </c>
      <c r="B8590" s="43">
        <v>0</v>
      </c>
      <c r="C8590" s="43">
        <v>0.232718646</v>
      </c>
      <c r="D8590" s="43">
        <v>0</v>
      </c>
      <c r="E8590" s="43">
        <v>0.747902175</v>
      </c>
      <c r="F8590" s="34">
        <v>1</v>
      </c>
      <c r="G8590" s="43">
        <v>0</v>
      </c>
      <c r="H8590" s="43">
        <v>3.6785606999999998E-2</v>
      </c>
      <c r="I8590" s="45">
        <v>0.57898015735159769</v>
      </c>
    </row>
    <row r="8591" spans="1:9" x14ac:dyDescent="0.3">
      <c r="A8591" s="44">
        <v>43823.875</v>
      </c>
      <c r="B8591" s="43">
        <v>0</v>
      </c>
      <c r="C8591" s="43">
        <v>0.21649031699999999</v>
      </c>
      <c r="D8591" s="43">
        <v>0</v>
      </c>
      <c r="E8591" s="43">
        <v>0.72718307599999998</v>
      </c>
      <c r="F8591" s="34">
        <v>1</v>
      </c>
      <c r="G8591" s="43">
        <v>0</v>
      </c>
      <c r="H8591" s="43">
        <v>2.8153721999999999E-2</v>
      </c>
      <c r="I8591" s="45">
        <v>0.57898015735159769</v>
      </c>
    </row>
    <row r="8592" spans="1:9" x14ac:dyDescent="0.3">
      <c r="A8592" s="44">
        <v>43823.916666666664</v>
      </c>
      <c r="B8592" s="43">
        <v>0</v>
      </c>
      <c r="C8592" s="43">
        <v>0.196068937</v>
      </c>
      <c r="D8592" s="43">
        <v>0</v>
      </c>
      <c r="E8592" s="43">
        <v>0.72476951999999994</v>
      </c>
      <c r="F8592" s="34">
        <v>1</v>
      </c>
      <c r="G8592" s="43">
        <v>0</v>
      </c>
      <c r="H8592" s="43">
        <v>1.9505077999999999E-2</v>
      </c>
      <c r="I8592" s="45">
        <v>0.57898015735159769</v>
      </c>
    </row>
    <row r="8593" spans="1:9" x14ac:dyDescent="0.3">
      <c r="A8593" s="44">
        <v>43823.958333333336</v>
      </c>
      <c r="B8593" s="43">
        <v>0</v>
      </c>
      <c r="C8593" s="43">
        <v>0.17436844300000001</v>
      </c>
      <c r="D8593" s="43">
        <v>0</v>
      </c>
      <c r="E8593" s="43">
        <v>0.73064331400000004</v>
      </c>
      <c r="F8593" s="34">
        <v>1</v>
      </c>
      <c r="G8593" s="43">
        <v>0</v>
      </c>
      <c r="H8593" s="43">
        <v>1.5031401999999999E-2</v>
      </c>
      <c r="I8593" s="45">
        <v>0.57898015735159769</v>
      </c>
    </row>
    <row r="8594" spans="1:9" x14ac:dyDescent="0.3">
      <c r="A8594" s="44">
        <v>43824</v>
      </c>
      <c r="B8594" s="43">
        <v>0</v>
      </c>
      <c r="C8594" s="43">
        <v>0.16084279800000001</v>
      </c>
      <c r="D8594" s="43">
        <v>0</v>
      </c>
      <c r="E8594" s="43">
        <v>0.737628006</v>
      </c>
      <c r="F8594" s="34">
        <v>1</v>
      </c>
      <c r="G8594" s="43">
        <v>0</v>
      </c>
      <c r="H8594" s="43">
        <v>1.3701546E-2</v>
      </c>
      <c r="I8594" s="45">
        <v>0.5663184923096054</v>
      </c>
    </row>
    <row r="8595" spans="1:9" x14ac:dyDescent="0.3">
      <c r="A8595" s="44">
        <v>43824.041666666664</v>
      </c>
      <c r="B8595" s="43">
        <v>0</v>
      </c>
      <c r="C8595" s="43">
        <v>0.147676117</v>
      </c>
      <c r="D8595" s="43">
        <v>0</v>
      </c>
      <c r="E8595" s="43">
        <v>0.72801749900000001</v>
      </c>
      <c r="F8595" s="34">
        <v>1</v>
      </c>
      <c r="G8595" s="43">
        <v>0</v>
      </c>
      <c r="H8595" s="43">
        <v>1.3349542000000001E-2</v>
      </c>
      <c r="I8595" s="45">
        <v>0.5663184923096054</v>
      </c>
    </row>
    <row r="8596" spans="1:9" x14ac:dyDescent="0.3">
      <c r="A8596" s="44">
        <v>43824.083333333336</v>
      </c>
      <c r="B8596" s="43">
        <v>0</v>
      </c>
      <c r="C8596" s="43">
        <v>0.13458609299999999</v>
      </c>
      <c r="D8596" s="43">
        <v>0</v>
      </c>
      <c r="E8596" s="43">
        <v>0.70690391100000005</v>
      </c>
      <c r="F8596" s="34">
        <v>1</v>
      </c>
      <c r="G8596" s="43">
        <v>0</v>
      </c>
      <c r="H8596" s="43">
        <v>1.4630995000000001E-2</v>
      </c>
      <c r="I8596" s="45">
        <v>0.5663184923096054</v>
      </c>
    </row>
    <row r="8597" spans="1:9" x14ac:dyDescent="0.3">
      <c r="A8597" s="44">
        <v>43824.125</v>
      </c>
      <c r="B8597" s="43">
        <v>0</v>
      </c>
      <c r="C8597" s="43">
        <v>0.123277448</v>
      </c>
      <c r="D8597" s="43">
        <v>0</v>
      </c>
      <c r="E8597" s="43">
        <v>0.695093128</v>
      </c>
      <c r="F8597" s="34">
        <v>1</v>
      </c>
      <c r="G8597" s="43">
        <v>0</v>
      </c>
      <c r="H8597" s="43">
        <v>1.6218195000000001E-2</v>
      </c>
      <c r="I8597" s="45">
        <v>0.5663184923096054</v>
      </c>
    </row>
    <row r="8598" spans="1:9" x14ac:dyDescent="0.3">
      <c r="A8598" s="44">
        <v>43824.166666666664</v>
      </c>
      <c r="B8598" s="43">
        <v>0</v>
      </c>
      <c r="C8598" s="43">
        <v>0.114695688</v>
      </c>
      <c r="D8598" s="43">
        <v>0</v>
      </c>
      <c r="E8598" s="43">
        <v>0.69756995700000002</v>
      </c>
      <c r="F8598" s="34">
        <v>1</v>
      </c>
      <c r="G8598" s="43">
        <v>0</v>
      </c>
      <c r="H8598" s="43">
        <v>1.8730241000000002E-2</v>
      </c>
      <c r="I8598" s="45">
        <v>0.5663184923096054</v>
      </c>
    </row>
    <row r="8599" spans="1:9" x14ac:dyDescent="0.3">
      <c r="A8599" s="44">
        <v>43824.208333333336</v>
      </c>
      <c r="B8599" s="43">
        <v>0</v>
      </c>
      <c r="C8599" s="43">
        <v>0.10834511500000001</v>
      </c>
      <c r="D8599" s="43">
        <v>0</v>
      </c>
      <c r="E8599" s="43">
        <v>0.69714976799999995</v>
      </c>
      <c r="F8599" s="34">
        <v>1</v>
      </c>
      <c r="G8599" s="43">
        <v>0</v>
      </c>
      <c r="H8599" s="43">
        <v>2.1932177000000001E-2</v>
      </c>
      <c r="I8599" s="45">
        <v>0.5663184923096054</v>
      </c>
    </row>
    <row r="8600" spans="1:9" x14ac:dyDescent="0.3">
      <c r="A8600" s="44">
        <v>43824.25</v>
      </c>
      <c r="B8600" s="43">
        <v>0</v>
      </c>
      <c r="C8600" s="43">
        <v>0.109140977</v>
      </c>
      <c r="D8600" s="43">
        <v>0</v>
      </c>
      <c r="E8600" s="43">
        <v>0.71441039200000001</v>
      </c>
      <c r="F8600" s="34">
        <v>1</v>
      </c>
      <c r="G8600" s="43">
        <v>0</v>
      </c>
      <c r="H8600" s="43">
        <v>2.2946942000000001E-2</v>
      </c>
      <c r="I8600" s="45">
        <v>0.5663184923096054</v>
      </c>
    </row>
    <row r="8601" spans="1:9" x14ac:dyDescent="0.3">
      <c r="A8601" s="44">
        <v>43824.291666666664</v>
      </c>
      <c r="B8601" s="43">
        <v>0</v>
      </c>
      <c r="C8601" s="43">
        <v>0.11363063700000001</v>
      </c>
      <c r="D8601" s="43">
        <v>0</v>
      </c>
      <c r="E8601" s="43">
        <v>0.69996621699999995</v>
      </c>
      <c r="F8601" s="34">
        <v>1</v>
      </c>
      <c r="G8601" s="43">
        <v>0</v>
      </c>
      <c r="H8601" s="43">
        <v>2.1925824999999999E-2</v>
      </c>
      <c r="I8601" s="45">
        <v>0.5663184923096054</v>
      </c>
    </row>
    <row r="8602" spans="1:9" x14ac:dyDescent="0.3">
      <c r="A8602" s="44">
        <v>43824.333333333336</v>
      </c>
      <c r="B8602" s="43">
        <v>9.7294679999999998E-3</v>
      </c>
      <c r="C8602" s="43">
        <v>0.12698036400000001</v>
      </c>
      <c r="D8602" s="43">
        <v>1.2879999999999999E-4</v>
      </c>
      <c r="E8602" s="43">
        <v>0.70249391800000005</v>
      </c>
      <c r="F8602" s="34">
        <v>1</v>
      </c>
      <c r="G8602" s="43">
        <v>1.4518354000000001E-2</v>
      </c>
      <c r="H8602" s="43">
        <v>2.4134880000000001E-2</v>
      </c>
      <c r="I8602" s="45">
        <v>0.5663184923096054</v>
      </c>
    </row>
    <row r="8603" spans="1:9" x14ac:dyDescent="0.3">
      <c r="A8603" s="44">
        <v>43824.375</v>
      </c>
      <c r="B8603" s="43">
        <v>0.220874037</v>
      </c>
      <c r="C8603" s="43">
        <v>0.11421036399999999</v>
      </c>
      <c r="D8603" s="43">
        <v>0.1218264</v>
      </c>
      <c r="E8603" s="43">
        <v>0.71338388200000002</v>
      </c>
      <c r="F8603" s="34">
        <v>1</v>
      </c>
      <c r="G8603" s="43">
        <v>0.13324170099999999</v>
      </c>
      <c r="H8603" s="43">
        <v>2.8726320999999999E-2</v>
      </c>
      <c r="I8603" s="45">
        <v>0.5663184923096054</v>
      </c>
    </row>
    <row r="8604" spans="1:9" x14ac:dyDescent="0.3">
      <c r="A8604" s="44">
        <v>43824.416666666664</v>
      </c>
      <c r="B8604" s="43">
        <v>0.55442005900000002</v>
      </c>
      <c r="C8604" s="43">
        <v>7.6123739999999995E-2</v>
      </c>
      <c r="D8604" s="43">
        <v>0.43801119999999999</v>
      </c>
      <c r="E8604" s="43">
        <v>0.73247376900000005</v>
      </c>
      <c r="F8604" s="34">
        <v>1</v>
      </c>
      <c r="G8604" s="43">
        <v>0.309035632</v>
      </c>
      <c r="H8604" s="43">
        <v>2.8537132999999999E-2</v>
      </c>
      <c r="I8604" s="45">
        <v>0.5663184923096054</v>
      </c>
    </row>
    <row r="8605" spans="1:9" x14ac:dyDescent="0.3">
      <c r="A8605" s="44">
        <v>43824.458333333336</v>
      </c>
      <c r="B8605" s="43">
        <v>0.765491806</v>
      </c>
      <c r="C8605" s="43">
        <v>4.6849674000000001E-2</v>
      </c>
      <c r="D8605" s="43">
        <v>0.74490959999999995</v>
      </c>
      <c r="E8605" s="43">
        <v>0.75013167999999997</v>
      </c>
      <c r="F8605" s="34">
        <v>1</v>
      </c>
      <c r="G8605" s="43">
        <v>0.45936959900000002</v>
      </c>
      <c r="H8605" s="43">
        <v>2.8179717E-2</v>
      </c>
      <c r="I8605" s="45">
        <v>0.5663184923096054</v>
      </c>
    </row>
    <row r="8606" spans="1:9" x14ac:dyDescent="0.3">
      <c r="A8606" s="44">
        <v>43824.5</v>
      </c>
      <c r="B8606" s="43">
        <v>0.87560398800000006</v>
      </c>
      <c r="C8606" s="43">
        <v>3.7792852000000002E-2</v>
      </c>
      <c r="D8606" s="43">
        <v>0.95143599999999995</v>
      </c>
      <c r="E8606" s="43">
        <v>0.75809891299999999</v>
      </c>
      <c r="F8606" s="34">
        <v>1</v>
      </c>
      <c r="G8606" s="43">
        <v>0.54903535299999995</v>
      </c>
      <c r="H8606" s="43">
        <v>3.2876012000000003E-2</v>
      </c>
      <c r="I8606" s="45">
        <v>0.5663184923096054</v>
      </c>
    </row>
    <row r="8607" spans="1:9" x14ac:dyDescent="0.3">
      <c r="A8607" s="44">
        <v>43824.541666666664</v>
      </c>
      <c r="B8607" s="43">
        <v>0.90400568199999998</v>
      </c>
      <c r="C8607" s="43">
        <v>3.0931571000000001E-2</v>
      </c>
      <c r="D8607" s="43">
        <v>1.0251808</v>
      </c>
      <c r="E8607" s="43">
        <v>0.76539879499999997</v>
      </c>
      <c r="F8607" s="34">
        <v>1</v>
      </c>
      <c r="G8607" s="43">
        <v>0.55065093700000001</v>
      </c>
      <c r="H8607" s="43">
        <v>4.1572006000000002E-2</v>
      </c>
      <c r="I8607" s="45">
        <v>0.5663184923096054</v>
      </c>
    </row>
    <row r="8608" spans="1:9" x14ac:dyDescent="0.3">
      <c r="A8608" s="44">
        <v>43824.583333333336</v>
      </c>
      <c r="B8608" s="43">
        <v>0.858792149</v>
      </c>
      <c r="C8608" s="43">
        <v>2.6484717000000001E-2</v>
      </c>
      <c r="D8608" s="43">
        <v>0.95957599999999998</v>
      </c>
      <c r="E8608" s="43">
        <v>0.76604983900000001</v>
      </c>
      <c r="F8608" s="34">
        <v>1</v>
      </c>
      <c r="G8608" s="43">
        <v>0.46495983800000001</v>
      </c>
      <c r="H8608" s="43">
        <v>5.0823212E-2</v>
      </c>
      <c r="I8608" s="45">
        <v>0.5663184923096054</v>
      </c>
    </row>
    <row r="8609" spans="1:9" x14ac:dyDescent="0.3">
      <c r="A8609" s="44">
        <v>43824.625</v>
      </c>
      <c r="B8609" s="43">
        <v>0.73015600000000003</v>
      </c>
      <c r="C8609" s="43">
        <v>2.3232378000000001E-2</v>
      </c>
      <c r="D8609" s="43">
        <v>0.77947520000000003</v>
      </c>
      <c r="E8609" s="43">
        <v>0.74902088899999997</v>
      </c>
      <c r="F8609" s="34">
        <v>1</v>
      </c>
      <c r="G8609" s="43">
        <v>0.29411168700000001</v>
      </c>
      <c r="H8609" s="43">
        <v>5.8979349E-2</v>
      </c>
      <c r="I8609" s="45">
        <v>0.5663184923096054</v>
      </c>
    </row>
    <row r="8610" spans="1:9" x14ac:dyDescent="0.3">
      <c r="A8610" s="44">
        <v>43824.666666666664</v>
      </c>
      <c r="B8610" s="43">
        <v>0.45396392299999999</v>
      </c>
      <c r="C8610" s="43">
        <v>2.4880201000000001E-2</v>
      </c>
      <c r="D8610" s="43">
        <v>0.50097760000000002</v>
      </c>
      <c r="E8610" s="43">
        <v>0.73776287299999999</v>
      </c>
      <c r="F8610" s="34">
        <v>1</v>
      </c>
      <c r="G8610" s="43">
        <v>0.107156585</v>
      </c>
      <c r="H8610" s="43">
        <v>6.6311057000000007E-2</v>
      </c>
      <c r="I8610" s="45">
        <v>0.5663184923096054</v>
      </c>
    </row>
    <row r="8611" spans="1:9" x14ac:dyDescent="0.3">
      <c r="A8611" s="44">
        <v>43824.708333333336</v>
      </c>
      <c r="B8611" s="43">
        <v>8.8369137E-2</v>
      </c>
      <c r="C8611" s="43">
        <v>3.5920032999999997E-2</v>
      </c>
      <c r="D8611" s="43">
        <v>0.18045520000000001</v>
      </c>
      <c r="E8611" s="43">
        <v>0.68945380599999995</v>
      </c>
      <c r="F8611" s="34">
        <v>1</v>
      </c>
      <c r="G8611" s="43">
        <v>1.0612099999999999E-3</v>
      </c>
      <c r="H8611" s="43">
        <v>8.2092705000000002E-2</v>
      </c>
      <c r="I8611" s="45">
        <v>0.5663184923096054</v>
      </c>
    </row>
    <row r="8612" spans="1:9" x14ac:dyDescent="0.3">
      <c r="A8612" s="44">
        <v>43824.75</v>
      </c>
      <c r="B8612" s="43">
        <v>0</v>
      </c>
      <c r="C8612" s="43">
        <v>6.4922886999999999E-2</v>
      </c>
      <c r="D8612" s="53">
        <v>4.4400000000000002E-5</v>
      </c>
      <c r="E8612" s="43">
        <v>0.63686827999999995</v>
      </c>
      <c r="F8612" s="34">
        <v>1</v>
      </c>
      <c r="G8612" s="43">
        <v>0</v>
      </c>
      <c r="H8612" s="43">
        <v>0.101909562</v>
      </c>
      <c r="I8612" s="45">
        <v>0.5663184923096054</v>
      </c>
    </row>
    <row r="8613" spans="1:9" x14ac:dyDescent="0.3">
      <c r="A8613" s="44">
        <v>43824.791666666664</v>
      </c>
      <c r="B8613" s="43">
        <v>0</v>
      </c>
      <c r="C8613" s="43">
        <v>8.4485996999999993E-2</v>
      </c>
      <c r="D8613" s="43">
        <v>0</v>
      </c>
      <c r="E8613" s="43">
        <v>0.59394684600000003</v>
      </c>
      <c r="F8613" s="34">
        <v>1</v>
      </c>
      <c r="G8613" s="43">
        <v>0</v>
      </c>
      <c r="H8613" s="43">
        <v>0.13255333599999999</v>
      </c>
      <c r="I8613" s="45">
        <v>0.5663184923096054</v>
      </c>
    </row>
    <row r="8614" spans="1:9" x14ac:dyDescent="0.3">
      <c r="A8614" s="44">
        <v>43824.833333333336</v>
      </c>
      <c r="B8614" s="43">
        <v>0</v>
      </c>
      <c r="C8614" s="43">
        <v>7.6691096E-2</v>
      </c>
      <c r="D8614" s="43">
        <v>0</v>
      </c>
      <c r="E8614" s="43">
        <v>0.59941392199999999</v>
      </c>
      <c r="F8614" s="34">
        <v>1</v>
      </c>
      <c r="G8614" s="43">
        <v>0</v>
      </c>
      <c r="H8614" s="43">
        <v>0.17283633600000001</v>
      </c>
      <c r="I8614" s="45">
        <v>0.5663184923096054</v>
      </c>
    </row>
    <row r="8615" spans="1:9" x14ac:dyDescent="0.3">
      <c r="A8615" s="44">
        <v>43824.875</v>
      </c>
      <c r="B8615" s="43">
        <v>0</v>
      </c>
      <c r="C8615" s="43">
        <v>6.0639775999999999E-2</v>
      </c>
      <c r="D8615" s="43">
        <v>0</v>
      </c>
      <c r="E8615" s="43">
        <v>0.64022713399999998</v>
      </c>
      <c r="F8615" s="34">
        <v>1</v>
      </c>
      <c r="G8615" s="43">
        <v>0</v>
      </c>
      <c r="H8615" s="43">
        <v>0.218026899</v>
      </c>
      <c r="I8615" s="45">
        <v>0.5663184923096054</v>
      </c>
    </row>
    <row r="8616" spans="1:9" x14ac:dyDescent="0.3">
      <c r="A8616" s="44">
        <v>43824.916666666664</v>
      </c>
      <c r="B8616" s="43">
        <v>0</v>
      </c>
      <c r="C8616" s="43">
        <v>5.1832559E-2</v>
      </c>
      <c r="D8616" s="43">
        <v>0</v>
      </c>
      <c r="E8616" s="43">
        <v>0.63045845</v>
      </c>
      <c r="F8616" s="34">
        <v>1</v>
      </c>
      <c r="G8616" s="43">
        <v>0</v>
      </c>
      <c r="H8616" s="43">
        <v>0.258893555</v>
      </c>
      <c r="I8616" s="45">
        <v>0.5663184923096054</v>
      </c>
    </row>
    <row r="8617" spans="1:9" x14ac:dyDescent="0.3">
      <c r="A8617" s="44">
        <v>43824.958333333336</v>
      </c>
      <c r="B8617" s="43">
        <v>0</v>
      </c>
      <c r="C8617" s="43">
        <v>4.6997437000000003E-2</v>
      </c>
      <c r="D8617" s="43">
        <v>0</v>
      </c>
      <c r="E8617" s="43">
        <v>0.61650018399999995</v>
      </c>
      <c r="F8617" s="34">
        <v>1</v>
      </c>
      <c r="G8617" s="43">
        <v>0</v>
      </c>
      <c r="H8617" s="43">
        <v>0.28639638000000001</v>
      </c>
      <c r="I8617" s="45">
        <v>0.5663184923096054</v>
      </c>
    </row>
    <row r="8618" spans="1:9" x14ac:dyDescent="0.3">
      <c r="A8618" s="44">
        <v>43825</v>
      </c>
      <c r="B8618" s="43">
        <v>0</v>
      </c>
      <c r="C8618" s="43">
        <v>4.7879432E-2</v>
      </c>
      <c r="D8618" s="43">
        <v>0</v>
      </c>
      <c r="E8618" s="43">
        <v>0.61847730400000001</v>
      </c>
      <c r="F8618" s="34">
        <v>1</v>
      </c>
      <c r="G8618" s="43">
        <v>0</v>
      </c>
      <c r="H8618" s="43">
        <v>0.330566847</v>
      </c>
      <c r="I8618" s="45">
        <v>0.68930820193694975</v>
      </c>
    </row>
    <row r="8619" spans="1:9" x14ac:dyDescent="0.3">
      <c r="A8619" s="44">
        <v>43825.041666666664</v>
      </c>
      <c r="B8619" s="43">
        <v>0</v>
      </c>
      <c r="C8619" s="43">
        <v>5.5131487999999999E-2</v>
      </c>
      <c r="D8619" s="43">
        <v>0</v>
      </c>
      <c r="E8619" s="43">
        <v>0.63708752400000002</v>
      </c>
      <c r="F8619" s="34">
        <v>1</v>
      </c>
      <c r="G8619" s="43">
        <v>0</v>
      </c>
      <c r="H8619" s="43">
        <v>0.381572146</v>
      </c>
      <c r="I8619" s="45">
        <v>0.68930820193694975</v>
      </c>
    </row>
    <row r="8620" spans="1:9" x14ac:dyDescent="0.3">
      <c r="A8620" s="44">
        <v>43825.083333333336</v>
      </c>
      <c r="B8620" s="43">
        <v>0</v>
      </c>
      <c r="C8620" s="43">
        <v>6.7260279000000006E-2</v>
      </c>
      <c r="D8620" s="43">
        <v>0</v>
      </c>
      <c r="E8620" s="43">
        <v>0.63986944000000001</v>
      </c>
      <c r="F8620" s="34">
        <v>1</v>
      </c>
      <c r="G8620" s="43">
        <v>0</v>
      </c>
      <c r="H8620" s="43">
        <v>0.44589223900000002</v>
      </c>
      <c r="I8620" s="45">
        <v>0.68930820193694975</v>
      </c>
    </row>
    <row r="8621" spans="1:9" x14ac:dyDescent="0.3">
      <c r="A8621" s="44">
        <v>43825.125</v>
      </c>
      <c r="B8621" s="43">
        <v>0</v>
      </c>
      <c r="C8621" s="43">
        <v>7.9774812000000001E-2</v>
      </c>
      <c r="D8621" s="43">
        <v>0</v>
      </c>
      <c r="E8621" s="43">
        <v>0.59416351300000003</v>
      </c>
      <c r="F8621" s="34">
        <v>1</v>
      </c>
      <c r="G8621" s="43">
        <v>0</v>
      </c>
      <c r="H8621" s="43">
        <v>0.510369238</v>
      </c>
      <c r="I8621" s="45">
        <v>0.68930820193694975</v>
      </c>
    </row>
    <row r="8622" spans="1:9" x14ac:dyDescent="0.3">
      <c r="A8622" s="44">
        <v>43825.166666666664</v>
      </c>
      <c r="B8622" s="43">
        <v>0</v>
      </c>
      <c r="C8622" s="43">
        <v>8.5285055999999998E-2</v>
      </c>
      <c r="D8622" s="43">
        <v>0</v>
      </c>
      <c r="E8622" s="43">
        <v>0.59333835099999999</v>
      </c>
      <c r="F8622" s="34">
        <v>1</v>
      </c>
      <c r="G8622" s="43">
        <v>0</v>
      </c>
      <c r="H8622" s="43">
        <v>0.56465928600000004</v>
      </c>
      <c r="I8622" s="45">
        <v>0.68930820193694975</v>
      </c>
    </row>
    <row r="8623" spans="1:9" x14ac:dyDescent="0.3">
      <c r="A8623" s="44">
        <v>43825.208333333336</v>
      </c>
      <c r="B8623" s="43">
        <v>0</v>
      </c>
      <c r="C8623" s="43">
        <v>8.7964248999999994E-2</v>
      </c>
      <c r="D8623" s="43">
        <v>0</v>
      </c>
      <c r="E8623" s="43">
        <v>0.56181872499999996</v>
      </c>
      <c r="F8623" s="34">
        <v>1</v>
      </c>
      <c r="G8623" s="43">
        <v>0</v>
      </c>
      <c r="H8623" s="43">
        <v>0.60363471899999999</v>
      </c>
      <c r="I8623" s="45">
        <v>0.68930820193694975</v>
      </c>
    </row>
    <row r="8624" spans="1:9" x14ac:dyDescent="0.3">
      <c r="A8624" s="44">
        <v>43825.25</v>
      </c>
      <c r="B8624" s="43">
        <v>0</v>
      </c>
      <c r="C8624" s="43">
        <v>8.9363635999999996E-2</v>
      </c>
      <c r="D8624" s="43">
        <v>0</v>
      </c>
      <c r="E8624" s="43">
        <v>0.53052380899999996</v>
      </c>
      <c r="F8624" s="34">
        <v>1</v>
      </c>
      <c r="G8624" s="43">
        <v>0</v>
      </c>
      <c r="H8624" s="43">
        <v>0.63138198300000004</v>
      </c>
      <c r="I8624" s="45">
        <v>0.68930820193694975</v>
      </c>
    </row>
    <row r="8625" spans="1:9" x14ac:dyDescent="0.3">
      <c r="A8625" s="44">
        <v>43825.291666666664</v>
      </c>
      <c r="B8625" s="43">
        <v>0</v>
      </c>
      <c r="C8625" s="43">
        <v>9.4453286999999997E-2</v>
      </c>
      <c r="D8625" s="43">
        <v>0</v>
      </c>
      <c r="E8625" s="43">
        <v>0.53726474899999999</v>
      </c>
      <c r="F8625" s="34">
        <v>1</v>
      </c>
      <c r="G8625" s="43">
        <v>0</v>
      </c>
      <c r="H8625" s="43">
        <v>0.65795400000000004</v>
      </c>
      <c r="I8625" s="45">
        <v>0.68930820193694975</v>
      </c>
    </row>
    <row r="8626" spans="1:9" x14ac:dyDescent="0.3">
      <c r="A8626" s="44">
        <v>43825.333333333336</v>
      </c>
      <c r="B8626" s="43">
        <v>1.2780652999999999E-2</v>
      </c>
      <c r="C8626" s="43">
        <v>0.107382538</v>
      </c>
      <c r="D8626" s="43">
        <v>1.1400000000000001E-4</v>
      </c>
      <c r="E8626" s="43">
        <v>0.55239248500000004</v>
      </c>
      <c r="F8626" s="34">
        <v>1</v>
      </c>
      <c r="G8626" s="43">
        <v>9.8067429999999997E-3</v>
      </c>
      <c r="H8626" s="43">
        <v>0.66033579200000003</v>
      </c>
      <c r="I8626" s="45">
        <v>0.68930820193694975</v>
      </c>
    </row>
    <row r="8627" spans="1:9" x14ac:dyDescent="0.3">
      <c r="A8627" s="44">
        <v>43825.375</v>
      </c>
      <c r="B8627" s="43">
        <v>0.264017214</v>
      </c>
      <c r="C8627" s="43">
        <v>0.103783922</v>
      </c>
      <c r="D8627" s="43">
        <v>8.1341200000000002E-2</v>
      </c>
      <c r="E8627" s="43">
        <v>0.50210396300000004</v>
      </c>
      <c r="F8627" s="34">
        <v>1</v>
      </c>
      <c r="G8627" s="43">
        <v>0.12870372299999999</v>
      </c>
      <c r="H8627" s="43">
        <v>0.62318578400000002</v>
      </c>
      <c r="I8627" s="45">
        <v>0.68930820193694975</v>
      </c>
    </row>
    <row r="8628" spans="1:9" x14ac:dyDescent="0.3">
      <c r="A8628" s="44">
        <v>43825.416666666664</v>
      </c>
      <c r="B8628" s="43">
        <v>0.61928611899999997</v>
      </c>
      <c r="C8628" s="43">
        <v>7.6621182999999995E-2</v>
      </c>
      <c r="D8628" s="43">
        <v>0.29301959999999999</v>
      </c>
      <c r="E8628" s="43">
        <v>0.47867921499999999</v>
      </c>
      <c r="F8628" s="34">
        <v>1</v>
      </c>
      <c r="G8628" s="43">
        <v>0.30802578400000002</v>
      </c>
      <c r="H8628" s="43">
        <v>0.560762659</v>
      </c>
      <c r="I8628" s="45">
        <v>0.68930820193694975</v>
      </c>
    </row>
    <row r="8629" spans="1:9" x14ac:dyDescent="0.3">
      <c r="A8629" s="44">
        <v>43825.458333333336</v>
      </c>
      <c r="B8629" s="43">
        <v>0.82280779000000004</v>
      </c>
      <c r="C8629" s="43">
        <v>5.390433E-2</v>
      </c>
      <c r="D8629" s="43">
        <v>0.49813079999999998</v>
      </c>
      <c r="E8629" s="43">
        <v>0.47138905399999997</v>
      </c>
      <c r="F8629" s="34">
        <v>1</v>
      </c>
      <c r="G8629" s="43">
        <v>0.45970989400000001</v>
      </c>
      <c r="H8629" s="43">
        <v>0.47663132400000002</v>
      </c>
      <c r="I8629" s="45">
        <v>0.68930820193694975</v>
      </c>
    </row>
    <row r="8630" spans="1:9" x14ac:dyDescent="0.3">
      <c r="A8630" s="44">
        <v>43825.5</v>
      </c>
      <c r="B8630" s="43">
        <v>0.91657894600000001</v>
      </c>
      <c r="C8630" s="43">
        <v>5.6478292999999999E-2</v>
      </c>
      <c r="D8630" s="43">
        <v>0.64538799999999996</v>
      </c>
      <c r="E8630" s="43">
        <v>0.42992760000000002</v>
      </c>
      <c r="F8630" s="34">
        <v>1</v>
      </c>
      <c r="G8630" s="43">
        <v>0.54125024899999996</v>
      </c>
      <c r="H8630" s="43">
        <v>0.42961346299999997</v>
      </c>
      <c r="I8630" s="45">
        <v>0.68930820193694975</v>
      </c>
    </row>
    <row r="8631" spans="1:9" x14ac:dyDescent="0.3">
      <c r="A8631" s="44">
        <v>43825.541666666664</v>
      </c>
      <c r="B8631" s="43">
        <v>0.93090969199999996</v>
      </c>
      <c r="C8631" s="43">
        <v>7.5533958999999998E-2</v>
      </c>
      <c r="D8631" s="43">
        <v>0.69761960000000001</v>
      </c>
      <c r="E8631" s="43">
        <v>0.39941475500000001</v>
      </c>
      <c r="F8631" s="34">
        <v>1</v>
      </c>
      <c r="G8631" s="43">
        <v>0.53793053999999996</v>
      </c>
      <c r="H8631" s="43">
        <v>0.42489677999999997</v>
      </c>
      <c r="I8631" s="45">
        <v>0.68930820193694975</v>
      </c>
    </row>
    <row r="8632" spans="1:9" x14ac:dyDescent="0.3">
      <c r="A8632" s="44">
        <v>43825.583333333336</v>
      </c>
      <c r="B8632" s="43">
        <v>0.87193118300000005</v>
      </c>
      <c r="C8632" s="43">
        <v>9.8409680999999999E-2</v>
      </c>
      <c r="D8632" s="43">
        <v>0.6468256</v>
      </c>
      <c r="E8632" s="43">
        <v>0.41444819500000002</v>
      </c>
      <c r="F8632" s="34">
        <v>1</v>
      </c>
      <c r="G8632" s="43">
        <v>0.45115819400000001</v>
      </c>
      <c r="H8632" s="43">
        <v>0.45555598000000003</v>
      </c>
      <c r="I8632" s="45">
        <v>0.68930820193694975</v>
      </c>
    </row>
    <row r="8633" spans="1:9" x14ac:dyDescent="0.3">
      <c r="A8633" s="44">
        <v>43825.625</v>
      </c>
      <c r="B8633" s="43">
        <v>0.73050620300000002</v>
      </c>
      <c r="C8633" s="43">
        <v>0.116092344</v>
      </c>
      <c r="D8633" s="43">
        <v>0.50421079999999996</v>
      </c>
      <c r="E8633" s="43">
        <v>0.44146443299999999</v>
      </c>
      <c r="F8633" s="34">
        <v>1</v>
      </c>
      <c r="G8633" s="43">
        <v>0.28694028100000002</v>
      </c>
      <c r="H8633" s="43">
        <v>0.50098930500000005</v>
      </c>
      <c r="I8633" s="45">
        <v>0.68930820193694975</v>
      </c>
    </row>
    <row r="8634" spans="1:9" x14ac:dyDescent="0.3">
      <c r="A8634" s="44">
        <v>43825.666666666664</v>
      </c>
      <c r="B8634" s="43">
        <v>0.44119691999999999</v>
      </c>
      <c r="C8634" s="43">
        <v>0.12702694</v>
      </c>
      <c r="D8634" s="43">
        <v>0.31034240000000002</v>
      </c>
      <c r="E8634" s="43">
        <v>0.47570374300000001</v>
      </c>
      <c r="F8634" s="34">
        <v>1</v>
      </c>
      <c r="G8634" s="43">
        <v>0.100321993</v>
      </c>
      <c r="H8634" s="43">
        <v>0.507708516</v>
      </c>
      <c r="I8634" s="45">
        <v>0.68930820193694975</v>
      </c>
    </row>
    <row r="8635" spans="1:9" x14ac:dyDescent="0.3">
      <c r="A8635" s="44">
        <v>43825.708333333336</v>
      </c>
      <c r="B8635" s="43">
        <v>8.4814290000000001E-2</v>
      </c>
      <c r="C8635" s="43">
        <v>0.14014386700000001</v>
      </c>
      <c r="D8635" s="43">
        <v>0.11263479999999999</v>
      </c>
      <c r="E8635" s="43">
        <v>0.531287391</v>
      </c>
      <c r="F8635" s="34">
        <v>1</v>
      </c>
      <c r="G8635" s="43">
        <v>1.2949470000000001E-3</v>
      </c>
      <c r="H8635" s="43">
        <v>0.50592589499999996</v>
      </c>
      <c r="I8635" s="45">
        <v>0.68930820193694975</v>
      </c>
    </row>
    <row r="8636" spans="1:9" x14ac:dyDescent="0.3">
      <c r="A8636" s="44">
        <v>43825.75</v>
      </c>
      <c r="B8636" s="43">
        <v>0</v>
      </c>
      <c r="C8636" s="43">
        <v>0.186346227</v>
      </c>
      <c r="D8636" s="43">
        <v>1.036E-4</v>
      </c>
      <c r="E8636" s="43">
        <v>0.56079990800000001</v>
      </c>
      <c r="F8636" s="34">
        <v>1</v>
      </c>
      <c r="G8636" s="43">
        <v>0</v>
      </c>
      <c r="H8636" s="43">
        <v>0.50286798300000002</v>
      </c>
      <c r="I8636" s="45">
        <v>0.68930820193694975</v>
      </c>
    </row>
    <row r="8637" spans="1:9" x14ac:dyDescent="0.3">
      <c r="A8637" s="44">
        <v>43825.791666666664</v>
      </c>
      <c r="B8637" s="43">
        <v>0</v>
      </c>
      <c r="C8637" s="43">
        <v>0.19671407299999999</v>
      </c>
      <c r="D8637" s="43">
        <v>0</v>
      </c>
      <c r="E8637" s="43">
        <v>0.56968779000000003</v>
      </c>
      <c r="F8637" s="34">
        <v>1</v>
      </c>
      <c r="G8637" s="43">
        <v>0</v>
      </c>
      <c r="H8637" s="43">
        <v>0.50447756300000002</v>
      </c>
      <c r="I8637" s="45">
        <v>0.68930820193694975</v>
      </c>
    </row>
    <row r="8638" spans="1:9" x14ac:dyDescent="0.3">
      <c r="A8638" s="44">
        <v>43825.833333333336</v>
      </c>
      <c r="B8638" s="43">
        <v>0</v>
      </c>
      <c r="C8638" s="43">
        <v>0.18123558000000001</v>
      </c>
      <c r="D8638" s="43">
        <v>0</v>
      </c>
      <c r="E8638" s="43">
        <v>0.58452606200000001</v>
      </c>
      <c r="F8638" s="34">
        <v>1</v>
      </c>
      <c r="G8638" s="43">
        <v>0</v>
      </c>
      <c r="H8638" s="43">
        <v>0.50718470100000002</v>
      </c>
      <c r="I8638" s="45">
        <v>0.68930820193694975</v>
      </c>
    </row>
    <row r="8639" spans="1:9" x14ac:dyDescent="0.3">
      <c r="A8639" s="44">
        <v>43825.875</v>
      </c>
      <c r="B8639" s="43">
        <v>0</v>
      </c>
      <c r="C8639" s="43">
        <v>0.164803008</v>
      </c>
      <c r="D8639" s="43">
        <v>0</v>
      </c>
      <c r="E8639" s="43">
        <v>0.59278709399999996</v>
      </c>
      <c r="F8639" s="34">
        <v>1</v>
      </c>
      <c r="G8639" s="43">
        <v>0</v>
      </c>
      <c r="H8639" s="43">
        <v>0.50101649000000004</v>
      </c>
      <c r="I8639" s="45">
        <v>0.68930820193694975</v>
      </c>
    </row>
    <row r="8640" spans="1:9" x14ac:dyDescent="0.3">
      <c r="A8640" s="44">
        <v>43825.916666666664</v>
      </c>
      <c r="B8640" s="43">
        <v>0</v>
      </c>
      <c r="C8640" s="43">
        <v>0.15880514400000001</v>
      </c>
      <c r="D8640" s="43">
        <v>0</v>
      </c>
      <c r="E8640" s="43">
        <v>0.62031760300000005</v>
      </c>
      <c r="F8640" s="34">
        <v>1</v>
      </c>
      <c r="G8640" s="43">
        <v>0</v>
      </c>
      <c r="H8640" s="43">
        <v>0.49067731799999997</v>
      </c>
      <c r="I8640" s="45">
        <v>0.68930820193694975</v>
      </c>
    </row>
    <row r="8641" spans="1:9" x14ac:dyDescent="0.3">
      <c r="A8641" s="44">
        <v>43825.958333333336</v>
      </c>
      <c r="B8641" s="43">
        <v>0</v>
      </c>
      <c r="C8641" s="43">
        <v>0.160566509</v>
      </c>
      <c r="D8641" s="43">
        <v>0</v>
      </c>
      <c r="E8641" s="43">
        <v>0.63227610000000001</v>
      </c>
      <c r="F8641" s="34">
        <v>1</v>
      </c>
      <c r="G8641" s="43">
        <v>0</v>
      </c>
      <c r="H8641" s="43">
        <v>0.48807817100000001</v>
      </c>
      <c r="I8641" s="45">
        <v>0.68930820193694975</v>
      </c>
    </row>
    <row r="8642" spans="1:9" x14ac:dyDescent="0.3">
      <c r="A8642" s="44">
        <v>43826</v>
      </c>
      <c r="B8642" s="43">
        <v>0</v>
      </c>
      <c r="C8642" s="43">
        <v>0.16694381</v>
      </c>
      <c r="D8642" s="43">
        <v>0</v>
      </c>
      <c r="E8642" s="43">
        <v>0.64429807500000003</v>
      </c>
      <c r="F8642" s="34">
        <v>1</v>
      </c>
      <c r="G8642" s="43">
        <v>0</v>
      </c>
      <c r="H8642" s="43">
        <v>0.50008058</v>
      </c>
      <c r="I8642" s="45">
        <v>0.74948637677810837</v>
      </c>
    </row>
    <row r="8643" spans="1:9" x14ac:dyDescent="0.3">
      <c r="A8643" s="44">
        <v>43826.041666666664</v>
      </c>
      <c r="B8643" s="43">
        <v>0</v>
      </c>
      <c r="C8643" s="43">
        <v>0.17667586099999999</v>
      </c>
      <c r="D8643" s="43">
        <v>0</v>
      </c>
      <c r="E8643" s="43">
        <v>0.64710139499999997</v>
      </c>
      <c r="F8643" s="34">
        <v>1</v>
      </c>
      <c r="G8643" s="43">
        <v>0</v>
      </c>
      <c r="H8643" s="43">
        <v>0.50395620900000004</v>
      </c>
      <c r="I8643" s="45">
        <v>0.74948637677810837</v>
      </c>
    </row>
    <row r="8644" spans="1:9" x14ac:dyDescent="0.3">
      <c r="A8644" s="44">
        <v>43826.083333333336</v>
      </c>
      <c r="B8644" s="43">
        <v>0</v>
      </c>
      <c r="C8644" s="43">
        <v>0.19888689800000001</v>
      </c>
      <c r="D8644" s="43">
        <v>0</v>
      </c>
      <c r="E8644" s="43">
        <v>0.65740030400000005</v>
      </c>
      <c r="F8644" s="34">
        <v>1</v>
      </c>
      <c r="G8644" s="43">
        <v>0</v>
      </c>
      <c r="H8644" s="43">
        <v>0.51738869099999996</v>
      </c>
      <c r="I8644" s="45">
        <v>0.74948637677810837</v>
      </c>
    </row>
    <row r="8645" spans="1:9" x14ac:dyDescent="0.3">
      <c r="A8645" s="44">
        <v>43826.125</v>
      </c>
      <c r="B8645" s="43">
        <v>0</v>
      </c>
      <c r="C8645" s="43">
        <v>0.230302065</v>
      </c>
      <c r="D8645" s="43">
        <v>0</v>
      </c>
      <c r="E8645" s="43">
        <v>0.651007381</v>
      </c>
      <c r="F8645" s="34">
        <v>1</v>
      </c>
      <c r="G8645" s="43">
        <v>0</v>
      </c>
      <c r="H8645" s="43">
        <v>0.53358616199999997</v>
      </c>
      <c r="I8645" s="45">
        <v>0.74948637677810837</v>
      </c>
    </row>
    <row r="8646" spans="1:9" x14ac:dyDescent="0.3">
      <c r="A8646" s="44">
        <v>43826.166666666664</v>
      </c>
      <c r="B8646" s="43">
        <v>0</v>
      </c>
      <c r="C8646" s="43">
        <v>0.26334398399999998</v>
      </c>
      <c r="D8646" s="43">
        <v>0</v>
      </c>
      <c r="E8646" s="43">
        <v>0.65296564999999995</v>
      </c>
      <c r="F8646" s="34">
        <v>1</v>
      </c>
      <c r="G8646" s="43">
        <v>0</v>
      </c>
      <c r="H8646" s="43">
        <v>0.55583817400000002</v>
      </c>
      <c r="I8646" s="45">
        <v>0.74948637677810837</v>
      </c>
    </row>
    <row r="8647" spans="1:9" x14ac:dyDescent="0.3">
      <c r="A8647" s="44">
        <v>43826.208333333336</v>
      </c>
      <c r="B8647" s="43">
        <v>0</v>
      </c>
      <c r="C8647" s="43">
        <v>0.30114270700000001</v>
      </c>
      <c r="D8647" s="43">
        <v>0</v>
      </c>
      <c r="E8647" s="43">
        <v>0.649288686</v>
      </c>
      <c r="F8647" s="34">
        <v>1</v>
      </c>
      <c r="G8647" s="43">
        <v>0</v>
      </c>
      <c r="H8647" s="43">
        <v>0.58602769899999996</v>
      </c>
      <c r="I8647" s="45">
        <v>0.74948637677810837</v>
      </c>
    </row>
    <row r="8648" spans="1:9" x14ac:dyDescent="0.3">
      <c r="A8648" s="44">
        <v>43826.25</v>
      </c>
      <c r="B8648" s="43">
        <v>0</v>
      </c>
      <c r="C8648" s="43">
        <v>0.34688761800000001</v>
      </c>
      <c r="D8648" s="43">
        <v>0</v>
      </c>
      <c r="E8648" s="43">
        <v>0.64609951799999998</v>
      </c>
      <c r="F8648" s="34">
        <v>1</v>
      </c>
      <c r="G8648" s="43">
        <v>0</v>
      </c>
      <c r="H8648" s="43">
        <v>0.61128933500000004</v>
      </c>
      <c r="I8648" s="45">
        <v>0.74948637677810837</v>
      </c>
    </row>
    <row r="8649" spans="1:9" x14ac:dyDescent="0.3">
      <c r="A8649" s="44">
        <v>43826.291666666664</v>
      </c>
      <c r="B8649" s="43">
        <v>0</v>
      </c>
      <c r="C8649" s="43">
        <v>0.37640684099999999</v>
      </c>
      <c r="D8649" s="43">
        <v>0</v>
      </c>
      <c r="E8649" s="43">
        <v>0.63754249200000002</v>
      </c>
      <c r="F8649" s="34">
        <v>1</v>
      </c>
      <c r="G8649" s="43">
        <v>0</v>
      </c>
      <c r="H8649" s="43">
        <v>0.63403116199999998</v>
      </c>
      <c r="I8649" s="45">
        <v>0.74948637677810837</v>
      </c>
    </row>
    <row r="8650" spans="1:9" x14ac:dyDescent="0.3">
      <c r="A8650" s="44">
        <v>43826.333333333336</v>
      </c>
      <c r="B8650" s="43">
        <v>3.3390690000000001E-3</v>
      </c>
      <c r="C8650" s="43">
        <v>0.43910609699999997</v>
      </c>
      <c r="D8650" s="43">
        <v>0</v>
      </c>
      <c r="E8650" s="43">
        <v>0.64395092499999995</v>
      </c>
      <c r="F8650" s="34">
        <v>1</v>
      </c>
      <c r="G8650" s="43">
        <v>3.8586969999999999E-3</v>
      </c>
      <c r="H8650" s="43">
        <v>0.64552904200000005</v>
      </c>
      <c r="I8650" s="45">
        <v>0.74948637677810837</v>
      </c>
    </row>
    <row r="8651" spans="1:9" x14ac:dyDescent="0.3">
      <c r="A8651" s="44">
        <v>43826.375</v>
      </c>
      <c r="B8651" s="43">
        <v>7.4586138999999996E-2</v>
      </c>
      <c r="C8651" s="43">
        <v>0.48381729600000001</v>
      </c>
      <c r="D8651" s="43">
        <v>7.31768E-2</v>
      </c>
      <c r="E8651" s="43">
        <v>0.66682695700000005</v>
      </c>
      <c r="F8651" s="34">
        <v>1</v>
      </c>
      <c r="G8651" s="43">
        <v>5.1023961999999999E-2</v>
      </c>
      <c r="H8651" s="43">
        <v>0.61194531699999999</v>
      </c>
      <c r="I8651" s="45">
        <v>0.74948637677810837</v>
      </c>
    </row>
    <row r="8652" spans="1:9" x14ac:dyDescent="0.3">
      <c r="A8652" s="44">
        <v>43826.416666666664</v>
      </c>
      <c r="B8652" s="43">
        <v>0.227095777</v>
      </c>
      <c r="C8652" s="43">
        <v>0.52965329699999997</v>
      </c>
      <c r="D8652" s="43">
        <v>0.31418639999999998</v>
      </c>
      <c r="E8652" s="43">
        <v>0.68087316799999997</v>
      </c>
      <c r="F8652" s="34">
        <v>1</v>
      </c>
      <c r="G8652" s="43">
        <v>0.12838911</v>
      </c>
      <c r="H8652" s="43">
        <v>0.57130504500000001</v>
      </c>
      <c r="I8652" s="45">
        <v>0.74948637677810837</v>
      </c>
    </row>
    <row r="8653" spans="1:9" x14ac:dyDescent="0.3">
      <c r="A8653" s="44">
        <v>43826.458333333336</v>
      </c>
      <c r="B8653" s="43">
        <v>0.377464097</v>
      </c>
      <c r="C8653" s="43">
        <v>0.56717210900000004</v>
      </c>
      <c r="D8653" s="43">
        <v>0.57518199999999997</v>
      </c>
      <c r="E8653" s="43">
        <v>0.69460654899999996</v>
      </c>
      <c r="F8653" s="34">
        <v>1</v>
      </c>
      <c r="G8653" s="43">
        <v>0.194107998</v>
      </c>
      <c r="H8653" s="43">
        <v>0.52507067299999999</v>
      </c>
      <c r="I8653" s="45">
        <v>0.74948637677810837</v>
      </c>
    </row>
    <row r="8654" spans="1:9" x14ac:dyDescent="0.3">
      <c r="A8654" s="44">
        <v>43826.5</v>
      </c>
      <c r="B8654" s="43">
        <v>0.44910815100000001</v>
      </c>
      <c r="C8654" s="43">
        <v>0.61949822200000004</v>
      </c>
      <c r="D8654" s="43">
        <v>0.69461839999999997</v>
      </c>
      <c r="E8654" s="43">
        <v>0.69901100999999999</v>
      </c>
      <c r="F8654" s="34">
        <v>1</v>
      </c>
      <c r="G8654" s="43">
        <v>0.22744753600000001</v>
      </c>
      <c r="H8654" s="43">
        <v>0.48970504100000001</v>
      </c>
      <c r="I8654" s="45">
        <v>0.74948637677810837</v>
      </c>
    </row>
    <row r="8655" spans="1:9" x14ac:dyDescent="0.3">
      <c r="A8655" s="44">
        <v>43826.541666666664</v>
      </c>
      <c r="B8655" s="43">
        <v>0.45821746000000002</v>
      </c>
      <c r="C8655" s="43">
        <v>0.67979804700000002</v>
      </c>
      <c r="D8655" s="43">
        <v>0.70018080000000005</v>
      </c>
      <c r="E8655" s="43">
        <v>0.70337725600000001</v>
      </c>
      <c r="F8655" s="34">
        <v>1</v>
      </c>
      <c r="G8655" s="43">
        <v>0.221181501</v>
      </c>
      <c r="H8655" s="43">
        <v>0.45772827199999999</v>
      </c>
      <c r="I8655" s="45">
        <v>0.74948637677810837</v>
      </c>
    </row>
    <row r="8656" spans="1:9" x14ac:dyDescent="0.3">
      <c r="A8656" s="44">
        <v>43826.583333333336</v>
      </c>
      <c r="B8656" s="43">
        <v>0.40504204300000002</v>
      </c>
      <c r="C8656" s="43">
        <v>0.72751488099999995</v>
      </c>
      <c r="D8656" s="43">
        <v>0.60161120000000001</v>
      </c>
      <c r="E8656" s="43">
        <v>0.72391113600000001</v>
      </c>
      <c r="F8656" s="34">
        <v>1</v>
      </c>
      <c r="G8656" s="43">
        <v>0.17830010600000001</v>
      </c>
      <c r="H8656" s="43">
        <v>0.45126340999999998</v>
      </c>
      <c r="I8656" s="45">
        <v>0.74948637677810837</v>
      </c>
    </row>
    <row r="8657" spans="1:9" x14ac:dyDescent="0.3">
      <c r="A8657" s="44">
        <v>43826.625</v>
      </c>
      <c r="B8657" s="43">
        <v>0.324224915</v>
      </c>
      <c r="C8657" s="43">
        <v>0.75677709299999996</v>
      </c>
      <c r="D8657" s="43">
        <v>0.47015760000000001</v>
      </c>
      <c r="E8657" s="43">
        <v>0.73263045800000004</v>
      </c>
      <c r="F8657" s="34">
        <v>1</v>
      </c>
      <c r="G8657" s="43">
        <v>0.113328892</v>
      </c>
      <c r="H8657" s="43">
        <v>0.47323711499999999</v>
      </c>
      <c r="I8657" s="45">
        <v>0.74948637677810837</v>
      </c>
    </row>
    <row r="8658" spans="1:9" x14ac:dyDescent="0.3">
      <c r="A8658" s="44">
        <v>43826.666666666664</v>
      </c>
      <c r="B8658" s="43">
        <v>0.20820211199999999</v>
      </c>
      <c r="C8658" s="43">
        <v>0.79568718000000005</v>
      </c>
      <c r="D8658" s="43">
        <v>0.28957080000000002</v>
      </c>
      <c r="E8658" s="43">
        <v>0.73208610600000001</v>
      </c>
      <c r="F8658" s="34">
        <v>1</v>
      </c>
      <c r="G8658" s="43">
        <v>4.4617483999999999E-2</v>
      </c>
      <c r="H8658" s="43">
        <v>0.474879206</v>
      </c>
      <c r="I8658" s="45">
        <v>0.74948637677810837</v>
      </c>
    </row>
    <row r="8659" spans="1:9" x14ac:dyDescent="0.3">
      <c r="A8659" s="44">
        <v>43826.708333333336</v>
      </c>
      <c r="B8659" s="43">
        <v>6.2718726000000002E-2</v>
      </c>
      <c r="C8659" s="43">
        <v>0.75128542799999998</v>
      </c>
      <c r="D8659" s="43">
        <v>0.10972320000000001</v>
      </c>
      <c r="E8659" s="43">
        <v>0.74644971999999998</v>
      </c>
      <c r="F8659" s="34">
        <v>1</v>
      </c>
      <c r="G8659" s="43">
        <v>1.294548E-3</v>
      </c>
      <c r="H8659" s="43">
        <v>0.48246867500000001</v>
      </c>
      <c r="I8659" s="45">
        <v>0.74948637677810837</v>
      </c>
    </row>
    <row r="8660" spans="1:9" x14ac:dyDescent="0.3">
      <c r="A8660" s="44">
        <v>43826.75</v>
      </c>
      <c r="B8660" s="43">
        <v>0</v>
      </c>
      <c r="C8660" s="43">
        <v>0.71064618899999998</v>
      </c>
      <c r="D8660" s="43">
        <v>1.4799999999999999E-4</v>
      </c>
      <c r="E8660" s="43">
        <v>0.73823509799999998</v>
      </c>
      <c r="F8660" s="34">
        <v>1</v>
      </c>
      <c r="G8660" s="43">
        <v>0</v>
      </c>
      <c r="H8660" s="43">
        <v>0.47073208500000002</v>
      </c>
      <c r="I8660" s="45">
        <v>0.74948637677810837</v>
      </c>
    </row>
    <row r="8661" spans="1:9" x14ac:dyDescent="0.3">
      <c r="A8661" s="44">
        <v>43826.791666666664</v>
      </c>
      <c r="B8661" s="43">
        <v>0</v>
      </c>
      <c r="C8661" s="43">
        <v>0.69897203799999996</v>
      </c>
      <c r="D8661" s="43">
        <v>0</v>
      </c>
      <c r="E8661" s="43">
        <v>0.72064908400000005</v>
      </c>
      <c r="F8661" s="34">
        <v>1</v>
      </c>
      <c r="G8661" s="43">
        <v>0</v>
      </c>
      <c r="H8661" s="43">
        <v>0.437715458</v>
      </c>
      <c r="I8661" s="45">
        <v>0.74948637677810837</v>
      </c>
    </row>
    <row r="8662" spans="1:9" x14ac:dyDescent="0.3">
      <c r="A8662" s="44">
        <v>43826.833333333336</v>
      </c>
      <c r="B8662" s="43">
        <v>0</v>
      </c>
      <c r="C8662" s="43">
        <v>0.709841799</v>
      </c>
      <c r="D8662" s="43">
        <v>0</v>
      </c>
      <c r="E8662" s="43">
        <v>0.72197052799999994</v>
      </c>
      <c r="F8662" s="34">
        <v>1</v>
      </c>
      <c r="G8662" s="43">
        <v>0</v>
      </c>
      <c r="H8662" s="43">
        <v>0.38995175199999998</v>
      </c>
      <c r="I8662" s="45">
        <v>0.74948637677810837</v>
      </c>
    </row>
    <row r="8663" spans="1:9" x14ac:dyDescent="0.3">
      <c r="A8663" s="44">
        <v>43826.875</v>
      </c>
      <c r="B8663" s="43">
        <v>0</v>
      </c>
      <c r="C8663" s="43">
        <v>0.70873377999999998</v>
      </c>
      <c r="D8663" s="43">
        <v>0</v>
      </c>
      <c r="E8663" s="43">
        <v>0.72221346500000005</v>
      </c>
      <c r="F8663" s="34">
        <v>1</v>
      </c>
      <c r="G8663" s="43">
        <v>0</v>
      </c>
      <c r="H8663" s="43">
        <v>0.34136014999999997</v>
      </c>
      <c r="I8663" s="45">
        <v>0.74948637677810837</v>
      </c>
    </row>
    <row r="8664" spans="1:9" x14ac:dyDescent="0.3">
      <c r="A8664" s="44">
        <v>43826.916666666664</v>
      </c>
      <c r="B8664" s="43">
        <v>0</v>
      </c>
      <c r="C8664" s="43">
        <v>0.68555548700000002</v>
      </c>
      <c r="D8664" s="43">
        <v>0</v>
      </c>
      <c r="E8664" s="43">
        <v>0.75904216999999996</v>
      </c>
      <c r="F8664" s="34">
        <v>1</v>
      </c>
      <c r="G8664" s="43">
        <v>0</v>
      </c>
      <c r="H8664" s="43">
        <v>0.29312187200000001</v>
      </c>
      <c r="I8664" s="45">
        <v>0.74948637677810837</v>
      </c>
    </row>
    <row r="8665" spans="1:9" x14ac:dyDescent="0.3">
      <c r="A8665" s="44">
        <v>43826.958333333336</v>
      </c>
      <c r="B8665" s="43">
        <v>0</v>
      </c>
      <c r="C8665" s="43">
        <v>0.66125719299999997</v>
      </c>
      <c r="D8665" s="43">
        <v>0</v>
      </c>
      <c r="E8665" s="43">
        <v>0.79082529899999998</v>
      </c>
      <c r="F8665" s="34">
        <v>1</v>
      </c>
      <c r="G8665" s="43">
        <v>0</v>
      </c>
      <c r="H8665" s="43">
        <v>0.25355536299999998</v>
      </c>
      <c r="I8665" s="45">
        <v>0.74948637677810837</v>
      </c>
    </row>
    <row r="8666" spans="1:9" x14ac:dyDescent="0.3">
      <c r="A8666" s="44">
        <v>43827</v>
      </c>
      <c r="B8666" s="43">
        <v>0</v>
      </c>
      <c r="C8666" s="43">
        <v>0.64622782999999995</v>
      </c>
      <c r="D8666" s="43">
        <v>0</v>
      </c>
      <c r="E8666" s="43">
        <v>0.81227670200000002</v>
      </c>
      <c r="F8666" s="34">
        <v>1</v>
      </c>
      <c r="G8666" s="43">
        <v>0</v>
      </c>
      <c r="H8666" s="43">
        <v>0.22940738999999999</v>
      </c>
      <c r="I8666" s="45">
        <v>0.79284758013637868</v>
      </c>
    </row>
    <row r="8667" spans="1:9" x14ac:dyDescent="0.3">
      <c r="A8667" s="44">
        <v>43827.041666666664</v>
      </c>
      <c r="B8667" s="43">
        <v>0</v>
      </c>
      <c r="C8667" s="43">
        <v>0.645361564</v>
      </c>
      <c r="D8667" s="43">
        <v>0</v>
      </c>
      <c r="E8667" s="43">
        <v>0.81406763000000004</v>
      </c>
      <c r="F8667" s="34">
        <v>1</v>
      </c>
      <c r="G8667" s="43">
        <v>0</v>
      </c>
      <c r="H8667" s="43">
        <v>0.21034292399999999</v>
      </c>
      <c r="I8667" s="45">
        <v>0.79284758013637868</v>
      </c>
    </row>
    <row r="8668" spans="1:9" x14ac:dyDescent="0.3">
      <c r="A8668" s="44">
        <v>43827.083333333336</v>
      </c>
      <c r="B8668" s="43">
        <v>0</v>
      </c>
      <c r="C8668" s="43">
        <v>0.63646581899999999</v>
      </c>
      <c r="D8668" s="43">
        <v>0</v>
      </c>
      <c r="E8668" s="43">
        <v>0.80042958500000005</v>
      </c>
      <c r="F8668" s="34">
        <v>1</v>
      </c>
      <c r="G8668" s="43">
        <v>0</v>
      </c>
      <c r="H8668" s="43">
        <v>0.20508363900000001</v>
      </c>
      <c r="I8668" s="45">
        <v>0.79284758013637868</v>
      </c>
    </row>
    <row r="8669" spans="1:9" x14ac:dyDescent="0.3">
      <c r="A8669" s="44">
        <v>43827.125</v>
      </c>
      <c r="B8669" s="43">
        <v>0</v>
      </c>
      <c r="C8669" s="43">
        <v>0.61545707100000002</v>
      </c>
      <c r="D8669" s="43">
        <v>0</v>
      </c>
      <c r="E8669" s="43">
        <v>0.76878559999999996</v>
      </c>
      <c r="F8669" s="34">
        <v>1</v>
      </c>
      <c r="G8669" s="43">
        <v>0</v>
      </c>
      <c r="H8669" s="43">
        <v>0.20581798700000001</v>
      </c>
      <c r="I8669" s="45">
        <v>0.79284758013637868</v>
      </c>
    </row>
    <row r="8670" spans="1:9" x14ac:dyDescent="0.3">
      <c r="A8670" s="44">
        <v>43827.166666666664</v>
      </c>
      <c r="B8670" s="43">
        <v>0</v>
      </c>
      <c r="C8670" s="43">
        <v>0.60229721400000003</v>
      </c>
      <c r="D8670" s="43">
        <v>0</v>
      </c>
      <c r="E8670" s="43">
        <v>0.73559596400000005</v>
      </c>
      <c r="F8670" s="34">
        <v>1</v>
      </c>
      <c r="G8670" s="43">
        <v>0</v>
      </c>
      <c r="H8670" s="43">
        <v>0.20221894200000001</v>
      </c>
      <c r="I8670" s="45">
        <v>0.79284758013637868</v>
      </c>
    </row>
    <row r="8671" spans="1:9" x14ac:dyDescent="0.3">
      <c r="A8671" s="44">
        <v>43827.208333333336</v>
      </c>
      <c r="B8671" s="43">
        <v>0</v>
      </c>
      <c r="C8671" s="43">
        <v>0.60077061499999995</v>
      </c>
      <c r="D8671" s="43">
        <v>0</v>
      </c>
      <c r="E8671" s="43">
        <v>0.67802817599999998</v>
      </c>
      <c r="F8671" s="34">
        <v>1</v>
      </c>
      <c r="G8671" s="43">
        <v>0</v>
      </c>
      <c r="H8671" s="43">
        <v>0.197842411</v>
      </c>
      <c r="I8671" s="45">
        <v>0.79284758013637868</v>
      </c>
    </row>
    <row r="8672" spans="1:9" x14ac:dyDescent="0.3">
      <c r="A8672" s="44">
        <v>43827.25</v>
      </c>
      <c r="B8672" s="43">
        <v>0</v>
      </c>
      <c r="C8672" s="43">
        <v>0.59330483599999995</v>
      </c>
      <c r="D8672" s="43">
        <v>0</v>
      </c>
      <c r="E8672" s="43">
        <v>0.63037743700000004</v>
      </c>
      <c r="F8672" s="34">
        <v>1</v>
      </c>
      <c r="G8672" s="43">
        <v>0</v>
      </c>
      <c r="H8672" s="43">
        <v>0.20232511</v>
      </c>
      <c r="I8672" s="45">
        <v>0.79284758013637868</v>
      </c>
    </row>
    <row r="8673" spans="1:9" x14ac:dyDescent="0.3">
      <c r="A8673" s="44">
        <v>43827.291666666664</v>
      </c>
      <c r="B8673" s="43">
        <v>0</v>
      </c>
      <c r="C8673" s="43">
        <v>0.57967849699999996</v>
      </c>
      <c r="D8673" s="43">
        <v>0</v>
      </c>
      <c r="E8673" s="43">
        <v>0.57353290800000001</v>
      </c>
      <c r="F8673" s="34">
        <v>1</v>
      </c>
      <c r="G8673" s="43">
        <v>0</v>
      </c>
      <c r="H8673" s="43">
        <v>0.21583714000000001</v>
      </c>
      <c r="I8673" s="45">
        <v>0.79284758013637868</v>
      </c>
    </row>
    <row r="8674" spans="1:9" x14ac:dyDescent="0.3">
      <c r="A8674" s="44">
        <v>43827.333333333336</v>
      </c>
      <c r="B8674" s="43">
        <v>4.9828509999999999E-3</v>
      </c>
      <c r="C8674" s="43">
        <v>0.55933969699999997</v>
      </c>
      <c r="D8674" s="43">
        <v>0</v>
      </c>
      <c r="E8674" s="43">
        <v>0.54467531499999999</v>
      </c>
      <c r="F8674" s="34">
        <v>1</v>
      </c>
      <c r="G8674" s="43">
        <v>3.4190280000000002E-3</v>
      </c>
      <c r="H8674" s="43">
        <v>0.238421991</v>
      </c>
      <c r="I8674" s="45">
        <v>0.79284758013637868</v>
      </c>
    </row>
    <row r="8675" spans="1:9" x14ac:dyDescent="0.3">
      <c r="A8675" s="44">
        <v>43827.375</v>
      </c>
      <c r="B8675" s="43">
        <v>0.14029075099999999</v>
      </c>
      <c r="C8675" s="43">
        <v>0.50907588400000003</v>
      </c>
      <c r="D8675" s="43">
        <v>8.0567200000000005E-2</v>
      </c>
      <c r="E8675" s="43">
        <v>0.50497388399999998</v>
      </c>
      <c r="F8675" s="34">
        <v>1</v>
      </c>
      <c r="G8675" s="43">
        <v>5.5393290999999997E-2</v>
      </c>
      <c r="H8675" s="43">
        <v>0.250294656</v>
      </c>
      <c r="I8675" s="45">
        <v>0.79284758013637868</v>
      </c>
    </row>
    <row r="8676" spans="1:9" x14ac:dyDescent="0.3">
      <c r="A8676" s="44">
        <v>43827.416666666664</v>
      </c>
      <c r="B8676" s="43">
        <v>0.40093052699999998</v>
      </c>
      <c r="C8676" s="43">
        <v>0.47641995999999998</v>
      </c>
      <c r="D8676" s="43">
        <v>0.31835079999999999</v>
      </c>
      <c r="E8676" s="43">
        <v>0.469639323</v>
      </c>
      <c r="F8676" s="34">
        <v>1</v>
      </c>
      <c r="G8676" s="43">
        <v>0.15042350900000001</v>
      </c>
      <c r="H8676" s="43">
        <v>0.254684719</v>
      </c>
      <c r="I8676" s="45">
        <v>0.79284758013637868</v>
      </c>
    </row>
    <row r="8677" spans="1:9" x14ac:dyDescent="0.3">
      <c r="A8677" s="44">
        <v>43827.458333333336</v>
      </c>
      <c r="B8677" s="43">
        <v>0.60646016899999999</v>
      </c>
      <c r="C8677" s="43">
        <v>0.47681755300000001</v>
      </c>
      <c r="D8677" s="43">
        <v>0.56207799999999997</v>
      </c>
      <c r="E8677" s="43">
        <v>0.46147612199999999</v>
      </c>
      <c r="F8677" s="34">
        <v>1</v>
      </c>
      <c r="G8677" s="43">
        <v>0.231247378</v>
      </c>
      <c r="H8677" s="43">
        <v>0.25523579899999999</v>
      </c>
      <c r="I8677" s="45">
        <v>0.79284758013637868</v>
      </c>
    </row>
    <row r="8678" spans="1:9" x14ac:dyDescent="0.3">
      <c r="A8678" s="44">
        <v>43827.5</v>
      </c>
      <c r="B8678" s="43">
        <v>0.66551038299999998</v>
      </c>
      <c r="C8678" s="43">
        <v>0.49242297800000001</v>
      </c>
      <c r="D8678" s="43">
        <v>0.67667440000000001</v>
      </c>
      <c r="E8678" s="43">
        <v>0.488574491</v>
      </c>
      <c r="F8678" s="34">
        <v>1</v>
      </c>
      <c r="G8678" s="43">
        <v>0.27718372699999999</v>
      </c>
      <c r="H8678" s="43">
        <v>0.27056717200000002</v>
      </c>
      <c r="I8678" s="45">
        <v>0.79284758013637868</v>
      </c>
    </row>
    <row r="8679" spans="1:9" x14ac:dyDescent="0.3">
      <c r="A8679" s="44">
        <v>43827.541666666664</v>
      </c>
      <c r="B8679" s="43">
        <v>0.64547221200000005</v>
      </c>
      <c r="C8679" s="43">
        <v>0.51000679000000004</v>
      </c>
      <c r="D8679" s="43">
        <v>0.67817240000000001</v>
      </c>
      <c r="E8679" s="43">
        <v>0.50581710700000004</v>
      </c>
      <c r="F8679" s="34">
        <v>1</v>
      </c>
      <c r="G8679" s="43">
        <v>0.27587951500000002</v>
      </c>
      <c r="H8679" s="43">
        <v>0.29441233900000002</v>
      </c>
      <c r="I8679" s="45">
        <v>0.79284758013637868</v>
      </c>
    </row>
    <row r="8680" spans="1:9" x14ac:dyDescent="0.3">
      <c r="A8680" s="44">
        <v>43827.583333333336</v>
      </c>
      <c r="B8680" s="43">
        <v>0.55628753799999997</v>
      </c>
      <c r="C8680" s="43">
        <v>0.51093958299999997</v>
      </c>
      <c r="D8680" s="43">
        <v>0.57877400000000001</v>
      </c>
      <c r="E8680" s="43">
        <v>0.51637510900000005</v>
      </c>
      <c r="F8680" s="34">
        <v>1</v>
      </c>
      <c r="G8680" s="43">
        <v>0.229305391</v>
      </c>
      <c r="H8680" s="43">
        <v>0.330858347</v>
      </c>
      <c r="I8680" s="45">
        <v>0.79284758013637868</v>
      </c>
    </row>
    <row r="8681" spans="1:9" x14ac:dyDescent="0.3">
      <c r="A8681" s="44">
        <v>43827.625</v>
      </c>
      <c r="B8681" s="43">
        <v>0.46239979199999998</v>
      </c>
      <c r="C8681" s="43">
        <v>0.501378239</v>
      </c>
      <c r="D8681" s="43">
        <v>0.49457400000000001</v>
      </c>
      <c r="E8681" s="43">
        <v>0.48339023800000003</v>
      </c>
      <c r="F8681" s="34">
        <v>1</v>
      </c>
      <c r="G8681" s="43">
        <v>0.141723128</v>
      </c>
      <c r="H8681" s="43">
        <v>0.38163808900000001</v>
      </c>
      <c r="I8681" s="45">
        <v>0.79284758013637868</v>
      </c>
    </row>
    <row r="8682" spans="1:9" x14ac:dyDescent="0.3">
      <c r="A8682" s="44">
        <v>43827.666666666664</v>
      </c>
      <c r="B8682" s="43">
        <v>0.30228195600000002</v>
      </c>
      <c r="C8682" s="43">
        <v>0.51179059900000001</v>
      </c>
      <c r="D8682" s="43">
        <v>0.34959000000000001</v>
      </c>
      <c r="E8682" s="43">
        <v>0.41544248700000003</v>
      </c>
      <c r="F8682" s="34">
        <v>1</v>
      </c>
      <c r="G8682" s="43">
        <v>4.7414369999999997E-2</v>
      </c>
      <c r="H8682" s="43">
        <v>0.37778993900000002</v>
      </c>
      <c r="I8682" s="45">
        <v>0.79284758013637868</v>
      </c>
    </row>
    <row r="8683" spans="1:9" x14ac:dyDescent="0.3">
      <c r="A8683" s="44">
        <v>43827.708333333336</v>
      </c>
      <c r="B8683" s="43">
        <v>8.0561428000000004E-2</v>
      </c>
      <c r="C8683" s="43">
        <v>0.47328568700000001</v>
      </c>
      <c r="D8683" s="43">
        <v>0.15587960000000001</v>
      </c>
      <c r="E8683" s="43">
        <v>0.38319100900000003</v>
      </c>
      <c r="F8683" s="34">
        <v>1</v>
      </c>
      <c r="G8683" s="43">
        <v>7.46928E-4</v>
      </c>
      <c r="H8683" s="43">
        <v>0.36254925199999999</v>
      </c>
      <c r="I8683" s="45">
        <v>0.79284758013637868</v>
      </c>
    </row>
    <row r="8684" spans="1:9" x14ac:dyDescent="0.3">
      <c r="A8684" s="44">
        <v>43827.75</v>
      </c>
      <c r="B8684" s="43">
        <v>0</v>
      </c>
      <c r="C8684" s="43">
        <v>0.47227523399999999</v>
      </c>
      <c r="D8684" s="43">
        <v>2.5159999999999999E-4</v>
      </c>
      <c r="E8684" s="43">
        <v>0.36915179300000001</v>
      </c>
      <c r="F8684" s="34">
        <v>1</v>
      </c>
      <c r="G8684" s="43">
        <v>0</v>
      </c>
      <c r="H8684" s="43">
        <v>0.33899242899999998</v>
      </c>
      <c r="I8684" s="45">
        <v>0.79284758013637868</v>
      </c>
    </row>
    <row r="8685" spans="1:9" x14ac:dyDescent="0.3">
      <c r="A8685" s="44">
        <v>43827.791666666664</v>
      </c>
      <c r="B8685" s="43">
        <v>0</v>
      </c>
      <c r="C8685" s="43">
        <v>0.46774834100000001</v>
      </c>
      <c r="D8685" s="43">
        <v>0</v>
      </c>
      <c r="E8685" s="43">
        <v>0.369140317</v>
      </c>
      <c r="F8685" s="34">
        <v>1</v>
      </c>
      <c r="G8685" s="43">
        <v>0</v>
      </c>
      <c r="H8685" s="43">
        <v>0.32333551399999999</v>
      </c>
      <c r="I8685" s="45">
        <v>0.79284758013637868</v>
      </c>
    </row>
    <row r="8686" spans="1:9" x14ac:dyDescent="0.3">
      <c r="A8686" s="44">
        <v>43827.833333333336</v>
      </c>
      <c r="B8686" s="43">
        <v>0</v>
      </c>
      <c r="C8686" s="43">
        <v>0.47885735499999998</v>
      </c>
      <c r="D8686" s="43">
        <v>0</v>
      </c>
      <c r="E8686" s="43">
        <v>0.37353809599999999</v>
      </c>
      <c r="F8686" s="34">
        <v>1</v>
      </c>
      <c r="G8686" s="43">
        <v>0</v>
      </c>
      <c r="H8686" s="43">
        <v>0.323769152</v>
      </c>
      <c r="I8686" s="45">
        <v>0.79284758013637868</v>
      </c>
    </row>
    <row r="8687" spans="1:9" x14ac:dyDescent="0.3">
      <c r="A8687" s="44">
        <v>43827.875</v>
      </c>
      <c r="B8687" s="43">
        <v>0</v>
      </c>
      <c r="C8687" s="43">
        <v>0.48905150400000003</v>
      </c>
      <c r="D8687" s="43">
        <v>0</v>
      </c>
      <c r="E8687" s="43">
        <v>0.36893230900000001</v>
      </c>
      <c r="F8687" s="34">
        <v>1</v>
      </c>
      <c r="G8687" s="43">
        <v>0</v>
      </c>
      <c r="H8687" s="43">
        <v>0.33507580199999998</v>
      </c>
      <c r="I8687" s="45">
        <v>0.79284758013637868</v>
      </c>
    </row>
    <row r="8688" spans="1:9" x14ac:dyDescent="0.3">
      <c r="A8688" s="44">
        <v>43827.916666666664</v>
      </c>
      <c r="B8688" s="43">
        <v>0</v>
      </c>
      <c r="C8688" s="43">
        <v>0.48760829100000003</v>
      </c>
      <c r="D8688" s="43">
        <v>0</v>
      </c>
      <c r="E8688" s="43">
        <v>0.34663276399999998</v>
      </c>
      <c r="F8688" s="34">
        <v>1</v>
      </c>
      <c r="G8688" s="43">
        <v>0</v>
      </c>
      <c r="H8688" s="43">
        <v>0.35575717000000001</v>
      </c>
      <c r="I8688" s="45">
        <v>0.79284758013637868</v>
      </c>
    </row>
    <row r="8689" spans="1:9" x14ac:dyDescent="0.3">
      <c r="A8689" s="44">
        <v>43827.958333333336</v>
      </c>
      <c r="B8689" s="43">
        <v>0</v>
      </c>
      <c r="C8689" s="43">
        <v>0.48957154400000003</v>
      </c>
      <c r="D8689" s="43">
        <v>0</v>
      </c>
      <c r="E8689" s="43">
        <v>0.30411417600000001</v>
      </c>
      <c r="F8689" s="34">
        <v>1</v>
      </c>
      <c r="G8689" s="43">
        <v>0</v>
      </c>
      <c r="H8689" s="43">
        <v>0.37110770300000001</v>
      </c>
      <c r="I8689" s="45">
        <v>0.79284758013637868</v>
      </c>
    </row>
    <row r="8690" spans="1:9" x14ac:dyDescent="0.3">
      <c r="A8690" s="44">
        <v>43828</v>
      </c>
      <c r="B8690" s="43">
        <v>0</v>
      </c>
      <c r="C8690" s="43">
        <v>0.49141457799999999</v>
      </c>
      <c r="D8690" s="43">
        <v>0</v>
      </c>
      <c r="E8690" s="43">
        <v>0.28038004399999999</v>
      </c>
      <c r="F8690" s="34">
        <v>1</v>
      </c>
      <c r="G8690" s="43">
        <v>0</v>
      </c>
      <c r="H8690" s="43">
        <v>0.38865439400000001</v>
      </c>
      <c r="I8690" s="45">
        <v>0.79862795124283115</v>
      </c>
    </row>
    <row r="8691" spans="1:9" x14ac:dyDescent="0.3">
      <c r="A8691" s="44">
        <v>43828.041666666664</v>
      </c>
      <c r="B8691" s="43">
        <v>0</v>
      </c>
      <c r="C8691" s="43">
        <v>0.49980570499999999</v>
      </c>
      <c r="D8691" s="43">
        <v>0</v>
      </c>
      <c r="E8691" s="43">
        <v>0.26825780399999999</v>
      </c>
      <c r="F8691" s="34">
        <v>1</v>
      </c>
      <c r="G8691" s="43">
        <v>0</v>
      </c>
      <c r="H8691" s="43">
        <v>0.38633799899999999</v>
      </c>
      <c r="I8691" s="45">
        <v>0.79862795124283115</v>
      </c>
    </row>
    <row r="8692" spans="1:9" x14ac:dyDescent="0.3">
      <c r="A8692" s="44">
        <v>43828.083333333336</v>
      </c>
      <c r="B8692" s="43">
        <v>0</v>
      </c>
      <c r="C8692" s="43">
        <v>0.51637129100000001</v>
      </c>
      <c r="D8692" s="43">
        <v>0</v>
      </c>
      <c r="E8692" s="43">
        <v>0.20833181000000001</v>
      </c>
      <c r="F8692" s="34">
        <v>1</v>
      </c>
      <c r="G8692" s="43">
        <v>0</v>
      </c>
      <c r="H8692" s="43">
        <v>0.38175783299999999</v>
      </c>
      <c r="I8692" s="45">
        <v>0.79862795124283115</v>
      </c>
    </row>
    <row r="8693" spans="1:9" x14ac:dyDescent="0.3">
      <c r="A8693" s="44">
        <v>43828.125</v>
      </c>
      <c r="B8693" s="43">
        <v>0</v>
      </c>
      <c r="C8693" s="43">
        <v>0.52516186300000001</v>
      </c>
      <c r="D8693" s="43">
        <v>0</v>
      </c>
      <c r="E8693" s="43">
        <v>0.126732864</v>
      </c>
      <c r="F8693" s="34">
        <v>1</v>
      </c>
      <c r="G8693" s="43">
        <v>0</v>
      </c>
      <c r="H8693" s="43">
        <v>0.37170030300000001</v>
      </c>
      <c r="I8693" s="45">
        <v>0.79862795124283115</v>
      </c>
    </row>
    <row r="8694" spans="1:9" x14ac:dyDescent="0.3">
      <c r="A8694" s="44">
        <v>43828.166666666664</v>
      </c>
      <c r="B8694" s="43">
        <v>0</v>
      </c>
      <c r="C8694" s="43">
        <v>0.53239488499999998</v>
      </c>
      <c r="D8694" s="43">
        <v>0</v>
      </c>
      <c r="E8694" s="43">
        <v>9.9149754000000007E-2</v>
      </c>
      <c r="F8694" s="34">
        <v>1</v>
      </c>
      <c r="G8694" s="43">
        <v>0</v>
      </c>
      <c r="H8694" s="43">
        <v>0.35997832600000002</v>
      </c>
      <c r="I8694" s="45">
        <v>0.79862795124283115</v>
      </c>
    </row>
    <row r="8695" spans="1:9" x14ac:dyDescent="0.3">
      <c r="A8695" s="44">
        <v>43828.208333333336</v>
      </c>
      <c r="B8695" s="43">
        <v>0</v>
      </c>
      <c r="C8695" s="43">
        <v>0.53895728600000004</v>
      </c>
      <c r="D8695" s="43">
        <v>0</v>
      </c>
      <c r="E8695" s="43">
        <v>0.11992470199999999</v>
      </c>
      <c r="F8695" s="34">
        <v>1</v>
      </c>
      <c r="G8695" s="43">
        <v>0</v>
      </c>
      <c r="H8695" s="43">
        <v>0.34363160300000001</v>
      </c>
      <c r="I8695" s="45">
        <v>0.79862795124283115</v>
      </c>
    </row>
    <row r="8696" spans="1:9" x14ac:dyDescent="0.3">
      <c r="A8696" s="44">
        <v>43828.25</v>
      </c>
      <c r="B8696" s="43">
        <v>0</v>
      </c>
      <c r="C8696" s="43">
        <v>0.54734939199999999</v>
      </c>
      <c r="D8696" s="43">
        <v>0</v>
      </c>
      <c r="E8696" s="43">
        <v>0.114515661</v>
      </c>
      <c r="F8696" s="34">
        <v>1</v>
      </c>
      <c r="G8696" s="43">
        <v>0</v>
      </c>
      <c r="H8696" s="43">
        <v>0.32121092299999998</v>
      </c>
      <c r="I8696" s="45">
        <v>0.79862795124283115</v>
      </c>
    </row>
    <row r="8697" spans="1:9" x14ac:dyDescent="0.3">
      <c r="A8697" s="44">
        <v>43828.291666666664</v>
      </c>
      <c r="B8697" s="43">
        <v>0</v>
      </c>
      <c r="C8697" s="43">
        <v>0.56259125099999996</v>
      </c>
      <c r="D8697" s="43">
        <v>0</v>
      </c>
      <c r="E8697" s="43">
        <v>0.106672326</v>
      </c>
      <c r="F8697" s="34">
        <v>1</v>
      </c>
      <c r="G8697" s="43">
        <v>0</v>
      </c>
      <c r="H8697" s="43">
        <v>0.30015463999999997</v>
      </c>
      <c r="I8697" s="45">
        <v>0.79862795124283115</v>
      </c>
    </row>
    <row r="8698" spans="1:9" x14ac:dyDescent="0.3">
      <c r="A8698" s="44">
        <v>43828.333333333336</v>
      </c>
      <c r="B8698" s="43">
        <v>5.2104719999999998E-3</v>
      </c>
      <c r="C8698" s="43">
        <v>0.567121977</v>
      </c>
      <c r="D8698" s="43">
        <v>1.384E-4</v>
      </c>
      <c r="E8698" s="43">
        <v>9.1084796999999995E-2</v>
      </c>
      <c r="F8698" s="34">
        <v>1</v>
      </c>
      <c r="G8698" s="43">
        <v>2.7868070000000001E-3</v>
      </c>
      <c r="H8698" s="43">
        <v>0.27568611700000001</v>
      </c>
      <c r="I8698" s="45">
        <v>0.79862795124283115</v>
      </c>
    </row>
    <row r="8699" spans="1:9" x14ac:dyDescent="0.3">
      <c r="A8699" s="44">
        <v>43828.375</v>
      </c>
      <c r="B8699" s="43">
        <v>0.122542839</v>
      </c>
      <c r="C8699" s="43">
        <v>0.55042563700000002</v>
      </c>
      <c r="D8699" s="43">
        <v>0.116414</v>
      </c>
      <c r="E8699" s="43">
        <v>9.2319467000000002E-2</v>
      </c>
      <c r="F8699" s="34">
        <v>1</v>
      </c>
      <c r="G8699" s="43">
        <v>5.7986791000000003E-2</v>
      </c>
      <c r="H8699" s="43">
        <v>0.244352395</v>
      </c>
      <c r="I8699" s="45">
        <v>0.79862795124283115</v>
      </c>
    </row>
    <row r="8700" spans="1:9" x14ac:dyDescent="0.3">
      <c r="A8700" s="44">
        <v>43828.416666666664</v>
      </c>
      <c r="B8700" s="43">
        <v>0.335718091</v>
      </c>
      <c r="C8700" s="43">
        <v>0.53758657399999998</v>
      </c>
      <c r="D8700" s="43">
        <v>0.43474439999999998</v>
      </c>
      <c r="E8700" s="43">
        <v>5.5972569E-2</v>
      </c>
      <c r="F8700" s="34">
        <v>1</v>
      </c>
      <c r="G8700" s="43">
        <v>0.17867129700000001</v>
      </c>
      <c r="H8700" s="43">
        <v>0.21696016600000001</v>
      </c>
      <c r="I8700" s="45">
        <v>0.79862795124283115</v>
      </c>
    </row>
    <row r="8701" spans="1:9" x14ac:dyDescent="0.3">
      <c r="A8701" s="44">
        <v>43828.458333333336</v>
      </c>
      <c r="B8701" s="43">
        <v>0.49490561100000002</v>
      </c>
      <c r="C8701" s="43">
        <v>0.525160501</v>
      </c>
      <c r="D8701" s="43">
        <v>0.74794519999999998</v>
      </c>
      <c r="E8701" s="43">
        <v>3.7641302000000001E-2</v>
      </c>
      <c r="F8701" s="34">
        <v>1</v>
      </c>
      <c r="G8701" s="43">
        <v>0.29638972299999999</v>
      </c>
      <c r="H8701" s="43">
        <v>0.18996787000000001</v>
      </c>
      <c r="I8701" s="45">
        <v>0.79862795124283115</v>
      </c>
    </row>
    <row r="8702" spans="1:9" x14ac:dyDescent="0.3">
      <c r="A8702" s="44">
        <v>43828.5</v>
      </c>
      <c r="B8702" s="43">
        <v>0.55598584200000001</v>
      </c>
      <c r="C8702" s="43">
        <v>0.52586858800000003</v>
      </c>
      <c r="D8702" s="43">
        <v>0.95481919999999998</v>
      </c>
      <c r="E8702" s="43">
        <v>3.6773107999999999E-2</v>
      </c>
      <c r="F8702" s="34">
        <v>1</v>
      </c>
      <c r="G8702" s="43">
        <v>0.36475807199999999</v>
      </c>
      <c r="H8702" s="43">
        <v>0.17710147600000001</v>
      </c>
      <c r="I8702" s="45">
        <v>0.79862795124283115</v>
      </c>
    </row>
    <row r="8703" spans="1:9" x14ac:dyDescent="0.3">
      <c r="A8703" s="44">
        <v>43828.541666666664</v>
      </c>
      <c r="B8703" s="43">
        <v>0.54901563600000003</v>
      </c>
      <c r="C8703" s="43">
        <v>0.52992962399999999</v>
      </c>
      <c r="D8703" s="43">
        <v>1.0293612000000001</v>
      </c>
      <c r="E8703" s="43">
        <v>4.4746409000000001E-2</v>
      </c>
      <c r="F8703" s="34">
        <v>1</v>
      </c>
      <c r="G8703" s="43">
        <v>0.37186217700000002</v>
      </c>
      <c r="H8703" s="43">
        <v>0.16127538799999999</v>
      </c>
      <c r="I8703" s="45">
        <v>0.79862795124283115</v>
      </c>
    </row>
    <row r="8704" spans="1:9" x14ac:dyDescent="0.3">
      <c r="A8704" s="44">
        <v>43828.583333333336</v>
      </c>
      <c r="B8704" s="43">
        <v>0.48613527699999998</v>
      </c>
      <c r="C8704" s="43">
        <v>0.52139546599999997</v>
      </c>
      <c r="D8704" s="43">
        <v>0.96470440000000002</v>
      </c>
      <c r="E8704" s="43">
        <v>3.7715153000000001E-2</v>
      </c>
      <c r="F8704" s="34">
        <v>1</v>
      </c>
      <c r="G8704" s="43">
        <v>0.31672021500000003</v>
      </c>
      <c r="H8704" s="43">
        <v>0.14685400600000001</v>
      </c>
      <c r="I8704" s="45">
        <v>0.79862795124283115</v>
      </c>
    </row>
    <row r="8705" spans="1:9" x14ac:dyDescent="0.3">
      <c r="A8705" s="44">
        <v>43828.625</v>
      </c>
      <c r="B8705" s="43">
        <v>0.417764837</v>
      </c>
      <c r="C8705" s="43">
        <v>0.51533278699999996</v>
      </c>
      <c r="D8705" s="43">
        <v>0.77776880000000004</v>
      </c>
      <c r="E8705" s="43">
        <v>4.7894043999999997E-2</v>
      </c>
      <c r="F8705" s="34">
        <v>1</v>
      </c>
      <c r="G8705" s="43">
        <v>0.208318858</v>
      </c>
      <c r="H8705" s="43">
        <v>0.13994226800000001</v>
      </c>
      <c r="I8705" s="45">
        <v>0.79862795124283115</v>
      </c>
    </row>
    <row r="8706" spans="1:9" x14ac:dyDescent="0.3">
      <c r="A8706" s="44">
        <v>43828.666666666664</v>
      </c>
      <c r="B8706" s="43">
        <v>0.29350123500000003</v>
      </c>
      <c r="C8706" s="43">
        <v>0.54876291700000002</v>
      </c>
      <c r="D8706" s="43">
        <v>0.49644919999999998</v>
      </c>
      <c r="E8706" s="43">
        <v>5.3848399999999998E-2</v>
      </c>
      <c r="F8706" s="34">
        <v>1</v>
      </c>
      <c r="G8706" s="43">
        <v>8.8219470999999994E-2</v>
      </c>
      <c r="H8706" s="43">
        <v>0.13174739199999999</v>
      </c>
      <c r="I8706" s="45">
        <v>0.79862795124283115</v>
      </c>
    </row>
    <row r="8707" spans="1:9" x14ac:dyDescent="0.3">
      <c r="A8707" s="44">
        <v>43828.708333333336</v>
      </c>
      <c r="B8707" s="43">
        <v>8.2561598999999999E-2</v>
      </c>
      <c r="C8707" s="43">
        <v>0.50815456000000003</v>
      </c>
      <c r="D8707" s="43">
        <v>0.18152080000000001</v>
      </c>
      <c r="E8707" s="43">
        <v>6.7793503000000005E-2</v>
      </c>
      <c r="F8707" s="34">
        <v>1</v>
      </c>
      <c r="G8707" s="43">
        <v>1.5969510000000001E-3</v>
      </c>
      <c r="H8707" s="43">
        <v>0.133586382</v>
      </c>
      <c r="I8707" s="45">
        <v>0.79862795124283115</v>
      </c>
    </row>
    <row r="8708" spans="1:9" x14ac:dyDescent="0.3">
      <c r="A8708" s="44">
        <v>43828.75</v>
      </c>
      <c r="B8708" s="43">
        <v>0</v>
      </c>
      <c r="C8708" s="43">
        <v>0.50988958699999998</v>
      </c>
      <c r="D8708" s="43">
        <v>4.8240000000000002E-4</v>
      </c>
      <c r="E8708" s="43">
        <v>7.6434712000000002E-2</v>
      </c>
      <c r="F8708" s="34">
        <v>1</v>
      </c>
      <c r="G8708" s="43">
        <v>0</v>
      </c>
      <c r="H8708" s="43">
        <v>0.137336812</v>
      </c>
      <c r="I8708" s="45">
        <v>0.79862795124283115</v>
      </c>
    </row>
    <row r="8709" spans="1:9" x14ac:dyDescent="0.3">
      <c r="A8709" s="44">
        <v>43828.791666666664</v>
      </c>
      <c r="B8709" s="43">
        <v>0</v>
      </c>
      <c r="C8709" s="43">
        <v>0.51185818800000005</v>
      </c>
      <c r="D8709" s="43">
        <v>0</v>
      </c>
      <c r="E8709" s="43">
        <v>8.5059984000000005E-2</v>
      </c>
      <c r="F8709" s="34">
        <v>1</v>
      </c>
      <c r="G8709" s="43">
        <v>0</v>
      </c>
      <c r="H8709" s="43">
        <v>0.14506777800000001</v>
      </c>
      <c r="I8709" s="45">
        <v>0.79862795124283115</v>
      </c>
    </row>
    <row r="8710" spans="1:9" x14ac:dyDescent="0.3">
      <c r="A8710" s="44">
        <v>43828.833333333336</v>
      </c>
      <c r="B8710" s="43">
        <v>0</v>
      </c>
      <c r="C8710" s="43">
        <v>0.51619537800000004</v>
      </c>
      <c r="D8710" s="43">
        <v>0</v>
      </c>
      <c r="E8710" s="43">
        <v>8.8845948999999994E-2</v>
      </c>
      <c r="F8710" s="34">
        <v>1</v>
      </c>
      <c r="G8710" s="43">
        <v>0</v>
      </c>
      <c r="H8710" s="43">
        <v>0.14504964100000001</v>
      </c>
      <c r="I8710" s="45">
        <v>0.79862795124283115</v>
      </c>
    </row>
    <row r="8711" spans="1:9" x14ac:dyDescent="0.3">
      <c r="A8711" s="44">
        <v>43828.875</v>
      </c>
      <c r="B8711" s="43">
        <v>0</v>
      </c>
      <c r="C8711" s="43">
        <v>0.51322915499999999</v>
      </c>
      <c r="D8711" s="43">
        <v>0</v>
      </c>
      <c r="E8711" s="43">
        <v>9.5443542000000006E-2</v>
      </c>
      <c r="F8711" s="34">
        <v>1</v>
      </c>
      <c r="G8711" s="43">
        <v>0</v>
      </c>
      <c r="H8711" s="43">
        <v>0.13837958</v>
      </c>
      <c r="I8711" s="45">
        <v>0.79862795124283115</v>
      </c>
    </row>
    <row r="8712" spans="1:9" x14ac:dyDescent="0.3">
      <c r="A8712" s="44">
        <v>43828.916666666664</v>
      </c>
      <c r="B8712" s="43">
        <v>0</v>
      </c>
      <c r="C8712" s="43">
        <v>0.49541641600000003</v>
      </c>
      <c r="D8712" s="43">
        <v>0</v>
      </c>
      <c r="E8712" s="43">
        <v>0.11725890899999999</v>
      </c>
      <c r="F8712" s="34">
        <v>1</v>
      </c>
      <c r="G8712" s="43">
        <v>0</v>
      </c>
      <c r="H8712" s="43">
        <v>0.12703931600000001</v>
      </c>
      <c r="I8712" s="45">
        <v>0.79862795124283115</v>
      </c>
    </row>
    <row r="8713" spans="1:9" x14ac:dyDescent="0.3">
      <c r="A8713" s="44">
        <v>43828.958333333336</v>
      </c>
      <c r="B8713" s="43">
        <v>0</v>
      </c>
      <c r="C8713" s="43">
        <v>0.48058211299999998</v>
      </c>
      <c r="D8713" s="43">
        <v>0</v>
      </c>
      <c r="E8713" s="43">
        <v>0.16408858100000001</v>
      </c>
      <c r="F8713" s="34">
        <v>1</v>
      </c>
      <c r="G8713" s="43">
        <v>0</v>
      </c>
      <c r="H8713" s="43">
        <v>0.121574917</v>
      </c>
      <c r="I8713" s="45">
        <v>0.79862795124283115</v>
      </c>
    </row>
    <row r="8714" spans="1:9" x14ac:dyDescent="0.3">
      <c r="A8714" s="44">
        <v>43829</v>
      </c>
      <c r="B8714" s="43">
        <v>0</v>
      </c>
      <c r="C8714" s="43">
        <v>0.47632484000000003</v>
      </c>
      <c r="D8714" s="43">
        <v>0</v>
      </c>
      <c r="E8714" s="43">
        <v>0.21729005500000001</v>
      </c>
      <c r="F8714" s="34">
        <v>1</v>
      </c>
      <c r="G8714" s="43">
        <v>0</v>
      </c>
      <c r="H8714" s="43">
        <v>0.11887603300000001</v>
      </c>
      <c r="I8714" s="45">
        <v>0.72487454175384036</v>
      </c>
    </row>
    <row r="8715" spans="1:9" x14ac:dyDescent="0.3">
      <c r="A8715" s="44">
        <v>43829.041666666664</v>
      </c>
      <c r="B8715" s="43">
        <v>0</v>
      </c>
      <c r="C8715" s="43">
        <v>0.48844620399999999</v>
      </c>
      <c r="D8715" s="43">
        <v>0</v>
      </c>
      <c r="E8715" s="43">
        <v>0.267410647</v>
      </c>
      <c r="F8715" s="34">
        <v>1</v>
      </c>
      <c r="G8715" s="43">
        <v>0</v>
      </c>
      <c r="H8715" s="43">
        <v>0.118160155</v>
      </c>
      <c r="I8715" s="45">
        <v>0.72487454175384036</v>
      </c>
    </row>
    <row r="8716" spans="1:9" x14ac:dyDescent="0.3">
      <c r="A8716" s="44">
        <v>43829.083333333336</v>
      </c>
      <c r="B8716" s="43">
        <v>0</v>
      </c>
      <c r="C8716" s="43">
        <v>0.507899498</v>
      </c>
      <c r="D8716" s="43">
        <v>0</v>
      </c>
      <c r="E8716" s="43">
        <v>0.304214763</v>
      </c>
      <c r="F8716" s="34">
        <v>1</v>
      </c>
      <c r="G8716" s="43">
        <v>0</v>
      </c>
      <c r="H8716" s="43">
        <v>0.11880023200000001</v>
      </c>
      <c r="I8716" s="45">
        <v>0.72487454175384036</v>
      </c>
    </row>
    <row r="8717" spans="1:9" x14ac:dyDescent="0.3">
      <c r="A8717" s="44">
        <v>43829.125</v>
      </c>
      <c r="B8717" s="43">
        <v>0</v>
      </c>
      <c r="C8717" s="43">
        <v>0.52914598800000001</v>
      </c>
      <c r="D8717" s="43">
        <v>0</v>
      </c>
      <c r="E8717" s="43">
        <v>0.302929842</v>
      </c>
      <c r="F8717" s="34">
        <v>1</v>
      </c>
      <c r="G8717" s="43">
        <v>0</v>
      </c>
      <c r="H8717" s="43">
        <v>0.123232165</v>
      </c>
      <c r="I8717" s="45">
        <v>0.72487454175384036</v>
      </c>
    </row>
    <row r="8718" spans="1:9" x14ac:dyDescent="0.3">
      <c r="A8718" s="44">
        <v>43829.166666666664</v>
      </c>
      <c r="B8718" s="43">
        <v>0</v>
      </c>
      <c r="C8718" s="43">
        <v>0.54600130599999996</v>
      </c>
      <c r="D8718" s="43">
        <v>0</v>
      </c>
      <c r="E8718" s="43">
        <v>0.31158713300000002</v>
      </c>
      <c r="F8718" s="34">
        <v>1</v>
      </c>
      <c r="G8718" s="43">
        <v>0</v>
      </c>
      <c r="H8718" s="43">
        <v>0.12822584300000001</v>
      </c>
      <c r="I8718" s="45">
        <v>0.72487454175384036</v>
      </c>
    </row>
    <row r="8719" spans="1:9" x14ac:dyDescent="0.3">
      <c r="A8719" s="44">
        <v>43829.208333333336</v>
      </c>
      <c r="B8719" s="43">
        <v>0</v>
      </c>
      <c r="C8719" s="43">
        <v>0.54934562499999995</v>
      </c>
      <c r="D8719" s="43">
        <v>0</v>
      </c>
      <c r="E8719" s="43">
        <v>0.30553865899999999</v>
      </c>
      <c r="F8719" s="34">
        <v>1</v>
      </c>
      <c r="G8719" s="43">
        <v>0</v>
      </c>
      <c r="H8719" s="43">
        <v>0.13471723699999999</v>
      </c>
      <c r="I8719" s="45">
        <v>0.72487454175384036</v>
      </c>
    </row>
    <row r="8720" spans="1:9" x14ac:dyDescent="0.3">
      <c r="A8720" s="44">
        <v>43829.25</v>
      </c>
      <c r="B8720" s="43">
        <v>0</v>
      </c>
      <c r="C8720" s="43">
        <v>0.54598446599999995</v>
      </c>
      <c r="D8720" s="43">
        <v>0</v>
      </c>
      <c r="E8720" s="43">
        <v>0.29996551900000001</v>
      </c>
      <c r="F8720" s="34">
        <v>1</v>
      </c>
      <c r="G8720" s="43">
        <v>0</v>
      </c>
      <c r="H8720" s="43">
        <v>0.14591422100000001</v>
      </c>
      <c r="I8720" s="45">
        <v>0.72487454175384036</v>
      </c>
    </row>
    <row r="8721" spans="1:9" x14ac:dyDescent="0.3">
      <c r="A8721" s="44">
        <v>43829.291666666664</v>
      </c>
      <c r="B8721" s="43">
        <v>0</v>
      </c>
      <c r="C8721" s="43">
        <v>0.51559374800000002</v>
      </c>
      <c r="D8721" s="43">
        <v>0</v>
      </c>
      <c r="E8721" s="43">
        <v>0.31138957299999998</v>
      </c>
      <c r="F8721" s="34">
        <v>1</v>
      </c>
      <c r="G8721" s="43">
        <v>0</v>
      </c>
      <c r="H8721" s="43">
        <v>0.16167152500000001</v>
      </c>
      <c r="I8721" s="45">
        <v>0.72487454175384036</v>
      </c>
    </row>
    <row r="8722" spans="1:9" x14ac:dyDescent="0.3">
      <c r="A8722" s="44">
        <v>43829.333333333336</v>
      </c>
      <c r="B8722" s="43">
        <v>6.61795E-3</v>
      </c>
      <c r="C8722" s="43">
        <v>0.44957924900000001</v>
      </c>
      <c r="D8722" s="53">
        <v>9.9199999999999999E-5</v>
      </c>
      <c r="E8722" s="43">
        <v>0.33911446899999997</v>
      </c>
      <c r="F8722" s="34">
        <v>1</v>
      </c>
      <c r="G8722" s="43">
        <v>7.4510289999999996E-3</v>
      </c>
      <c r="H8722" s="43">
        <v>0.180949371</v>
      </c>
      <c r="I8722" s="45">
        <v>0.72487454175384036</v>
      </c>
    </row>
    <row r="8723" spans="1:9" x14ac:dyDescent="0.3">
      <c r="A8723" s="44">
        <v>43829.375</v>
      </c>
      <c r="B8723" s="43">
        <v>0.17958680799999999</v>
      </c>
      <c r="C8723" s="43">
        <v>0.37024105099999999</v>
      </c>
      <c r="D8723" s="43">
        <v>0.10496320000000001</v>
      </c>
      <c r="E8723" s="43">
        <v>0.35844448899999998</v>
      </c>
      <c r="F8723" s="34">
        <v>1</v>
      </c>
      <c r="G8723" s="43">
        <v>0.111459243</v>
      </c>
      <c r="H8723" s="43">
        <v>0.18256181599999999</v>
      </c>
      <c r="I8723" s="45">
        <v>0.72487454175384036</v>
      </c>
    </row>
    <row r="8724" spans="1:9" x14ac:dyDescent="0.3">
      <c r="A8724" s="44">
        <v>43829.416666666664</v>
      </c>
      <c r="B8724" s="43">
        <v>0.47892880199999999</v>
      </c>
      <c r="C8724" s="43">
        <v>0.3155172</v>
      </c>
      <c r="D8724" s="43">
        <v>0.406752</v>
      </c>
      <c r="E8724" s="43">
        <v>0.35732612600000002</v>
      </c>
      <c r="F8724" s="34">
        <v>1</v>
      </c>
      <c r="G8724" s="43">
        <v>0.29444688299999999</v>
      </c>
      <c r="H8724" s="43">
        <v>0.15078809400000001</v>
      </c>
      <c r="I8724" s="45">
        <v>0.72487454175384036</v>
      </c>
    </row>
    <row r="8725" spans="1:9" x14ac:dyDescent="0.3">
      <c r="A8725" s="44">
        <v>43829.458333333336</v>
      </c>
      <c r="B8725" s="43">
        <v>0.67792516400000002</v>
      </c>
      <c r="C8725" s="43">
        <v>0.28924687199999999</v>
      </c>
      <c r="D8725" s="43">
        <v>0.71035800000000004</v>
      </c>
      <c r="E8725" s="43">
        <v>0.35663345099999999</v>
      </c>
      <c r="F8725" s="34">
        <v>1</v>
      </c>
      <c r="G8725" s="43">
        <v>0.45402591399999997</v>
      </c>
      <c r="H8725" s="43">
        <v>0.120291913</v>
      </c>
      <c r="I8725" s="45">
        <v>0.72487454175384036</v>
      </c>
    </row>
    <row r="8726" spans="1:9" x14ac:dyDescent="0.3">
      <c r="A8726" s="44">
        <v>43829.5</v>
      </c>
      <c r="B8726" s="43">
        <v>0.78358281799999996</v>
      </c>
      <c r="C8726" s="43">
        <v>0.29815249300000002</v>
      </c>
      <c r="D8726" s="43">
        <v>0.90949400000000002</v>
      </c>
      <c r="E8726" s="43">
        <v>0.35145056699999999</v>
      </c>
      <c r="F8726" s="34">
        <v>1</v>
      </c>
      <c r="G8726" s="43">
        <v>0.53453616100000001</v>
      </c>
      <c r="H8726" s="43">
        <v>0.109664761</v>
      </c>
      <c r="I8726" s="45">
        <v>0.72487454175384036</v>
      </c>
    </row>
    <row r="8727" spans="1:9" x14ac:dyDescent="0.3">
      <c r="A8727" s="44">
        <v>43829.541666666664</v>
      </c>
      <c r="B8727" s="43">
        <v>0.80902021599999996</v>
      </c>
      <c r="C8727" s="43">
        <v>0.31335448700000001</v>
      </c>
      <c r="D8727" s="43">
        <v>0.98024960000000005</v>
      </c>
      <c r="E8727" s="43">
        <v>0.35096488799999997</v>
      </c>
      <c r="F8727" s="34">
        <v>1</v>
      </c>
      <c r="G8727" s="43">
        <v>0.52651418299999997</v>
      </c>
      <c r="H8727" s="43">
        <v>0.11113463599999999</v>
      </c>
      <c r="I8727" s="45">
        <v>0.72487454175384036</v>
      </c>
    </row>
    <row r="8728" spans="1:9" x14ac:dyDescent="0.3">
      <c r="A8728" s="44">
        <v>43829.583333333336</v>
      </c>
      <c r="B8728" s="43">
        <v>0.75999226399999997</v>
      </c>
      <c r="C8728" s="43">
        <v>0.32750933100000001</v>
      </c>
      <c r="D8728" s="43">
        <v>0.91766840000000005</v>
      </c>
      <c r="E8728" s="43">
        <v>0.35666595400000001</v>
      </c>
      <c r="F8728" s="34">
        <v>1</v>
      </c>
      <c r="G8728" s="43">
        <v>0.43628713499999999</v>
      </c>
      <c r="H8728" s="43">
        <v>0.11788786499999999</v>
      </c>
      <c r="I8728" s="45">
        <v>0.72487454175384036</v>
      </c>
    </row>
    <row r="8729" spans="1:9" x14ac:dyDescent="0.3">
      <c r="A8729" s="44">
        <v>43829.625</v>
      </c>
      <c r="B8729" s="43">
        <v>0.643396305</v>
      </c>
      <c r="C8729" s="43">
        <v>0.336282305</v>
      </c>
      <c r="D8729" s="43">
        <v>0.75474359999999996</v>
      </c>
      <c r="E8729" s="43">
        <v>0.36136955399999998</v>
      </c>
      <c r="F8729" s="34">
        <v>1</v>
      </c>
      <c r="G8729" s="43">
        <v>0.28731553500000001</v>
      </c>
      <c r="H8729" s="43">
        <v>0.12833038899999999</v>
      </c>
      <c r="I8729" s="45">
        <v>0.72487454175384036</v>
      </c>
    </row>
    <row r="8730" spans="1:9" x14ac:dyDescent="0.3">
      <c r="A8730" s="44">
        <v>43829.666666666664</v>
      </c>
      <c r="B8730" s="43">
        <v>0.41549774499999997</v>
      </c>
      <c r="C8730" s="43">
        <v>0.35648484699999999</v>
      </c>
      <c r="D8730" s="43">
        <v>0.4962744</v>
      </c>
      <c r="E8730" s="43">
        <v>0.38742649899999998</v>
      </c>
      <c r="F8730" s="34">
        <v>1</v>
      </c>
      <c r="G8730" s="43">
        <v>0.115150344</v>
      </c>
      <c r="H8730" s="43">
        <v>0.140861708</v>
      </c>
      <c r="I8730" s="45">
        <v>0.72487454175384036</v>
      </c>
    </row>
    <row r="8731" spans="1:9" x14ac:dyDescent="0.3">
      <c r="A8731" s="44">
        <v>43829.708333333336</v>
      </c>
      <c r="B8731" s="43">
        <v>9.7127519999999995E-2</v>
      </c>
      <c r="C8731" s="43">
        <v>0.37357509799999999</v>
      </c>
      <c r="D8731" s="43">
        <v>0.190024</v>
      </c>
      <c r="E8731" s="43">
        <v>0.42205629</v>
      </c>
      <c r="F8731" s="34">
        <v>1</v>
      </c>
      <c r="G8731" s="43">
        <v>2.2015110000000002E-3</v>
      </c>
      <c r="H8731" s="43">
        <v>0.15811570899999999</v>
      </c>
      <c r="I8731" s="45">
        <v>0.72487454175384036</v>
      </c>
    </row>
    <row r="8732" spans="1:9" x14ac:dyDescent="0.3">
      <c r="A8732" s="44">
        <v>43829.75</v>
      </c>
      <c r="B8732" s="43">
        <v>0</v>
      </c>
      <c r="C8732" s="43">
        <v>0.45280138599999997</v>
      </c>
      <c r="D8732" s="43">
        <v>6.8440000000000005E-4</v>
      </c>
      <c r="E8732" s="43">
        <v>0.4288729</v>
      </c>
      <c r="F8732" s="34">
        <v>1</v>
      </c>
      <c r="G8732" s="43">
        <v>0</v>
      </c>
      <c r="H8732" s="43">
        <v>0.163700811</v>
      </c>
      <c r="I8732" s="45">
        <v>0.72487454175384036</v>
      </c>
    </row>
    <row r="8733" spans="1:9" x14ac:dyDescent="0.3">
      <c r="A8733" s="44">
        <v>43829.791666666664</v>
      </c>
      <c r="B8733" s="43">
        <v>0</v>
      </c>
      <c r="C8733" s="43">
        <v>0.480192807</v>
      </c>
      <c r="D8733" s="43">
        <v>0</v>
      </c>
      <c r="E8733" s="43">
        <v>0.45348907900000002</v>
      </c>
      <c r="F8733" s="34">
        <v>1</v>
      </c>
      <c r="G8733" s="43">
        <v>0</v>
      </c>
      <c r="H8733" s="43">
        <v>0.156606422</v>
      </c>
      <c r="I8733" s="45">
        <v>0.72487454175384036</v>
      </c>
    </row>
    <row r="8734" spans="1:9" x14ac:dyDescent="0.3">
      <c r="A8734" s="44">
        <v>43829.833333333336</v>
      </c>
      <c r="B8734" s="43">
        <v>0</v>
      </c>
      <c r="C8734" s="43">
        <v>0.47674933200000003</v>
      </c>
      <c r="D8734" s="43">
        <v>0</v>
      </c>
      <c r="E8734" s="43">
        <v>0.48916999500000002</v>
      </c>
      <c r="F8734" s="34">
        <v>1</v>
      </c>
      <c r="G8734" s="43">
        <v>0</v>
      </c>
      <c r="H8734" s="43">
        <v>0.14157718399999999</v>
      </c>
      <c r="I8734" s="45">
        <v>0.72487454175384036</v>
      </c>
    </row>
    <row r="8735" spans="1:9" x14ac:dyDescent="0.3">
      <c r="A8735" s="44">
        <v>43829.875</v>
      </c>
      <c r="B8735" s="43">
        <v>0</v>
      </c>
      <c r="C8735" s="43">
        <v>0.45784266600000001</v>
      </c>
      <c r="D8735" s="43">
        <v>0</v>
      </c>
      <c r="E8735" s="43">
        <v>0.51059054400000004</v>
      </c>
      <c r="F8735" s="34">
        <v>1</v>
      </c>
      <c r="G8735" s="43">
        <v>0</v>
      </c>
      <c r="H8735" s="43">
        <v>0.12503609199999999</v>
      </c>
      <c r="I8735" s="45">
        <v>0.72487454175384036</v>
      </c>
    </row>
    <row r="8736" spans="1:9" x14ac:dyDescent="0.3">
      <c r="A8736" s="44">
        <v>43829.916666666664</v>
      </c>
      <c r="B8736" s="43">
        <v>0</v>
      </c>
      <c r="C8736" s="43">
        <v>0.43075329499999998</v>
      </c>
      <c r="D8736" s="43">
        <v>0</v>
      </c>
      <c r="E8736" s="43">
        <v>0.52454961899999997</v>
      </c>
      <c r="F8736" s="34">
        <v>1</v>
      </c>
      <c r="G8736" s="43">
        <v>0</v>
      </c>
      <c r="H8736" s="43">
        <v>0.105356429</v>
      </c>
      <c r="I8736" s="45">
        <v>0.72487454175384036</v>
      </c>
    </row>
    <row r="8737" spans="1:9" x14ac:dyDescent="0.3">
      <c r="A8737" s="44">
        <v>43829.958333333336</v>
      </c>
      <c r="B8737" s="43">
        <v>0</v>
      </c>
      <c r="C8737" s="43">
        <v>0.41046307999999998</v>
      </c>
      <c r="D8737" s="43">
        <v>0</v>
      </c>
      <c r="E8737" s="43">
        <v>0.55625408600000004</v>
      </c>
      <c r="F8737" s="34">
        <v>1</v>
      </c>
      <c r="G8737" s="43">
        <v>0</v>
      </c>
      <c r="H8737" s="43">
        <v>9.2453253999999999E-2</v>
      </c>
      <c r="I8737" s="45">
        <v>0.72487454175384036</v>
      </c>
    </row>
    <row r="8738" spans="1:9" x14ac:dyDescent="0.3">
      <c r="A8738" s="44">
        <v>43830</v>
      </c>
      <c r="B8738" s="43">
        <v>0</v>
      </c>
      <c r="C8738" s="43">
        <v>0.39196361099999999</v>
      </c>
      <c r="D8738" s="43">
        <v>0</v>
      </c>
      <c r="E8738" s="43">
        <v>0.57703112700000003</v>
      </c>
      <c r="F8738" s="34">
        <v>1</v>
      </c>
      <c r="G8738" s="43">
        <v>0</v>
      </c>
      <c r="H8738" s="43">
        <v>8.7007026000000001E-2</v>
      </c>
      <c r="I8738" s="45">
        <v>0.71668182004677772</v>
      </c>
    </row>
    <row r="8739" spans="1:9" x14ac:dyDescent="0.3">
      <c r="A8739" s="44">
        <v>43830.041666666664</v>
      </c>
      <c r="B8739" s="43">
        <v>0</v>
      </c>
      <c r="C8739" s="43">
        <v>0.37695612099999998</v>
      </c>
      <c r="D8739" s="43">
        <v>0</v>
      </c>
      <c r="E8739" s="43">
        <v>0.59813969899999997</v>
      </c>
      <c r="F8739" s="34">
        <v>1</v>
      </c>
      <c r="G8739" s="43">
        <v>0</v>
      </c>
      <c r="H8739" s="43">
        <v>8.3161615999999994E-2</v>
      </c>
      <c r="I8739" s="45">
        <v>0.71668182004677772</v>
      </c>
    </row>
    <row r="8740" spans="1:9" x14ac:dyDescent="0.3">
      <c r="A8740" s="44">
        <v>43830.083333333336</v>
      </c>
      <c r="B8740" s="43">
        <v>0</v>
      </c>
      <c r="C8740" s="43">
        <v>0.37015335399999999</v>
      </c>
      <c r="D8740" s="43">
        <v>0</v>
      </c>
      <c r="E8740" s="43">
        <v>0.594301258</v>
      </c>
      <c r="F8740" s="34">
        <v>1</v>
      </c>
      <c r="G8740" s="43">
        <v>0</v>
      </c>
      <c r="H8740" s="43">
        <v>8.3387077000000004E-2</v>
      </c>
      <c r="I8740" s="45">
        <v>0.71668182004677772</v>
      </c>
    </row>
    <row r="8741" spans="1:9" x14ac:dyDescent="0.3">
      <c r="A8741" s="44">
        <v>43830.125</v>
      </c>
      <c r="B8741" s="43">
        <v>0</v>
      </c>
      <c r="C8741" s="43">
        <v>0.36643620999999998</v>
      </c>
      <c r="D8741" s="43">
        <v>0</v>
      </c>
      <c r="E8741" s="43">
        <v>0.59710629299999995</v>
      </c>
      <c r="F8741" s="34">
        <v>1</v>
      </c>
      <c r="G8741" s="43">
        <v>0</v>
      </c>
      <c r="H8741" s="43">
        <v>8.5644454999999994E-2</v>
      </c>
      <c r="I8741" s="45">
        <v>0.71668182004677772</v>
      </c>
    </row>
    <row r="8742" spans="1:9" x14ac:dyDescent="0.3">
      <c r="A8742" s="44">
        <v>43830.166666666664</v>
      </c>
      <c r="B8742" s="43">
        <v>0</v>
      </c>
      <c r="C8742" s="43">
        <v>0.36870088299999998</v>
      </c>
      <c r="D8742" s="43">
        <v>0</v>
      </c>
      <c r="E8742" s="43">
        <v>0.59924664500000002</v>
      </c>
      <c r="F8742" s="34">
        <v>1</v>
      </c>
      <c r="G8742" s="43">
        <v>0</v>
      </c>
      <c r="H8742" s="43">
        <v>8.9418428999999994E-2</v>
      </c>
      <c r="I8742" s="45">
        <v>0.71668182004677772</v>
      </c>
    </row>
    <row r="8743" spans="1:9" x14ac:dyDescent="0.3">
      <c r="A8743" s="44">
        <v>43830.208333333336</v>
      </c>
      <c r="B8743" s="43">
        <v>0</v>
      </c>
      <c r="C8743" s="43">
        <v>0.36740060299999999</v>
      </c>
      <c r="D8743" s="43">
        <v>0</v>
      </c>
      <c r="E8743" s="43">
        <v>0.55345018800000001</v>
      </c>
      <c r="F8743" s="34">
        <v>1</v>
      </c>
      <c r="G8743" s="43">
        <v>0</v>
      </c>
      <c r="H8743" s="43">
        <v>9.1964792000000004E-2</v>
      </c>
      <c r="I8743" s="45">
        <v>0.71668182004677772</v>
      </c>
    </row>
    <row r="8744" spans="1:9" x14ac:dyDescent="0.3">
      <c r="A8744" s="44">
        <v>43830.25</v>
      </c>
      <c r="B8744" s="43">
        <v>0</v>
      </c>
      <c r="C8744" s="43">
        <v>0.36232400399999998</v>
      </c>
      <c r="D8744" s="43">
        <v>0</v>
      </c>
      <c r="E8744" s="43">
        <v>0.57531500800000002</v>
      </c>
      <c r="F8744" s="34">
        <v>1</v>
      </c>
      <c r="G8744" s="43">
        <v>0</v>
      </c>
      <c r="H8744" s="43">
        <v>9.1749789999999998E-2</v>
      </c>
      <c r="I8744" s="45">
        <v>0.71668182004677772</v>
      </c>
    </row>
    <row r="8745" spans="1:9" x14ac:dyDescent="0.3">
      <c r="A8745" s="44">
        <v>43830.291666666664</v>
      </c>
      <c r="B8745" s="43">
        <v>0</v>
      </c>
      <c r="C8745" s="43">
        <v>0.347296832</v>
      </c>
      <c r="D8745" s="43">
        <v>0</v>
      </c>
      <c r="E8745" s="43">
        <v>0.51458555800000005</v>
      </c>
      <c r="F8745" s="34">
        <v>1</v>
      </c>
      <c r="G8745" s="43">
        <v>0</v>
      </c>
      <c r="H8745" s="43">
        <v>8.5696906000000003E-2</v>
      </c>
      <c r="I8745" s="45">
        <v>0.71668182004677772</v>
      </c>
    </row>
    <row r="8746" spans="1:9" x14ac:dyDescent="0.3">
      <c r="A8746" s="44">
        <v>43830.333333333336</v>
      </c>
      <c r="B8746" s="43">
        <v>1.1711628999999999E-2</v>
      </c>
      <c r="C8746" s="43">
        <v>0.32000807199999998</v>
      </c>
      <c r="D8746" s="53">
        <v>7.9200000000000001E-5</v>
      </c>
      <c r="E8746" s="43">
        <v>0.405309857</v>
      </c>
      <c r="F8746" s="34">
        <v>1</v>
      </c>
      <c r="G8746" s="43">
        <v>1.370091E-2</v>
      </c>
      <c r="H8746" s="43">
        <v>8.2310969999999997E-2</v>
      </c>
      <c r="I8746" s="45">
        <v>0.71668182004677772</v>
      </c>
    </row>
    <row r="8747" spans="1:9" x14ac:dyDescent="0.3">
      <c r="A8747" s="44">
        <v>43830.375</v>
      </c>
      <c r="B8747" s="43">
        <v>0.25043297399999997</v>
      </c>
      <c r="C8747" s="43">
        <v>0.26654400099999997</v>
      </c>
      <c r="D8747" s="43">
        <v>0.10604239999999999</v>
      </c>
      <c r="E8747" s="43">
        <v>0.40441053300000002</v>
      </c>
      <c r="F8747" s="34">
        <v>1</v>
      </c>
      <c r="G8747" s="43">
        <v>0.14711963</v>
      </c>
      <c r="H8747" s="43">
        <v>8.1371850999999995E-2</v>
      </c>
      <c r="I8747" s="45">
        <v>0.71668182004677772</v>
      </c>
    </row>
    <row r="8748" spans="1:9" x14ac:dyDescent="0.3">
      <c r="A8748" s="44">
        <v>43830.416666666664</v>
      </c>
      <c r="B8748" s="43">
        <v>0.61865532300000003</v>
      </c>
      <c r="C8748" s="43">
        <v>0.19767876500000001</v>
      </c>
      <c r="D8748" s="43">
        <v>0.41399799999999998</v>
      </c>
      <c r="E8748" s="43">
        <v>0.40254358400000001</v>
      </c>
      <c r="F8748" s="34">
        <v>1</v>
      </c>
      <c r="G8748" s="43">
        <v>0.35796182900000001</v>
      </c>
      <c r="H8748" s="43">
        <v>7.9803181000000001E-2</v>
      </c>
      <c r="I8748" s="45">
        <v>0.71668182004677772</v>
      </c>
    </row>
    <row r="8749" spans="1:9" x14ac:dyDescent="0.3">
      <c r="A8749" s="44">
        <v>43830.458333333336</v>
      </c>
      <c r="B8749" s="43">
        <v>0.84297054000000005</v>
      </c>
      <c r="C8749" s="43">
        <v>0.149096803</v>
      </c>
      <c r="D8749" s="43">
        <v>0.72235119999999997</v>
      </c>
      <c r="E8749" s="43">
        <v>0.40994797799999999</v>
      </c>
      <c r="F8749" s="34">
        <v>1</v>
      </c>
      <c r="G8749" s="43">
        <v>0.54183424800000002</v>
      </c>
      <c r="H8749" s="43">
        <v>7.7861527E-2</v>
      </c>
      <c r="I8749" s="45">
        <v>0.71668182004677772</v>
      </c>
    </row>
    <row r="8750" spans="1:9" x14ac:dyDescent="0.3">
      <c r="A8750" s="44">
        <v>43830.5</v>
      </c>
      <c r="B8750" s="43">
        <v>0.94830378100000001</v>
      </c>
      <c r="C8750" s="43">
        <v>0.135790349</v>
      </c>
      <c r="D8750" s="43">
        <v>0.92892719999999995</v>
      </c>
      <c r="E8750" s="43">
        <v>0.40908836900000001</v>
      </c>
      <c r="F8750" s="34">
        <v>1</v>
      </c>
      <c r="G8750" s="43">
        <v>0.65091560400000004</v>
      </c>
      <c r="H8750" s="43">
        <v>7.9693018000000004E-2</v>
      </c>
      <c r="I8750" s="45">
        <v>0.71668182004677772</v>
      </c>
    </row>
    <row r="8751" spans="1:9" x14ac:dyDescent="0.3">
      <c r="A8751" s="44">
        <v>43830.541666666664</v>
      </c>
      <c r="B8751" s="43">
        <v>0.96937897699999998</v>
      </c>
      <c r="C8751" s="43">
        <v>0.13021058199999999</v>
      </c>
      <c r="D8751" s="43">
        <v>1.0064603999999999</v>
      </c>
      <c r="E8751" s="43">
        <v>0.402872059</v>
      </c>
      <c r="F8751" s="34">
        <v>1</v>
      </c>
      <c r="G8751" s="43">
        <v>0.65942056999999998</v>
      </c>
      <c r="H8751" s="43">
        <v>8.3677522000000004E-2</v>
      </c>
      <c r="I8751" s="45">
        <v>0.71668182004677772</v>
      </c>
    </row>
    <row r="8752" spans="1:9" x14ac:dyDescent="0.3">
      <c r="A8752" s="44">
        <v>43830.583333333336</v>
      </c>
      <c r="B8752" s="43">
        <v>0.914922491</v>
      </c>
      <c r="C8752" s="43">
        <v>0.12840273199999999</v>
      </c>
      <c r="D8752" s="43">
        <v>0.94839119999999999</v>
      </c>
      <c r="E8752" s="43">
        <v>0.414000223</v>
      </c>
      <c r="F8752" s="34">
        <v>1</v>
      </c>
      <c r="G8752" s="43">
        <v>0.56510716100000002</v>
      </c>
      <c r="H8752" s="43">
        <v>8.6402357999999999E-2</v>
      </c>
      <c r="I8752" s="45">
        <v>0.71668182004677772</v>
      </c>
    </row>
    <row r="8753" spans="1:9" x14ac:dyDescent="0.3">
      <c r="A8753" s="44">
        <v>43830.625</v>
      </c>
      <c r="B8753" s="43">
        <v>0.782393432</v>
      </c>
      <c r="C8753" s="43">
        <v>0.13097128699999999</v>
      </c>
      <c r="D8753" s="43">
        <v>0.79082839999999999</v>
      </c>
      <c r="E8753" s="43">
        <v>0.42511649200000001</v>
      </c>
      <c r="F8753" s="34">
        <v>1</v>
      </c>
      <c r="G8753" s="43">
        <v>0.36725200400000002</v>
      </c>
      <c r="H8753" s="43">
        <v>8.6188026000000001E-2</v>
      </c>
      <c r="I8753" s="45">
        <v>0.71668182004677772</v>
      </c>
    </row>
    <row r="8754" spans="1:9" x14ac:dyDescent="0.3">
      <c r="A8754" s="44">
        <v>43830.666666666664</v>
      </c>
      <c r="B8754" s="43">
        <v>0.49733604100000001</v>
      </c>
      <c r="C8754" s="43">
        <v>0.14985942099999999</v>
      </c>
      <c r="D8754" s="43">
        <v>0.52671400000000002</v>
      </c>
      <c r="E8754" s="43">
        <v>0.40679981300000001</v>
      </c>
      <c r="F8754" s="34">
        <v>1</v>
      </c>
      <c r="G8754" s="43">
        <v>0.139893036</v>
      </c>
      <c r="H8754" s="43">
        <v>8.8920854999999993E-2</v>
      </c>
      <c r="I8754" s="45">
        <v>0.71668182004677772</v>
      </c>
    </row>
    <row r="8755" spans="1:9" x14ac:dyDescent="0.3">
      <c r="A8755" s="44">
        <v>43830.708333333336</v>
      </c>
      <c r="B8755" s="43">
        <v>0.109534853</v>
      </c>
      <c r="C8755" s="43">
        <v>0.19244372700000001</v>
      </c>
      <c r="D8755" s="43">
        <v>0.2065312</v>
      </c>
      <c r="E8755" s="43">
        <v>0.40420409699999998</v>
      </c>
      <c r="F8755" s="34">
        <v>1</v>
      </c>
      <c r="G8755" s="43">
        <v>2.6651259999999999E-3</v>
      </c>
      <c r="H8755" s="43">
        <v>9.2844060000000006E-2</v>
      </c>
      <c r="I8755" s="45">
        <v>0.71668182004677772</v>
      </c>
    </row>
    <row r="8756" spans="1:9" x14ac:dyDescent="0.3">
      <c r="A8756" s="44">
        <v>43830.75</v>
      </c>
      <c r="B8756" s="43">
        <v>0</v>
      </c>
      <c r="C8756" s="43">
        <v>0.25588023199999999</v>
      </c>
      <c r="D8756" s="43">
        <v>1.126E-3</v>
      </c>
      <c r="E8756" s="43">
        <v>0.400717726</v>
      </c>
      <c r="F8756" s="34">
        <v>1</v>
      </c>
      <c r="G8756" s="43">
        <v>0</v>
      </c>
      <c r="H8756" s="43">
        <v>9.3701191000000003E-2</v>
      </c>
      <c r="I8756" s="45">
        <v>0.71668182004677772</v>
      </c>
    </row>
    <row r="8757" spans="1:9" x14ac:dyDescent="0.3">
      <c r="A8757" s="44">
        <v>43830.791666666664</v>
      </c>
      <c r="B8757" s="43">
        <v>0</v>
      </c>
      <c r="C8757" s="43">
        <v>0.29496882099999999</v>
      </c>
      <c r="D8757" s="43">
        <v>0</v>
      </c>
      <c r="E8757" s="43">
        <v>0.39416492600000003</v>
      </c>
      <c r="F8757" s="34">
        <v>1</v>
      </c>
      <c r="G8757" s="43">
        <v>0</v>
      </c>
      <c r="H8757" s="43">
        <v>9.0772756999999996E-2</v>
      </c>
      <c r="I8757" s="45">
        <v>0.71668182004677772</v>
      </c>
    </row>
    <row r="8758" spans="1:9" x14ac:dyDescent="0.3">
      <c r="A8758" s="44">
        <v>43830.833333333336</v>
      </c>
      <c r="B8758" s="43">
        <v>0</v>
      </c>
      <c r="C8758" s="43">
        <v>0.301399792</v>
      </c>
      <c r="D8758" s="43">
        <v>0</v>
      </c>
      <c r="E8758" s="43">
        <v>0.43732280400000001</v>
      </c>
      <c r="F8758" s="34">
        <v>1</v>
      </c>
      <c r="G8758" s="43">
        <v>0</v>
      </c>
      <c r="H8758" s="43">
        <v>8.7116189999999996E-2</v>
      </c>
      <c r="I8758" s="45">
        <v>0.71668182004677772</v>
      </c>
    </row>
    <row r="8759" spans="1:9" x14ac:dyDescent="0.3">
      <c r="A8759" s="44">
        <v>43830.875</v>
      </c>
      <c r="B8759" s="43">
        <v>0</v>
      </c>
      <c r="C8759" s="43">
        <v>0.29541458100000001</v>
      </c>
      <c r="D8759" s="43">
        <v>0</v>
      </c>
      <c r="E8759" s="43">
        <v>0.44168771099999998</v>
      </c>
      <c r="F8759" s="34">
        <v>1</v>
      </c>
      <c r="G8759" s="43">
        <v>0</v>
      </c>
      <c r="H8759" s="43">
        <v>8.3431053000000005E-2</v>
      </c>
      <c r="I8759" s="45">
        <v>0.71668182004677772</v>
      </c>
    </row>
    <row r="8760" spans="1:9" x14ac:dyDescent="0.3">
      <c r="A8760" s="44">
        <v>43830.916666666664</v>
      </c>
      <c r="B8760" s="43">
        <v>0</v>
      </c>
      <c r="C8760" s="43">
        <v>0.28371975900000002</v>
      </c>
      <c r="D8760" s="43">
        <v>0</v>
      </c>
      <c r="E8760" s="43">
        <v>0.42866691299999998</v>
      </c>
      <c r="F8760" s="34">
        <v>1</v>
      </c>
      <c r="G8760" s="43">
        <v>0</v>
      </c>
      <c r="H8760" s="43">
        <v>7.9612291000000002E-2</v>
      </c>
      <c r="I8760" s="45">
        <v>0.71668182004677772</v>
      </c>
    </row>
    <row r="8761" spans="1:9" x14ac:dyDescent="0.3">
      <c r="A8761" s="44">
        <v>43830.958333333336</v>
      </c>
      <c r="B8761" s="43">
        <v>0</v>
      </c>
      <c r="C8761" s="43">
        <v>0.27425095199999999</v>
      </c>
      <c r="D8761" s="43">
        <v>0</v>
      </c>
      <c r="E8761" s="43">
        <v>0.426166341</v>
      </c>
      <c r="F8761" s="34">
        <v>1</v>
      </c>
      <c r="G8761" s="43">
        <v>0</v>
      </c>
      <c r="H8761" s="43">
        <v>7.9684482000000001E-2</v>
      </c>
      <c r="I8761" s="45">
        <v>0.71668182004677772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dimension ref="A1:O8761"/>
  <sheetViews>
    <sheetView topLeftCell="A8742" workbookViewId="0">
      <selection activeCell="D2" sqref="D2:D8761"/>
    </sheetView>
  </sheetViews>
  <sheetFormatPr baseColWidth="10" defaultRowHeight="14" x14ac:dyDescent="0.3"/>
  <cols>
    <col min="1" max="1" width="17" style="3" bestFit="1" customWidth="1"/>
    <col min="2" max="2" width="10.90625" style="17"/>
    <col min="3" max="3" width="20" style="3" bestFit="1" customWidth="1"/>
    <col min="4" max="4" width="19.7265625" style="17" bestFit="1" customWidth="1"/>
    <col min="5" max="6" width="10.90625" style="17"/>
    <col min="7" max="7" width="23.26953125" style="35" customWidth="1"/>
    <col min="8" max="8" width="20" style="35" bestFit="1" customWidth="1"/>
    <col min="9" max="11" width="20.26953125" style="3" bestFit="1" customWidth="1"/>
    <col min="12" max="12" width="17" style="3" bestFit="1" customWidth="1"/>
    <col min="13" max="14" width="20.26953125" style="3" bestFit="1" customWidth="1"/>
    <col min="15" max="15" width="20.54296875" style="3" customWidth="1"/>
    <col min="16" max="16384" width="10.90625" style="17"/>
  </cols>
  <sheetData>
    <row r="1" spans="1:15" x14ac:dyDescent="0.3">
      <c r="A1" s="41" t="s">
        <v>109</v>
      </c>
      <c r="B1" s="17" t="s">
        <v>163</v>
      </c>
      <c r="C1" s="36" t="s">
        <v>106</v>
      </c>
      <c r="D1" s="36" t="s">
        <v>106</v>
      </c>
      <c r="G1" s="27" t="s">
        <v>29</v>
      </c>
      <c r="H1" s="38" t="s">
        <v>67</v>
      </c>
      <c r="I1" s="39" t="s">
        <v>68</v>
      </c>
      <c r="J1" s="40" t="s">
        <v>70</v>
      </c>
      <c r="K1" s="40" t="s">
        <v>69</v>
      </c>
      <c r="L1" s="41" t="s">
        <v>109</v>
      </c>
      <c r="M1" s="41" t="s">
        <v>141</v>
      </c>
      <c r="N1" s="41" t="s">
        <v>142</v>
      </c>
      <c r="O1" s="42" t="s">
        <v>130</v>
      </c>
    </row>
    <row r="2" spans="1:15" x14ac:dyDescent="0.3">
      <c r="A2" s="33">
        <v>0.71965079365079365</v>
      </c>
      <c r="B2" s="17">
        <v>7397.5988710000001</v>
      </c>
      <c r="C2" s="37">
        <v>2899.4800998699998</v>
      </c>
      <c r="D2" s="46">
        <f>B2+C2</f>
        <v>10297.078970869999</v>
      </c>
      <c r="G2" s="32">
        <v>45658</v>
      </c>
      <c r="H2" s="43">
        <v>0</v>
      </c>
      <c r="I2" s="43">
        <v>0.18121114307797601</v>
      </c>
      <c r="J2" s="43">
        <v>0</v>
      </c>
      <c r="K2" s="43">
        <v>7.6190258999999996E-2</v>
      </c>
      <c r="L2" s="33">
        <v>0.66</v>
      </c>
      <c r="M2" s="43">
        <v>0</v>
      </c>
      <c r="N2" s="43">
        <v>0.156232858097795</v>
      </c>
      <c r="O2" s="33">
        <v>0.70601781076543413</v>
      </c>
    </row>
    <row r="3" spans="1:15" x14ac:dyDescent="0.3">
      <c r="A3" s="33">
        <v>0.69660317460317456</v>
      </c>
      <c r="B3" s="17">
        <v>7397.5988710000001</v>
      </c>
      <c r="C3" s="37">
        <v>2899.4800998699998</v>
      </c>
      <c r="D3" s="46">
        <f t="shared" ref="D3:D66" si="0">B3+C3</f>
        <v>10297.078970869999</v>
      </c>
      <c r="G3" s="32">
        <v>45658.041666666664</v>
      </c>
      <c r="H3" s="43">
        <v>0</v>
      </c>
      <c r="I3" s="43">
        <v>0.16087274515487701</v>
      </c>
      <c r="J3" s="43">
        <v>0</v>
      </c>
      <c r="K3" s="43">
        <v>8.5548996000000002E-2</v>
      </c>
      <c r="L3" s="33">
        <v>0.66</v>
      </c>
      <c r="M3" s="43">
        <v>0</v>
      </c>
      <c r="N3" s="43">
        <v>0.155806488768678</v>
      </c>
      <c r="O3" s="33">
        <v>0.70601781076543413</v>
      </c>
    </row>
    <row r="4" spans="1:15" x14ac:dyDescent="0.3">
      <c r="A4" s="33">
        <v>0.69001587301587297</v>
      </c>
      <c r="B4" s="17">
        <v>7397.5988710000001</v>
      </c>
      <c r="C4" s="37">
        <v>2899.4800998699998</v>
      </c>
      <c r="D4" s="46">
        <f t="shared" si="0"/>
        <v>10297.078970869999</v>
      </c>
      <c r="G4" s="32">
        <v>45658.083333333336</v>
      </c>
      <c r="H4" s="43">
        <v>0</v>
      </c>
      <c r="I4" s="43">
        <v>0.139434767917585</v>
      </c>
      <c r="J4" s="43">
        <v>0</v>
      </c>
      <c r="K4" s="43">
        <v>8.8188420000000003E-2</v>
      </c>
      <c r="L4" s="33">
        <v>0.66</v>
      </c>
      <c r="M4" s="43">
        <v>0</v>
      </c>
      <c r="N4" s="43">
        <v>0.15398542149545899</v>
      </c>
      <c r="O4" s="33">
        <v>0.70601781076543413</v>
      </c>
    </row>
    <row r="5" spans="1:15" x14ac:dyDescent="0.3">
      <c r="A5" s="33">
        <v>0.66614285714285715</v>
      </c>
      <c r="B5" s="17">
        <v>7397.5988710000001</v>
      </c>
      <c r="C5" s="37">
        <v>2899.4800998699998</v>
      </c>
      <c r="D5" s="46">
        <f t="shared" si="0"/>
        <v>10297.078970869999</v>
      </c>
      <c r="G5" s="32">
        <v>45658.124999826388</v>
      </c>
      <c r="H5" s="43">
        <v>0</v>
      </c>
      <c r="I5" s="43">
        <v>0.11558402296946101</v>
      </c>
      <c r="J5" s="43">
        <v>0</v>
      </c>
      <c r="K5" s="43">
        <v>9.1753876999999998E-2</v>
      </c>
      <c r="L5" s="33">
        <v>0.66</v>
      </c>
      <c r="M5" s="43">
        <v>0</v>
      </c>
      <c r="N5" s="43">
        <v>0.14978291746415401</v>
      </c>
      <c r="O5" s="33">
        <v>0.70601781076543413</v>
      </c>
    </row>
    <row r="6" spans="1:15" x14ac:dyDescent="0.3">
      <c r="A6" s="33">
        <v>0.64949206349206345</v>
      </c>
      <c r="B6" s="17">
        <v>7397.5988710000001</v>
      </c>
      <c r="C6" s="37">
        <v>2907.7579742900002</v>
      </c>
      <c r="D6" s="46">
        <f t="shared" si="0"/>
        <v>10305.35684529</v>
      </c>
      <c r="G6" s="32">
        <v>45658.166666435187</v>
      </c>
      <c r="H6" s="43">
        <v>0</v>
      </c>
      <c r="I6" s="43">
        <v>9.6104786478484097E-2</v>
      </c>
      <c r="J6" s="43">
        <v>0</v>
      </c>
      <c r="K6" s="43">
        <v>8.8633740000000003E-2</v>
      </c>
      <c r="L6" s="33">
        <v>0.66</v>
      </c>
      <c r="M6" s="43">
        <v>0</v>
      </c>
      <c r="N6" s="43">
        <v>0.14476857392607001</v>
      </c>
      <c r="O6" s="33">
        <v>0.70601781076543413</v>
      </c>
    </row>
    <row r="7" spans="1:15" x14ac:dyDescent="0.3">
      <c r="A7" s="33">
        <v>0.64995238095238095</v>
      </c>
      <c r="B7" s="17">
        <v>7397.5988710000001</v>
      </c>
      <c r="C7" s="37">
        <v>2924.3137231400001</v>
      </c>
      <c r="D7" s="46">
        <f t="shared" si="0"/>
        <v>10321.91259414</v>
      </c>
      <c r="G7" s="32">
        <v>45658.208333043978</v>
      </c>
      <c r="H7" s="43">
        <v>0</v>
      </c>
      <c r="I7" s="43">
        <v>8.2589770633474197E-2</v>
      </c>
      <c r="J7" s="43">
        <v>0</v>
      </c>
      <c r="K7" s="43">
        <v>8.0474675999999995E-2</v>
      </c>
      <c r="L7" s="33">
        <v>0.66</v>
      </c>
      <c r="M7" s="43">
        <v>0</v>
      </c>
      <c r="N7" s="43">
        <v>0.137523508594005</v>
      </c>
      <c r="O7" s="33">
        <v>0.70601781076543413</v>
      </c>
    </row>
    <row r="8" spans="1:15" x14ac:dyDescent="0.3">
      <c r="A8" s="33">
        <v>0.6573809523809524</v>
      </c>
      <c r="B8" s="17">
        <v>7397.5988710000001</v>
      </c>
      <c r="C8" s="37">
        <v>2932.59159757</v>
      </c>
      <c r="D8" s="46">
        <f t="shared" si="0"/>
        <v>10330.190468569999</v>
      </c>
      <c r="G8" s="32">
        <v>45658.249999652777</v>
      </c>
      <c r="H8" s="43">
        <v>0</v>
      </c>
      <c r="I8" s="43">
        <v>7.4598163856757493E-2</v>
      </c>
      <c r="J8" s="43">
        <v>0</v>
      </c>
      <c r="K8" s="43">
        <v>9.3383934000000002E-2</v>
      </c>
      <c r="L8" s="33">
        <v>0.66</v>
      </c>
      <c r="M8" s="43">
        <v>0</v>
      </c>
      <c r="N8" s="43">
        <v>0.13264390482601199</v>
      </c>
      <c r="O8" s="33">
        <v>0.70601781076543413</v>
      </c>
    </row>
    <row r="9" spans="1:15" x14ac:dyDescent="0.3">
      <c r="A9" s="33">
        <v>0.64488888888888884</v>
      </c>
      <c r="B9" s="17">
        <v>7397.5988710000001</v>
      </c>
      <c r="C9" s="37">
        <v>2940.86947199</v>
      </c>
      <c r="D9" s="46">
        <f t="shared" si="0"/>
        <v>10338.46834299</v>
      </c>
      <c r="G9" s="32">
        <v>45658.291666261575</v>
      </c>
      <c r="H9" s="43">
        <v>0</v>
      </c>
      <c r="I9" s="43">
        <v>7.4725644493352394E-2</v>
      </c>
      <c r="J9" s="43">
        <v>0</v>
      </c>
      <c r="K9" s="43">
        <v>0.100377044</v>
      </c>
      <c r="L9" s="33">
        <v>0.66</v>
      </c>
      <c r="M9" s="43">
        <v>0</v>
      </c>
      <c r="N9" s="43">
        <v>0.13080519618907699</v>
      </c>
      <c r="O9" s="33">
        <v>0.70601781076543413</v>
      </c>
    </row>
    <row r="10" spans="1:15" x14ac:dyDescent="0.3">
      <c r="A10" s="33">
        <v>0.6607777777777778</v>
      </c>
      <c r="B10" s="17">
        <v>7397.5988710000001</v>
      </c>
      <c r="C10" s="37">
        <v>2940.86947199</v>
      </c>
      <c r="D10" s="46">
        <f t="shared" si="0"/>
        <v>10338.46834299</v>
      </c>
      <c r="G10" s="32">
        <v>45658.333332870374</v>
      </c>
      <c r="H10" s="43">
        <v>1.20339761373233E-2</v>
      </c>
      <c r="I10" s="43">
        <v>8.2281524792239602E-2</v>
      </c>
      <c r="J10" s="43">
        <v>1.4800000000000001E-5</v>
      </c>
      <c r="K10" s="43">
        <v>9.4671331999999997E-2</v>
      </c>
      <c r="L10" s="33">
        <v>0.66</v>
      </c>
      <c r="M10" s="43">
        <v>1.5867761543982201E-2</v>
      </c>
      <c r="N10" s="43">
        <v>0.13410884416511201</v>
      </c>
      <c r="O10" s="33">
        <v>0.70601781076543413</v>
      </c>
    </row>
    <row r="11" spans="1:15" x14ac:dyDescent="0.3">
      <c r="A11" s="33">
        <v>0.67090476190476189</v>
      </c>
      <c r="B11" s="17">
        <v>7397.5988710000001</v>
      </c>
      <c r="C11" s="37">
        <v>2940.86947199</v>
      </c>
      <c r="D11" s="46">
        <f t="shared" si="0"/>
        <v>10338.46834299</v>
      </c>
      <c r="G11" s="32">
        <v>45658.374999479165</v>
      </c>
      <c r="H11" s="43">
        <v>0.30184515176467702</v>
      </c>
      <c r="I11" s="43">
        <v>6.8789735210061306E-2</v>
      </c>
      <c r="J11" s="43">
        <v>0.1167792</v>
      </c>
      <c r="K11" s="43">
        <v>8.6027393999999993E-2</v>
      </c>
      <c r="L11" s="33">
        <v>0.66</v>
      </c>
      <c r="M11" s="43">
        <v>0.17361326801802399</v>
      </c>
      <c r="N11" s="43">
        <v>0.136319687438512</v>
      </c>
      <c r="O11" s="33">
        <v>0.70601781076543413</v>
      </c>
    </row>
    <row r="12" spans="1:15" x14ac:dyDescent="0.3">
      <c r="A12" s="33">
        <v>0.66746031746031742</v>
      </c>
      <c r="B12" s="17">
        <v>7397.5988710000001</v>
      </c>
      <c r="C12" s="37">
        <v>2940.86947199</v>
      </c>
      <c r="D12" s="46">
        <f t="shared" si="0"/>
        <v>10338.46834299</v>
      </c>
      <c r="G12" s="32">
        <v>45658.416666087964</v>
      </c>
      <c r="H12" s="43">
        <v>0.71030595946950503</v>
      </c>
      <c r="I12" s="43">
        <v>3.7867642552240302E-2</v>
      </c>
      <c r="J12" s="43">
        <v>0.41786519999999899</v>
      </c>
      <c r="K12" s="43">
        <v>7.6348569000000005E-2</v>
      </c>
      <c r="L12" s="33">
        <v>0.66</v>
      </c>
      <c r="M12" s="43">
        <v>0.40730698211938898</v>
      </c>
      <c r="N12" s="43">
        <v>0.122761220305281</v>
      </c>
      <c r="O12" s="33">
        <v>0.70601781076543413</v>
      </c>
    </row>
    <row r="13" spans="1:15" x14ac:dyDescent="0.3">
      <c r="A13" s="33">
        <v>0.66636507936507938</v>
      </c>
      <c r="B13" s="17">
        <v>7397.5988710000001</v>
      </c>
      <c r="C13" s="37">
        <v>2932.59159757</v>
      </c>
      <c r="D13" s="46">
        <f>B13+C13</f>
        <v>10330.190468569999</v>
      </c>
      <c r="G13" s="32">
        <v>45658.458332696762</v>
      </c>
      <c r="H13" s="43">
        <v>0.926129494365034</v>
      </c>
      <c r="I13" s="43">
        <v>2.18134905236953E-2</v>
      </c>
      <c r="J13" s="43">
        <v>0.70481400000000005</v>
      </c>
      <c r="K13" s="43">
        <v>7.5486679000000001E-2</v>
      </c>
      <c r="L13" s="33">
        <v>0.66</v>
      </c>
      <c r="M13" s="43">
        <v>0.60142865815678703</v>
      </c>
      <c r="N13" s="43">
        <v>0.104938727473224</v>
      </c>
      <c r="O13" s="33">
        <v>0.70601781076543413</v>
      </c>
    </row>
    <row r="14" spans="1:15" x14ac:dyDescent="0.3">
      <c r="A14" s="33">
        <v>0.67630158730158729</v>
      </c>
      <c r="B14" s="17">
        <v>7397.5988710000001</v>
      </c>
      <c r="C14" s="37">
        <v>2924.3137231400001</v>
      </c>
      <c r="D14" s="46">
        <f t="shared" si="0"/>
        <v>10321.91259414</v>
      </c>
      <c r="G14" s="32">
        <v>45658.499999305554</v>
      </c>
      <c r="H14" s="43">
        <v>1.0289201270994299</v>
      </c>
      <c r="I14" s="43">
        <v>2.1644639929220801E-2</v>
      </c>
      <c r="J14" s="43">
        <v>0.89237160000000004</v>
      </c>
      <c r="K14" s="43">
        <v>8.3456136E-2</v>
      </c>
      <c r="L14" s="33">
        <v>0.66</v>
      </c>
      <c r="M14" s="43">
        <v>0.70426474958344398</v>
      </c>
      <c r="N14" s="43">
        <v>0.10425973931853399</v>
      </c>
      <c r="O14" s="33">
        <v>0.70601781076543413</v>
      </c>
    </row>
    <row r="15" spans="1:15" x14ac:dyDescent="0.3">
      <c r="A15" s="33">
        <v>0.66069841269841267</v>
      </c>
      <c r="B15" s="17">
        <v>7397.5988710000001</v>
      </c>
      <c r="C15" s="37">
        <v>2924.3137231400001</v>
      </c>
      <c r="D15" s="46">
        <f t="shared" si="0"/>
        <v>10321.91259414</v>
      </c>
      <c r="G15" s="32">
        <v>45658.541665914352</v>
      </c>
      <c r="H15" s="43">
        <v>1.0463224960355799</v>
      </c>
      <c r="I15" s="43">
        <v>2.34695337928142E-2</v>
      </c>
      <c r="J15" s="43">
        <v>0.95674839999999906</v>
      </c>
      <c r="K15" s="43">
        <v>8.5703987999999995E-2</v>
      </c>
      <c r="L15" s="33">
        <v>0.66</v>
      </c>
      <c r="M15" s="43">
        <v>0.69681738566117302</v>
      </c>
      <c r="N15" s="43">
        <v>0.111680018409928</v>
      </c>
      <c r="O15" s="33">
        <v>0.70601781076543413</v>
      </c>
    </row>
    <row r="16" spans="1:15" x14ac:dyDescent="0.3">
      <c r="A16" s="33">
        <v>0.66930158730158729</v>
      </c>
      <c r="B16" s="17">
        <v>7397.5988710000001</v>
      </c>
      <c r="C16" s="37">
        <v>2932.59159757</v>
      </c>
      <c r="D16" s="46">
        <f t="shared" si="0"/>
        <v>10330.190468569999</v>
      </c>
      <c r="G16" s="32">
        <v>45658.583332523151</v>
      </c>
      <c r="H16" s="43">
        <v>0.99084907296869396</v>
      </c>
      <c r="I16" s="43">
        <v>2.5296040990249801E-2</v>
      </c>
      <c r="J16" s="43">
        <v>0.89395559999999996</v>
      </c>
      <c r="K16" s="43">
        <v>8.8694019999999998E-2</v>
      </c>
      <c r="L16" s="33">
        <v>0.66</v>
      </c>
      <c r="M16" s="43">
        <v>0.584088002579636</v>
      </c>
      <c r="N16" s="43">
        <v>0.12341365930435901</v>
      </c>
      <c r="O16" s="33">
        <v>0.70601781076543413</v>
      </c>
    </row>
    <row r="17" spans="1:15" x14ac:dyDescent="0.3">
      <c r="A17" s="33">
        <v>0.67093650793650794</v>
      </c>
      <c r="B17" s="17">
        <v>7397.5988710000001</v>
      </c>
      <c r="C17" s="37">
        <v>2940.86947199</v>
      </c>
      <c r="D17" s="46">
        <f t="shared" si="0"/>
        <v>10338.46834299</v>
      </c>
      <c r="G17" s="32">
        <v>45658.624999131942</v>
      </c>
      <c r="H17" s="43">
        <v>0.83401567969554202</v>
      </c>
      <c r="I17" s="43">
        <v>2.9892529547826001E-2</v>
      </c>
      <c r="J17" s="43">
        <v>0.70038719999999999</v>
      </c>
      <c r="K17" s="43">
        <v>0.100484556</v>
      </c>
      <c r="L17" s="33">
        <v>0.66</v>
      </c>
      <c r="M17" s="43">
        <v>0.400336693049337</v>
      </c>
      <c r="N17" s="43">
        <v>0.14132106358267801</v>
      </c>
      <c r="O17" s="33">
        <v>0.70601781076543413</v>
      </c>
    </row>
    <row r="18" spans="1:15" x14ac:dyDescent="0.3">
      <c r="A18" s="33">
        <v>0.68538095238095242</v>
      </c>
      <c r="B18" s="17">
        <v>7397.5988710000001</v>
      </c>
      <c r="C18" s="37">
        <v>2940.86947199</v>
      </c>
      <c r="D18" s="46">
        <f t="shared" si="0"/>
        <v>10338.46834299</v>
      </c>
      <c r="G18" s="32">
        <v>45658.66666574074</v>
      </c>
      <c r="H18" s="43">
        <v>0.52286039584843103</v>
      </c>
      <c r="I18" s="43">
        <v>3.5977278232360098E-2</v>
      </c>
      <c r="J18" s="43">
        <v>0.4351816</v>
      </c>
      <c r="K18" s="43">
        <v>0.12180142300000001</v>
      </c>
      <c r="L18" s="33">
        <v>0.66</v>
      </c>
      <c r="M18" s="43">
        <v>0.16990388381753399</v>
      </c>
      <c r="N18" s="43">
        <v>0.16124409761463801</v>
      </c>
      <c r="O18" s="33">
        <v>0.70601781076543413</v>
      </c>
    </row>
    <row r="19" spans="1:15" x14ac:dyDescent="0.3">
      <c r="A19" s="33">
        <v>0.7254761904761905</v>
      </c>
      <c r="B19" s="17">
        <v>7397.5988710000001</v>
      </c>
      <c r="C19" s="37">
        <v>2940.86947199</v>
      </c>
      <c r="D19" s="46">
        <f t="shared" si="0"/>
        <v>10338.46834299</v>
      </c>
      <c r="G19" s="32">
        <v>45658.708332349539</v>
      </c>
      <c r="H19" s="43">
        <v>0.11582934785641</v>
      </c>
      <c r="I19" s="43">
        <v>6.0681147185446697E-2</v>
      </c>
      <c r="J19" s="43">
        <v>0.163412</v>
      </c>
      <c r="K19" s="43">
        <v>0.15728691</v>
      </c>
      <c r="L19" s="33">
        <v>0.66</v>
      </c>
      <c r="M19" s="43">
        <v>4.7630021887293903E-3</v>
      </c>
      <c r="N19" s="43">
        <v>0.18934144976365599</v>
      </c>
      <c r="O19" s="33">
        <v>0.70601781076543413</v>
      </c>
    </row>
    <row r="20" spans="1:15" x14ac:dyDescent="0.3">
      <c r="A20" s="33">
        <v>0.74401587301587302</v>
      </c>
      <c r="B20" s="17">
        <v>7397.5988710000001</v>
      </c>
      <c r="C20" s="37">
        <v>2932.59159757</v>
      </c>
      <c r="D20" s="46">
        <f t="shared" si="0"/>
        <v>10330.190468569999</v>
      </c>
      <c r="G20" s="32">
        <v>45658.74999895833</v>
      </c>
      <c r="H20" s="43">
        <v>1.5038673216883199E-5</v>
      </c>
      <c r="I20" s="43">
        <v>0.11593627683584</v>
      </c>
      <c r="J20" s="43">
        <v>2.5135999999999999E-3</v>
      </c>
      <c r="K20" s="43">
        <v>0.22713318599999999</v>
      </c>
      <c r="L20" s="33">
        <v>0.66</v>
      </c>
      <c r="M20" s="43">
        <v>0</v>
      </c>
      <c r="N20" s="43">
        <v>0.22118510163758301</v>
      </c>
      <c r="O20" s="33">
        <v>0.70601781076543413</v>
      </c>
    </row>
    <row r="21" spans="1:15" x14ac:dyDescent="0.3">
      <c r="A21" s="33">
        <v>0.7513333333333333</v>
      </c>
      <c r="B21" s="17">
        <v>7397.5988710000001</v>
      </c>
      <c r="C21" s="37">
        <v>2924.3137231400001</v>
      </c>
      <c r="D21" s="46">
        <f t="shared" si="0"/>
        <v>10321.91259414</v>
      </c>
      <c r="G21" s="32">
        <v>45658.791665567129</v>
      </c>
      <c r="H21" s="43">
        <v>0</v>
      </c>
      <c r="I21" s="43">
        <v>0.126781348842328</v>
      </c>
      <c r="J21" s="43">
        <v>0</v>
      </c>
      <c r="K21" s="43">
        <v>0.29393826499999998</v>
      </c>
      <c r="L21" s="33">
        <v>0.66</v>
      </c>
      <c r="M21" s="43">
        <v>0</v>
      </c>
      <c r="N21" s="43">
        <v>0.24419472394498601</v>
      </c>
      <c r="O21" s="33">
        <v>0.70601781076543413</v>
      </c>
    </row>
    <row r="22" spans="1:15" x14ac:dyDescent="0.3">
      <c r="A22" s="33">
        <v>0.75177777777777777</v>
      </c>
      <c r="B22" s="17">
        <v>7397.5988710000001</v>
      </c>
      <c r="C22" s="37">
        <v>2916.0358487200001</v>
      </c>
      <c r="D22" s="46">
        <f t="shared" si="0"/>
        <v>10313.634719720001</v>
      </c>
      <c r="G22" s="32">
        <v>45658.833332175927</v>
      </c>
      <c r="H22" s="43">
        <v>0</v>
      </c>
      <c r="I22" s="43">
        <v>8.2982912860923699E-2</v>
      </c>
      <c r="J22" s="43">
        <v>0</v>
      </c>
      <c r="K22" s="43">
        <v>0.365767711</v>
      </c>
      <c r="L22" s="33">
        <v>0.66</v>
      </c>
      <c r="M22" s="43">
        <v>0</v>
      </c>
      <c r="N22" s="43">
        <v>0.256127449007713</v>
      </c>
      <c r="O22" s="33">
        <v>0.70601781076543413</v>
      </c>
    </row>
    <row r="23" spans="1:15" x14ac:dyDescent="0.3">
      <c r="A23" s="33">
        <v>0.751</v>
      </c>
      <c r="B23" s="17">
        <v>7397.5988710000001</v>
      </c>
      <c r="C23" s="37">
        <v>2907.7579742900002</v>
      </c>
      <c r="D23" s="46">
        <f t="shared" si="0"/>
        <v>10305.35684529</v>
      </c>
      <c r="G23" s="32">
        <v>45658.874998784719</v>
      </c>
      <c r="H23" s="43">
        <v>0</v>
      </c>
      <c r="I23" s="43">
        <v>5.7182836017841403E-2</v>
      </c>
      <c r="J23" s="43">
        <v>0</v>
      </c>
      <c r="K23" s="43">
        <v>0.42686480999999998</v>
      </c>
      <c r="L23" s="33">
        <v>0.66</v>
      </c>
      <c r="M23" s="43">
        <v>0</v>
      </c>
      <c r="N23" s="43">
        <v>0.25195644309223397</v>
      </c>
      <c r="O23" s="33">
        <v>0.70601781076543413</v>
      </c>
    </row>
    <row r="24" spans="1:15" x14ac:dyDescent="0.3">
      <c r="A24" s="33">
        <v>0.75019047619047619</v>
      </c>
      <c r="B24" s="17">
        <v>7397.5988710000001</v>
      </c>
      <c r="C24" s="37">
        <v>2899.4800998699998</v>
      </c>
      <c r="D24" s="46">
        <f t="shared" si="0"/>
        <v>10297.078970869999</v>
      </c>
      <c r="G24" s="32">
        <v>45658.916665393517</v>
      </c>
      <c r="H24" s="43">
        <v>0</v>
      </c>
      <c r="I24" s="43">
        <v>4.93889091195081E-2</v>
      </c>
      <c r="J24" s="43">
        <v>0</v>
      </c>
      <c r="K24" s="43">
        <v>0.484648835</v>
      </c>
      <c r="L24" s="33">
        <v>0.66</v>
      </c>
      <c r="M24" s="43">
        <v>0</v>
      </c>
      <c r="N24" s="43">
        <v>0.217106155375239</v>
      </c>
      <c r="O24" s="33">
        <v>0.70601781076543413</v>
      </c>
    </row>
    <row r="25" spans="1:15" x14ac:dyDescent="0.3">
      <c r="A25" s="33">
        <v>0.74187301587301591</v>
      </c>
      <c r="B25" s="17">
        <v>7397.5988710000001</v>
      </c>
      <c r="C25" s="37">
        <v>2899.4800998699998</v>
      </c>
      <c r="D25" s="46">
        <f t="shared" si="0"/>
        <v>10297.078970869999</v>
      </c>
      <c r="G25" s="32">
        <v>45658.958332002316</v>
      </c>
      <c r="H25" s="43">
        <v>0</v>
      </c>
      <c r="I25" s="43">
        <v>4.84436279829124E-2</v>
      </c>
      <c r="J25" s="43">
        <v>0</v>
      </c>
      <c r="K25" s="43">
        <v>0.54856891900000004</v>
      </c>
      <c r="L25" s="33">
        <v>0.66</v>
      </c>
      <c r="M25" s="43">
        <v>0</v>
      </c>
      <c r="N25" s="43">
        <v>0.18187889473184199</v>
      </c>
      <c r="O25" s="33">
        <v>0.70601781076543413</v>
      </c>
    </row>
    <row r="26" spans="1:15" x14ac:dyDescent="0.3">
      <c r="A26" s="33">
        <v>0.70447619047619048</v>
      </c>
      <c r="B26" s="17">
        <v>7397.5988710000001</v>
      </c>
      <c r="C26" s="37">
        <v>2899.46235097</v>
      </c>
      <c r="D26" s="46">
        <f t="shared" si="0"/>
        <v>10297.06122197</v>
      </c>
      <c r="G26" s="32">
        <v>45659</v>
      </c>
      <c r="H26" s="43">
        <v>0</v>
      </c>
      <c r="I26" s="43">
        <v>4.9717532141764602E-2</v>
      </c>
      <c r="J26" s="43">
        <v>0</v>
      </c>
      <c r="K26" s="43">
        <v>0.61539178500000002</v>
      </c>
      <c r="L26" s="33">
        <v>0.66</v>
      </c>
      <c r="M26" s="43">
        <v>0</v>
      </c>
      <c r="N26" s="43">
        <v>0.137542617574476</v>
      </c>
      <c r="O26" s="33">
        <v>0.73104434062966406</v>
      </c>
    </row>
    <row r="27" spans="1:15" x14ac:dyDescent="0.3">
      <c r="A27" s="33">
        <v>0.69834920634920639</v>
      </c>
      <c r="B27" s="17">
        <v>7397.5988710000001</v>
      </c>
      <c r="C27" s="37">
        <v>2899.46235097</v>
      </c>
      <c r="D27" s="46">
        <f t="shared" si="0"/>
        <v>10297.06122197</v>
      </c>
      <c r="G27" s="32">
        <v>45659.041666666664</v>
      </c>
      <c r="H27" s="43">
        <v>0</v>
      </c>
      <c r="I27" s="43">
        <v>4.6152797880432798E-2</v>
      </c>
      <c r="J27" s="43">
        <v>0</v>
      </c>
      <c r="K27" s="43">
        <v>0.66566542299999998</v>
      </c>
      <c r="L27" s="33">
        <v>0.66</v>
      </c>
      <c r="M27" s="43">
        <v>0</v>
      </c>
      <c r="N27" s="43">
        <v>0.11592364294789299</v>
      </c>
      <c r="O27" s="33">
        <v>0.73104434062966406</v>
      </c>
    </row>
    <row r="28" spans="1:15" x14ac:dyDescent="0.3">
      <c r="A28" s="33">
        <v>0.70192063492063494</v>
      </c>
      <c r="B28" s="17">
        <v>7397.5988710000001</v>
      </c>
      <c r="C28" s="37">
        <v>2899.46235097</v>
      </c>
      <c r="D28" s="46">
        <f t="shared" si="0"/>
        <v>10297.06122197</v>
      </c>
      <c r="G28" s="32">
        <v>45659.08333321759</v>
      </c>
      <c r="H28" s="43">
        <v>0</v>
      </c>
      <c r="I28" s="43">
        <v>4.3825956881070903E-2</v>
      </c>
      <c r="J28" s="43">
        <v>0</v>
      </c>
      <c r="K28" s="43">
        <v>0.70695228499999996</v>
      </c>
      <c r="L28" s="33">
        <v>0.66</v>
      </c>
      <c r="M28" s="43">
        <v>0</v>
      </c>
      <c r="N28" s="43">
        <v>0.117382539297437</v>
      </c>
      <c r="O28" s="33">
        <v>0.73104434062966406</v>
      </c>
    </row>
    <row r="29" spans="1:15" x14ac:dyDescent="0.3">
      <c r="A29" s="33">
        <v>0.70053968253968257</v>
      </c>
      <c r="B29" s="17">
        <v>7397.5988710000001</v>
      </c>
      <c r="C29" s="37">
        <v>2899.46235097</v>
      </c>
      <c r="D29" s="46">
        <f t="shared" si="0"/>
        <v>10297.06122197</v>
      </c>
      <c r="G29" s="32">
        <v>45659.124999826388</v>
      </c>
      <c r="H29" s="43">
        <v>0</v>
      </c>
      <c r="I29" s="43">
        <v>4.3856488714333203E-2</v>
      </c>
      <c r="J29" s="43">
        <v>0</v>
      </c>
      <c r="K29" s="43">
        <v>0.73164016899999995</v>
      </c>
      <c r="L29" s="33">
        <v>0.66</v>
      </c>
      <c r="M29" s="43">
        <v>0</v>
      </c>
      <c r="N29" s="43">
        <v>0.13003680436224499</v>
      </c>
      <c r="O29" s="33">
        <v>0.73104434062966406</v>
      </c>
    </row>
    <row r="30" spans="1:15" x14ac:dyDescent="0.3">
      <c r="A30" s="33">
        <v>0.71503174603174602</v>
      </c>
      <c r="B30" s="17">
        <v>7397.5988710000001</v>
      </c>
      <c r="C30" s="37">
        <v>2907.74022539</v>
      </c>
      <c r="D30" s="46">
        <f t="shared" si="0"/>
        <v>10305.33909639</v>
      </c>
      <c r="G30" s="32">
        <v>45659.166666435187</v>
      </c>
      <c r="H30" s="43">
        <v>0</v>
      </c>
      <c r="I30" s="43">
        <v>4.7659309892866597E-2</v>
      </c>
      <c r="J30" s="43">
        <v>0</v>
      </c>
      <c r="K30" s="43">
        <v>0.77022463600000002</v>
      </c>
      <c r="L30" s="33">
        <v>0.66</v>
      </c>
      <c r="M30" s="43">
        <v>0</v>
      </c>
      <c r="N30" s="43">
        <v>0.143312317268462</v>
      </c>
      <c r="O30" s="33">
        <v>0.73104434062966406</v>
      </c>
    </row>
    <row r="31" spans="1:15" x14ac:dyDescent="0.3">
      <c r="A31" s="33">
        <v>0.75065079365079368</v>
      </c>
      <c r="B31" s="17">
        <v>7397.5988710000001</v>
      </c>
      <c r="C31" s="37">
        <v>2924.2959742399999</v>
      </c>
      <c r="D31" s="46">
        <f t="shared" si="0"/>
        <v>10321.89484524</v>
      </c>
      <c r="G31" s="32">
        <v>45659.208333043978</v>
      </c>
      <c r="H31" s="43">
        <v>0</v>
      </c>
      <c r="I31" s="43">
        <v>5.3185560771764298E-2</v>
      </c>
      <c r="J31" s="43">
        <v>0</v>
      </c>
      <c r="K31" s="43">
        <v>0.78504137799999996</v>
      </c>
      <c r="L31" s="33">
        <v>0.66</v>
      </c>
      <c r="M31" s="43">
        <v>0</v>
      </c>
      <c r="N31" s="43">
        <v>0.15701564469124399</v>
      </c>
      <c r="O31" s="33">
        <v>0.73104434062966406</v>
      </c>
    </row>
    <row r="32" spans="1:15" x14ac:dyDescent="0.3">
      <c r="A32" s="33">
        <v>0.7794444444444445</v>
      </c>
      <c r="B32" s="17">
        <v>7397.5988710000001</v>
      </c>
      <c r="C32" s="37">
        <v>2932.5738486700002</v>
      </c>
      <c r="D32" s="46">
        <f t="shared" si="0"/>
        <v>10330.172719670001</v>
      </c>
      <c r="G32" s="32">
        <v>45659.249999652777</v>
      </c>
      <c r="H32" s="43">
        <v>0</v>
      </c>
      <c r="I32" s="43">
        <v>5.66384896219451E-2</v>
      </c>
      <c r="J32" s="43">
        <v>0</v>
      </c>
      <c r="K32" s="43">
        <v>0.79867374899999999</v>
      </c>
      <c r="L32" s="33">
        <v>0.66</v>
      </c>
      <c r="M32" s="43">
        <v>0</v>
      </c>
      <c r="N32" s="43">
        <v>0.17419128045467899</v>
      </c>
      <c r="O32" s="33">
        <v>0.73104434062966406</v>
      </c>
    </row>
    <row r="33" spans="1:15" x14ac:dyDescent="0.3">
      <c r="A33" s="33">
        <v>0.79641269841269846</v>
      </c>
      <c r="B33" s="17">
        <v>7397.5988710000001</v>
      </c>
      <c r="C33" s="37">
        <v>2940.8517230900002</v>
      </c>
      <c r="D33" s="46">
        <f t="shared" si="0"/>
        <v>10338.45059409</v>
      </c>
      <c r="G33" s="32">
        <v>45659.291666261575</v>
      </c>
      <c r="H33" s="43">
        <v>0</v>
      </c>
      <c r="I33" s="43">
        <v>5.9063550828756799E-2</v>
      </c>
      <c r="J33" s="43">
        <v>0</v>
      </c>
      <c r="K33" s="43">
        <v>0.86000906499999996</v>
      </c>
      <c r="L33" s="33">
        <v>0.66</v>
      </c>
      <c r="M33" s="43">
        <v>0</v>
      </c>
      <c r="N33" s="43">
        <v>0.195501634317785</v>
      </c>
      <c r="O33" s="33">
        <v>0.73104434062966406</v>
      </c>
    </row>
    <row r="34" spans="1:15" x14ac:dyDescent="0.3">
      <c r="A34" s="33">
        <v>0.80200000000000005</v>
      </c>
      <c r="B34" s="17">
        <v>7397.5988710000001</v>
      </c>
      <c r="C34" s="37">
        <v>2940.8517230900002</v>
      </c>
      <c r="D34" s="46">
        <f t="shared" si="0"/>
        <v>10338.45059409</v>
      </c>
      <c r="G34" s="32">
        <v>45659.333332870374</v>
      </c>
      <c r="H34" s="43">
        <v>1.15550470673348E-2</v>
      </c>
      <c r="I34" s="43">
        <v>6.6715747063026895E-2</v>
      </c>
      <c r="J34" s="43">
        <v>0</v>
      </c>
      <c r="K34" s="43">
        <v>0.911508074</v>
      </c>
      <c r="L34" s="33">
        <v>0.66</v>
      </c>
      <c r="M34" s="43">
        <v>1.8533973038906498E-2</v>
      </c>
      <c r="N34" s="43">
        <v>0.21172041979598599</v>
      </c>
      <c r="O34" s="33">
        <v>0.73104434062966406</v>
      </c>
    </row>
    <row r="35" spans="1:15" x14ac:dyDescent="0.3">
      <c r="A35" s="33">
        <v>0.80688888888888888</v>
      </c>
      <c r="B35" s="17">
        <v>7397.5988710000001</v>
      </c>
      <c r="C35" s="37">
        <v>2940.8517230900002</v>
      </c>
      <c r="D35" s="46">
        <f t="shared" si="0"/>
        <v>10338.45059409</v>
      </c>
      <c r="G35" s="32">
        <v>45659.374999479165</v>
      </c>
      <c r="H35" s="43">
        <v>0.26838969493735398</v>
      </c>
      <c r="I35" s="43">
        <v>7.6074784102725598E-2</v>
      </c>
      <c r="J35" s="43">
        <v>9.3007599999999996E-2</v>
      </c>
      <c r="K35" s="43">
        <v>0.90730292599999995</v>
      </c>
      <c r="L35" s="33">
        <v>0.66</v>
      </c>
      <c r="M35" s="43">
        <v>0.194960428291958</v>
      </c>
      <c r="N35" s="43">
        <v>0.19541078445933499</v>
      </c>
      <c r="O35" s="33">
        <v>0.73104434062966406</v>
      </c>
    </row>
    <row r="36" spans="1:15" x14ac:dyDescent="0.3">
      <c r="A36" s="33">
        <v>0.81155555555555559</v>
      </c>
      <c r="B36" s="17">
        <v>7397.5988710000001</v>
      </c>
      <c r="C36" s="37">
        <v>2940.8517230900002</v>
      </c>
      <c r="D36" s="46">
        <f t="shared" si="0"/>
        <v>10338.45059409</v>
      </c>
      <c r="G36" s="32">
        <v>45659.416666087964</v>
      </c>
      <c r="H36" s="43">
        <v>0.63599725908962701</v>
      </c>
      <c r="I36" s="43">
        <v>6.4070563381080595E-2</v>
      </c>
      <c r="J36" s="43">
        <v>0.36405799999999999</v>
      </c>
      <c r="K36" s="43">
        <v>0.90100272999999997</v>
      </c>
      <c r="L36" s="33">
        <v>0.66</v>
      </c>
      <c r="M36" s="43">
        <v>0.45789608464970699</v>
      </c>
      <c r="N36" s="43">
        <v>0.15175314545798299</v>
      </c>
      <c r="O36" s="33">
        <v>0.73104434062966406</v>
      </c>
    </row>
    <row r="37" spans="1:15" x14ac:dyDescent="0.3">
      <c r="A37" s="33">
        <v>0.81274603174603177</v>
      </c>
      <c r="B37" s="17">
        <v>7397.5988710000001</v>
      </c>
      <c r="C37" s="37">
        <v>2932.5738486700002</v>
      </c>
      <c r="D37" s="46">
        <f t="shared" si="0"/>
        <v>10330.172719670001</v>
      </c>
      <c r="G37" s="32">
        <v>45659.458332696762</v>
      </c>
      <c r="H37" s="43">
        <v>0.83857730150936005</v>
      </c>
      <c r="I37" s="43">
        <v>5.3170893020817303E-2</v>
      </c>
      <c r="J37" s="43">
        <v>0.64009640000000001</v>
      </c>
      <c r="K37" s="43">
        <v>0.87761763000000004</v>
      </c>
      <c r="L37" s="33">
        <v>0.66</v>
      </c>
      <c r="M37" s="43">
        <v>0.67987845766316102</v>
      </c>
      <c r="N37" s="43">
        <v>0.106819842486924</v>
      </c>
      <c r="O37" s="33">
        <v>0.73104434062966406</v>
      </c>
    </row>
    <row r="38" spans="1:15" x14ac:dyDescent="0.3">
      <c r="A38" s="33">
        <v>0.81820634920634916</v>
      </c>
      <c r="B38" s="17">
        <v>7397.5988710000001</v>
      </c>
      <c r="C38" s="37">
        <v>2924.2959742399999</v>
      </c>
      <c r="D38" s="46">
        <f t="shared" si="0"/>
        <v>10321.89484524</v>
      </c>
      <c r="G38" s="32">
        <v>45659.499999305554</v>
      </c>
      <c r="H38" s="43">
        <v>0.95171209335834095</v>
      </c>
      <c r="I38" s="43">
        <v>5.3755295354116897E-2</v>
      </c>
      <c r="J38" s="43">
        <v>0.8305728</v>
      </c>
      <c r="K38" s="43">
        <v>0.83463627399999996</v>
      </c>
      <c r="L38" s="33">
        <v>0.66</v>
      </c>
      <c r="M38" s="43">
        <v>0.81558282049422004</v>
      </c>
      <c r="N38" s="43">
        <v>9.6300214177393498E-2</v>
      </c>
      <c r="O38" s="33">
        <v>0.73104434062966406</v>
      </c>
    </row>
    <row r="39" spans="1:15" x14ac:dyDescent="0.3">
      <c r="A39" s="33">
        <v>0.82111111111111112</v>
      </c>
      <c r="B39" s="17">
        <v>7397.5988710000001</v>
      </c>
      <c r="C39" s="37">
        <v>2924.2959742399999</v>
      </c>
      <c r="D39" s="46">
        <f t="shared" si="0"/>
        <v>10321.89484524</v>
      </c>
      <c r="G39" s="32">
        <v>45659.541665914352</v>
      </c>
      <c r="H39" s="43">
        <v>0.97933129047061296</v>
      </c>
      <c r="I39" s="43">
        <v>5.1651421944097199E-2</v>
      </c>
      <c r="J39" s="43">
        <v>0.90561040000000004</v>
      </c>
      <c r="K39" s="43">
        <v>0.82786900299999999</v>
      </c>
      <c r="L39" s="33">
        <v>0.66</v>
      </c>
      <c r="M39" s="43">
        <v>0.82727218744808995</v>
      </c>
      <c r="N39" s="43">
        <v>0.103173751236075</v>
      </c>
      <c r="O39" s="33">
        <v>0.73104434062966406</v>
      </c>
    </row>
    <row r="40" spans="1:15" x14ac:dyDescent="0.3">
      <c r="A40" s="33">
        <v>0.82546031746031745</v>
      </c>
      <c r="B40" s="17">
        <v>7397.5988710000001</v>
      </c>
      <c r="C40" s="37">
        <v>2932.5738486700002</v>
      </c>
      <c r="D40" s="46">
        <f t="shared" si="0"/>
        <v>10330.172719670001</v>
      </c>
      <c r="G40" s="32">
        <v>45659.583332523151</v>
      </c>
      <c r="H40" s="43">
        <v>0.93103650456658305</v>
      </c>
      <c r="I40" s="43">
        <v>5.0080754774581702E-2</v>
      </c>
      <c r="J40" s="43">
        <v>0.85616999999999999</v>
      </c>
      <c r="K40" s="43">
        <v>0.843023517</v>
      </c>
      <c r="L40" s="33">
        <v>0.66</v>
      </c>
      <c r="M40" s="43">
        <v>0.71046306740171705</v>
      </c>
      <c r="N40" s="43">
        <v>0.11565117815263699</v>
      </c>
      <c r="O40" s="33">
        <v>0.73104434062966406</v>
      </c>
    </row>
    <row r="41" spans="1:15" x14ac:dyDescent="0.3">
      <c r="A41" s="33">
        <v>0.83063492063492061</v>
      </c>
      <c r="B41" s="17">
        <v>7397.5988710000001</v>
      </c>
      <c r="C41" s="37">
        <v>2940.8517230900002</v>
      </c>
      <c r="D41" s="46">
        <f t="shared" si="0"/>
        <v>10338.45059409</v>
      </c>
      <c r="G41" s="32">
        <v>45659.624999131942</v>
      </c>
      <c r="H41" s="43">
        <v>0.77842803183464404</v>
      </c>
      <c r="I41" s="43">
        <v>5.2735164974706497E-2</v>
      </c>
      <c r="J41" s="43">
        <v>0.69048399999999999</v>
      </c>
      <c r="K41" s="43">
        <v>0.85354132199999999</v>
      </c>
      <c r="L41" s="33">
        <v>0.66</v>
      </c>
      <c r="M41" s="43">
        <v>0.47045930878515002</v>
      </c>
      <c r="N41" s="43">
        <v>0.131682951820776</v>
      </c>
      <c r="O41" s="33">
        <v>0.73104434062966406</v>
      </c>
    </row>
    <row r="42" spans="1:15" x14ac:dyDescent="0.3">
      <c r="A42" s="33">
        <v>0.82933333333333337</v>
      </c>
      <c r="B42" s="17">
        <v>7397.5988710000001</v>
      </c>
      <c r="C42" s="37">
        <v>2940.8517230900002</v>
      </c>
      <c r="D42" s="46">
        <f t="shared" si="0"/>
        <v>10338.45059409</v>
      </c>
      <c r="G42" s="32">
        <v>45659.66666574074</v>
      </c>
      <c r="H42" s="43">
        <v>0.48764591788133499</v>
      </c>
      <c r="I42" s="43">
        <v>6.0085535935193002E-2</v>
      </c>
      <c r="J42" s="43">
        <v>0.4494956</v>
      </c>
      <c r="K42" s="43">
        <v>0.84623066199999997</v>
      </c>
      <c r="L42" s="33">
        <v>0.66</v>
      </c>
      <c r="M42" s="43">
        <v>0.18148404144848301</v>
      </c>
      <c r="N42" s="43">
        <v>0.13913266111002001</v>
      </c>
      <c r="O42" s="33">
        <v>0.73104434062966406</v>
      </c>
    </row>
    <row r="43" spans="1:15" x14ac:dyDescent="0.3">
      <c r="A43" s="33">
        <v>0.83020634920634917</v>
      </c>
      <c r="B43" s="17">
        <v>6580.218871</v>
      </c>
      <c r="C43" s="37">
        <v>2940.8517230900002</v>
      </c>
      <c r="D43" s="46">
        <f t="shared" si="0"/>
        <v>9521.0705940900007</v>
      </c>
      <c r="G43" s="32">
        <v>45659.708332349539</v>
      </c>
      <c r="H43" s="43">
        <v>0.111825875058316</v>
      </c>
      <c r="I43" s="43">
        <v>0.10104279270828501</v>
      </c>
      <c r="J43" s="43">
        <v>0.18190600000000001</v>
      </c>
      <c r="K43" s="43">
        <v>0.86459234799999996</v>
      </c>
      <c r="L43" s="33">
        <v>0.66</v>
      </c>
      <c r="M43" s="43">
        <v>5.3340918668085503E-3</v>
      </c>
      <c r="N43" s="43">
        <v>0.13970182685448199</v>
      </c>
      <c r="O43" s="33">
        <v>0.73104434062966406</v>
      </c>
    </row>
    <row r="44" spans="1:15" x14ac:dyDescent="0.3">
      <c r="A44" s="33">
        <v>0.83209523809523811</v>
      </c>
      <c r="B44" s="17">
        <v>5762.8388709999999</v>
      </c>
      <c r="C44" s="37">
        <v>2932.5738486700002</v>
      </c>
      <c r="D44" s="46">
        <f t="shared" si="0"/>
        <v>8695.4127196699992</v>
      </c>
      <c r="G44" s="32">
        <v>45659.74999895833</v>
      </c>
      <c r="H44" s="43">
        <v>2.7444907831347901E-5</v>
      </c>
      <c r="I44" s="43">
        <v>0.22620301459929701</v>
      </c>
      <c r="J44" s="43">
        <v>3.5583999999999902E-3</v>
      </c>
      <c r="K44" s="43">
        <v>0.88241075800000002</v>
      </c>
      <c r="L44" s="33">
        <v>0.66</v>
      </c>
      <c r="M44" s="43">
        <v>0</v>
      </c>
      <c r="N44" s="43">
        <v>0.12737819235510001</v>
      </c>
      <c r="O44" s="33">
        <v>0.73104434062966406</v>
      </c>
    </row>
    <row r="45" spans="1:15" x14ac:dyDescent="0.3">
      <c r="A45" s="33">
        <v>0.8322222222222222</v>
      </c>
      <c r="B45" s="17">
        <v>4945.4588709999998</v>
      </c>
      <c r="C45" s="37">
        <v>2924.2959742399999</v>
      </c>
      <c r="D45" s="46">
        <f t="shared" si="0"/>
        <v>7869.7548452399997</v>
      </c>
      <c r="G45" s="32">
        <v>45659.791665567129</v>
      </c>
      <c r="H45" s="43">
        <v>0</v>
      </c>
      <c r="I45" s="43">
        <v>0.28043190198330598</v>
      </c>
      <c r="J45" s="43">
        <v>0</v>
      </c>
      <c r="K45" s="43">
        <v>0.874931244</v>
      </c>
      <c r="L45" s="33">
        <v>0.66</v>
      </c>
      <c r="M45" s="43">
        <v>0</v>
      </c>
      <c r="N45" s="43">
        <v>0.12195832601838801</v>
      </c>
      <c r="O45" s="33">
        <v>0.73104434062966406</v>
      </c>
    </row>
    <row r="46" spans="1:15" x14ac:dyDescent="0.3">
      <c r="A46" s="33">
        <v>0.83233333333333337</v>
      </c>
      <c r="B46" s="17">
        <v>4682.1582014599999</v>
      </c>
      <c r="C46" s="37">
        <v>2916.0180998199999</v>
      </c>
      <c r="D46" s="46">
        <f t="shared" si="0"/>
        <v>7598.1763012800002</v>
      </c>
      <c r="G46" s="32">
        <v>45659.833332175927</v>
      </c>
      <c r="H46" s="43">
        <v>0</v>
      </c>
      <c r="I46" s="43">
        <v>0.23839532649956</v>
      </c>
      <c r="J46" s="43">
        <v>0</v>
      </c>
      <c r="K46" s="43">
        <v>0.874949796</v>
      </c>
      <c r="L46" s="33">
        <v>0.66</v>
      </c>
      <c r="M46" s="43">
        <v>0</v>
      </c>
      <c r="N46" s="43">
        <v>0.121498922136899</v>
      </c>
      <c r="O46" s="33">
        <v>0.73104434062966406</v>
      </c>
    </row>
    <row r="47" spans="1:15" x14ac:dyDescent="0.3">
      <c r="A47" s="33">
        <v>0.82157142857142862</v>
      </c>
      <c r="B47" s="17">
        <v>4346.45273094</v>
      </c>
      <c r="C47" s="37">
        <v>2907.74022539</v>
      </c>
      <c r="D47" s="46">
        <f t="shared" si="0"/>
        <v>7254.19295633</v>
      </c>
      <c r="G47" s="32">
        <v>45659.874998784719</v>
      </c>
      <c r="H47" s="43">
        <v>0</v>
      </c>
      <c r="I47" s="43">
        <v>0.17263577525889201</v>
      </c>
      <c r="J47" s="43">
        <v>0</v>
      </c>
      <c r="K47" s="43">
        <v>0.84792782099999997</v>
      </c>
      <c r="L47" s="33">
        <v>0.66</v>
      </c>
      <c r="M47" s="43">
        <v>0</v>
      </c>
      <c r="N47" s="43">
        <v>0.121856967422882</v>
      </c>
      <c r="O47" s="33">
        <v>0.73104434062966406</v>
      </c>
    </row>
    <row r="48" spans="1:15" x14ac:dyDescent="0.3">
      <c r="A48" s="33">
        <v>0.8171587301587302</v>
      </c>
      <c r="B48" s="17">
        <v>4255.5552102900001</v>
      </c>
      <c r="C48" s="37">
        <v>2899.46235097</v>
      </c>
      <c r="D48" s="46">
        <f t="shared" si="0"/>
        <v>7155.0175612599996</v>
      </c>
      <c r="G48" s="32">
        <v>45659.916665393517</v>
      </c>
      <c r="H48" s="43">
        <v>0</v>
      </c>
      <c r="I48" s="43">
        <v>0.14883713940898399</v>
      </c>
      <c r="J48" s="43">
        <v>0</v>
      </c>
      <c r="K48" s="43">
        <v>0.82817531099999997</v>
      </c>
      <c r="L48" s="33">
        <v>0.66</v>
      </c>
      <c r="M48" s="43">
        <v>0</v>
      </c>
      <c r="N48" s="43">
        <v>0.117755214022269</v>
      </c>
      <c r="O48" s="33">
        <v>0.73104434062966406</v>
      </c>
    </row>
    <row r="49" spans="1:15" x14ac:dyDescent="0.3">
      <c r="A49" s="33">
        <v>0.81611111111111112</v>
      </c>
      <c r="B49" s="17">
        <v>4096.8254802900001</v>
      </c>
      <c r="C49" s="37">
        <v>2899.46235097</v>
      </c>
      <c r="D49" s="46">
        <f t="shared" si="0"/>
        <v>6996.2878312600005</v>
      </c>
      <c r="G49" s="32">
        <v>45659.958332002316</v>
      </c>
      <c r="H49" s="43">
        <v>0</v>
      </c>
      <c r="I49" s="43">
        <v>0.14150451951114501</v>
      </c>
      <c r="J49" s="43">
        <v>0</v>
      </c>
      <c r="K49" s="43">
        <v>0.800254562</v>
      </c>
      <c r="L49" s="33">
        <v>0.66</v>
      </c>
      <c r="M49" s="43">
        <v>0</v>
      </c>
      <c r="N49" s="43">
        <v>0.11938645333919699</v>
      </c>
      <c r="O49" s="33">
        <v>0.73104434062966406</v>
      </c>
    </row>
    <row r="50" spans="1:15" x14ac:dyDescent="0.3">
      <c r="A50" s="33">
        <v>0.81453968253968256</v>
      </c>
      <c r="B50" s="17">
        <v>4107.3697282800003</v>
      </c>
      <c r="C50" s="37">
        <v>2899.4446020599999</v>
      </c>
      <c r="D50" s="46">
        <f t="shared" si="0"/>
        <v>7006.8143303400002</v>
      </c>
      <c r="G50" s="32">
        <v>45660</v>
      </c>
      <c r="H50" s="43">
        <v>0</v>
      </c>
      <c r="I50" s="43">
        <v>0.14306297592895501</v>
      </c>
      <c r="J50" s="43">
        <v>0</v>
      </c>
      <c r="K50" s="43">
        <v>0.77170123899999998</v>
      </c>
      <c r="L50" s="33">
        <v>0.66</v>
      </c>
      <c r="M50" s="43">
        <v>0</v>
      </c>
      <c r="N50" s="43">
        <v>0.123962116823687</v>
      </c>
      <c r="O50" s="33">
        <v>0.72766368142031013</v>
      </c>
    </row>
    <row r="51" spans="1:15" x14ac:dyDescent="0.3">
      <c r="A51" s="33">
        <v>0.81499999999999995</v>
      </c>
      <c r="B51" s="17">
        <v>4924.7497282800005</v>
      </c>
      <c r="C51" s="37">
        <v>2899.4446020599999</v>
      </c>
      <c r="D51" s="46">
        <f t="shared" si="0"/>
        <v>7824.1943303400003</v>
      </c>
      <c r="G51" s="32">
        <v>45660.041666666664</v>
      </c>
      <c r="H51" s="43">
        <v>0</v>
      </c>
      <c r="I51" s="43">
        <v>0.14406826331717501</v>
      </c>
      <c r="J51" s="43">
        <v>0</v>
      </c>
      <c r="K51" s="43">
        <v>0.71239867999999995</v>
      </c>
      <c r="L51" s="33">
        <v>0.66</v>
      </c>
      <c r="M51" s="43">
        <v>0</v>
      </c>
      <c r="N51" s="43">
        <v>0.138770125313743</v>
      </c>
      <c r="O51" s="33">
        <v>0.72766368142031013</v>
      </c>
    </row>
    <row r="52" spans="1:15" x14ac:dyDescent="0.3">
      <c r="A52" s="33">
        <v>0.81773015873015875</v>
      </c>
      <c r="B52" s="17">
        <v>5742.1297282799997</v>
      </c>
      <c r="C52" s="37">
        <v>2899.4446020599999</v>
      </c>
      <c r="D52" s="46">
        <f t="shared" si="0"/>
        <v>8641.5743303399995</v>
      </c>
      <c r="G52" s="32">
        <v>45660.08333321759</v>
      </c>
      <c r="H52" s="43">
        <v>0</v>
      </c>
      <c r="I52" s="43">
        <v>0.14532142156417399</v>
      </c>
      <c r="J52" s="43">
        <v>0</v>
      </c>
      <c r="K52" s="43">
        <v>0.66085071100000004</v>
      </c>
      <c r="L52" s="33">
        <v>0.66</v>
      </c>
      <c r="M52" s="43">
        <v>0</v>
      </c>
      <c r="N52" s="43">
        <v>0.15819018831252399</v>
      </c>
      <c r="O52" s="33">
        <v>0.72766368142031013</v>
      </c>
    </row>
    <row r="53" spans="1:15" x14ac:dyDescent="0.3">
      <c r="A53" s="33">
        <v>0.80938095238095242</v>
      </c>
      <c r="B53" s="17">
        <v>5494.7714080300002</v>
      </c>
      <c r="C53" s="37">
        <v>2899.4446020599999</v>
      </c>
      <c r="D53" s="46">
        <f t="shared" si="0"/>
        <v>8394.2160100900001</v>
      </c>
      <c r="G53" s="32">
        <v>45660.124999826388</v>
      </c>
      <c r="H53" s="43">
        <v>0</v>
      </c>
      <c r="I53" s="43">
        <v>0.144183828737518</v>
      </c>
      <c r="J53" s="43">
        <v>0</v>
      </c>
      <c r="K53" s="43">
        <v>0.63597387900000002</v>
      </c>
      <c r="L53" s="33">
        <v>0.66</v>
      </c>
      <c r="M53" s="43">
        <v>0</v>
      </c>
      <c r="N53" s="43">
        <v>0.176748572442396</v>
      </c>
      <c r="O53" s="33">
        <v>0.72766368142031013</v>
      </c>
    </row>
    <row r="54" spans="1:15" x14ac:dyDescent="0.3">
      <c r="A54" s="33">
        <v>0.81206349206349204</v>
      </c>
      <c r="B54" s="17">
        <v>4677.3914080300001</v>
      </c>
      <c r="C54" s="37">
        <v>2907.7224764900002</v>
      </c>
      <c r="D54" s="46">
        <f t="shared" si="0"/>
        <v>7585.1138845200003</v>
      </c>
      <c r="G54" s="32">
        <v>45660.166666435187</v>
      </c>
      <c r="H54" s="43">
        <v>0</v>
      </c>
      <c r="I54" s="43">
        <v>0.141544395667943</v>
      </c>
      <c r="J54" s="43">
        <v>0</v>
      </c>
      <c r="K54" s="43">
        <v>0.58341368500000002</v>
      </c>
      <c r="L54" s="33">
        <v>0.66</v>
      </c>
      <c r="M54" s="43">
        <v>0</v>
      </c>
      <c r="N54" s="43">
        <v>0.190665318678264</v>
      </c>
      <c r="O54" s="33">
        <v>0.72766368142031013</v>
      </c>
    </row>
    <row r="55" spans="1:15" x14ac:dyDescent="0.3">
      <c r="A55" s="33">
        <v>0.81511111111111112</v>
      </c>
      <c r="B55" s="17">
        <v>3877.0834028300001</v>
      </c>
      <c r="C55" s="37">
        <v>2924.2782253400001</v>
      </c>
      <c r="D55" s="46">
        <f t="shared" si="0"/>
        <v>6801.3616281699997</v>
      </c>
      <c r="G55" s="32">
        <v>45660.208333043978</v>
      </c>
      <c r="H55" s="43">
        <v>0</v>
      </c>
      <c r="I55" s="43">
        <v>0.14152411920713301</v>
      </c>
      <c r="J55" s="43">
        <v>0</v>
      </c>
      <c r="K55" s="43">
        <v>0.51759335299999998</v>
      </c>
      <c r="L55" s="33">
        <v>0.66</v>
      </c>
      <c r="M55" s="43">
        <v>0</v>
      </c>
      <c r="N55" s="43">
        <v>0.20718282991578901</v>
      </c>
      <c r="O55" s="33">
        <v>0.72766368142031013</v>
      </c>
    </row>
    <row r="56" spans="1:15" x14ac:dyDescent="0.3">
      <c r="A56" s="33">
        <v>0.8217619047619048</v>
      </c>
      <c r="B56" s="17">
        <v>3779.9582272500002</v>
      </c>
      <c r="C56" s="37">
        <v>2932.5560997699999</v>
      </c>
      <c r="D56" s="46">
        <f t="shared" si="0"/>
        <v>6712.5143270200006</v>
      </c>
      <c r="G56" s="32">
        <v>45660.249999652777</v>
      </c>
      <c r="H56" s="43">
        <v>0</v>
      </c>
      <c r="I56" s="43">
        <v>0.15892137539833701</v>
      </c>
      <c r="J56" s="43">
        <v>0</v>
      </c>
      <c r="K56" s="43">
        <v>0.47595075599999997</v>
      </c>
      <c r="L56" s="33">
        <v>0.66</v>
      </c>
      <c r="M56" s="43">
        <v>0</v>
      </c>
      <c r="N56" s="43">
        <v>0.23284521572381101</v>
      </c>
      <c r="O56" s="33">
        <v>0.72766368142031013</v>
      </c>
    </row>
    <row r="57" spans="1:15" x14ac:dyDescent="0.3">
      <c r="A57" s="33">
        <v>0.82726984126984127</v>
      </c>
      <c r="B57" s="17">
        <v>4597.3382272500003</v>
      </c>
      <c r="C57" s="37">
        <v>2940.8339741899999</v>
      </c>
      <c r="D57" s="46">
        <f t="shared" si="0"/>
        <v>7538.1722014400002</v>
      </c>
      <c r="G57" s="32">
        <v>45660.291666261575</v>
      </c>
      <c r="H57" s="43">
        <v>0</v>
      </c>
      <c r="I57" s="43">
        <v>0.22172100074069301</v>
      </c>
      <c r="J57" s="43">
        <v>0</v>
      </c>
      <c r="K57" s="43">
        <v>0.44765744099999999</v>
      </c>
      <c r="L57" s="33">
        <v>0.66</v>
      </c>
      <c r="M57" s="43">
        <v>0</v>
      </c>
      <c r="N57" s="43">
        <v>0.26927008344467801</v>
      </c>
      <c r="O57" s="33">
        <v>0.72766368142031013</v>
      </c>
    </row>
    <row r="58" spans="1:15" x14ac:dyDescent="0.3">
      <c r="A58" s="33">
        <v>0.82836507936507942</v>
      </c>
      <c r="B58" s="17">
        <v>5414.7182272500004</v>
      </c>
      <c r="C58" s="37">
        <v>2940.8339741899999</v>
      </c>
      <c r="D58" s="46">
        <f t="shared" si="0"/>
        <v>8355.5522014400012</v>
      </c>
      <c r="G58" s="32">
        <v>45660.333332870374</v>
      </c>
      <c r="H58" s="43">
        <v>1.09385635911666E-2</v>
      </c>
      <c r="I58" s="43">
        <v>0.28917435153790499</v>
      </c>
      <c r="J58" s="43">
        <v>0</v>
      </c>
      <c r="K58" s="43">
        <v>0.40288096600000001</v>
      </c>
      <c r="L58" s="33">
        <v>0.66</v>
      </c>
      <c r="M58" s="43">
        <v>6.52461903052834E-3</v>
      </c>
      <c r="N58" s="43">
        <v>0.29765548357916499</v>
      </c>
      <c r="O58" s="33">
        <v>0.72766368142031013</v>
      </c>
    </row>
    <row r="59" spans="1:15" x14ac:dyDescent="0.3">
      <c r="A59" s="33">
        <v>0.83212698412698416</v>
      </c>
      <c r="B59" s="17">
        <v>6232.0982272499996</v>
      </c>
      <c r="C59" s="37">
        <v>2940.8339741899999</v>
      </c>
      <c r="D59" s="46">
        <f t="shared" si="0"/>
        <v>9172.9322014399986</v>
      </c>
      <c r="G59" s="32">
        <v>45660.374999479165</v>
      </c>
      <c r="H59" s="43">
        <v>0.25218807516172798</v>
      </c>
      <c r="I59" s="43">
        <v>0.29470549699396698</v>
      </c>
      <c r="J59" s="43">
        <v>0.1066032</v>
      </c>
      <c r="K59" s="43">
        <v>0.35872259499999998</v>
      </c>
      <c r="L59" s="33">
        <v>0.66</v>
      </c>
      <c r="M59" s="43">
        <v>9.7812572075055795E-2</v>
      </c>
      <c r="N59" s="43">
        <v>0.30119067275526201</v>
      </c>
      <c r="O59" s="33">
        <v>0.72766368142031013</v>
      </c>
    </row>
    <row r="60" spans="1:15" x14ac:dyDescent="0.3">
      <c r="A60" s="33">
        <v>0.82793650793650797</v>
      </c>
      <c r="B60" s="17">
        <v>7049.4782272499997</v>
      </c>
      <c r="C60" s="37">
        <v>2940.8339741899999</v>
      </c>
      <c r="D60" s="46">
        <f t="shared" si="0"/>
        <v>9990.3122014399996</v>
      </c>
      <c r="G60" s="32">
        <v>45660.416666087964</v>
      </c>
      <c r="H60" s="43">
        <v>0.613820573608439</v>
      </c>
      <c r="I60" s="43">
        <v>0.26018202900780502</v>
      </c>
      <c r="J60" s="43">
        <v>0.41499719999999901</v>
      </c>
      <c r="K60" s="43">
        <v>0.31055407400000001</v>
      </c>
      <c r="L60" s="33">
        <v>0.66</v>
      </c>
      <c r="M60" s="43">
        <v>0.25282610786439702</v>
      </c>
      <c r="N60" s="43">
        <v>0.28931736811889402</v>
      </c>
      <c r="O60" s="33">
        <v>0.72766368142031013</v>
      </c>
    </row>
    <row r="61" spans="1:15" x14ac:dyDescent="0.3">
      <c r="A61" s="33">
        <v>0.82973015873015876</v>
      </c>
      <c r="B61" s="17">
        <v>7397.5988710000001</v>
      </c>
      <c r="C61" s="37">
        <v>2932.5560997699999</v>
      </c>
      <c r="D61" s="46">
        <f t="shared" si="0"/>
        <v>10330.15497077</v>
      </c>
      <c r="G61" s="32">
        <v>45660.458332696762</v>
      </c>
      <c r="H61" s="43">
        <v>0.83426787152508397</v>
      </c>
      <c r="I61" s="43">
        <v>0.21923868722265399</v>
      </c>
      <c r="J61" s="43">
        <v>0.72499239999999898</v>
      </c>
      <c r="K61" s="43">
        <v>0.26782289500000001</v>
      </c>
      <c r="L61" s="33">
        <v>0.66</v>
      </c>
      <c r="M61" s="43">
        <v>0.39268478223190001</v>
      </c>
      <c r="N61" s="43">
        <v>0.26141869146483598</v>
      </c>
      <c r="O61" s="33">
        <v>0.72766368142031013</v>
      </c>
    </row>
    <row r="62" spans="1:15" x14ac:dyDescent="0.3">
      <c r="A62" s="33">
        <v>0.82698412698412693</v>
      </c>
      <c r="B62" s="17">
        <v>7397.5988710000001</v>
      </c>
      <c r="C62" s="37">
        <v>2924.2782253400001</v>
      </c>
      <c r="D62" s="46">
        <f t="shared" si="0"/>
        <v>10321.87709634</v>
      </c>
      <c r="G62" s="32">
        <v>45660.499999305554</v>
      </c>
      <c r="H62" s="43">
        <v>0.94166259068987901</v>
      </c>
      <c r="I62" s="43">
        <v>0.21165113533753499</v>
      </c>
      <c r="J62" s="43">
        <v>0.95642559999999999</v>
      </c>
      <c r="K62" s="43">
        <v>0.214065177</v>
      </c>
      <c r="L62" s="33">
        <v>0.66</v>
      </c>
      <c r="M62" s="43">
        <v>0.448921772669507</v>
      </c>
      <c r="N62" s="43">
        <v>0.25788366348524999</v>
      </c>
      <c r="O62" s="33">
        <v>0.72766368142031013</v>
      </c>
    </row>
    <row r="63" spans="1:15" x14ac:dyDescent="0.3">
      <c r="A63" s="33">
        <v>0.82150793650793652</v>
      </c>
      <c r="B63" s="17">
        <v>7397.5988710000001</v>
      </c>
      <c r="C63" s="37">
        <v>2924.2782253400001</v>
      </c>
      <c r="D63" s="46">
        <f t="shared" si="0"/>
        <v>10321.87709634</v>
      </c>
      <c r="G63" s="32">
        <v>45660.541665914352</v>
      </c>
      <c r="H63" s="43">
        <v>0.96167202336551105</v>
      </c>
      <c r="I63" s="43">
        <v>0.21797349684599501</v>
      </c>
      <c r="J63" s="43">
        <v>1.0593764000000001</v>
      </c>
      <c r="K63" s="43">
        <v>0.189361895</v>
      </c>
      <c r="L63" s="33">
        <v>0.66</v>
      </c>
      <c r="M63" s="43">
        <v>0.42759319517732902</v>
      </c>
      <c r="N63" s="43">
        <v>0.25808519352630999</v>
      </c>
      <c r="O63" s="33">
        <v>0.72766368142031013</v>
      </c>
    </row>
    <row r="64" spans="1:15" x14ac:dyDescent="0.3">
      <c r="A64" s="33">
        <v>0.80934920634920637</v>
      </c>
      <c r="B64" s="17">
        <v>7397.5988710000001</v>
      </c>
      <c r="C64" s="37">
        <v>2932.5560997699999</v>
      </c>
      <c r="D64" s="46">
        <f t="shared" si="0"/>
        <v>10330.15497077</v>
      </c>
      <c r="G64" s="32">
        <v>45660.583332523151</v>
      </c>
      <c r="H64" s="43">
        <v>0.90766140266050499</v>
      </c>
      <c r="I64" s="43">
        <v>0.22486364453535301</v>
      </c>
      <c r="J64" s="43">
        <v>1.0196403999999999</v>
      </c>
      <c r="K64" s="43">
        <v>0.160333112</v>
      </c>
      <c r="L64" s="33">
        <v>0.66</v>
      </c>
      <c r="M64" s="43">
        <v>0.33986171724014003</v>
      </c>
      <c r="N64" s="43">
        <v>0.25192153537477102</v>
      </c>
      <c r="O64" s="33">
        <v>0.72766368142031013</v>
      </c>
    </row>
    <row r="65" spans="1:15" x14ac:dyDescent="0.3">
      <c r="A65" s="33">
        <v>0.81161904761904757</v>
      </c>
      <c r="B65" s="17">
        <v>6859.5496048000005</v>
      </c>
      <c r="C65" s="37">
        <v>2940.8339741899999</v>
      </c>
      <c r="D65" s="46">
        <f t="shared" si="0"/>
        <v>9800.3835789900004</v>
      </c>
      <c r="G65" s="32">
        <v>45660.624999131942</v>
      </c>
      <c r="H65" s="43">
        <v>0.76057009592567604</v>
      </c>
      <c r="I65" s="43">
        <v>0.237575833908864</v>
      </c>
      <c r="J65" s="43">
        <v>0.82938399999999901</v>
      </c>
      <c r="K65" s="43">
        <v>0.13452799300000001</v>
      </c>
      <c r="L65" s="33">
        <v>0.66</v>
      </c>
      <c r="M65" s="43">
        <v>0.216445725562873</v>
      </c>
      <c r="N65" s="43">
        <v>0.25169933186492799</v>
      </c>
      <c r="O65" s="33">
        <v>0.72766368142031013</v>
      </c>
    </row>
    <row r="66" spans="1:15" x14ac:dyDescent="0.3">
      <c r="A66" s="33">
        <v>0.81630158730158731</v>
      </c>
      <c r="B66" s="17">
        <v>6042.1696048000003</v>
      </c>
      <c r="C66" s="37">
        <v>2940.8339741899999</v>
      </c>
      <c r="D66" s="46">
        <f t="shared" si="0"/>
        <v>8983.0035789899994</v>
      </c>
      <c r="G66" s="32">
        <v>45660.66666574074</v>
      </c>
      <c r="H66" s="43">
        <v>0.488237773749501</v>
      </c>
      <c r="I66" s="43">
        <v>0.25457919703751503</v>
      </c>
      <c r="J66" s="43">
        <v>0.54201239999999995</v>
      </c>
      <c r="K66" s="43">
        <v>0.124702961</v>
      </c>
      <c r="L66" s="33">
        <v>0.66</v>
      </c>
      <c r="M66" s="43">
        <v>8.7402543915189299E-2</v>
      </c>
      <c r="N66" s="43">
        <v>0.26644566537216202</v>
      </c>
      <c r="O66" s="33">
        <v>0.72766368142031013</v>
      </c>
    </row>
    <row r="67" spans="1:15" x14ac:dyDescent="0.3">
      <c r="A67" s="33">
        <v>0.82917460317460312</v>
      </c>
      <c r="B67" s="17">
        <v>5224.7896048000002</v>
      </c>
      <c r="C67" s="37">
        <v>2940.8339741899999</v>
      </c>
      <c r="D67" s="46">
        <f t="shared" ref="D67:D130" si="1">B67+C67</f>
        <v>8165.6235789900002</v>
      </c>
      <c r="G67" s="32">
        <v>45660.708332349539</v>
      </c>
      <c r="H67" s="43">
        <v>0.118628075142446</v>
      </c>
      <c r="I67" s="43">
        <v>0.23973418235164101</v>
      </c>
      <c r="J67" s="43">
        <v>0.21494640000000001</v>
      </c>
      <c r="K67" s="43">
        <v>0.126013403</v>
      </c>
      <c r="L67" s="33">
        <v>0.66</v>
      </c>
      <c r="M67" s="43">
        <v>4.7868410777273801E-3</v>
      </c>
      <c r="N67" s="43">
        <v>0.28975495471190699</v>
      </c>
      <c r="O67" s="33">
        <v>0.72766368142031013</v>
      </c>
    </row>
    <row r="68" spans="1:15" x14ac:dyDescent="0.3">
      <c r="A68" s="33">
        <v>0.82673015873015876</v>
      </c>
      <c r="B68" s="17">
        <v>4407.4096048000001</v>
      </c>
      <c r="C68" s="37">
        <v>2932.5560997699999</v>
      </c>
      <c r="D68" s="46">
        <f t="shared" si="1"/>
        <v>7339.9657045700005</v>
      </c>
      <c r="G68" s="32">
        <v>45660.74999895833</v>
      </c>
      <c r="H68" s="43">
        <v>5.4665711301263501E-5</v>
      </c>
      <c r="I68" s="43">
        <v>0.29177644001633202</v>
      </c>
      <c r="J68" s="43">
        <v>5.0968000000000003E-3</v>
      </c>
      <c r="K68" s="43">
        <v>0.12648036800000001</v>
      </c>
      <c r="L68" s="33">
        <v>0.66</v>
      </c>
      <c r="M68" s="43">
        <v>0</v>
      </c>
      <c r="N68" s="43">
        <v>0.30487256707014798</v>
      </c>
      <c r="O68" s="33">
        <v>0.72766368142031013</v>
      </c>
    </row>
    <row r="69" spans="1:15" x14ac:dyDescent="0.3">
      <c r="A69" s="33">
        <v>0.82804761904761903</v>
      </c>
      <c r="B69" s="17">
        <v>3590.0296048</v>
      </c>
      <c r="C69" s="37">
        <v>2924.2782253400001</v>
      </c>
      <c r="D69" s="46">
        <f t="shared" si="1"/>
        <v>6514.3078301400001</v>
      </c>
      <c r="G69" s="32">
        <v>45660.791665567129</v>
      </c>
      <c r="H69" s="43">
        <v>0</v>
      </c>
      <c r="I69" s="43">
        <v>0.32135237807927902</v>
      </c>
      <c r="J69" s="43">
        <v>0</v>
      </c>
      <c r="K69" s="43">
        <v>0.12573517200000001</v>
      </c>
      <c r="L69" s="33">
        <v>0.66</v>
      </c>
      <c r="M69" s="43">
        <v>0</v>
      </c>
      <c r="N69" s="43">
        <v>0.31129609786509199</v>
      </c>
      <c r="O69" s="33">
        <v>0.72766368142031013</v>
      </c>
    </row>
    <row r="70" spans="1:15" x14ac:dyDescent="0.3">
      <c r="A70" s="33">
        <v>0.83296825396825391</v>
      </c>
      <c r="B70" s="17">
        <v>2772.6496047999999</v>
      </c>
      <c r="C70" s="37">
        <v>2916.0003509200001</v>
      </c>
      <c r="D70" s="46">
        <f t="shared" si="1"/>
        <v>5688.6499557200004</v>
      </c>
      <c r="G70" s="32">
        <v>45660.833332175927</v>
      </c>
      <c r="H70" s="43">
        <v>0</v>
      </c>
      <c r="I70" s="43">
        <v>0.31664239271383998</v>
      </c>
      <c r="J70" s="43">
        <v>0</v>
      </c>
      <c r="K70" s="43">
        <v>0.108843387</v>
      </c>
      <c r="L70" s="33">
        <v>0.66</v>
      </c>
      <c r="M70" s="43">
        <v>0</v>
      </c>
      <c r="N70" s="43">
        <v>0.31001160590332499</v>
      </c>
      <c r="O70" s="33">
        <v>0.72766368142031013</v>
      </c>
    </row>
    <row r="71" spans="1:15" x14ac:dyDescent="0.3">
      <c r="A71" s="33">
        <v>0.83341269841269838</v>
      </c>
      <c r="B71" s="17">
        <v>1955.2696048</v>
      </c>
      <c r="C71" s="37">
        <v>2907.7224764900002</v>
      </c>
      <c r="D71" s="46">
        <f t="shared" si="1"/>
        <v>4862.99208129</v>
      </c>
      <c r="G71" s="32">
        <v>45660.874998784719</v>
      </c>
      <c r="H71" s="43">
        <v>0</v>
      </c>
      <c r="I71" s="43">
        <v>0.291951992401833</v>
      </c>
      <c r="J71" s="43">
        <v>0</v>
      </c>
      <c r="K71" s="43">
        <v>9.8726276000000002E-2</v>
      </c>
      <c r="L71" s="33">
        <v>0.66</v>
      </c>
      <c r="M71" s="43">
        <v>0</v>
      </c>
      <c r="N71" s="43">
        <v>0.30426988779082298</v>
      </c>
      <c r="O71" s="33">
        <v>0.72766368142031013</v>
      </c>
    </row>
    <row r="72" spans="1:15" x14ac:dyDescent="0.3">
      <c r="A72" s="33">
        <v>0.83319047619047615</v>
      </c>
      <c r="B72" s="17">
        <v>1137.8896047999999</v>
      </c>
      <c r="C72" s="37">
        <v>2899.4446020599999</v>
      </c>
      <c r="D72" s="46">
        <f t="shared" si="1"/>
        <v>4037.3342068599995</v>
      </c>
      <c r="G72" s="32">
        <v>45660.916665393517</v>
      </c>
      <c r="H72" s="43">
        <v>0</v>
      </c>
      <c r="I72" s="43">
        <v>0.26837783451799602</v>
      </c>
      <c r="J72" s="43">
        <v>0</v>
      </c>
      <c r="K72" s="43">
        <v>8.6345083000000003E-2</v>
      </c>
      <c r="L72" s="33">
        <v>0.66</v>
      </c>
      <c r="M72" s="43">
        <v>0</v>
      </c>
      <c r="N72" s="43">
        <v>0.27982902562672402</v>
      </c>
      <c r="O72" s="33">
        <v>0.72766368142031013</v>
      </c>
    </row>
    <row r="73" spans="1:15" x14ac:dyDescent="0.3">
      <c r="A73" s="33">
        <v>0.82799999999999996</v>
      </c>
      <c r="B73" s="17">
        <v>320.50960479999998</v>
      </c>
      <c r="C73" s="37">
        <v>2899.4446020599999</v>
      </c>
      <c r="D73" s="46">
        <f t="shared" si="1"/>
        <v>3219.9542068599999</v>
      </c>
      <c r="G73" s="32">
        <v>45660.958332002316</v>
      </c>
      <c r="H73" s="43">
        <v>0</v>
      </c>
      <c r="I73" s="43">
        <v>0.248772214089162</v>
      </c>
      <c r="J73" s="43">
        <v>0</v>
      </c>
      <c r="K73" s="43">
        <v>7.8267109000000001E-2</v>
      </c>
      <c r="L73" s="33">
        <v>0.66</v>
      </c>
      <c r="M73" s="43">
        <v>0</v>
      </c>
      <c r="N73" s="43">
        <v>0.26271977679077502</v>
      </c>
      <c r="O73" s="33">
        <v>0.72766368142031013</v>
      </c>
    </row>
    <row r="74" spans="1:15" x14ac:dyDescent="0.3">
      <c r="A74" s="33">
        <v>0.822031746031746</v>
      </c>
      <c r="B74" s="17">
        <v>516.27830401999995</v>
      </c>
      <c r="C74" s="37">
        <v>2899.4268531600001</v>
      </c>
      <c r="D74" s="46">
        <f t="shared" si="1"/>
        <v>3415.7051571800002</v>
      </c>
      <c r="G74" s="32">
        <v>45660.999998611114</v>
      </c>
      <c r="H74" s="43">
        <v>0</v>
      </c>
      <c r="I74" s="43">
        <v>0.23389328995603101</v>
      </c>
      <c r="J74" s="43">
        <v>0</v>
      </c>
      <c r="K74" s="43">
        <v>7.2655305000000003E-2</v>
      </c>
      <c r="L74" s="33">
        <v>0.66</v>
      </c>
      <c r="M74" s="43">
        <v>0</v>
      </c>
      <c r="N74" s="43">
        <v>0.231318877914615</v>
      </c>
      <c r="O74" s="33">
        <v>0.811706409248799</v>
      </c>
    </row>
    <row r="75" spans="1:15" x14ac:dyDescent="0.3">
      <c r="A75" s="33">
        <v>0.81626984126984126</v>
      </c>
      <c r="B75" s="17">
        <v>1333.6583040200001</v>
      </c>
      <c r="C75" s="37">
        <v>2899.4268531600001</v>
      </c>
      <c r="D75" s="46">
        <f t="shared" si="1"/>
        <v>4233.0851571800004</v>
      </c>
      <c r="G75" s="32">
        <v>45661.041665219906</v>
      </c>
      <c r="H75" s="43">
        <v>0</v>
      </c>
      <c r="I75" s="43">
        <v>0.21896270268434601</v>
      </c>
      <c r="J75" s="43">
        <v>0</v>
      </c>
      <c r="K75" s="43">
        <v>6.9981857999999994E-2</v>
      </c>
      <c r="L75" s="33">
        <v>0.66</v>
      </c>
      <c r="M75" s="43">
        <v>0</v>
      </c>
      <c r="N75" s="43">
        <v>0.209593093465966</v>
      </c>
      <c r="O75" s="33">
        <v>0.811706409248799</v>
      </c>
    </row>
    <row r="76" spans="1:15" x14ac:dyDescent="0.3">
      <c r="A76" s="33">
        <v>0.77520634920634923</v>
      </c>
      <c r="B76" s="17">
        <v>1674.1872088800001</v>
      </c>
      <c r="C76" s="37">
        <v>2899.4268531600001</v>
      </c>
      <c r="D76" s="46">
        <f t="shared" si="1"/>
        <v>4573.6140620400001</v>
      </c>
      <c r="G76" s="32">
        <v>45661.083331828704</v>
      </c>
      <c r="H76" s="43">
        <v>0</v>
      </c>
      <c r="I76" s="43">
        <v>0.203326872032983</v>
      </c>
      <c r="J76" s="43">
        <v>0</v>
      </c>
      <c r="K76" s="43">
        <v>6.5480838999999999E-2</v>
      </c>
      <c r="L76" s="33">
        <v>0.66</v>
      </c>
      <c r="M76" s="43">
        <v>0</v>
      </c>
      <c r="N76" s="43">
        <v>0.18799625980535001</v>
      </c>
      <c r="O76" s="33">
        <v>0.811706409248799</v>
      </c>
    </row>
    <row r="77" spans="1:15" x14ac:dyDescent="0.3">
      <c r="A77" s="33">
        <v>0.77450793650793648</v>
      </c>
      <c r="B77" s="17">
        <v>2491.5672088800002</v>
      </c>
      <c r="C77" s="37">
        <v>2899.4268531600001</v>
      </c>
      <c r="D77" s="46">
        <f t="shared" si="1"/>
        <v>5390.9940620400002</v>
      </c>
      <c r="G77" s="32">
        <v>45661.124998437503</v>
      </c>
      <c r="H77" s="43">
        <v>0</v>
      </c>
      <c r="I77" s="43">
        <v>0.19219445309064201</v>
      </c>
      <c r="J77" s="43">
        <v>0</v>
      </c>
      <c r="K77" s="43">
        <v>6.5984920000000002E-2</v>
      </c>
      <c r="L77" s="33">
        <v>0.66</v>
      </c>
      <c r="M77" s="43">
        <v>0</v>
      </c>
      <c r="N77" s="43">
        <v>0.16578510969590299</v>
      </c>
      <c r="O77" s="33">
        <v>0.811706409248799</v>
      </c>
    </row>
    <row r="78" spans="1:15" x14ac:dyDescent="0.3">
      <c r="A78" s="33">
        <v>0.77198412698412699</v>
      </c>
      <c r="B78" s="17">
        <v>2448.7223507099998</v>
      </c>
      <c r="C78" s="37">
        <v>2907.7047275899999</v>
      </c>
      <c r="D78" s="46">
        <f t="shared" si="1"/>
        <v>5356.4270782999993</v>
      </c>
      <c r="G78" s="32">
        <v>45661.166665046294</v>
      </c>
      <c r="H78" s="43">
        <v>0</v>
      </c>
      <c r="I78" s="43">
        <v>0.18153274380766199</v>
      </c>
      <c r="J78" s="43">
        <v>0</v>
      </c>
      <c r="K78" s="43">
        <v>5.5727951999999997E-2</v>
      </c>
      <c r="L78" s="33">
        <v>0.66</v>
      </c>
      <c r="M78" s="43">
        <v>0</v>
      </c>
      <c r="N78" s="43">
        <v>0.14147631422559301</v>
      </c>
      <c r="O78" s="33">
        <v>0.811706409248799</v>
      </c>
    </row>
    <row r="79" spans="1:15" x14ac:dyDescent="0.3">
      <c r="A79" s="33">
        <v>0.77533333333333332</v>
      </c>
      <c r="B79" s="17">
        <v>3266.1023507099999</v>
      </c>
      <c r="C79" s="37">
        <v>2924.2604764399998</v>
      </c>
      <c r="D79" s="46">
        <f t="shared" si="1"/>
        <v>6190.3628271500002</v>
      </c>
      <c r="G79" s="32">
        <v>45661.208331655092</v>
      </c>
      <c r="H79" s="43">
        <v>0</v>
      </c>
      <c r="I79" s="43">
        <v>0.17607910312410999</v>
      </c>
      <c r="J79" s="43">
        <v>0</v>
      </c>
      <c r="K79" s="43">
        <v>4.9002254000000002E-2</v>
      </c>
      <c r="L79" s="33">
        <v>0.66</v>
      </c>
      <c r="M79" s="43">
        <v>0</v>
      </c>
      <c r="N79" s="43">
        <v>0.122735566665453</v>
      </c>
      <c r="O79" s="33">
        <v>0.811706409248799</v>
      </c>
    </row>
    <row r="80" spans="1:15" x14ac:dyDescent="0.3">
      <c r="A80" s="33">
        <v>0.77342857142857147</v>
      </c>
      <c r="B80" s="17">
        <v>4083.48235071</v>
      </c>
      <c r="C80" s="37">
        <v>2932.5383508700002</v>
      </c>
      <c r="D80" s="46">
        <f t="shared" si="1"/>
        <v>7016.0207015800006</v>
      </c>
      <c r="G80" s="32">
        <v>45661.249998263891</v>
      </c>
      <c r="H80" s="43">
        <v>0</v>
      </c>
      <c r="I80" s="43">
        <v>0.18165424931382701</v>
      </c>
      <c r="J80" s="43">
        <v>0</v>
      </c>
      <c r="K80" s="43">
        <v>4.2649232000000002E-2</v>
      </c>
      <c r="L80" s="33">
        <v>0.66</v>
      </c>
      <c r="M80" s="43">
        <v>0</v>
      </c>
      <c r="N80" s="43">
        <v>0.119258584065427</v>
      </c>
      <c r="O80" s="33">
        <v>0.811706409248799</v>
      </c>
    </row>
    <row r="81" spans="1:15" x14ac:dyDescent="0.3">
      <c r="A81" s="33">
        <v>0.77179365079365081</v>
      </c>
      <c r="B81" s="17">
        <v>4900.8623507100001</v>
      </c>
      <c r="C81" s="37">
        <v>2940.8162252900001</v>
      </c>
      <c r="D81" s="46">
        <f t="shared" si="1"/>
        <v>7841.6785760000002</v>
      </c>
      <c r="G81" s="32">
        <v>45661.291664872682</v>
      </c>
      <c r="H81" s="43">
        <v>0</v>
      </c>
      <c r="I81" s="43">
        <v>0.20378685502806199</v>
      </c>
      <c r="J81" s="43">
        <v>0</v>
      </c>
      <c r="K81" s="43">
        <v>3.9573008999999999E-2</v>
      </c>
      <c r="L81" s="33">
        <v>0.66</v>
      </c>
      <c r="M81" s="43">
        <v>0</v>
      </c>
      <c r="N81" s="43">
        <v>0.12778333396417399</v>
      </c>
      <c r="O81" s="33">
        <v>0.811706409248799</v>
      </c>
    </row>
    <row r="82" spans="1:15" x14ac:dyDescent="0.3">
      <c r="A82" s="33">
        <v>0.77411111111111108</v>
      </c>
      <c r="B82" s="17">
        <v>5718.2423507100002</v>
      </c>
      <c r="C82" s="37">
        <v>2940.8162252900001</v>
      </c>
      <c r="D82" s="46">
        <f t="shared" si="1"/>
        <v>8659.0585759999994</v>
      </c>
      <c r="G82" s="32">
        <v>45661.333331481481</v>
      </c>
      <c r="H82" s="43">
        <v>9.7599468008430605E-3</v>
      </c>
      <c r="I82" s="43">
        <v>0.23481114987097601</v>
      </c>
      <c r="J82" s="43">
        <v>1.4800000000000001E-5</v>
      </c>
      <c r="K82" s="43">
        <v>3.8087454E-2</v>
      </c>
      <c r="L82" s="33">
        <v>0.66</v>
      </c>
      <c r="M82" s="43">
        <v>4.6063941128573101E-3</v>
      </c>
      <c r="N82" s="43">
        <v>0.134864699623685</v>
      </c>
      <c r="O82" s="33">
        <v>0.811706409248799</v>
      </c>
    </row>
    <row r="83" spans="1:15" x14ac:dyDescent="0.3">
      <c r="A83" s="33">
        <v>0.77900000000000003</v>
      </c>
      <c r="B83" s="17">
        <v>6535.6223507100003</v>
      </c>
      <c r="C83" s="37">
        <v>2940.8162252900001</v>
      </c>
      <c r="D83" s="46">
        <f t="shared" si="1"/>
        <v>9476.4385760000005</v>
      </c>
      <c r="G83" s="32">
        <v>45661.374998090279</v>
      </c>
      <c r="H83" s="43">
        <v>0.26727700878261501</v>
      </c>
      <c r="I83" s="43">
        <v>0.24595084088754501</v>
      </c>
      <c r="J83" s="43">
        <v>0.12533440000000001</v>
      </c>
      <c r="K83" s="43">
        <v>3.4529582000000003E-2</v>
      </c>
      <c r="L83" s="33">
        <v>0.66</v>
      </c>
      <c r="M83" s="43">
        <v>8.1611238601361297E-2</v>
      </c>
      <c r="N83" s="43">
        <v>0.11873789115258999</v>
      </c>
      <c r="O83" s="33">
        <v>0.811706409248799</v>
      </c>
    </row>
    <row r="84" spans="1:15" x14ac:dyDescent="0.3">
      <c r="A84" s="33">
        <v>0.78042857142857147</v>
      </c>
      <c r="B84" s="17">
        <v>7353.0023507100004</v>
      </c>
      <c r="C84" s="37">
        <v>2940.8162252900001</v>
      </c>
      <c r="D84" s="46">
        <f t="shared" si="1"/>
        <v>10293.818576000001</v>
      </c>
      <c r="G84" s="32">
        <v>45661.416664699071</v>
      </c>
      <c r="H84" s="43">
        <v>0.64687764508228496</v>
      </c>
      <c r="I84" s="43">
        <v>0.22881831313927301</v>
      </c>
      <c r="J84" s="43">
        <v>0.4588236</v>
      </c>
      <c r="K84" s="43">
        <v>2.9421096000000001E-2</v>
      </c>
      <c r="L84" s="33">
        <v>0.66</v>
      </c>
      <c r="M84" s="43">
        <v>0.23165028630464901</v>
      </c>
      <c r="N84" s="43">
        <v>7.8603117674831496E-2</v>
      </c>
      <c r="O84" s="33">
        <v>0.811706409248799</v>
      </c>
    </row>
    <row r="85" spans="1:15" x14ac:dyDescent="0.3">
      <c r="A85" s="33">
        <v>0.78215873015873016</v>
      </c>
      <c r="B85" s="17">
        <v>7397.5988710000001</v>
      </c>
      <c r="C85" s="37">
        <v>2932.5383508700002</v>
      </c>
      <c r="D85" s="46">
        <f t="shared" si="1"/>
        <v>10330.13722187</v>
      </c>
      <c r="G85" s="32">
        <v>45661.458331307869</v>
      </c>
      <c r="H85" s="43">
        <v>0.86462687562288298</v>
      </c>
      <c r="I85" s="43">
        <v>0.212745599401159</v>
      </c>
      <c r="J85" s="43">
        <v>0.78389679999999995</v>
      </c>
      <c r="K85" s="43">
        <v>2.375762E-2</v>
      </c>
      <c r="L85" s="33">
        <v>0.66</v>
      </c>
      <c r="M85" s="43">
        <v>0.37925227809030898</v>
      </c>
      <c r="N85" s="43">
        <v>4.4877817028192601E-2</v>
      </c>
      <c r="O85" s="33">
        <v>0.811706409248799</v>
      </c>
    </row>
    <row r="86" spans="1:15" x14ac:dyDescent="0.3">
      <c r="A86" s="33">
        <v>0.78385714285714281</v>
      </c>
      <c r="B86" s="17">
        <v>7397.5988710000001</v>
      </c>
      <c r="C86" s="37">
        <v>2924.2604764399998</v>
      </c>
      <c r="D86" s="46">
        <f t="shared" si="1"/>
        <v>10321.85934744</v>
      </c>
      <c r="G86" s="32">
        <v>45661.499997916668</v>
      </c>
      <c r="H86" s="43">
        <v>0.97228527676851995</v>
      </c>
      <c r="I86" s="43">
        <v>0.222600594099961</v>
      </c>
      <c r="J86" s="43">
        <v>1.0066383999999999</v>
      </c>
      <c r="K86" s="43">
        <v>1.7934017E-2</v>
      </c>
      <c r="L86" s="33">
        <v>0.66</v>
      </c>
      <c r="M86" s="43">
        <v>0.43506218717086198</v>
      </c>
      <c r="N86" s="43">
        <v>3.5366156841929203E-2</v>
      </c>
      <c r="O86" s="33">
        <v>0.811706409248799</v>
      </c>
    </row>
    <row r="87" spans="1:15" x14ac:dyDescent="0.3">
      <c r="A87" s="33">
        <v>0.7843809523809524</v>
      </c>
      <c r="B87" s="17">
        <v>7397.5988710000001</v>
      </c>
      <c r="C87" s="37">
        <v>2924.2604764399998</v>
      </c>
      <c r="D87" s="46">
        <f t="shared" si="1"/>
        <v>10321.85934744</v>
      </c>
      <c r="G87" s="32">
        <v>45661.541664525466</v>
      </c>
      <c r="H87" s="43">
        <v>0.99343991368977003</v>
      </c>
      <c r="I87" s="43">
        <v>0.22607913094524401</v>
      </c>
      <c r="J87" s="43">
        <v>1.0963836</v>
      </c>
      <c r="K87" s="43">
        <v>1.5998957000000001E-2</v>
      </c>
      <c r="L87" s="33">
        <v>0.66</v>
      </c>
      <c r="M87" s="43">
        <v>0.41382646744188201</v>
      </c>
      <c r="N87" s="43">
        <v>3.2000743726341402E-2</v>
      </c>
      <c r="O87" s="33">
        <v>0.811706409248799</v>
      </c>
    </row>
    <row r="88" spans="1:15" x14ac:dyDescent="0.3">
      <c r="A88" s="33">
        <v>0.78330158730158728</v>
      </c>
      <c r="B88" s="17">
        <v>7397.5988710000001</v>
      </c>
      <c r="C88" s="37">
        <v>2932.5383508700002</v>
      </c>
      <c r="D88" s="46">
        <f t="shared" si="1"/>
        <v>10330.13722187</v>
      </c>
      <c r="G88" s="32">
        <v>45661.583331134258</v>
      </c>
      <c r="H88" s="43">
        <v>0.93911835277285904</v>
      </c>
      <c r="I88" s="43">
        <v>0.22425804673536501</v>
      </c>
      <c r="J88" s="43">
        <v>1.0428223999999999</v>
      </c>
      <c r="K88" s="43">
        <v>1.7465706000000001E-2</v>
      </c>
      <c r="L88" s="33">
        <v>0.66</v>
      </c>
      <c r="M88" s="43">
        <v>0.32764913249914701</v>
      </c>
      <c r="N88" s="43">
        <v>3.04975300126137E-2</v>
      </c>
      <c r="O88" s="33">
        <v>0.811706409248799</v>
      </c>
    </row>
    <row r="89" spans="1:15" x14ac:dyDescent="0.3">
      <c r="A89" s="33">
        <v>0.7763174603174603</v>
      </c>
      <c r="B89" s="17">
        <v>7397.5988710000001</v>
      </c>
      <c r="C89" s="37">
        <v>2940.8162252900001</v>
      </c>
      <c r="D89" s="46">
        <f t="shared" si="1"/>
        <v>10338.41509629</v>
      </c>
      <c r="G89" s="32">
        <v>45661.624997743056</v>
      </c>
      <c r="H89" s="43">
        <v>0.79680685627943204</v>
      </c>
      <c r="I89" s="43">
        <v>0.21834878702796501</v>
      </c>
      <c r="J89" s="43">
        <v>0.85205639999999905</v>
      </c>
      <c r="K89" s="43">
        <v>1.8088804E-2</v>
      </c>
      <c r="L89" s="33">
        <v>0.66</v>
      </c>
      <c r="M89" s="43">
        <v>0.22108991788389901</v>
      </c>
      <c r="N89" s="43">
        <v>2.52078441241619E-2</v>
      </c>
      <c r="O89" s="33">
        <v>0.811706409248799</v>
      </c>
    </row>
    <row r="90" spans="1:15" x14ac:dyDescent="0.3">
      <c r="A90" s="33">
        <v>0.77246031746031751</v>
      </c>
      <c r="B90" s="17">
        <v>7397.5988710000001</v>
      </c>
      <c r="C90" s="37">
        <v>2940.8162252900001</v>
      </c>
      <c r="D90" s="46">
        <f t="shared" si="1"/>
        <v>10338.41509629</v>
      </c>
      <c r="G90" s="32">
        <v>45661.666664351855</v>
      </c>
      <c r="H90" s="43">
        <v>0.52113399832304697</v>
      </c>
      <c r="I90" s="43">
        <v>0.21243641186459999</v>
      </c>
      <c r="J90" s="43">
        <v>0.5590676</v>
      </c>
      <c r="K90" s="43">
        <v>2.155524E-2</v>
      </c>
      <c r="L90" s="33">
        <v>0.66</v>
      </c>
      <c r="M90" s="43">
        <v>9.6434798362941901E-2</v>
      </c>
      <c r="N90" s="43">
        <v>1.8167153281738499E-2</v>
      </c>
      <c r="O90" s="33">
        <v>0.811706409248799</v>
      </c>
    </row>
    <row r="91" spans="1:15" x14ac:dyDescent="0.3">
      <c r="A91" s="33">
        <v>0.78149206349206346</v>
      </c>
      <c r="B91" s="17">
        <v>7397.5988710000001</v>
      </c>
      <c r="C91" s="37">
        <v>2940.8162252900001</v>
      </c>
      <c r="D91" s="46">
        <f t="shared" si="1"/>
        <v>10338.41509629</v>
      </c>
      <c r="G91" s="32">
        <v>45661.708330960646</v>
      </c>
      <c r="H91" s="43">
        <v>0.13098306845698701</v>
      </c>
      <c r="I91" s="43">
        <v>0.16545966549420099</v>
      </c>
      <c r="J91" s="43">
        <v>0.22432920000000001</v>
      </c>
      <c r="K91" s="43">
        <v>2.4149556999999999E-2</v>
      </c>
      <c r="L91" s="33">
        <v>0.66</v>
      </c>
      <c r="M91" s="43">
        <v>5.8133134089050397E-3</v>
      </c>
      <c r="N91" s="43">
        <v>1.5652228911796601E-2</v>
      </c>
      <c r="O91" s="33">
        <v>0.811706409248799</v>
      </c>
    </row>
    <row r="92" spans="1:15" x14ac:dyDescent="0.3">
      <c r="A92" s="33">
        <v>0.80341269841269847</v>
      </c>
      <c r="B92" s="17">
        <v>7397.5988710000001</v>
      </c>
      <c r="C92" s="37">
        <v>2932.5383508700002</v>
      </c>
      <c r="D92" s="46">
        <f t="shared" si="1"/>
        <v>10330.13722187</v>
      </c>
      <c r="G92" s="32">
        <v>45661.749997569445</v>
      </c>
      <c r="H92" s="43">
        <v>1.00341991855494E-4</v>
      </c>
      <c r="I92" s="43">
        <v>0.17536732233649599</v>
      </c>
      <c r="J92" s="43">
        <v>6.67879999999999E-3</v>
      </c>
      <c r="K92" s="43">
        <v>2.8582483999999998E-2</v>
      </c>
      <c r="L92" s="33">
        <v>0.66</v>
      </c>
      <c r="M92" s="43">
        <v>0</v>
      </c>
      <c r="N92" s="43">
        <v>1.3239375375492701E-2</v>
      </c>
      <c r="O92" s="33">
        <v>0.811706409248799</v>
      </c>
    </row>
    <row r="93" spans="1:15" x14ac:dyDescent="0.3">
      <c r="A93" s="33">
        <v>0.80715873015873019</v>
      </c>
      <c r="B93" s="17">
        <v>7397.5988710000001</v>
      </c>
      <c r="C93" s="37">
        <v>2924.2604764399998</v>
      </c>
      <c r="D93" s="46">
        <f t="shared" si="1"/>
        <v>10321.85934744</v>
      </c>
      <c r="G93" s="32">
        <v>45661.791664178243</v>
      </c>
      <c r="H93" s="43">
        <v>0</v>
      </c>
      <c r="I93" s="43">
        <v>0.18954634383167601</v>
      </c>
      <c r="J93" s="43">
        <v>0</v>
      </c>
      <c r="K93" s="43">
        <v>3.4699104000000001E-2</v>
      </c>
      <c r="L93" s="33">
        <v>0.66</v>
      </c>
      <c r="M93" s="43">
        <v>0</v>
      </c>
      <c r="N93" s="43">
        <v>1.1366666710865E-2</v>
      </c>
      <c r="O93" s="33">
        <v>0.811706409248799</v>
      </c>
    </row>
    <row r="94" spans="1:15" x14ac:dyDescent="0.3">
      <c r="A94" s="33">
        <v>0.80701587301587296</v>
      </c>
      <c r="B94" s="17">
        <v>7397.5988710000001</v>
      </c>
      <c r="C94" s="37">
        <v>2915.9826020099999</v>
      </c>
      <c r="D94" s="46">
        <f t="shared" si="1"/>
        <v>10313.581473009999</v>
      </c>
      <c r="G94" s="32">
        <v>45661.833330787034</v>
      </c>
      <c r="H94" s="43">
        <v>0</v>
      </c>
      <c r="I94" s="43">
        <v>0.19065250131452499</v>
      </c>
      <c r="J94" s="43">
        <v>0</v>
      </c>
      <c r="K94" s="43">
        <v>3.8686816999999998E-2</v>
      </c>
      <c r="L94" s="33">
        <v>0.66</v>
      </c>
      <c r="M94" s="43">
        <v>0</v>
      </c>
      <c r="N94" s="43">
        <v>9.3774103372612598E-3</v>
      </c>
      <c r="O94" s="33">
        <v>0.811706409248799</v>
      </c>
    </row>
    <row r="95" spans="1:15" x14ac:dyDescent="0.3">
      <c r="A95" s="33">
        <v>0.80614285714285716</v>
      </c>
      <c r="B95" s="17">
        <v>7397.5988710000001</v>
      </c>
      <c r="C95" s="37">
        <v>2907.7047275899999</v>
      </c>
      <c r="D95" s="46">
        <f t="shared" si="1"/>
        <v>10305.303598590001</v>
      </c>
      <c r="G95" s="32">
        <v>45661.874997395833</v>
      </c>
      <c r="H95" s="43">
        <v>0</v>
      </c>
      <c r="I95" s="43">
        <v>0.191109821237854</v>
      </c>
      <c r="J95" s="43">
        <v>0</v>
      </c>
      <c r="K95" s="43">
        <v>4.4375757000000002E-2</v>
      </c>
      <c r="L95" s="33">
        <v>0.66</v>
      </c>
      <c r="M95" s="43">
        <v>0</v>
      </c>
      <c r="N95" s="43">
        <v>8.2475360073179498E-3</v>
      </c>
      <c r="O95" s="33">
        <v>0.811706409248799</v>
      </c>
    </row>
    <row r="96" spans="1:15" x14ac:dyDescent="0.3">
      <c r="A96" s="33">
        <v>0.80420634920634926</v>
      </c>
      <c r="B96" s="17">
        <v>7397.5988710000001</v>
      </c>
      <c r="C96" s="37">
        <v>2899.4268531600001</v>
      </c>
      <c r="D96" s="46">
        <f t="shared" si="1"/>
        <v>10297.025724160001</v>
      </c>
      <c r="G96" s="32">
        <v>45661.916664004631</v>
      </c>
      <c r="H96" s="43">
        <v>0</v>
      </c>
      <c r="I96" s="43">
        <v>0.18883710426017</v>
      </c>
      <c r="J96" s="43">
        <v>0</v>
      </c>
      <c r="K96" s="43">
        <v>4.7884977000000002E-2</v>
      </c>
      <c r="L96" s="33">
        <v>0.66</v>
      </c>
      <c r="M96" s="43">
        <v>0</v>
      </c>
      <c r="N96" s="43">
        <v>8.1641716504906904E-3</v>
      </c>
      <c r="O96" s="33">
        <v>0.811706409248799</v>
      </c>
    </row>
    <row r="97" spans="1:15" x14ac:dyDescent="0.3">
      <c r="A97" s="33">
        <v>0.80168253968253966</v>
      </c>
      <c r="B97" s="17">
        <v>7397.5988710000001</v>
      </c>
      <c r="C97" s="37">
        <v>2899.4268531600001</v>
      </c>
      <c r="D97" s="46">
        <f t="shared" si="1"/>
        <v>10297.025724160001</v>
      </c>
      <c r="G97" s="32">
        <v>45661.958330613423</v>
      </c>
      <c r="H97" s="43">
        <v>0</v>
      </c>
      <c r="I97" s="43">
        <v>0.17884081957119</v>
      </c>
      <c r="J97" s="43">
        <v>0</v>
      </c>
      <c r="K97" s="43">
        <v>4.5473420000000001E-2</v>
      </c>
      <c r="L97" s="33">
        <v>0.66</v>
      </c>
      <c r="M97" s="43">
        <v>0</v>
      </c>
      <c r="N97" s="43">
        <v>8.9232237246111602E-3</v>
      </c>
      <c r="O97" s="33">
        <v>0.811706409248799</v>
      </c>
    </row>
    <row r="98" spans="1:15" x14ac:dyDescent="0.3">
      <c r="A98" s="33">
        <v>0.79852380952380952</v>
      </c>
      <c r="B98" s="17">
        <v>7397.5988710000001</v>
      </c>
      <c r="C98" s="37">
        <v>2899.4091042599998</v>
      </c>
      <c r="D98" s="46">
        <f t="shared" si="1"/>
        <v>10297.00797526</v>
      </c>
      <c r="G98" s="32">
        <v>45661.999997222221</v>
      </c>
      <c r="H98" s="43">
        <v>0</v>
      </c>
      <c r="I98" s="43">
        <v>0.170339160167156</v>
      </c>
      <c r="J98" s="43">
        <v>0</v>
      </c>
      <c r="K98" s="43">
        <v>4.1336411000000003E-2</v>
      </c>
      <c r="L98" s="33">
        <v>0.66</v>
      </c>
      <c r="M98" s="43">
        <v>0</v>
      </c>
      <c r="N98" s="43">
        <v>1.0376706901796E-2</v>
      </c>
      <c r="O98" s="33">
        <v>0.82376814502446216</v>
      </c>
    </row>
    <row r="99" spans="1:15" x14ac:dyDescent="0.3">
      <c r="A99" s="33">
        <v>0.79353968253968254</v>
      </c>
      <c r="B99" s="17">
        <v>7397.5988710000001</v>
      </c>
      <c r="C99" s="37">
        <v>2899.4091042599998</v>
      </c>
      <c r="D99" s="46">
        <f t="shared" si="1"/>
        <v>10297.00797526</v>
      </c>
      <c r="G99" s="32">
        <v>45662.04166383102</v>
      </c>
      <c r="H99" s="43">
        <v>0</v>
      </c>
      <c r="I99" s="43">
        <v>0.154451890501381</v>
      </c>
      <c r="J99" s="43">
        <v>0</v>
      </c>
      <c r="K99" s="43">
        <v>3.8933367000000003E-2</v>
      </c>
      <c r="L99" s="33">
        <v>0.66</v>
      </c>
      <c r="M99" s="43">
        <v>0</v>
      </c>
      <c r="N99" s="43">
        <v>1.2035707029493701E-2</v>
      </c>
      <c r="O99" s="33">
        <v>0.82376814502446216</v>
      </c>
    </row>
    <row r="100" spans="1:15" x14ac:dyDescent="0.3">
      <c r="A100" s="33">
        <v>0.77836507936507937</v>
      </c>
      <c r="B100" s="17">
        <v>7397.5988710000001</v>
      </c>
      <c r="C100" s="37">
        <v>2899.4091042599998</v>
      </c>
      <c r="D100" s="46">
        <f t="shared" si="1"/>
        <v>10297.00797526</v>
      </c>
      <c r="G100" s="32">
        <v>45662.083330439818</v>
      </c>
      <c r="H100" s="43">
        <v>0</v>
      </c>
      <c r="I100" s="43">
        <v>0.14327124591279</v>
      </c>
      <c r="J100" s="43">
        <v>0</v>
      </c>
      <c r="K100" s="43">
        <v>4.2829601000000002E-2</v>
      </c>
      <c r="L100" s="33">
        <v>0.66</v>
      </c>
      <c r="M100" s="43">
        <v>0</v>
      </c>
      <c r="N100" s="43">
        <v>1.3958761191897699E-2</v>
      </c>
      <c r="O100" s="33">
        <v>0.82376814502446216</v>
      </c>
    </row>
    <row r="101" spans="1:15" x14ac:dyDescent="0.3">
      <c r="A101" s="33">
        <v>0.75963492063492066</v>
      </c>
      <c r="B101" s="17">
        <v>7397.5988710000001</v>
      </c>
      <c r="C101" s="37">
        <v>2899.4091042599998</v>
      </c>
      <c r="D101" s="46">
        <f t="shared" si="1"/>
        <v>10297.00797526</v>
      </c>
      <c r="G101" s="32">
        <v>45662.12499704861</v>
      </c>
      <c r="H101" s="43">
        <v>0</v>
      </c>
      <c r="I101" s="43">
        <v>0.13523493708765</v>
      </c>
      <c r="J101" s="43">
        <v>0</v>
      </c>
      <c r="K101" s="43">
        <v>5.8353533999999999E-2</v>
      </c>
      <c r="L101" s="33">
        <v>0.66</v>
      </c>
      <c r="M101" s="43">
        <v>0</v>
      </c>
      <c r="N101" s="43">
        <v>1.5155885395798501E-2</v>
      </c>
      <c r="O101" s="33">
        <v>0.82376814502446216</v>
      </c>
    </row>
    <row r="102" spans="1:15" x14ac:dyDescent="0.3">
      <c r="A102" s="33">
        <v>0.73503174603174604</v>
      </c>
      <c r="B102" s="17">
        <v>7397.5988710000001</v>
      </c>
      <c r="C102" s="37">
        <v>2907.6869786900002</v>
      </c>
      <c r="D102" s="46">
        <f t="shared" si="1"/>
        <v>10305.285849690001</v>
      </c>
      <c r="G102" s="32">
        <v>45662.166663657408</v>
      </c>
      <c r="H102" s="43">
        <v>0</v>
      </c>
      <c r="I102" s="43">
        <v>0.135514432697555</v>
      </c>
      <c r="J102" s="43">
        <v>0</v>
      </c>
      <c r="K102" s="43">
        <v>6.5109027E-2</v>
      </c>
      <c r="L102" s="33">
        <v>0.66</v>
      </c>
      <c r="M102" s="43">
        <v>0</v>
      </c>
      <c r="N102" s="43">
        <v>1.5528232743030701E-2</v>
      </c>
      <c r="O102" s="33">
        <v>0.82376814502446216</v>
      </c>
    </row>
    <row r="103" spans="1:15" x14ac:dyDescent="0.3">
      <c r="A103" s="33">
        <v>0.73114285714285709</v>
      </c>
      <c r="B103" s="17">
        <v>7397.5988710000001</v>
      </c>
      <c r="C103" s="37">
        <v>2924.24272754</v>
      </c>
      <c r="D103" s="46">
        <f t="shared" si="1"/>
        <v>10321.841598540001</v>
      </c>
      <c r="G103" s="32">
        <v>45662.208330266207</v>
      </c>
      <c r="H103" s="43">
        <v>0</v>
      </c>
      <c r="I103" s="43">
        <v>0.13708055599781099</v>
      </c>
      <c r="J103" s="43">
        <v>0</v>
      </c>
      <c r="K103" s="43">
        <v>7.0678661000000004E-2</v>
      </c>
      <c r="L103" s="33">
        <v>0.66</v>
      </c>
      <c r="M103" s="43">
        <v>0</v>
      </c>
      <c r="N103" s="43">
        <v>1.6751712916275401E-2</v>
      </c>
      <c r="O103" s="33">
        <v>0.82376814502446216</v>
      </c>
    </row>
    <row r="104" spans="1:15" x14ac:dyDescent="0.3">
      <c r="A104" s="33">
        <v>0.72719047619047616</v>
      </c>
      <c r="B104" s="17">
        <v>7397.5988710000001</v>
      </c>
      <c r="C104" s="37">
        <v>2932.52060196</v>
      </c>
      <c r="D104" s="46">
        <f t="shared" si="1"/>
        <v>10330.119472959999</v>
      </c>
      <c r="G104" s="32">
        <v>45662.249996874998</v>
      </c>
      <c r="H104" s="43">
        <v>0</v>
      </c>
      <c r="I104" s="43">
        <v>0.13456375832950501</v>
      </c>
      <c r="J104" s="43">
        <v>0</v>
      </c>
      <c r="K104" s="43">
        <v>7.4234464E-2</v>
      </c>
      <c r="L104" s="33">
        <v>0.66</v>
      </c>
      <c r="M104" s="43">
        <v>0</v>
      </c>
      <c r="N104" s="43">
        <v>1.8890049582038201E-2</v>
      </c>
      <c r="O104" s="33">
        <v>0.82376814502446216</v>
      </c>
    </row>
    <row r="105" spans="1:15" x14ac:dyDescent="0.3">
      <c r="A105" s="33">
        <v>0.7112222222222222</v>
      </c>
      <c r="B105" s="17">
        <v>7397.5988710000001</v>
      </c>
      <c r="C105" s="37">
        <v>2940.7984763899999</v>
      </c>
      <c r="D105" s="46">
        <f t="shared" si="1"/>
        <v>10338.397347390001</v>
      </c>
      <c r="G105" s="32">
        <v>45662.291663483797</v>
      </c>
      <c r="H105" s="43">
        <v>0</v>
      </c>
      <c r="I105" s="43">
        <v>0.13156859710747901</v>
      </c>
      <c r="J105" s="43">
        <v>0</v>
      </c>
      <c r="K105" s="43">
        <v>8.3375100999999993E-2</v>
      </c>
      <c r="L105" s="33">
        <v>0.66</v>
      </c>
      <c r="M105" s="43">
        <v>0</v>
      </c>
      <c r="N105" s="43">
        <v>2.4650565841100099E-2</v>
      </c>
      <c r="O105" s="33">
        <v>0.82376814502446216</v>
      </c>
    </row>
    <row r="106" spans="1:15" x14ac:dyDescent="0.3">
      <c r="A106" s="33">
        <v>0.71193650793650798</v>
      </c>
      <c r="B106" s="17">
        <v>7397.5988710000001</v>
      </c>
      <c r="C106" s="37">
        <v>2940.7984763899999</v>
      </c>
      <c r="D106" s="46">
        <f t="shared" si="1"/>
        <v>10338.397347390001</v>
      </c>
      <c r="G106" s="32">
        <v>45662.333330092595</v>
      </c>
      <c r="H106" s="43">
        <v>1.1768109576323999E-2</v>
      </c>
      <c r="I106" s="43">
        <v>0.13327758865085701</v>
      </c>
      <c r="J106" s="43">
        <v>1.4800000000000001E-5</v>
      </c>
      <c r="K106" s="43">
        <v>0.10324673400000001</v>
      </c>
      <c r="L106" s="33">
        <v>0.66</v>
      </c>
      <c r="M106" s="43">
        <v>6.6807344486588399E-3</v>
      </c>
      <c r="N106" s="43">
        <v>3.0673191758913702E-2</v>
      </c>
      <c r="O106" s="33">
        <v>0.82376814502446216</v>
      </c>
    </row>
    <row r="107" spans="1:15" x14ac:dyDescent="0.3">
      <c r="A107" s="33">
        <v>0.71252380952380956</v>
      </c>
      <c r="B107" s="17">
        <v>7397.5988710000001</v>
      </c>
      <c r="C107" s="37">
        <v>2940.7984763899999</v>
      </c>
      <c r="D107" s="46">
        <f t="shared" si="1"/>
        <v>10338.397347390001</v>
      </c>
      <c r="G107" s="32">
        <v>45662.374996701386</v>
      </c>
      <c r="H107" s="43">
        <v>0.30098899149633901</v>
      </c>
      <c r="I107" s="43">
        <v>0.12854925392956601</v>
      </c>
      <c r="J107" s="43">
        <v>0.1077432</v>
      </c>
      <c r="K107" s="43">
        <v>0.103418918</v>
      </c>
      <c r="L107" s="33">
        <v>0.66</v>
      </c>
      <c r="M107" s="43">
        <v>0.131001389269467</v>
      </c>
      <c r="N107" s="43">
        <v>2.9913766014658501E-2</v>
      </c>
      <c r="O107" s="33">
        <v>0.82376814502446216</v>
      </c>
    </row>
    <row r="108" spans="1:15" x14ac:dyDescent="0.3">
      <c r="A108" s="33">
        <v>0.71592063492063496</v>
      </c>
      <c r="B108" s="17">
        <v>7397.5988710000001</v>
      </c>
      <c r="C108" s="37">
        <v>2940.7984763899999</v>
      </c>
      <c r="D108" s="46">
        <f t="shared" si="1"/>
        <v>10338.397347390001</v>
      </c>
      <c r="G108" s="32">
        <v>45662.416663310185</v>
      </c>
      <c r="H108" s="43">
        <v>0.72058633469980204</v>
      </c>
      <c r="I108" s="43">
        <v>0.115152425988001</v>
      </c>
      <c r="J108" s="43">
        <v>0.38877040000000002</v>
      </c>
      <c r="K108" s="43">
        <v>8.9015575E-2</v>
      </c>
      <c r="L108" s="33">
        <v>0.66</v>
      </c>
      <c r="M108" s="43">
        <v>0.36270128720990502</v>
      </c>
      <c r="N108" s="43">
        <v>2.5569998678186101E-2</v>
      </c>
      <c r="O108" s="33">
        <v>0.82376814502446216</v>
      </c>
    </row>
    <row r="109" spans="1:15" x14ac:dyDescent="0.3">
      <c r="A109" s="33">
        <v>0.73101587301587301</v>
      </c>
      <c r="B109" s="17">
        <v>7397.5988710000001</v>
      </c>
      <c r="C109" s="37">
        <v>2932.52060196</v>
      </c>
      <c r="D109" s="46">
        <f t="shared" si="1"/>
        <v>10330.119472959999</v>
      </c>
      <c r="G109" s="32">
        <v>45662.458329918984</v>
      </c>
      <c r="H109" s="43">
        <v>0.94388845755774697</v>
      </c>
      <c r="I109" s="43">
        <v>0.11390949943018</v>
      </c>
      <c r="J109" s="43">
        <v>0.66043479999999999</v>
      </c>
      <c r="K109" s="43">
        <v>7.3959416E-2</v>
      </c>
      <c r="L109" s="33">
        <v>0.66</v>
      </c>
      <c r="M109" s="43">
        <v>0.57803695457488702</v>
      </c>
      <c r="N109" s="43">
        <v>2.13357343811152E-2</v>
      </c>
      <c r="O109" s="33">
        <v>0.82376814502446216</v>
      </c>
    </row>
    <row r="110" spans="1:15" x14ac:dyDescent="0.3">
      <c r="A110" s="33">
        <v>0.73492063492063497</v>
      </c>
      <c r="B110" s="17">
        <v>7397.5988710000001</v>
      </c>
      <c r="C110" s="37">
        <v>2924.24272754</v>
      </c>
      <c r="D110" s="46">
        <f t="shared" si="1"/>
        <v>10321.841598540001</v>
      </c>
      <c r="G110" s="32">
        <v>45662.499996527775</v>
      </c>
      <c r="H110" s="43">
        <v>1.0414331826679399</v>
      </c>
      <c r="I110" s="43">
        <v>0.12575960860417201</v>
      </c>
      <c r="J110" s="43">
        <v>0.82843119999999904</v>
      </c>
      <c r="K110" s="43">
        <v>4.9908013000000001E-2</v>
      </c>
      <c r="L110" s="33">
        <v>0.66</v>
      </c>
      <c r="M110" s="43">
        <v>0.675831757975623</v>
      </c>
      <c r="N110" s="43">
        <v>2.1145594966087099E-2</v>
      </c>
      <c r="O110" s="33">
        <v>0.82376814502446216</v>
      </c>
    </row>
    <row r="111" spans="1:15" x14ac:dyDescent="0.3">
      <c r="A111" s="33">
        <v>0.72606349206349208</v>
      </c>
      <c r="B111" s="17">
        <v>7397.5988710000001</v>
      </c>
      <c r="C111" s="37">
        <v>2924.24272754</v>
      </c>
      <c r="D111" s="46">
        <f t="shared" si="1"/>
        <v>10321.841598540001</v>
      </c>
      <c r="G111" s="32">
        <v>45662.541663136573</v>
      </c>
      <c r="H111" s="43">
        <v>1.05373889284581</v>
      </c>
      <c r="I111" s="43">
        <v>0.120768278779321</v>
      </c>
      <c r="J111" s="43">
        <v>0.87624199999999997</v>
      </c>
      <c r="K111" s="43">
        <v>5.1188058000000002E-2</v>
      </c>
      <c r="L111" s="33">
        <v>0.66</v>
      </c>
      <c r="M111" s="43">
        <v>0.66342486328366101</v>
      </c>
      <c r="N111" s="43">
        <v>2.3089047276481301E-2</v>
      </c>
      <c r="O111" s="33">
        <v>0.82376814502446216</v>
      </c>
    </row>
    <row r="112" spans="1:15" x14ac:dyDescent="0.3">
      <c r="A112" s="33">
        <v>0.71314285714285719</v>
      </c>
      <c r="B112" s="17">
        <v>7397.5988710000001</v>
      </c>
      <c r="C112" s="37">
        <v>2932.52060196</v>
      </c>
      <c r="D112" s="46">
        <f t="shared" si="1"/>
        <v>10330.119472959999</v>
      </c>
      <c r="G112" s="32">
        <v>45662.583329745372</v>
      </c>
      <c r="H112" s="43">
        <v>0.99499991241140295</v>
      </c>
      <c r="I112" s="43">
        <v>0.107616452395525</v>
      </c>
      <c r="J112" s="43">
        <v>0.80264119999999906</v>
      </c>
      <c r="K112" s="43">
        <v>6.7777709000000005E-2</v>
      </c>
      <c r="L112" s="33">
        <v>0.66</v>
      </c>
      <c r="M112" s="43">
        <v>0.549922707177117</v>
      </c>
      <c r="N112" s="43">
        <v>2.4281053499414999E-2</v>
      </c>
      <c r="O112" s="33">
        <v>0.82376814502446216</v>
      </c>
    </row>
    <row r="113" spans="1:15" x14ac:dyDescent="0.3">
      <c r="A113" s="33">
        <v>0.70733333333333337</v>
      </c>
      <c r="B113" s="17">
        <v>7397.5988710000001</v>
      </c>
      <c r="C113" s="37">
        <v>2940.7984763899999</v>
      </c>
      <c r="D113" s="46">
        <f t="shared" si="1"/>
        <v>10338.397347390001</v>
      </c>
      <c r="G113" s="32">
        <v>45662.624996354163</v>
      </c>
      <c r="H113" s="43">
        <v>0.83960204707569397</v>
      </c>
      <c r="I113" s="43">
        <v>0.100896520504669</v>
      </c>
      <c r="J113" s="43">
        <v>0.62599439999999995</v>
      </c>
      <c r="K113" s="43">
        <v>8.4329229000000006E-2</v>
      </c>
      <c r="L113" s="33">
        <v>0.66</v>
      </c>
      <c r="M113" s="43">
        <v>0.380391994141767</v>
      </c>
      <c r="N113" s="43">
        <v>2.44084312340936E-2</v>
      </c>
      <c r="O113" s="33">
        <v>0.82376814502446216</v>
      </c>
    </row>
    <row r="114" spans="1:15" x14ac:dyDescent="0.3">
      <c r="A114" s="33">
        <v>0.70073015873015876</v>
      </c>
      <c r="B114" s="17">
        <v>7397.5988710000001</v>
      </c>
      <c r="C114" s="37">
        <v>2940.7984763899999</v>
      </c>
      <c r="D114" s="46">
        <f t="shared" si="1"/>
        <v>10338.397347390001</v>
      </c>
      <c r="G114" s="32">
        <v>45662.666662962962</v>
      </c>
      <c r="H114" s="43">
        <v>0.53835443278186801</v>
      </c>
      <c r="I114" s="43">
        <v>0.105815920817823</v>
      </c>
      <c r="J114" s="43">
        <v>0.38842679999999902</v>
      </c>
      <c r="K114" s="43">
        <v>9.8807650999999996E-2</v>
      </c>
      <c r="L114" s="33">
        <v>0.66</v>
      </c>
      <c r="M114" s="43">
        <v>0.17049833822179999</v>
      </c>
      <c r="N114" s="43">
        <v>2.4545489634973602E-2</v>
      </c>
      <c r="O114" s="33">
        <v>0.82376814502446216</v>
      </c>
    </row>
    <row r="115" spans="1:15" x14ac:dyDescent="0.3">
      <c r="A115" s="33">
        <v>0.71042857142857141</v>
      </c>
      <c r="B115" s="17">
        <v>7397.5988710000001</v>
      </c>
      <c r="C115" s="37">
        <v>2940.7984763899999</v>
      </c>
      <c r="D115" s="46">
        <f t="shared" si="1"/>
        <v>10338.397347390001</v>
      </c>
      <c r="G115" s="32">
        <v>45662.70832957176</v>
      </c>
      <c r="H115" s="43">
        <v>0.128260908882353</v>
      </c>
      <c r="I115" s="43">
        <v>0.136584512527027</v>
      </c>
      <c r="J115" s="43">
        <v>0.15620199999999901</v>
      </c>
      <c r="K115" s="43">
        <v>0.15496075600000001</v>
      </c>
      <c r="L115" s="33">
        <v>0.66</v>
      </c>
      <c r="M115" s="43">
        <v>7.3643751489635397E-3</v>
      </c>
      <c r="N115" s="43">
        <v>2.6725354418666698E-2</v>
      </c>
      <c r="O115" s="33">
        <v>0.82376814502446216</v>
      </c>
    </row>
    <row r="116" spans="1:15" x14ac:dyDescent="0.3">
      <c r="A116" s="33">
        <v>0.71563492063492062</v>
      </c>
      <c r="B116" s="17">
        <v>7397.5988710000001</v>
      </c>
      <c r="C116" s="37">
        <v>2932.52060196</v>
      </c>
      <c r="D116" s="46">
        <f t="shared" si="1"/>
        <v>10330.119472959999</v>
      </c>
      <c r="G116" s="32">
        <v>45662.749996180559</v>
      </c>
      <c r="H116" s="43">
        <v>1.8718530724105801E-4</v>
      </c>
      <c r="I116" s="43">
        <v>0.21864487154208301</v>
      </c>
      <c r="J116" s="43">
        <v>7.3711999999999996E-3</v>
      </c>
      <c r="K116" s="43">
        <v>0.241776088</v>
      </c>
      <c r="L116" s="33">
        <v>0.66</v>
      </c>
      <c r="M116" s="43">
        <v>0</v>
      </c>
      <c r="N116" s="43">
        <v>3.41717619752816E-2</v>
      </c>
      <c r="O116" s="33">
        <v>0.82376814502446216</v>
      </c>
    </row>
    <row r="117" spans="1:15" x14ac:dyDescent="0.3">
      <c r="A117" s="33">
        <v>0.72588888888888892</v>
      </c>
      <c r="B117" s="17">
        <v>7397.5988710000001</v>
      </c>
      <c r="C117" s="37">
        <v>2924.24272754</v>
      </c>
      <c r="D117" s="46">
        <f t="shared" si="1"/>
        <v>10321.841598540001</v>
      </c>
      <c r="G117" s="32">
        <v>45662.79166278935</v>
      </c>
      <c r="H117" s="43">
        <v>0</v>
      </c>
      <c r="I117" s="43">
        <v>0.26012648761100099</v>
      </c>
      <c r="J117" s="43">
        <v>0</v>
      </c>
      <c r="K117" s="43">
        <v>0.30117082499999998</v>
      </c>
      <c r="L117" s="33">
        <v>0.66</v>
      </c>
      <c r="M117" s="43">
        <v>0</v>
      </c>
      <c r="N117" s="43">
        <v>4.1480006133266703E-2</v>
      </c>
      <c r="O117" s="33">
        <v>0.82376814502446216</v>
      </c>
    </row>
    <row r="118" spans="1:15" x14ac:dyDescent="0.3">
      <c r="A118" s="33">
        <v>0.72869841269841273</v>
      </c>
      <c r="B118" s="17">
        <v>7397.5988710000001</v>
      </c>
      <c r="C118" s="37">
        <v>2915.9648531100001</v>
      </c>
      <c r="D118" s="46">
        <f t="shared" si="1"/>
        <v>10313.563724110001</v>
      </c>
      <c r="G118" s="32">
        <v>45662.833329398149</v>
      </c>
      <c r="H118" s="43">
        <v>0</v>
      </c>
      <c r="I118" s="43">
        <v>0.24743616933430199</v>
      </c>
      <c r="J118" s="43">
        <v>0</v>
      </c>
      <c r="K118" s="43">
        <v>0.34278308499999999</v>
      </c>
      <c r="L118" s="33">
        <v>0.66</v>
      </c>
      <c r="M118" s="43">
        <v>0</v>
      </c>
      <c r="N118" s="43">
        <v>4.1790796101944902E-2</v>
      </c>
      <c r="O118" s="33">
        <v>0.82376814502446216</v>
      </c>
    </row>
    <row r="119" spans="1:15" x14ac:dyDescent="0.3">
      <c r="A119" s="33">
        <v>0.70057142857142862</v>
      </c>
      <c r="B119" s="17">
        <v>7397.5988710000001</v>
      </c>
      <c r="C119" s="37">
        <v>2907.6869786900002</v>
      </c>
      <c r="D119" s="46">
        <f t="shared" si="1"/>
        <v>10305.285849690001</v>
      </c>
      <c r="G119" s="32">
        <v>45662.874996006947</v>
      </c>
      <c r="H119" s="43">
        <v>0</v>
      </c>
      <c r="I119" s="43">
        <v>0.20439153638483601</v>
      </c>
      <c r="J119" s="43">
        <v>0</v>
      </c>
      <c r="K119" s="43">
        <v>0.35943518099999999</v>
      </c>
      <c r="L119" s="33">
        <v>0.66</v>
      </c>
      <c r="M119" s="43">
        <v>0</v>
      </c>
      <c r="N119" s="43">
        <v>4.0714537073321802E-2</v>
      </c>
      <c r="O119" s="33">
        <v>0.82376814502446216</v>
      </c>
    </row>
    <row r="120" spans="1:15" x14ac:dyDescent="0.3">
      <c r="A120" s="33">
        <v>0.68757142857142861</v>
      </c>
      <c r="B120" s="17">
        <v>7397.5988710000001</v>
      </c>
      <c r="C120" s="37">
        <v>2899.4091042599998</v>
      </c>
      <c r="D120" s="46">
        <f t="shared" si="1"/>
        <v>10297.00797526</v>
      </c>
      <c r="G120" s="32">
        <v>45662.916662615738</v>
      </c>
      <c r="H120" s="43">
        <v>0</v>
      </c>
      <c r="I120" s="43">
        <v>0.16980281787288701</v>
      </c>
      <c r="J120" s="43">
        <v>0</v>
      </c>
      <c r="K120" s="43">
        <v>0.37464370000000002</v>
      </c>
      <c r="L120" s="33">
        <v>0.66</v>
      </c>
      <c r="M120" s="43">
        <v>0</v>
      </c>
      <c r="N120" s="43">
        <v>4.0750936958092801E-2</v>
      </c>
      <c r="O120" s="33">
        <v>0.82376814502446216</v>
      </c>
    </row>
    <row r="121" spans="1:15" x14ac:dyDescent="0.3">
      <c r="A121" s="33">
        <v>0.66149206349206346</v>
      </c>
      <c r="B121" s="17">
        <v>7397.5988710000001</v>
      </c>
      <c r="C121" s="37">
        <v>2899.4091042599998</v>
      </c>
      <c r="D121" s="46">
        <f t="shared" si="1"/>
        <v>10297.00797526</v>
      </c>
      <c r="G121" s="32">
        <v>45662.958329224537</v>
      </c>
      <c r="H121" s="43">
        <v>0</v>
      </c>
      <c r="I121" s="43">
        <v>0.15471102044361201</v>
      </c>
      <c r="J121" s="43">
        <v>0</v>
      </c>
      <c r="K121" s="43">
        <v>0.37346754799999998</v>
      </c>
      <c r="L121" s="33">
        <v>0.66</v>
      </c>
      <c r="M121" s="43">
        <v>0</v>
      </c>
      <c r="N121" s="43">
        <v>4.3406318221023803E-2</v>
      </c>
      <c r="O121" s="33">
        <v>0.82376814502446216</v>
      </c>
    </row>
    <row r="122" spans="1:15" x14ac:dyDescent="0.3">
      <c r="A122" s="33">
        <v>0.6128730158730159</v>
      </c>
      <c r="B122" s="17">
        <v>7397.5988710000001</v>
      </c>
      <c r="C122" s="37">
        <v>2897.9041271299998</v>
      </c>
      <c r="D122" s="46">
        <f t="shared" si="1"/>
        <v>10295.502998129999</v>
      </c>
      <c r="G122" s="32">
        <v>45662.999995833336</v>
      </c>
      <c r="H122" s="43">
        <v>0</v>
      </c>
      <c r="I122" s="43">
        <v>0.15695085442328899</v>
      </c>
      <c r="J122" s="43">
        <v>0</v>
      </c>
      <c r="K122" s="43">
        <v>0.36799059899999997</v>
      </c>
      <c r="L122" s="33">
        <v>0.66</v>
      </c>
      <c r="M122" s="43">
        <v>0</v>
      </c>
      <c r="N122" s="43">
        <v>4.6124900791148601E-2</v>
      </c>
      <c r="O122" s="33">
        <v>0.7153851325482582</v>
      </c>
    </row>
    <row r="123" spans="1:15" x14ac:dyDescent="0.3">
      <c r="A123" s="33">
        <v>0.56901587301587297</v>
      </c>
      <c r="B123" s="17">
        <v>7397.5988710000001</v>
      </c>
      <c r="C123" s="37">
        <v>2897.9041271299998</v>
      </c>
      <c r="D123" s="46">
        <f t="shared" si="1"/>
        <v>10295.502998129999</v>
      </c>
      <c r="G123" s="32">
        <v>45663.041662442127</v>
      </c>
      <c r="H123" s="43">
        <v>0</v>
      </c>
      <c r="I123" s="43">
        <v>0.153768368822225</v>
      </c>
      <c r="J123" s="43">
        <v>0</v>
      </c>
      <c r="K123" s="43">
        <v>0.357746438</v>
      </c>
      <c r="L123" s="33">
        <v>0.66</v>
      </c>
      <c r="M123" s="43">
        <v>0</v>
      </c>
      <c r="N123" s="43">
        <v>4.9270190593237298E-2</v>
      </c>
      <c r="O123" s="33">
        <v>0.7153851325482582</v>
      </c>
    </row>
    <row r="124" spans="1:15" x14ac:dyDescent="0.3">
      <c r="A124" s="33">
        <v>0.54239682539682543</v>
      </c>
      <c r="B124" s="17">
        <v>7397.5988710000001</v>
      </c>
      <c r="C124" s="37">
        <v>2897.9041271299998</v>
      </c>
      <c r="D124" s="46">
        <f t="shared" si="1"/>
        <v>10295.502998129999</v>
      </c>
      <c r="G124" s="32">
        <v>45663.083329050925</v>
      </c>
      <c r="H124" s="43">
        <v>0</v>
      </c>
      <c r="I124" s="43">
        <v>0.15601421392433101</v>
      </c>
      <c r="J124" s="43">
        <v>0</v>
      </c>
      <c r="K124" s="43">
        <v>0.362955166</v>
      </c>
      <c r="L124" s="33">
        <v>0.66</v>
      </c>
      <c r="M124" s="43">
        <v>0</v>
      </c>
      <c r="N124" s="43">
        <v>5.1084263572393401E-2</v>
      </c>
      <c r="O124" s="33">
        <v>0.7153851325482582</v>
      </c>
    </row>
    <row r="125" spans="1:15" x14ac:dyDescent="0.3">
      <c r="A125" s="33">
        <v>0.52787301587301583</v>
      </c>
      <c r="B125" s="17">
        <v>7397.5988710000001</v>
      </c>
      <c r="C125" s="37">
        <v>2897.9041271299998</v>
      </c>
      <c r="D125" s="46">
        <f t="shared" si="1"/>
        <v>10295.502998129999</v>
      </c>
      <c r="G125" s="32">
        <v>45663.124995659724</v>
      </c>
      <c r="H125" s="43">
        <v>0</v>
      </c>
      <c r="I125" s="43">
        <v>0.16041828581706499</v>
      </c>
      <c r="J125" s="43">
        <v>0</v>
      </c>
      <c r="K125" s="43">
        <v>0.364881452</v>
      </c>
      <c r="L125" s="33">
        <v>0.66</v>
      </c>
      <c r="M125" s="43">
        <v>0</v>
      </c>
      <c r="N125" s="43">
        <v>5.2620505718132399E-2</v>
      </c>
      <c r="O125" s="33">
        <v>0.7153851325482582</v>
      </c>
    </row>
    <row r="126" spans="1:15" x14ac:dyDescent="0.3">
      <c r="A126" s="33">
        <v>0.53709523809523807</v>
      </c>
      <c r="B126" s="17">
        <v>7397.5988710000001</v>
      </c>
      <c r="C126" s="37">
        <v>2914.6033376199998</v>
      </c>
      <c r="D126" s="46">
        <f t="shared" si="1"/>
        <v>10312.20220862</v>
      </c>
      <c r="G126" s="32">
        <v>45663.166662268515</v>
      </c>
      <c r="H126" s="43">
        <v>0</v>
      </c>
      <c r="I126" s="43">
        <v>0.17583722731898599</v>
      </c>
      <c r="J126" s="43">
        <v>0</v>
      </c>
      <c r="K126" s="43">
        <v>0.35654684800000003</v>
      </c>
      <c r="L126" s="33">
        <v>0.66</v>
      </c>
      <c r="M126" s="43">
        <v>0</v>
      </c>
      <c r="N126" s="43">
        <v>5.3407871948170503E-2</v>
      </c>
      <c r="O126" s="33">
        <v>0.7153851325482582</v>
      </c>
    </row>
    <row r="127" spans="1:15" x14ac:dyDescent="0.3">
      <c r="A127" s="33">
        <v>0.54976190476190478</v>
      </c>
      <c r="B127" s="17">
        <v>7397.5988710000001</v>
      </c>
      <c r="C127" s="37">
        <v>2931.3025481200002</v>
      </c>
      <c r="D127" s="46">
        <f t="shared" si="1"/>
        <v>10328.90141912</v>
      </c>
      <c r="G127" s="32">
        <v>45663.208328877314</v>
      </c>
      <c r="H127" s="43">
        <v>0</v>
      </c>
      <c r="I127" s="43">
        <v>0.193990740364441</v>
      </c>
      <c r="J127" s="43">
        <v>0</v>
      </c>
      <c r="K127" s="43">
        <v>0.37853836600000001</v>
      </c>
      <c r="L127" s="33">
        <v>0.66</v>
      </c>
      <c r="M127" s="43">
        <v>0</v>
      </c>
      <c r="N127" s="43">
        <v>5.46131970752902E-2</v>
      </c>
      <c r="O127" s="33">
        <v>0.7153851325482582</v>
      </c>
    </row>
    <row r="128" spans="1:15" x14ac:dyDescent="0.3">
      <c r="A128" s="33">
        <v>0.60633333333333328</v>
      </c>
      <c r="B128" s="17">
        <v>7397.5988710000001</v>
      </c>
      <c r="C128" s="37">
        <v>2939.6521533700002</v>
      </c>
      <c r="D128" s="46">
        <f t="shared" si="1"/>
        <v>10337.25102437</v>
      </c>
      <c r="G128" s="32">
        <v>45663.249995486112</v>
      </c>
      <c r="H128" s="43">
        <v>0</v>
      </c>
      <c r="I128" s="43">
        <v>0.20463729640640399</v>
      </c>
      <c r="J128" s="43">
        <v>0</v>
      </c>
      <c r="K128" s="43">
        <v>0.39726883099999999</v>
      </c>
      <c r="L128" s="33">
        <v>0.66</v>
      </c>
      <c r="M128" s="43">
        <v>0</v>
      </c>
      <c r="N128" s="43">
        <v>5.73173117417793E-2</v>
      </c>
      <c r="O128" s="33">
        <v>0.7153851325482582</v>
      </c>
    </row>
    <row r="129" spans="1:15" x14ac:dyDescent="0.3">
      <c r="A129" s="33">
        <v>0.67246031746031742</v>
      </c>
      <c r="B129" s="17">
        <v>7397.5988710000001</v>
      </c>
      <c r="C129" s="37">
        <v>2931.3025481200002</v>
      </c>
      <c r="D129" s="46">
        <f t="shared" si="1"/>
        <v>10328.90141912</v>
      </c>
      <c r="G129" s="32">
        <v>45663.291662094911</v>
      </c>
      <c r="H129" s="43">
        <v>0</v>
      </c>
      <c r="I129" s="43">
        <v>0.20685889560840001</v>
      </c>
      <c r="J129" s="43">
        <v>0</v>
      </c>
      <c r="K129" s="43">
        <v>0.37507495299999999</v>
      </c>
      <c r="L129" s="33">
        <v>0.66</v>
      </c>
      <c r="M129" s="43">
        <v>0</v>
      </c>
      <c r="N129" s="43">
        <v>6.1912851856045802E-2</v>
      </c>
      <c r="O129" s="33">
        <v>0.7153851325482582</v>
      </c>
    </row>
    <row r="130" spans="1:15" x14ac:dyDescent="0.3">
      <c r="A130" s="33">
        <v>0.7200793650793651</v>
      </c>
      <c r="B130" s="17">
        <v>7397.5988710000001</v>
      </c>
      <c r="C130" s="37">
        <v>2931.3025481200002</v>
      </c>
      <c r="D130" s="46">
        <f t="shared" si="1"/>
        <v>10328.90141912</v>
      </c>
      <c r="G130" s="32">
        <v>45663.333328703702</v>
      </c>
      <c r="H130" s="43">
        <v>9.7624540790001105E-3</v>
      </c>
      <c r="I130" s="43">
        <v>0.19563982702898799</v>
      </c>
      <c r="J130" s="43">
        <v>1.4800000000000001E-5</v>
      </c>
      <c r="K130" s="43">
        <v>0.32879587399999999</v>
      </c>
      <c r="L130" s="33">
        <v>0.66</v>
      </c>
      <c r="M130" s="43">
        <v>1.42454068575737E-2</v>
      </c>
      <c r="N130" s="43">
        <v>7.4062558029547407E-2</v>
      </c>
      <c r="O130" s="33">
        <v>0.7153851325482582</v>
      </c>
    </row>
    <row r="131" spans="1:15" x14ac:dyDescent="0.3">
      <c r="A131" s="33">
        <v>0.74652380952380948</v>
      </c>
      <c r="B131" s="17">
        <v>7397.5988710000001</v>
      </c>
      <c r="C131" s="37">
        <v>2931.3025481200002</v>
      </c>
      <c r="D131" s="46">
        <f t="shared" ref="D131:D194" si="2">B131+C131</f>
        <v>10328.90141912</v>
      </c>
      <c r="G131" s="32">
        <v>45663.374995312501</v>
      </c>
      <c r="H131" s="43">
        <v>0.28265352368333002</v>
      </c>
      <c r="I131" s="43">
        <v>0.18311023097685999</v>
      </c>
      <c r="J131" s="43">
        <v>0.13000200000000001</v>
      </c>
      <c r="K131" s="43">
        <v>0.27390619199999999</v>
      </c>
      <c r="L131" s="33">
        <v>0.66</v>
      </c>
      <c r="M131" s="43">
        <v>0.118971912435007</v>
      </c>
      <c r="N131" s="43">
        <v>8.5921308423657403E-2</v>
      </c>
      <c r="O131" s="33">
        <v>0.7153851325482582</v>
      </c>
    </row>
    <row r="132" spans="1:15" x14ac:dyDescent="0.3">
      <c r="A132" s="33">
        <v>0.74812698412698408</v>
      </c>
      <c r="B132" s="17">
        <v>7397.5988710000001</v>
      </c>
      <c r="C132" s="37">
        <v>2931.3025481200002</v>
      </c>
      <c r="D132" s="46">
        <f t="shared" si="2"/>
        <v>10328.90141912</v>
      </c>
      <c r="G132" s="32">
        <v>45663.416661921299</v>
      </c>
      <c r="H132" s="43">
        <v>0.69577095721975901</v>
      </c>
      <c r="I132" s="43">
        <v>0.160059741457072</v>
      </c>
      <c r="J132" s="43">
        <v>0.46764600000000001</v>
      </c>
      <c r="K132" s="43">
        <v>0.232907262</v>
      </c>
      <c r="L132" s="33">
        <v>0.66</v>
      </c>
      <c r="M132" s="43">
        <v>0.248785197085477</v>
      </c>
      <c r="N132" s="43">
        <v>8.6964364249628598E-2</v>
      </c>
      <c r="O132" s="33">
        <v>0.7153851325482582</v>
      </c>
    </row>
    <row r="133" spans="1:15" x14ac:dyDescent="0.3">
      <c r="A133" s="33">
        <v>0.7490634920634921</v>
      </c>
      <c r="B133" s="17">
        <v>7397.5988710000001</v>
      </c>
      <c r="C133" s="37">
        <v>2939.6521533700002</v>
      </c>
      <c r="D133" s="46">
        <f t="shared" si="2"/>
        <v>10337.25102437</v>
      </c>
      <c r="G133" s="32">
        <v>45663.458328530091</v>
      </c>
      <c r="H133" s="43">
        <v>0.91005440160512696</v>
      </c>
      <c r="I133" s="43">
        <v>0.14864867009542301</v>
      </c>
      <c r="J133" s="43">
        <v>0.79031200000000001</v>
      </c>
      <c r="K133" s="43">
        <v>0.19281378699999999</v>
      </c>
      <c r="L133" s="33">
        <v>0.66</v>
      </c>
      <c r="M133" s="43">
        <v>0.34532365376549101</v>
      </c>
      <c r="N133" s="43">
        <v>8.2476749210330103E-2</v>
      </c>
      <c r="O133" s="33">
        <v>0.7153851325482582</v>
      </c>
    </row>
    <row r="134" spans="1:15" x14ac:dyDescent="0.3">
      <c r="A134" s="33">
        <v>0.74814285714285711</v>
      </c>
      <c r="B134" s="17">
        <v>7397.5988710000001</v>
      </c>
      <c r="C134" s="37">
        <v>2931.3025481200002</v>
      </c>
      <c r="D134" s="46">
        <f t="shared" si="2"/>
        <v>10328.90141912</v>
      </c>
      <c r="G134" s="32">
        <v>45663.499995138889</v>
      </c>
      <c r="H134" s="43">
        <v>1.0105204327403201</v>
      </c>
      <c r="I134" s="43">
        <v>0.15594607313559899</v>
      </c>
      <c r="J134" s="43">
        <v>1.00221679999999</v>
      </c>
      <c r="K134" s="43">
        <v>0.15401846</v>
      </c>
      <c r="L134" s="33">
        <v>0.66</v>
      </c>
      <c r="M134" s="43">
        <v>0.39494068880530497</v>
      </c>
      <c r="N134" s="43">
        <v>8.6000364785322997E-2</v>
      </c>
      <c r="O134" s="33">
        <v>0.7153851325482582</v>
      </c>
    </row>
    <row r="135" spans="1:15" x14ac:dyDescent="0.3">
      <c r="A135" s="33">
        <v>0.74031746031746026</v>
      </c>
      <c r="B135" s="17">
        <v>7397.5988710000001</v>
      </c>
      <c r="C135" s="37">
        <v>2931.3025481200002</v>
      </c>
      <c r="D135" s="46">
        <f t="shared" si="2"/>
        <v>10328.90141912</v>
      </c>
      <c r="G135" s="32">
        <v>45663.541661747688</v>
      </c>
      <c r="H135" s="43">
        <v>1.0317666857408301</v>
      </c>
      <c r="I135" s="43">
        <v>0.158542770433201</v>
      </c>
      <c r="J135" s="43">
        <v>1.0797648</v>
      </c>
      <c r="K135" s="43">
        <v>0.13817186200000001</v>
      </c>
      <c r="L135" s="33">
        <v>0.66</v>
      </c>
      <c r="M135" s="43">
        <v>0.38224968391168002</v>
      </c>
      <c r="N135" s="43">
        <v>8.8088269744522704E-2</v>
      </c>
      <c r="O135" s="33">
        <v>0.7153851325482582</v>
      </c>
    </row>
    <row r="136" spans="1:15" x14ac:dyDescent="0.3">
      <c r="A136" s="33">
        <v>0.73499999999999999</v>
      </c>
      <c r="B136" s="17">
        <v>7397.5988710000001</v>
      </c>
      <c r="C136" s="37">
        <v>2939.6521533700002</v>
      </c>
      <c r="D136" s="46">
        <f t="shared" si="2"/>
        <v>10337.25102437</v>
      </c>
      <c r="G136" s="32">
        <v>45663.583328356479</v>
      </c>
      <c r="H136" s="43">
        <v>0.98610200647783497</v>
      </c>
      <c r="I136" s="43">
        <v>0.155237523848403</v>
      </c>
      <c r="J136" s="43">
        <v>1.0186828000000001</v>
      </c>
      <c r="K136" s="43">
        <v>0.13133962499999999</v>
      </c>
      <c r="L136" s="33">
        <v>0.66</v>
      </c>
      <c r="M136" s="43">
        <v>0.31248765451293897</v>
      </c>
      <c r="N136" s="43">
        <v>8.8005509815279798E-2</v>
      </c>
      <c r="O136" s="33">
        <v>0.7153851325482582</v>
      </c>
    </row>
    <row r="137" spans="1:15" x14ac:dyDescent="0.3">
      <c r="A137" s="33">
        <v>0.7392698412698413</v>
      </c>
      <c r="B137" s="17">
        <v>7397.5988710000001</v>
      </c>
      <c r="C137" s="37">
        <v>2931.3025481200002</v>
      </c>
      <c r="D137" s="46">
        <f t="shared" si="2"/>
        <v>10328.90141912</v>
      </c>
      <c r="G137" s="32">
        <v>45663.624994965277</v>
      </c>
      <c r="H137" s="43">
        <v>0.84608583345564603</v>
      </c>
      <c r="I137" s="43">
        <v>0.15931072741329599</v>
      </c>
      <c r="J137" s="43">
        <v>0.81547719999999901</v>
      </c>
      <c r="K137" s="43">
        <v>0.12822614099999999</v>
      </c>
      <c r="L137" s="33">
        <v>0.66</v>
      </c>
      <c r="M137" s="43">
        <v>0.218323313765449</v>
      </c>
      <c r="N137" s="43">
        <v>9.0287413054857005E-2</v>
      </c>
      <c r="O137" s="33">
        <v>0.7153851325482582</v>
      </c>
    </row>
    <row r="138" spans="1:15" x14ac:dyDescent="0.3">
      <c r="A138" s="33">
        <v>0.75322222222222224</v>
      </c>
      <c r="B138" s="17">
        <v>7397.5988710000001</v>
      </c>
      <c r="C138" s="37">
        <v>2931.3025481200002</v>
      </c>
      <c r="D138" s="46">
        <f t="shared" si="2"/>
        <v>10328.90141912</v>
      </c>
      <c r="G138" s="32">
        <v>45663.666661574076</v>
      </c>
      <c r="H138" s="43">
        <v>0.55874175435922901</v>
      </c>
      <c r="I138" s="43">
        <v>0.190185629393646</v>
      </c>
      <c r="J138" s="43">
        <v>0.52397479999999996</v>
      </c>
      <c r="K138" s="43">
        <v>0.15421567799999999</v>
      </c>
      <c r="L138" s="33">
        <v>0.66</v>
      </c>
      <c r="M138" s="43">
        <v>0.106094740353743</v>
      </c>
      <c r="N138" s="43">
        <v>9.8885864728053302E-2</v>
      </c>
      <c r="O138" s="33">
        <v>0.7153851325482582</v>
      </c>
    </row>
    <row r="139" spans="1:15" x14ac:dyDescent="0.3">
      <c r="A139" s="33">
        <v>0.78136507936507937</v>
      </c>
      <c r="B139" s="17">
        <v>7397.5988710000001</v>
      </c>
      <c r="C139" s="37">
        <v>2931.3025481200002</v>
      </c>
      <c r="D139" s="46">
        <f t="shared" si="2"/>
        <v>10328.90141912</v>
      </c>
      <c r="G139" s="32">
        <v>45663.708328182867</v>
      </c>
      <c r="H139" s="43">
        <v>0.140443900194303</v>
      </c>
      <c r="I139" s="43">
        <v>0.28397038448946199</v>
      </c>
      <c r="J139" s="43">
        <v>0.2090108</v>
      </c>
      <c r="K139" s="43">
        <v>0.199235304</v>
      </c>
      <c r="L139" s="33">
        <v>0.66</v>
      </c>
      <c r="M139" s="43">
        <v>7.4294205532205899E-3</v>
      </c>
      <c r="N139" s="43">
        <v>0.124912115681007</v>
      </c>
      <c r="O139" s="33">
        <v>0.7153851325482582</v>
      </c>
    </row>
    <row r="140" spans="1:15" x14ac:dyDescent="0.3">
      <c r="A140" s="33">
        <v>0.7985714285714286</v>
      </c>
      <c r="B140" s="17">
        <v>7397.5988710000001</v>
      </c>
      <c r="C140" s="37">
        <v>2939.6521533700002</v>
      </c>
      <c r="D140" s="46">
        <f t="shared" si="2"/>
        <v>10337.25102437</v>
      </c>
      <c r="G140" s="32">
        <v>45663.749994791666</v>
      </c>
      <c r="H140" s="43">
        <v>2.7606760839771698E-4</v>
      </c>
      <c r="I140" s="43">
        <v>0.42528465736471499</v>
      </c>
      <c r="J140" s="43">
        <v>9.5523999999999904E-3</v>
      </c>
      <c r="K140" s="43">
        <v>0.213693309</v>
      </c>
      <c r="L140" s="33">
        <v>0.66</v>
      </c>
      <c r="M140" s="43">
        <v>0</v>
      </c>
      <c r="N140" s="43">
        <v>0.161720215284959</v>
      </c>
      <c r="O140" s="33">
        <v>0.7153851325482582</v>
      </c>
    </row>
    <row r="141" spans="1:15" x14ac:dyDescent="0.3">
      <c r="A141" s="33">
        <v>0.79907936507936506</v>
      </c>
      <c r="B141" s="17">
        <v>7397.5988710000001</v>
      </c>
      <c r="C141" s="37">
        <v>2931.3025481200002</v>
      </c>
      <c r="D141" s="46">
        <f t="shared" si="2"/>
        <v>10328.90141912</v>
      </c>
      <c r="G141" s="32">
        <v>45663.791661400464</v>
      </c>
      <c r="H141" s="43">
        <v>0</v>
      </c>
      <c r="I141" s="43">
        <v>0.49247344230199203</v>
      </c>
      <c r="J141" s="43">
        <v>0</v>
      </c>
      <c r="K141" s="43">
        <v>0.222213512</v>
      </c>
      <c r="L141" s="33">
        <v>0.66</v>
      </c>
      <c r="M141" s="43">
        <v>0</v>
      </c>
      <c r="N141" s="43">
        <v>0.200602596106572</v>
      </c>
      <c r="O141" s="33">
        <v>0.7153851325482582</v>
      </c>
    </row>
    <row r="142" spans="1:15" x14ac:dyDescent="0.3">
      <c r="A142" s="33">
        <v>0.78606349206349202</v>
      </c>
      <c r="B142" s="17">
        <v>7397.5988710000001</v>
      </c>
      <c r="C142" s="37">
        <v>2922.9529428699998</v>
      </c>
      <c r="D142" s="46">
        <f t="shared" si="2"/>
        <v>10320.551813869999</v>
      </c>
      <c r="G142" s="32">
        <v>45663.833328009256</v>
      </c>
      <c r="H142" s="43">
        <v>0</v>
      </c>
      <c r="I142" s="43">
        <v>0.47904705939401598</v>
      </c>
      <c r="J142" s="43">
        <v>0</v>
      </c>
      <c r="K142" s="43">
        <v>0.22788438</v>
      </c>
      <c r="L142" s="33">
        <v>0.66</v>
      </c>
      <c r="M142" s="43">
        <v>0</v>
      </c>
      <c r="N142" s="43">
        <v>0.23118110039269901</v>
      </c>
      <c r="O142" s="33">
        <v>0.7153851325482582</v>
      </c>
    </row>
    <row r="143" spans="1:15" x14ac:dyDescent="0.3">
      <c r="A143" s="33">
        <v>0.75519047619047619</v>
      </c>
      <c r="B143" s="17">
        <v>7397.5988710000001</v>
      </c>
      <c r="C143" s="37">
        <v>2914.6033376199998</v>
      </c>
      <c r="D143" s="46">
        <f t="shared" si="2"/>
        <v>10312.20220862</v>
      </c>
      <c r="G143" s="32">
        <v>45663.874994618054</v>
      </c>
      <c r="H143" s="43">
        <v>0</v>
      </c>
      <c r="I143" s="43">
        <v>0.43436126301841999</v>
      </c>
      <c r="J143" s="43">
        <v>0</v>
      </c>
      <c r="K143" s="43">
        <v>0.24923604299999999</v>
      </c>
      <c r="L143" s="33">
        <v>0.66</v>
      </c>
      <c r="M143" s="43">
        <v>0</v>
      </c>
      <c r="N143" s="43">
        <v>0.25807718821760001</v>
      </c>
      <c r="O143" s="33">
        <v>0.7153851325482582</v>
      </c>
    </row>
    <row r="144" spans="1:15" x14ac:dyDescent="0.3">
      <c r="A144" s="33">
        <v>0.74125396825396828</v>
      </c>
      <c r="B144" s="17">
        <v>7397.5988710000001</v>
      </c>
      <c r="C144" s="37">
        <v>2897.9041271299998</v>
      </c>
      <c r="D144" s="46">
        <f t="shared" si="2"/>
        <v>10295.502998129999</v>
      </c>
      <c r="G144" s="32">
        <v>45663.916661226853</v>
      </c>
      <c r="H144" s="43">
        <v>0</v>
      </c>
      <c r="I144" s="43">
        <v>0.40985308729813702</v>
      </c>
      <c r="J144" s="43">
        <v>0</v>
      </c>
      <c r="K144" s="43">
        <v>0.259452988</v>
      </c>
      <c r="L144" s="33">
        <v>0.66</v>
      </c>
      <c r="M144" s="43">
        <v>0</v>
      </c>
      <c r="N144" s="43">
        <v>0.27743196351653998</v>
      </c>
      <c r="O144" s="33">
        <v>0.7153851325482582</v>
      </c>
    </row>
    <row r="145" spans="1:15" x14ac:dyDescent="0.3">
      <c r="A145" s="33">
        <v>0.7371428571428571</v>
      </c>
      <c r="B145" s="17">
        <v>7397.5988710000001</v>
      </c>
      <c r="C145" s="37">
        <v>2897.9041271299998</v>
      </c>
      <c r="D145" s="46">
        <f t="shared" si="2"/>
        <v>10295.502998129999</v>
      </c>
      <c r="G145" s="32">
        <v>45663.958327835651</v>
      </c>
      <c r="H145" s="43">
        <v>0</v>
      </c>
      <c r="I145" s="43">
        <v>0.40582502675770898</v>
      </c>
      <c r="J145" s="43">
        <v>0</v>
      </c>
      <c r="K145" s="43">
        <v>0.26656929200000001</v>
      </c>
      <c r="L145" s="33">
        <v>0.66</v>
      </c>
      <c r="M145" s="43">
        <v>0</v>
      </c>
      <c r="N145" s="43">
        <v>0.29921355863235699</v>
      </c>
      <c r="O145" s="33">
        <v>0.7153851325482582</v>
      </c>
    </row>
    <row r="146" spans="1:15" x14ac:dyDescent="0.3">
      <c r="A146" s="33">
        <v>0.73379365079365078</v>
      </c>
      <c r="B146" s="17">
        <v>7397.5988710000001</v>
      </c>
      <c r="C146" s="37">
        <v>2897.88637823</v>
      </c>
      <c r="D146" s="46">
        <f t="shared" si="2"/>
        <v>10295.48524923</v>
      </c>
      <c r="G146" s="32">
        <v>45663.999994444443</v>
      </c>
      <c r="H146" s="43">
        <v>0</v>
      </c>
      <c r="I146" s="43">
        <v>0.39924285003097698</v>
      </c>
      <c r="J146" s="43">
        <v>0</v>
      </c>
      <c r="K146" s="43">
        <v>0.255740358</v>
      </c>
      <c r="L146" s="33">
        <v>0.66</v>
      </c>
      <c r="M146" s="43">
        <v>0</v>
      </c>
      <c r="N146" s="43">
        <v>0.30834119125327097</v>
      </c>
      <c r="O146" s="33">
        <v>0.66015584962330887</v>
      </c>
    </row>
    <row r="147" spans="1:15" x14ac:dyDescent="0.3">
      <c r="A147" s="33">
        <v>0.717015873015873</v>
      </c>
      <c r="B147" s="17">
        <v>7397.5988710000001</v>
      </c>
      <c r="C147" s="37">
        <v>2897.88637823</v>
      </c>
      <c r="D147" s="46">
        <f t="shared" si="2"/>
        <v>10295.48524923</v>
      </c>
      <c r="G147" s="32">
        <v>45664.041661053241</v>
      </c>
      <c r="H147" s="43">
        <v>0</v>
      </c>
      <c r="I147" s="43">
        <v>0.37776719454242103</v>
      </c>
      <c r="J147" s="43">
        <v>0</v>
      </c>
      <c r="K147" s="43">
        <v>0.25253739400000003</v>
      </c>
      <c r="L147" s="33">
        <v>0.66</v>
      </c>
      <c r="M147" s="43">
        <v>0</v>
      </c>
      <c r="N147" s="43">
        <v>0.32437060930751499</v>
      </c>
      <c r="O147" s="33">
        <v>0.66015584962330887</v>
      </c>
    </row>
    <row r="148" spans="1:15" x14ac:dyDescent="0.3">
      <c r="A148" s="33">
        <v>0.69628571428571429</v>
      </c>
      <c r="B148" s="17">
        <v>7397.5988710000001</v>
      </c>
      <c r="C148" s="37">
        <v>2897.88637823</v>
      </c>
      <c r="D148" s="46">
        <f t="shared" si="2"/>
        <v>10295.48524923</v>
      </c>
      <c r="G148" s="32">
        <v>45664.08332766204</v>
      </c>
      <c r="H148" s="43">
        <v>0</v>
      </c>
      <c r="I148" s="43">
        <v>0.351943524834754</v>
      </c>
      <c r="J148" s="43">
        <v>0</v>
      </c>
      <c r="K148" s="43">
        <v>0.24019093599999999</v>
      </c>
      <c r="L148" s="33">
        <v>0.66</v>
      </c>
      <c r="M148" s="43">
        <v>0</v>
      </c>
      <c r="N148" s="43">
        <v>0.34392418698162303</v>
      </c>
      <c r="O148" s="33">
        <v>0.66015584962330887</v>
      </c>
    </row>
    <row r="149" spans="1:15" x14ac:dyDescent="0.3">
      <c r="A149" s="33">
        <v>0.68806349206349204</v>
      </c>
      <c r="B149" s="17">
        <v>7397.5988710000001</v>
      </c>
      <c r="C149" s="37">
        <v>2897.88637823</v>
      </c>
      <c r="D149" s="46">
        <f t="shared" si="2"/>
        <v>10295.48524923</v>
      </c>
      <c r="G149" s="32">
        <v>45664.124994270831</v>
      </c>
      <c r="H149" s="43">
        <v>0</v>
      </c>
      <c r="I149" s="43">
        <v>0.33234806358054703</v>
      </c>
      <c r="J149" s="43">
        <v>0</v>
      </c>
      <c r="K149" s="43">
        <v>0.23976530600000001</v>
      </c>
      <c r="L149" s="33">
        <v>0.66</v>
      </c>
      <c r="M149" s="43">
        <v>0</v>
      </c>
      <c r="N149" s="43">
        <v>0.36721019634514102</v>
      </c>
      <c r="O149" s="33">
        <v>0.66015584962330887</v>
      </c>
    </row>
    <row r="150" spans="1:15" x14ac:dyDescent="0.3">
      <c r="A150" s="33">
        <v>0.68534920634920637</v>
      </c>
      <c r="B150" s="17">
        <v>7397.5988710000001</v>
      </c>
      <c r="C150" s="37">
        <v>2914.58558872</v>
      </c>
      <c r="D150" s="46">
        <f t="shared" si="2"/>
        <v>10312.18445972</v>
      </c>
      <c r="G150" s="32">
        <v>45664.166666666664</v>
      </c>
      <c r="H150" s="43">
        <v>0</v>
      </c>
      <c r="I150" s="43">
        <v>0.320018587799555</v>
      </c>
      <c r="J150" s="43">
        <v>0</v>
      </c>
      <c r="K150" s="43">
        <v>0.244136085</v>
      </c>
      <c r="L150" s="33">
        <v>0.66</v>
      </c>
      <c r="M150" s="43">
        <v>0</v>
      </c>
      <c r="N150" s="43">
        <v>0.385911076140871</v>
      </c>
      <c r="O150" s="33">
        <v>0.66015584962330887</v>
      </c>
    </row>
    <row r="151" spans="1:15" x14ac:dyDescent="0.3">
      <c r="A151" s="33">
        <v>0.72363492063492063</v>
      </c>
      <c r="B151" s="17">
        <v>7397.5988710000001</v>
      </c>
      <c r="C151" s="37">
        <v>2931.28479922</v>
      </c>
      <c r="D151" s="46">
        <f t="shared" si="2"/>
        <v>10328.883670220001</v>
      </c>
      <c r="G151" s="32">
        <v>45664.208333333336</v>
      </c>
      <c r="H151" s="43">
        <v>0</v>
      </c>
      <c r="I151" s="43">
        <v>0.316994909022494</v>
      </c>
      <c r="J151" s="43">
        <v>0</v>
      </c>
      <c r="K151" s="43">
        <v>0.26731138700000001</v>
      </c>
      <c r="L151" s="33">
        <v>0.66</v>
      </c>
      <c r="M151" s="43">
        <v>0</v>
      </c>
      <c r="N151" s="43">
        <v>0.40130054863139902</v>
      </c>
      <c r="O151" s="33">
        <v>0.66015584962330887</v>
      </c>
    </row>
    <row r="152" spans="1:15" x14ac:dyDescent="0.3">
      <c r="A152" s="33">
        <v>0.78650793650793649</v>
      </c>
      <c r="B152" s="17">
        <v>7397.5988710000001</v>
      </c>
      <c r="C152" s="37">
        <v>2939.6344044699999</v>
      </c>
      <c r="D152" s="46">
        <f t="shared" si="2"/>
        <v>10337.23327547</v>
      </c>
      <c r="G152" s="32">
        <v>45664.25</v>
      </c>
      <c r="H152" s="43">
        <v>0</v>
      </c>
      <c r="I152" s="43">
        <v>0.305259513212008</v>
      </c>
      <c r="J152" s="43">
        <v>0</v>
      </c>
      <c r="K152" s="43">
        <v>0.26427882499999999</v>
      </c>
      <c r="L152" s="33">
        <v>0.66</v>
      </c>
      <c r="M152" s="43">
        <v>0</v>
      </c>
      <c r="N152" s="43">
        <v>0.41346171340846399</v>
      </c>
      <c r="O152" s="33">
        <v>0.66015584962330887</v>
      </c>
    </row>
    <row r="153" spans="1:15" x14ac:dyDescent="0.3">
      <c r="A153" s="33">
        <v>0.82422222222222219</v>
      </c>
      <c r="B153" s="17">
        <v>7397.5988710000001</v>
      </c>
      <c r="C153" s="37">
        <v>2931.28479922</v>
      </c>
      <c r="D153" s="46">
        <f t="shared" si="2"/>
        <v>10328.883670220001</v>
      </c>
      <c r="G153" s="32">
        <v>45664.291666666664</v>
      </c>
      <c r="H153" s="43">
        <v>0</v>
      </c>
      <c r="I153" s="43">
        <v>0.27634318173945599</v>
      </c>
      <c r="J153" s="43">
        <v>0</v>
      </c>
      <c r="K153" s="43">
        <v>0.268081032</v>
      </c>
      <c r="L153" s="33">
        <v>0.66</v>
      </c>
      <c r="M153" s="43">
        <v>0</v>
      </c>
      <c r="N153" s="43">
        <v>0.41194284674624798</v>
      </c>
      <c r="O153" s="33">
        <v>0.66015584962330887</v>
      </c>
    </row>
    <row r="154" spans="1:15" x14ac:dyDescent="0.3">
      <c r="A154" s="33">
        <v>0.82874603174603179</v>
      </c>
      <c r="B154" s="17">
        <v>7397.5988710000001</v>
      </c>
      <c r="C154" s="37">
        <v>2931.28479922</v>
      </c>
      <c r="D154" s="46">
        <f t="shared" si="2"/>
        <v>10328.883670220001</v>
      </c>
      <c r="G154" s="32">
        <v>45664.333333333336</v>
      </c>
      <c r="H154" s="43">
        <v>7.1686827436153204E-3</v>
      </c>
      <c r="I154" s="43">
        <v>0.25778857600056998</v>
      </c>
      <c r="J154" s="43">
        <v>0</v>
      </c>
      <c r="K154" s="43">
        <v>0.26222869500000001</v>
      </c>
      <c r="L154" s="33">
        <v>0.66</v>
      </c>
      <c r="M154" s="43">
        <v>7.9826210638329204E-3</v>
      </c>
      <c r="N154" s="43">
        <v>0.41576169074064501</v>
      </c>
      <c r="O154" s="33">
        <v>0.66015584962330887</v>
      </c>
    </row>
    <row r="155" spans="1:15" x14ac:dyDescent="0.3">
      <c r="A155" s="33">
        <v>0.82898412698412693</v>
      </c>
      <c r="B155" s="17">
        <v>7397.5988710000001</v>
      </c>
      <c r="C155" s="37">
        <v>2931.28479922</v>
      </c>
      <c r="D155" s="46">
        <f t="shared" si="2"/>
        <v>10328.883670220001</v>
      </c>
      <c r="G155" s="32">
        <v>45664.375</v>
      </c>
      <c r="H155" s="43">
        <v>0.21059802872476599</v>
      </c>
      <c r="I155" s="43">
        <v>0.25066368633374397</v>
      </c>
      <c r="J155" s="43">
        <v>5.3814000000000001E-2</v>
      </c>
      <c r="K155" s="43">
        <v>0.248320807</v>
      </c>
      <c r="L155" s="33">
        <v>0.66</v>
      </c>
      <c r="M155" s="43">
        <v>0.128659373484973</v>
      </c>
      <c r="N155" s="43">
        <v>0.40940505289565798</v>
      </c>
      <c r="O155" s="33">
        <v>0.66015584962330887</v>
      </c>
    </row>
    <row r="156" spans="1:15" x14ac:dyDescent="0.3">
      <c r="A156" s="33">
        <v>0.82553968253968257</v>
      </c>
      <c r="B156" s="17">
        <v>7397.5988710000001</v>
      </c>
      <c r="C156" s="37">
        <v>2931.28479922</v>
      </c>
      <c r="D156" s="46">
        <f t="shared" si="2"/>
        <v>10328.883670220001</v>
      </c>
      <c r="G156" s="32">
        <v>45664.416666666664</v>
      </c>
      <c r="H156" s="43">
        <v>0.54316090831059205</v>
      </c>
      <c r="I156" s="43">
        <v>0.260306887322308</v>
      </c>
      <c r="J156" s="43">
        <v>0.2156988</v>
      </c>
      <c r="K156" s="43">
        <v>0.21152227100000001</v>
      </c>
      <c r="L156" s="33">
        <v>0.66</v>
      </c>
      <c r="M156" s="43">
        <v>0.324059288275377</v>
      </c>
      <c r="N156" s="43">
        <v>0.42069853533526103</v>
      </c>
      <c r="O156" s="33">
        <v>0.66015584962330887</v>
      </c>
    </row>
    <row r="157" spans="1:15" x14ac:dyDescent="0.3">
      <c r="A157" s="33">
        <v>0.82050793650793652</v>
      </c>
      <c r="B157" s="17">
        <v>7397.5988710000001</v>
      </c>
      <c r="C157" s="37">
        <v>2939.6344044699999</v>
      </c>
      <c r="D157" s="46">
        <f t="shared" si="2"/>
        <v>10337.23327547</v>
      </c>
      <c r="G157" s="32">
        <v>45664.458333333336</v>
      </c>
      <c r="H157" s="43">
        <v>0.74911213679972999</v>
      </c>
      <c r="I157" s="43">
        <v>0.28018229707424103</v>
      </c>
      <c r="J157" s="43">
        <v>0.38563720000000001</v>
      </c>
      <c r="K157" s="43">
        <v>0.16789736499999999</v>
      </c>
      <c r="L157" s="33">
        <v>0.66</v>
      </c>
      <c r="M157" s="43">
        <v>0.49323582404351302</v>
      </c>
      <c r="N157" s="43">
        <v>0.42264465474297103</v>
      </c>
      <c r="O157" s="33">
        <v>0.66015584962330887</v>
      </c>
    </row>
    <row r="158" spans="1:15" x14ac:dyDescent="0.3">
      <c r="A158" s="33">
        <v>0.81934920634920638</v>
      </c>
      <c r="B158" s="17">
        <v>7397.5988710000001</v>
      </c>
      <c r="C158" s="37">
        <v>2931.28479922</v>
      </c>
      <c r="D158" s="46">
        <f t="shared" si="2"/>
        <v>10328.883670220001</v>
      </c>
      <c r="G158" s="32">
        <v>45664.5</v>
      </c>
      <c r="H158" s="43">
        <v>0.85132695647468304</v>
      </c>
      <c r="I158" s="43">
        <v>0.309263980356005</v>
      </c>
      <c r="J158" s="43">
        <v>0.50206240000000002</v>
      </c>
      <c r="K158" s="43">
        <v>0.13921636100000001</v>
      </c>
      <c r="L158" s="33">
        <v>0.66</v>
      </c>
      <c r="M158" s="43">
        <v>0.54660131204633999</v>
      </c>
      <c r="N158" s="43">
        <v>0.43164652867828601</v>
      </c>
      <c r="O158" s="33">
        <v>0.66015584962330887</v>
      </c>
    </row>
    <row r="159" spans="1:15" x14ac:dyDescent="0.3">
      <c r="A159" s="33">
        <v>0.81014285714285716</v>
      </c>
      <c r="B159" s="17">
        <v>7397.5988710000001</v>
      </c>
      <c r="C159" s="37">
        <v>2931.28479922</v>
      </c>
      <c r="D159" s="46">
        <f t="shared" si="2"/>
        <v>10328.883670220001</v>
      </c>
      <c r="G159" s="32">
        <v>45664.541666666664</v>
      </c>
      <c r="H159" s="43">
        <v>0.87231647633171405</v>
      </c>
      <c r="I159" s="43">
        <v>0.32748822838212599</v>
      </c>
      <c r="J159" s="43">
        <v>0.54331119999999999</v>
      </c>
      <c r="K159" s="43">
        <v>0.109892108</v>
      </c>
      <c r="L159" s="33">
        <v>0.66</v>
      </c>
      <c r="M159" s="43">
        <v>0.50862789794543095</v>
      </c>
      <c r="N159" s="43">
        <v>0.40599103210352699</v>
      </c>
      <c r="O159" s="33">
        <v>0.66015584962330887</v>
      </c>
    </row>
    <row r="160" spans="1:15" x14ac:dyDescent="0.3">
      <c r="A160" s="33">
        <v>0.81165079365079362</v>
      </c>
      <c r="B160" s="17">
        <v>7397.5988710000001</v>
      </c>
      <c r="C160" s="37">
        <v>2939.6344044699999</v>
      </c>
      <c r="D160" s="46">
        <f t="shared" si="2"/>
        <v>10337.23327547</v>
      </c>
      <c r="G160" s="32">
        <v>45664.583333333336</v>
      </c>
      <c r="H160" s="43">
        <v>0.82333664293073805</v>
      </c>
      <c r="I160" s="43">
        <v>0.34003760534198502</v>
      </c>
      <c r="J160" s="43">
        <v>0.50405359999999899</v>
      </c>
      <c r="K160" s="43">
        <v>8.6217744999999998E-2</v>
      </c>
      <c r="L160" s="33">
        <v>0.66</v>
      </c>
      <c r="M160" s="43">
        <v>0.39603068867051899</v>
      </c>
      <c r="N160" s="43">
        <v>0.370709091030134</v>
      </c>
      <c r="O160" s="33">
        <v>0.66015584962330887</v>
      </c>
    </row>
    <row r="161" spans="1:15" x14ac:dyDescent="0.3">
      <c r="A161" s="33">
        <v>0.81285714285714283</v>
      </c>
      <c r="B161" s="17">
        <v>7397.5988710000001</v>
      </c>
      <c r="C161" s="37">
        <v>2931.28479922</v>
      </c>
      <c r="D161" s="46">
        <f t="shared" si="2"/>
        <v>10328.883670220001</v>
      </c>
      <c r="G161" s="32">
        <v>45664.625</v>
      </c>
      <c r="H161" s="43">
        <v>0.68392023053639694</v>
      </c>
      <c r="I161" s="43">
        <v>0.35621598938506199</v>
      </c>
      <c r="J161" s="43">
        <v>0.39019519999999902</v>
      </c>
      <c r="K161" s="43">
        <v>8.5388873000000004E-2</v>
      </c>
      <c r="L161" s="33">
        <v>0.66</v>
      </c>
      <c r="M161" s="43">
        <v>0.26060879084797001</v>
      </c>
      <c r="N161" s="43">
        <v>0.38085697453483602</v>
      </c>
      <c r="O161" s="33">
        <v>0.66015584962330887</v>
      </c>
    </row>
    <row r="162" spans="1:15" x14ac:dyDescent="0.3">
      <c r="A162" s="33">
        <v>0.81596825396825401</v>
      </c>
      <c r="B162" s="17">
        <v>7397.5988710000001</v>
      </c>
      <c r="C162" s="37">
        <v>2931.28479922</v>
      </c>
      <c r="D162" s="46">
        <f t="shared" si="2"/>
        <v>10328.883670220001</v>
      </c>
      <c r="G162" s="32">
        <v>45664.666666666664</v>
      </c>
      <c r="H162" s="43">
        <v>0.43139876517990899</v>
      </c>
      <c r="I162" s="43">
        <v>0.383317163758428</v>
      </c>
      <c r="J162" s="43">
        <v>0.238041999999999</v>
      </c>
      <c r="K162" s="43">
        <v>9.0516251000000006E-2</v>
      </c>
      <c r="L162" s="33">
        <v>0.66</v>
      </c>
      <c r="M162" s="43">
        <v>0.110421590611837</v>
      </c>
      <c r="N162" s="43">
        <v>0.45625234038078799</v>
      </c>
      <c r="O162" s="33">
        <v>0.66015584962330887</v>
      </c>
    </row>
    <row r="163" spans="1:15" x14ac:dyDescent="0.3">
      <c r="A163" s="33">
        <v>0.82299999999999995</v>
      </c>
      <c r="B163" s="17">
        <v>7397.5988710000001</v>
      </c>
      <c r="C163" s="37">
        <v>2931.28479922</v>
      </c>
      <c r="D163" s="46">
        <f t="shared" si="2"/>
        <v>10328.883670220001</v>
      </c>
      <c r="G163" s="32">
        <v>45664.708333333336</v>
      </c>
      <c r="H163" s="43">
        <v>0.10014549807134</v>
      </c>
      <c r="I163" s="43">
        <v>0.431998661594379</v>
      </c>
      <c r="J163" s="43">
        <v>9.1371999999999995E-2</v>
      </c>
      <c r="K163" s="43">
        <v>0.116046722</v>
      </c>
      <c r="L163" s="33">
        <v>0.66</v>
      </c>
      <c r="M163" s="43">
        <v>7.7614722673779403E-3</v>
      </c>
      <c r="N163" s="43">
        <v>0.56317540831636703</v>
      </c>
      <c r="O163" s="33">
        <v>0.66015584962330887</v>
      </c>
    </row>
    <row r="164" spans="1:15" x14ac:dyDescent="0.3">
      <c r="A164" s="33">
        <v>0.83941269841269839</v>
      </c>
      <c r="B164" s="17">
        <v>7397.5988710000001</v>
      </c>
      <c r="C164" s="37">
        <v>2939.6344044699999</v>
      </c>
      <c r="D164" s="46">
        <f t="shared" si="2"/>
        <v>10337.23327547</v>
      </c>
      <c r="G164" s="32">
        <v>45664.75</v>
      </c>
      <c r="H164" s="43">
        <v>3.1350195833738698E-4</v>
      </c>
      <c r="I164" s="43">
        <v>0.48589368825757501</v>
      </c>
      <c r="J164" s="43">
        <v>8.0888000000000002E-3</v>
      </c>
      <c r="K164" s="43">
        <v>0.123811607</v>
      </c>
      <c r="L164" s="33">
        <v>0.66</v>
      </c>
      <c r="M164" s="43">
        <v>0</v>
      </c>
      <c r="N164" s="43">
        <v>0.64957769991454495</v>
      </c>
      <c r="O164" s="33">
        <v>0.66015584962330887</v>
      </c>
    </row>
    <row r="165" spans="1:15" x14ac:dyDescent="0.3">
      <c r="A165" s="33">
        <v>0.85009523809523813</v>
      </c>
      <c r="B165" s="17">
        <v>7397.5988710000001</v>
      </c>
      <c r="C165" s="37">
        <v>2931.28479922</v>
      </c>
      <c r="D165" s="46">
        <f t="shared" si="2"/>
        <v>10328.883670220001</v>
      </c>
      <c r="G165" s="32">
        <v>45664.791666666664</v>
      </c>
      <c r="H165" s="43">
        <v>0</v>
      </c>
      <c r="I165" s="43">
        <v>0.518096528471375</v>
      </c>
      <c r="J165" s="43">
        <v>0</v>
      </c>
      <c r="K165" s="43">
        <v>0.15764906300000001</v>
      </c>
      <c r="L165" s="33">
        <v>0.66</v>
      </c>
      <c r="M165" s="43">
        <v>0</v>
      </c>
      <c r="N165" s="43">
        <v>0.69273057842306796</v>
      </c>
      <c r="O165" s="33">
        <v>0.66015584962330887</v>
      </c>
    </row>
    <row r="166" spans="1:15" x14ac:dyDescent="0.3">
      <c r="A166" s="33">
        <v>0.85050793650793655</v>
      </c>
      <c r="B166" s="17">
        <v>7397.5988710000001</v>
      </c>
      <c r="C166" s="37">
        <v>2922.93519397</v>
      </c>
      <c r="D166" s="46">
        <f t="shared" si="2"/>
        <v>10320.534064970001</v>
      </c>
      <c r="G166" s="32">
        <v>45664.833333333336</v>
      </c>
      <c r="H166" s="43">
        <v>0</v>
      </c>
      <c r="I166" s="43">
        <v>0.52922911051686705</v>
      </c>
      <c r="J166" s="43">
        <v>0</v>
      </c>
      <c r="K166" s="43">
        <v>0.21855967400000001</v>
      </c>
      <c r="L166" s="33">
        <v>0.66</v>
      </c>
      <c r="M166" s="43">
        <v>0</v>
      </c>
      <c r="N166" s="43">
        <v>0.70228531787264603</v>
      </c>
      <c r="O166" s="33">
        <v>0.66015584962330887</v>
      </c>
    </row>
    <row r="167" spans="1:15" x14ac:dyDescent="0.3">
      <c r="A167" s="33">
        <v>0.84825396825396826</v>
      </c>
      <c r="B167" s="17">
        <v>7397.5988710000001</v>
      </c>
      <c r="C167" s="37">
        <v>2914.58558872</v>
      </c>
      <c r="D167" s="46">
        <f t="shared" si="2"/>
        <v>10312.18445972</v>
      </c>
      <c r="G167" s="32">
        <v>45664.875</v>
      </c>
      <c r="H167" s="43">
        <v>0</v>
      </c>
      <c r="I167" s="43">
        <v>0.52549916901243399</v>
      </c>
      <c r="J167" s="43">
        <v>0</v>
      </c>
      <c r="K167" s="43">
        <v>0.27912985000000001</v>
      </c>
      <c r="L167" s="33">
        <v>0.66</v>
      </c>
      <c r="M167" s="43">
        <v>0</v>
      </c>
      <c r="N167" s="43">
        <v>0.71089129150227504</v>
      </c>
      <c r="O167" s="33">
        <v>0.66015584962330887</v>
      </c>
    </row>
    <row r="168" spans="1:15" x14ac:dyDescent="0.3">
      <c r="A168" s="33">
        <v>0.84925396825396826</v>
      </c>
      <c r="B168" s="17">
        <v>7397.5988710000001</v>
      </c>
      <c r="C168" s="37">
        <v>2897.88637823</v>
      </c>
      <c r="D168" s="46">
        <f t="shared" si="2"/>
        <v>10295.48524923</v>
      </c>
      <c r="G168" s="32">
        <v>45664.916666666664</v>
      </c>
      <c r="H168" s="43">
        <v>0</v>
      </c>
      <c r="I168" s="43">
        <v>0.51536658755006703</v>
      </c>
      <c r="J168" s="43">
        <v>0</v>
      </c>
      <c r="K168" s="43">
        <v>0.31369977300000002</v>
      </c>
      <c r="L168" s="33">
        <v>0.66</v>
      </c>
      <c r="M168" s="43">
        <v>0</v>
      </c>
      <c r="N168" s="43">
        <v>0.72115891100502805</v>
      </c>
      <c r="O168" s="33">
        <v>0.66015584962330887</v>
      </c>
    </row>
    <row r="169" spans="1:15" x14ac:dyDescent="0.3">
      <c r="A169" s="33">
        <v>0.83425396825396825</v>
      </c>
      <c r="B169" s="17">
        <v>7397.5988710000001</v>
      </c>
      <c r="C169" s="37">
        <v>2897.88637823</v>
      </c>
      <c r="D169" s="46">
        <f t="shared" si="2"/>
        <v>10295.48524923</v>
      </c>
      <c r="G169" s="32">
        <v>45664.958333333336</v>
      </c>
      <c r="H169" s="43">
        <v>0</v>
      </c>
      <c r="I169" s="43">
        <v>0.52051916728655401</v>
      </c>
      <c r="J169" s="43">
        <v>0</v>
      </c>
      <c r="K169" s="43">
        <v>0.336718144</v>
      </c>
      <c r="L169" s="33">
        <v>0.66</v>
      </c>
      <c r="M169" s="43">
        <v>0</v>
      </c>
      <c r="N169" s="43">
        <v>0.74393968339598204</v>
      </c>
      <c r="O169" s="33">
        <v>0.66015584962330887</v>
      </c>
    </row>
    <row r="170" spans="1:15" x14ac:dyDescent="0.3">
      <c r="A170" s="43"/>
      <c r="B170" s="17">
        <v>7397.5988710000001</v>
      </c>
      <c r="D170" s="46">
        <f t="shared" si="2"/>
        <v>7397.5988710000001</v>
      </c>
      <c r="G170" s="44">
        <v>43473</v>
      </c>
      <c r="H170" s="43">
        <v>0</v>
      </c>
      <c r="I170" s="43">
        <v>0.53663768477737095</v>
      </c>
      <c r="J170" s="43">
        <v>0</v>
      </c>
      <c r="K170" s="43">
        <v>0.346238516</v>
      </c>
      <c r="L170" s="43"/>
      <c r="M170" s="43">
        <v>0</v>
      </c>
      <c r="N170" s="43">
        <v>0.75473051085699705</v>
      </c>
      <c r="O170" s="45">
        <v>0.6525735857029008</v>
      </c>
    </row>
    <row r="171" spans="1:15" x14ac:dyDescent="0.3">
      <c r="A171" s="43"/>
      <c r="B171" s="17">
        <v>7397.5988710000001</v>
      </c>
      <c r="D171" s="46">
        <f t="shared" si="2"/>
        <v>7397.5988710000001</v>
      </c>
      <c r="G171" s="44">
        <v>43473.041666666664</v>
      </c>
      <c r="H171" s="43">
        <v>0</v>
      </c>
      <c r="I171" s="43">
        <v>0.54758799180239703</v>
      </c>
      <c r="J171" s="43">
        <v>0</v>
      </c>
      <c r="K171" s="43">
        <v>0.33043602300000002</v>
      </c>
      <c r="L171" s="43"/>
      <c r="M171" s="43">
        <v>0</v>
      </c>
      <c r="N171" s="43">
        <v>0.769250495173189</v>
      </c>
      <c r="O171" s="45">
        <v>0.6525735857029008</v>
      </c>
    </row>
    <row r="172" spans="1:15" x14ac:dyDescent="0.3">
      <c r="A172" s="43"/>
      <c r="B172" s="17">
        <v>7397.5988710000001</v>
      </c>
      <c r="D172" s="46">
        <f t="shared" si="2"/>
        <v>7397.5988710000001</v>
      </c>
      <c r="G172" s="44">
        <v>43473.083333333336</v>
      </c>
      <c r="H172" s="43">
        <v>0</v>
      </c>
      <c r="I172" s="43">
        <v>0.557344410407413</v>
      </c>
      <c r="J172" s="43">
        <v>0</v>
      </c>
      <c r="K172" s="43">
        <v>0.31970921000000002</v>
      </c>
      <c r="L172" s="43"/>
      <c r="M172" s="43">
        <v>0</v>
      </c>
      <c r="N172" s="43">
        <v>0.77463551200868197</v>
      </c>
      <c r="O172" s="45">
        <v>0.6525735857029008</v>
      </c>
    </row>
    <row r="173" spans="1:15" x14ac:dyDescent="0.3">
      <c r="A173" s="43"/>
      <c r="B173" s="17">
        <v>7397.5988710000001</v>
      </c>
      <c r="D173" s="46">
        <f t="shared" si="2"/>
        <v>7397.5988710000001</v>
      </c>
      <c r="G173" s="44">
        <v>43473.125</v>
      </c>
      <c r="H173" s="43">
        <v>0</v>
      </c>
      <c r="I173" s="43">
        <v>0.562925179459002</v>
      </c>
      <c r="J173" s="43">
        <v>0</v>
      </c>
      <c r="K173" s="43">
        <v>0.32790170699999999</v>
      </c>
      <c r="L173" s="43"/>
      <c r="M173" s="43">
        <v>0</v>
      </c>
      <c r="N173" s="43">
        <v>0.780533599999092</v>
      </c>
      <c r="O173" s="45">
        <v>0.6525735857029008</v>
      </c>
    </row>
    <row r="174" spans="1:15" x14ac:dyDescent="0.3">
      <c r="A174" s="43"/>
      <c r="B174" s="17">
        <v>7397.5988710000001</v>
      </c>
      <c r="D174" s="46">
        <f t="shared" si="2"/>
        <v>7397.5988710000001</v>
      </c>
      <c r="G174" s="44">
        <v>43473.166666666664</v>
      </c>
      <c r="H174" s="43">
        <v>0</v>
      </c>
      <c r="I174" s="43">
        <v>0.57162720461368</v>
      </c>
      <c r="J174" s="43">
        <v>0</v>
      </c>
      <c r="K174" s="43">
        <v>0.358219554</v>
      </c>
      <c r="L174" s="43"/>
      <c r="M174" s="43">
        <v>0</v>
      </c>
      <c r="N174" s="43">
        <v>0.78532091879524601</v>
      </c>
      <c r="O174" s="45">
        <v>0.6525735857029008</v>
      </c>
    </row>
    <row r="175" spans="1:15" x14ac:dyDescent="0.3">
      <c r="A175" s="43"/>
      <c r="B175" s="17">
        <v>7397.5988710000001</v>
      </c>
      <c r="D175" s="46">
        <f t="shared" si="2"/>
        <v>7397.5988710000001</v>
      </c>
      <c r="G175" s="44">
        <v>43473.208333333336</v>
      </c>
      <c r="H175" s="43">
        <v>0</v>
      </c>
      <c r="I175" s="43">
        <v>0.56877274230223995</v>
      </c>
      <c r="J175" s="43">
        <v>0</v>
      </c>
      <c r="K175" s="43">
        <v>0.351275685</v>
      </c>
      <c r="L175" s="43"/>
      <c r="M175" s="43">
        <v>0</v>
      </c>
      <c r="N175" s="43">
        <v>0.79076689611474904</v>
      </c>
      <c r="O175" s="45">
        <v>0.6525735857029008</v>
      </c>
    </row>
    <row r="176" spans="1:15" x14ac:dyDescent="0.3">
      <c r="A176" s="43"/>
      <c r="B176" s="17">
        <v>7397.5988710000001</v>
      </c>
      <c r="D176" s="46">
        <f t="shared" si="2"/>
        <v>7397.5988710000001</v>
      </c>
      <c r="G176" s="44">
        <v>43473.25</v>
      </c>
      <c r="H176" s="43">
        <v>0</v>
      </c>
      <c r="I176" s="43">
        <v>0.54780373521530701</v>
      </c>
      <c r="J176" s="43">
        <v>0</v>
      </c>
      <c r="K176" s="43">
        <v>0.34588584500000003</v>
      </c>
      <c r="L176" s="43"/>
      <c r="M176" s="43">
        <v>0</v>
      </c>
      <c r="N176" s="43">
        <v>0.794965618885912</v>
      </c>
      <c r="O176" s="45">
        <v>0.6525735857029008</v>
      </c>
    </row>
    <row r="177" spans="1:15" x14ac:dyDescent="0.3">
      <c r="A177" s="43"/>
      <c r="B177" s="17">
        <v>7397.5988710000001</v>
      </c>
      <c r="D177" s="46">
        <f t="shared" si="2"/>
        <v>7397.5988710000001</v>
      </c>
      <c r="G177" s="44">
        <v>43473.291666666664</v>
      </c>
      <c r="H177" s="43">
        <v>0</v>
      </c>
      <c r="I177" s="43">
        <v>0.50019178727902003</v>
      </c>
      <c r="J177" s="43">
        <v>0</v>
      </c>
      <c r="K177" s="43">
        <v>0.33562029399999999</v>
      </c>
      <c r="L177" s="43"/>
      <c r="M177" s="43">
        <v>0</v>
      </c>
      <c r="N177" s="43">
        <v>0.79063336121764205</v>
      </c>
      <c r="O177" s="45">
        <v>0.6525735857029008</v>
      </c>
    </row>
    <row r="178" spans="1:15" x14ac:dyDescent="0.3">
      <c r="A178" s="43"/>
      <c r="B178" s="17">
        <v>7397.5988710000001</v>
      </c>
      <c r="D178" s="46">
        <f t="shared" si="2"/>
        <v>7397.5988710000001</v>
      </c>
      <c r="G178" s="44">
        <v>43473.333333333336</v>
      </c>
      <c r="H178" s="43">
        <v>7.89992749645675E-3</v>
      </c>
      <c r="I178" s="43">
        <v>0.446383160986564</v>
      </c>
      <c r="J178" s="43">
        <v>0</v>
      </c>
      <c r="K178" s="43">
        <v>0.32977975100000001</v>
      </c>
      <c r="L178" s="43"/>
      <c r="M178" s="43">
        <v>2.8414757530058599E-3</v>
      </c>
      <c r="N178" s="43">
        <v>0.783382892466017</v>
      </c>
      <c r="O178" s="45">
        <v>0.6525735857029008</v>
      </c>
    </row>
    <row r="179" spans="1:15" x14ac:dyDescent="0.3">
      <c r="A179" s="43"/>
      <c r="B179" s="17">
        <v>7236.4890802999998</v>
      </c>
      <c r="D179" s="46">
        <f t="shared" si="2"/>
        <v>7236.4890802999998</v>
      </c>
      <c r="G179" s="44">
        <v>43473.375</v>
      </c>
      <c r="H179" s="43">
        <v>0.16407638880345099</v>
      </c>
      <c r="I179" s="43">
        <v>0.41256204407045599</v>
      </c>
      <c r="J179" s="43">
        <v>5.67024E-2</v>
      </c>
      <c r="K179" s="43">
        <v>0.313878088</v>
      </c>
      <c r="L179" s="43"/>
      <c r="M179" s="43">
        <v>5.3268724135993803E-2</v>
      </c>
      <c r="N179" s="43">
        <v>0.76018245180641497</v>
      </c>
      <c r="O179" s="45">
        <v>0.6525735857029008</v>
      </c>
    </row>
    <row r="180" spans="1:15" x14ac:dyDescent="0.3">
      <c r="A180" s="43"/>
      <c r="B180" s="17">
        <v>7397.5988710000001</v>
      </c>
      <c r="D180" s="46">
        <f t="shared" si="2"/>
        <v>7397.5988710000001</v>
      </c>
      <c r="G180" s="44">
        <v>43473.416666666664</v>
      </c>
      <c r="H180" s="43">
        <v>0.40985721843824302</v>
      </c>
      <c r="I180" s="43">
        <v>0.412263521358467</v>
      </c>
      <c r="J180" s="43">
        <v>0.2401952</v>
      </c>
      <c r="K180" s="43">
        <v>0.267012372</v>
      </c>
      <c r="L180" s="43"/>
      <c r="M180" s="43">
        <v>0.15849156858383601</v>
      </c>
      <c r="N180" s="43">
        <v>0.74331760243440403</v>
      </c>
      <c r="O180" s="45">
        <v>0.6525735857029008</v>
      </c>
    </row>
    <row r="181" spans="1:15" x14ac:dyDescent="0.3">
      <c r="A181" s="43"/>
      <c r="B181" s="17">
        <v>7397.5988710000001</v>
      </c>
      <c r="D181" s="46">
        <f t="shared" si="2"/>
        <v>7397.5988710000001</v>
      </c>
      <c r="G181" s="44">
        <v>43473.458333333336</v>
      </c>
      <c r="H181" s="43">
        <v>0.59350485325339597</v>
      </c>
      <c r="I181" s="43">
        <v>0.43340953114816699</v>
      </c>
      <c r="J181" s="43">
        <v>0.443185199999999</v>
      </c>
      <c r="K181" s="43">
        <v>0.216918734</v>
      </c>
      <c r="L181" s="43"/>
      <c r="M181" s="43">
        <v>0.26715103020195302</v>
      </c>
      <c r="N181" s="43">
        <v>0.72111017100863195</v>
      </c>
      <c r="O181" s="45">
        <v>0.6525735857029008</v>
      </c>
    </row>
    <row r="182" spans="1:15" x14ac:dyDescent="0.3">
      <c r="A182" s="43"/>
      <c r="B182" s="17">
        <v>7397.5988710000001</v>
      </c>
      <c r="D182" s="46">
        <f t="shared" si="2"/>
        <v>7397.5988710000001</v>
      </c>
      <c r="G182" s="44">
        <v>43473.5</v>
      </c>
      <c r="H182" s="43">
        <v>0.69460387774393595</v>
      </c>
      <c r="I182" s="43">
        <v>0.476931645355756</v>
      </c>
      <c r="J182" s="43">
        <v>0.61956359999999999</v>
      </c>
      <c r="K182" s="43">
        <v>0.16374583700000001</v>
      </c>
      <c r="L182" s="43"/>
      <c r="M182" s="43">
        <v>0.34296070884958901</v>
      </c>
      <c r="N182" s="43">
        <v>0.73600340571476697</v>
      </c>
      <c r="O182" s="45">
        <v>0.6525735857029008</v>
      </c>
    </row>
    <row r="183" spans="1:15" x14ac:dyDescent="0.3">
      <c r="A183" s="43"/>
      <c r="B183" s="17">
        <v>7397.5988710000001</v>
      </c>
      <c r="D183" s="46">
        <f t="shared" si="2"/>
        <v>7397.5988710000001</v>
      </c>
      <c r="G183" s="44">
        <v>43473.541666666664</v>
      </c>
      <c r="H183" s="43">
        <v>0.71710324437264505</v>
      </c>
      <c r="I183" s="43">
        <v>0.51854603282280098</v>
      </c>
      <c r="J183" s="43">
        <v>0.71974919999999998</v>
      </c>
      <c r="K183" s="43">
        <v>0.127596562</v>
      </c>
      <c r="L183" s="43"/>
      <c r="M183" s="43">
        <v>0.37380278332516498</v>
      </c>
      <c r="N183" s="43">
        <v>0.75151304729314095</v>
      </c>
      <c r="O183" s="45">
        <v>0.6525735857029008</v>
      </c>
    </row>
    <row r="184" spans="1:15" x14ac:dyDescent="0.3">
      <c r="A184" s="43"/>
      <c r="B184" s="17">
        <v>7397.5988710000001</v>
      </c>
      <c r="D184" s="46">
        <f t="shared" si="2"/>
        <v>7397.5988710000001</v>
      </c>
      <c r="G184" s="44">
        <v>43473.583333333336</v>
      </c>
      <c r="H184" s="43">
        <v>0.66767914065733003</v>
      </c>
      <c r="I184" s="43">
        <v>0.54543276845655797</v>
      </c>
      <c r="J184" s="43">
        <v>0.7182712</v>
      </c>
      <c r="K184" s="43">
        <v>0.10153063599999999</v>
      </c>
      <c r="L184" s="43"/>
      <c r="M184" s="43">
        <v>0.34494471383309699</v>
      </c>
      <c r="N184" s="43">
        <v>0.77010754235788503</v>
      </c>
      <c r="O184" s="45">
        <v>0.6525735857029008</v>
      </c>
    </row>
    <row r="185" spans="1:15" x14ac:dyDescent="0.3">
      <c r="A185" s="43"/>
      <c r="B185" s="17">
        <v>7397.5988710000001</v>
      </c>
      <c r="D185" s="46">
        <f t="shared" si="2"/>
        <v>7397.5988710000001</v>
      </c>
      <c r="G185" s="44">
        <v>43473.625</v>
      </c>
      <c r="H185" s="43">
        <v>0.53885247311880202</v>
      </c>
      <c r="I185" s="43">
        <v>0.54913964170424701</v>
      </c>
      <c r="J185" s="43">
        <v>0.56913719999999901</v>
      </c>
      <c r="K185" s="43">
        <v>9.9272198000000006E-2</v>
      </c>
      <c r="L185" s="43"/>
      <c r="M185" s="43">
        <v>0.244977729228048</v>
      </c>
      <c r="N185" s="43">
        <v>0.78906058303406401</v>
      </c>
      <c r="O185" s="45">
        <v>0.6525735857029008</v>
      </c>
    </row>
    <row r="186" spans="1:15" x14ac:dyDescent="0.3">
      <c r="A186" s="43"/>
      <c r="B186" s="17">
        <v>7397.5988710000001</v>
      </c>
      <c r="D186" s="46">
        <f t="shared" si="2"/>
        <v>7397.5988710000001</v>
      </c>
      <c r="G186" s="44">
        <v>43473.666666666664</v>
      </c>
      <c r="H186" s="43">
        <v>0.34027337801357799</v>
      </c>
      <c r="I186" s="43">
        <v>0.54621256962994802</v>
      </c>
      <c r="J186" s="43">
        <v>0.362516</v>
      </c>
      <c r="K186" s="43">
        <v>0.12988063999999999</v>
      </c>
      <c r="L186" s="43"/>
      <c r="M186" s="43">
        <v>0.128610721763634</v>
      </c>
      <c r="N186" s="43">
        <v>0.80156404339760501</v>
      </c>
      <c r="O186" s="45">
        <v>0.6525735857029008</v>
      </c>
    </row>
    <row r="187" spans="1:15" x14ac:dyDescent="0.3">
      <c r="A187" s="43"/>
      <c r="B187" s="17">
        <v>6580.218871</v>
      </c>
      <c r="D187" s="46">
        <f t="shared" si="2"/>
        <v>6580.218871</v>
      </c>
      <c r="G187" s="44">
        <v>43473.708333333336</v>
      </c>
      <c r="H187" s="43">
        <v>9.3078102126397097E-2</v>
      </c>
      <c r="I187" s="43">
        <v>0.46409288938458498</v>
      </c>
      <c r="J187" s="43">
        <v>0.151672</v>
      </c>
      <c r="K187" s="43">
        <v>0.21871460600000001</v>
      </c>
      <c r="L187" s="43"/>
      <c r="M187" s="43">
        <v>1.0113992324738899E-2</v>
      </c>
      <c r="N187" s="43">
        <v>0.802532264583253</v>
      </c>
      <c r="O187" s="45">
        <v>0.6525735857029008</v>
      </c>
    </row>
    <row r="188" spans="1:15" x14ac:dyDescent="0.3">
      <c r="A188" s="43"/>
      <c r="B188" s="17">
        <v>6580.218871</v>
      </c>
      <c r="D188" s="46">
        <f t="shared" si="2"/>
        <v>6580.218871</v>
      </c>
      <c r="G188" s="44">
        <v>43473.75</v>
      </c>
      <c r="H188" s="43">
        <v>6.2995197833739798E-4</v>
      </c>
      <c r="I188" s="43">
        <v>0.39559485834367603</v>
      </c>
      <c r="J188" s="43">
        <v>1.1081199999999999E-2</v>
      </c>
      <c r="K188" s="43">
        <v>0.288135751</v>
      </c>
      <c r="L188" s="43"/>
      <c r="M188" s="43">
        <v>0</v>
      </c>
      <c r="N188" s="43">
        <v>0.79892765713029901</v>
      </c>
      <c r="O188" s="45">
        <v>0.6525735857029008</v>
      </c>
    </row>
    <row r="189" spans="1:15" x14ac:dyDescent="0.3">
      <c r="A189" s="43"/>
      <c r="B189" s="17">
        <v>7397.5988710000001</v>
      </c>
      <c r="D189" s="46">
        <f t="shared" si="2"/>
        <v>7397.5988710000001</v>
      </c>
      <c r="G189" s="44">
        <v>43473.791666666664</v>
      </c>
      <c r="H189" s="43">
        <v>0</v>
      </c>
      <c r="I189" s="43">
        <v>0.35962710223287903</v>
      </c>
      <c r="J189" s="43">
        <v>0</v>
      </c>
      <c r="K189" s="43">
        <v>0.30166084399999998</v>
      </c>
      <c r="L189" s="43"/>
      <c r="M189" s="43">
        <v>0</v>
      </c>
      <c r="N189" s="43">
        <v>0.79857447180335195</v>
      </c>
      <c r="O189" s="45">
        <v>0.6525735857029008</v>
      </c>
    </row>
    <row r="190" spans="1:15" x14ac:dyDescent="0.3">
      <c r="A190" s="43"/>
      <c r="B190" s="17">
        <v>7397.5988710000001</v>
      </c>
      <c r="D190" s="46">
        <f t="shared" si="2"/>
        <v>7397.5988710000001</v>
      </c>
      <c r="G190" s="44">
        <v>43473.833333333336</v>
      </c>
      <c r="H190" s="43">
        <v>0</v>
      </c>
      <c r="I190" s="43">
        <v>0.375970106830746</v>
      </c>
      <c r="J190" s="43">
        <v>0</v>
      </c>
      <c r="K190" s="43">
        <v>0.34190305399999998</v>
      </c>
      <c r="L190" s="43"/>
      <c r="M190" s="43">
        <v>0</v>
      </c>
      <c r="N190" s="43">
        <v>0.80278502631985504</v>
      </c>
      <c r="O190" s="45">
        <v>0.6525735857029008</v>
      </c>
    </row>
    <row r="191" spans="1:15" x14ac:dyDescent="0.3">
      <c r="A191" s="43"/>
      <c r="B191" s="17">
        <v>7397.5988710000001</v>
      </c>
      <c r="D191" s="46">
        <f t="shared" si="2"/>
        <v>7397.5988710000001</v>
      </c>
      <c r="G191" s="44">
        <v>43473.875</v>
      </c>
      <c r="H191" s="43">
        <v>0</v>
      </c>
      <c r="I191" s="43">
        <v>0.40936526491061498</v>
      </c>
      <c r="J191" s="43">
        <v>0</v>
      </c>
      <c r="K191" s="43">
        <v>0.38395048700000001</v>
      </c>
      <c r="L191" s="43"/>
      <c r="M191" s="43">
        <v>0</v>
      </c>
      <c r="N191" s="43">
        <v>0.80776771664363001</v>
      </c>
      <c r="O191" s="45">
        <v>0.6525735857029008</v>
      </c>
    </row>
    <row r="192" spans="1:15" x14ac:dyDescent="0.3">
      <c r="A192" s="43"/>
      <c r="B192" s="17">
        <v>7397.5988710000001</v>
      </c>
      <c r="D192" s="46">
        <f t="shared" si="2"/>
        <v>7397.5988710000001</v>
      </c>
      <c r="G192" s="44">
        <v>43473.916666666664</v>
      </c>
      <c r="H192" s="43">
        <v>0</v>
      </c>
      <c r="I192" s="43">
        <v>0.43435226175035202</v>
      </c>
      <c r="J192" s="43">
        <v>0</v>
      </c>
      <c r="K192" s="43">
        <v>0.40947914600000002</v>
      </c>
      <c r="L192" s="43"/>
      <c r="M192" s="43">
        <v>0</v>
      </c>
      <c r="N192" s="43">
        <v>0.80761743611033399</v>
      </c>
      <c r="O192" s="45">
        <v>0.6525735857029008</v>
      </c>
    </row>
    <row r="193" spans="1:15" x14ac:dyDescent="0.3">
      <c r="A193" s="43"/>
      <c r="B193" s="17">
        <v>7049.2104446599997</v>
      </c>
      <c r="D193" s="46">
        <f t="shared" si="2"/>
        <v>7049.2104446599997</v>
      </c>
      <c r="G193" s="44">
        <v>43473.958333333336</v>
      </c>
      <c r="H193" s="43">
        <v>0</v>
      </c>
      <c r="I193" s="43">
        <v>0.44245108145238399</v>
      </c>
      <c r="J193" s="43">
        <v>0</v>
      </c>
      <c r="K193" s="43">
        <v>0.45355717099999998</v>
      </c>
      <c r="L193" s="43"/>
      <c r="M193" s="43">
        <v>0</v>
      </c>
      <c r="N193" s="43">
        <v>0.80587175537771305</v>
      </c>
      <c r="O193" s="45">
        <v>0.6525735857029008</v>
      </c>
    </row>
    <row r="194" spans="1:15" x14ac:dyDescent="0.3">
      <c r="A194" s="43"/>
      <c r="B194" s="17">
        <v>6231.8304446599996</v>
      </c>
      <c r="D194" s="46">
        <f t="shared" si="2"/>
        <v>6231.8304446599996</v>
      </c>
      <c r="G194" s="44">
        <v>43474</v>
      </c>
      <c r="H194" s="43">
        <v>0</v>
      </c>
      <c r="I194" s="43">
        <v>0.43745078383160402</v>
      </c>
      <c r="J194" s="43">
        <v>0</v>
      </c>
      <c r="K194" s="43">
        <v>0.46180965499999999</v>
      </c>
      <c r="L194" s="43"/>
      <c r="M194" s="43">
        <v>0</v>
      </c>
      <c r="N194" s="43">
        <v>0.80001874421839203</v>
      </c>
      <c r="O194" s="45">
        <v>0.54731020713434542</v>
      </c>
    </row>
    <row r="195" spans="1:15" x14ac:dyDescent="0.3">
      <c r="A195" s="43"/>
      <c r="B195" s="17">
        <v>5414.4504446600004</v>
      </c>
      <c r="D195" s="46">
        <f t="shared" ref="D195:D258" si="3">B195+C195</f>
        <v>5414.4504446600004</v>
      </c>
      <c r="G195" s="44">
        <v>43474.041666666664</v>
      </c>
      <c r="H195" s="43">
        <v>0</v>
      </c>
      <c r="I195" s="43">
        <v>0.41713148709023601</v>
      </c>
      <c r="J195" s="43">
        <v>0</v>
      </c>
      <c r="K195" s="43">
        <v>0.44211520100000001</v>
      </c>
      <c r="L195" s="43"/>
      <c r="M195" s="43">
        <v>0</v>
      </c>
      <c r="N195" s="43">
        <v>0.79423414149788496</v>
      </c>
      <c r="O195" s="45">
        <v>0.54731020713434542</v>
      </c>
    </row>
    <row r="196" spans="1:15" x14ac:dyDescent="0.3">
      <c r="A196" s="43"/>
      <c r="B196" s="17">
        <v>6231.8304446599996</v>
      </c>
      <c r="D196" s="46">
        <f t="shared" si="3"/>
        <v>6231.8304446599996</v>
      </c>
      <c r="G196" s="44">
        <v>43474.083333333336</v>
      </c>
      <c r="H196" s="43">
        <v>0</v>
      </c>
      <c r="I196" s="43">
        <v>0.38509285445587699</v>
      </c>
      <c r="J196" s="43">
        <v>0</v>
      </c>
      <c r="K196" s="43">
        <v>0.41000455200000002</v>
      </c>
      <c r="L196" s="43"/>
      <c r="M196" s="43">
        <v>0</v>
      </c>
      <c r="N196" s="43">
        <v>0.78542320764224505</v>
      </c>
      <c r="O196" s="45">
        <v>0.54731020713434542</v>
      </c>
    </row>
    <row r="197" spans="1:15" x14ac:dyDescent="0.3">
      <c r="A197" s="43"/>
      <c r="B197" s="17">
        <v>5414.4504446600004</v>
      </c>
      <c r="D197" s="46">
        <f t="shared" si="3"/>
        <v>5414.4504446600004</v>
      </c>
      <c r="G197" s="44">
        <v>43474.125</v>
      </c>
      <c r="H197" s="43">
        <v>0</v>
      </c>
      <c r="I197" s="43">
        <v>0.35022838975286802</v>
      </c>
      <c r="J197" s="43">
        <v>0</v>
      </c>
      <c r="K197" s="43">
        <v>0.38724615499999998</v>
      </c>
      <c r="L197" s="43"/>
      <c r="M197" s="43">
        <v>0</v>
      </c>
      <c r="N197" s="43">
        <v>0.779974468120745</v>
      </c>
      <c r="O197" s="45">
        <v>0.54731020713434542</v>
      </c>
    </row>
    <row r="198" spans="1:15" x14ac:dyDescent="0.3">
      <c r="A198" s="43"/>
      <c r="B198" s="17">
        <v>4597.0704446600002</v>
      </c>
      <c r="D198" s="46">
        <f t="shared" si="3"/>
        <v>4597.0704446600002</v>
      </c>
      <c r="G198" s="44">
        <v>43474.166666666664</v>
      </c>
      <c r="H198" s="43">
        <v>0</v>
      </c>
      <c r="I198" s="43">
        <v>0.31722451862107598</v>
      </c>
      <c r="J198" s="43">
        <v>0</v>
      </c>
      <c r="K198" s="43">
        <v>0.38647924700000003</v>
      </c>
      <c r="L198" s="43"/>
      <c r="M198" s="43">
        <v>0</v>
      </c>
      <c r="N198" s="43">
        <v>0.77225508166044698</v>
      </c>
      <c r="O198" s="45">
        <v>0.54731020713434542</v>
      </c>
    </row>
    <row r="199" spans="1:15" x14ac:dyDescent="0.3">
      <c r="A199" s="43"/>
      <c r="B199" s="17">
        <v>3779.6904446600001</v>
      </c>
      <c r="D199" s="46">
        <f t="shared" si="3"/>
        <v>3779.6904446600001</v>
      </c>
      <c r="G199" s="44">
        <v>43474.208333333336</v>
      </c>
      <c r="H199" s="43">
        <v>0</v>
      </c>
      <c r="I199" s="43">
        <v>0.27665211989513599</v>
      </c>
      <c r="J199" s="43">
        <v>0</v>
      </c>
      <c r="K199" s="43">
        <v>0.36829889399999999</v>
      </c>
      <c r="L199" s="43"/>
      <c r="M199" s="43">
        <v>0</v>
      </c>
      <c r="N199" s="43">
        <v>0.75785301508159497</v>
      </c>
      <c r="O199" s="45">
        <v>0.54731020713434542</v>
      </c>
    </row>
    <row r="200" spans="1:15" x14ac:dyDescent="0.3">
      <c r="A200" s="43"/>
      <c r="B200" s="17">
        <v>2962.31044466</v>
      </c>
      <c r="D200" s="46">
        <f t="shared" si="3"/>
        <v>2962.31044466</v>
      </c>
      <c r="G200" s="44">
        <v>43474.25</v>
      </c>
      <c r="H200" s="43">
        <v>0</v>
      </c>
      <c r="I200" s="43">
        <v>0.22686323473175601</v>
      </c>
      <c r="J200" s="43">
        <v>0</v>
      </c>
      <c r="K200" s="43">
        <v>0.34361391200000002</v>
      </c>
      <c r="L200" s="43"/>
      <c r="M200" s="43">
        <v>0</v>
      </c>
      <c r="N200" s="43">
        <v>0.73861546824191904</v>
      </c>
      <c r="O200" s="45">
        <v>0.54731020713434542</v>
      </c>
    </row>
    <row r="201" spans="1:15" x14ac:dyDescent="0.3">
      <c r="A201" s="43"/>
      <c r="B201" s="17">
        <v>2144.9304446599999</v>
      </c>
      <c r="D201" s="46">
        <f t="shared" si="3"/>
        <v>2144.9304446599999</v>
      </c>
      <c r="G201" s="44">
        <v>43474.291666666664</v>
      </c>
      <c r="H201" s="43">
        <v>0</v>
      </c>
      <c r="I201" s="43">
        <v>0.17480195259280501</v>
      </c>
      <c r="J201" s="43">
        <v>0</v>
      </c>
      <c r="K201" s="43">
        <v>0.33759578099999998</v>
      </c>
      <c r="L201" s="43"/>
      <c r="M201" s="43">
        <v>0</v>
      </c>
      <c r="N201" s="43">
        <v>0.71369466911504498</v>
      </c>
      <c r="O201" s="45">
        <v>0.54731020713434542</v>
      </c>
    </row>
    <row r="202" spans="1:15" x14ac:dyDescent="0.3">
      <c r="A202" s="43"/>
      <c r="B202" s="17">
        <v>2528.39753621</v>
      </c>
      <c r="D202" s="46">
        <f t="shared" si="3"/>
        <v>2528.39753621</v>
      </c>
      <c r="G202" s="44">
        <v>43474.333333333336</v>
      </c>
      <c r="H202" s="43">
        <v>6.8108220529281803E-3</v>
      </c>
      <c r="I202" s="43">
        <v>0.14620649048546</v>
      </c>
      <c r="J202" s="43">
        <v>0</v>
      </c>
      <c r="K202" s="43">
        <v>0.322243585</v>
      </c>
      <c r="L202" s="43"/>
      <c r="M202" s="43">
        <v>1.49376181915219E-2</v>
      </c>
      <c r="N202" s="43">
        <v>0.68483384016361404</v>
      </c>
      <c r="O202" s="45">
        <v>0.54731020713434542</v>
      </c>
    </row>
    <row r="203" spans="1:15" x14ac:dyDescent="0.3">
      <c r="A203" s="43"/>
      <c r="B203" s="17">
        <v>1711.0175362099999</v>
      </c>
      <c r="D203" s="46">
        <f t="shared" si="3"/>
        <v>1711.0175362099999</v>
      </c>
      <c r="G203" s="44">
        <v>43474.375</v>
      </c>
      <c r="H203" s="43">
        <v>0.161216049858556</v>
      </c>
      <c r="I203" s="43">
        <v>0.129724718529658</v>
      </c>
      <c r="J203" s="43">
        <v>5.2306800000000001E-2</v>
      </c>
      <c r="K203" s="43">
        <v>0.240759625</v>
      </c>
      <c r="L203" s="43"/>
      <c r="M203" s="43">
        <v>0.154006877544272</v>
      </c>
      <c r="N203" s="43">
        <v>0.63501279056950799</v>
      </c>
      <c r="O203" s="45">
        <v>0.54731020713434542</v>
      </c>
    </row>
    <row r="204" spans="1:15" x14ac:dyDescent="0.3">
      <c r="A204" s="43"/>
      <c r="B204" s="17">
        <v>1711.0175362099999</v>
      </c>
      <c r="D204" s="46">
        <f t="shared" si="3"/>
        <v>1711.0175362099999</v>
      </c>
      <c r="G204" s="44">
        <v>43474.416666666664</v>
      </c>
      <c r="H204" s="43">
        <v>0.40673778629402801</v>
      </c>
      <c r="I204" s="43">
        <v>0.11905165516902499</v>
      </c>
      <c r="J204" s="43">
        <v>0.199742</v>
      </c>
      <c r="K204" s="43">
        <v>0.18863119</v>
      </c>
      <c r="L204" s="43"/>
      <c r="M204" s="43">
        <v>0.35232176757886502</v>
      </c>
      <c r="N204" s="43">
        <v>0.60933463550271805</v>
      </c>
      <c r="O204" s="45">
        <v>0.54731020713434542</v>
      </c>
    </row>
    <row r="205" spans="1:15" x14ac:dyDescent="0.3">
      <c r="A205" s="43"/>
      <c r="B205" s="17">
        <v>1719.29541064</v>
      </c>
      <c r="D205" s="46">
        <f t="shared" si="3"/>
        <v>1719.29541064</v>
      </c>
      <c r="G205" s="44">
        <v>43474.458333333336</v>
      </c>
      <c r="H205" s="43">
        <v>0.58146070137915096</v>
      </c>
      <c r="I205" s="43">
        <v>0.12528741435482799</v>
      </c>
      <c r="J205" s="43">
        <v>0.34809279999999998</v>
      </c>
      <c r="K205" s="43">
        <v>0.13419371099999999</v>
      </c>
      <c r="L205" s="43"/>
      <c r="M205" s="43">
        <v>0.51869492464391298</v>
      </c>
      <c r="N205" s="43">
        <v>0.58600110307155995</v>
      </c>
      <c r="O205" s="45">
        <v>0.54731020713434542</v>
      </c>
    </row>
    <row r="206" spans="1:15" x14ac:dyDescent="0.3">
      <c r="A206" s="43"/>
      <c r="B206" s="17">
        <v>1727.57328506</v>
      </c>
      <c r="D206" s="46">
        <f t="shared" si="3"/>
        <v>1727.57328506</v>
      </c>
      <c r="G206" s="44">
        <v>43474.5</v>
      </c>
      <c r="H206" s="43">
        <v>0.69411844740036399</v>
      </c>
      <c r="I206" s="43">
        <v>0.15342165891873799</v>
      </c>
      <c r="J206" s="43">
        <v>0.4256664</v>
      </c>
      <c r="K206" s="43">
        <v>7.4451324999999999E-2</v>
      </c>
      <c r="L206" s="43"/>
      <c r="M206" s="43">
        <v>0.61478159848776504</v>
      </c>
      <c r="N206" s="43">
        <v>0.59346698091651595</v>
      </c>
      <c r="O206" s="45">
        <v>0.54731020713434542</v>
      </c>
    </row>
    <row r="207" spans="1:15" x14ac:dyDescent="0.3">
      <c r="A207" s="43"/>
      <c r="B207" s="17">
        <v>1727.57328506</v>
      </c>
      <c r="D207" s="46">
        <f t="shared" si="3"/>
        <v>1727.57328506</v>
      </c>
      <c r="G207" s="44">
        <v>43474.541666666664</v>
      </c>
      <c r="H207" s="43">
        <v>0.72943357394673702</v>
      </c>
      <c r="I207" s="43">
        <v>0.18191355307191601</v>
      </c>
      <c r="J207" s="43">
        <v>0.43472919999999998</v>
      </c>
      <c r="K207" s="43">
        <v>6.1361396999999998E-2</v>
      </c>
      <c r="L207" s="43"/>
      <c r="M207" s="43">
        <v>0.61679858447949598</v>
      </c>
      <c r="N207" s="43">
        <v>0.58892196322391899</v>
      </c>
      <c r="O207" s="45">
        <v>0.54731020713434542</v>
      </c>
    </row>
    <row r="208" spans="1:15" x14ac:dyDescent="0.3">
      <c r="A208" s="43"/>
      <c r="B208" s="17">
        <v>1719.29541064</v>
      </c>
      <c r="D208" s="46">
        <f t="shared" si="3"/>
        <v>1719.29541064</v>
      </c>
      <c r="G208" s="44">
        <v>43474.583333333336</v>
      </c>
      <c r="H208" s="43">
        <v>0.69196259563139895</v>
      </c>
      <c r="I208" s="43">
        <v>0.19737755483521699</v>
      </c>
      <c r="J208" s="43">
        <v>0.38129999999999997</v>
      </c>
      <c r="K208" s="43">
        <v>7.4973508999999994E-2</v>
      </c>
      <c r="L208" s="43"/>
      <c r="M208" s="43">
        <v>0.52464167791882699</v>
      </c>
      <c r="N208" s="43">
        <v>0.57809485759614399</v>
      </c>
      <c r="O208" s="45">
        <v>0.54731020713434542</v>
      </c>
    </row>
    <row r="209" spans="1:15" x14ac:dyDescent="0.3">
      <c r="A209" s="43"/>
      <c r="B209" s="17">
        <v>1711.0175362099999</v>
      </c>
      <c r="D209" s="46">
        <f t="shared" si="3"/>
        <v>1711.0175362099999</v>
      </c>
      <c r="G209" s="44">
        <v>43474.625</v>
      </c>
      <c r="H209" s="43">
        <v>0.56184876265599404</v>
      </c>
      <c r="I209" s="43">
        <v>0.200979849439613</v>
      </c>
      <c r="J209" s="43">
        <v>0.28669719999999999</v>
      </c>
      <c r="K209" s="43">
        <v>0.105703836</v>
      </c>
      <c r="L209" s="43"/>
      <c r="M209" s="43">
        <v>0.36388720069385699</v>
      </c>
      <c r="N209" s="43">
        <v>0.58011769752836995</v>
      </c>
      <c r="O209" s="45">
        <v>0.54731020713434542</v>
      </c>
    </row>
    <row r="210" spans="1:15" x14ac:dyDescent="0.3">
      <c r="A210" s="43"/>
      <c r="B210" s="17">
        <v>2528.39753621</v>
      </c>
      <c r="D210" s="46">
        <f t="shared" si="3"/>
        <v>2528.39753621</v>
      </c>
      <c r="G210" s="44">
        <v>43474.666666666664</v>
      </c>
      <c r="H210" s="43">
        <v>0.35040880997295798</v>
      </c>
      <c r="I210" s="43">
        <v>0.19179374508096</v>
      </c>
      <c r="J210" s="43">
        <v>0.1656648</v>
      </c>
      <c r="K210" s="43">
        <v>0.13411146900000001</v>
      </c>
      <c r="L210" s="43"/>
      <c r="M210" s="43">
        <v>0.17344004893683901</v>
      </c>
      <c r="N210" s="43">
        <v>0.59420338903735004</v>
      </c>
      <c r="O210" s="45">
        <v>0.54731020713434542</v>
      </c>
    </row>
    <row r="211" spans="1:15" x14ac:dyDescent="0.3">
      <c r="A211" s="43"/>
      <c r="B211" s="17">
        <v>3345.7775362100001</v>
      </c>
      <c r="D211" s="46">
        <f t="shared" si="3"/>
        <v>3345.7775362100001</v>
      </c>
      <c r="G211" s="44">
        <v>43474.708333333336</v>
      </c>
      <c r="H211" s="43">
        <v>9.1350341375138297E-2</v>
      </c>
      <c r="I211" s="43">
        <v>0.149413348766016</v>
      </c>
      <c r="J211" s="43">
        <v>5.4495999999999899E-2</v>
      </c>
      <c r="K211" s="43">
        <v>0.21265577299999999</v>
      </c>
      <c r="L211" s="43"/>
      <c r="M211" s="43">
        <v>1.14552111943077E-2</v>
      </c>
      <c r="N211" s="43">
        <v>0.57676309501220901</v>
      </c>
      <c r="O211" s="45">
        <v>0.54731020713434542</v>
      </c>
    </row>
    <row r="212" spans="1:15" x14ac:dyDescent="0.3">
      <c r="A212" s="43"/>
      <c r="B212" s="17">
        <v>3336.6603881199999</v>
      </c>
      <c r="D212" s="46">
        <f t="shared" si="3"/>
        <v>3336.6603881199999</v>
      </c>
      <c r="G212" s="44">
        <v>43474.75</v>
      </c>
      <c r="H212" s="43">
        <v>6.0169309418060303E-4</v>
      </c>
      <c r="I212" s="43">
        <v>0.141248380566284</v>
      </c>
      <c r="J212" s="43">
        <v>5.5383999999999902E-3</v>
      </c>
      <c r="K212" s="43">
        <v>0.30686179800000002</v>
      </c>
      <c r="L212" s="43"/>
      <c r="M212" s="43">
        <v>0</v>
      </c>
      <c r="N212" s="43">
        <v>0.56805739546727196</v>
      </c>
      <c r="O212" s="45">
        <v>0.54731020713434542</v>
      </c>
    </row>
    <row r="213" spans="1:15" x14ac:dyDescent="0.3">
      <c r="A213" s="43"/>
      <c r="B213" s="17">
        <v>2519.2803881200002</v>
      </c>
      <c r="D213" s="46">
        <f t="shared" si="3"/>
        <v>2519.2803881200002</v>
      </c>
      <c r="G213" s="44">
        <v>43474.791666666664</v>
      </c>
      <c r="H213" s="43">
        <v>0</v>
      </c>
      <c r="I213" s="43">
        <v>0.13504625642253701</v>
      </c>
      <c r="J213" s="43">
        <v>0</v>
      </c>
      <c r="K213" s="43">
        <v>0.335765325</v>
      </c>
      <c r="L213" s="43"/>
      <c r="M213" s="43">
        <v>0</v>
      </c>
      <c r="N213" s="43">
        <v>0.56352646377511995</v>
      </c>
      <c r="O213" s="45">
        <v>0.54731020713434542</v>
      </c>
    </row>
    <row r="214" spans="1:15" x14ac:dyDescent="0.3">
      <c r="A214" s="43"/>
      <c r="B214" s="17">
        <v>3007.0376004899999</v>
      </c>
      <c r="D214" s="46">
        <f t="shared" si="3"/>
        <v>3007.0376004899999</v>
      </c>
      <c r="G214" s="44">
        <v>43474.833333333336</v>
      </c>
      <c r="H214" s="43">
        <v>0</v>
      </c>
      <c r="I214" s="43">
        <v>0.13739587672721801</v>
      </c>
      <c r="J214" s="43">
        <v>0</v>
      </c>
      <c r="K214" s="43">
        <v>0.32852354</v>
      </c>
      <c r="L214" s="43"/>
      <c r="M214" s="43">
        <v>0</v>
      </c>
      <c r="N214" s="43">
        <v>0.55594350680474303</v>
      </c>
      <c r="O214" s="45">
        <v>0.54731020713434542</v>
      </c>
    </row>
    <row r="215" spans="1:15" x14ac:dyDescent="0.3">
      <c r="A215" s="43"/>
      <c r="B215" s="17">
        <v>3015.3154749099999</v>
      </c>
      <c r="D215" s="46">
        <f t="shared" si="3"/>
        <v>3015.3154749099999</v>
      </c>
      <c r="G215" s="44">
        <v>43474.875</v>
      </c>
      <c r="H215" s="43">
        <v>0</v>
      </c>
      <c r="I215" s="43">
        <v>0.15705565004305699</v>
      </c>
      <c r="J215" s="43">
        <v>0</v>
      </c>
      <c r="K215" s="43">
        <v>0.31971841000000001</v>
      </c>
      <c r="L215" s="43"/>
      <c r="M215" s="43">
        <v>0</v>
      </c>
      <c r="N215" s="43">
        <v>0.55728743499244404</v>
      </c>
      <c r="O215" s="45">
        <v>0.54731020713434542</v>
      </c>
    </row>
    <row r="216" spans="1:15" x14ac:dyDescent="0.3">
      <c r="A216" s="43"/>
      <c r="B216" s="17">
        <v>3023.5933493399998</v>
      </c>
      <c r="D216" s="46">
        <f t="shared" si="3"/>
        <v>3023.5933493399998</v>
      </c>
      <c r="G216" s="44">
        <v>43474.916666666664</v>
      </c>
      <c r="H216" s="43">
        <v>0</v>
      </c>
      <c r="I216" s="43">
        <v>0.179557223757639</v>
      </c>
      <c r="J216" s="43">
        <v>0</v>
      </c>
      <c r="K216" s="43">
        <v>0.33626947400000001</v>
      </c>
      <c r="L216" s="43"/>
      <c r="M216" s="43">
        <v>0</v>
      </c>
      <c r="N216" s="43">
        <v>0.55403380574941197</v>
      </c>
      <c r="O216" s="45">
        <v>0.54731020713434542</v>
      </c>
    </row>
    <row r="217" spans="1:15" x14ac:dyDescent="0.3">
      <c r="A217" s="43"/>
      <c r="B217" s="17">
        <v>3023.5933493399998</v>
      </c>
      <c r="D217" s="46">
        <f t="shared" si="3"/>
        <v>3023.5933493399998</v>
      </c>
      <c r="G217" s="44">
        <v>43474.958333333336</v>
      </c>
      <c r="H217" s="43">
        <v>0</v>
      </c>
      <c r="I217" s="43">
        <v>0.192393762267103</v>
      </c>
      <c r="J217" s="43">
        <v>0</v>
      </c>
      <c r="K217" s="43">
        <v>0.42922438299999999</v>
      </c>
      <c r="L217" s="43"/>
      <c r="M217" s="43">
        <v>0</v>
      </c>
      <c r="N217" s="43">
        <v>0.56959442838348295</v>
      </c>
      <c r="O217" s="45">
        <v>0.54731020713434542</v>
      </c>
    </row>
    <row r="218" spans="1:15" x14ac:dyDescent="0.3">
      <c r="A218" s="43"/>
      <c r="B218" s="17">
        <v>3023.61109824</v>
      </c>
      <c r="D218" s="46">
        <f t="shared" si="3"/>
        <v>3023.61109824</v>
      </c>
      <c r="G218" s="44">
        <v>43475</v>
      </c>
      <c r="H218" s="43">
        <v>0</v>
      </c>
      <c r="I218" s="43">
        <v>0.19763256134604401</v>
      </c>
      <c r="J218" s="43">
        <v>0</v>
      </c>
      <c r="K218" s="43">
        <v>0.42493703500000002</v>
      </c>
      <c r="L218" s="43"/>
      <c r="M218" s="43">
        <v>0</v>
      </c>
      <c r="N218" s="43">
        <v>0.57709530794237995</v>
      </c>
      <c r="O218" s="45">
        <v>0.65354820763381383</v>
      </c>
    </row>
    <row r="219" spans="1:15" x14ac:dyDescent="0.3">
      <c r="A219" s="43"/>
      <c r="B219" s="17">
        <v>3023.61109824</v>
      </c>
      <c r="D219" s="46">
        <f t="shared" si="3"/>
        <v>3023.61109824</v>
      </c>
      <c r="G219" s="44">
        <v>43475.041666666664</v>
      </c>
      <c r="H219" s="43">
        <v>0</v>
      </c>
      <c r="I219" s="43">
        <v>0.20125044978960199</v>
      </c>
      <c r="J219" s="43">
        <v>0</v>
      </c>
      <c r="K219" s="43">
        <v>0.40589282900000001</v>
      </c>
      <c r="L219" s="43"/>
      <c r="M219" s="43">
        <v>0</v>
      </c>
      <c r="N219" s="43">
        <v>0.61166681779374499</v>
      </c>
      <c r="O219" s="45">
        <v>0.65354820763381383</v>
      </c>
    </row>
    <row r="220" spans="1:15" x14ac:dyDescent="0.3">
      <c r="A220" s="43"/>
      <c r="B220" s="17">
        <v>3023.61109824</v>
      </c>
      <c r="D220" s="46">
        <f t="shared" si="3"/>
        <v>3023.61109824</v>
      </c>
      <c r="G220" s="44">
        <v>43475.083333333336</v>
      </c>
      <c r="H220" s="43">
        <v>0</v>
      </c>
      <c r="I220" s="43">
        <v>0.206901840844574</v>
      </c>
      <c r="J220" s="43">
        <v>0</v>
      </c>
      <c r="K220" s="43">
        <v>0.46467878200000001</v>
      </c>
      <c r="L220" s="43"/>
      <c r="M220" s="43">
        <v>0</v>
      </c>
      <c r="N220" s="43">
        <v>0.64524041900957996</v>
      </c>
      <c r="O220" s="45">
        <v>0.65354820763381383</v>
      </c>
    </row>
    <row r="221" spans="1:15" x14ac:dyDescent="0.3">
      <c r="A221" s="43"/>
      <c r="B221" s="17">
        <v>3840.9910982400002</v>
      </c>
      <c r="D221" s="46">
        <f t="shared" si="3"/>
        <v>3840.9910982400002</v>
      </c>
      <c r="G221" s="44">
        <v>43475.125</v>
      </c>
      <c r="H221" s="43">
        <v>0</v>
      </c>
      <c r="I221" s="43">
        <v>0.21751418206095</v>
      </c>
      <c r="J221" s="43">
        <v>0</v>
      </c>
      <c r="K221" s="43">
        <v>0.55556315099999998</v>
      </c>
      <c r="L221" s="43"/>
      <c r="M221" s="43">
        <v>0</v>
      </c>
      <c r="N221" s="43">
        <v>0.675759723894233</v>
      </c>
      <c r="O221" s="45">
        <v>0.65354820763381383</v>
      </c>
    </row>
    <row r="222" spans="1:15" x14ac:dyDescent="0.3">
      <c r="A222" s="43"/>
      <c r="B222" s="17">
        <v>4143.3332238100002</v>
      </c>
      <c r="D222" s="46">
        <f t="shared" si="3"/>
        <v>4143.3332238100002</v>
      </c>
      <c r="G222" s="44">
        <v>43475.166666666664</v>
      </c>
      <c r="H222" s="43">
        <v>0</v>
      </c>
      <c r="I222" s="43">
        <v>0.23471677353068701</v>
      </c>
      <c r="J222" s="43">
        <v>0</v>
      </c>
      <c r="K222" s="43">
        <v>0.59690860199999995</v>
      </c>
      <c r="L222" s="43"/>
      <c r="M222" s="43">
        <v>0</v>
      </c>
      <c r="N222" s="43">
        <v>0.70393639567478605</v>
      </c>
      <c r="O222" s="45">
        <v>0.65354820763381383</v>
      </c>
    </row>
    <row r="223" spans="1:15" x14ac:dyDescent="0.3">
      <c r="A223" s="43"/>
      <c r="B223" s="17">
        <v>4546.7140159600003</v>
      </c>
      <c r="D223" s="46">
        <f t="shared" si="3"/>
        <v>4546.7140159600003</v>
      </c>
      <c r="G223" s="44">
        <v>43475.208333333336</v>
      </c>
      <c r="H223" s="43">
        <v>0</v>
      </c>
      <c r="I223" s="43">
        <v>0.25610835259600601</v>
      </c>
      <c r="J223" s="43">
        <v>0</v>
      </c>
      <c r="K223" s="43">
        <v>0.60549864900000006</v>
      </c>
      <c r="L223" s="43"/>
      <c r="M223" s="43">
        <v>0</v>
      </c>
      <c r="N223" s="43">
        <v>0.72451671991986699</v>
      </c>
      <c r="O223" s="45">
        <v>0.65354820763381383</v>
      </c>
    </row>
    <row r="224" spans="1:15" x14ac:dyDescent="0.3">
      <c r="A224" s="43"/>
      <c r="B224" s="17">
        <v>5364.0940159600004</v>
      </c>
      <c r="D224" s="46">
        <f t="shared" si="3"/>
        <v>5364.0940159600004</v>
      </c>
      <c r="G224" s="44">
        <v>43475.25</v>
      </c>
      <c r="H224" s="43">
        <v>0</v>
      </c>
      <c r="I224" s="43">
        <v>0.27364705432828001</v>
      </c>
      <c r="J224" s="43">
        <v>0</v>
      </c>
      <c r="K224" s="43">
        <v>0.63647854299999995</v>
      </c>
      <c r="L224" s="43"/>
      <c r="M224" s="43">
        <v>0</v>
      </c>
      <c r="N224" s="43">
        <v>0.74412464299641601</v>
      </c>
      <c r="O224" s="45">
        <v>0.65354820763381383</v>
      </c>
    </row>
    <row r="225" spans="1:15" x14ac:dyDescent="0.3">
      <c r="A225" s="43"/>
      <c r="B225" s="17">
        <v>5728.2217261100004</v>
      </c>
      <c r="D225" s="46">
        <f t="shared" si="3"/>
        <v>5728.2217261100004</v>
      </c>
      <c r="G225" s="44">
        <v>43475.291666666664</v>
      </c>
      <c r="H225" s="43">
        <v>0</v>
      </c>
      <c r="I225" s="43">
        <v>0.28374194929631702</v>
      </c>
      <c r="J225" s="43">
        <v>0</v>
      </c>
      <c r="K225" s="43">
        <v>0.64154916699999998</v>
      </c>
      <c r="L225" s="43"/>
      <c r="M225" s="43">
        <v>0</v>
      </c>
      <c r="N225" s="43">
        <v>0.76027757352704095</v>
      </c>
      <c r="O225" s="45">
        <v>0.65354820763381383</v>
      </c>
    </row>
    <row r="226" spans="1:15" x14ac:dyDescent="0.3">
      <c r="A226" s="43"/>
      <c r="B226" s="17">
        <v>5728.2217261100004</v>
      </c>
      <c r="D226" s="46">
        <f t="shared" si="3"/>
        <v>5728.2217261100004</v>
      </c>
      <c r="G226" s="44">
        <v>43475.333333333336</v>
      </c>
      <c r="H226" s="43">
        <v>5.6534897617339904E-3</v>
      </c>
      <c r="I226" s="43">
        <v>0.28321413637705201</v>
      </c>
      <c r="J226" s="43">
        <v>0</v>
      </c>
      <c r="K226" s="43">
        <v>0.65804715599999997</v>
      </c>
      <c r="L226" s="43"/>
      <c r="M226" s="43">
        <v>1.4303457357107099E-2</v>
      </c>
      <c r="N226" s="43">
        <v>0.76719243336491105</v>
      </c>
      <c r="O226" s="45">
        <v>0.65354820763381383</v>
      </c>
    </row>
    <row r="227" spans="1:15" x14ac:dyDescent="0.3">
      <c r="A227" s="43"/>
      <c r="B227" s="17">
        <v>5728.2217261100004</v>
      </c>
      <c r="D227" s="46">
        <f t="shared" si="3"/>
        <v>5728.2217261100004</v>
      </c>
      <c r="G227" s="44">
        <v>43475.375</v>
      </c>
      <c r="H227" s="43">
        <v>0.106219497458219</v>
      </c>
      <c r="I227" s="43">
        <v>0.269706720670575</v>
      </c>
      <c r="J227" s="43">
        <v>2.5096E-2</v>
      </c>
      <c r="K227" s="43">
        <v>0.69444214599999998</v>
      </c>
      <c r="L227" s="43"/>
      <c r="M227" s="43">
        <v>0.13509591957009701</v>
      </c>
      <c r="N227" s="43">
        <v>0.75707782076834396</v>
      </c>
      <c r="O227" s="45">
        <v>0.65354820763381383</v>
      </c>
    </row>
    <row r="228" spans="1:15" x14ac:dyDescent="0.3">
      <c r="A228" s="43"/>
      <c r="B228" s="17">
        <v>6545.6017261099996</v>
      </c>
      <c r="D228" s="46">
        <f t="shared" si="3"/>
        <v>6545.6017261099996</v>
      </c>
      <c r="G228" s="44">
        <v>43475.416666666664</v>
      </c>
      <c r="H228" s="43">
        <v>0.25312932675972</v>
      </c>
      <c r="I228" s="43">
        <v>0.25396280495151402</v>
      </c>
      <c r="J228" s="43">
        <v>0.104003999999999</v>
      </c>
      <c r="K228" s="43">
        <v>0.66026633400000001</v>
      </c>
      <c r="L228" s="43"/>
      <c r="M228" s="43">
        <v>0.29970894431870698</v>
      </c>
      <c r="N228" s="43">
        <v>0.74638918746920602</v>
      </c>
      <c r="O228" s="45">
        <v>0.65354820763381383</v>
      </c>
    </row>
    <row r="229" spans="1:15" x14ac:dyDescent="0.3">
      <c r="A229" s="43"/>
      <c r="B229" s="17">
        <v>7362.9817261099997</v>
      </c>
      <c r="D229" s="46">
        <f t="shared" si="3"/>
        <v>7362.9817261099997</v>
      </c>
      <c r="G229" s="44">
        <v>43475.458333333336</v>
      </c>
      <c r="H229" s="43">
        <v>0.373828695778609</v>
      </c>
      <c r="I229" s="43">
        <v>0.24040602478899201</v>
      </c>
      <c r="J229" s="43">
        <v>0.18853719999999999</v>
      </c>
      <c r="K229" s="43">
        <v>0.61856311399999997</v>
      </c>
      <c r="L229" s="43"/>
      <c r="M229" s="43">
        <v>0.43636740790167999</v>
      </c>
      <c r="N229" s="43">
        <v>0.72789002558548799</v>
      </c>
      <c r="O229" s="45">
        <v>0.65354820763381383</v>
      </c>
    </row>
    <row r="230" spans="1:15" x14ac:dyDescent="0.3">
      <c r="A230" s="43"/>
      <c r="B230" s="17">
        <v>7397.5988710000001</v>
      </c>
      <c r="D230" s="46">
        <f t="shared" si="3"/>
        <v>7397.5988710000001</v>
      </c>
      <c r="G230" s="44">
        <v>43475.5</v>
      </c>
      <c r="H230" s="43">
        <v>0.436977698512934</v>
      </c>
      <c r="I230" s="43">
        <v>0.24253254869945101</v>
      </c>
      <c r="J230" s="43">
        <v>0.27553079999999902</v>
      </c>
      <c r="K230" s="43">
        <v>0.60343212199999996</v>
      </c>
      <c r="L230" s="43"/>
      <c r="M230" s="43">
        <v>0.53359936160676702</v>
      </c>
      <c r="N230" s="43">
        <v>0.72696276042967201</v>
      </c>
      <c r="O230" s="45">
        <v>0.65354820763381383</v>
      </c>
    </row>
    <row r="231" spans="1:15" x14ac:dyDescent="0.3">
      <c r="A231" s="43"/>
      <c r="B231" s="17">
        <v>7397.5988710000001</v>
      </c>
      <c r="D231" s="46">
        <f t="shared" si="3"/>
        <v>7397.5988710000001</v>
      </c>
      <c r="G231" s="44">
        <v>43475.541666666664</v>
      </c>
      <c r="H231" s="43">
        <v>0.43735635385716798</v>
      </c>
      <c r="I231" s="43">
        <v>0.243244888910951</v>
      </c>
      <c r="J231" s="43">
        <v>0.3326248</v>
      </c>
      <c r="K231" s="43">
        <v>0.63337091899999998</v>
      </c>
      <c r="L231" s="43"/>
      <c r="M231" s="43">
        <v>0.55441074285666003</v>
      </c>
      <c r="N231" s="43">
        <v>0.72308473429551701</v>
      </c>
      <c r="O231" s="45">
        <v>0.65354820763381383</v>
      </c>
    </row>
    <row r="232" spans="1:15" x14ac:dyDescent="0.3">
      <c r="A232" s="43"/>
      <c r="B232" s="17">
        <v>7397.5988710000001</v>
      </c>
      <c r="D232" s="46">
        <f t="shared" si="3"/>
        <v>7397.5988710000001</v>
      </c>
      <c r="G232" s="44">
        <v>43475.583333333336</v>
      </c>
      <c r="H232" s="43">
        <v>0.38041686601404801</v>
      </c>
      <c r="I232" s="43">
        <v>0.242491259287617</v>
      </c>
      <c r="J232" s="43">
        <v>0.34207759999999998</v>
      </c>
      <c r="K232" s="43">
        <v>0.69238403599999998</v>
      </c>
      <c r="L232" s="43"/>
      <c r="M232" s="43">
        <v>0.48856240880673801</v>
      </c>
      <c r="N232" s="43">
        <v>0.72301603805246395</v>
      </c>
      <c r="O232" s="45">
        <v>0.65354820763381383</v>
      </c>
    </row>
    <row r="233" spans="1:15" x14ac:dyDescent="0.3">
      <c r="A233" s="43"/>
      <c r="B233" s="17">
        <v>7397.5988710000001</v>
      </c>
      <c r="D233" s="46">
        <f t="shared" si="3"/>
        <v>7397.5988710000001</v>
      </c>
      <c r="G233" s="44">
        <v>43475.625</v>
      </c>
      <c r="H233" s="43">
        <v>0.29916512624310998</v>
      </c>
      <c r="I233" s="43">
        <v>0.237896228936748</v>
      </c>
      <c r="J233" s="43">
        <v>0.29669879999999998</v>
      </c>
      <c r="K233" s="43">
        <v>0.69268845700000004</v>
      </c>
      <c r="L233" s="43"/>
      <c r="M233" s="43">
        <v>0.34509898704620601</v>
      </c>
      <c r="N233" s="43">
        <v>0.73435021855163995</v>
      </c>
      <c r="O233" s="45">
        <v>0.65354820763381383</v>
      </c>
    </row>
    <row r="234" spans="1:15" x14ac:dyDescent="0.3">
      <c r="A234" s="43"/>
      <c r="B234" s="17">
        <v>7397.5988710000001</v>
      </c>
      <c r="D234" s="46">
        <f t="shared" si="3"/>
        <v>7397.5988710000001</v>
      </c>
      <c r="G234" s="44">
        <v>43475.666666666664</v>
      </c>
      <c r="H234" s="43">
        <v>0.19048357288880099</v>
      </c>
      <c r="I234" s="43">
        <v>0.22442592096538699</v>
      </c>
      <c r="J234" s="43">
        <v>0.21052280000000001</v>
      </c>
      <c r="K234" s="43">
        <v>0.70514689500000005</v>
      </c>
      <c r="L234" s="43"/>
      <c r="M234" s="43">
        <v>0.16452084124295199</v>
      </c>
      <c r="N234" s="43">
        <v>0.75560810543045998</v>
      </c>
      <c r="O234" s="45">
        <v>0.65354820763381383</v>
      </c>
    </row>
    <row r="235" spans="1:15" x14ac:dyDescent="0.3">
      <c r="A235" s="43"/>
      <c r="B235" s="17">
        <v>7397.5988710000001</v>
      </c>
      <c r="D235" s="46">
        <f t="shared" si="3"/>
        <v>7397.5988710000001</v>
      </c>
      <c r="G235" s="44">
        <v>43475.708333333336</v>
      </c>
      <c r="H235" s="43">
        <v>6.3409566055926694E-2</v>
      </c>
      <c r="I235" s="43">
        <v>0.21083860896507001</v>
      </c>
      <c r="J235" s="43">
        <v>0.1018468</v>
      </c>
      <c r="K235" s="43">
        <v>0.75199774600000002</v>
      </c>
      <c r="L235" s="43"/>
      <c r="M235" s="43">
        <v>1.16112341147549E-2</v>
      </c>
      <c r="N235" s="43">
        <v>0.75727112390081697</v>
      </c>
      <c r="O235" s="45">
        <v>0.65354820763381383</v>
      </c>
    </row>
    <row r="236" spans="1:15" x14ac:dyDescent="0.3">
      <c r="A236" s="43"/>
      <c r="B236" s="17">
        <v>6580.218871</v>
      </c>
      <c r="D236" s="46">
        <f t="shared" si="3"/>
        <v>6580.218871</v>
      </c>
      <c r="G236" s="44">
        <v>43475.75</v>
      </c>
      <c r="H236" s="43">
        <v>8.9792102252996204E-4</v>
      </c>
      <c r="I236" s="43">
        <v>0.23666781485524599</v>
      </c>
      <c r="J236" s="43">
        <v>1.15636E-2</v>
      </c>
      <c r="K236" s="43">
        <v>0.74617160299999996</v>
      </c>
      <c r="L236" s="43"/>
      <c r="M236" s="43">
        <v>0</v>
      </c>
      <c r="N236" s="43">
        <v>0.76192935811302698</v>
      </c>
      <c r="O236" s="45">
        <v>0.65354820763381383</v>
      </c>
    </row>
    <row r="237" spans="1:15" x14ac:dyDescent="0.3">
      <c r="A237" s="43"/>
      <c r="B237" s="17">
        <v>7397.5988710000001</v>
      </c>
      <c r="D237" s="46">
        <f t="shared" si="3"/>
        <v>7397.5988710000001</v>
      </c>
      <c r="G237" s="44">
        <v>43475.791666666664</v>
      </c>
      <c r="H237" s="43">
        <v>0</v>
      </c>
      <c r="I237" s="43">
        <v>0.25403212159911798</v>
      </c>
      <c r="J237" s="43">
        <v>0</v>
      </c>
      <c r="K237" s="43">
        <v>0.73402253699999997</v>
      </c>
      <c r="L237" s="43"/>
      <c r="M237" s="43">
        <v>0</v>
      </c>
      <c r="N237" s="43">
        <v>0.75649135501502995</v>
      </c>
      <c r="O237" s="45">
        <v>0.65354820763381383</v>
      </c>
    </row>
    <row r="238" spans="1:15" x14ac:dyDescent="0.3">
      <c r="A238" s="43"/>
      <c r="B238" s="17">
        <v>7397.5988710000001</v>
      </c>
      <c r="D238" s="46">
        <f t="shared" si="3"/>
        <v>7397.5988710000001</v>
      </c>
      <c r="G238" s="44">
        <v>43475.833333333336</v>
      </c>
      <c r="H238" s="43">
        <v>0</v>
      </c>
      <c r="I238" s="43">
        <v>0.25430962411143798</v>
      </c>
      <c r="J238" s="43">
        <v>0</v>
      </c>
      <c r="K238" s="43">
        <v>0.71173945599999999</v>
      </c>
      <c r="L238" s="43"/>
      <c r="M238" s="43">
        <v>0</v>
      </c>
      <c r="N238" s="43">
        <v>0.73586982732451001</v>
      </c>
      <c r="O238" s="45">
        <v>0.65354820763381383</v>
      </c>
    </row>
    <row r="239" spans="1:15" x14ac:dyDescent="0.3">
      <c r="A239" s="43"/>
      <c r="B239" s="17">
        <v>7397.5988710000001</v>
      </c>
      <c r="D239" s="46">
        <f t="shared" si="3"/>
        <v>7397.5988710000001</v>
      </c>
      <c r="G239" s="44">
        <v>43475.875</v>
      </c>
      <c r="H239" s="43">
        <v>0</v>
      </c>
      <c r="I239" s="43">
        <v>0.25019873100523199</v>
      </c>
      <c r="J239" s="43">
        <v>0</v>
      </c>
      <c r="K239" s="43">
        <v>0.70432139000000005</v>
      </c>
      <c r="L239" s="43"/>
      <c r="M239" s="43">
        <v>0</v>
      </c>
      <c r="N239" s="43">
        <v>0.70758198838745401</v>
      </c>
      <c r="O239" s="45">
        <v>0.65354820763381383</v>
      </c>
    </row>
    <row r="240" spans="1:15" x14ac:dyDescent="0.3">
      <c r="A240" s="43"/>
      <c r="B240" s="17">
        <v>7397.5988710000001</v>
      </c>
      <c r="D240" s="46">
        <f t="shared" si="3"/>
        <v>7397.5988710000001</v>
      </c>
      <c r="G240" s="44">
        <v>43475.916666666664</v>
      </c>
      <c r="H240" s="43">
        <v>0</v>
      </c>
      <c r="I240" s="43">
        <v>0.25732365716667499</v>
      </c>
      <c r="J240" s="43">
        <v>0</v>
      </c>
      <c r="K240" s="43">
        <v>0.71792463699999998</v>
      </c>
      <c r="L240" s="43"/>
      <c r="M240" s="43">
        <v>0</v>
      </c>
      <c r="N240" s="43">
        <v>0.67058912888424405</v>
      </c>
      <c r="O240" s="45">
        <v>0.65354820763381383</v>
      </c>
    </row>
    <row r="241" spans="1:15" x14ac:dyDescent="0.3">
      <c r="A241" s="43"/>
      <c r="B241" s="17">
        <v>7397.5988710000001</v>
      </c>
      <c r="D241" s="46">
        <f t="shared" si="3"/>
        <v>7397.5988710000001</v>
      </c>
      <c r="G241" s="44">
        <v>43475.958333333336</v>
      </c>
      <c r="H241" s="43">
        <v>0</v>
      </c>
      <c r="I241" s="43">
        <v>0.27314432456402099</v>
      </c>
      <c r="J241" s="43">
        <v>0</v>
      </c>
      <c r="K241" s="43">
        <v>0.71886940099999996</v>
      </c>
      <c r="L241" s="43"/>
      <c r="M241" s="43">
        <v>0</v>
      </c>
      <c r="N241" s="43">
        <v>0.63048550425192296</v>
      </c>
      <c r="O241" s="45">
        <v>0.65354820763381383</v>
      </c>
    </row>
    <row r="242" spans="1:15" x14ac:dyDescent="0.3">
      <c r="A242" s="43"/>
      <c r="B242" s="17">
        <v>6580.218871</v>
      </c>
      <c r="D242" s="46">
        <f t="shared" si="3"/>
        <v>6580.218871</v>
      </c>
      <c r="G242" s="44">
        <v>43476</v>
      </c>
      <c r="H242" s="43">
        <v>0</v>
      </c>
      <c r="I242" s="43">
        <v>0.29130436566985701</v>
      </c>
      <c r="J242" s="43">
        <v>0</v>
      </c>
      <c r="K242" s="43">
        <v>0.68548018200000005</v>
      </c>
      <c r="L242" s="43"/>
      <c r="M242" s="43">
        <v>0</v>
      </c>
      <c r="N242" s="43">
        <v>0.56799424763752104</v>
      </c>
      <c r="O242" s="45">
        <v>0.86911016402362473</v>
      </c>
    </row>
    <row r="243" spans="1:15" x14ac:dyDescent="0.3">
      <c r="A243" s="43"/>
      <c r="B243" s="17">
        <v>5762.8388709999999</v>
      </c>
      <c r="D243" s="46">
        <f t="shared" si="3"/>
        <v>5762.8388709999999</v>
      </c>
      <c r="G243" s="44">
        <v>43476.041666666664</v>
      </c>
      <c r="H243" s="43">
        <v>0</v>
      </c>
      <c r="I243" s="43">
        <v>0.30777812999842202</v>
      </c>
      <c r="J243" s="43">
        <v>0</v>
      </c>
      <c r="K243" s="43">
        <v>0.66988799099999996</v>
      </c>
      <c r="L243" s="43"/>
      <c r="M243" s="43">
        <v>0</v>
      </c>
      <c r="N243" s="43">
        <v>0.52610627063485305</v>
      </c>
      <c r="O243" s="45">
        <v>0.86911016402362473</v>
      </c>
    </row>
    <row r="244" spans="1:15" x14ac:dyDescent="0.3">
      <c r="A244" s="43"/>
      <c r="B244" s="17">
        <v>4945.4588709999998</v>
      </c>
      <c r="D244" s="46">
        <f t="shared" si="3"/>
        <v>4945.4588709999998</v>
      </c>
      <c r="G244" s="44">
        <v>43476.083333333336</v>
      </c>
      <c r="H244" s="43">
        <v>0</v>
      </c>
      <c r="I244" s="43">
        <v>0.32833851551017401</v>
      </c>
      <c r="J244" s="43">
        <v>0</v>
      </c>
      <c r="K244" s="43">
        <v>0.64995224699999998</v>
      </c>
      <c r="L244" s="43"/>
      <c r="M244" s="43">
        <v>0</v>
      </c>
      <c r="N244" s="43">
        <v>0.49626577039771802</v>
      </c>
      <c r="O244" s="45">
        <v>0.86911016402362473</v>
      </c>
    </row>
    <row r="245" spans="1:15" x14ac:dyDescent="0.3">
      <c r="A245" s="43"/>
      <c r="B245" s="17">
        <v>4250.9097042499998</v>
      </c>
      <c r="D245" s="46">
        <f t="shared" si="3"/>
        <v>4250.9097042499998</v>
      </c>
      <c r="G245" s="44">
        <v>43476.125</v>
      </c>
      <c r="H245" s="43">
        <v>0</v>
      </c>
      <c r="I245" s="43">
        <v>0.35636849229179801</v>
      </c>
      <c r="J245" s="43">
        <v>0</v>
      </c>
      <c r="K245" s="43">
        <v>0.62363700399999999</v>
      </c>
      <c r="L245" s="43"/>
      <c r="M245" s="43">
        <v>0</v>
      </c>
      <c r="N245" s="43">
        <v>0.47477999623477202</v>
      </c>
      <c r="O245" s="45">
        <v>0.86911016402362473</v>
      </c>
    </row>
    <row r="246" spans="1:15" x14ac:dyDescent="0.3">
      <c r="A246" s="43"/>
      <c r="B246" s="17">
        <v>5068.2897042499999</v>
      </c>
      <c r="D246" s="46">
        <f t="shared" si="3"/>
        <v>5068.2897042499999</v>
      </c>
      <c r="G246" s="44">
        <v>43476.166666666664</v>
      </c>
      <c r="H246" s="43">
        <v>0</v>
      </c>
      <c r="I246" s="43">
        <v>0.39270320770751499</v>
      </c>
      <c r="J246" s="43">
        <v>0</v>
      </c>
      <c r="K246" s="43">
        <v>0.62073129599999999</v>
      </c>
      <c r="L246" s="43"/>
      <c r="M246" s="43">
        <v>0</v>
      </c>
      <c r="N246" s="43">
        <v>0.46097303323921202</v>
      </c>
      <c r="O246" s="45">
        <v>0.86911016402362473</v>
      </c>
    </row>
    <row r="247" spans="1:15" x14ac:dyDescent="0.3">
      <c r="A247" s="43"/>
      <c r="B247" s="17">
        <v>5885.66970425</v>
      </c>
      <c r="D247" s="46">
        <f t="shared" si="3"/>
        <v>5885.66970425</v>
      </c>
      <c r="G247" s="44">
        <v>43476.208333333336</v>
      </c>
      <c r="H247" s="43">
        <v>0</v>
      </c>
      <c r="I247" s="43">
        <v>0.42260012821280002</v>
      </c>
      <c r="J247" s="43">
        <v>0</v>
      </c>
      <c r="K247" s="43">
        <v>0.59896973899999995</v>
      </c>
      <c r="L247" s="43"/>
      <c r="M247" s="43">
        <v>0</v>
      </c>
      <c r="N247" s="43">
        <v>0.45631378375859899</v>
      </c>
      <c r="O247" s="45">
        <v>0.86911016402362473</v>
      </c>
    </row>
    <row r="248" spans="1:15" x14ac:dyDescent="0.3">
      <c r="A248" s="43"/>
      <c r="B248" s="17">
        <v>6703.0497042500001</v>
      </c>
      <c r="D248" s="46">
        <f t="shared" si="3"/>
        <v>6703.0497042500001</v>
      </c>
      <c r="G248" s="44">
        <v>43476.25</v>
      </c>
      <c r="H248" s="43">
        <v>0</v>
      </c>
      <c r="I248" s="43">
        <v>0.44912673316540302</v>
      </c>
      <c r="J248" s="43">
        <v>0</v>
      </c>
      <c r="K248" s="43">
        <v>0.56430468899999997</v>
      </c>
      <c r="L248" s="43"/>
      <c r="M248" s="43">
        <v>0</v>
      </c>
      <c r="N248" s="43">
        <v>0.45684682569113799</v>
      </c>
      <c r="O248" s="45">
        <v>0.86911016402362473</v>
      </c>
    </row>
    <row r="249" spans="1:15" x14ac:dyDescent="0.3">
      <c r="A249" s="43"/>
      <c r="B249" s="17">
        <v>6602.8811919999998</v>
      </c>
      <c r="D249" s="46">
        <f t="shared" si="3"/>
        <v>6602.8811919999998</v>
      </c>
      <c r="G249" s="44">
        <v>43476.291666666664</v>
      </c>
      <c r="H249" s="43">
        <v>0</v>
      </c>
      <c r="I249" s="43">
        <v>0.48112593823668398</v>
      </c>
      <c r="J249" s="43">
        <v>0</v>
      </c>
      <c r="K249" s="43">
        <v>0.53564848399999998</v>
      </c>
      <c r="L249" s="43"/>
      <c r="M249" s="43">
        <v>0</v>
      </c>
      <c r="N249" s="43">
        <v>0.463962061124155</v>
      </c>
      <c r="O249" s="45">
        <v>0.86911016402362473</v>
      </c>
    </row>
    <row r="250" spans="1:15" x14ac:dyDescent="0.3">
      <c r="A250" s="43"/>
      <c r="B250" s="17">
        <v>5785.5011919999997</v>
      </c>
      <c r="D250" s="46">
        <f t="shared" si="3"/>
        <v>5785.5011919999997</v>
      </c>
      <c r="G250" s="44">
        <v>43476.333333333336</v>
      </c>
      <c r="H250" s="43">
        <v>6.0759596295918402E-3</v>
      </c>
      <c r="I250" s="43">
        <v>0.52188902577638796</v>
      </c>
      <c r="J250" s="43">
        <v>0</v>
      </c>
      <c r="K250" s="43">
        <v>0.49890896200000001</v>
      </c>
      <c r="L250" s="43"/>
      <c r="M250" s="43">
        <v>6.84669044403775E-3</v>
      </c>
      <c r="N250" s="43">
        <v>0.47313315584607402</v>
      </c>
      <c r="O250" s="45">
        <v>0.86911016402362473</v>
      </c>
    </row>
    <row r="251" spans="1:15" x14ac:dyDescent="0.3">
      <c r="A251" s="43"/>
      <c r="B251" s="17">
        <v>5736.5173494399996</v>
      </c>
      <c r="D251" s="46">
        <f t="shared" si="3"/>
        <v>5736.5173494399996</v>
      </c>
      <c r="G251" s="44">
        <v>43476.375</v>
      </c>
      <c r="H251" s="43">
        <v>0.178284581506403</v>
      </c>
      <c r="I251" s="43">
        <v>0.54141075946599504</v>
      </c>
      <c r="J251" s="43">
        <v>6.2204000000000002E-2</v>
      </c>
      <c r="K251" s="43">
        <v>0.41281906899999998</v>
      </c>
      <c r="L251" s="43"/>
      <c r="M251" s="43">
        <v>9.8234047918754994E-2</v>
      </c>
      <c r="N251" s="43">
        <v>0.44377106436138702</v>
      </c>
      <c r="O251" s="45">
        <v>0.86911016402362473</v>
      </c>
    </row>
    <row r="252" spans="1:15" x14ac:dyDescent="0.3">
      <c r="A252" s="43"/>
      <c r="B252" s="17">
        <v>4919.1373494400004</v>
      </c>
      <c r="D252" s="46">
        <f t="shared" si="3"/>
        <v>4919.1373494400004</v>
      </c>
      <c r="G252" s="44">
        <v>43476.416666666664</v>
      </c>
      <c r="H252" s="43">
        <v>0.48555809460333599</v>
      </c>
      <c r="I252" s="43">
        <v>0.55286595964627705</v>
      </c>
      <c r="J252" s="43">
        <v>0.23858199999999999</v>
      </c>
      <c r="K252" s="43">
        <v>0.298821697</v>
      </c>
      <c r="L252" s="43"/>
      <c r="M252" s="43">
        <v>0.24639135728813</v>
      </c>
      <c r="N252" s="43">
        <v>0.417732955621269</v>
      </c>
      <c r="O252" s="45">
        <v>0.86911016402362473</v>
      </c>
    </row>
    <row r="253" spans="1:15" x14ac:dyDescent="0.3">
      <c r="A253" s="43"/>
      <c r="B253" s="17">
        <v>5736.5173494399996</v>
      </c>
      <c r="D253" s="46">
        <f t="shared" si="3"/>
        <v>5736.5173494399996</v>
      </c>
      <c r="G253" s="44">
        <v>43476.458333333336</v>
      </c>
      <c r="H253" s="43">
        <v>0.70020678655546897</v>
      </c>
      <c r="I253" s="43">
        <v>0.56436444344035896</v>
      </c>
      <c r="J253" s="43">
        <v>0.41999599999999998</v>
      </c>
      <c r="K253" s="43">
        <v>0.20595295299999999</v>
      </c>
      <c r="L253" s="43"/>
      <c r="M253" s="43">
        <v>0.37601365107005502</v>
      </c>
      <c r="N253" s="43">
        <v>0.37855849803448699</v>
      </c>
      <c r="O253" s="45">
        <v>0.86911016402362473</v>
      </c>
    </row>
    <row r="254" spans="1:15" x14ac:dyDescent="0.3">
      <c r="A254" s="43"/>
      <c r="B254" s="17">
        <v>5744.7952238600001</v>
      </c>
      <c r="D254" s="46">
        <f t="shared" si="3"/>
        <v>5744.7952238600001</v>
      </c>
      <c r="G254" s="44">
        <v>43476.5</v>
      </c>
      <c r="H254" s="43">
        <v>0.80421770119815195</v>
      </c>
      <c r="I254" s="43">
        <v>0.59039751262999696</v>
      </c>
      <c r="J254" s="43">
        <v>0.48171760000000002</v>
      </c>
      <c r="K254" s="43">
        <v>0.11667380099999999</v>
      </c>
      <c r="L254" s="43"/>
      <c r="M254" s="43">
        <v>0.44782708175935099</v>
      </c>
      <c r="N254" s="43">
        <v>0.37446959786709999</v>
      </c>
      <c r="O254" s="45">
        <v>0.86911016402362473</v>
      </c>
    </row>
    <row r="255" spans="1:15" x14ac:dyDescent="0.3">
      <c r="A255" s="43"/>
      <c r="B255" s="17">
        <v>5744.7952238600001</v>
      </c>
      <c r="D255" s="46">
        <f t="shared" si="3"/>
        <v>5744.7952238600001</v>
      </c>
      <c r="G255" s="44">
        <v>43476.541666666664</v>
      </c>
      <c r="H255" s="43">
        <v>0.83016426242448005</v>
      </c>
      <c r="I255" s="43">
        <v>0.61445771410837102</v>
      </c>
      <c r="J255" s="43">
        <v>0.45648519999999898</v>
      </c>
      <c r="K255" s="43">
        <v>7.8552794999999995E-2</v>
      </c>
      <c r="L255" s="43"/>
      <c r="M255" s="43">
        <v>0.44975330381859402</v>
      </c>
      <c r="N255" s="43">
        <v>0.36751154781377099</v>
      </c>
      <c r="O255" s="45">
        <v>0.86911016402362473</v>
      </c>
    </row>
    <row r="256" spans="1:15" x14ac:dyDescent="0.3">
      <c r="A256" s="43"/>
      <c r="B256" s="17">
        <v>5736.5173494399996</v>
      </c>
      <c r="D256" s="46">
        <f t="shared" si="3"/>
        <v>5736.5173494399996</v>
      </c>
      <c r="G256" s="44">
        <v>43476.583333333336</v>
      </c>
      <c r="H256" s="43">
        <v>0.78580463999768202</v>
      </c>
      <c r="I256" s="43">
        <v>0.62736018528106197</v>
      </c>
      <c r="J256" s="43">
        <v>0.36708679999999999</v>
      </c>
      <c r="K256" s="43">
        <v>6.7589732E-2</v>
      </c>
      <c r="L256" s="43"/>
      <c r="M256" s="43">
        <v>0.38320248112845601</v>
      </c>
      <c r="N256" s="43">
        <v>0.35004794592468302</v>
      </c>
      <c r="O256" s="45">
        <v>0.86911016402362473</v>
      </c>
    </row>
    <row r="257" spans="1:15" x14ac:dyDescent="0.3">
      <c r="A257" s="43"/>
      <c r="B257" s="17">
        <v>5310.5050902499997</v>
      </c>
      <c r="D257" s="46">
        <f t="shared" si="3"/>
        <v>5310.5050902499997</v>
      </c>
      <c r="G257" s="44">
        <v>43476.625</v>
      </c>
      <c r="H257" s="43">
        <v>0.65916191043708405</v>
      </c>
      <c r="I257" s="43">
        <v>0.63096685358665705</v>
      </c>
      <c r="J257" s="43">
        <v>0.27044839999999998</v>
      </c>
      <c r="K257" s="43">
        <v>5.4924071999999997E-2</v>
      </c>
      <c r="L257" s="43"/>
      <c r="M257" s="43">
        <v>0.280669953305072</v>
      </c>
      <c r="N257" s="43">
        <v>0.34361904479454702</v>
      </c>
      <c r="O257" s="45">
        <v>0.86911016402362473</v>
      </c>
    </row>
    <row r="258" spans="1:15" x14ac:dyDescent="0.3">
      <c r="A258" s="43"/>
      <c r="B258" s="17">
        <v>5728.2394750100002</v>
      </c>
      <c r="D258" s="46">
        <f t="shared" si="3"/>
        <v>5728.2394750100002</v>
      </c>
      <c r="G258" s="44">
        <v>43476.666666666664</v>
      </c>
      <c r="H258" s="43">
        <v>0.43907837359427798</v>
      </c>
      <c r="I258" s="43">
        <v>0.63516945103522204</v>
      </c>
      <c r="J258" s="43">
        <v>0.1518332</v>
      </c>
      <c r="K258" s="43">
        <v>5.4747207999999999E-2</v>
      </c>
      <c r="L258" s="43"/>
      <c r="M258" s="43">
        <v>0.14764130084053201</v>
      </c>
      <c r="N258" s="43">
        <v>0.34028753897146802</v>
      </c>
      <c r="O258" s="45">
        <v>0.86911016402362473</v>
      </c>
    </row>
    <row r="259" spans="1:15" x14ac:dyDescent="0.3">
      <c r="A259" s="43"/>
      <c r="B259" s="17">
        <v>5728.2394750100002</v>
      </c>
      <c r="D259" s="46">
        <f t="shared" ref="D259:D322" si="4">B259+C259</f>
        <v>5728.2394750100002</v>
      </c>
      <c r="G259" s="44">
        <v>43476.708333333336</v>
      </c>
      <c r="H259" s="43">
        <v>0.121268896557563</v>
      </c>
      <c r="I259" s="43">
        <v>0.60799576402421196</v>
      </c>
      <c r="J259" s="43">
        <v>4.6802400000000001E-2</v>
      </c>
      <c r="K259" s="43">
        <v>8.0365949000000006E-2</v>
      </c>
      <c r="L259" s="43"/>
      <c r="M259" s="43">
        <v>1.34858038242892E-2</v>
      </c>
      <c r="N259" s="43">
        <v>0.342993154979221</v>
      </c>
      <c r="O259" s="45">
        <v>0.86911016402362473</v>
      </c>
    </row>
    <row r="260" spans="1:15" x14ac:dyDescent="0.3">
      <c r="A260" s="43"/>
      <c r="B260" s="17">
        <v>5736.5173494399996</v>
      </c>
      <c r="D260" s="46">
        <f t="shared" si="4"/>
        <v>5736.5173494399996</v>
      </c>
      <c r="G260" s="44">
        <v>43476.75</v>
      </c>
      <c r="H260" s="43">
        <v>1.11052045425275E-3</v>
      </c>
      <c r="I260" s="43">
        <v>0.57139994236398195</v>
      </c>
      <c r="J260" s="43">
        <v>5.5227999999999996E-3</v>
      </c>
      <c r="K260" s="43">
        <v>7.0222724E-2</v>
      </c>
      <c r="L260" s="43"/>
      <c r="M260" s="43">
        <v>0</v>
      </c>
      <c r="N260" s="43">
        <v>0.34081920294249402</v>
      </c>
      <c r="O260" s="45">
        <v>0.86911016402362473</v>
      </c>
    </row>
    <row r="261" spans="1:15" x14ac:dyDescent="0.3">
      <c r="A261" s="43"/>
      <c r="B261" s="17">
        <v>5744.7952238600001</v>
      </c>
      <c r="D261" s="46">
        <f t="shared" si="4"/>
        <v>5744.7952238600001</v>
      </c>
      <c r="G261" s="44">
        <v>43476.791666666664</v>
      </c>
      <c r="H261" s="43">
        <v>0</v>
      </c>
      <c r="I261" s="43">
        <v>0.57894660480926297</v>
      </c>
      <c r="J261" s="43">
        <v>0</v>
      </c>
      <c r="K261" s="43">
        <v>4.0800242E-2</v>
      </c>
      <c r="L261" s="43"/>
      <c r="M261" s="43">
        <v>0</v>
      </c>
      <c r="N261" s="43">
        <v>0.33330400872663102</v>
      </c>
      <c r="O261" s="45">
        <v>0.86911016402362473</v>
      </c>
    </row>
    <row r="262" spans="1:15" x14ac:dyDescent="0.3">
      <c r="A262" s="43"/>
      <c r="B262" s="17">
        <v>5753.0730982900004</v>
      </c>
      <c r="D262" s="46">
        <f t="shared" si="4"/>
        <v>5753.0730982900004</v>
      </c>
      <c r="G262" s="44">
        <v>43476.833333333336</v>
      </c>
      <c r="H262" s="43">
        <v>0</v>
      </c>
      <c r="I262" s="43">
        <v>0.60682596028993996</v>
      </c>
      <c r="J262" s="43">
        <v>0</v>
      </c>
      <c r="K262" s="43">
        <v>4.3089879999999997E-2</v>
      </c>
      <c r="L262" s="43"/>
      <c r="M262" s="43">
        <v>0</v>
      </c>
      <c r="N262" s="43">
        <v>0.330861449490854</v>
      </c>
      <c r="O262" s="45">
        <v>0.86911016402362473</v>
      </c>
    </row>
    <row r="263" spans="1:15" x14ac:dyDescent="0.3">
      <c r="A263" s="43"/>
      <c r="B263" s="17">
        <v>5761.35097271</v>
      </c>
      <c r="D263" s="46">
        <f t="shared" si="4"/>
        <v>5761.35097271</v>
      </c>
      <c r="G263" s="44">
        <v>43476.875</v>
      </c>
      <c r="H263" s="43">
        <v>0</v>
      </c>
      <c r="I263" s="43">
        <v>0.63095072409486397</v>
      </c>
      <c r="J263" s="43">
        <v>0</v>
      </c>
      <c r="K263" s="43">
        <v>1.9115914000000001E-2</v>
      </c>
      <c r="L263" s="43"/>
      <c r="M263" s="43">
        <v>0</v>
      </c>
      <c r="N263" s="43">
        <v>0.32158322010280299</v>
      </c>
      <c r="O263" s="45">
        <v>0.86911016402362473</v>
      </c>
    </row>
    <row r="264" spans="1:15" x14ac:dyDescent="0.3">
      <c r="A264" s="43"/>
      <c r="B264" s="17">
        <v>4943.9709727099998</v>
      </c>
      <c r="D264" s="46">
        <f t="shared" si="4"/>
        <v>4943.9709727099998</v>
      </c>
      <c r="G264" s="44">
        <v>43476.916666666664</v>
      </c>
      <c r="H264" s="43">
        <v>0</v>
      </c>
      <c r="I264" s="43">
        <v>0.64025498161405903</v>
      </c>
      <c r="J264" s="43">
        <v>0</v>
      </c>
      <c r="K264" s="43">
        <v>2.1191345E-2</v>
      </c>
      <c r="L264" s="43"/>
      <c r="M264" s="43">
        <v>0</v>
      </c>
      <c r="N264" s="43">
        <v>0.28820944366031498</v>
      </c>
      <c r="O264" s="45">
        <v>0.86911016402362473</v>
      </c>
    </row>
    <row r="265" spans="1:15" x14ac:dyDescent="0.3">
      <c r="A265" s="43"/>
      <c r="B265" s="17">
        <v>5364.5997794499999</v>
      </c>
      <c r="D265" s="46">
        <f t="shared" si="4"/>
        <v>5364.5997794499999</v>
      </c>
      <c r="G265" s="44">
        <v>43476.958333333336</v>
      </c>
      <c r="H265" s="43">
        <v>0</v>
      </c>
      <c r="I265" s="43">
        <v>0.64231087068138504</v>
      </c>
      <c r="J265" s="43">
        <v>0</v>
      </c>
      <c r="K265" s="43">
        <v>3.5876788E-2</v>
      </c>
      <c r="L265" s="43"/>
      <c r="M265" s="43">
        <v>0</v>
      </c>
      <c r="N265" s="43">
        <v>0.26570968808731599</v>
      </c>
      <c r="O265" s="45">
        <v>0.86911016402362473</v>
      </c>
    </row>
    <row r="266" spans="1:15" x14ac:dyDescent="0.3">
      <c r="A266" s="43"/>
      <c r="B266" s="17">
        <v>5769.6465960400001</v>
      </c>
      <c r="D266" s="46">
        <f t="shared" si="4"/>
        <v>5769.6465960400001</v>
      </c>
      <c r="G266" s="44">
        <v>43477</v>
      </c>
      <c r="H266" s="43">
        <v>0</v>
      </c>
      <c r="I266" s="43">
        <v>0.64397938800909804</v>
      </c>
      <c r="J266" s="43">
        <v>0</v>
      </c>
      <c r="K266" s="43">
        <v>6.1118915000000003E-2</v>
      </c>
      <c r="L266" s="43"/>
      <c r="M266" s="43">
        <v>0</v>
      </c>
      <c r="N266" s="43">
        <v>0.23666492264190001</v>
      </c>
      <c r="O266" s="45">
        <v>0.78724613013412359</v>
      </c>
    </row>
    <row r="267" spans="1:15" x14ac:dyDescent="0.3">
      <c r="A267" s="43"/>
      <c r="B267" s="17">
        <v>4952.26659604</v>
      </c>
      <c r="D267" s="46">
        <f t="shared" si="4"/>
        <v>4952.26659604</v>
      </c>
      <c r="G267" s="44">
        <v>43477.041666666664</v>
      </c>
      <c r="H267" s="43">
        <v>0</v>
      </c>
      <c r="I267" s="43">
        <v>0.63078767306208905</v>
      </c>
      <c r="J267" s="43">
        <v>0</v>
      </c>
      <c r="K267" s="43">
        <v>8.7305298000000003E-2</v>
      </c>
      <c r="L267" s="43"/>
      <c r="M267" s="43">
        <v>0</v>
      </c>
      <c r="N267" s="43">
        <v>0.21749899386850199</v>
      </c>
      <c r="O267" s="45">
        <v>0.78724613013412359</v>
      </c>
    </row>
    <row r="268" spans="1:15" x14ac:dyDescent="0.3">
      <c r="A268" s="43"/>
      <c r="B268" s="17">
        <v>4937.0074048300003</v>
      </c>
      <c r="D268" s="46">
        <f t="shared" si="4"/>
        <v>4937.0074048300003</v>
      </c>
      <c r="G268" s="44">
        <v>43477.083333333336</v>
      </c>
      <c r="H268" s="43">
        <v>0</v>
      </c>
      <c r="I268" s="43">
        <v>0.61627643820914602</v>
      </c>
      <c r="J268" s="43">
        <v>0</v>
      </c>
      <c r="K268" s="43">
        <v>8.3253709999999995E-2</v>
      </c>
      <c r="L268" s="43"/>
      <c r="M268" s="43">
        <v>0</v>
      </c>
      <c r="N268" s="43">
        <v>0.203263866378773</v>
      </c>
      <c r="O268" s="45">
        <v>0.78724613013412359</v>
      </c>
    </row>
    <row r="269" spans="1:15" x14ac:dyDescent="0.3">
      <c r="A269" s="43"/>
      <c r="B269" s="17">
        <v>4936.9909644700001</v>
      </c>
      <c r="D269" s="46">
        <f t="shared" si="4"/>
        <v>4936.9909644700001</v>
      </c>
      <c r="G269" s="44">
        <v>43477.125</v>
      </c>
      <c r="H269" s="43">
        <v>0</v>
      </c>
      <c r="I269" s="43">
        <v>0.60289500675018304</v>
      </c>
      <c r="J269" s="43">
        <v>0</v>
      </c>
      <c r="K269" s="43">
        <v>7.7469942E-2</v>
      </c>
      <c r="L269" s="43"/>
      <c r="M269" s="43">
        <v>0</v>
      </c>
      <c r="N269" s="43">
        <v>0.193502509389614</v>
      </c>
      <c r="O269" s="45">
        <v>0.78724613013412359</v>
      </c>
    </row>
    <row r="270" spans="1:15" x14ac:dyDescent="0.3">
      <c r="A270" s="43"/>
      <c r="B270" s="17">
        <v>5754.3709644700002</v>
      </c>
      <c r="D270" s="46">
        <f t="shared" si="4"/>
        <v>5754.3709644700002</v>
      </c>
      <c r="G270" s="44">
        <v>43477.166666666664</v>
      </c>
      <c r="H270" s="43">
        <v>0</v>
      </c>
      <c r="I270" s="43">
        <v>0.59831742547379696</v>
      </c>
      <c r="J270" s="43">
        <v>0</v>
      </c>
      <c r="K270" s="43">
        <v>0.109998655</v>
      </c>
      <c r="L270" s="43"/>
      <c r="M270" s="43">
        <v>0</v>
      </c>
      <c r="N270" s="43">
        <v>0.190309204296741</v>
      </c>
      <c r="O270" s="45">
        <v>0.78724613013412359</v>
      </c>
    </row>
    <row r="271" spans="1:15" x14ac:dyDescent="0.3">
      <c r="A271" s="43"/>
      <c r="B271" s="17">
        <v>4936.9909644700001</v>
      </c>
      <c r="D271" s="46">
        <f t="shared" si="4"/>
        <v>4936.9909644700001</v>
      </c>
      <c r="G271" s="44">
        <v>43477.208333333336</v>
      </c>
      <c r="H271" s="43">
        <v>0</v>
      </c>
      <c r="I271" s="43">
        <v>0.59585606170774497</v>
      </c>
      <c r="J271" s="43">
        <v>0</v>
      </c>
      <c r="K271" s="43">
        <v>0.137683694</v>
      </c>
      <c r="L271" s="43"/>
      <c r="M271" s="43">
        <v>0</v>
      </c>
      <c r="N271" s="43">
        <v>0.18427459436933999</v>
      </c>
      <c r="O271" s="45">
        <v>0.78724613013412359</v>
      </c>
    </row>
    <row r="272" spans="1:15" x14ac:dyDescent="0.3">
      <c r="A272" s="43"/>
      <c r="B272" s="17">
        <v>4910.8772239099999</v>
      </c>
      <c r="D272" s="46">
        <f t="shared" si="4"/>
        <v>4910.8772239099999</v>
      </c>
      <c r="G272" s="44">
        <v>43477.25</v>
      </c>
      <c r="H272" s="43">
        <v>0</v>
      </c>
      <c r="I272" s="43">
        <v>0.58801031878787202</v>
      </c>
      <c r="J272" s="43">
        <v>0</v>
      </c>
      <c r="K272" s="43">
        <v>0.17085108099999999</v>
      </c>
      <c r="L272" s="43"/>
      <c r="M272" s="43">
        <v>0</v>
      </c>
      <c r="N272" s="43">
        <v>0.176092373594606</v>
      </c>
      <c r="O272" s="45">
        <v>0.78724613013412359</v>
      </c>
    </row>
    <row r="273" spans="1:15" x14ac:dyDescent="0.3">
      <c r="A273" s="43"/>
      <c r="B273" s="17">
        <v>5728.25722391</v>
      </c>
      <c r="D273" s="46">
        <f t="shared" si="4"/>
        <v>5728.25722391</v>
      </c>
      <c r="G273" s="44">
        <v>43477.291666666664</v>
      </c>
      <c r="H273" s="43">
        <v>0</v>
      </c>
      <c r="I273" s="43">
        <v>0.573621792424583</v>
      </c>
      <c r="J273" s="43">
        <v>0</v>
      </c>
      <c r="K273" s="43">
        <v>0.211591587</v>
      </c>
      <c r="L273" s="43"/>
      <c r="M273" s="43">
        <v>0</v>
      </c>
      <c r="N273" s="43">
        <v>0.161456991298149</v>
      </c>
      <c r="O273" s="45">
        <v>0.78724613013412359</v>
      </c>
    </row>
    <row r="274" spans="1:15" x14ac:dyDescent="0.3">
      <c r="A274" s="43"/>
      <c r="B274" s="17">
        <v>4910.8772239099999</v>
      </c>
      <c r="D274" s="46">
        <f t="shared" si="4"/>
        <v>4910.8772239099999</v>
      </c>
      <c r="G274" s="44">
        <v>43477.333333333336</v>
      </c>
      <c r="H274" s="43">
        <v>5.1709267150849801E-3</v>
      </c>
      <c r="I274" s="43">
        <v>0.56726485565983098</v>
      </c>
      <c r="J274" s="43">
        <v>0</v>
      </c>
      <c r="K274" s="43">
        <v>0.26911273600000002</v>
      </c>
      <c r="L274" s="43"/>
      <c r="M274" s="43">
        <v>1.1210649271983E-2</v>
      </c>
      <c r="N274" s="43">
        <v>0.15501754226497</v>
      </c>
      <c r="O274" s="45">
        <v>0.78724613013412359</v>
      </c>
    </row>
    <row r="275" spans="1:15" x14ac:dyDescent="0.3">
      <c r="A275" s="43"/>
      <c r="B275" s="17">
        <v>4904.5459810599996</v>
      </c>
      <c r="D275" s="46">
        <f t="shared" si="4"/>
        <v>4904.5459810599996</v>
      </c>
      <c r="G275" s="44">
        <v>43477.375</v>
      </c>
      <c r="H275" s="43">
        <v>0.123481624968802</v>
      </c>
      <c r="I275" s="43">
        <v>0.57126311244016403</v>
      </c>
      <c r="J275" s="43">
        <v>1.5925600000000002E-2</v>
      </c>
      <c r="K275" s="43">
        <v>0.26930000900000001</v>
      </c>
      <c r="L275" s="43"/>
      <c r="M275" s="43">
        <v>0.13631207007703899</v>
      </c>
      <c r="N275" s="43">
        <v>0.163516554379802</v>
      </c>
      <c r="O275" s="45">
        <v>0.78724613013412359</v>
      </c>
    </row>
    <row r="276" spans="1:15" x14ac:dyDescent="0.3">
      <c r="A276" s="43"/>
      <c r="B276" s="17">
        <v>5721.9259810599997</v>
      </c>
      <c r="D276" s="46">
        <f t="shared" si="4"/>
        <v>5721.9259810599997</v>
      </c>
      <c r="G276" s="44">
        <v>43477.416666666664</v>
      </c>
      <c r="H276" s="43">
        <v>0.32928768401293901</v>
      </c>
      <c r="I276" s="43">
        <v>0.59680902530622704</v>
      </c>
      <c r="J276" s="43">
        <v>6.8337999999999996E-2</v>
      </c>
      <c r="K276" s="43">
        <v>0.20825902099999999</v>
      </c>
      <c r="L276" s="43"/>
      <c r="M276" s="43">
        <v>0.31707094182296303</v>
      </c>
      <c r="N276" s="43">
        <v>0.17934349851807399</v>
      </c>
      <c r="O276" s="45">
        <v>0.78724613013412359</v>
      </c>
    </row>
    <row r="277" spans="1:15" x14ac:dyDescent="0.3">
      <c r="A277" s="43"/>
      <c r="B277" s="17">
        <v>4904.5459810599996</v>
      </c>
      <c r="D277" s="46">
        <f t="shared" si="4"/>
        <v>4904.5459810599996</v>
      </c>
      <c r="G277" s="44">
        <v>43477.458333333336</v>
      </c>
      <c r="H277" s="43">
        <v>0.49037031771249101</v>
      </c>
      <c r="I277" s="43">
        <v>0.62332003436651295</v>
      </c>
      <c r="J277" s="43">
        <v>0.12532799999999999</v>
      </c>
      <c r="K277" s="43">
        <v>0.17959494200000001</v>
      </c>
      <c r="L277" s="43"/>
      <c r="M277" s="43">
        <v>0.46656618497029401</v>
      </c>
      <c r="N277" s="43">
        <v>0.18501501144032501</v>
      </c>
      <c r="O277" s="45">
        <v>0.78724613013412359</v>
      </c>
    </row>
    <row r="278" spans="1:15" x14ac:dyDescent="0.3">
      <c r="A278" s="43"/>
      <c r="B278" s="17">
        <v>5721.9259810599997</v>
      </c>
      <c r="D278" s="46">
        <f t="shared" si="4"/>
        <v>5721.9259810599997</v>
      </c>
      <c r="G278" s="44">
        <v>43477.5</v>
      </c>
      <c r="H278" s="43">
        <v>0.58654438652605301</v>
      </c>
      <c r="I278" s="43">
        <v>0.65560521995143795</v>
      </c>
      <c r="J278" s="43">
        <v>0.17740040000000001</v>
      </c>
      <c r="K278" s="43">
        <v>0.20808676200000001</v>
      </c>
      <c r="L278" s="43"/>
      <c r="M278" s="43">
        <v>0.56565130733402202</v>
      </c>
      <c r="N278" s="43">
        <v>0.18968963196562899</v>
      </c>
      <c r="O278" s="45">
        <v>0.78724613013412359</v>
      </c>
    </row>
    <row r="279" spans="1:15" x14ac:dyDescent="0.3">
      <c r="A279" s="43"/>
      <c r="B279" s="17">
        <v>4904.5459810599996</v>
      </c>
      <c r="D279" s="46">
        <f t="shared" si="4"/>
        <v>4904.5459810599996</v>
      </c>
      <c r="G279" s="44">
        <v>43477.541666666664</v>
      </c>
      <c r="H279" s="43">
        <v>0.61309451203693999</v>
      </c>
      <c r="I279" s="43">
        <v>0.67808789469983299</v>
      </c>
      <c r="J279" s="43">
        <v>0.20764879999999999</v>
      </c>
      <c r="K279" s="43">
        <v>0.25985872700000001</v>
      </c>
      <c r="L279" s="43"/>
      <c r="M279" s="43">
        <v>0.58435102447565301</v>
      </c>
      <c r="N279" s="43">
        <v>0.1799252305488</v>
      </c>
      <c r="O279" s="45">
        <v>0.78724613013412359</v>
      </c>
    </row>
    <row r="280" spans="1:15" x14ac:dyDescent="0.3">
      <c r="A280" s="43"/>
      <c r="B280" s="17">
        <v>5721.9259810599997</v>
      </c>
      <c r="D280" s="46">
        <f t="shared" si="4"/>
        <v>5721.9259810599997</v>
      </c>
      <c r="G280" s="44">
        <v>43477.583333333336</v>
      </c>
      <c r="H280" s="43">
        <v>0.56736536941850702</v>
      </c>
      <c r="I280" s="43">
        <v>0.68102022337457402</v>
      </c>
      <c r="J280" s="43">
        <v>0.20751039999999901</v>
      </c>
      <c r="K280" s="43">
        <v>0.27988998900000001</v>
      </c>
      <c r="L280" s="43"/>
      <c r="M280" s="43">
        <v>0.51174838090671204</v>
      </c>
      <c r="N280" s="43">
        <v>0.15982982292586101</v>
      </c>
      <c r="O280" s="45">
        <v>0.78724613013412359</v>
      </c>
    </row>
    <row r="281" spans="1:15" x14ac:dyDescent="0.3">
      <c r="A281" s="43"/>
      <c r="B281" s="17">
        <v>5728.25722391</v>
      </c>
      <c r="D281" s="46">
        <f t="shared" si="4"/>
        <v>5728.25722391</v>
      </c>
      <c r="G281" s="44">
        <v>43477.625</v>
      </c>
      <c r="H281" s="43">
        <v>0.46986594175139201</v>
      </c>
      <c r="I281" s="43">
        <v>0.67669603075627904</v>
      </c>
      <c r="J281" s="43">
        <v>0.18320320000000001</v>
      </c>
      <c r="K281" s="43">
        <v>0.280945842</v>
      </c>
      <c r="L281" s="43"/>
      <c r="M281" s="43">
        <v>0.362576225831645</v>
      </c>
      <c r="N281" s="43">
        <v>0.147509225538386</v>
      </c>
      <c r="O281" s="45">
        <v>0.78724613013412359</v>
      </c>
    </row>
    <row r="282" spans="1:15" x14ac:dyDescent="0.3">
      <c r="A282" s="43"/>
      <c r="B282" s="17">
        <v>5728.25722391</v>
      </c>
      <c r="D282" s="46">
        <f t="shared" si="4"/>
        <v>5728.25722391</v>
      </c>
      <c r="G282" s="44">
        <v>43477.666666666664</v>
      </c>
      <c r="H282" s="43">
        <v>0.31190537759213599</v>
      </c>
      <c r="I282" s="43">
        <v>0.69044716097829395</v>
      </c>
      <c r="J282" s="43">
        <v>0.13249079999999999</v>
      </c>
      <c r="K282" s="43">
        <v>0.29161036400000001</v>
      </c>
      <c r="L282" s="43"/>
      <c r="M282" s="43">
        <v>0.18085775498772699</v>
      </c>
      <c r="N282" s="43">
        <v>0.15706699969093399</v>
      </c>
      <c r="O282" s="45">
        <v>0.78724613013412359</v>
      </c>
    </row>
    <row r="283" spans="1:15" x14ac:dyDescent="0.3">
      <c r="A283" s="43"/>
      <c r="B283" s="17">
        <v>4910.8772239099999</v>
      </c>
      <c r="D283" s="46">
        <f t="shared" si="4"/>
        <v>4910.8772239099999</v>
      </c>
      <c r="G283" s="44">
        <v>43477.708333333336</v>
      </c>
      <c r="H283" s="43">
        <v>9.5166510963311093E-2</v>
      </c>
      <c r="I283" s="43">
        <v>0.67793255213450299</v>
      </c>
      <c r="J283" s="43">
        <v>6.3138E-2</v>
      </c>
      <c r="K283" s="43">
        <v>0.33307701200000001</v>
      </c>
      <c r="L283" s="43"/>
      <c r="M283" s="43">
        <v>1.47491746448313E-2</v>
      </c>
      <c r="N283" s="43">
        <v>0.18950910262290299</v>
      </c>
      <c r="O283" s="45">
        <v>0.78724613013412359</v>
      </c>
    </row>
    <row r="284" spans="1:15" x14ac:dyDescent="0.3">
      <c r="A284" s="43"/>
      <c r="B284" s="17">
        <v>4889.4463736600001</v>
      </c>
      <c r="D284" s="46">
        <f t="shared" si="4"/>
        <v>4889.4463736600001</v>
      </c>
      <c r="G284" s="44">
        <v>43477.75</v>
      </c>
      <c r="H284" s="43">
        <v>1.0512109039150499E-3</v>
      </c>
      <c r="I284" s="43">
        <v>0.65218332268349699</v>
      </c>
      <c r="J284" s="43">
        <v>9.4395999999999994E-3</v>
      </c>
      <c r="K284" s="43">
        <v>0.40170186800000002</v>
      </c>
      <c r="L284" s="43"/>
      <c r="M284" s="43">
        <v>0</v>
      </c>
      <c r="N284" s="43">
        <v>0.250518541783191</v>
      </c>
      <c r="O284" s="45">
        <v>0.78724613013412359</v>
      </c>
    </row>
    <row r="285" spans="1:15" x14ac:dyDescent="0.3">
      <c r="A285" s="43"/>
      <c r="B285" s="17">
        <v>5706.8263736600002</v>
      </c>
      <c r="D285" s="46">
        <f t="shared" si="4"/>
        <v>5706.8263736600002</v>
      </c>
      <c r="G285" s="44">
        <v>43477.791666666664</v>
      </c>
      <c r="H285" s="43">
        <v>0</v>
      </c>
      <c r="I285" s="43">
        <v>0.65894130236868598</v>
      </c>
      <c r="J285" s="43">
        <v>0</v>
      </c>
      <c r="K285" s="43">
        <v>0.48438838499999998</v>
      </c>
      <c r="L285" s="43"/>
      <c r="M285" s="43">
        <v>0</v>
      </c>
      <c r="N285" s="43">
        <v>0.28278037004887402</v>
      </c>
      <c r="O285" s="45">
        <v>0.78724613013412359</v>
      </c>
    </row>
    <row r="286" spans="1:15" x14ac:dyDescent="0.3">
      <c r="A286" s="43"/>
      <c r="B286" s="17">
        <v>4889.4463736600001</v>
      </c>
      <c r="D286" s="46">
        <f t="shared" si="4"/>
        <v>4889.4463736600001</v>
      </c>
      <c r="G286" s="44">
        <v>43477.833333333336</v>
      </c>
      <c r="H286" s="43">
        <v>0</v>
      </c>
      <c r="I286" s="43">
        <v>0.68757966228276801</v>
      </c>
      <c r="J286" s="43">
        <v>0</v>
      </c>
      <c r="K286" s="43">
        <v>0.50057838899999996</v>
      </c>
      <c r="L286" s="43"/>
      <c r="M286" s="43">
        <v>0</v>
      </c>
      <c r="N286" s="43">
        <v>0.279324818467168</v>
      </c>
      <c r="O286" s="45">
        <v>0.78724613013412359</v>
      </c>
    </row>
    <row r="287" spans="1:15" x14ac:dyDescent="0.3">
      <c r="A287" s="43"/>
      <c r="B287" s="17">
        <v>4923.8037449599997</v>
      </c>
      <c r="D287" s="46">
        <f t="shared" si="4"/>
        <v>4923.8037449599997</v>
      </c>
      <c r="G287" s="44">
        <v>43477.875</v>
      </c>
      <c r="H287" s="43">
        <v>0</v>
      </c>
      <c r="I287" s="43">
        <v>0.70806133381595104</v>
      </c>
      <c r="J287" s="43">
        <v>0</v>
      </c>
      <c r="K287" s="43">
        <v>0.494087155</v>
      </c>
      <c r="L287" s="43"/>
      <c r="M287" s="43">
        <v>0</v>
      </c>
      <c r="N287" s="43">
        <v>0.26712546911249502</v>
      </c>
      <c r="O287" s="45">
        <v>0.78724613013412359</v>
      </c>
    </row>
    <row r="288" spans="1:15" x14ac:dyDescent="0.3">
      <c r="A288" s="43"/>
      <c r="B288" s="17">
        <v>5741.1837449599998</v>
      </c>
      <c r="D288" s="46">
        <f t="shared" si="4"/>
        <v>5741.1837449599998</v>
      </c>
      <c r="G288" s="44">
        <v>43477.916666666664</v>
      </c>
      <c r="H288" s="43">
        <v>0</v>
      </c>
      <c r="I288" s="43">
        <v>0.70158892110176097</v>
      </c>
      <c r="J288" s="43">
        <v>0</v>
      </c>
      <c r="K288" s="43">
        <v>0.50190747999999996</v>
      </c>
      <c r="L288" s="43"/>
      <c r="M288" s="43">
        <v>0</v>
      </c>
      <c r="N288" s="43">
        <v>0.25933465876329098</v>
      </c>
      <c r="O288" s="45">
        <v>0.78724613013412359</v>
      </c>
    </row>
    <row r="289" spans="1:15" x14ac:dyDescent="0.3">
      <c r="A289" s="43"/>
      <c r="B289" s="17">
        <v>4923.8037449599997</v>
      </c>
      <c r="D289" s="46">
        <f t="shared" si="4"/>
        <v>4923.8037449599997</v>
      </c>
      <c r="G289" s="44">
        <v>43477.958333333336</v>
      </c>
      <c r="H289" s="43">
        <v>0</v>
      </c>
      <c r="I289" s="43">
        <v>0.68415272996897603</v>
      </c>
      <c r="J289" s="43">
        <v>0</v>
      </c>
      <c r="K289" s="43">
        <v>0.52175126100000002</v>
      </c>
      <c r="L289" s="43"/>
      <c r="M289" s="43">
        <v>0</v>
      </c>
      <c r="N289" s="43">
        <v>0.26410958924741001</v>
      </c>
      <c r="O289" s="45">
        <v>0.78724613013412359</v>
      </c>
    </row>
    <row r="290" spans="1:15" x14ac:dyDescent="0.3">
      <c r="A290" s="43"/>
      <c r="B290" s="17">
        <v>4953.7715731799999</v>
      </c>
      <c r="D290" s="46">
        <f t="shared" si="4"/>
        <v>4953.7715731799999</v>
      </c>
      <c r="G290" s="44">
        <v>43478</v>
      </c>
      <c r="H290" s="43">
        <v>0</v>
      </c>
      <c r="I290" s="43">
        <v>0.65977335967900397</v>
      </c>
      <c r="J290" s="43">
        <v>0</v>
      </c>
      <c r="K290" s="43">
        <v>0.56593956000000001</v>
      </c>
      <c r="L290" s="43"/>
      <c r="M290" s="43">
        <v>0</v>
      </c>
      <c r="N290" s="43">
        <v>0.26510965968240402</v>
      </c>
      <c r="O290" s="45">
        <v>0.77282888605298405</v>
      </c>
    </row>
    <row r="291" spans="1:15" x14ac:dyDescent="0.3">
      <c r="A291" s="43"/>
      <c r="B291" s="17">
        <v>5771.15157318</v>
      </c>
      <c r="D291" s="46">
        <f t="shared" si="4"/>
        <v>5771.15157318</v>
      </c>
      <c r="G291" s="44">
        <v>43478.041666666664</v>
      </c>
      <c r="H291" s="43">
        <v>0</v>
      </c>
      <c r="I291" s="43">
        <v>0.63102182344555302</v>
      </c>
      <c r="J291" s="43">
        <v>0</v>
      </c>
      <c r="K291" s="43">
        <v>0.58263341499999999</v>
      </c>
      <c r="L291" s="43"/>
      <c r="M291" s="43">
        <v>0</v>
      </c>
      <c r="N291" s="43">
        <v>0.26700384485161499</v>
      </c>
      <c r="O291" s="45">
        <v>0.77282888605298405</v>
      </c>
    </row>
    <row r="292" spans="1:15" x14ac:dyDescent="0.3">
      <c r="A292" s="43"/>
      <c r="B292" s="17">
        <v>4953.7715731799999</v>
      </c>
      <c r="D292" s="46">
        <f t="shared" si="4"/>
        <v>4953.7715731799999</v>
      </c>
      <c r="G292" s="44">
        <v>43478.083333333336</v>
      </c>
      <c r="H292" s="43">
        <v>0</v>
      </c>
      <c r="I292" s="43">
        <v>0.60124022243230102</v>
      </c>
      <c r="J292" s="43">
        <v>0</v>
      </c>
      <c r="K292" s="43">
        <v>0.62279138999999994</v>
      </c>
      <c r="L292" s="43"/>
      <c r="M292" s="43">
        <v>0</v>
      </c>
      <c r="N292" s="43">
        <v>0.267503952474901</v>
      </c>
      <c r="O292" s="45">
        <v>0.77282888605298405</v>
      </c>
    </row>
    <row r="293" spans="1:15" x14ac:dyDescent="0.3">
      <c r="A293" s="43"/>
      <c r="B293" s="17">
        <v>4153.15157318</v>
      </c>
      <c r="D293" s="46">
        <f t="shared" si="4"/>
        <v>4153.15157318</v>
      </c>
      <c r="G293" s="44">
        <v>43478.125</v>
      </c>
      <c r="H293" s="43">
        <v>0</v>
      </c>
      <c r="I293" s="43">
        <v>0.57975414801168401</v>
      </c>
      <c r="J293" s="43">
        <v>0</v>
      </c>
      <c r="K293" s="43">
        <v>0.66242243700000003</v>
      </c>
      <c r="L293" s="43"/>
      <c r="M293" s="43">
        <v>0</v>
      </c>
      <c r="N293" s="43">
        <v>0.27185353103787102</v>
      </c>
      <c r="O293" s="45">
        <v>0.77282888605298405</v>
      </c>
    </row>
    <row r="294" spans="1:15" x14ac:dyDescent="0.3">
      <c r="A294" s="43"/>
      <c r="B294" s="17">
        <v>4803.1277058300002</v>
      </c>
      <c r="D294" s="46">
        <f t="shared" si="4"/>
        <v>4803.1277058300002</v>
      </c>
      <c r="G294" s="44">
        <v>43478.166666666664</v>
      </c>
      <c r="H294" s="43">
        <v>0</v>
      </c>
      <c r="I294" s="43">
        <v>0.57641146178926095</v>
      </c>
      <c r="J294" s="43">
        <v>0</v>
      </c>
      <c r="K294" s="43">
        <v>0.704894087</v>
      </c>
      <c r="L294" s="43"/>
      <c r="M294" s="43">
        <v>0</v>
      </c>
      <c r="N294" s="43">
        <v>0.28120095695159097</v>
      </c>
      <c r="O294" s="45">
        <v>0.77282888605298405</v>
      </c>
    </row>
    <row r="295" spans="1:15" x14ac:dyDescent="0.3">
      <c r="A295" s="43"/>
      <c r="B295" s="17">
        <v>5620.5077058300003</v>
      </c>
      <c r="D295" s="46">
        <f t="shared" si="4"/>
        <v>5620.5077058300003</v>
      </c>
      <c r="G295" s="44">
        <v>43478.208333333336</v>
      </c>
      <c r="H295" s="43">
        <v>0</v>
      </c>
      <c r="I295" s="43">
        <v>0.57921691337219605</v>
      </c>
      <c r="J295" s="43">
        <v>0</v>
      </c>
      <c r="K295" s="43">
        <v>0.71201902299999997</v>
      </c>
      <c r="L295" s="43"/>
      <c r="M295" s="43">
        <v>0</v>
      </c>
      <c r="N295" s="43">
        <v>0.288044577264152</v>
      </c>
      <c r="O295" s="45">
        <v>0.77282888605298405</v>
      </c>
    </row>
    <row r="296" spans="1:15" x14ac:dyDescent="0.3">
      <c r="A296" s="43"/>
      <c r="B296" s="17">
        <v>4803.1277058300002</v>
      </c>
      <c r="D296" s="46">
        <f t="shared" si="4"/>
        <v>4803.1277058300002</v>
      </c>
      <c r="G296" s="44">
        <v>43478.25</v>
      </c>
      <c r="H296" s="43">
        <v>0</v>
      </c>
      <c r="I296" s="43">
        <v>0.573889712558458</v>
      </c>
      <c r="J296" s="43">
        <v>0</v>
      </c>
      <c r="K296" s="43">
        <v>0.67774680899999995</v>
      </c>
      <c r="L296" s="43"/>
      <c r="M296" s="43">
        <v>0</v>
      </c>
      <c r="N296" s="43">
        <v>0.28401576754829</v>
      </c>
      <c r="O296" s="45">
        <v>0.77282888605298405</v>
      </c>
    </row>
    <row r="297" spans="1:15" x14ac:dyDescent="0.3">
      <c r="A297" s="43"/>
      <c r="B297" s="17">
        <v>5620.5077058300003</v>
      </c>
      <c r="D297" s="46">
        <f t="shared" si="4"/>
        <v>5620.5077058300003</v>
      </c>
      <c r="G297" s="44">
        <v>43478.291666666664</v>
      </c>
      <c r="H297" s="43">
        <v>0</v>
      </c>
      <c r="I297" s="43">
        <v>0.56140889431861296</v>
      </c>
      <c r="J297" s="43">
        <v>0</v>
      </c>
      <c r="K297" s="43">
        <v>0.65296183799999996</v>
      </c>
      <c r="L297" s="43"/>
      <c r="M297" s="43">
        <v>0</v>
      </c>
      <c r="N297" s="43">
        <v>0.26009974117297402</v>
      </c>
      <c r="O297" s="45">
        <v>0.77282888605298405</v>
      </c>
    </row>
    <row r="298" spans="1:15" x14ac:dyDescent="0.3">
      <c r="A298" s="43"/>
      <c r="B298" s="17">
        <v>4803.1277058300002</v>
      </c>
      <c r="D298" s="46">
        <f t="shared" si="4"/>
        <v>4803.1277058300002</v>
      </c>
      <c r="G298" s="44">
        <v>43478.333333333336</v>
      </c>
      <c r="H298" s="43">
        <v>3.9100574644829102E-3</v>
      </c>
      <c r="I298" s="43">
        <v>0.56129046539569405</v>
      </c>
      <c r="J298" s="43">
        <v>0</v>
      </c>
      <c r="K298" s="43">
        <v>0.61676856300000005</v>
      </c>
      <c r="L298" s="43"/>
      <c r="M298" s="43">
        <v>7.2497494958399297E-3</v>
      </c>
      <c r="N298" s="43">
        <v>0.23878476029464701</v>
      </c>
      <c r="O298" s="45">
        <v>0.77282888605298405</v>
      </c>
    </row>
    <row r="299" spans="1:15" x14ac:dyDescent="0.3">
      <c r="A299" s="43"/>
      <c r="B299" s="17">
        <v>5620.5077058300003</v>
      </c>
      <c r="D299" s="46">
        <f t="shared" si="4"/>
        <v>5620.5077058300003</v>
      </c>
      <c r="G299" s="44">
        <v>43478.375</v>
      </c>
      <c r="H299" s="43">
        <v>0.113487213502632</v>
      </c>
      <c r="I299" s="43">
        <v>0.57359395616273001</v>
      </c>
      <c r="J299" s="43">
        <v>5.1604799999999999E-2</v>
      </c>
      <c r="K299" s="43">
        <v>0.597775108</v>
      </c>
      <c r="L299" s="43"/>
      <c r="M299" s="43">
        <v>8.4119860039862701E-2</v>
      </c>
      <c r="N299" s="43">
        <v>0.22942792469511</v>
      </c>
      <c r="O299" s="45">
        <v>0.77282888605298405</v>
      </c>
    </row>
    <row r="300" spans="1:15" x14ac:dyDescent="0.3">
      <c r="A300" s="43"/>
      <c r="B300" s="17">
        <v>4803.1277058300002</v>
      </c>
      <c r="D300" s="46">
        <f t="shared" si="4"/>
        <v>4803.1277058300002</v>
      </c>
      <c r="G300" s="44">
        <v>43478.416666666664</v>
      </c>
      <c r="H300" s="43">
        <v>0.33185126027573703</v>
      </c>
      <c r="I300" s="43">
        <v>0.61738684154576695</v>
      </c>
      <c r="J300" s="43">
        <v>0.20588039999999999</v>
      </c>
      <c r="K300" s="43">
        <v>0.578570998</v>
      </c>
      <c r="L300" s="43"/>
      <c r="M300" s="43">
        <v>0.19267109203534399</v>
      </c>
      <c r="N300" s="43">
        <v>0.24335560383524901</v>
      </c>
      <c r="O300" s="45">
        <v>0.77282888605298405</v>
      </c>
    </row>
    <row r="301" spans="1:15" x14ac:dyDescent="0.3">
      <c r="A301" s="43"/>
      <c r="B301" s="17">
        <v>4111.4035469399996</v>
      </c>
      <c r="D301" s="46">
        <f t="shared" si="4"/>
        <v>4111.4035469399996</v>
      </c>
      <c r="G301" s="44">
        <v>43478.458333333336</v>
      </c>
      <c r="H301" s="43">
        <v>0.51337463929542404</v>
      </c>
      <c r="I301" s="43">
        <v>0.65628248508993003</v>
      </c>
      <c r="J301" s="43">
        <v>0.37040919999999999</v>
      </c>
      <c r="K301" s="43">
        <v>0.55347694999999997</v>
      </c>
      <c r="L301" s="43"/>
      <c r="M301" s="43">
        <v>0.27735144932126798</v>
      </c>
      <c r="N301" s="43">
        <v>0.250012095975647</v>
      </c>
      <c r="O301" s="45">
        <v>0.77282888605298405</v>
      </c>
    </row>
    <row r="302" spans="1:15" x14ac:dyDescent="0.3">
      <c r="A302" s="43"/>
      <c r="B302" s="17">
        <v>4119.7531521800001</v>
      </c>
      <c r="D302" s="46">
        <f t="shared" si="4"/>
        <v>4119.7531521800001</v>
      </c>
      <c r="G302" s="44">
        <v>43478.5</v>
      </c>
      <c r="H302" s="43">
        <v>0.61146829126331204</v>
      </c>
      <c r="I302" s="43">
        <v>0.68621829878916096</v>
      </c>
      <c r="J302" s="43">
        <v>0.43328719999999998</v>
      </c>
      <c r="K302" s="43">
        <v>0.54525841900000005</v>
      </c>
      <c r="L302" s="43"/>
      <c r="M302" s="43">
        <v>0.315311224953084</v>
      </c>
      <c r="N302" s="43">
        <v>0.25130228467688098</v>
      </c>
      <c r="O302" s="45">
        <v>0.77282888605298405</v>
      </c>
    </row>
    <row r="303" spans="1:15" x14ac:dyDescent="0.3">
      <c r="A303" s="43"/>
      <c r="B303" s="17">
        <v>4119.7531521800001</v>
      </c>
      <c r="D303" s="46">
        <f t="shared" si="4"/>
        <v>4119.7531521800001</v>
      </c>
      <c r="G303" s="44">
        <v>43478.541666666664</v>
      </c>
      <c r="H303" s="43">
        <v>0.63939773492764496</v>
      </c>
      <c r="I303" s="43">
        <v>0.70780766262000805</v>
      </c>
      <c r="J303" s="43">
        <v>0.42168280000000002</v>
      </c>
      <c r="K303" s="43">
        <v>0.54731218299999995</v>
      </c>
      <c r="L303" s="43"/>
      <c r="M303" s="43">
        <v>0.30016581347107402</v>
      </c>
      <c r="N303" s="43">
        <v>0.217125631718421</v>
      </c>
      <c r="O303" s="45">
        <v>0.77282888605298405</v>
      </c>
    </row>
    <row r="304" spans="1:15" x14ac:dyDescent="0.3">
      <c r="A304" s="43"/>
      <c r="B304" s="17">
        <v>4637.31739655</v>
      </c>
      <c r="D304" s="46">
        <f t="shared" si="4"/>
        <v>4637.31739655</v>
      </c>
      <c r="G304" s="44">
        <v>43478.583333333336</v>
      </c>
      <c r="H304" s="43">
        <v>0.59950753699887205</v>
      </c>
      <c r="I304" s="43">
        <v>0.710378988084306</v>
      </c>
      <c r="J304" s="43">
        <v>0.35006199999999998</v>
      </c>
      <c r="K304" s="43">
        <v>0.50986959099999996</v>
      </c>
      <c r="L304" s="43"/>
      <c r="M304" s="43">
        <v>0.23997949675500899</v>
      </c>
      <c r="N304" s="43">
        <v>0.169944948595731</v>
      </c>
      <c r="O304" s="45">
        <v>0.77282888605298405</v>
      </c>
    </row>
    <row r="305" spans="1:15" x14ac:dyDescent="0.3">
      <c r="A305" s="43"/>
      <c r="B305" s="17">
        <v>4730.2008618299997</v>
      </c>
      <c r="D305" s="46">
        <f t="shared" si="4"/>
        <v>4730.2008618299997</v>
      </c>
      <c r="G305" s="44">
        <v>43478.625</v>
      </c>
      <c r="H305" s="43">
        <v>0.49022695804192701</v>
      </c>
      <c r="I305" s="43">
        <v>0.68867020556682801</v>
      </c>
      <c r="J305" s="43">
        <v>0.28284159999999903</v>
      </c>
      <c r="K305" s="43">
        <v>0.47410023499999998</v>
      </c>
      <c r="L305" s="43"/>
      <c r="M305" s="43">
        <v>0.165178485791072</v>
      </c>
      <c r="N305" s="43">
        <v>0.13927137020987801</v>
      </c>
      <c r="O305" s="45">
        <v>0.77282888605298405</v>
      </c>
    </row>
    <row r="306" spans="1:15" x14ac:dyDescent="0.3">
      <c r="A306" s="43"/>
      <c r="B306" s="17">
        <v>3912.82086183</v>
      </c>
      <c r="D306" s="46">
        <f t="shared" si="4"/>
        <v>3912.82086183</v>
      </c>
      <c r="G306" s="44">
        <v>43478.666666666664</v>
      </c>
      <c r="H306" s="43">
        <v>0.31968081032408902</v>
      </c>
      <c r="I306" s="43">
        <v>0.65634249001096301</v>
      </c>
      <c r="J306" s="43">
        <v>0.18187719999999999</v>
      </c>
      <c r="K306" s="43">
        <v>0.44524238300000002</v>
      </c>
      <c r="L306" s="43"/>
      <c r="M306" s="43">
        <v>7.9180606894698594E-2</v>
      </c>
      <c r="N306" s="43">
        <v>0.14664232601362201</v>
      </c>
      <c r="O306" s="45">
        <v>0.77282888605298405</v>
      </c>
    </row>
    <row r="307" spans="1:15" x14ac:dyDescent="0.3">
      <c r="A307" s="43"/>
      <c r="B307" s="17">
        <v>4730.2008618299997</v>
      </c>
      <c r="D307" s="46">
        <f t="shared" si="4"/>
        <v>4730.2008618299997</v>
      </c>
      <c r="G307" s="44">
        <v>43478.708333333336</v>
      </c>
      <c r="H307" s="43">
        <v>9.3515499476824401E-2</v>
      </c>
      <c r="I307" s="43">
        <v>0.57812029778375496</v>
      </c>
      <c r="J307" s="43">
        <v>7.2755200000000006E-2</v>
      </c>
      <c r="K307" s="43">
        <v>0.430576348</v>
      </c>
      <c r="L307" s="43"/>
      <c r="M307" s="43">
        <v>1.37713232146798E-2</v>
      </c>
      <c r="N307" s="43">
        <v>0.17832514605629099</v>
      </c>
      <c r="O307" s="45">
        <v>0.77282888605298405</v>
      </c>
    </row>
    <row r="308" spans="1:15" x14ac:dyDescent="0.3">
      <c r="A308" s="43"/>
      <c r="B308" s="17">
        <v>5547.5808618299998</v>
      </c>
      <c r="D308" s="46">
        <f t="shared" si="4"/>
        <v>5547.5808618299998</v>
      </c>
      <c r="G308" s="44">
        <v>43478.75</v>
      </c>
      <c r="H308" s="43">
        <v>1.0526438456134699E-3</v>
      </c>
      <c r="I308" s="43">
        <v>0.48495313644725202</v>
      </c>
      <c r="J308" s="43">
        <v>1.0474399999999899E-2</v>
      </c>
      <c r="K308" s="43">
        <v>0.45690139600000002</v>
      </c>
      <c r="L308" s="43"/>
      <c r="M308" s="43">
        <v>0</v>
      </c>
      <c r="N308" s="43">
        <v>0.24008046447314901</v>
      </c>
      <c r="O308" s="45">
        <v>0.77282888605298405</v>
      </c>
    </row>
    <row r="309" spans="1:15" x14ac:dyDescent="0.3">
      <c r="A309" s="43"/>
      <c r="B309" s="17">
        <v>5737.7531521800001</v>
      </c>
      <c r="D309" s="46">
        <f t="shared" si="4"/>
        <v>5737.7531521800001</v>
      </c>
      <c r="G309" s="44">
        <v>43478.791666666664</v>
      </c>
      <c r="H309" s="43">
        <v>0</v>
      </c>
      <c r="I309" s="43">
        <v>0.45412193807439399</v>
      </c>
      <c r="J309" s="43">
        <v>0</v>
      </c>
      <c r="K309" s="43">
        <v>0.45603658400000002</v>
      </c>
      <c r="L309" s="43"/>
      <c r="M309" s="43">
        <v>0</v>
      </c>
      <c r="N309" s="43">
        <v>0.27217606847152698</v>
      </c>
      <c r="O309" s="45">
        <v>0.77282888605298405</v>
      </c>
    </row>
    <row r="310" spans="1:15" x14ac:dyDescent="0.3">
      <c r="A310" s="43"/>
      <c r="B310" s="17">
        <v>5746.1027574299997</v>
      </c>
      <c r="D310" s="46">
        <f t="shared" si="4"/>
        <v>5746.1027574299997</v>
      </c>
      <c r="G310" s="44">
        <v>43478.833333333336</v>
      </c>
      <c r="H310" s="43">
        <v>0</v>
      </c>
      <c r="I310" s="43">
        <v>0.48861112682928098</v>
      </c>
      <c r="J310" s="43">
        <v>0</v>
      </c>
      <c r="K310" s="43">
        <v>0.43185573799999999</v>
      </c>
      <c r="L310" s="43"/>
      <c r="M310" s="43">
        <v>0</v>
      </c>
      <c r="N310" s="43">
        <v>0.26812386402223898</v>
      </c>
      <c r="O310" s="45">
        <v>0.77282888605298405</v>
      </c>
    </row>
    <row r="311" spans="1:15" x14ac:dyDescent="0.3">
      <c r="A311" s="43"/>
      <c r="B311" s="17">
        <v>4928.7227574299995</v>
      </c>
      <c r="D311" s="46">
        <f t="shared" si="4"/>
        <v>4928.7227574299995</v>
      </c>
      <c r="G311" s="44">
        <v>43478.875</v>
      </c>
      <c r="H311" s="43">
        <v>0</v>
      </c>
      <c r="I311" s="43">
        <v>0.53845022616055804</v>
      </c>
      <c r="J311" s="43">
        <v>0</v>
      </c>
      <c r="K311" s="43">
        <v>0.42699418500000003</v>
      </c>
      <c r="L311" s="43"/>
      <c r="M311" s="43">
        <v>0</v>
      </c>
      <c r="N311" s="43">
        <v>0.24849908733226</v>
      </c>
      <c r="O311" s="45">
        <v>0.77282888605298405</v>
      </c>
    </row>
    <row r="312" spans="1:15" x14ac:dyDescent="0.3">
      <c r="A312" s="43"/>
      <c r="B312" s="17">
        <v>4153.15157318</v>
      </c>
      <c r="D312" s="46">
        <f t="shared" si="4"/>
        <v>4153.15157318</v>
      </c>
      <c r="G312" s="44">
        <v>43478.916666666664</v>
      </c>
      <c r="H312" s="43">
        <v>0</v>
      </c>
      <c r="I312" s="43">
        <v>0.55286614193093697</v>
      </c>
      <c r="J312" s="43">
        <v>0</v>
      </c>
      <c r="K312" s="43">
        <v>0.39839244800000001</v>
      </c>
      <c r="L312" s="43"/>
      <c r="M312" s="43">
        <v>0</v>
      </c>
      <c r="N312" s="43">
        <v>0.22580710232757101</v>
      </c>
      <c r="O312" s="45">
        <v>0.77282888605298405</v>
      </c>
    </row>
    <row r="313" spans="1:15" x14ac:dyDescent="0.3">
      <c r="A313" s="43"/>
      <c r="B313" s="17">
        <v>4153.15157318</v>
      </c>
      <c r="D313" s="46">
        <f t="shared" si="4"/>
        <v>4153.15157318</v>
      </c>
      <c r="G313" s="44">
        <v>43478.958333333336</v>
      </c>
      <c r="H313" s="43">
        <v>0</v>
      </c>
      <c r="I313" s="43">
        <v>0.53813375352173198</v>
      </c>
      <c r="J313" s="43">
        <v>0</v>
      </c>
      <c r="K313" s="43">
        <v>0.38972480500000001</v>
      </c>
      <c r="L313" s="43"/>
      <c r="M313" s="43">
        <v>0</v>
      </c>
      <c r="N313" s="43">
        <v>0.21835497807700099</v>
      </c>
      <c r="O313" s="45">
        <v>0.77282888605298405</v>
      </c>
    </row>
    <row r="314" spans="1:15" x14ac:dyDescent="0.3">
      <c r="A314" s="43"/>
      <c r="B314" s="17">
        <v>3972.8493769500001</v>
      </c>
      <c r="D314" s="46">
        <f t="shared" si="4"/>
        <v>3972.8493769500001</v>
      </c>
      <c r="G314" s="44">
        <v>43479</v>
      </c>
      <c r="H314" s="43">
        <v>0</v>
      </c>
      <c r="I314" s="43">
        <v>0.51041223721278395</v>
      </c>
      <c r="J314" s="43">
        <v>0</v>
      </c>
      <c r="K314" s="43">
        <v>0.45914733099999999</v>
      </c>
      <c r="L314" s="43"/>
      <c r="M314" s="43">
        <v>0</v>
      </c>
      <c r="N314" s="43">
        <v>0.20482742360325801</v>
      </c>
      <c r="O314" s="45">
        <v>0.74138627917518463</v>
      </c>
    </row>
    <row r="315" spans="1:15" x14ac:dyDescent="0.3">
      <c r="A315" s="43"/>
      <c r="B315" s="17">
        <v>4153.1693220799998</v>
      </c>
      <c r="D315" s="46">
        <f t="shared" si="4"/>
        <v>4153.1693220799998</v>
      </c>
      <c r="G315" s="44">
        <v>43479.041666666664</v>
      </c>
      <c r="H315" s="43">
        <v>0</v>
      </c>
      <c r="I315" s="43">
        <v>0.47784309880050801</v>
      </c>
      <c r="J315" s="43">
        <v>0</v>
      </c>
      <c r="K315" s="43">
        <v>0.50518608300000001</v>
      </c>
      <c r="L315" s="43"/>
      <c r="M315" s="43">
        <v>0</v>
      </c>
      <c r="N315" s="43">
        <v>0.19164767490890999</v>
      </c>
      <c r="O315" s="45">
        <v>0.74138627917518463</v>
      </c>
    </row>
    <row r="316" spans="1:15" x14ac:dyDescent="0.3">
      <c r="A316" s="43"/>
      <c r="B316" s="17">
        <v>4153.1693220799998</v>
      </c>
      <c r="D316" s="46">
        <f t="shared" si="4"/>
        <v>4153.1693220799998</v>
      </c>
      <c r="G316" s="44">
        <v>43479.083333333336</v>
      </c>
      <c r="H316" s="43">
        <v>0</v>
      </c>
      <c r="I316" s="43">
        <v>0.451666086972558</v>
      </c>
      <c r="J316" s="43">
        <v>0</v>
      </c>
      <c r="K316" s="43">
        <v>0.53568739099999996</v>
      </c>
      <c r="L316" s="43"/>
      <c r="M316" s="43">
        <v>0</v>
      </c>
      <c r="N316" s="43">
        <v>0.179200404806968</v>
      </c>
      <c r="O316" s="45">
        <v>0.74138627917518463</v>
      </c>
    </row>
    <row r="317" spans="1:15" x14ac:dyDescent="0.3">
      <c r="A317" s="43"/>
      <c r="B317" s="17">
        <v>4153.1693220799998</v>
      </c>
      <c r="D317" s="46">
        <f t="shared" si="4"/>
        <v>4153.1693220799998</v>
      </c>
      <c r="G317" s="44">
        <v>43479.125</v>
      </c>
      <c r="H317" s="43">
        <v>0</v>
      </c>
      <c r="I317" s="43">
        <v>0.42503830443122298</v>
      </c>
      <c r="J317" s="43">
        <v>0</v>
      </c>
      <c r="K317" s="43">
        <v>0.54451584399999997</v>
      </c>
      <c r="L317" s="43"/>
      <c r="M317" s="43">
        <v>0</v>
      </c>
      <c r="N317" s="43">
        <v>0.16716184464143199</v>
      </c>
      <c r="O317" s="45">
        <v>0.74138627917518463</v>
      </c>
    </row>
    <row r="318" spans="1:15" x14ac:dyDescent="0.3">
      <c r="A318" s="43"/>
      <c r="B318" s="17">
        <v>4136.4701115799999</v>
      </c>
      <c r="D318" s="46">
        <f t="shared" si="4"/>
        <v>4136.4701115799999</v>
      </c>
      <c r="G318" s="44">
        <v>43479.166666666664</v>
      </c>
      <c r="H318" s="43">
        <v>0</v>
      </c>
      <c r="I318" s="43">
        <v>0.39836322967766502</v>
      </c>
      <c r="J318" s="43">
        <v>0</v>
      </c>
      <c r="K318" s="43">
        <v>0.57664600700000002</v>
      </c>
      <c r="L318" s="43"/>
      <c r="M318" s="43">
        <v>0</v>
      </c>
      <c r="N318" s="43">
        <v>0.15984433918949201</v>
      </c>
      <c r="O318" s="45">
        <v>0.74138627917518463</v>
      </c>
    </row>
    <row r="319" spans="1:15" x14ac:dyDescent="0.3">
      <c r="A319" s="43"/>
      <c r="B319" s="17">
        <v>4119.7709010899998</v>
      </c>
      <c r="D319" s="46">
        <f t="shared" si="4"/>
        <v>4119.7709010899998</v>
      </c>
      <c r="G319" s="44">
        <v>43479.208333333336</v>
      </c>
      <c r="H319" s="43">
        <v>0</v>
      </c>
      <c r="I319" s="43">
        <v>0.36039474076283701</v>
      </c>
      <c r="J319" s="43">
        <v>0</v>
      </c>
      <c r="K319" s="43">
        <v>0.58314555599999995</v>
      </c>
      <c r="L319" s="43"/>
      <c r="M319" s="43">
        <v>0</v>
      </c>
      <c r="N319" s="43">
        <v>0.148875375430714</v>
      </c>
      <c r="O319" s="45">
        <v>0.74138627917518463</v>
      </c>
    </row>
    <row r="320" spans="1:15" x14ac:dyDescent="0.3">
      <c r="A320" s="43"/>
      <c r="B320" s="17">
        <v>4111.4212958400003</v>
      </c>
      <c r="D320" s="46">
        <f t="shared" si="4"/>
        <v>4111.4212958400003</v>
      </c>
      <c r="G320" s="44">
        <v>43479.25</v>
      </c>
      <c r="H320" s="43">
        <v>0</v>
      </c>
      <c r="I320" s="43">
        <v>0.32746323062287602</v>
      </c>
      <c r="J320" s="43">
        <v>0</v>
      </c>
      <c r="K320" s="43">
        <v>0.55735197999999997</v>
      </c>
      <c r="L320" s="43"/>
      <c r="M320" s="43">
        <v>0</v>
      </c>
      <c r="N320" s="43">
        <v>0.13196728521209899</v>
      </c>
      <c r="O320" s="45">
        <v>0.74138627917518463</v>
      </c>
    </row>
    <row r="321" spans="1:15" x14ac:dyDescent="0.3">
      <c r="A321" s="43"/>
      <c r="B321" s="17">
        <v>4119.7709010899998</v>
      </c>
      <c r="D321" s="46">
        <f t="shared" si="4"/>
        <v>4119.7709010899998</v>
      </c>
      <c r="G321" s="44">
        <v>43479.291666666664</v>
      </c>
      <c r="H321" s="43">
        <v>0</v>
      </c>
      <c r="I321" s="43">
        <v>0.30548248203072498</v>
      </c>
      <c r="J321" s="43">
        <v>0</v>
      </c>
      <c r="K321" s="43">
        <v>0.52203857499999995</v>
      </c>
      <c r="L321" s="43"/>
      <c r="M321" s="43">
        <v>0</v>
      </c>
      <c r="N321" s="43">
        <v>0.10414250115495299</v>
      </c>
      <c r="O321" s="45">
        <v>0.74138627917518463</v>
      </c>
    </row>
    <row r="322" spans="1:15" x14ac:dyDescent="0.3">
      <c r="A322" s="43"/>
      <c r="B322" s="17">
        <v>4119.7709010899998</v>
      </c>
      <c r="D322" s="46">
        <f t="shared" si="4"/>
        <v>4119.7709010899998</v>
      </c>
      <c r="G322" s="44">
        <v>43479.333333333336</v>
      </c>
      <c r="H322" s="43">
        <v>4.9547114605551197E-3</v>
      </c>
      <c r="I322" s="43">
        <v>0.30161549945468602</v>
      </c>
      <c r="J322" s="43">
        <v>0</v>
      </c>
      <c r="K322" s="43">
        <v>0.49578155899999998</v>
      </c>
      <c r="L322" s="43"/>
      <c r="M322" s="43">
        <v>5.8731953256237696E-3</v>
      </c>
      <c r="N322" s="43">
        <v>7.94684116891754E-2</v>
      </c>
      <c r="O322" s="45">
        <v>0.74138627917518463</v>
      </c>
    </row>
    <row r="323" spans="1:15" x14ac:dyDescent="0.3">
      <c r="A323" s="43"/>
      <c r="B323" s="17">
        <v>4453.0594669900001</v>
      </c>
      <c r="D323" s="46">
        <f t="shared" ref="D323:D386" si="5">B323+C323</f>
        <v>4453.0594669900001</v>
      </c>
      <c r="G323" s="44">
        <v>43479.375</v>
      </c>
      <c r="H323" s="43">
        <v>0.11755230651109</v>
      </c>
      <c r="I323" s="43">
        <v>0.300638638951017</v>
      </c>
      <c r="J323" s="43">
        <v>5.8777599999999902E-2</v>
      </c>
      <c r="K323" s="43">
        <v>0.40138210499999999</v>
      </c>
      <c r="L323" s="43"/>
      <c r="M323" s="43">
        <v>0.104984813986264</v>
      </c>
      <c r="N323" s="43">
        <v>6.6147261405992697E-2</v>
      </c>
      <c r="O323" s="45">
        <v>0.74138627917518463</v>
      </c>
    </row>
    <row r="324" spans="1:15" x14ac:dyDescent="0.3">
      <c r="A324" s="43"/>
      <c r="B324" s="17">
        <v>4119.7709010899998</v>
      </c>
      <c r="D324" s="46">
        <f t="shared" si="5"/>
        <v>4119.7709010899998</v>
      </c>
      <c r="G324" s="44">
        <v>43479.416666666664</v>
      </c>
      <c r="H324" s="43">
        <v>0.31329804811013001</v>
      </c>
      <c r="I324" s="43">
        <v>0.299636879778924</v>
      </c>
      <c r="J324" s="43">
        <v>0.22253719999999999</v>
      </c>
      <c r="K324" s="43">
        <v>0.29375006300000001</v>
      </c>
      <c r="L324" s="43"/>
      <c r="M324" s="43">
        <v>0.29617903078686397</v>
      </c>
      <c r="N324" s="43">
        <v>5.9859610486340697E-2</v>
      </c>
      <c r="O324" s="45">
        <v>0.74138627917518463</v>
      </c>
    </row>
    <row r="325" spans="1:15" x14ac:dyDescent="0.3">
      <c r="A325" s="43"/>
      <c r="B325" s="17">
        <v>3302.3909010900002</v>
      </c>
      <c r="D325" s="46">
        <f t="shared" si="5"/>
        <v>3302.3909010900002</v>
      </c>
      <c r="G325" s="44">
        <v>43479.458333333336</v>
      </c>
      <c r="H325" s="43">
        <v>0.47872669918058203</v>
      </c>
      <c r="I325" s="43">
        <v>0.30300002380483398</v>
      </c>
      <c r="J325" s="43">
        <v>0.39257759999999903</v>
      </c>
      <c r="K325" s="43">
        <v>0.23593858100000001</v>
      </c>
      <c r="L325" s="43"/>
      <c r="M325" s="43">
        <v>0.47594822928216901</v>
      </c>
      <c r="N325" s="43">
        <v>5.7718009678083597E-2</v>
      </c>
      <c r="O325" s="45">
        <v>0.74138627917518463</v>
      </c>
    </row>
    <row r="326" spans="1:15" x14ac:dyDescent="0.3">
      <c r="A326" s="43"/>
      <c r="B326" s="17">
        <v>3947.88089545</v>
      </c>
      <c r="D326" s="46">
        <f t="shared" si="5"/>
        <v>3947.88089545</v>
      </c>
      <c r="G326" s="44">
        <v>43479.5</v>
      </c>
      <c r="H326" s="43">
        <v>0.56120494613003202</v>
      </c>
      <c r="I326" s="43">
        <v>0.31283810153199698</v>
      </c>
      <c r="J326" s="43">
        <v>0.48937120000000001</v>
      </c>
      <c r="K326" s="43">
        <v>0.18966941600000001</v>
      </c>
      <c r="L326" s="43"/>
      <c r="M326" s="43">
        <v>0.55312696574574305</v>
      </c>
      <c r="N326" s="43">
        <v>6.2407906886669903E-2</v>
      </c>
      <c r="O326" s="45">
        <v>0.74138627917518463</v>
      </c>
    </row>
    <row r="327" spans="1:15" x14ac:dyDescent="0.3">
      <c r="A327" s="43"/>
      <c r="B327" s="17">
        <v>4119.7709010899998</v>
      </c>
      <c r="D327" s="46">
        <f t="shared" si="5"/>
        <v>4119.7709010899998</v>
      </c>
      <c r="G327" s="44">
        <v>43479.541666666664</v>
      </c>
      <c r="H327" s="43">
        <v>0.57382475376411501</v>
      </c>
      <c r="I327" s="43">
        <v>0.30727988394401201</v>
      </c>
      <c r="J327" s="43">
        <v>0.51198359999999998</v>
      </c>
      <c r="K327" s="43">
        <v>0.16342785500000001</v>
      </c>
      <c r="L327" s="43"/>
      <c r="M327" s="43">
        <v>0.54457495697515401</v>
      </c>
      <c r="N327" s="43">
        <v>6.6864394187785101E-2</v>
      </c>
      <c r="O327" s="45">
        <v>0.74138627917518463</v>
      </c>
    </row>
    <row r="328" spans="1:15" x14ac:dyDescent="0.3">
      <c r="A328" s="43"/>
      <c r="B328" s="17">
        <v>4111.4212958400003</v>
      </c>
      <c r="D328" s="46">
        <f t="shared" si="5"/>
        <v>4111.4212958400003</v>
      </c>
      <c r="G328" s="44">
        <v>43479.583333333336</v>
      </c>
      <c r="H328" s="43">
        <v>0.51551814858020495</v>
      </c>
      <c r="I328" s="43">
        <v>0.28970650306762102</v>
      </c>
      <c r="J328" s="43">
        <v>0.46202399999999999</v>
      </c>
      <c r="K328" s="43">
        <v>0.16079961000000001</v>
      </c>
      <c r="L328" s="43"/>
      <c r="M328" s="43">
        <v>0.45608255069567999</v>
      </c>
      <c r="N328" s="43">
        <v>8.0332700929544407E-2</v>
      </c>
      <c r="O328" s="45">
        <v>0.74138627917518463</v>
      </c>
    </row>
    <row r="329" spans="1:15" x14ac:dyDescent="0.3">
      <c r="A329" s="43"/>
      <c r="B329" s="17">
        <v>4103.0109010899996</v>
      </c>
      <c r="D329" s="46">
        <f t="shared" si="5"/>
        <v>4103.0109010899996</v>
      </c>
      <c r="G329" s="44">
        <v>43479.625</v>
      </c>
      <c r="H329" s="43">
        <v>0.42935026373861401</v>
      </c>
      <c r="I329" s="43">
        <v>0.26899437941327398</v>
      </c>
      <c r="J329" s="43">
        <v>0.37908399999999998</v>
      </c>
      <c r="K329" s="43">
        <v>0.16729422399999999</v>
      </c>
      <c r="L329" s="43"/>
      <c r="M329" s="43">
        <v>0.313321261076627</v>
      </c>
      <c r="N329" s="43">
        <v>0.10792193560246199</v>
      </c>
      <c r="O329" s="45">
        <v>0.74138627917518463</v>
      </c>
    </row>
    <row r="330" spans="1:15" x14ac:dyDescent="0.3">
      <c r="A330" s="43"/>
      <c r="B330" s="17">
        <v>4920.3909010899997</v>
      </c>
      <c r="D330" s="46">
        <f t="shared" si="5"/>
        <v>4920.3909010899997</v>
      </c>
      <c r="G330" s="44">
        <v>43479.666666666664</v>
      </c>
      <c r="H330" s="43">
        <v>0.29473547686213603</v>
      </c>
      <c r="I330" s="43">
        <v>0.252044723347783</v>
      </c>
      <c r="J330" s="43">
        <v>0.25171399999999999</v>
      </c>
      <c r="K330" s="43">
        <v>0.18135394599999999</v>
      </c>
      <c r="L330" s="43"/>
      <c r="M330" s="43">
        <v>0.15134385377760201</v>
      </c>
      <c r="N330" s="43">
        <v>0.152316649574636</v>
      </c>
      <c r="O330" s="45">
        <v>0.74138627917518463</v>
      </c>
    </row>
    <row r="331" spans="1:15" x14ac:dyDescent="0.3">
      <c r="A331" s="43"/>
      <c r="B331" s="17">
        <v>5737.7709010899998</v>
      </c>
      <c r="D331" s="46">
        <f t="shared" si="5"/>
        <v>5737.7709010899998</v>
      </c>
      <c r="G331" s="44">
        <v>43479.708333333336</v>
      </c>
      <c r="H331" s="43">
        <v>0.10024612733390199</v>
      </c>
      <c r="I331" s="43">
        <v>0.23189804733080399</v>
      </c>
      <c r="J331" s="43">
        <v>0.111308</v>
      </c>
      <c r="K331" s="43">
        <v>0.21464364</v>
      </c>
      <c r="L331" s="43"/>
      <c r="M331" s="43">
        <v>1.6001611366399899E-2</v>
      </c>
      <c r="N331" s="43">
        <v>0.21174149747513099</v>
      </c>
      <c r="O331" s="45">
        <v>0.74138627917518463</v>
      </c>
    </row>
    <row r="332" spans="1:15" x14ac:dyDescent="0.3">
      <c r="A332" s="43"/>
      <c r="B332" s="17">
        <v>4920.3909010899997</v>
      </c>
      <c r="D332" s="46">
        <f t="shared" si="5"/>
        <v>4920.3909010899997</v>
      </c>
      <c r="G332" s="44">
        <v>43479.75</v>
      </c>
      <c r="H332" s="43">
        <v>1.71882530980628E-3</v>
      </c>
      <c r="I332" s="43">
        <v>0.208615855902895</v>
      </c>
      <c r="J332" s="43">
        <v>1.45504E-2</v>
      </c>
      <c r="K332" s="43">
        <v>0.25971206099999999</v>
      </c>
      <c r="L332" s="43"/>
      <c r="M332" s="43">
        <v>0</v>
      </c>
      <c r="N332" s="43">
        <v>0.275851952430476</v>
      </c>
      <c r="O332" s="45">
        <v>0.74138627917518463</v>
      </c>
    </row>
    <row r="333" spans="1:15" x14ac:dyDescent="0.3">
      <c r="A333" s="43"/>
      <c r="B333" s="17">
        <v>5737.7709010899998</v>
      </c>
      <c r="D333" s="46">
        <f t="shared" si="5"/>
        <v>5737.7709010899998</v>
      </c>
      <c r="G333" s="44">
        <v>43479.791666666664</v>
      </c>
      <c r="H333" s="43">
        <v>0</v>
      </c>
      <c r="I333" s="43">
        <v>0.19867415123617899</v>
      </c>
      <c r="J333" s="43">
        <v>0</v>
      </c>
      <c r="K333" s="43">
        <v>0.27928123399999999</v>
      </c>
      <c r="L333" s="43"/>
      <c r="M333" s="43">
        <v>0</v>
      </c>
      <c r="N333" s="43">
        <v>0.32601907027138499</v>
      </c>
      <c r="O333" s="45">
        <v>0.74138627917518463</v>
      </c>
    </row>
    <row r="334" spans="1:15" x14ac:dyDescent="0.3">
      <c r="A334" s="43"/>
      <c r="B334" s="17">
        <v>5746.1205063300004</v>
      </c>
      <c r="D334" s="46">
        <f t="shared" si="5"/>
        <v>5746.1205063300004</v>
      </c>
      <c r="G334" s="44">
        <v>43479.833333333336</v>
      </c>
      <c r="H334" s="43">
        <v>0</v>
      </c>
      <c r="I334" s="43">
        <v>0.199902642427883</v>
      </c>
      <c r="J334" s="43">
        <v>0</v>
      </c>
      <c r="K334" s="43">
        <v>0.28222810500000001</v>
      </c>
      <c r="L334" s="43"/>
      <c r="M334" s="43">
        <v>0</v>
      </c>
      <c r="N334" s="43">
        <v>0.36551315022646302</v>
      </c>
      <c r="O334" s="45">
        <v>0.74138627917518463</v>
      </c>
    </row>
    <row r="335" spans="1:15" x14ac:dyDescent="0.3">
      <c r="A335" s="43"/>
      <c r="B335" s="17">
        <v>5754.4701115799999</v>
      </c>
      <c r="D335" s="46">
        <f t="shared" si="5"/>
        <v>5754.4701115799999</v>
      </c>
      <c r="G335" s="44">
        <v>43479.875</v>
      </c>
      <c r="H335" s="43">
        <v>0</v>
      </c>
      <c r="I335" s="43">
        <v>0.21208012711622401</v>
      </c>
      <c r="J335" s="43">
        <v>0</v>
      </c>
      <c r="K335" s="43">
        <v>0.29641382399999999</v>
      </c>
      <c r="L335" s="43"/>
      <c r="M335" s="43">
        <v>0</v>
      </c>
      <c r="N335" s="43">
        <v>0.40142996071324599</v>
      </c>
      <c r="O335" s="45">
        <v>0.74138627917518463</v>
      </c>
    </row>
    <row r="336" spans="1:15" x14ac:dyDescent="0.3">
      <c r="A336" s="43"/>
      <c r="B336" s="17">
        <v>5771.1693220799998</v>
      </c>
      <c r="D336" s="46">
        <f t="shared" si="5"/>
        <v>5771.1693220799998</v>
      </c>
      <c r="G336" s="44">
        <v>43479.916666666664</v>
      </c>
      <c r="H336" s="43">
        <v>0</v>
      </c>
      <c r="I336" s="43">
        <v>0.22739516408973301</v>
      </c>
      <c r="J336" s="43">
        <v>0</v>
      </c>
      <c r="K336" s="43">
        <v>0.297650725</v>
      </c>
      <c r="L336" s="43"/>
      <c r="M336" s="43">
        <v>0</v>
      </c>
      <c r="N336" s="43">
        <v>0.43517455316085202</v>
      </c>
      <c r="O336" s="45">
        <v>0.74138627917518463</v>
      </c>
    </row>
    <row r="337" spans="1:15" x14ac:dyDescent="0.3">
      <c r="A337" s="43"/>
      <c r="B337" s="17">
        <v>5771.1693220799998</v>
      </c>
      <c r="D337" s="46">
        <f t="shared" si="5"/>
        <v>5771.1693220799998</v>
      </c>
      <c r="G337" s="44">
        <v>43479.958333333336</v>
      </c>
      <c r="H337" s="43">
        <v>0</v>
      </c>
      <c r="I337" s="43">
        <v>0.239138367181429</v>
      </c>
      <c r="J337" s="43">
        <v>0</v>
      </c>
      <c r="K337" s="43">
        <v>0.292864913</v>
      </c>
      <c r="L337" s="43"/>
      <c r="M337" s="43">
        <v>0</v>
      </c>
      <c r="N337" s="43">
        <v>0.47888456679663999</v>
      </c>
      <c r="O337" s="45">
        <v>0.74138627917518463</v>
      </c>
    </row>
    <row r="338" spans="1:15" x14ac:dyDescent="0.3">
      <c r="A338" s="43"/>
      <c r="B338" s="17">
        <v>5769.6998427400003</v>
      </c>
      <c r="D338" s="46">
        <f t="shared" si="5"/>
        <v>5769.6998427400003</v>
      </c>
      <c r="G338" s="44">
        <v>43480</v>
      </c>
      <c r="H338" s="43">
        <v>0</v>
      </c>
      <c r="I338" s="43">
        <v>0.25424173105613701</v>
      </c>
      <c r="J338" s="43">
        <v>0</v>
      </c>
      <c r="K338" s="43">
        <v>0.30001529300000002</v>
      </c>
      <c r="L338" s="43"/>
      <c r="M338" s="43">
        <v>0</v>
      </c>
      <c r="N338" s="43">
        <v>0.51466326173776</v>
      </c>
      <c r="O338" s="45">
        <v>0.68056187162932213</v>
      </c>
    </row>
    <row r="339" spans="1:15" x14ac:dyDescent="0.3">
      <c r="A339" s="43"/>
      <c r="B339" s="17">
        <v>5769.6998427400003</v>
      </c>
      <c r="D339" s="46">
        <f t="shared" si="5"/>
        <v>5769.6998427400003</v>
      </c>
      <c r="G339" s="44">
        <v>43480.041666666664</v>
      </c>
      <c r="H339" s="43">
        <v>0</v>
      </c>
      <c r="I339" s="43">
        <v>0.27023566547201</v>
      </c>
      <c r="J339" s="43">
        <v>0</v>
      </c>
      <c r="K339" s="43">
        <v>0.28565072000000002</v>
      </c>
      <c r="L339" s="43"/>
      <c r="M339" s="43">
        <v>0</v>
      </c>
      <c r="N339" s="43">
        <v>0.55173792928130105</v>
      </c>
      <c r="O339" s="45">
        <v>0.68056187162932213</v>
      </c>
    </row>
    <row r="340" spans="1:15" x14ac:dyDescent="0.3">
      <c r="A340" s="43"/>
      <c r="B340" s="17">
        <v>5769.6998427400003</v>
      </c>
      <c r="D340" s="46">
        <f t="shared" si="5"/>
        <v>5769.6998427400003</v>
      </c>
      <c r="G340" s="44">
        <v>43480.083333333336</v>
      </c>
      <c r="H340" s="43">
        <v>0</v>
      </c>
      <c r="I340" s="43">
        <v>0.309207275183495</v>
      </c>
      <c r="J340" s="43">
        <v>0</v>
      </c>
      <c r="K340" s="43">
        <v>0.26225882499999997</v>
      </c>
      <c r="L340" s="43"/>
      <c r="M340" s="43">
        <v>0</v>
      </c>
      <c r="N340" s="43">
        <v>0.580648418988573</v>
      </c>
      <c r="O340" s="45">
        <v>0.68056187162932213</v>
      </c>
    </row>
    <row r="341" spans="1:15" x14ac:dyDescent="0.3">
      <c r="A341" s="43"/>
      <c r="B341" s="17">
        <v>4952.3198427400002</v>
      </c>
      <c r="D341" s="46">
        <f t="shared" si="5"/>
        <v>4952.3198427400002</v>
      </c>
      <c r="G341" s="44">
        <v>43480.125</v>
      </c>
      <c r="H341" s="43">
        <v>0</v>
      </c>
      <c r="I341" s="43">
        <v>0.344907401722782</v>
      </c>
      <c r="J341" s="43">
        <v>0</v>
      </c>
      <c r="K341" s="43">
        <v>0.241145992</v>
      </c>
      <c r="L341" s="43"/>
      <c r="M341" s="43">
        <v>0</v>
      </c>
      <c r="N341" s="43">
        <v>0.605778680236574</v>
      </c>
      <c r="O341" s="45">
        <v>0.68056187162932213</v>
      </c>
    </row>
    <row r="342" spans="1:15" x14ac:dyDescent="0.3">
      <c r="A342" s="43"/>
      <c r="B342" s="17">
        <v>5761.42196831</v>
      </c>
      <c r="D342" s="46">
        <f t="shared" si="5"/>
        <v>5761.42196831</v>
      </c>
      <c r="G342" s="44">
        <v>43480.166666666664</v>
      </c>
      <c r="H342" s="43">
        <v>0</v>
      </c>
      <c r="I342" s="43">
        <v>0.364682679803358</v>
      </c>
      <c r="J342" s="43">
        <v>0</v>
      </c>
      <c r="K342" s="43">
        <v>0.22960349799999999</v>
      </c>
      <c r="L342" s="43"/>
      <c r="M342" s="43">
        <v>0</v>
      </c>
      <c r="N342" s="43">
        <v>0.63431512616077801</v>
      </c>
      <c r="O342" s="45">
        <v>0.68056187162932213</v>
      </c>
    </row>
    <row r="343" spans="1:15" x14ac:dyDescent="0.3">
      <c r="A343" s="43"/>
      <c r="B343" s="17">
        <v>5728.3104706100003</v>
      </c>
      <c r="D343" s="46">
        <f t="shared" si="5"/>
        <v>5728.3104706100003</v>
      </c>
      <c r="G343" s="44">
        <v>43480.208333333336</v>
      </c>
      <c r="H343" s="43">
        <v>0</v>
      </c>
      <c r="I343" s="43">
        <v>0.38020816288938503</v>
      </c>
      <c r="J343" s="43">
        <v>0</v>
      </c>
      <c r="K343" s="43">
        <v>0.202901524</v>
      </c>
      <c r="L343" s="43"/>
      <c r="M343" s="43">
        <v>0</v>
      </c>
      <c r="N343" s="43">
        <v>0.65908859199032399</v>
      </c>
      <c r="O343" s="45">
        <v>0.68056187162932213</v>
      </c>
    </row>
    <row r="344" spans="1:15" x14ac:dyDescent="0.3">
      <c r="A344" s="43"/>
      <c r="B344" s="17">
        <v>6545.6904706100004</v>
      </c>
      <c r="D344" s="46">
        <f t="shared" si="5"/>
        <v>6545.6904706100004</v>
      </c>
      <c r="G344" s="44">
        <v>43480.25</v>
      </c>
      <c r="H344" s="43">
        <v>0</v>
      </c>
      <c r="I344" s="43">
        <v>0.399301405112024</v>
      </c>
      <c r="J344" s="43">
        <v>0</v>
      </c>
      <c r="K344" s="43">
        <v>0.17768945799999999</v>
      </c>
      <c r="L344" s="43"/>
      <c r="M344" s="43">
        <v>0</v>
      </c>
      <c r="N344" s="43">
        <v>0.68599390301343399</v>
      </c>
      <c r="O344" s="45">
        <v>0.68056187162932213</v>
      </c>
    </row>
    <row r="345" spans="1:15" x14ac:dyDescent="0.3">
      <c r="A345" s="43"/>
      <c r="B345" s="17">
        <v>5728.3104706100003</v>
      </c>
      <c r="D345" s="46">
        <f t="shared" si="5"/>
        <v>5728.3104706100003</v>
      </c>
      <c r="G345" s="44">
        <v>43480.291666666664</v>
      </c>
      <c r="H345" s="43">
        <v>0</v>
      </c>
      <c r="I345" s="43">
        <v>0.42552426818974498</v>
      </c>
      <c r="J345" s="43">
        <v>0</v>
      </c>
      <c r="K345" s="43">
        <v>0.171656001</v>
      </c>
      <c r="L345" s="43"/>
      <c r="M345" s="43">
        <v>0</v>
      </c>
      <c r="N345" s="43">
        <v>0.71479370760526395</v>
      </c>
      <c r="O345" s="45">
        <v>0.68056187162932213</v>
      </c>
    </row>
    <row r="346" spans="1:15" x14ac:dyDescent="0.3">
      <c r="A346" s="43"/>
      <c r="B346" s="17">
        <v>4927.6904706100004</v>
      </c>
      <c r="D346" s="46">
        <f t="shared" si="5"/>
        <v>4927.6904706100004</v>
      </c>
      <c r="G346" s="44">
        <v>43480.333333333336</v>
      </c>
      <c r="H346" s="43">
        <v>6.0621411800966E-3</v>
      </c>
      <c r="I346" s="43">
        <v>0.45629478592064798</v>
      </c>
      <c r="J346" s="43">
        <v>2.5199999999999999E-5</v>
      </c>
      <c r="K346" s="43">
        <v>0.17411158600000001</v>
      </c>
      <c r="L346" s="43"/>
      <c r="M346" s="43">
        <v>8.0698231720669096E-3</v>
      </c>
      <c r="N346" s="43">
        <v>0.73069688262718102</v>
      </c>
      <c r="O346" s="45">
        <v>0.68056187162932213</v>
      </c>
    </row>
    <row r="347" spans="1:15" x14ac:dyDescent="0.3">
      <c r="A347" s="43"/>
      <c r="B347" s="17">
        <v>4110.3104706100003</v>
      </c>
      <c r="D347" s="46">
        <f t="shared" si="5"/>
        <v>4110.3104706100003</v>
      </c>
      <c r="G347" s="44">
        <v>43480.375</v>
      </c>
      <c r="H347" s="43">
        <v>0.14108387710176401</v>
      </c>
      <c r="I347" s="43">
        <v>0.46733468453902799</v>
      </c>
      <c r="J347" s="43">
        <v>0.10962959999999999</v>
      </c>
      <c r="K347" s="43">
        <v>0.16863791</v>
      </c>
      <c r="L347" s="43"/>
      <c r="M347" s="43">
        <v>9.7463741069500703E-2</v>
      </c>
      <c r="N347" s="43">
        <v>0.70755024494146601</v>
      </c>
      <c r="O347" s="45">
        <v>0.68056187162932213</v>
      </c>
    </row>
    <row r="348" spans="1:15" x14ac:dyDescent="0.3">
      <c r="A348" s="43"/>
      <c r="B348" s="17">
        <v>4927.6904706100004</v>
      </c>
      <c r="D348" s="46">
        <f t="shared" si="5"/>
        <v>4927.6904706100004</v>
      </c>
      <c r="G348" s="44">
        <v>43480.416666666664</v>
      </c>
      <c r="H348" s="43">
        <v>0.38792470273211199</v>
      </c>
      <c r="I348" s="43">
        <v>0.47517081371162201</v>
      </c>
      <c r="J348" s="43">
        <v>0.41180439999999902</v>
      </c>
      <c r="K348" s="43">
        <v>0.142022861</v>
      </c>
      <c r="L348" s="43"/>
      <c r="M348" s="43">
        <v>0.24220283168210999</v>
      </c>
      <c r="N348" s="43">
        <v>0.66151851382093296</v>
      </c>
      <c r="O348" s="45">
        <v>0.68056187162932213</v>
      </c>
    </row>
    <row r="349" spans="1:15" x14ac:dyDescent="0.3">
      <c r="A349" s="43"/>
      <c r="B349" s="17">
        <v>5745.0704706099996</v>
      </c>
      <c r="D349" s="46">
        <f t="shared" si="5"/>
        <v>5745.0704706099996</v>
      </c>
      <c r="G349" s="44">
        <v>43480.458333333336</v>
      </c>
      <c r="H349" s="43">
        <v>0.58045343527264903</v>
      </c>
      <c r="I349" s="43">
        <v>0.477379377911752</v>
      </c>
      <c r="J349" s="43">
        <v>0.71628439999999904</v>
      </c>
      <c r="K349" s="43">
        <v>0.11001939299999999</v>
      </c>
      <c r="L349" s="43"/>
      <c r="M349" s="43">
        <v>0.374461371564835</v>
      </c>
      <c r="N349" s="43">
        <v>0.59210757136716696</v>
      </c>
      <c r="O349" s="45">
        <v>0.68056187162932213</v>
      </c>
    </row>
    <row r="350" spans="1:15" x14ac:dyDescent="0.3">
      <c r="A350" s="43"/>
      <c r="B350" s="17">
        <v>4927.6904706100004</v>
      </c>
      <c r="D350" s="46">
        <f t="shared" si="5"/>
        <v>4927.6904706100004</v>
      </c>
      <c r="G350" s="44">
        <v>43480.5</v>
      </c>
      <c r="H350" s="43">
        <v>0.70239645371205295</v>
      </c>
      <c r="I350" s="43">
        <v>0.50062184135793897</v>
      </c>
      <c r="J350" s="43">
        <v>0.89661159999999995</v>
      </c>
      <c r="K350" s="43">
        <v>8.8385255999999995E-2</v>
      </c>
      <c r="L350" s="43"/>
      <c r="M350" s="43">
        <v>0.44050677589424703</v>
      </c>
      <c r="N350" s="43">
        <v>0.56557319064388101</v>
      </c>
      <c r="O350" s="45">
        <v>0.68056187162932213</v>
      </c>
    </row>
    <row r="351" spans="1:15" x14ac:dyDescent="0.3">
      <c r="A351" s="43"/>
      <c r="B351" s="17">
        <v>4874.0862194600004</v>
      </c>
      <c r="D351" s="46">
        <f t="shared" si="5"/>
        <v>4874.0862194600004</v>
      </c>
      <c r="G351" s="44">
        <v>43480.541666666664</v>
      </c>
      <c r="H351" s="43">
        <v>0.74298162935886802</v>
      </c>
      <c r="I351" s="43">
        <v>0.52225631243079296</v>
      </c>
      <c r="J351" s="43">
        <v>0.95169999999999899</v>
      </c>
      <c r="K351" s="43">
        <v>0.10234876</v>
      </c>
      <c r="L351" s="43"/>
      <c r="M351" s="43">
        <v>0.44161797144376802</v>
      </c>
      <c r="N351" s="43">
        <v>0.550915199080108</v>
      </c>
      <c r="O351" s="45">
        <v>0.68056187162932213</v>
      </c>
    </row>
    <row r="352" spans="1:15" x14ac:dyDescent="0.3">
      <c r="A352" s="43"/>
      <c r="B352" s="17">
        <v>4254.2068862799997</v>
      </c>
      <c r="D352" s="46">
        <f t="shared" si="5"/>
        <v>4254.2068862799997</v>
      </c>
      <c r="G352" s="44">
        <v>43480.583333333336</v>
      </c>
      <c r="H352" s="43">
        <v>0.70807350250267898</v>
      </c>
      <c r="I352" s="43">
        <v>0.52800851786091796</v>
      </c>
      <c r="J352" s="43">
        <v>0.88035079999999999</v>
      </c>
      <c r="K352" s="43">
        <v>0.13852747200000001</v>
      </c>
      <c r="L352" s="43"/>
      <c r="M352" s="43">
        <v>0.37663549046778799</v>
      </c>
      <c r="N352" s="43">
        <v>0.55427627004898805</v>
      </c>
      <c r="O352" s="45">
        <v>0.68056187162932213</v>
      </c>
    </row>
    <row r="353" spans="1:15" x14ac:dyDescent="0.3">
      <c r="A353" s="43"/>
      <c r="B353" s="17">
        <v>5071.5868862799998</v>
      </c>
      <c r="D353" s="46">
        <f t="shared" si="5"/>
        <v>5071.5868862799998</v>
      </c>
      <c r="G353" s="44">
        <v>43480.625</v>
      </c>
      <c r="H353" s="43">
        <v>0.60396358370360903</v>
      </c>
      <c r="I353" s="43">
        <v>0.51396979696465595</v>
      </c>
      <c r="J353" s="43">
        <v>0.67845239999999996</v>
      </c>
      <c r="K353" s="43">
        <v>0.158516727</v>
      </c>
      <c r="L353" s="43"/>
      <c r="M353" s="43">
        <v>0.25078780604489997</v>
      </c>
      <c r="N353" s="43">
        <v>0.58579089011615104</v>
      </c>
      <c r="O353" s="45">
        <v>0.68056187162932213</v>
      </c>
    </row>
    <row r="354" spans="1:15" x14ac:dyDescent="0.3">
      <c r="A354" s="43"/>
      <c r="B354" s="17">
        <v>4927.6904706100004</v>
      </c>
      <c r="D354" s="46">
        <f t="shared" si="5"/>
        <v>4927.6904706100004</v>
      </c>
      <c r="G354" s="44">
        <v>43480.666666666664</v>
      </c>
      <c r="H354" s="43">
        <v>0.42993104841909702</v>
      </c>
      <c r="I354" s="43">
        <v>0.48956835649765301</v>
      </c>
      <c r="J354" s="43">
        <v>0.40957640000000001</v>
      </c>
      <c r="K354" s="43">
        <v>0.164442063</v>
      </c>
      <c r="L354" s="43"/>
      <c r="M354" s="43">
        <v>0.107799505005851</v>
      </c>
      <c r="N354" s="43">
        <v>0.63360790349777996</v>
      </c>
      <c r="O354" s="45">
        <v>0.68056187162932213</v>
      </c>
    </row>
    <row r="355" spans="1:15" x14ac:dyDescent="0.3">
      <c r="A355" s="43"/>
      <c r="B355" s="17">
        <v>4110.3104706100003</v>
      </c>
      <c r="D355" s="46">
        <f t="shared" si="5"/>
        <v>4110.3104706100003</v>
      </c>
      <c r="G355" s="44">
        <v>43480.708333333336</v>
      </c>
      <c r="H355" s="43">
        <v>0.15147799877802001</v>
      </c>
      <c r="I355" s="43">
        <v>0.38230742714126897</v>
      </c>
      <c r="J355" s="43">
        <v>0.15495639999999999</v>
      </c>
      <c r="K355" s="43">
        <v>0.20194625899999999</v>
      </c>
      <c r="L355" s="43"/>
      <c r="M355" s="43">
        <v>8.4303300046591808E-3</v>
      </c>
      <c r="N355" s="43">
        <v>0.64797697519537001</v>
      </c>
      <c r="O355" s="45">
        <v>0.68056187162932213</v>
      </c>
    </row>
    <row r="356" spans="1:15" x14ac:dyDescent="0.3">
      <c r="A356" s="43"/>
      <c r="B356" s="17">
        <v>4927.6904706100004</v>
      </c>
      <c r="D356" s="46">
        <f t="shared" si="5"/>
        <v>4927.6904706100004</v>
      </c>
      <c r="G356" s="44">
        <v>43480.75</v>
      </c>
      <c r="H356" s="43">
        <v>2.7146896147700501E-3</v>
      </c>
      <c r="I356" s="43">
        <v>0.28182842660825402</v>
      </c>
      <c r="J356" s="43">
        <v>1.7168800000000001E-2</v>
      </c>
      <c r="K356" s="43">
        <v>0.27144583700000002</v>
      </c>
      <c r="L356" s="43"/>
      <c r="M356" s="43">
        <v>0</v>
      </c>
      <c r="N356" s="43">
        <v>0.65021322316158603</v>
      </c>
      <c r="O356" s="45">
        <v>0.68056187162932213</v>
      </c>
    </row>
    <row r="357" spans="1:15" x14ac:dyDescent="0.3">
      <c r="A357" s="43"/>
      <c r="B357" s="17">
        <v>4874.0862194600004</v>
      </c>
      <c r="D357" s="46">
        <f t="shared" si="5"/>
        <v>4874.0862194600004</v>
      </c>
      <c r="G357" s="44">
        <v>43480.791666666664</v>
      </c>
      <c r="H357" s="43">
        <v>0</v>
      </c>
      <c r="I357" s="43">
        <v>0.24420898923189999</v>
      </c>
      <c r="J357" s="43">
        <v>0</v>
      </c>
      <c r="K357" s="43">
        <v>0.314688352</v>
      </c>
      <c r="L357" s="43"/>
      <c r="M357" s="43">
        <v>0</v>
      </c>
      <c r="N357" s="43">
        <v>0.647342125009708</v>
      </c>
      <c r="O357" s="45">
        <v>0.68056187162932213</v>
      </c>
    </row>
    <row r="358" spans="1:15" x14ac:dyDescent="0.3">
      <c r="A358" s="43"/>
      <c r="B358" s="17">
        <v>4960.8019683100001</v>
      </c>
      <c r="D358" s="46">
        <f t="shared" si="5"/>
        <v>4960.8019683100001</v>
      </c>
      <c r="G358" s="44">
        <v>43480.833333333336</v>
      </c>
      <c r="H358" s="43">
        <v>0</v>
      </c>
      <c r="I358" s="43">
        <v>0.25001770650525701</v>
      </c>
      <c r="J358" s="43">
        <v>0</v>
      </c>
      <c r="K358" s="43">
        <v>0.34130909199999998</v>
      </c>
      <c r="L358" s="43"/>
      <c r="M358" s="43">
        <v>0</v>
      </c>
      <c r="N358" s="43">
        <v>0.64335779415773497</v>
      </c>
      <c r="O358" s="45">
        <v>0.68056187162932213</v>
      </c>
    </row>
    <row r="359" spans="1:15" x14ac:dyDescent="0.3">
      <c r="A359" s="43"/>
      <c r="B359" s="17">
        <v>4143.42196831</v>
      </c>
      <c r="D359" s="46">
        <f t="shared" si="5"/>
        <v>4143.42196831</v>
      </c>
      <c r="G359" s="44">
        <v>43480.875</v>
      </c>
      <c r="H359" s="43">
        <v>0</v>
      </c>
      <c r="I359" s="43">
        <v>0.26709468762717897</v>
      </c>
      <c r="J359" s="43">
        <v>0</v>
      </c>
      <c r="K359" s="43">
        <v>0.31058124399999998</v>
      </c>
      <c r="L359" s="43"/>
      <c r="M359" s="43">
        <v>0</v>
      </c>
      <c r="N359" s="43">
        <v>0.62610740344254201</v>
      </c>
      <c r="O359" s="45">
        <v>0.68056187162932213</v>
      </c>
    </row>
    <row r="360" spans="1:15" x14ac:dyDescent="0.3">
      <c r="A360" s="43"/>
      <c r="B360" s="17">
        <v>4898.9198427399997</v>
      </c>
      <c r="D360" s="46">
        <f t="shared" si="5"/>
        <v>4898.9198427399997</v>
      </c>
      <c r="G360" s="44">
        <v>43480.916666666664</v>
      </c>
      <c r="H360" s="43">
        <v>0</v>
      </c>
      <c r="I360" s="43">
        <v>0.26784961290403803</v>
      </c>
      <c r="J360" s="43">
        <v>0</v>
      </c>
      <c r="K360" s="43">
        <v>0.26361058700000001</v>
      </c>
      <c r="L360" s="43"/>
      <c r="M360" s="43">
        <v>0</v>
      </c>
      <c r="N360" s="43">
        <v>0.58649220416195003</v>
      </c>
      <c r="O360" s="45">
        <v>0.68056187162932213</v>
      </c>
    </row>
    <row r="361" spans="1:15" x14ac:dyDescent="0.3">
      <c r="A361" s="43"/>
      <c r="B361" s="17">
        <v>4151.6998427400003</v>
      </c>
      <c r="D361" s="46">
        <f t="shared" si="5"/>
        <v>4151.6998427400003</v>
      </c>
      <c r="G361" s="44">
        <v>43480.958333333336</v>
      </c>
      <c r="H361" s="43">
        <v>0</v>
      </c>
      <c r="I361" s="43">
        <v>0.26661315699146698</v>
      </c>
      <c r="J361" s="43">
        <v>0</v>
      </c>
      <c r="K361" s="43">
        <v>0.25488406600000002</v>
      </c>
      <c r="L361" s="43"/>
      <c r="M361" s="43">
        <v>0</v>
      </c>
      <c r="N361" s="43">
        <v>0.55640315858925204</v>
      </c>
      <c r="O361" s="45">
        <v>0.68056187162932213</v>
      </c>
    </row>
    <row r="362" spans="1:15" x14ac:dyDescent="0.3">
      <c r="A362" s="43"/>
      <c r="B362" s="17">
        <v>4151.7175916400001</v>
      </c>
      <c r="D362" s="46">
        <f t="shared" si="5"/>
        <v>4151.7175916400001</v>
      </c>
      <c r="G362" s="44">
        <v>43481</v>
      </c>
      <c r="H362" s="43">
        <v>0</v>
      </c>
      <c r="I362" s="43">
        <v>0.26955799867171398</v>
      </c>
      <c r="J362" s="43">
        <v>0</v>
      </c>
      <c r="K362" s="43">
        <v>0.25821929700000001</v>
      </c>
      <c r="L362" s="43"/>
      <c r="M362" s="43">
        <v>0</v>
      </c>
      <c r="N362" s="43">
        <v>0.51089125767316201</v>
      </c>
      <c r="O362" s="45">
        <v>0.7844654088047931</v>
      </c>
    </row>
    <row r="363" spans="1:15" x14ac:dyDescent="0.3">
      <c r="A363" s="43"/>
      <c r="B363" s="17">
        <v>4781.7783612200001</v>
      </c>
      <c r="D363" s="46">
        <f t="shared" si="5"/>
        <v>4781.7783612200001</v>
      </c>
      <c r="G363" s="44">
        <v>43481.041666666664</v>
      </c>
      <c r="H363" s="43">
        <v>0</v>
      </c>
      <c r="I363" s="43">
        <v>0.26568532413380802</v>
      </c>
      <c r="J363" s="43">
        <v>0</v>
      </c>
      <c r="K363" s="43">
        <v>0.26192533800000001</v>
      </c>
      <c r="L363" s="43"/>
      <c r="M363" s="43">
        <v>0</v>
      </c>
      <c r="N363" s="43">
        <v>0.494164830927037</v>
      </c>
      <c r="O363" s="45">
        <v>0.7844654088047931</v>
      </c>
    </row>
    <row r="364" spans="1:15" x14ac:dyDescent="0.3">
      <c r="A364" s="43"/>
      <c r="B364" s="17">
        <v>3964.39836122</v>
      </c>
      <c r="D364" s="46">
        <f t="shared" si="5"/>
        <v>3964.39836122</v>
      </c>
      <c r="G364" s="44">
        <v>43481.083333333336</v>
      </c>
      <c r="H364" s="43">
        <v>0</v>
      </c>
      <c r="I364" s="43">
        <v>0.258947526054503</v>
      </c>
      <c r="J364" s="43">
        <v>0</v>
      </c>
      <c r="K364" s="43">
        <v>0.25040651000000003</v>
      </c>
      <c r="L364" s="43"/>
      <c r="M364" s="43">
        <v>0</v>
      </c>
      <c r="N364" s="43">
        <v>0.47698017684500899</v>
      </c>
      <c r="O364" s="45">
        <v>0.7844654088047931</v>
      </c>
    </row>
    <row r="365" spans="1:15" x14ac:dyDescent="0.3">
      <c r="A365" s="43"/>
      <c r="B365" s="17">
        <v>4781.7783612200001</v>
      </c>
      <c r="D365" s="46">
        <f t="shared" si="5"/>
        <v>4781.7783612200001</v>
      </c>
      <c r="G365" s="44">
        <v>43481.125</v>
      </c>
      <c r="H365" s="43">
        <v>0</v>
      </c>
      <c r="I365" s="43">
        <v>0.25038734244198002</v>
      </c>
      <c r="J365" s="43">
        <v>0</v>
      </c>
      <c r="K365" s="43">
        <v>0.26001643299999999</v>
      </c>
      <c r="L365" s="43"/>
      <c r="M365" s="43">
        <v>0</v>
      </c>
      <c r="N365" s="43">
        <v>0.45712806654315702</v>
      </c>
      <c r="O365" s="45">
        <v>0.7844654088047931</v>
      </c>
    </row>
    <row r="366" spans="1:15" x14ac:dyDescent="0.3">
      <c r="A366" s="43"/>
      <c r="B366" s="17">
        <v>5599.1583612200002</v>
      </c>
      <c r="D366" s="46">
        <f t="shared" si="5"/>
        <v>5599.1583612200002</v>
      </c>
      <c r="G366" s="44">
        <v>43481.166666666664</v>
      </c>
      <c r="H366" s="43">
        <v>0</v>
      </c>
      <c r="I366" s="43">
        <v>0.24253773696103501</v>
      </c>
      <c r="J366" s="43">
        <v>0</v>
      </c>
      <c r="K366" s="43">
        <v>0.264093148</v>
      </c>
      <c r="L366" s="43"/>
      <c r="M366" s="43">
        <v>0</v>
      </c>
      <c r="N366" s="43">
        <v>0.43368024380370501</v>
      </c>
      <c r="O366" s="45">
        <v>0.7844654088047931</v>
      </c>
    </row>
    <row r="367" spans="1:15" x14ac:dyDescent="0.3">
      <c r="A367" s="43"/>
      <c r="B367" s="17">
        <v>4781.7783612200001</v>
      </c>
      <c r="D367" s="46">
        <f t="shared" si="5"/>
        <v>4781.7783612200001</v>
      </c>
      <c r="G367" s="44">
        <v>43481.208333333336</v>
      </c>
      <c r="H367" s="43">
        <v>0</v>
      </c>
      <c r="I367" s="43">
        <v>0.23248222683818101</v>
      </c>
      <c r="J367" s="43">
        <v>0</v>
      </c>
      <c r="K367" s="43">
        <v>0.27821115800000001</v>
      </c>
      <c r="L367" s="43"/>
      <c r="M367" s="43">
        <v>0</v>
      </c>
      <c r="N367" s="43">
        <v>0.42116368695734502</v>
      </c>
      <c r="O367" s="45">
        <v>0.7844654088047931</v>
      </c>
    </row>
    <row r="368" spans="1:15" x14ac:dyDescent="0.3">
      <c r="A368" s="43"/>
      <c r="B368" s="17">
        <v>5599.1583612200002</v>
      </c>
      <c r="D368" s="46">
        <f t="shared" si="5"/>
        <v>5599.1583612200002</v>
      </c>
      <c r="G368" s="44">
        <v>43481.25</v>
      </c>
      <c r="H368" s="43">
        <v>0</v>
      </c>
      <c r="I368" s="43">
        <v>0.22634446193492</v>
      </c>
      <c r="J368" s="43">
        <v>0</v>
      </c>
      <c r="K368" s="43">
        <v>0.27224717900000001</v>
      </c>
      <c r="L368" s="43"/>
      <c r="M368" s="43">
        <v>0</v>
      </c>
      <c r="N368" s="43">
        <v>0.43047611370918998</v>
      </c>
      <c r="O368" s="45">
        <v>0.7844654088047931</v>
      </c>
    </row>
    <row r="369" spans="1:15" x14ac:dyDescent="0.3">
      <c r="A369" s="43"/>
      <c r="B369" s="17">
        <v>4781.7783612200001</v>
      </c>
      <c r="D369" s="46">
        <f t="shared" si="5"/>
        <v>4781.7783612200001</v>
      </c>
      <c r="G369" s="44">
        <v>43481.291666666664</v>
      </c>
      <c r="H369" s="43">
        <v>0</v>
      </c>
      <c r="I369" s="43">
        <v>0.22977613417991699</v>
      </c>
      <c r="J369" s="43">
        <v>0</v>
      </c>
      <c r="K369" s="43">
        <v>0.28392210099999998</v>
      </c>
      <c r="L369" s="43"/>
      <c r="M369" s="43">
        <v>0</v>
      </c>
      <c r="N369" s="43">
        <v>0.47174081310272398</v>
      </c>
      <c r="O369" s="45">
        <v>0.7844654088047931</v>
      </c>
    </row>
    <row r="370" spans="1:15" x14ac:dyDescent="0.3">
      <c r="A370" s="43"/>
      <c r="B370" s="17">
        <v>4110.3282195100001</v>
      </c>
      <c r="D370" s="46">
        <f t="shared" si="5"/>
        <v>4110.3282195100001</v>
      </c>
      <c r="G370" s="44">
        <v>43481.333333333336</v>
      </c>
      <c r="H370" s="43">
        <v>8.6077049469519204E-3</v>
      </c>
      <c r="I370" s="43">
        <v>0.24484045710041699</v>
      </c>
      <c r="J370" s="43">
        <v>0</v>
      </c>
      <c r="K370" s="43">
        <v>0.27282883800000002</v>
      </c>
      <c r="L370" s="43"/>
      <c r="M370" s="43">
        <v>1.18784963117628E-2</v>
      </c>
      <c r="N370" s="43">
        <v>0.51605112640996897</v>
      </c>
      <c r="O370" s="45">
        <v>0.7844654088047931</v>
      </c>
    </row>
    <row r="371" spans="1:15" x14ac:dyDescent="0.3">
      <c r="A371" s="43"/>
      <c r="B371" s="17">
        <v>4927.7082195100002</v>
      </c>
      <c r="D371" s="46">
        <f t="shared" si="5"/>
        <v>4927.7082195100002</v>
      </c>
      <c r="G371" s="44">
        <v>43481.375</v>
      </c>
      <c r="H371" s="43">
        <v>0.16889829942510001</v>
      </c>
      <c r="I371" s="43">
        <v>0.24299651682537299</v>
      </c>
      <c r="J371" s="43">
        <v>3.56432E-2</v>
      </c>
      <c r="K371" s="43">
        <v>0.25864249099999997</v>
      </c>
      <c r="L371" s="43"/>
      <c r="M371" s="43">
        <v>0.15789432182743901</v>
      </c>
      <c r="N371" s="43">
        <v>0.492843552004951</v>
      </c>
      <c r="O371" s="45">
        <v>0.7844654088047931</v>
      </c>
    </row>
    <row r="372" spans="1:15" x14ac:dyDescent="0.3">
      <c r="A372" s="43"/>
      <c r="B372" s="17">
        <v>5728.3282195100001</v>
      </c>
      <c r="D372" s="46">
        <f t="shared" si="5"/>
        <v>5728.3282195100001</v>
      </c>
      <c r="G372" s="44">
        <v>43481.416666666664</v>
      </c>
      <c r="H372" s="43">
        <v>0.408852688597583</v>
      </c>
      <c r="I372" s="43">
        <v>0.22378435566125099</v>
      </c>
      <c r="J372" s="43">
        <v>0.1228424</v>
      </c>
      <c r="K372" s="43">
        <v>0.18364650499999999</v>
      </c>
      <c r="L372" s="43"/>
      <c r="M372" s="43">
        <v>0.38513628892514201</v>
      </c>
      <c r="N372" s="43">
        <v>0.43233551860418501</v>
      </c>
      <c r="O372" s="45">
        <v>0.7844654088047931</v>
      </c>
    </row>
    <row r="373" spans="1:15" x14ac:dyDescent="0.3">
      <c r="A373" s="43"/>
      <c r="B373" s="17">
        <v>4910.9482195099999</v>
      </c>
      <c r="D373" s="46">
        <f t="shared" si="5"/>
        <v>4910.9482195099999</v>
      </c>
      <c r="G373" s="44">
        <v>43481.458333333336</v>
      </c>
      <c r="H373" s="43">
        <v>0.592305849622903</v>
      </c>
      <c r="I373" s="43">
        <v>0.20989178808068801</v>
      </c>
      <c r="J373" s="43">
        <v>0.20322200000000001</v>
      </c>
      <c r="K373" s="43">
        <v>0.135346937</v>
      </c>
      <c r="L373" s="43"/>
      <c r="M373" s="43">
        <v>0.58057797955366997</v>
      </c>
      <c r="N373" s="43">
        <v>0.34664074897450597</v>
      </c>
      <c r="O373" s="45">
        <v>0.7844654088047931</v>
      </c>
    </row>
    <row r="374" spans="1:15" x14ac:dyDescent="0.3">
      <c r="A374" s="43"/>
      <c r="B374" s="17">
        <v>4093.5682195099998</v>
      </c>
      <c r="D374" s="46">
        <f t="shared" si="5"/>
        <v>4093.5682195099998</v>
      </c>
      <c r="G374" s="44">
        <v>43481.5</v>
      </c>
      <c r="H374" s="43">
        <v>0.70256385754369099</v>
      </c>
      <c r="I374" s="43">
        <v>0.22507300253280699</v>
      </c>
      <c r="J374" s="43">
        <v>0.30439559999999999</v>
      </c>
      <c r="K374" s="43">
        <v>0.111480675</v>
      </c>
      <c r="L374" s="43"/>
      <c r="M374" s="43">
        <v>0.71071789996004398</v>
      </c>
      <c r="N374" s="43">
        <v>0.31316819944740099</v>
      </c>
      <c r="O374" s="45">
        <v>0.7844654088047931</v>
      </c>
    </row>
    <row r="375" spans="1:15" x14ac:dyDescent="0.3">
      <c r="A375" s="43"/>
      <c r="B375" s="17">
        <v>4910.9482195099999</v>
      </c>
      <c r="D375" s="46">
        <f t="shared" si="5"/>
        <v>4910.9482195099999</v>
      </c>
      <c r="G375" s="44">
        <v>43481.541666666664</v>
      </c>
      <c r="H375" s="43">
        <v>0.731596380594419</v>
      </c>
      <c r="I375" s="43">
        <v>0.24961157798098599</v>
      </c>
      <c r="J375" s="43">
        <v>0.37518279999999998</v>
      </c>
      <c r="K375" s="43">
        <v>0.114629384</v>
      </c>
      <c r="L375" s="43"/>
      <c r="M375" s="43">
        <v>0.73774461553739401</v>
      </c>
      <c r="N375" s="43">
        <v>0.31542013053179302</v>
      </c>
      <c r="O375" s="45">
        <v>0.7844654088047931</v>
      </c>
    </row>
    <row r="376" spans="1:15" x14ac:dyDescent="0.3">
      <c r="A376" s="43"/>
      <c r="B376" s="17">
        <v>4093.5682195099998</v>
      </c>
      <c r="D376" s="46">
        <f t="shared" si="5"/>
        <v>4093.5682195099998</v>
      </c>
      <c r="G376" s="44">
        <v>43481.583333333336</v>
      </c>
      <c r="H376" s="43">
        <v>0.680700365009409</v>
      </c>
      <c r="I376" s="43">
        <v>0.26378849827603701</v>
      </c>
      <c r="J376" s="43">
        <v>0.39223639999999899</v>
      </c>
      <c r="K376" s="43">
        <v>9.9033862E-2</v>
      </c>
      <c r="L376" s="43"/>
      <c r="M376" s="43">
        <v>0.65138677200170603</v>
      </c>
      <c r="N376" s="43">
        <v>0.33195022821880199</v>
      </c>
      <c r="O376" s="45">
        <v>0.7844654088047931</v>
      </c>
    </row>
    <row r="377" spans="1:15" x14ac:dyDescent="0.3">
      <c r="A377" s="43"/>
      <c r="B377" s="17">
        <v>3709.92177851</v>
      </c>
      <c r="D377" s="46">
        <f t="shared" si="5"/>
        <v>3709.92177851</v>
      </c>
      <c r="G377" s="44">
        <v>43481.625</v>
      </c>
      <c r="H377" s="43">
        <v>0.55424990875620295</v>
      </c>
      <c r="I377" s="43">
        <v>0.26294770295810599</v>
      </c>
      <c r="J377" s="43">
        <v>0.32456439999999998</v>
      </c>
      <c r="K377" s="43">
        <v>0.115142102</v>
      </c>
      <c r="L377" s="43"/>
      <c r="M377" s="43">
        <v>0.45898415120953101</v>
      </c>
      <c r="N377" s="43">
        <v>0.350785625022275</v>
      </c>
      <c r="O377" s="45">
        <v>0.7844654088047931</v>
      </c>
    </row>
    <row r="378" spans="1:15" x14ac:dyDescent="0.3">
      <c r="A378" s="43"/>
      <c r="B378" s="17">
        <v>4527.3017785100001</v>
      </c>
      <c r="D378" s="46">
        <f t="shared" si="5"/>
        <v>4527.3017785100001</v>
      </c>
      <c r="G378" s="44">
        <v>43481.666666666664</v>
      </c>
      <c r="H378" s="43">
        <v>0.36012559103591202</v>
      </c>
      <c r="I378" s="43">
        <v>0.23969907988053099</v>
      </c>
      <c r="J378" s="43">
        <v>0.21779480000000001</v>
      </c>
      <c r="K378" s="43">
        <v>0.14827874499999999</v>
      </c>
      <c r="L378" s="43"/>
      <c r="M378" s="43">
        <v>0.21766294872700001</v>
      </c>
      <c r="N378" s="43">
        <v>0.35339119459555601</v>
      </c>
      <c r="O378" s="45">
        <v>0.7844654088047931</v>
      </c>
    </row>
    <row r="379" spans="1:15" x14ac:dyDescent="0.3">
      <c r="A379" s="43"/>
      <c r="B379" s="17">
        <v>4110.3282195100001</v>
      </c>
      <c r="D379" s="46">
        <f t="shared" si="5"/>
        <v>4110.3282195100001</v>
      </c>
      <c r="G379" s="44">
        <v>43481.708333333336</v>
      </c>
      <c r="H379" s="43">
        <v>0.105738894546202</v>
      </c>
      <c r="I379" s="43">
        <v>0.155631515905478</v>
      </c>
      <c r="J379" s="43">
        <v>9.72576E-2</v>
      </c>
      <c r="K379" s="43">
        <v>0.19345832700000001</v>
      </c>
      <c r="L379" s="43"/>
      <c r="M379" s="43">
        <v>2.2267872049118599E-2</v>
      </c>
      <c r="N379" s="43">
        <v>0.32753597662892597</v>
      </c>
      <c r="O379" s="45">
        <v>0.7844654088047931</v>
      </c>
    </row>
    <row r="380" spans="1:15" x14ac:dyDescent="0.3">
      <c r="A380" s="43"/>
      <c r="B380" s="17">
        <v>4927.7082195100002</v>
      </c>
      <c r="D380" s="46">
        <f t="shared" si="5"/>
        <v>4927.7082195100002</v>
      </c>
      <c r="G380" s="44">
        <v>43481.75</v>
      </c>
      <c r="H380" s="43">
        <v>7.9763531436027803E-4</v>
      </c>
      <c r="I380" s="43">
        <v>0.102674190255755</v>
      </c>
      <c r="J380" s="43">
        <v>1.15608E-2</v>
      </c>
      <c r="K380" s="43">
        <v>0.22505821400000001</v>
      </c>
      <c r="L380" s="43"/>
      <c r="M380" s="43">
        <v>0</v>
      </c>
      <c r="N380" s="43">
        <v>0.29443938988659601</v>
      </c>
      <c r="O380" s="45">
        <v>0.7844654088047931</v>
      </c>
    </row>
    <row r="381" spans="1:15" x14ac:dyDescent="0.3">
      <c r="A381" s="43"/>
      <c r="B381" s="17">
        <v>5744.8839683599999</v>
      </c>
      <c r="D381" s="46">
        <f t="shared" si="5"/>
        <v>5744.8839683599999</v>
      </c>
      <c r="G381" s="44">
        <v>43481.791666666664</v>
      </c>
      <c r="H381" s="43">
        <v>0</v>
      </c>
      <c r="I381" s="43">
        <v>8.2218874314738497E-2</v>
      </c>
      <c r="J381" s="43">
        <v>0</v>
      </c>
      <c r="K381" s="43">
        <v>0.24497008200000001</v>
      </c>
      <c r="L381" s="43"/>
      <c r="M381" s="43">
        <v>0</v>
      </c>
      <c r="N381" s="43">
        <v>0.26330896960752798</v>
      </c>
      <c r="O381" s="45">
        <v>0.7844654088047931</v>
      </c>
    </row>
    <row r="382" spans="1:15" x14ac:dyDescent="0.3">
      <c r="A382" s="43"/>
      <c r="B382" s="17">
        <v>4927.5039683599998</v>
      </c>
      <c r="D382" s="46">
        <f t="shared" si="5"/>
        <v>4927.5039683599998</v>
      </c>
      <c r="G382" s="44">
        <v>43481.833333333336</v>
      </c>
      <c r="H382" s="43">
        <v>0</v>
      </c>
      <c r="I382" s="43">
        <v>8.8302210295462993E-2</v>
      </c>
      <c r="J382" s="43">
        <v>0</v>
      </c>
      <c r="K382" s="43">
        <v>0.27304219600000001</v>
      </c>
      <c r="L382" s="43"/>
      <c r="M382" s="43">
        <v>0</v>
      </c>
      <c r="N382" s="43">
        <v>0.24254702670811601</v>
      </c>
      <c r="O382" s="45">
        <v>0.7844654088047931</v>
      </c>
    </row>
    <row r="383" spans="1:15" x14ac:dyDescent="0.3">
      <c r="A383" s="43"/>
      <c r="B383" s="17">
        <v>4974.7312926799996</v>
      </c>
      <c r="D383" s="46">
        <f t="shared" si="5"/>
        <v>4974.7312926799996</v>
      </c>
      <c r="G383" s="44">
        <v>43481.875</v>
      </c>
      <c r="H383" s="43">
        <v>0</v>
      </c>
      <c r="I383" s="43">
        <v>0.105211554775391</v>
      </c>
      <c r="J383" s="43">
        <v>0</v>
      </c>
      <c r="K383" s="43">
        <v>0.28621608399999998</v>
      </c>
      <c r="L383" s="43"/>
      <c r="M383" s="43">
        <v>0</v>
      </c>
      <c r="N383" s="43">
        <v>0.22317310257100101</v>
      </c>
      <c r="O383" s="45">
        <v>0.7844654088047931</v>
      </c>
    </row>
    <row r="384" spans="1:15" x14ac:dyDescent="0.3">
      <c r="A384" s="43"/>
      <c r="B384" s="17">
        <v>4157.3512926800004</v>
      </c>
      <c r="D384" s="46">
        <f t="shared" si="5"/>
        <v>4157.3512926800004</v>
      </c>
      <c r="G384" s="44">
        <v>43481.916666666664</v>
      </c>
      <c r="H384" s="43">
        <v>0</v>
      </c>
      <c r="I384" s="43">
        <v>0.121362649071788</v>
      </c>
      <c r="J384" s="43">
        <v>0</v>
      </c>
      <c r="K384" s="43">
        <v>0.27792956800000002</v>
      </c>
      <c r="L384" s="43"/>
      <c r="M384" s="43">
        <v>0</v>
      </c>
      <c r="N384" s="43">
        <v>0.18843123894399699</v>
      </c>
      <c r="O384" s="45">
        <v>0.7844654088047931</v>
      </c>
    </row>
    <row r="385" spans="1:15" x14ac:dyDescent="0.3">
      <c r="A385" s="43"/>
      <c r="B385" s="17">
        <v>3339.9712926799998</v>
      </c>
      <c r="D385" s="46">
        <f t="shared" si="5"/>
        <v>3339.9712926799998</v>
      </c>
      <c r="G385" s="44">
        <v>43481.958333333336</v>
      </c>
      <c r="H385" s="43">
        <v>0</v>
      </c>
      <c r="I385" s="43">
        <v>0.13259179948392399</v>
      </c>
      <c r="J385" s="43">
        <v>0</v>
      </c>
      <c r="K385" s="43">
        <v>0.272804412</v>
      </c>
      <c r="L385" s="43"/>
      <c r="M385" s="43">
        <v>0</v>
      </c>
      <c r="N385" s="43">
        <v>0.161642865723304</v>
      </c>
      <c r="O385" s="45">
        <v>0.7844654088047931</v>
      </c>
    </row>
    <row r="386" spans="1:15" x14ac:dyDescent="0.3">
      <c r="A386" s="43"/>
      <c r="B386" s="17">
        <v>4157.3512926800004</v>
      </c>
      <c r="D386" s="46">
        <f t="shared" si="5"/>
        <v>4157.3512926800004</v>
      </c>
      <c r="G386" s="44">
        <v>43482</v>
      </c>
      <c r="H386" s="43">
        <v>0</v>
      </c>
      <c r="I386" s="43">
        <v>0.14043029698061599</v>
      </c>
      <c r="J386" s="43">
        <v>0</v>
      </c>
      <c r="K386" s="43">
        <v>0.239095047</v>
      </c>
      <c r="L386" s="43"/>
      <c r="M386" s="43">
        <v>0</v>
      </c>
      <c r="N386" s="43">
        <v>0.13422021262025999</v>
      </c>
      <c r="O386" s="45">
        <v>0.76988396494233236</v>
      </c>
    </row>
    <row r="387" spans="1:15" x14ac:dyDescent="0.3">
      <c r="A387" s="43"/>
      <c r="B387" s="17">
        <v>3339.9712926799998</v>
      </c>
      <c r="D387" s="46">
        <f t="shared" ref="D387:D450" si="6">B387+C387</f>
        <v>3339.9712926799998</v>
      </c>
      <c r="G387" s="44">
        <v>43482.041666666664</v>
      </c>
      <c r="H387" s="43">
        <v>0</v>
      </c>
      <c r="I387" s="43">
        <v>0.14374912615374899</v>
      </c>
      <c r="J387" s="43">
        <v>0</v>
      </c>
      <c r="K387" s="43">
        <v>0.21209823</v>
      </c>
      <c r="L387" s="43"/>
      <c r="M387" s="43">
        <v>0</v>
      </c>
      <c r="N387" s="43">
        <v>0.11884408271001499</v>
      </c>
      <c r="O387" s="45">
        <v>0.76988396494233236</v>
      </c>
    </row>
    <row r="388" spans="1:15" x14ac:dyDescent="0.3">
      <c r="A388" s="43"/>
      <c r="B388" s="17">
        <v>4157.3512926800004</v>
      </c>
      <c r="D388" s="46">
        <f t="shared" si="6"/>
        <v>4157.3512926800004</v>
      </c>
      <c r="G388" s="44">
        <v>43482.083333333336</v>
      </c>
      <c r="H388" s="43">
        <v>0</v>
      </c>
      <c r="I388" s="43">
        <v>0.14231485877736599</v>
      </c>
      <c r="J388" s="43">
        <v>0</v>
      </c>
      <c r="K388" s="43">
        <v>0.22451853399999999</v>
      </c>
      <c r="L388" s="43"/>
      <c r="M388" s="43">
        <v>0</v>
      </c>
      <c r="N388" s="43">
        <v>0.10657437140652901</v>
      </c>
      <c r="O388" s="45">
        <v>0.76988396494233236</v>
      </c>
    </row>
    <row r="389" spans="1:15" x14ac:dyDescent="0.3">
      <c r="A389" s="43"/>
      <c r="B389" s="17">
        <v>4974.7312926799996</v>
      </c>
      <c r="D389" s="46">
        <f t="shared" si="6"/>
        <v>4974.7312926799996</v>
      </c>
      <c r="G389" s="44">
        <v>43482.125</v>
      </c>
      <c r="H389" s="43">
        <v>0</v>
      </c>
      <c r="I389" s="43">
        <v>0.130774798227482</v>
      </c>
      <c r="J389" s="43">
        <v>0</v>
      </c>
      <c r="K389" s="43">
        <v>0.23897236199999999</v>
      </c>
      <c r="L389" s="43"/>
      <c r="M389" s="43">
        <v>0</v>
      </c>
      <c r="N389" s="43">
        <v>9.5555054533647696E-2</v>
      </c>
      <c r="O389" s="45">
        <v>0.76988396494233236</v>
      </c>
    </row>
    <row r="390" spans="1:15" x14ac:dyDescent="0.3">
      <c r="A390" s="43"/>
      <c r="B390" s="17">
        <v>5753.3838428400004</v>
      </c>
      <c r="D390" s="46">
        <f t="shared" si="6"/>
        <v>5753.3838428400004</v>
      </c>
      <c r="G390" s="44">
        <v>43482.166666666664</v>
      </c>
      <c r="H390" s="43">
        <v>0</v>
      </c>
      <c r="I390" s="43">
        <v>0.11241350798362899</v>
      </c>
      <c r="J390" s="43">
        <v>0</v>
      </c>
      <c r="K390" s="43">
        <v>0.25591276600000001</v>
      </c>
      <c r="L390" s="43"/>
      <c r="M390" s="43">
        <v>0</v>
      </c>
      <c r="N390" s="43">
        <v>8.6192382506440096E-2</v>
      </c>
      <c r="O390" s="45">
        <v>0.76988396494233236</v>
      </c>
    </row>
    <row r="391" spans="1:15" x14ac:dyDescent="0.3">
      <c r="A391" s="43"/>
      <c r="B391" s="17">
        <v>4936.0038428400003</v>
      </c>
      <c r="D391" s="46">
        <f t="shared" si="6"/>
        <v>4936.0038428400003</v>
      </c>
      <c r="G391" s="44">
        <v>43482.208333333336</v>
      </c>
      <c r="H391" s="43">
        <v>0</v>
      </c>
      <c r="I391" s="43">
        <v>9.0353541676316498E-2</v>
      </c>
      <c r="J391" s="43">
        <v>0</v>
      </c>
      <c r="K391" s="43">
        <v>0.262930312</v>
      </c>
      <c r="L391" s="43"/>
      <c r="M391" s="43">
        <v>0</v>
      </c>
      <c r="N391" s="43">
        <v>7.9851547009782697E-2</v>
      </c>
      <c r="O391" s="45">
        <v>0.76988396494233236</v>
      </c>
    </row>
    <row r="392" spans="1:15" x14ac:dyDescent="0.3">
      <c r="A392" s="43"/>
      <c r="B392" s="17">
        <v>4118.6238428400002</v>
      </c>
      <c r="D392" s="46">
        <f t="shared" si="6"/>
        <v>4118.6238428400002</v>
      </c>
      <c r="G392" s="44">
        <v>43482.25</v>
      </c>
      <c r="H392" s="43">
        <v>0</v>
      </c>
      <c r="I392" s="43">
        <v>8.0162081864313006E-2</v>
      </c>
      <c r="J392" s="43">
        <v>0</v>
      </c>
      <c r="K392" s="43">
        <v>0.283212466</v>
      </c>
      <c r="L392" s="43"/>
      <c r="M392" s="43">
        <v>0</v>
      </c>
      <c r="N392" s="43">
        <v>7.5873659721833103E-2</v>
      </c>
      <c r="O392" s="45">
        <v>0.76988396494233236</v>
      </c>
    </row>
    <row r="393" spans="1:15" x14ac:dyDescent="0.3">
      <c r="A393" s="43"/>
      <c r="B393" s="17">
        <v>4110.3459684099998</v>
      </c>
      <c r="D393" s="46">
        <f t="shared" si="6"/>
        <v>4110.3459684099998</v>
      </c>
      <c r="G393" s="44">
        <v>43482.291666666664</v>
      </c>
      <c r="H393" s="43">
        <v>0</v>
      </c>
      <c r="I393" s="43">
        <v>9.2841305672882193E-2</v>
      </c>
      <c r="J393" s="43">
        <v>0</v>
      </c>
      <c r="K393" s="43">
        <v>0.29154690999999999</v>
      </c>
      <c r="L393" s="43"/>
      <c r="M393" s="43">
        <v>0</v>
      </c>
      <c r="N393" s="43">
        <v>7.4029192407792099E-2</v>
      </c>
      <c r="O393" s="45">
        <v>0.76988396494233236</v>
      </c>
    </row>
    <row r="394" spans="1:15" x14ac:dyDescent="0.3">
      <c r="A394" s="43"/>
      <c r="B394" s="17">
        <v>4927.72596841</v>
      </c>
      <c r="D394" s="46">
        <f t="shared" si="6"/>
        <v>4927.72596841</v>
      </c>
      <c r="G394" s="44">
        <v>43482.333333333336</v>
      </c>
      <c r="H394" s="43">
        <v>1.35029110651532E-2</v>
      </c>
      <c r="I394" s="43">
        <v>0.120776486572842</v>
      </c>
      <c r="J394" s="43">
        <v>1.4800000000000001E-5</v>
      </c>
      <c r="K394" s="43">
        <v>0.30116341600000002</v>
      </c>
      <c r="L394" s="43"/>
      <c r="M394" s="43">
        <v>1.7901069803919901E-2</v>
      </c>
      <c r="N394" s="43">
        <v>7.9954593859889705E-2</v>
      </c>
      <c r="O394" s="45">
        <v>0.76988396494233236</v>
      </c>
    </row>
    <row r="395" spans="1:15" x14ac:dyDescent="0.3">
      <c r="A395" s="43"/>
      <c r="B395" s="17">
        <v>4110.3459684099998</v>
      </c>
      <c r="D395" s="46">
        <f t="shared" si="6"/>
        <v>4110.3459684099998</v>
      </c>
      <c r="G395" s="44">
        <v>43482.375</v>
      </c>
      <c r="H395" s="43">
        <v>0.26548402252565301</v>
      </c>
      <c r="I395" s="43">
        <v>0.117142013388813</v>
      </c>
      <c r="J395" s="43">
        <v>9.2916799999999994E-2</v>
      </c>
      <c r="K395" s="43">
        <v>0.241151948</v>
      </c>
      <c r="L395" s="43"/>
      <c r="M395" s="43">
        <v>0.25099223555212902</v>
      </c>
      <c r="N395" s="43">
        <v>7.6775802797018899E-2</v>
      </c>
      <c r="O395" s="45">
        <v>0.76988396494233236</v>
      </c>
    </row>
    <row r="396" spans="1:15" x14ac:dyDescent="0.3">
      <c r="A396" s="43"/>
      <c r="B396" s="17">
        <v>4110.3459684099998</v>
      </c>
      <c r="D396" s="46">
        <f t="shared" si="6"/>
        <v>4110.3459684099998</v>
      </c>
      <c r="G396" s="44">
        <v>43482.416666666664</v>
      </c>
      <c r="H396" s="43">
        <v>0.63894105635908705</v>
      </c>
      <c r="I396" s="43">
        <v>7.2469710181938499E-2</v>
      </c>
      <c r="J396" s="43">
        <v>0.33944600000000003</v>
      </c>
      <c r="K396" s="43">
        <v>0.19824102900000001</v>
      </c>
      <c r="L396" s="43"/>
      <c r="M396" s="43">
        <v>0.56369858495622804</v>
      </c>
      <c r="N396" s="43">
        <v>6.5764969205706195E-2</v>
      </c>
      <c r="O396" s="45">
        <v>0.76988396494233236</v>
      </c>
    </row>
    <row r="397" spans="1:15" x14ac:dyDescent="0.3">
      <c r="A397" s="43"/>
      <c r="B397" s="17">
        <v>3296.3744586100001</v>
      </c>
      <c r="D397" s="46">
        <f t="shared" si="6"/>
        <v>3296.3744586100001</v>
      </c>
      <c r="G397" s="44">
        <v>43482.458333333336</v>
      </c>
      <c r="H397" s="43">
        <v>0.87211068406595904</v>
      </c>
      <c r="I397" s="43">
        <v>3.5709493810699801E-2</v>
      </c>
      <c r="J397" s="43">
        <v>0.58960400000000002</v>
      </c>
      <c r="K397" s="43">
        <v>0.189857465</v>
      </c>
      <c r="L397" s="43"/>
      <c r="M397" s="43">
        <v>0.81829869646181097</v>
      </c>
      <c r="N397" s="43">
        <v>6.0703441016076401E-2</v>
      </c>
      <c r="O397" s="45">
        <v>0.76988396494233236</v>
      </c>
    </row>
    <row r="398" spans="1:15" x14ac:dyDescent="0.3">
      <c r="A398" s="43"/>
      <c r="B398" s="17">
        <v>3307.4836602300002</v>
      </c>
      <c r="D398" s="46">
        <f t="shared" si="6"/>
        <v>3307.4836602300002</v>
      </c>
      <c r="G398" s="44">
        <v>43482.5</v>
      </c>
      <c r="H398" s="43">
        <v>1.0066727049989901</v>
      </c>
      <c r="I398" s="43">
        <v>2.62382957000638E-2</v>
      </c>
      <c r="J398" s="43">
        <v>0.80223999999999995</v>
      </c>
      <c r="K398" s="43">
        <v>0.19412816899999999</v>
      </c>
      <c r="L398" s="43"/>
      <c r="M398" s="43">
        <v>0.93933618199296898</v>
      </c>
      <c r="N398" s="43">
        <v>6.9070042889858699E-2</v>
      </c>
      <c r="O398" s="45">
        <v>0.76988396494233236</v>
      </c>
    </row>
    <row r="399" spans="1:15" x14ac:dyDescent="0.3">
      <c r="A399" s="43"/>
      <c r="B399" s="17">
        <v>4114.0070293799999</v>
      </c>
      <c r="D399" s="46">
        <f t="shared" si="6"/>
        <v>4114.0070293799999</v>
      </c>
      <c r="G399" s="44">
        <v>43482.541666666664</v>
      </c>
      <c r="H399" s="43">
        <v>1.04814433049225</v>
      </c>
      <c r="I399" s="43">
        <v>2.72175219203626E-2</v>
      </c>
      <c r="J399" s="43">
        <v>0.91247279999999997</v>
      </c>
      <c r="K399" s="43">
        <v>0.17950053199999999</v>
      </c>
      <c r="L399" s="43"/>
      <c r="M399" s="43">
        <v>0.91875850411315496</v>
      </c>
      <c r="N399" s="43">
        <v>8.2307224229164394E-2</v>
      </c>
      <c r="O399" s="45">
        <v>0.76988396494233236</v>
      </c>
    </row>
    <row r="400" spans="1:15" x14ac:dyDescent="0.3">
      <c r="A400" s="43"/>
      <c r="B400" s="17">
        <v>3296.6270293799998</v>
      </c>
      <c r="D400" s="46">
        <f t="shared" si="6"/>
        <v>3296.6270293799998</v>
      </c>
      <c r="G400" s="44">
        <v>43482.583333333336</v>
      </c>
      <c r="H400" s="43">
        <v>1.0093948114584399</v>
      </c>
      <c r="I400" s="43">
        <v>3.4785739712991398E-2</v>
      </c>
      <c r="J400" s="43">
        <v>0.89935560000000003</v>
      </c>
      <c r="K400" s="43">
        <v>0.20297018999999999</v>
      </c>
      <c r="L400" s="43"/>
      <c r="M400" s="43">
        <v>0.76712700256431499</v>
      </c>
      <c r="N400" s="43">
        <v>9.6761708654592396E-2</v>
      </c>
      <c r="O400" s="45">
        <v>0.76988396494233236</v>
      </c>
    </row>
    <row r="401" spans="1:15" x14ac:dyDescent="0.3">
      <c r="A401" s="43"/>
      <c r="B401" s="17">
        <v>4114.0070293799999</v>
      </c>
      <c r="D401" s="46">
        <f t="shared" si="6"/>
        <v>4114.0070293799999</v>
      </c>
      <c r="G401" s="44">
        <v>43482.625</v>
      </c>
      <c r="H401" s="43">
        <v>0.86098051406111398</v>
      </c>
      <c r="I401" s="43">
        <v>4.3865338624080798E-2</v>
      </c>
      <c r="J401" s="43">
        <v>0.70651399999999898</v>
      </c>
      <c r="K401" s="43">
        <v>0.203217494</v>
      </c>
      <c r="L401" s="43"/>
      <c r="M401" s="43">
        <v>0.52997540178779301</v>
      </c>
      <c r="N401" s="43">
        <v>0.112737403014623</v>
      </c>
      <c r="O401" s="45">
        <v>0.76988396494233236</v>
      </c>
    </row>
    <row r="402" spans="1:15" x14ac:dyDescent="0.3">
      <c r="A402" s="43"/>
      <c r="B402" s="17">
        <v>4118.6238428400002</v>
      </c>
      <c r="D402" s="46">
        <f t="shared" si="6"/>
        <v>4118.6238428400002</v>
      </c>
      <c r="G402" s="44">
        <v>43482.666666666664</v>
      </c>
      <c r="H402" s="43">
        <v>0.58937003022134604</v>
      </c>
      <c r="I402" s="43">
        <v>4.5580486591463201E-2</v>
      </c>
      <c r="J402" s="43">
        <v>0.442219999999999</v>
      </c>
      <c r="K402" s="43">
        <v>0.219479862</v>
      </c>
      <c r="L402" s="43"/>
      <c r="M402" s="43">
        <v>0.24367760218492601</v>
      </c>
      <c r="N402" s="43">
        <v>0.132636637758172</v>
      </c>
      <c r="O402" s="45">
        <v>0.76988396494233236</v>
      </c>
    </row>
    <row r="403" spans="1:15" x14ac:dyDescent="0.3">
      <c r="A403" s="43"/>
      <c r="B403" s="17">
        <v>4936.0038428400003</v>
      </c>
      <c r="D403" s="46">
        <f t="shared" si="6"/>
        <v>4936.0038428400003</v>
      </c>
      <c r="G403" s="44">
        <v>43482.708333333336</v>
      </c>
      <c r="H403" s="43">
        <v>0.18212538198345199</v>
      </c>
      <c r="I403" s="43">
        <v>6.8656524981907399E-2</v>
      </c>
      <c r="J403" s="43">
        <v>0.18016360000000001</v>
      </c>
      <c r="K403" s="43">
        <v>0.25764689699999999</v>
      </c>
      <c r="L403" s="43"/>
      <c r="M403" s="43">
        <v>2.3690714404340899E-2</v>
      </c>
      <c r="N403" s="43">
        <v>0.171953259753992</v>
      </c>
      <c r="O403" s="45">
        <v>0.76988396494233236</v>
      </c>
    </row>
    <row r="404" spans="1:15" x14ac:dyDescent="0.3">
      <c r="A404" s="43"/>
      <c r="B404" s="17">
        <v>4118.6238428400002</v>
      </c>
      <c r="D404" s="46">
        <f t="shared" si="6"/>
        <v>4118.6238428400002</v>
      </c>
      <c r="G404" s="44">
        <v>43482.75</v>
      </c>
      <c r="H404" s="43">
        <v>3.4978677252392801E-3</v>
      </c>
      <c r="I404" s="43">
        <v>0.13223427828599599</v>
      </c>
      <c r="J404" s="43">
        <v>2.0927999999999999E-2</v>
      </c>
      <c r="K404" s="43">
        <v>0.35148127400000001</v>
      </c>
      <c r="L404" s="43"/>
      <c r="M404" s="43">
        <v>0</v>
      </c>
      <c r="N404" s="43">
        <v>0.220299567207528</v>
      </c>
      <c r="O404" s="45">
        <v>0.76988396494233236</v>
      </c>
    </row>
    <row r="405" spans="1:15" x14ac:dyDescent="0.3">
      <c r="A405" s="43"/>
      <c r="B405" s="17">
        <v>4936.0038428400003</v>
      </c>
      <c r="D405" s="46">
        <f t="shared" si="6"/>
        <v>4936.0038428400003</v>
      </c>
      <c r="G405" s="44">
        <v>43482.791666666664</v>
      </c>
      <c r="H405" s="43">
        <v>0</v>
      </c>
      <c r="I405" s="43">
        <v>0.146267707870499</v>
      </c>
      <c r="J405" s="43">
        <v>0</v>
      </c>
      <c r="K405" s="43">
        <v>0.45693134499999999</v>
      </c>
      <c r="L405" s="43"/>
      <c r="M405" s="43">
        <v>0</v>
      </c>
      <c r="N405" s="43">
        <v>0.274121769159962</v>
      </c>
      <c r="O405" s="45">
        <v>0.76988396494233236</v>
      </c>
    </row>
    <row r="406" spans="1:15" x14ac:dyDescent="0.3">
      <c r="A406" s="43"/>
      <c r="B406" s="17">
        <v>5753.1795916900001</v>
      </c>
      <c r="D406" s="46">
        <f t="shared" si="6"/>
        <v>5753.1795916900001</v>
      </c>
      <c r="G406" s="44">
        <v>43482.833333333336</v>
      </c>
      <c r="H406" s="43">
        <v>0</v>
      </c>
      <c r="I406" s="43">
        <v>0.112732079961892</v>
      </c>
      <c r="J406" s="43">
        <v>0</v>
      </c>
      <c r="K406" s="43">
        <v>0.49009853199999998</v>
      </c>
      <c r="L406" s="43"/>
      <c r="M406" s="43">
        <v>0</v>
      </c>
      <c r="N406" s="43">
        <v>0.33476245539978899</v>
      </c>
      <c r="O406" s="45">
        <v>0.76988396494233236</v>
      </c>
    </row>
    <row r="407" spans="1:15" x14ac:dyDescent="0.3">
      <c r="A407" s="43"/>
      <c r="B407" s="17">
        <v>4935.7995916899999</v>
      </c>
      <c r="D407" s="46">
        <f t="shared" si="6"/>
        <v>4935.7995916899999</v>
      </c>
      <c r="G407" s="44">
        <v>43482.875</v>
      </c>
      <c r="H407" s="43">
        <v>0</v>
      </c>
      <c r="I407" s="43">
        <v>7.9088523422221294E-2</v>
      </c>
      <c r="J407" s="43">
        <v>0</v>
      </c>
      <c r="K407" s="43">
        <v>0.45625842700000002</v>
      </c>
      <c r="L407" s="43"/>
      <c r="M407" s="43">
        <v>0</v>
      </c>
      <c r="N407" s="43">
        <v>0.400000114475348</v>
      </c>
      <c r="O407" s="45">
        <v>0.76988396494233236</v>
      </c>
    </row>
    <row r="408" spans="1:15" x14ac:dyDescent="0.3">
      <c r="A408" s="43"/>
      <c r="B408" s="17">
        <v>4151.7353405399999</v>
      </c>
      <c r="D408" s="46">
        <f t="shared" si="6"/>
        <v>4151.7353405399999</v>
      </c>
      <c r="G408" s="44">
        <v>43482.916666666664</v>
      </c>
      <c r="H408" s="43">
        <v>0</v>
      </c>
      <c r="I408" s="43">
        <v>6.3362836948844994E-2</v>
      </c>
      <c r="J408" s="43">
        <v>0</v>
      </c>
      <c r="K408" s="43">
        <v>0.47369885</v>
      </c>
      <c r="L408" s="43"/>
      <c r="M408" s="43">
        <v>0</v>
      </c>
      <c r="N408" s="43">
        <v>0.45140676630092302</v>
      </c>
      <c r="O408" s="45">
        <v>0.76988396494233236</v>
      </c>
    </row>
    <row r="409" spans="1:15" x14ac:dyDescent="0.3">
      <c r="A409" s="43"/>
      <c r="B409" s="17">
        <v>4969.11534054</v>
      </c>
      <c r="D409" s="46">
        <f t="shared" si="6"/>
        <v>4969.11534054</v>
      </c>
      <c r="G409" s="44">
        <v>43482.958333333336</v>
      </c>
      <c r="H409" s="43">
        <v>0</v>
      </c>
      <c r="I409" s="43">
        <v>5.4789592155288301E-2</v>
      </c>
      <c r="J409" s="43">
        <v>0</v>
      </c>
      <c r="K409" s="43">
        <v>0.50254072100000002</v>
      </c>
      <c r="L409" s="43"/>
      <c r="M409" s="43">
        <v>0</v>
      </c>
      <c r="N409" s="43">
        <v>0.48738537401106102</v>
      </c>
      <c r="O409" s="45">
        <v>0.76988396494233236</v>
      </c>
    </row>
    <row r="410" spans="1:15" x14ac:dyDescent="0.3">
      <c r="A410" s="43"/>
      <c r="B410" s="17">
        <v>4969.1330894399998</v>
      </c>
      <c r="D410" s="46">
        <f t="shared" si="6"/>
        <v>4969.1330894399998</v>
      </c>
      <c r="G410" s="44">
        <v>43483</v>
      </c>
      <c r="H410" s="43">
        <v>0</v>
      </c>
      <c r="I410" s="43">
        <v>5.2726040120281099E-2</v>
      </c>
      <c r="J410" s="43">
        <v>0</v>
      </c>
      <c r="K410" s="43">
        <v>0.556267438</v>
      </c>
      <c r="L410" s="43"/>
      <c r="M410" s="43">
        <v>0</v>
      </c>
      <c r="N410" s="43">
        <v>0.50763352346006596</v>
      </c>
      <c r="O410" s="45">
        <v>0.88433153415957577</v>
      </c>
    </row>
    <row r="411" spans="1:15" x14ac:dyDescent="0.3">
      <c r="A411" s="43"/>
      <c r="B411" s="17">
        <v>4151.7530894399997</v>
      </c>
      <c r="D411" s="46">
        <f t="shared" si="6"/>
        <v>4151.7530894399997</v>
      </c>
      <c r="G411" s="44">
        <v>43483.041666666664</v>
      </c>
      <c r="H411" s="43">
        <v>0</v>
      </c>
      <c r="I411" s="43">
        <v>5.3785634707624402E-2</v>
      </c>
      <c r="J411" s="43">
        <v>0</v>
      </c>
      <c r="K411" s="43">
        <v>0.61645690200000003</v>
      </c>
      <c r="L411" s="43"/>
      <c r="M411" s="43">
        <v>0</v>
      </c>
      <c r="N411" s="43">
        <v>0.52611404115913796</v>
      </c>
      <c r="O411" s="45">
        <v>0.88433153415957577</v>
      </c>
    </row>
    <row r="412" spans="1:15" x14ac:dyDescent="0.3">
      <c r="A412" s="43"/>
      <c r="B412" s="17">
        <v>4969.1330894399998</v>
      </c>
      <c r="D412" s="46">
        <f t="shared" si="6"/>
        <v>4969.1330894399998</v>
      </c>
      <c r="G412" s="44">
        <v>43483.083333333336</v>
      </c>
      <c r="H412" s="43">
        <v>0</v>
      </c>
      <c r="I412" s="43">
        <v>6.3461536504933302E-2</v>
      </c>
      <c r="J412" s="43">
        <v>0</v>
      </c>
      <c r="K412" s="43">
        <v>0.62813862200000004</v>
      </c>
      <c r="L412" s="43"/>
      <c r="M412" s="43">
        <v>0</v>
      </c>
      <c r="N412" s="43">
        <v>0.52999970128834295</v>
      </c>
      <c r="O412" s="45">
        <v>0.88433153415957577</v>
      </c>
    </row>
    <row r="413" spans="1:15" x14ac:dyDescent="0.3">
      <c r="A413" s="43"/>
      <c r="B413" s="17">
        <v>4151.7530894399997</v>
      </c>
      <c r="D413" s="46">
        <f t="shared" si="6"/>
        <v>4151.7530894399997</v>
      </c>
      <c r="G413" s="44">
        <v>43483.125</v>
      </c>
      <c r="H413" s="43">
        <v>0</v>
      </c>
      <c r="I413" s="43">
        <v>8.3278779837378802E-2</v>
      </c>
      <c r="J413" s="43">
        <v>0</v>
      </c>
      <c r="K413" s="43">
        <v>0.621329413</v>
      </c>
      <c r="L413" s="43"/>
      <c r="M413" s="43">
        <v>0</v>
      </c>
      <c r="N413" s="43">
        <v>0.52355202296576597</v>
      </c>
      <c r="O413" s="45">
        <v>0.88433153415957577</v>
      </c>
    </row>
    <row r="414" spans="1:15" x14ac:dyDescent="0.3">
      <c r="A414" s="43"/>
      <c r="B414" s="17">
        <v>4143.4752150200002</v>
      </c>
      <c r="D414" s="46">
        <f t="shared" si="6"/>
        <v>4143.4752150200002</v>
      </c>
      <c r="G414" s="44">
        <v>43483.166666666664</v>
      </c>
      <c r="H414" s="43">
        <v>0</v>
      </c>
      <c r="I414" s="43">
        <v>9.6225629443547706E-2</v>
      </c>
      <c r="J414" s="43">
        <v>0</v>
      </c>
      <c r="K414" s="43">
        <v>0.63289133799999997</v>
      </c>
      <c r="L414" s="43"/>
      <c r="M414" s="43">
        <v>0</v>
      </c>
      <c r="N414" s="43">
        <v>0.51529369723219698</v>
      </c>
      <c r="O414" s="45">
        <v>0.88433153415957577</v>
      </c>
    </row>
    <row r="415" spans="1:15" x14ac:dyDescent="0.3">
      <c r="A415" s="43"/>
      <c r="B415" s="17">
        <v>4960.8552150200003</v>
      </c>
      <c r="D415" s="46">
        <f t="shared" si="6"/>
        <v>4960.8552150200003</v>
      </c>
      <c r="G415" s="44">
        <v>43483.208333333336</v>
      </c>
      <c r="H415" s="43">
        <v>0</v>
      </c>
      <c r="I415" s="43">
        <v>0.100776990941434</v>
      </c>
      <c r="J415" s="43">
        <v>0</v>
      </c>
      <c r="K415" s="43">
        <v>0.65846317300000001</v>
      </c>
      <c r="L415" s="43"/>
      <c r="M415" s="43">
        <v>0</v>
      </c>
      <c r="N415" s="43">
        <v>0.50633178762494202</v>
      </c>
      <c r="O415" s="45">
        <v>0.88433153415957577</v>
      </c>
    </row>
    <row r="416" spans="1:15" x14ac:dyDescent="0.3">
      <c r="A416" s="43"/>
      <c r="B416" s="17">
        <v>5736.64159174</v>
      </c>
      <c r="D416" s="46">
        <f t="shared" si="6"/>
        <v>5736.64159174</v>
      </c>
      <c r="G416" s="44">
        <v>43483.25</v>
      </c>
      <c r="H416" s="43">
        <v>0</v>
      </c>
      <c r="I416" s="43">
        <v>0.105267629909573</v>
      </c>
      <c r="J416" s="43">
        <v>0</v>
      </c>
      <c r="K416" s="43">
        <v>0.65734392699999999</v>
      </c>
      <c r="L416" s="43"/>
      <c r="M416" s="43">
        <v>0</v>
      </c>
      <c r="N416" s="43">
        <v>0.504156079098801</v>
      </c>
      <c r="O416" s="45">
        <v>0.88433153415957577</v>
      </c>
    </row>
    <row r="417" spans="1:15" x14ac:dyDescent="0.3">
      <c r="A417" s="43"/>
      <c r="B417" s="17">
        <v>4919.2615917399999</v>
      </c>
      <c r="D417" s="46">
        <f t="shared" si="6"/>
        <v>4919.2615917399999</v>
      </c>
      <c r="G417" s="44">
        <v>43483.291666666664</v>
      </c>
      <c r="H417" s="43">
        <v>0</v>
      </c>
      <c r="I417" s="43">
        <v>0.11378823822218399</v>
      </c>
      <c r="J417" s="43">
        <v>0</v>
      </c>
      <c r="K417" s="43">
        <v>0.66076528400000001</v>
      </c>
      <c r="L417" s="43"/>
      <c r="M417" s="43">
        <v>0</v>
      </c>
      <c r="N417" s="43">
        <v>0.50592886365349699</v>
      </c>
      <c r="O417" s="45">
        <v>0.88433153415957577</v>
      </c>
    </row>
    <row r="418" spans="1:15" x14ac:dyDescent="0.3">
      <c r="A418" s="43"/>
      <c r="B418" s="17">
        <v>4101.8815917399997</v>
      </c>
      <c r="D418" s="46">
        <f t="shared" si="6"/>
        <v>4101.8815917399997</v>
      </c>
      <c r="G418" s="44">
        <v>43483.333333333336</v>
      </c>
      <c r="H418" s="43">
        <v>1.6474515763346801E-2</v>
      </c>
      <c r="I418" s="43">
        <v>0.12666989536637499</v>
      </c>
      <c r="J418" s="43">
        <v>1.584E-4</v>
      </c>
      <c r="K418" s="43">
        <v>0.68490786400000003</v>
      </c>
      <c r="L418" s="43"/>
      <c r="M418" s="43">
        <v>1.75551013709828E-2</v>
      </c>
      <c r="N418" s="43">
        <v>0.51727277695995799</v>
      </c>
      <c r="O418" s="45">
        <v>0.88433153415957577</v>
      </c>
    </row>
    <row r="419" spans="1:15" x14ac:dyDescent="0.3">
      <c r="A419" s="43"/>
      <c r="B419" s="17">
        <v>4919.2615917399999</v>
      </c>
      <c r="D419" s="46">
        <f t="shared" si="6"/>
        <v>4919.2615917399999</v>
      </c>
      <c r="G419" s="44">
        <v>43483.375</v>
      </c>
      <c r="H419" s="43">
        <v>0.29432360664366197</v>
      </c>
      <c r="I419" s="43">
        <v>0.12823991605919399</v>
      </c>
      <c r="J419" s="43">
        <v>0.1034368</v>
      </c>
      <c r="K419" s="43">
        <v>0.65237558399999995</v>
      </c>
      <c r="L419" s="43"/>
      <c r="M419" s="43">
        <v>0.14433050947016801</v>
      </c>
      <c r="N419" s="43">
        <v>0.493710749275867</v>
      </c>
      <c r="O419" s="45">
        <v>0.88433153415957577</v>
      </c>
    </row>
    <row r="420" spans="1:15" x14ac:dyDescent="0.3">
      <c r="A420" s="43"/>
      <c r="B420" s="17">
        <v>4110.3637173200004</v>
      </c>
      <c r="D420" s="46">
        <f t="shared" si="6"/>
        <v>4110.3637173200004</v>
      </c>
      <c r="G420" s="44">
        <v>43483.416666666664</v>
      </c>
      <c r="H420" s="43">
        <v>0.64230759549264904</v>
      </c>
      <c r="I420" s="43">
        <v>0.108599895202535</v>
      </c>
      <c r="J420" s="43">
        <v>0.36086560000000001</v>
      </c>
      <c r="K420" s="43">
        <v>0.61057048599999997</v>
      </c>
      <c r="L420" s="43"/>
      <c r="M420" s="43">
        <v>0.302496308071668</v>
      </c>
      <c r="N420" s="43">
        <v>0.484407487813801</v>
      </c>
      <c r="O420" s="45">
        <v>0.88433153415957577</v>
      </c>
    </row>
    <row r="421" spans="1:15" x14ac:dyDescent="0.3">
      <c r="A421" s="43"/>
      <c r="B421" s="17">
        <v>3931.9858322199998</v>
      </c>
      <c r="D421" s="46">
        <f t="shared" si="6"/>
        <v>3931.9858322199998</v>
      </c>
      <c r="G421" s="44">
        <v>43483.458333333336</v>
      </c>
      <c r="H421" s="43">
        <v>0.83099690930833603</v>
      </c>
      <c r="I421" s="43">
        <v>0.102157930942051</v>
      </c>
      <c r="J421" s="43">
        <v>0.61532920000000002</v>
      </c>
      <c r="K421" s="43">
        <v>0.56738866700000001</v>
      </c>
      <c r="L421" s="43"/>
      <c r="M421" s="43">
        <v>0.42538946607737399</v>
      </c>
      <c r="N421" s="43">
        <v>0.475677698089852</v>
      </c>
      <c r="O421" s="45">
        <v>0.88433153415957577</v>
      </c>
    </row>
    <row r="422" spans="1:15" x14ac:dyDescent="0.3">
      <c r="A422" s="43"/>
      <c r="B422" s="17">
        <v>4749.3658322199999</v>
      </c>
      <c r="D422" s="46">
        <f t="shared" si="6"/>
        <v>4749.3658322199999</v>
      </c>
      <c r="G422" s="44">
        <v>43483.5</v>
      </c>
      <c r="H422" s="43">
        <v>0.91987798693892298</v>
      </c>
      <c r="I422" s="43">
        <v>0.12867040072626301</v>
      </c>
      <c r="J422" s="43">
        <v>0.80777759999999998</v>
      </c>
      <c r="K422" s="43">
        <v>0.52288815399999999</v>
      </c>
      <c r="L422" s="43"/>
      <c r="M422" s="43">
        <v>0.49915446667969898</v>
      </c>
      <c r="N422" s="43">
        <v>0.513970946170762</v>
      </c>
      <c r="O422" s="45">
        <v>0.88433153415957577</v>
      </c>
    </row>
    <row r="423" spans="1:15" x14ac:dyDescent="0.3">
      <c r="A423" s="43"/>
      <c r="B423" s="17">
        <v>5259.6231971400002</v>
      </c>
      <c r="D423" s="46">
        <f t="shared" si="6"/>
        <v>5259.6231971400002</v>
      </c>
      <c r="G423" s="44">
        <v>43483.541666666664</v>
      </c>
      <c r="H423" s="43">
        <v>0.923017174372327</v>
      </c>
      <c r="I423" s="43">
        <v>0.172165370713244</v>
      </c>
      <c r="J423" s="43">
        <v>0.89504519999999999</v>
      </c>
      <c r="K423" s="43">
        <v>0.46911617999999999</v>
      </c>
      <c r="L423" s="43"/>
      <c r="M423" s="43">
        <v>0.49600735981014998</v>
      </c>
      <c r="N423" s="43">
        <v>0.53795389556564899</v>
      </c>
      <c r="O423" s="45">
        <v>0.88433153415957577</v>
      </c>
    </row>
    <row r="424" spans="1:15" x14ac:dyDescent="0.3">
      <c r="A424" s="43"/>
      <c r="B424" s="17">
        <v>6077.0031971400003</v>
      </c>
      <c r="D424" s="46">
        <f t="shared" si="6"/>
        <v>6077.0031971400003</v>
      </c>
      <c r="G424" s="44">
        <v>43483.583333333336</v>
      </c>
      <c r="H424" s="43">
        <v>0.85303288669694299</v>
      </c>
      <c r="I424" s="43">
        <v>0.22814438856682301</v>
      </c>
      <c r="J424" s="43">
        <v>0.86419119999999905</v>
      </c>
      <c r="K424" s="43">
        <v>0.38999655700000002</v>
      </c>
      <c r="L424" s="43"/>
      <c r="M424" s="43">
        <v>0.41742238320508701</v>
      </c>
      <c r="N424" s="43">
        <v>0.56644038092825599</v>
      </c>
      <c r="O424" s="45">
        <v>0.88433153415957577</v>
      </c>
    </row>
    <row r="425" spans="1:15" x14ac:dyDescent="0.3">
      <c r="A425" s="43"/>
      <c r="B425" s="17">
        <v>6320.3053227099999</v>
      </c>
      <c r="D425" s="46">
        <f t="shared" si="6"/>
        <v>6320.3053227099999</v>
      </c>
      <c r="G425" s="44">
        <v>43483.625</v>
      </c>
      <c r="H425" s="43">
        <v>0.73296887266004895</v>
      </c>
      <c r="I425" s="43">
        <v>0.271838829776816</v>
      </c>
      <c r="J425" s="43">
        <v>0.66545679999999996</v>
      </c>
      <c r="K425" s="43">
        <v>0.32078203300000002</v>
      </c>
      <c r="L425" s="43"/>
      <c r="M425" s="43">
        <v>0.28389566243529202</v>
      </c>
      <c r="N425" s="43">
        <v>0.60819807463623998</v>
      </c>
      <c r="O425" s="45">
        <v>0.88433153415957577</v>
      </c>
    </row>
    <row r="426" spans="1:15" x14ac:dyDescent="0.3">
      <c r="A426" s="43"/>
      <c r="B426" s="17">
        <v>6006.0853227099997</v>
      </c>
      <c r="D426" s="46">
        <f t="shared" si="6"/>
        <v>6006.0853227099997</v>
      </c>
      <c r="G426" s="44">
        <v>43483.666666666664</v>
      </c>
      <c r="H426" s="43">
        <v>0.52274560258953495</v>
      </c>
      <c r="I426" s="43">
        <v>0.28607137093575102</v>
      </c>
      <c r="J426" s="43">
        <v>0.40097080000000002</v>
      </c>
      <c r="K426" s="43">
        <v>0.26073936399999997</v>
      </c>
      <c r="L426" s="43"/>
      <c r="M426" s="43">
        <v>0.13439177933062199</v>
      </c>
      <c r="N426" s="43">
        <v>0.65198586846960604</v>
      </c>
      <c r="O426" s="45">
        <v>0.88433153415957577</v>
      </c>
    </row>
    <row r="427" spans="1:15" x14ac:dyDescent="0.3">
      <c r="A427" s="43"/>
      <c r="B427" s="17">
        <v>6823.4653227099998</v>
      </c>
      <c r="D427" s="46">
        <f t="shared" si="6"/>
        <v>6823.4653227099998</v>
      </c>
      <c r="G427" s="44">
        <v>43483.708333333336</v>
      </c>
      <c r="H427" s="43">
        <v>0.18059646415968</v>
      </c>
      <c r="I427" s="43">
        <v>0.23925318401422099</v>
      </c>
      <c r="J427" s="43">
        <v>0.15077760000000001</v>
      </c>
      <c r="K427" s="43">
        <v>0.265712962</v>
      </c>
      <c r="L427" s="43"/>
      <c r="M427" s="43">
        <v>1.9447259008416099E-2</v>
      </c>
      <c r="N427" s="43">
        <v>0.65714591953154</v>
      </c>
      <c r="O427" s="45">
        <v>0.88433153415957577</v>
      </c>
    </row>
    <row r="428" spans="1:15" x14ac:dyDescent="0.3">
      <c r="A428" s="43"/>
      <c r="B428" s="17">
        <v>6828.4498924400004</v>
      </c>
      <c r="D428" s="46">
        <f t="shared" si="6"/>
        <v>6828.4498924400004</v>
      </c>
      <c r="G428" s="44">
        <v>43483.75</v>
      </c>
      <c r="H428" s="43">
        <v>4.6158738169987199E-3</v>
      </c>
      <c r="I428" s="43">
        <v>0.247784133498272</v>
      </c>
      <c r="J428" s="43">
        <v>2.0642399999999901E-2</v>
      </c>
      <c r="K428" s="43">
        <v>0.35185428299999999</v>
      </c>
      <c r="L428" s="43"/>
      <c r="M428" s="43">
        <v>0</v>
      </c>
      <c r="N428" s="43">
        <v>0.65925069749337994</v>
      </c>
      <c r="O428" s="45">
        <v>0.88433153415957577</v>
      </c>
    </row>
    <row r="429" spans="1:15" x14ac:dyDescent="0.3">
      <c r="A429" s="43"/>
      <c r="B429" s="17">
        <v>6835.1258101900003</v>
      </c>
      <c r="D429" s="46">
        <f t="shared" si="6"/>
        <v>6835.1258101900003</v>
      </c>
      <c r="G429" s="44">
        <v>43483.791666666664</v>
      </c>
      <c r="H429" s="43">
        <v>0</v>
      </c>
      <c r="I429" s="43">
        <v>0.26742991153030499</v>
      </c>
      <c r="J429" s="43">
        <v>0</v>
      </c>
      <c r="K429" s="43">
        <v>0.42348172099999998</v>
      </c>
      <c r="L429" s="43"/>
      <c r="M429" s="43">
        <v>0</v>
      </c>
      <c r="N429" s="43">
        <v>0.66868854296449898</v>
      </c>
      <c r="O429" s="45">
        <v>0.88433153415957577</v>
      </c>
    </row>
    <row r="430" spans="1:15" x14ac:dyDescent="0.3">
      <c r="A430" s="43"/>
      <c r="B430" s="17">
        <v>6845.0056412900003</v>
      </c>
      <c r="D430" s="46">
        <f t="shared" si="6"/>
        <v>6845.0056412900003</v>
      </c>
      <c r="G430" s="44">
        <v>43483.833333333336</v>
      </c>
      <c r="H430" s="43">
        <v>0</v>
      </c>
      <c r="I430" s="43">
        <v>0.27845270395635502</v>
      </c>
      <c r="J430" s="43">
        <v>0</v>
      </c>
      <c r="K430" s="43">
        <v>0.48377489499999998</v>
      </c>
      <c r="L430" s="43"/>
      <c r="M430" s="43">
        <v>0</v>
      </c>
      <c r="N430" s="43">
        <v>0.69055418459189799</v>
      </c>
      <c r="O430" s="45">
        <v>0.88433153415957577</v>
      </c>
    </row>
    <row r="431" spans="1:15" x14ac:dyDescent="0.3">
      <c r="A431" s="43"/>
      <c r="B431" s="17">
        <v>6856.5768204100004</v>
      </c>
      <c r="D431" s="46">
        <f t="shared" si="6"/>
        <v>6856.5768204100004</v>
      </c>
      <c r="G431" s="44">
        <v>43483.875</v>
      </c>
      <c r="H431" s="43">
        <v>0</v>
      </c>
      <c r="I431" s="43">
        <v>0.28107691441150401</v>
      </c>
      <c r="J431" s="43">
        <v>0</v>
      </c>
      <c r="K431" s="43">
        <v>0.56932380500000002</v>
      </c>
      <c r="L431" s="43"/>
      <c r="M431" s="43">
        <v>0</v>
      </c>
      <c r="N431" s="43">
        <v>0.71241748845568897</v>
      </c>
      <c r="O431" s="45">
        <v>0.88433153415957577</v>
      </c>
    </row>
    <row r="432" spans="1:15" x14ac:dyDescent="0.3">
      <c r="A432" s="43"/>
      <c r="B432" s="17">
        <v>6867.43165838</v>
      </c>
      <c r="D432" s="46">
        <f t="shared" si="6"/>
        <v>6867.43165838</v>
      </c>
      <c r="G432" s="44">
        <v>43483.916666666664</v>
      </c>
      <c r="H432" s="43">
        <v>0</v>
      </c>
      <c r="I432" s="43">
        <v>0.29099344297538698</v>
      </c>
      <c r="J432" s="43">
        <v>0</v>
      </c>
      <c r="K432" s="43">
        <v>0.56967707599999995</v>
      </c>
      <c r="L432" s="43"/>
      <c r="M432" s="43">
        <v>0</v>
      </c>
      <c r="N432" s="43">
        <v>0.72030948804043604</v>
      </c>
      <c r="O432" s="45">
        <v>0.88433153415957577</v>
      </c>
    </row>
    <row r="433" spans="1:15" x14ac:dyDescent="0.3">
      <c r="A433" s="43"/>
      <c r="B433" s="17">
        <v>6615.8516583800001</v>
      </c>
      <c r="D433" s="46">
        <f t="shared" si="6"/>
        <v>6615.8516583800001</v>
      </c>
      <c r="G433" s="44">
        <v>43483.958333333336</v>
      </c>
      <c r="H433" s="43">
        <v>0</v>
      </c>
      <c r="I433" s="43">
        <v>0.30193279234532799</v>
      </c>
      <c r="J433" s="43">
        <v>0</v>
      </c>
      <c r="K433" s="43">
        <v>0.56551018099999995</v>
      </c>
      <c r="L433" s="43"/>
      <c r="M433" s="43">
        <v>0</v>
      </c>
      <c r="N433" s="43">
        <v>0.72529409997551697</v>
      </c>
      <c r="O433" s="45">
        <v>0.88433153415957577</v>
      </c>
    </row>
    <row r="434" spans="1:15" x14ac:dyDescent="0.3">
      <c r="A434" s="43"/>
      <c r="B434" s="17">
        <v>6364.28940728</v>
      </c>
      <c r="D434" s="46">
        <f t="shared" si="6"/>
        <v>6364.28940728</v>
      </c>
      <c r="G434" s="44">
        <v>43484</v>
      </c>
      <c r="H434" s="43">
        <v>0</v>
      </c>
      <c r="I434" s="43">
        <v>0.31193523649163901</v>
      </c>
      <c r="J434" s="43">
        <v>0</v>
      </c>
      <c r="K434" s="43">
        <v>0.54570936000000003</v>
      </c>
      <c r="L434" s="43"/>
      <c r="M434" s="43">
        <v>0</v>
      </c>
      <c r="N434" s="43">
        <v>0.71960235518190196</v>
      </c>
      <c r="O434" s="45">
        <v>0.74336709826155445</v>
      </c>
    </row>
    <row r="435" spans="1:15" x14ac:dyDescent="0.3">
      <c r="A435" s="43"/>
      <c r="B435" s="17">
        <v>6112.7094072800001</v>
      </c>
      <c r="D435" s="46">
        <f t="shared" si="6"/>
        <v>6112.7094072800001</v>
      </c>
      <c r="G435" s="44">
        <v>43484.041666666664</v>
      </c>
      <c r="H435" s="43">
        <v>0</v>
      </c>
      <c r="I435" s="43">
        <v>0.31931728129065201</v>
      </c>
      <c r="J435" s="43">
        <v>0</v>
      </c>
      <c r="K435" s="43">
        <v>0.545886384</v>
      </c>
      <c r="L435" s="43"/>
      <c r="M435" s="43">
        <v>0</v>
      </c>
      <c r="N435" s="43">
        <v>0.70904175452232399</v>
      </c>
      <c r="O435" s="45">
        <v>0.74336709826155445</v>
      </c>
    </row>
    <row r="436" spans="1:15" x14ac:dyDescent="0.3">
      <c r="A436" s="43"/>
      <c r="B436" s="17">
        <v>6115.4719151999998</v>
      </c>
      <c r="D436" s="46">
        <f t="shared" si="6"/>
        <v>6115.4719151999998</v>
      </c>
      <c r="G436" s="44">
        <v>43484.083333333336</v>
      </c>
      <c r="H436" s="43">
        <v>0</v>
      </c>
      <c r="I436" s="43">
        <v>0.32647332456857497</v>
      </c>
      <c r="J436" s="43">
        <v>0</v>
      </c>
      <c r="K436" s="43">
        <v>0.523571644</v>
      </c>
      <c r="L436" s="43"/>
      <c r="M436" s="43">
        <v>0</v>
      </c>
      <c r="N436" s="43">
        <v>0.69926917068577099</v>
      </c>
      <c r="O436" s="45">
        <v>0.74336709826155445</v>
      </c>
    </row>
    <row r="437" spans="1:15" x14ac:dyDescent="0.3">
      <c r="A437" s="43"/>
      <c r="B437" s="17">
        <v>6367.0519151999997</v>
      </c>
      <c r="D437" s="46">
        <f t="shared" si="6"/>
        <v>6367.0519151999997</v>
      </c>
      <c r="G437" s="44">
        <v>43484.125</v>
      </c>
      <c r="H437" s="43">
        <v>0</v>
      </c>
      <c r="I437" s="43">
        <v>0.32890310855517202</v>
      </c>
      <c r="J437" s="43">
        <v>0</v>
      </c>
      <c r="K437" s="43">
        <v>0.50111454300000002</v>
      </c>
      <c r="L437" s="43"/>
      <c r="M437" s="43">
        <v>0</v>
      </c>
      <c r="N437" s="43">
        <v>0.68592899622104497</v>
      </c>
      <c r="O437" s="45">
        <v>0.74336709826155445</v>
      </c>
    </row>
    <row r="438" spans="1:15" x14ac:dyDescent="0.3">
      <c r="A438" s="43"/>
      <c r="B438" s="17">
        <v>6610.3540407800001</v>
      </c>
      <c r="D438" s="46">
        <f t="shared" si="6"/>
        <v>6610.3540407800001</v>
      </c>
      <c r="G438" s="44">
        <v>43484.166666666664</v>
      </c>
      <c r="H438" s="43">
        <v>0</v>
      </c>
      <c r="I438" s="43">
        <v>0.32214424746987202</v>
      </c>
      <c r="J438" s="43">
        <v>0</v>
      </c>
      <c r="K438" s="43">
        <v>0.474929818</v>
      </c>
      <c r="L438" s="43"/>
      <c r="M438" s="43">
        <v>0</v>
      </c>
      <c r="N438" s="43">
        <v>0.68550736182126804</v>
      </c>
      <c r="O438" s="45">
        <v>0.74336709826155445</v>
      </c>
    </row>
    <row r="439" spans="1:15" x14ac:dyDescent="0.3">
      <c r="A439" s="43"/>
      <c r="B439" s="17">
        <v>6845.3782919300002</v>
      </c>
      <c r="D439" s="46">
        <f t="shared" si="6"/>
        <v>6845.3782919300002</v>
      </c>
      <c r="G439" s="44">
        <v>43484.208333333336</v>
      </c>
      <c r="H439" s="43">
        <v>0</v>
      </c>
      <c r="I439" s="43">
        <v>0.30852511249357301</v>
      </c>
      <c r="J439" s="43">
        <v>0</v>
      </c>
      <c r="K439" s="43">
        <v>0.442245795</v>
      </c>
      <c r="L439" s="43"/>
      <c r="M439" s="43">
        <v>0</v>
      </c>
      <c r="N439" s="43">
        <v>0.69054350815554899</v>
      </c>
      <c r="O439" s="45">
        <v>0.74336709826155445</v>
      </c>
    </row>
    <row r="440" spans="1:15" x14ac:dyDescent="0.3">
      <c r="A440" s="43"/>
      <c r="B440" s="17">
        <v>6832.8082008000001</v>
      </c>
      <c r="D440" s="46">
        <f t="shared" si="6"/>
        <v>6832.8082008000001</v>
      </c>
      <c r="G440" s="44">
        <v>43484.25</v>
      </c>
      <c r="H440" s="43">
        <v>0</v>
      </c>
      <c r="I440" s="43">
        <v>0.29469475794472</v>
      </c>
      <c r="J440" s="43">
        <v>0</v>
      </c>
      <c r="K440" s="43">
        <v>0.41519665700000002</v>
      </c>
      <c r="L440" s="43"/>
      <c r="M440" s="43">
        <v>0</v>
      </c>
      <c r="N440" s="43">
        <v>0.70063940697751304</v>
      </c>
      <c r="O440" s="45">
        <v>0.74336709826155445</v>
      </c>
    </row>
    <row r="441" spans="1:15" x14ac:dyDescent="0.3">
      <c r="A441" s="43"/>
      <c r="B441" s="17">
        <v>6819.5369841399997</v>
      </c>
      <c r="D441" s="46">
        <f t="shared" si="6"/>
        <v>6819.5369841399997</v>
      </c>
      <c r="G441" s="44">
        <v>43484.291666666664</v>
      </c>
      <c r="H441" s="43">
        <v>0</v>
      </c>
      <c r="I441" s="43">
        <v>0.28575659100623602</v>
      </c>
      <c r="J441" s="43">
        <v>0</v>
      </c>
      <c r="K441" s="43">
        <v>0.398447571</v>
      </c>
      <c r="L441" s="43"/>
      <c r="M441" s="43">
        <v>0</v>
      </c>
      <c r="N441" s="43">
        <v>0.70915380951377505</v>
      </c>
      <c r="O441" s="45">
        <v>0.74336709826155445</v>
      </c>
    </row>
    <row r="442" spans="1:15" x14ac:dyDescent="0.3">
      <c r="A442" s="43"/>
      <c r="B442" s="17">
        <v>6819.5369841399997</v>
      </c>
      <c r="D442" s="46">
        <f t="shared" si="6"/>
        <v>6819.5369841399997</v>
      </c>
      <c r="G442" s="44">
        <v>43484.333333333336</v>
      </c>
      <c r="H442" s="43">
        <v>1.0079401233096899E-2</v>
      </c>
      <c r="I442" s="43">
        <v>0.29581104918527601</v>
      </c>
      <c r="J442" s="43">
        <v>1.384E-4</v>
      </c>
      <c r="K442" s="43">
        <v>0.37538438200000002</v>
      </c>
      <c r="L442" s="43"/>
      <c r="M442" s="43">
        <v>1.3712543021298399E-2</v>
      </c>
      <c r="N442" s="43">
        <v>0.70622904202519399</v>
      </c>
      <c r="O442" s="45">
        <v>0.74336709826155445</v>
      </c>
    </row>
    <row r="443" spans="1:15" x14ac:dyDescent="0.3">
      <c r="A443" s="43"/>
      <c r="B443" s="17">
        <v>6824.5303263699998</v>
      </c>
      <c r="D443" s="46">
        <f t="shared" si="6"/>
        <v>6824.5303263699998</v>
      </c>
      <c r="G443" s="44">
        <v>43484.375</v>
      </c>
      <c r="H443" s="43">
        <v>0.192119315671647</v>
      </c>
      <c r="I443" s="43">
        <v>0.32014689802920399</v>
      </c>
      <c r="J443" s="43">
        <v>9.3846399999999996E-2</v>
      </c>
      <c r="K443" s="43">
        <v>0.31186069500000002</v>
      </c>
      <c r="L443" s="43"/>
      <c r="M443" s="43">
        <v>0.10100584522032301</v>
      </c>
      <c r="N443" s="43">
        <v>0.64744130108389397</v>
      </c>
      <c r="O443" s="45">
        <v>0.74336709826155445</v>
      </c>
    </row>
    <row r="444" spans="1:15" x14ac:dyDescent="0.3">
      <c r="A444" s="43"/>
      <c r="B444" s="17">
        <v>6572.9503263699999</v>
      </c>
      <c r="D444" s="46">
        <f t="shared" si="6"/>
        <v>6572.9503263699999</v>
      </c>
      <c r="G444" s="44">
        <v>43484.416666666664</v>
      </c>
      <c r="H444" s="43">
        <v>0.459070397983322</v>
      </c>
      <c r="I444" s="43">
        <v>0.34712811532939802</v>
      </c>
      <c r="J444" s="43">
        <v>0.33484239999999998</v>
      </c>
      <c r="K444" s="43">
        <v>0.22762475200000001</v>
      </c>
      <c r="L444" s="43"/>
      <c r="M444" s="43">
        <v>0.200408843313856</v>
      </c>
      <c r="N444" s="43">
        <v>0.56917599955475295</v>
      </c>
      <c r="O444" s="45">
        <v>0.74336709826155445</v>
      </c>
    </row>
    <row r="445" spans="1:15" x14ac:dyDescent="0.3">
      <c r="A445" s="43"/>
      <c r="B445" s="17">
        <v>6329.6482008000003</v>
      </c>
      <c r="D445" s="46">
        <f t="shared" si="6"/>
        <v>6329.6482008000003</v>
      </c>
      <c r="G445" s="44">
        <v>43484.458333333336</v>
      </c>
      <c r="H445" s="43">
        <v>0.64138652806236895</v>
      </c>
      <c r="I445" s="43">
        <v>0.38926762528763398</v>
      </c>
      <c r="J445" s="43">
        <v>0.57863799999999999</v>
      </c>
      <c r="K445" s="43">
        <v>0.14320327499999999</v>
      </c>
      <c r="L445" s="43"/>
      <c r="M445" s="43">
        <v>0.27361560557293901</v>
      </c>
      <c r="N445" s="43">
        <v>0.484696029026015</v>
      </c>
      <c r="O445" s="45">
        <v>0.74336709826155445</v>
      </c>
    </row>
    <row r="446" spans="1:15" x14ac:dyDescent="0.3">
      <c r="A446" s="43"/>
      <c r="B446" s="17">
        <v>6092.13620326</v>
      </c>
      <c r="D446" s="46">
        <f t="shared" si="6"/>
        <v>6092.13620326</v>
      </c>
      <c r="G446" s="44">
        <v>43484.5</v>
      </c>
      <c r="H446" s="43">
        <v>0.70767434813632202</v>
      </c>
      <c r="I446" s="43">
        <v>0.448276445800113</v>
      </c>
      <c r="J446" s="43">
        <v>0.67002879999999998</v>
      </c>
      <c r="K446" s="43">
        <v>0.10032121099999999</v>
      </c>
      <c r="L446" s="43"/>
      <c r="M446" s="43">
        <v>0.289003021676492</v>
      </c>
      <c r="N446" s="43">
        <v>0.44347338402644298</v>
      </c>
      <c r="O446" s="45">
        <v>0.74336709826155445</v>
      </c>
    </row>
    <row r="447" spans="1:15" x14ac:dyDescent="0.3">
      <c r="A447" s="43"/>
      <c r="B447" s="17">
        <v>6343.7162032599999</v>
      </c>
      <c r="D447" s="46">
        <f t="shared" si="6"/>
        <v>6343.7162032599999</v>
      </c>
      <c r="G447" s="44">
        <v>43484.541666666664</v>
      </c>
      <c r="H447" s="43">
        <v>0.69459802069565302</v>
      </c>
      <c r="I447" s="43">
        <v>0.49981604992357198</v>
      </c>
      <c r="J447" s="43">
        <v>0.64760320000000005</v>
      </c>
      <c r="K447" s="43">
        <v>9.3491557000000003E-2</v>
      </c>
      <c r="L447" s="43"/>
      <c r="M447" s="43">
        <v>0.26394894055155499</v>
      </c>
      <c r="N447" s="43">
        <v>0.412867799699348</v>
      </c>
      <c r="O447" s="45">
        <v>0.74336709826155445</v>
      </c>
    </row>
    <row r="448" spans="1:15" x14ac:dyDescent="0.3">
      <c r="A448" s="43"/>
      <c r="B448" s="17">
        <v>6587.0183288400003</v>
      </c>
      <c r="D448" s="46">
        <f t="shared" si="6"/>
        <v>6587.0183288400003</v>
      </c>
      <c r="G448" s="44">
        <v>43484.583333333336</v>
      </c>
      <c r="H448" s="43">
        <v>0.60880734688486104</v>
      </c>
      <c r="I448" s="43">
        <v>0.52522762807107004</v>
      </c>
      <c r="J448" s="43">
        <v>0.53703559999999995</v>
      </c>
      <c r="K448" s="43">
        <v>0.101164341</v>
      </c>
      <c r="L448" s="43"/>
      <c r="M448" s="43">
        <v>0.20874528392340699</v>
      </c>
      <c r="N448" s="43">
        <v>0.407769647769745</v>
      </c>
      <c r="O448" s="45">
        <v>0.74336709826155445</v>
      </c>
    </row>
    <row r="449" spans="1:15" x14ac:dyDescent="0.3">
      <c r="A449" s="43"/>
      <c r="B449" s="17">
        <v>6830.3204544099999</v>
      </c>
      <c r="D449" s="46">
        <f t="shared" si="6"/>
        <v>6830.3204544099999</v>
      </c>
      <c r="G449" s="44">
        <v>43484.625</v>
      </c>
      <c r="H449" s="43">
        <v>0.50653644296452405</v>
      </c>
      <c r="I449" s="43">
        <v>0.52928671133416705</v>
      </c>
      <c r="J449" s="43">
        <v>0.46936599999999901</v>
      </c>
      <c r="K449" s="43">
        <v>0.104325088</v>
      </c>
      <c r="L449" s="43"/>
      <c r="M449" s="43">
        <v>0.145728359671741</v>
      </c>
      <c r="N449" s="43">
        <v>0.42241414261475002</v>
      </c>
      <c r="O449" s="45">
        <v>0.74336709826155445</v>
      </c>
    </row>
    <row r="450" spans="1:15" x14ac:dyDescent="0.3">
      <c r="A450" s="43"/>
      <c r="B450" s="17">
        <v>7075.7114828900003</v>
      </c>
      <c r="D450" s="46">
        <f t="shared" si="6"/>
        <v>7075.7114828900003</v>
      </c>
      <c r="G450" s="44">
        <v>43484.666666666664</v>
      </c>
      <c r="H450" s="43">
        <v>0.34794308422403297</v>
      </c>
      <c r="I450" s="43">
        <v>0.52507924050115395</v>
      </c>
      <c r="J450" s="43">
        <v>0.34307719999999903</v>
      </c>
      <c r="K450" s="43">
        <v>0.10717415</v>
      </c>
      <c r="L450" s="43"/>
      <c r="M450" s="43">
        <v>6.9063757962166294E-2</v>
      </c>
      <c r="N450" s="43">
        <v>0.44210149301274598</v>
      </c>
      <c r="O450" s="45">
        <v>0.74336709826155445</v>
      </c>
    </row>
    <row r="451" spans="1:15" x14ac:dyDescent="0.3">
      <c r="A451" s="43"/>
      <c r="B451" s="17">
        <v>7073.1345193500001</v>
      </c>
      <c r="D451" s="46">
        <f t="shared" ref="D451:D514" si="7">B451+C451</f>
        <v>7073.1345193500001</v>
      </c>
      <c r="G451" s="44">
        <v>43484.708333333336</v>
      </c>
      <c r="H451" s="43">
        <v>0.123509768157365</v>
      </c>
      <c r="I451" s="43">
        <v>0.41943960509295602</v>
      </c>
      <c r="J451" s="43">
        <v>0.18085119999999999</v>
      </c>
      <c r="K451" s="43">
        <v>0.146119319</v>
      </c>
      <c r="L451" s="43"/>
      <c r="M451" s="43">
        <v>1.6119904456132501E-2</v>
      </c>
      <c r="N451" s="43">
        <v>0.45688973246547498</v>
      </c>
      <c r="O451" s="45">
        <v>0.74336709826155445</v>
      </c>
    </row>
    <row r="452" spans="1:15" x14ac:dyDescent="0.3">
      <c r="A452" s="43"/>
      <c r="B452" s="17">
        <v>7078.11908907</v>
      </c>
      <c r="D452" s="46">
        <f t="shared" si="7"/>
        <v>7078.11908907</v>
      </c>
      <c r="G452" s="44">
        <v>43484.75</v>
      </c>
      <c r="H452" s="43">
        <v>3.5449409056598899E-3</v>
      </c>
      <c r="I452" s="43">
        <v>0.312417725798951</v>
      </c>
      <c r="J452" s="43">
        <v>2.3851199999999999E-2</v>
      </c>
      <c r="K452" s="43">
        <v>0.25169376300000001</v>
      </c>
      <c r="L452" s="43"/>
      <c r="M452" s="43">
        <v>0</v>
      </c>
      <c r="N452" s="43">
        <v>0.47278729664619401</v>
      </c>
      <c r="O452" s="45">
        <v>0.74336709826155445</v>
      </c>
    </row>
    <row r="453" spans="1:15" x14ac:dyDescent="0.3">
      <c r="A453" s="43"/>
      <c r="B453" s="17">
        <v>7084.7950068299997</v>
      </c>
      <c r="D453" s="46">
        <f t="shared" si="7"/>
        <v>7084.7950068299997</v>
      </c>
      <c r="G453" s="44">
        <v>43484.791666666664</v>
      </c>
      <c r="H453" s="43">
        <v>0</v>
      </c>
      <c r="I453" s="43">
        <v>0.26137895745454898</v>
      </c>
      <c r="J453" s="43">
        <v>0</v>
      </c>
      <c r="K453" s="43">
        <v>0.37352228999999998</v>
      </c>
      <c r="L453" s="43"/>
      <c r="M453" s="43">
        <v>0</v>
      </c>
      <c r="N453" s="43">
        <v>0.46212422835968697</v>
      </c>
      <c r="O453" s="45">
        <v>0.74336709826155445</v>
      </c>
    </row>
    <row r="454" spans="1:15" x14ac:dyDescent="0.3">
      <c r="A454" s="43"/>
      <c r="B454" s="17">
        <v>6798.1239779199996</v>
      </c>
      <c r="D454" s="46">
        <f t="shared" si="7"/>
        <v>6798.1239779199996</v>
      </c>
      <c r="G454" s="44">
        <v>43484.833333333336</v>
      </c>
      <c r="H454" s="43">
        <v>0</v>
      </c>
      <c r="I454" s="43">
        <v>0.241768747624893</v>
      </c>
      <c r="J454" s="43">
        <v>0</v>
      </c>
      <c r="K454" s="43">
        <v>0.46570887100000002</v>
      </c>
      <c r="L454" s="43"/>
      <c r="M454" s="43">
        <v>0</v>
      </c>
      <c r="N454" s="43">
        <v>0.41864914678131399</v>
      </c>
      <c r="O454" s="45">
        <v>0.74336709826155445</v>
      </c>
    </row>
    <row r="455" spans="1:15" x14ac:dyDescent="0.3">
      <c r="A455" s="43"/>
      <c r="B455" s="17">
        <v>6554.82185235</v>
      </c>
      <c r="D455" s="46">
        <f t="shared" si="7"/>
        <v>6554.82185235</v>
      </c>
      <c r="G455" s="44">
        <v>43484.875</v>
      </c>
      <c r="H455" s="43">
        <v>0</v>
      </c>
      <c r="I455" s="43">
        <v>0.23078399061789201</v>
      </c>
      <c r="J455" s="43">
        <v>0</v>
      </c>
      <c r="K455" s="43">
        <v>0.53622020699999995</v>
      </c>
      <c r="L455" s="43"/>
      <c r="M455" s="43">
        <v>0</v>
      </c>
      <c r="N455" s="43">
        <v>0.36304801009915999</v>
      </c>
      <c r="O455" s="45">
        <v>0.74336709826155445</v>
      </c>
    </row>
    <row r="456" spans="1:15" x14ac:dyDescent="0.3">
      <c r="A456" s="43"/>
      <c r="B456" s="17">
        <v>6311.5197267699996</v>
      </c>
      <c r="D456" s="46">
        <f t="shared" si="7"/>
        <v>6311.5197267699996</v>
      </c>
      <c r="G456" s="44">
        <v>43484.916666666664</v>
      </c>
      <c r="H456" s="43">
        <v>0</v>
      </c>
      <c r="I456" s="43">
        <v>0.22361325524067499</v>
      </c>
      <c r="J456" s="43">
        <v>0</v>
      </c>
      <c r="K456" s="43">
        <v>0.58257469699999997</v>
      </c>
      <c r="L456" s="43"/>
      <c r="M456" s="43">
        <v>0</v>
      </c>
      <c r="N456" s="43">
        <v>0.31276953545136799</v>
      </c>
      <c r="O456" s="45">
        <v>0.74336709826155445</v>
      </c>
    </row>
    <row r="457" spans="1:15" x14ac:dyDescent="0.3">
      <c r="A457" s="43"/>
      <c r="B457" s="17">
        <v>5643.4130055300002</v>
      </c>
      <c r="D457" s="46">
        <f t="shared" si="7"/>
        <v>5643.4130055300002</v>
      </c>
      <c r="G457" s="44">
        <v>43484.958333333336</v>
      </c>
      <c r="H457" s="43">
        <v>0</v>
      </c>
      <c r="I457" s="43">
        <v>0.224427174099356</v>
      </c>
      <c r="J457" s="43">
        <v>0</v>
      </c>
      <c r="K457" s="43">
        <v>0.60928701500000004</v>
      </c>
      <c r="L457" s="43"/>
      <c r="M457" s="43">
        <v>0</v>
      </c>
      <c r="N457" s="43">
        <v>0.28957755698696902</v>
      </c>
      <c r="O457" s="45">
        <v>0.74336709826155445</v>
      </c>
    </row>
    <row r="458" spans="1:15" x14ac:dyDescent="0.3">
      <c r="A458" s="43"/>
      <c r="B458" s="17">
        <v>4826.0330055300001</v>
      </c>
      <c r="D458" s="46">
        <f t="shared" si="7"/>
        <v>4826.0330055300001</v>
      </c>
      <c r="G458" s="44">
        <v>43485</v>
      </c>
      <c r="H458" s="43">
        <v>0</v>
      </c>
      <c r="I458" s="43">
        <v>0.22130369247916801</v>
      </c>
      <c r="J458" s="43">
        <v>0</v>
      </c>
      <c r="K458" s="43">
        <v>0.57963011200000003</v>
      </c>
      <c r="L458" s="43"/>
      <c r="M458" s="43">
        <v>0</v>
      </c>
      <c r="N458" s="43">
        <v>0.25410363059213698</v>
      </c>
      <c r="O458" s="45">
        <v>0.75025470379652537</v>
      </c>
    </row>
    <row r="459" spans="1:15" x14ac:dyDescent="0.3">
      <c r="A459" s="43"/>
      <c r="B459" s="17">
        <v>5643.4130055300002</v>
      </c>
      <c r="D459" s="46">
        <f t="shared" si="7"/>
        <v>5643.4130055300002</v>
      </c>
      <c r="G459" s="44">
        <v>43485.041666666664</v>
      </c>
      <c r="H459" s="43">
        <v>0</v>
      </c>
      <c r="I459" s="43">
        <v>0.199240201537558</v>
      </c>
      <c r="J459" s="43">
        <v>0</v>
      </c>
      <c r="K459" s="43">
        <v>0.52913915600000005</v>
      </c>
      <c r="L459" s="43"/>
      <c r="M459" s="43">
        <v>0</v>
      </c>
      <c r="N459" s="43">
        <v>0.226734139606702</v>
      </c>
      <c r="O459" s="45">
        <v>0.75025470379652537</v>
      </c>
    </row>
    <row r="460" spans="1:15" x14ac:dyDescent="0.3">
      <c r="A460" s="43"/>
      <c r="B460" s="17">
        <v>4826.0330055300001</v>
      </c>
      <c r="D460" s="46">
        <f t="shared" si="7"/>
        <v>4826.0330055300001</v>
      </c>
      <c r="G460" s="44">
        <v>43485.083333333336</v>
      </c>
      <c r="H460" s="43">
        <v>0</v>
      </c>
      <c r="I460" s="43">
        <v>0.17159483086546101</v>
      </c>
      <c r="J460" s="43">
        <v>0</v>
      </c>
      <c r="K460" s="43">
        <v>0.51910517899999997</v>
      </c>
      <c r="L460" s="43"/>
      <c r="M460" s="43">
        <v>0</v>
      </c>
      <c r="N460" s="43">
        <v>0.19780777981690301</v>
      </c>
      <c r="O460" s="45">
        <v>0.75025470379652537</v>
      </c>
    </row>
    <row r="461" spans="1:15" x14ac:dyDescent="0.3">
      <c r="A461" s="43"/>
      <c r="B461" s="17">
        <v>4937.1966049800003</v>
      </c>
      <c r="D461" s="46">
        <f t="shared" si="7"/>
        <v>4937.1966049800003</v>
      </c>
      <c r="G461" s="44">
        <v>43485.125</v>
      </c>
      <c r="H461" s="43">
        <v>0</v>
      </c>
      <c r="I461" s="43">
        <v>0.149922447756758</v>
      </c>
      <c r="J461" s="43">
        <v>0</v>
      </c>
      <c r="K461" s="43">
        <v>0.52664501200000002</v>
      </c>
      <c r="L461" s="43"/>
      <c r="M461" s="43">
        <v>0</v>
      </c>
      <c r="N461" s="43">
        <v>0.16294280186288701</v>
      </c>
      <c r="O461" s="45">
        <v>0.75025470379652537</v>
      </c>
    </row>
    <row r="462" spans="1:15" x14ac:dyDescent="0.3">
      <c r="A462" s="43"/>
      <c r="B462" s="17">
        <v>5754.5766049800004</v>
      </c>
      <c r="D462" s="46">
        <f t="shared" si="7"/>
        <v>5754.5766049800004</v>
      </c>
      <c r="G462" s="44">
        <v>43485.166666666664</v>
      </c>
      <c r="H462" s="43">
        <v>0</v>
      </c>
      <c r="I462" s="43">
        <v>0.134240555643523</v>
      </c>
      <c r="J462" s="43">
        <v>0</v>
      </c>
      <c r="K462" s="43">
        <v>0.52697908299999996</v>
      </c>
      <c r="L462" s="43"/>
      <c r="M462" s="43">
        <v>0</v>
      </c>
      <c r="N462" s="43">
        <v>0.13160868382945301</v>
      </c>
      <c r="O462" s="45">
        <v>0.75025470379652537</v>
      </c>
    </row>
    <row r="463" spans="1:15" x14ac:dyDescent="0.3">
      <c r="A463" s="43"/>
      <c r="B463" s="17">
        <v>4937.1966049800003</v>
      </c>
      <c r="D463" s="46">
        <f t="shared" si="7"/>
        <v>4937.1966049800003</v>
      </c>
      <c r="G463" s="44">
        <v>43485.208333333336</v>
      </c>
      <c r="H463" s="43">
        <v>0</v>
      </c>
      <c r="I463" s="43">
        <v>0.120859855166495</v>
      </c>
      <c r="J463" s="43">
        <v>0</v>
      </c>
      <c r="K463" s="43">
        <v>0.53666846400000001</v>
      </c>
      <c r="L463" s="43"/>
      <c r="M463" s="43">
        <v>0</v>
      </c>
      <c r="N463" s="43">
        <v>0.109097315487347</v>
      </c>
      <c r="O463" s="45">
        <v>0.75025470379652537</v>
      </c>
    </row>
    <row r="464" spans="1:15" x14ac:dyDescent="0.3">
      <c r="A464" s="43"/>
      <c r="B464" s="17">
        <v>5199.0541581899997</v>
      </c>
      <c r="D464" s="46">
        <f t="shared" si="7"/>
        <v>5199.0541581899997</v>
      </c>
      <c r="G464" s="44">
        <v>43485.25</v>
      </c>
      <c r="H464" s="43">
        <v>0</v>
      </c>
      <c r="I464" s="43">
        <v>0.109088073535138</v>
      </c>
      <c r="J464" s="43">
        <v>0</v>
      </c>
      <c r="K464" s="43">
        <v>0.54625441600000002</v>
      </c>
      <c r="L464" s="43"/>
      <c r="M464" s="43">
        <v>0</v>
      </c>
      <c r="N464" s="43">
        <v>9.4641016660887395E-2</v>
      </c>
      <c r="O464" s="45">
        <v>0.75025470379652537</v>
      </c>
    </row>
    <row r="465" spans="1:15" x14ac:dyDescent="0.3">
      <c r="A465" s="43"/>
      <c r="B465" s="17">
        <v>4946.3853255599997</v>
      </c>
      <c r="D465" s="46">
        <f t="shared" si="7"/>
        <v>4946.3853255599997</v>
      </c>
      <c r="G465" s="44">
        <v>43485.291666666664</v>
      </c>
      <c r="H465" s="43">
        <v>0</v>
      </c>
      <c r="I465" s="43">
        <v>0.101370179407842</v>
      </c>
      <c r="J465" s="43">
        <v>0</v>
      </c>
      <c r="K465" s="43">
        <v>0.56132589600000005</v>
      </c>
      <c r="L465" s="43"/>
      <c r="M465" s="43">
        <v>0</v>
      </c>
      <c r="N465" s="43">
        <v>8.5009319429971905E-2</v>
      </c>
      <c r="O465" s="45">
        <v>0.75025470379652537</v>
      </c>
    </row>
    <row r="466" spans="1:15" x14ac:dyDescent="0.3">
      <c r="A466" s="43"/>
      <c r="B466" s="17">
        <v>5417.7522905599999</v>
      </c>
      <c r="D466" s="46">
        <f t="shared" si="7"/>
        <v>5417.7522905599999</v>
      </c>
      <c r="G466" s="44">
        <v>43485.333333333336</v>
      </c>
      <c r="H466" s="43">
        <v>7.3413077146991601E-3</v>
      </c>
      <c r="I466" s="43">
        <v>0.10037206349777</v>
      </c>
      <c r="J466" s="43">
        <v>0</v>
      </c>
      <c r="K466" s="43">
        <v>0.52791088200000003</v>
      </c>
      <c r="L466" s="43"/>
      <c r="M466" s="43">
        <v>1.18282698316425E-2</v>
      </c>
      <c r="N466" s="43">
        <v>8.1232003674598902E-2</v>
      </c>
      <c r="O466" s="45">
        <v>0.75025470379652537</v>
      </c>
    </row>
    <row r="467" spans="1:15" x14ac:dyDescent="0.3">
      <c r="A467" s="43"/>
      <c r="B467" s="17">
        <v>4937.2573944899996</v>
      </c>
      <c r="D467" s="46">
        <f t="shared" si="7"/>
        <v>4937.2573944899996</v>
      </c>
      <c r="G467" s="44">
        <v>43485.375</v>
      </c>
      <c r="H467" s="43">
        <v>0.12558904354903899</v>
      </c>
      <c r="I467" s="43">
        <v>9.0780790503080105E-2</v>
      </c>
      <c r="J467" s="43">
        <v>6.2483200000000003E-2</v>
      </c>
      <c r="K467" s="43">
        <v>0.47859941</v>
      </c>
      <c r="L467" s="43"/>
      <c r="M467" s="43">
        <v>0.13949886800297001</v>
      </c>
      <c r="N467" s="43">
        <v>7.6733863126325505E-2</v>
      </c>
      <c r="O467" s="45">
        <v>0.75025470379652537</v>
      </c>
    </row>
    <row r="468" spans="1:15" x14ac:dyDescent="0.3">
      <c r="A468" s="43"/>
      <c r="B468" s="17">
        <v>4119.8773944900004</v>
      </c>
      <c r="D468" s="46">
        <f t="shared" si="7"/>
        <v>4119.8773944900004</v>
      </c>
      <c r="G468" s="44">
        <v>43485.416666666664</v>
      </c>
      <c r="H468" s="43">
        <v>0.29819918017025399</v>
      </c>
      <c r="I468" s="43">
        <v>6.39461804382018E-2</v>
      </c>
      <c r="J468" s="43">
        <v>0.2407936</v>
      </c>
      <c r="K468" s="43">
        <v>0.39289189699999999</v>
      </c>
      <c r="L468" s="43"/>
      <c r="M468" s="43">
        <v>0.339513165174466</v>
      </c>
      <c r="N468" s="43">
        <v>6.81742517655924E-2</v>
      </c>
      <c r="O468" s="45">
        <v>0.75025470379652537</v>
      </c>
    </row>
    <row r="469" spans="1:15" x14ac:dyDescent="0.3">
      <c r="A469" s="43"/>
      <c r="B469" s="17">
        <v>4937.2573944899996</v>
      </c>
      <c r="D469" s="46">
        <f t="shared" si="7"/>
        <v>4937.2573944899996</v>
      </c>
      <c r="G469" s="44">
        <v>43485.458333333336</v>
      </c>
      <c r="H469" s="43">
        <v>0.43781362098586202</v>
      </c>
      <c r="I469" s="43">
        <v>4.7090571471764799E-2</v>
      </c>
      <c r="J469" s="43">
        <v>0.43606719999999999</v>
      </c>
      <c r="K469" s="43">
        <v>0.30766168700000002</v>
      </c>
      <c r="L469" s="43"/>
      <c r="M469" s="43">
        <v>0.51723102738570204</v>
      </c>
      <c r="N469" s="43">
        <v>6.55235130417713E-2</v>
      </c>
      <c r="O469" s="45">
        <v>0.75025470379652537</v>
      </c>
    </row>
    <row r="470" spans="1:15" x14ac:dyDescent="0.3">
      <c r="A470" s="43"/>
      <c r="B470" s="17">
        <v>4119.8773944900004</v>
      </c>
      <c r="D470" s="46">
        <f t="shared" si="7"/>
        <v>4119.8773944900004</v>
      </c>
      <c r="G470" s="44">
        <v>43485.5</v>
      </c>
      <c r="H470" s="43">
        <v>0.55423432375793003</v>
      </c>
      <c r="I470" s="43">
        <v>4.7934955852420198E-2</v>
      </c>
      <c r="J470" s="43">
        <v>0.59837439999999997</v>
      </c>
      <c r="K470" s="43">
        <v>0.224852001</v>
      </c>
      <c r="L470" s="43"/>
      <c r="M470" s="43">
        <v>0.59383863601299403</v>
      </c>
      <c r="N470" s="43">
        <v>8.0200250886383703E-2</v>
      </c>
      <c r="O470" s="45">
        <v>0.75025470379652537</v>
      </c>
    </row>
    <row r="471" spans="1:15" x14ac:dyDescent="0.3">
      <c r="A471" s="43"/>
      <c r="B471" s="17">
        <v>4767.78342342</v>
      </c>
      <c r="D471" s="46">
        <f t="shared" si="7"/>
        <v>4767.78342342</v>
      </c>
      <c r="G471" s="44">
        <v>43485.541666666664</v>
      </c>
      <c r="H471" s="43">
        <v>0.60575642951042996</v>
      </c>
      <c r="I471" s="43">
        <v>5.6267379809618399E-2</v>
      </c>
      <c r="J471" s="43">
        <v>0.68589199999999995</v>
      </c>
      <c r="K471" s="43">
        <v>0.170637135</v>
      </c>
      <c r="L471" s="43"/>
      <c r="M471" s="43">
        <v>0.57475839277799201</v>
      </c>
      <c r="N471" s="43">
        <v>0.104162604334101</v>
      </c>
      <c r="O471" s="45">
        <v>0.75025470379652537</v>
      </c>
    </row>
    <row r="472" spans="1:15" x14ac:dyDescent="0.3">
      <c r="A472" s="43"/>
      <c r="B472" s="17">
        <v>5585.1634234200001</v>
      </c>
      <c r="D472" s="46">
        <f t="shared" si="7"/>
        <v>5585.1634234200001</v>
      </c>
      <c r="G472" s="44">
        <v>43485.583333333336</v>
      </c>
      <c r="H472" s="43">
        <v>0.585727176540771</v>
      </c>
      <c r="I472" s="43">
        <v>6.8796438680456304E-2</v>
      </c>
      <c r="J472" s="43">
        <v>0.67599879999999901</v>
      </c>
      <c r="K472" s="43">
        <v>0.150980161</v>
      </c>
      <c r="L472" s="43"/>
      <c r="M472" s="43">
        <v>0.471445518995253</v>
      </c>
      <c r="N472" s="43">
        <v>0.12824763656236399</v>
      </c>
      <c r="O472" s="45">
        <v>0.75025470379652537</v>
      </c>
    </row>
    <row r="473" spans="1:15" x14ac:dyDescent="0.3">
      <c r="A473" s="43"/>
      <c r="B473" s="17">
        <v>4945.6521902799996</v>
      </c>
      <c r="D473" s="46">
        <f t="shared" si="7"/>
        <v>4945.6521902799996</v>
      </c>
      <c r="G473" s="44">
        <v>43485.625</v>
      </c>
      <c r="H473" s="43">
        <v>0.486966844785575</v>
      </c>
      <c r="I473" s="43">
        <v>7.4684896665667799E-2</v>
      </c>
      <c r="J473" s="43">
        <v>0.61478239999999995</v>
      </c>
      <c r="K473" s="43">
        <v>0.12328025300000001</v>
      </c>
      <c r="L473" s="43"/>
      <c r="M473" s="43">
        <v>0.32593104047057803</v>
      </c>
      <c r="N473" s="43">
        <v>0.15715785447911401</v>
      </c>
      <c r="O473" s="45">
        <v>0.75025470379652537</v>
      </c>
    </row>
    <row r="474" spans="1:15" x14ac:dyDescent="0.3">
      <c r="A474" s="43"/>
      <c r="B474" s="17">
        <v>5763.0321902799997</v>
      </c>
      <c r="D474" s="46">
        <f t="shared" si="7"/>
        <v>5763.0321902799997</v>
      </c>
      <c r="G474" s="44">
        <v>43485.666666666664</v>
      </c>
      <c r="H474" s="43">
        <v>0.34103350346992201</v>
      </c>
      <c r="I474" s="43">
        <v>7.15175396796809E-2</v>
      </c>
      <c r="J474" s="43">
        <v>0.47416160000000002</v>
      </c>
      <c r="K474" s="43">
        <v>0.128880879</v>
      </c>
      <c r="L474" s="43"/>
      <c r="M474" s="43">
        <v>0.15548679600134299</v>
      </c>
      <c r="N474" s="43">
        <v>0.18108580434316299</v>
      </c>
      <c r="O474" s="45">
        <v>0.75025470379652537</v>
      </c>
    </row>
    <row r="475" spans="1:15" x14ac:dyDescent="0.3">
      <c r="A475" s="43"/>
      <c r="B475" s="17">
        <v>6580.4121902799998</v>
      </c>
      <c r="D475" s="46">
        <f t="shared" si="7"/>
        <v>6580.4121902799998</v>
      </c>
      <c r="G475" s="44">
        <v>43485.708333333336</v>
      </c>
      <c r="H475" s="43">
        <v>0.13549415580023699</v>
      </c>
      <c r="I475" s="43">
        <v>6.9642818141615201E-2</v>
      </c>
      <c r="J475" s="43">
        <v>0.2623144</v>
      </c>
      <c r="K475" s="43">
        <v>0.171211106</v>
      </c>
      <c r="L475" s="43"/>
      <c r="M475" s="43">
        <v>2.47423167216692E-2</v>
      </c>
      <c r="N475" s="43">
        <v>0.20880550966429801</v>
      </c>
      <c r="O475" s="45">
        <v>0.75025470379652537</v>
      </c>
    </row>
    <row r="476" spans="1:15" x14ac:dyDescent="0.3">
      <c r="A476" s="43"/>
      <c r="B476" s="17">
        <v>6823.6425850400001</v>
      </c>
      <c r="D476" s="46">
        <f t="shared" si="7"/>
        <v>6823.6425850400001</v>
      </c>
      <c r="G476" s="44">
        <v>43485.75</v>
      </c>
      <c r="H476" s="43">
        <v>4.4703522246593696E-3</v>
      </c>
      <c r="I476" s="43">
        <v>8.5451911985373705E-2</v>
      </c>
      <c r="J476" s="43">
        <v>3.1194400000000001E-2</v>
      </c>
      <c r="K476" s="43">
        <v>0.226423507</v>
      </c>
      <c r="L476" s="43"/>
      <c r="M476" s="43">
        <v>0</v>
      </c>
      <c r="N476" s="43">
        <v>0.22935913156707599</v>
      </c>
      <c r="O476" s="45">
        <v>0.75025470379652537</v>
      </c>
    </row>
    <row r="477" spans="1:15" x14ac:dyDescent="0.3">
      <c r="A477" s="43"/>
      <c r="B477" s="17">
        <v>6802.9077899699996</v>
      </c>
      <c r="D477" s="46">
        <f t="shared" si="7"/>
        <v>6802.9077899699996</v>
      </c>
      <c r="G477" s="44">
        <v>43485.791666666664</v>
      </c>
      <c r="H477" s="43">
        <v>0</v>
      </c>
      <c r="I477" s="43">
        <v>0.111569490985331</v>
      </c>
      <c r="J477" s="43">
        <v>0</v>
      </c>
      <c r="K477" s="43">
        <v>0.229164326</v>
      </c>
      <c r="L477" s="43"/>
      <c r="M477" s="43">
        <v>0</v>
      </c>
      <c r="N477" s="43">
        <v>0.243489282430875</v>
      </c>
      <c r="O477" s="45">
        <v>0.75025470379652537</v>
      </c>
    </row>
    <row r="478" spans="1:15" x14ac:dyDescent="0.3">
      <c r="A478" s="43"/>
      <c r="B478" s="17">
        <v>6811.2908957</v>
      </c>
      <c r="D478" s="46">
        <f t="shared" si="7"/>
        <v>6811.2908957</v>
      </c>
      <c r="G478" s="44">
        <v>43485.833333333336</v>
      </c>
      <c r="H478" s="43">
        <v>0</v>
      </c>
      <c r="I478" s="43">
        <v>0.126737763783557</v>
      </c>
      <c r="J478" s="43">
        <v>0</v>
      </c>
      <c r="K478" s="43">
        <v>0.23550056</v>
      </c>
      <c r="L478" s="43"/>
      <c r="M478" s="43">
        <v>0</v>
      </c>
      <c r="N478" s="43">
        <v>0.25131582876581698</v>
      </c>
      <c r="O478" s="45">
        <v>0.75025470379652537</v>
      </c>
    </row>
    <row r="479" spans="1:15" x14ac:dyDescent="0.3">
      <c r="A479" s="43"/>
      <c r="B479" s="17">
        <v>6822.5281292400005</v>
      </c>
      <c r="D479" s="46">
        <f t="shared" si="7"/>
        <v>6822.5281292400005</v>
      </c>
      <c r="G479" s="44">
        <v>43485.875</v>
      </c>
      <c r="H479" s="43">
        <v>0</v>
      </c>
      <c r="I479" s="43">
        <v>0.13943663740037199</v>
      </c>
      <c r="J479" s="43">
        <v>0</v>
      </c>
      <c r="K479" s="43">
        <v>0.228840341</v>
      </c>
      <c r="L479" s="43"/>
      <c r="M479" s="43">
        <v>0</v>
      </c>
      <c r="N479" s="43">
        <v>0.25747717849648799</v>
      </c>
      <c r="O479" s="45">
        <v>0.75025470379652537</v>
      </c>
    </row>
    <row r="480" spans="1:15" x14ac:dyDescent="0.3">
      <c r="A480" s="43"/>
      <c r="B480" s="17">
        <v>6416.4809995699998</v>
      </c>
      <c r="D480" s="46">
        <f t="shared" si="7"/>
        <v>6416.4809995699998</v>
      </c>
      <c r="G480" s="44">
        <v>43485.916666666664</v>
      </c>
      <c r="H480" s="43">
        <v>0</v>
      </c>
      <c r="I480" s="43">
        <v>0.15261247359941099</v>
      </c>
      <c r="J480" s="43">
        <v>0</v>
      </c>
      <c r="K480" s="43">
        <v>0.21500908299999999</v>
      </c>
      <c r="L480" s="43"/>
      <c r="M480" s="43">
        <v>0</v>
      </c>
      <c r="N480" s="43">
        <v>0.25566596950863701</v>
      </c>
      <c r="O480" s="45">
        <v>0.75025470379652537</v>
      </c>
    </row>
    <row r="481" spans="1:15" x14ac:dyDescent="0.3">
      <c r="A481" s="43"/>
      <c r="B481" s="17">
        <v>5599.1009995699997</v>
      </c>
      <c r="D481" s="46">
        <f t="shared" si="7"/>
        <v>5599.1009995699997</v>
      </c>
      <c r="G481" s="44">
        <v>43485.958333333336</v>
      </c>
      <c r="H481" s="43">
        <v>0</v>
      </c>
      <c r="I481" s="43">
        <v>0.15890293031288499</v>
      </c>
      <c r="J481" s="43">
        <v>0</v>
      </c>
      <c r="K481" s="43">
        <v>0.23075404299999999</v>
      </c>
      <c r="L481" s="43"/>
      <c r="M481" s="43">
        <v>0</v>
      </c>
      <c r="N481" s="43">
        <v>0.26021703134620899</v>
      </c>
      <c r="O481" s="45">
        <v>0.75025470379652537</v>
      </c>
    </row>
    <row r="482" spans="1:15" x14ac:dyDescent="0.3">
      <c r="A482" s="43"/>
      <c r="B482" s="17">
        <v>6084.5050886400004</v>
      </c>
      <c r="D482" s="46">
        <f t="shared" si="7"/>
        <v>6084.5050886400004</v>
      </c>
      <c r="G482" s="44">
        <v>43486</v>
      </c>
      <c r="H482" s="43">
        <v>0</v>
      </c>
      <c r="I482" s="43">
        <v>0.16915269527190499</v>
      </c>
      <c r="J482" s="43">
        <v>0</v>
      </c>
      <c r="K482" s="43">
        <v>0.20874052700000001</v>
      </c>
      <c r="L482" s="43"/>
      <c r="M482" s="43">
        <v>0</v>
      </c>
      <c r="N482" s="43">
        <v>0.25565283662813099</v>
      </c>
      <c r="O482" s="45">
        <v>0.8161079972729185</v>
      </c>
    </row>
    <row r="483" spans="1:15" x14ac:dyDescent="0.3">
      <c r="A483" s="43"/>
      <c r="B483" s="17">
        <v>5832.9250886399996</v>
      </c>
      <c r="D483" s="46">
        <f t="shared" si="7"/>
        <v>5832.9250886399996</v>
      </c>
      <c r="G483" s="44">
        <v>43486.041666666664</v>
      </c>
      <c r="H483" s="43">
        <v>0</v>
      </c>
      <c r="I483" s="43">
        <v>0.180379489580476</v>
      </c>
      <c r="J483" s="43">
        <v>0</v>
      </c>
      <c r="K483" s="43">
        <v>0.19162822199999999</v>
      </c>
      <c r="L483" s="43"/>
      <c r="M483" s="43">
        <v>0</v>
      </c>
      <c r="N483" s="43">
        <v>0.26521202048854098</v>
      </c>
      <c r="O483" s="45">
        <v>0.8161079972729185</v>
      </c>
    </row>
    <row r="484" spans="1:15" x14ac:dyDescent="0.3">
      <c r="A484" s="43"/>
      <c r="B484" s="17">
        <v>5771.2935643800001</v>
      </c>
      <c r="D484" s="46">
        <f t="shared" si="7"/>
        <v>5771.2935643800001</v>
      </c>
      <c r="G484" s="44">
        <v>43486.083333333336</v>
      </c>
      <c r="H484" s="43">
        <v>0</v>
      </c>
      <c r="I484" s="43">
        <v>0.19536639190868901</v>
      </c>
      <c r="J484" s="43">
        <v>0</v>
      </c>
      <c r="K484" s="43">
        <v>0.168087454</v>
      </c>
      <c r="L484" s="43"/>
      <c r="M484" s="43">
        <v>0</v>
      </c>
      <c r="N484" s="43">
        <v>0.27354799889617498</v>
      </c>
      <c r="O484" s="45">
        <v>0.8161079972729185</v>
      </c>
    </row>
    <row r="485" spans="1:15" x14ac:dyDescent="0.3">
      <c r="A485" s="43"/>
      <c r="B485" s="17">
        <v>5737.8951433900002</v>
      </c>
      <c r="D485" s="46">
        <f t="shared" si="7"/>
        <v>5737.8951433900002</v>
      </c>
      <c r="G485" s="44">
        <v>43486.125</v>
      </c>
      <c r="H485" s="43">
        <v>0</v>
      </c>
      <c r="I485" s="43">
        <v>0.21534217411079901</v>
      </c>
      <c r="J485" s="43">
        <v>0</v>
      </c>
      <c r="K485" s="43">
        <v>0.14764722499999999</v>
      </c>
      <c r="L485" s="43"/>
      <c r="M485" s="43">
        <v>0</v>
      </c>
      <c r="N485" s="43">
        <v>0.27862169868353698</v>
      </c>
      <c r="O485" s="45">
        <v>0.8161079972729185</v>
      </c>
    </row>
    <row r="486" spans="1:15" x14ac:dyDescent="0.3">
      <c r="A486" s="43"/>
      <c r="B486" s="17">
        <v>4920.51514339</v>
      </c>
      <c r="D486" s="46">
        <f t="shared" si="7"/>
        <v>4920.51514339</v>
      </c>
      <c r="G486" s="44">
        <v>43486.166666666664</v>
      </c>
      <c r="H486" s="43">
        <v>0</v>
      </c>
      <c r="I486" s="43">
        <v>0.24194255582381499</v>
      </c>
      <c r="J486" s="43">
        <v>0</v>
      </c>
      <c r="K486" s="43">
        <v>0.13150864900000001</v>
      </c>
      <c r="L486" s="43"/>
      <c r="M486" s="43">
        <v>0</v>
      </c>
      <c r="N486" s="43">
        <v>0.278639752895602</v>
      </c>
      <c r="O486" s="45">
        <v>0.8161079972729185</v>
      </c>
    </row>
    <row r="487" spans="1:15" x14ac:dyDescent="0.3">
      <c r="A487" s="43"/>
      <c r="B487" s="17">
        <v>5737.8951433900002</v>
      </c>
      <c r="D487" s="46">
        <f t="shared" si="7"/>
        <v>5737.8951433900002</v>
      </c>
      <c r="G487" s="44">
        <v>43486.208333333336</v>
      </c>
      <c r="H487" s="43">
        <v>0</v>
      </c>
      <c r="I487" s="43">
        <v>0.270918222958627</v>
      </c>
      <c r="J487" s="43">
        <v>0</v>
      </c>
      <c r="K487" s="43">
        <v>0.12773456699999999</v>
      </c>
      <c r="L487" s="43"/>
      <c r="M487" s="43">
        <v>0</v>
      </c>
      <c r="N487" s="43">
        <v>0.28126409762056198</v>
      </c>
      <c r="O487" s="45">
        <v>0.8161079972729185</v>
      </c>
    </row>
    <row r="488" spans="1:15" x14ac:dyDescent="0.3">
      <c r="A488" s="43"/>
      <c r="B488" s="17">
        <v>5729.5455381399997</v>
      </c>
      <c r="D488" s="46">
        <f t="shared" si="7"/>
        <v>5729.5455381399997</v>
      </c>
      <c r="G488" s="44">
        <v>43486.25</v>
      </c>
      <c r="H488" s="43">
        <v>0</v>
      </c>
      <c r="I488" s="43">
        <v>0.28649499156668801</v>
      </c>
      <c r="J488" s="43">
        <v>0</v>
      </c>
      <c r="K488" s="43">
        <v>0.15293256</v>
      </c>
      <c r="L488" s="43"/>
      <c r="M488" s="43">
        <v>0</v>
      </c>
      <c r="N488" s="43">
        <v>0.29657163712772799</v>
      </c>
      <c r="O488" s="45">
        <v>0.8161079972729185</v>
      </c>
    </row>
    <row r="489" spans="1:15" x14ac:dyDescent="0.3">
      <c r="A489" s="43"/>
      <c r="B489" s="17">
        <v>5737.8951433900002</v>
      </c>
      <c r="D489" s="46">
        <f t="shared" si="7"/>
        <v>5737.8951433900002</v>
      </c>
      <c r="G489" s="44">
        <v>43486.291666666664</v>
      </c>
      <c r="H489" s="43">
        <v>0</v>
      </c>
      <c r="I489" s="43">
        <v>0.301124982648318</v>
      </c>
      <c r="J489" s="43">
        <v>0</v>
      </c>
      <c r="K489" s="43">
        <v>0.16626635000000001</v>
      </c>
      <c r="L489" s="43"/>
      <c r="M489" s="43">
        <v>0</v>
      </c>
      <c r="N489" s="43">
        <v>0.32670021857884302</v>
      </c>
      <c r="O489" s="45">
        <v>0.8161079972729185</v>
      </c>
    </row>
    <row r="490" spans="1:15" x14ac:dyDescent="0.3">
      <c r="A490" s="43"/>
      <c r="B490" s="17">
        <v>5737.8951433900002</v>
      </c>
      <c r="D490" s="46">
        <f t="shared" si="7"/>
        <v>5737.8951433900002</v>
      </c>
      <c r="G490" s="44">
        <v>43486.333333333336</v>
      </c>
      <c r="H490" s="43">
        <v>5.7252599033500804E-3</v>
      </c>
      <c r="I490" s="43">
        <v>0.33333340425407498</v>
      </c>
      <c r="J490" s="43">
        <v>1.4879999999999901E-4</v>
      </c>
      <c r="K490" s="43">
        <v>0.15217043099999999</v>
      </c>
      <c r="L490" s="43"/>
      <c r="M490" s="43">
        <v>8.4106081970386198E-3</v>
      </c>
      <c r="N490" s="43">
        <v>0.35410823441797701</v>
      </c>
      <c r="O490" s="45">
        <v>0.8161079972729185</v>
      </c>
    </row>
    <row r="491" spans="1:15" x14ac:dyDescent="0.3">
      <c r="A491" s="43"/>
      <c r="B491" s="17">
        <v>5737.8951433900002</v>
      </c>
      <c r="D491" s="46">
        <f t="shared" si="7"/>
        <v>5737.8951433900002</v>
      </c>
      <c r="G491" s="44">
        <v>43486.375</v>
      </c>
      <c r="H491" s="43">
        <v>0.110072683273734</v>
      </c>
      <c r="I491" s="43">
        <v>0.33711310797738098</v>
      </c>
      <c r="J491" s="43">
        <v>9.6511200000000005E-2</v>
      </c>
      <c r="K491" s="43">
        <v>0.11030746499999999</v>
      </c>
      <c r="L491" s="43"/>
      <c r="M491" s="43">
        <v>0.115790208188841</v>
      </c>
      <c r="N491" s="43">
        <v>0.32539953578651998</v>
      </c>
      <c r="O491" s="45">
        <v>0.8161079972729185</v>
      </c>
    </row>
    <row r="492" spans="1:15" x14ac:dyDescent="0.3">
      <c r="A492" s="43"/>
      <c r="B492" s="17">
        <v>4920.51514339</v>
      </c>
      <c r="D492" s="46">
        <f t="shared" si="7"/>
        <v>4920.51514339</v>
      </c>
      <c r="G492" s="44">
        <v>43486.416666666664</v>
      </c>
      <c r="H492" s="43">
        <v>0.27820020328030598</v>
      </c>
      <c r="I492" s="43">
        <v>0.32997762434317601</v>
      </c>
      <c r="J492" s="43">
        <v>0.31880520000000001</v>
      </c>
      <c r="K492" s="43">
        <v>6.8263597999999995E-2</v>
      </c>
      <c r="L492" s="43"/>
      <c r="M492" s="43">
        <v>0.279577050636797</v>
      </c>
      <c r="N492" s="43">
        <v>0.26453337473363803</v>
      </c>
      <c r="O492" s="45">
        <v>0.8161079972729185</v>
      </c>
    </row>
    <row r="493" spans="1:15" x14ac:dyDescent="0.3">
      <c r="A493" s="43"/>
      <c r="B493" s="17">
        <v>5491.15226231</v>
      </c>
      <c r="D493" s="46">
        <f t="shared" si="7"/>
        <v>5491.15226231</v>
      </c>
      <c r="G493" s="44">
        <v>43486.458333333336</v>
      </c>
      <c r="H493" s="43">
        <v>0.41942431870572799</v>
      </c>
      <c r="I493" s="43">
        <v>0.32570520778469297</v>
      </c>
      <c r="J493" s="43">
        <v>0.53372960000000003</v>
      </c>
      <c r="K493" s="43">
        <v>4.1918705000000001E-2</v>
      </c>
      <c r="L493" s="43"/>
      <c r="M493" s="43">
        <v>0.42338858421146203</v>
      </c>
      <c r="N493" s="43">
        <v>0.19956447751978801</v>
      </c>
      <c r="O493" s="45">
        <v>0.8161079972729185</v>
      </c>
    </row>
    <row r="494" spans="1:15" x14ac:dyDescent="0.3">
      <c r="A494" s="43"/>
      <c r="B494" s="17">
        <v>4673.7722623099999</v>
      </c>
      <c r="D494" s="46">
        <f t="shared" si="7"/>
        <v>4673.7722623099999</v>
      </c>
      <c r="G494" s="44">
        <v>43486.5</v>
      </c>
      <c r="H494" s="43">
        <v>0.51422387505225398</v>
      </c>
      <c r="I494" s="43">
        <v>0.34767048383610799</v>
      </c>
      <c r="J494" s="43">
        <v>0.69514719999999997</v>
      </c>
      <c r="K494" s="43">
        <v>2.8550553999999999E-2</v>
      </c>
      <c r="L494" s="43"/>
      <c r="M494" s="43">
        <v>0.49315314850757103</v>
      </c>
      <c r="N494" s="43">
        <v>0.17999189315275599</v>
      </c>
      <c r="O494" s="45">
        <v>0.8161079972729185</v>
      </c>
    </row>
    <row r="495" spans="1:15" x14ac:dyDescent="0.3">
      <c r="A495" s="43"/>
      <c r="B495" s="17">
        <v>5491.15226231</v>
      </c>
      <c r="D495" s="46">
        <f t="shared" si="7"/>
        <v>5491.15226231</v>
      </c>
      <c r="G495" s="44">
        <v>43486.541666666664</v>
      </c>
      <c r="H495" s="43">
        <v>0.54200670003465001</v>
      </c>
      <c r="I495" s="43">
        <v>0.362102945500416</v>
      </c>
      <c r="J495" s="43">
        <v>0.75903799999999999</v>
      </c>
      <c r="K495" s="43">
        <v>2.7560652000000001E-2</v>
      </c>
      <c r="L495" s="43"/>
      <c r="M495" s="43">
        <v>0.48312141224670002</v>
      </c>
      <c r="N495" s="43">
        <v>0.17516415795054299</v>
      </c>
      <c r="O495" s="45">
        <v>0.8161079972729185</v>
      </c>
    </row>
    <row r="496" spans="1:15" x14ac:dyDescent="0.3">
      <c r="A496" s="43"/>
      <c r="B496" s="17">
        <v>4673.7722623099999</v>
      </c>
      <c r="D496" s="46">
        <f t="shared" si="7"/>
        <v>4673.7722623099999</v>
      </c>
      <c r="G496" s="44">
        <v>43486.583333333336</v>
      </c>
      <c r="H496" s="43">
        <v>0.49885815092555802</v>
      </c>
      <c r="I496" s="43">
        <v>0.35989677550583199</v>
      </c>
      <c r="J496" s="43">
        <v>0.71696719999999903</v>
      </c>
      <c r="K496" s="43">
        <v>3.7700988999999997E-2</v>
      </c>
      <c r="L496" s="43"/>
      <c r="M496" s="43">
        <v>0.40022527960740401</v>
      </c>
      <c r="N496" s="43">
        <v>0.172393560518633</v>
      </c>
      <c r="O496" s="45">
        <v>0.8161079972729185</v>
      </c>
    </row>
    <row r="497" spans="1:15" x14ac:dyDescent="0.3">
      <c r="A497" s="43"/>
      <c r="B497" s="17">
        <v>5491.15226231</v>
      </c>
      <c r="D497" s="46">
        <f t="shared" si="7"/>
        <v>5491.15226231</v>
      </c>
      <c r="G497" s="44">
        <v>43486.625</v>
      </c>
      <c r="H497" s="43">
        <v>0.39688196764495998</v>
      </c>
      <c r="I497" s="43">
        <v>0.34930718447449</v>
      </c>
      <c r="J497" s="43">
        <v>0.60485599999999995</v>
      </c>
      <c r="K497" s="43">
        <v>6.0440280999999998E-2</v>
      </c>
      <c r="L497" s="43"/>
      <c r="M497" s="43">
        <v>0.28240867092090799</v>
      </c>
      <c r="N497" s="43">
        <v>0.17073373020075</v>
      </c>
      <c r="O497" s="45">
        <v>0.8161079972729185</v>
      </c>
    </row>
    <row r="498" spans="1:15" x14ac:dyDescent="0.3">
      <c r="A498" s="43"/>
      <c r="B498" s="17">
        <v>4673.7722623099999</v>
      </c>
      <c r="D498" s="46">
        <f t="shared" si="7"/>
        <v>4673.7722623099999</v>
      </c>
      <c r="G498" s="44">
        <v>43486.666666666664</v>
      </c>
      <c r="H498" s="43">
        <v>0.25820336191952298</v>
      </c>
      <c r="I498" s="43">
        <v>0.353521793243597</v>
      </c>
      <c r="J498" s="43">
        <v>0.42350199999999999</v>
      </c>
      <c r="K498" s="43">
        <v>6.3442885000000004E-2</v>
      </c>
      <c r="L498" s="43"/>
      <c r="M498" s="43">
        <v>0.14150153364141599</v>
      </c>
      <c r="N498" s="43">
        <v>0.17276992150468301</v>
      </c>
      <c r="O498" s="45">
        <v>0.8161079972729185</v>
      </c>
    </row>
    <row r="499" spans="1:15" x14ac:dyDescent="0.3">
      <c r="A499" s="43"/>
      <c r="B499" s="17">
        <v>5491.15226231</v>
      </c>
      <c r="D499" s="46">
        <f t="shared" si="7"/>
        <v>5491.15226231</v>
      </c>
      <c r="G499" s="44">
        <v>43486.708333333336</v>
      </c>
      <c r="H499" s="43">
        <v>9.7671250131331905E-2</v>
      </c>
      <c r="I499" s="43">
        <v>0.329874034227781</v>
      </c>
      <c r="J499" s="43">
        <v>0.21114359999999999</v>
      </c>
      <c r="K499" s="43">
        <v>6.0897949999999999E-2</v>
      </c>
      <c r="L499" s="43"/>
      <c r="M499" s="43">
        <v>2.6702911968664901E-2</v>
      </c>
      <c r="N499" s="43">
        <v>0.17254586983176501</v>
      </c>
      <c r="O499" s="45">
        <v>0.8161079972729185</v>
      </c>
    </row>
    <row r="500" spans="1:15" x14ac:dyDescent="0.3">
      <c r="A500" s="43"/>
      <c r="B500" s="17">
        <v>4673.7722623099999</v>
      </c>
      <c r="D500" s="46">
        <f t="shared" si="7"/>
        <v>4673.7722623099999</v>
      </c>
      <c r="G500" s="44">
        <v>43486.75</v>
      </c>
      <c r="H500" s="43">
        <v>4.0139840012973996E-3</v>
      </c>
      <c r="I500" s="43">
        <v>0.322884719114718</v>
      </c>
      <c r="J500" s="43">
        <v>2.94323999999999E-2</v>
      </c>
      <c r="K500" s="43">
        <v>7.1913975000000005E-2</v>
      </c>
      <c r="L500" s="43"/>
      <c r="M500" s="43">
        <v>0</v>
      </c>
      <c r="N500" s="43">
        <v>0.16467110125897899</v>
      </c>
      <c r="O500" s="45">
        <v>0.8161079972729185</v>
      </c>
    </row>
    <row r="501" spans="1:15" x14ac:dyDescent="0.3">
      <c r="A501" s="43"/>
      <c r="B501" s="17">
        <v>5491.15226231</v>
      </c>
      <c r="D501" s="46">
        <f t="shared" si="7"/>
        <v>5491.15226231</v>
      </c>
      <c r="G501" s="44">
        <v>43486.791666666664</v>
      </c>
      <c r="H501" s="43">
        <v>0</v>
      </c>
      <c r="I501" s="43">
        <v>0.31478713674168901</v>
      </c>
      <c r="J501" s="43">
        <v>0</v>
      </c>
      <c r="K501" s="43">
        <v>7.2141754000000002E-2</v>
      </c>
      <c r="L501" s="43"/>
      <c r="M501" s="43">
        <v>0</v>
      </c>
      <c r="N501" s="43">
        <v>0.149194370662416</v>
      </c>
      <c r="O501" s="45">
        <v>0.8161079972729185</v>
      </c>
    </row>
    <row r="502" spans="1:15" x14ac:dyDescent="0.3">
      <c r="A502" s="43"/>
      <c r="B502" s="17">
        <v>4673.7722623099999</v>
      </c>
      <c r="D502" s="46">
        <f t="shared" si="7"/>
        <v>4673.7722623099999</v>
      </c>
      <c r="G502" s="44">
        <v>43486.833333333336</v>
      </c>
      <c r="H502" s="43">
        <v>0</v>
      </c>
      <c r="I502" s="43">
        <v>0.30439250502349902</v>
      </c>
      <c r="J502" s="43">
        <v>0</v>
      </c>
      <c r="K502" s="43">
        <v>7.2072217999999993E-2</v>
      </c>
      <c r="L502" s="43"/>
      <c r="M502" s="43">
        <v>0</v>
      </c>
      <c r="N502" s="43">
        <v>0.13380256853186501</v>
      </c>
      <c r="O502" s="45">
        <v>0.8161079972729185</v>
      </c>
    </row>
    <row r="503" spans="1:15" x14ac:dyDescent="0.3">
      <c r="A503" s="43"/>
      <c r="B503" s="17">
        <v>5491.15226231</v>
      </c>
      <c r="D503" s="46">
        <f t="shared" si="7"/>
        <v>5491.15226231</v>
      </c>
      <c r="G503" s="44">
        <v>43486.875</v>
      </c>
      <c r="H503" s="43">
        <v>0</v>
      </c>
      <c r="I503" s="43">
        <v>0.30310963111115102</v>
      </c>
      <c r="J503" s="43">
        <v>0</v>
      </c>
      <c r="K503" s="43">
        <v>8.3583585000000002E-2</v>
      </c>
      <c r="L503" s="43"/>
      <c r="M503" s="43">
        <v>0</v>
      </c>
      <c r="N503" s="43">
        <v>0.116693680166401</v>
      </c>
      <c r="O503" s="45">
        <v>0.8161079972729185</v>
      </c>
    </row>
    <row r="504" spans="1:15" x14ac:dyDescent="0.3">
      <c r="A504" s="43"/>
      <c r="B504" s="17">
        <v>4673.7722623099999</v>
      </c>
      <c r="D504" s="46">
        <f t="shared" si="7"/>
        <v>4673.7722623099999</v>
      </c>
      <c r="G504" s="44">
        <v>43486.916666666664</v>
      </c>
      <c r="H504" s="43">
        <v>0</v>
      </c>
      <c r="I504" s="43">
        <v>0.30622070354491598</v>
      </c>
      <c r="J504" s="43">
        <v>0</v>
      </c>
      <c r="K504" s="43">
        <v>0.10039342599999999</v>
      </c>
      <c r="L504" s="43"/>
      <c r="M504" s="43">
        <v>0</v>
      </c>
      <c r="N504" s="43">
        <v>9.7716345926488299E-2</v>
      </c>
      <c r="O504" s="45">
        <v>0.8161079972729185</v>
      </c>
    </row>
    <row r="505" spans="1:15" x14ac:dyDescent="0.3">
      <c r="A505" s="43"/>
      <c r="B505" s="17">
        <v>5491.15226231</v>
      </c>
      <c r="D505" s="46">
        <f t="shared" si="7"/>
        <v>5491.15226231</v>
      </c>
      <c r="G505" s="44">
        <v>43486.958333333336</v>
      </c>
      <c r="H505" s="43">
        <v>0</v>
      </c>
      <c r="I505" s="43">
        <v>0.31563525678159299</v>
      </c>
      <c r="J505" s="43">
        <v>0</v>
      </c>
      <c r="K505" s="43">
        <v>0.12570846899999999</v>
      </c>
      <c r="L505" s="43"/>
      <c r="M505" s="43">
        <v>0</v>
      </c>
      <c r="N505" s="43">
        <v>8.3669495781685504E-2</v>
      </c>
      <c r="O505" s="45">
        <v>0.8161079972729185</v>
      </c>
    </row>
    <row r="506" spans="1:15" x14ac:dyDescent="0.3">
      <c r="A506" s="43"/>
      <c r="B506" s="17">
        <v>5769.8240850399998</v>
      </c>
      <c r="D506" s="46">
        <f t="shared" si="7"/>
        <v>5769.8240850399998</v>
      </c>
      <c r="G506" s="44">
        <v>43487</v>
      </c>
      <c r="H506" s="43">
        <v>0</v>
      </c>
      <c r="I506" s="43">
        <v>0.33446775406710999</v>
      </c>
      <c r="J506" s="43">
        <v>0</v>
      </c>
      <c r="K506" s="43">
        <v>0.14197041599999999</v>
      </c>
      <c r="L506" s="43"/>
      <c r="M506" s="43">
        <v>0</v>
      </c>
      <c r="N506" s="43">
        <v>7.3889650813620394E-2</v>
      </c>
      <c r="O506" s="45">
        <v>0.79701340648390606</v>
      </c>
    </row>
    <row r="507" spans="1:15" x14ac:dyDescent="0.3">
      <c r="A507" s="43"/>
      <c r="B507" s="17">
        <v>4952.4440850399997</v>
      </c>
      <c r="D507" s="46">
        <f t="shared" si="7"/>
        <v>4952.4440850399997</v>
      </c>
      <c r="G507" s="44">
        <v>43487.041666666664</v>
      </c>
      <c r="H507" s="43">
        <v>0</v>
      </c>
      <c r="I507" s="43">
        <v>0.34725816566497097</v>
      </c>
      <c r="J507" s="43">
        <v>0</v>
      </c>
      <c r="K507" s="43">
        <v>0.13707419600000001</v>
      </c>
      <c r="L507" s="43"/>
      <c r="M507" s="43">
        <v>0</v>
      </c>
      <c r="N507" s="43">
        <v>7.2206124994694407E-2</v>
      </c>
      <c r="O507" s="45">
        <v>0.79701340648390606</v>
      </c>
    </row>
    <row r="508" spans="1:15" x14ac:dyDescent="0.3">
      <c r="A508" s="43"/>
      <c r="B508" s="17">
        <v>5769.8240850399998</v>
      </c>
      <c r="D508" s="46">
        <f t="shared" si="7"/>
        <v>5769.8240850399998</v>
      </c>
      <c r="G508" s="44">
        <v>43487.083333333336</v>
      </c>
      <c r="H508" s="43">
        <v>0</v>
      </c>
      <c r="I508" s="43">
        <v>0.358901464095983</v>
      </c>
      <c r="J508" s="43">
        <v>0</v>
      </c>
      <c r="K508" s="43">
        <v>0.12100308999999999</v>
      </c>
      <c r="L508" s="43"/>
      <c r="M508" s="43">
        <v>0</v>
      </c>
      <c r="N508" s="43">
        <v>7.51738235437278E-2</v>
      </c>
      <c r="O508" s="45">
        <v>0.79701340648390606</v>
      </c>
    </row>
    <row r="509" spans="1:15" x14ac:dyDescent="0.3">
      <c r="A509" s="43"/>
      <c r="B509" s="17">
        <v>4952.4440850399997</v>
      </c>
      <c r="D509" s="46">
        <f t="shared" si="7"/>
        <v>4952.4440850399997</v>
      </c>
      <c r="G509" s="44">
        <v>43487.125</v>
      </c>
      <c r="H509" s="43">
        <v>0</v>
      </c>
      <c r="I509" s="43">
        <v>0.36704839602979999</v>
      </c>
      <c r="J509" s="43">
        <v>0</v>
      </c>
      <c r="K509" s="43">
        <v>0.1116523</v>
      </c>
      <c r="L509" s="43"/>
      <c r="M509" s="43">
        <v>0</v>
      </c>
      <c r="N509" s="43">
        <v>7.9496302521480405E-2</v>
      </c>
      <c r="O509" s="45">
        <v>0.79701340648390606</v>
      </c>
    </row>
    <row r="510" spans="1:15" x14ac:dyDescent="0.3">
      <c r="A510" s="43"/>
      <c r="B510" s="17">
        <v>5761.5462106200002</v>
      </c>
      <c r="D510" s="46">
        <f t="shared" si="7"/>
        <v>5761.5462106200002</v>
      </c>
      <c r="G510" s="44">
        <v>43487.166666666664</v>
      </c>
      <c r="H510" s="43">
        <v>0</v>
      </c>
      <c r="I510" s="43">
        <v>0.36365888956151898</v>
      </c>
      <c r="J510" s="43">
        <v>0</v>
      </c>
      <c r="K510" s="43">
        <v>0.11991726900000001</v>
      </c>
      <c r="L510" s="43"/>
      <c r="M510" s="43">
        <v>0</v>
      </c>
      <c r="N510" s="43">
        <v>8.3160520334945198E-2</v>
      </c>
      <c r="O510" s="45">
        <v>0.79701340648390606</v>
      </c>
    </row>
    <row r="511" spans="1:15" x14ac:dyDescent="0.3">
      <c r="A511" s="43"/>
      <c r="B511" s="17">
        <v>4944.1662106200001</v>
      </c>
      <c r="D511" s="46">
        <f t="shared" si="7"/>
        <v>4944.1662106200001</v>
      </c>
      <c r="G511" s="44">
        <v>43487.208333333336</v>
      </c>
      <c r="H511" s="43">
        <v>0</v>
      </c>
      <c r="I511" s="43">
        <v>0.36433760071770299</v>
      </c>
      <c r="J511" s="43">
        <v>0</v>
      </c>
      <c r="K511" s="43">
        <v>0.13749118900000001</v>
      </c>
      <c r="L511" s="43"/>
      <c r="M511" s="43">
        <v>0</v>
      </c>
      <c r="N511" s="43">
        <v>8.6303586190688494E-2</v>
      </c>
      <c r="O511" s="45">
        <v>0.79701340648390606</v>
      </c>
    </row>
    <row r="512" spans="1:15" x14ac:dyDescent="0.3">
      <c r="A512" s="43"/>
      <c r="B512" s="17">
        <v>5736.71258734</v>
      </c>
      <c r="D512" s="46">
        <f t="shared" si="7"/>
        <v>5736.71258734</v>
      </c>
      <c r="G512" s="44">
        <v>43487.25</v>
      </c>
      <c r="H512" s="43">
        <v>0</v>
      </c>
      <c r="I512" s="43">
        <v>0.37969586206714701</v>
      </c>
      <c r="J512" s="43">
        <v>0</v>
      </c>
      <c r="K512" s="43">
        <v>0.15440459400000001</v>
      </c>
      <c r="L512" s="43"/>
      <c r="M512" s="43">
        <v>0</v>
      </c>
      <c r="N512" s="43">
        <v>8.7569934721681203E-2</v>
      </c>
      <c r="O512" s="45">
        <v>0.79701340648390606</v>
      </c>
    </row>
    <row r="513" spans="1:15" x14ac:dyDescent="0.3">
      <c r="A513" s="43"/>
      <c r="B513" s="17">
        <v>4919.3325873399999</v>
      </c>
      <c r="D513" s="46">
        <f t="shared" si="7"/>
        <v>4919.3325873399999</v>
      </c>
      <c r="G513" s="44">
        <v>43487.291666666664</v>
      </c>
      <c r="H513" s="43">
        <v>0</v>
      </c>
      <c r="I513" s="43">
        <v>0.41244100545074602</v>
      </c>
      <c r="J513" s="43">
        <v>0</v>
      </c>
      <c r="K513" s="43">
        <v>0.16138076400000001</v>
      </c>
      <c r="L513" s="43"/>
      <c r="M513" s="43">
        <v>0</v>
      </c>
      <c r="N513" s="43">
        <v>9.0742586463407202E-2</v>
      </c>
      <c r="O513" s="45">
        <v>0.79701340648390606</v>
      </c>
    </row>
    <row r="514" spans="1:15" x14ac:dyDescent="0.3">
      <c r="A514" s="43"/>
      <c r="B514" s="17">
        <v>4916.7645138600001</v>
      </c>
      <c r="D514" s="46">
        <f t="shared" si="7"/>
        <v>4916.7645138600001</v>
      </c>
      <c r="G514" s="44">
        <v>43487.333333333336</v>
      </c>
      <c r="H514" s="43">
        <v>7.8305785912789801E-3</v>
      </c>
      <c r="I514" s="43">
        <v>0.46278451778149998</v>
      </c>
      <c r="J514" s="43">
        <v>0</v>
      </c>
      <c r="K514" s="43">
        <v>0.14999237400000001</v>
      </c>
      <c r="L514" s="43"/>
      <c r="M514" s="43">
        <v>1.9530099036107602E-2</v>
      </c>
      <c r="N514" s="43">
        <v>0.101068070178065</v>
      </c>
      <c r="O514" s="45">
        <v>0.79701340648390606</v>
      </c>
    </row>
    <row r="515" spans="1:15" x14ac:dyDescent="0.3">
      <c r="A515" s="43"/>
      <c r="B515" s="17">
        <v>4099.38451386</v>
      </c>
      <c r="D515" s="46">
        <f t="shared" ref="D515:D578" si="8">B515+C515</f>
        <v>4099.38451386</v>
      </c>
      <c r="G515" s="44">
        <v>43487.375</v>
      </c>
      <c r="H515" s="43">
        <v>0.15749151229807201</v>
      </c>
      <c r="I515" s="43">
        <v>0.48961101672576901</v>
      </c>
      <c r="J515" s="43">
        <v>3.3256399999999998E-2</v>
      </c>
      <c r="K515" s="43">
        <v>0.13390890699999999</v>
      </c>
      <c r="L515" s="43"/>
      <c r="M515" s="43">
        <v>0.219068623433507</v>
      </c>
      <c r="N515" s="43">
        <v>0.10508781764924501</v>
      </c>
      <c r="O515" s="45">
        <v>0.79701340648390606</v>
      </c>
    </row>
    <row r="516" spans="1:15" x14ac:dyDescent="0.3">
      <c r="A516" s="43"/>
      <c r="B516" s="17">
        <v>3282.0045138599999</v>
      </c>
      <c r="D516" s="46">
        <f t="shared" si="8"/>
        <v>3282.0045138599999</v>
      </c>
      <c r="G516" s="44">
        <v>43487.416666666664</v>
      </c>
      <c r="H516" s="43">
        <v>0.38274333689029399</v>
      </c>
      <c r="I516" s="43">
        <v>0.50894962932824495</v>
      </c>
      <c r="J516" s="43">
        <v>0.11547640000000001</v>
      </c>
      <c r="K516" s="43">
        <v>0.116184326</v>
      </c>
      <c r="L516" s="43"/>
      <c r="M516" s="43">
        <v>0.48673621213254098</v>
      </c>
      <c r="N516" s="43">
        <v>9.8461254155085096E-2</v>
      </c>
      <c r="O516" s="45">
        <v>0.79701340648390606</v>
      </c>
    </row>
    <row r="517" spans="1:15" x14ac:dyDescent="0.3">
      <c r="A517" s="43"/>
      <c r="B517" s="17">
        <v>2952.82117827</v>
      </c>
      <c r="D517" s="46">
        <f t="shared" si="8"/>
        <v>2952.82117827</v>
      </c>
      <c r="G517" s="44">
        <v>43487.458333333336</v>
      </c>
      <c r="H517" s="43">
        <v>0.55220860312897901</v>
      </c>
      <c r="I517" s="43">
        <v>0.51642541580983903</v>
      </c>
      <c r="J517" s="43">
        <v>0.19650879999999901</v>
      </c>
      <c r="K517" s="43">
        <v>0.107770513</v>
      </c>
      <c r="L517" s="43"/>
      <c r="M517" s="43">
        <v>0.70490239481936101</v>
      </c>
      <c r="N517" s="43">
        <v>9.7634155568722E-2</v>
      </c>
      <c r="O517" s="45">
        <v>0.79701340648390606</v>
      </c>
    </row>
    <row r="518" spans="1:15" x14ac:dyDescent="0.3">
      <c r="A518" s="43"/>
      <c r="B518" s="17">
        <v>3770.2011782700001</v>
      </c>
      <c r="D518" s="46">
        <f t="shared" si="8"/>
        <v>3770.2011782700001</v>
      </c>
      <c r="G518" s="44">
        <v>43487.5</v>
      </c>
      <c r="H518" s="43">
        <v>0.65763740484761601</v>
      </c>
      <c r="I518" s="43">
        <v>0.52974538470898103</v>
      </c>
      <c r="J518" s="43">
        <v>0.25335160000000001</v>
      </c>
      <c r="K518" s="43">
        <v>0.123272636</v>
      </c>
      <c r="L518" s="43"/>
      <c r="M518" s="43">
        <v>0.817429671665998</v>
      </c>
      <c r="N518" s="43">
        <v>0.110031864834523</v>
      </c>
      <c r="O518" s="45">
        <v>0.79701340648390606</v>
      </c>
    </row>
    <row r="519" spans="1:15" x14ac:dyDescent="0.3">
      <c r="A519" s="43"/>
      <c r="B519" s="17">
        <v>4587.5811782700002</v>
      </c>
      <c r="D519" s="46">
        <f t="shared" si="8"/>
        <v>4587.5811782700002</v>
      </c>
      <c r="G519" s="44">
        <v>43487.541666666664</v>
      </c>
      <c r="H519" s="43">
        <v>0.68926290448127603</v>
      </c>
      <c r="I519" s="43">
        <v>0.53349405297330099</v>
      </c>
      <c r="J519" s="43">
        <v>0.27303759999999999</v>
      </c>
      <c r="K519" s="43">
        <v>0.13862028600000001</v>
      </c>
      <c r="L519" s="43"/>
      <c r="M519" s="43">
        <v>0.81230376462346099</v>
      </c>
      <c r="N519" s="43">
        <v>0.123685164829806</v>
      </c>
      <c r="O519" s="45">
        <v>0.79701340648390606</v>
      </c>
    </row>
    <row r="520" spans="1:15" x14ac:dyDescent="0.3">
      <c r="A520" s="43"/>
      <c r="B520" s="17">
        <v>5404.9611782700003</v>
      </c>
      <c r="D520" s="46">
        <f t="shared" si="8"/>
        <v>5404.9611782700003</v>
      </c>
      <c r="G520" s="44">
        <v>43487.583333333336</v>
      </c>
      <c r="H520" s="43">
        <v>0.64804398369629501</v>
      </c>
      <c r="I520" s="43">
        <v>0.52565778804802699</v>
      </c>
      <c r="J520" s="43">
        <v>0.25258639999999999</v>
      </c>
      <c r="K520" s="43">
        <v>0.15515131099999999</v>
      </c>
      <c r="L520" s="43"/>
      <c r="M520" s="43">
        <v>0.69304650275836399</v>
      </c>
      <c r="N520" s="43">
        <v>0.135378267400034</v>
      </c>
      <c r="O520" s="45">
        <v>0.79701340648390606</v>
      </c>
    </row>
    <row r="521" spans="1:15" x14ac:dyDescent="0.3">
      <c r="A521" s="43"/>
      <c r="B521" s="17">
        <v>6222.3411782699995</v>
      </c>
      <c r="D521" s="46">
        <f t="shared" si="8"/>
        <v>6222.3411782699995</v>
      </c>
      <c r="G521" s="44">
        <v>43487.625</v>
      </c>
      <c r="H521" s="43">
        <v>0.57104795272542397</v>
      </c>
      <c r="I521" s="43">
        <v>0.51195918462984502</v>
      </c>
      <c r="J521" s="43">
        <v>0.2217412</v>
      </c>
      <c r="K521" s="43">
        <v>0.158677654</v>
      </c>
      <c r="L521" s="43"/>
      <c r="M521" s="43">
        <v>0.48763203930107102</v>
      </c>
      <c r="N521" s="43">
        <v>0.14319646146384099</v>
      </c>
      <c r="O521" s="45">
        <v>0.79701340648390606</v>
      </c>
    </row>
    <row r="522" spans="1:15" x14ac:dyDescent="0.3">
      <c r="A522" s="43"/>
      <c r="B522" s="17">
        <v>7039.7211782699997</v>
      </c>
      <c r="D522" s="46">
        <f t="shared" si="8"/>
        <v>7039.7211782699997</v>
      </c>
      <c r="G522" s="44">
        <v>43487.666666666664</v>
      </c>
      <c r="H522" s="43">
        <v>0.43378044468126298</v>
      </c>
      <c r="I522" s="43">
        <v>0.50381971221334898</v>
      </c>
      <c r="J522" s="43">
        <v>0.16137119999999999</v>
      </c>
      <c r="K522" s="43">
        <v>0.17389316599999999</v>
      </c>
      <c r="L522" s="43"/>
      <c r="M522" s="43">
        <v>0.239372039675219</v>
      </c>
      <c r="N522" s="43">
        <v>0.159234886108991</v>
      </c>
      <c r="O522" s="45">
        <v>0.79701340648390606</v>
      </c>
    </row>
    <row r="523" spans="1:15" x14ac:dyDescent="0.3">
      <c r="A523" s="43"/>
      <c r="B523" s="17">
        <v>7037.1442147300004</v>
      </c>
      <c r="D523" s="46">
        <f t="shared" si="8"/>
        <v>7037.1442147300004</v>
      </c>
      <c r="G523" s="44">
        <v>43487.708333333336</v>
      </c>
      <c r="H523" s="43">
        <v>0.175144893019611</v>
      </c>
      <c r="I523" s="43">
        <v>0.468187458104732</v>
      </c>
      <c r="J523" s="43">
        <v>8.0372399999999997E-2</v>
      </c>
      <c r="K523" s="43">
        <v>0.20016314199999999</v>
      </c>
      <c r="L523" s="43"/>
      <c r="M523" s="43">
        <v>3.3043584734647802E-2</v>
      </c>
      <c r="N523" s="43">
        <v>0.19745363077464401</v>
      </c>
      <c r="O523" s="45">
        <v>0.79701340648390606</v>
      </c>
    </row>
    <row r="524" spans="1:15" x14ac:dyDescent="0.3">
      <c r="A524" s="43"/>
      <c r="B524" s="17">
        <v>7042.1287844600001</v>
      </c>
      <c r="D524" s="46">
        <f t="shared" si="8"/>
        <v>7042.1287844600001</v>
      </c>
      <c r="G524" s="44">
        <v>43487.75</v>
      </c>
      <c r="H524" s="43">
        <v>4.6114358385026099E-3</v>
      </c>
      <c r="I524" s="43">
        <v>0.42548849232362201</v>
      </c>
      <c r="J524" s="43">
        <v>9.6848000000000004E-3</v>
      </c>
      <c r="K524" s="43">
        <v>0.257413224</v>
      </c>
      <c r="L524" s="43"/>
      <c r="M524" s="43">
        <v>0</v>
      </c>
      <c r="N524" s="43">
        <v>0.238624823905772</v>
      </c>
      <c r="O524" s="45">
        <v>0.79701340648390606</v>
      </c>
    </row>
    <row r="525" spans="1:15" x14ac:dyDescent="0.3">
      <c r="A525" s="43"/>
      <c r="B525" s="17">
        <v>7048.8047022199999</v>
      </c>
      <c r="D525" s="46">
        <f t="shared" si="8"/>
        <v>7048.8047022199999</v>
      </c>
      <c r="G525" s="44">
        <v>43487.791666666664</v>
      </c>
      <c r="H525" s="43">
        <v>0</v>
      </c>
      <c r="I525" s="43">
        <v>0.40511930018700798</v>
      </c>
      <c r="J525" s="43">
        <v>0</v>
      </c>
      <c r="K525" s="43">
        <v>0.28361483199999998</v>
      </c>
      <c r="L525" s="43"/>
      <c r="M525" s="43">
        <v>0</v>
      </c>
      <c r="N525" s="43">
        <v>0.26084164708495</v>
      </c>
      <c r="O525" s="45">
        <v>0.79701340648390606</v>
      </c>
    </row>
    <row r="526" spans="1:15" x14ac:dyDescent="0.3">
      <c r="A526" s="43"/>
      <c r="B526" s="17">
        <v>7058.68453331</v>
      </c>
      <c r="D526" s="46">
        <f t="shared" si="8"/>
        <v>7058.68453331</v>
      </c>
      <c r="G526" s="44">
        <v>43487.833333333336</v>
      </c>
      <c r="H526" s="43">
        <v>0</v>
      </c>
      <c r="I526" s="43">
        <v>0.41177541194165301</v>
      </c>
      <c r="J526" s="43">
        <v>0</v>
      </c>
      <c r="K526" s="43">
        <v>0.29780504400000002</v>
      </c>
      <c r="L526" s="43"/>
      <c r="M526" s="43">
        <v>0</v>
      </c>
      <c r="N526" s="43">
        <v>0.273665165331268</v>
      </c>
      <c r="O526" s="45">
        <v>0.79701340648390606</v>
      </c>
    </row>
    <row r="527" spans="1:15" x14ac:dyDescent="0.3">
      <c r="A527" s="43"/>
      <c r="B527" s="17">
        <v>7070.2557124300001</v>
      </c>
      <c r="D527" s="46">
        <f t="shared" si="8"/>
        <v>7070.2557124300001</v>
      </c>
      <c r="G527" s="44">
        <v>43487.875</v>
      </c>
      <c r="H527" s="43">
        <v>0</v>
      </c>
      <c r="I527" s="43">
        <v>0.41932322777266101</v>
      </c>
      <c r="J527" s="43">
        <v>0</v>
      </c>
      <c r="K527" s="43">
        <v>0.31758215400000001</v>
      </c>
      <c r="L527" s="43"/>
      <c r="M527" s="43">
        <v>0</v>
      </c>
      <c r="N527" s="43">
        <v>0.27910297624783598</v>
      </c>
      <c r="O527" s="45">
        <v>0.79701340648390606</v>
      </c>
    </row>
    <row r="528" spans="1:15" x14ac:dyDescent="0.3">
      <c r="A528" s="43"/>
      <c r="B528" s="17">
        <v>7081.1105503999997</v>
      </c>
      <c r="D528" s="46">
        <f t="shared" si="8"/>
        <v>7081.1105503999997</v>
      </c>
      <c r="G528" s="44">
        <v>43487.916666666664</v>
      </c>
      <c r="H528" s="43">
        <v>0</v>
      </c>
      <c r="I528" s="43">
        <v>0.401120447736939</v>
      </c>
      <c r="J528" s="43">
        <v>0</v>
      </c>
      <c r="K528" s="43">
        <v>0.34349384500000002</v>
      </c>
      <c r="L528" s="43"/>
      <c r="M528" s="43">
        <v>0</v>
      </c>
      <c r="N528" s="43">
        <v>0.27092552048391499</v>
      </c>
      <c r="O528" s="45">
        <v>0.79701340648390606</v>
      </c>
    </row>
    <row r="529" spans="1:15" x14ac:dyDescent="0.3">
      <c r="A529" s="43"/>
      <c r="B529" s="17">
        <v>7082.2705219199997</v>
      </c>
      <c r="D529" s="46">
        <f t="shared" si="8"/>
        <v>7082.2705219199997</v>
      </c>
      <c r="G529" s="44">
        <v>43487.958333333336</v>
      </c>
      <c r="H529" s="43">
        <v>0</v>
      </c>
      <c r="I529" s="43">
        <v>0.379569108280981</v>
      </c>
      <c r="J529" s="43">
        <v>0</v>
      </c>
      <c r="K529" s="43">
        <v>0.373224797</v>
      </c>
      <c r="L529" s="43"/>
      <c r="M529" s="43">
        <v>0</v>
      </c>
      <c r="N529" s="43">
        <v>0.27040727169005502</v>
      </c>
      <c r="O529" s="45">
        <v>0.79701340648390606</v>
      </c>
    </row>
    <row r="530" spans="1:15" x14ac:dyDescent="0.3">
      <c r="A530" s="43"/>
      <c r="B530" s="17">
        <v>7052.6896790299998</v>
      </c>
      <c r="D530" s="46">
        <f t="shared" si="8"/>
        <v>7052.6896790299998</v>
      </c>
      <c r="G530" s="44">
        <v>43488</v>
      </c>
      <c r="H530" s="43">
        <v>0</v>
      </c>
      <c r="I530" s="43">
        <v>0.357555644793358</v>
      </c>
      <c r="J530" s="43">
        <v>0</v>
      </c>
      <c r="K530" s="43">
        <v>0.380990247</v>
      </c>
      <c r="L530" s="43"/>
      <c r="M530" s="43">
        <v>0</v>
      </c>
      <c r="N530" s="43">
        <v>0.25780718306448103</v>
      </c>
      <c r="O530" s="45">
        <v>0.64326942126011899</v>
      </c>
    </row>
    <row r="531" spans="1:15" x14ac:dyDescent="0.3">
      <c r="A531" s="43"/>
      <c r="B531" s="17">
        <v>7052.6893783300002</v>
      </c>
      <c r="D531" s="46">
        <f t="shared" si="8"/>
        <v>7052.6893783300002</v>
      </c>
      <c r="G531" s="44">
        <v>43488.041666666664</v>
      </c>
      <c r="H531" s="43">
        <v>0</v>
      </c>
      <c r="I531" s="43">
        <v>0.33163494777011798</v>
      </c>
      <c r="J531" s="43">
        <v>0</v>
      </c>
      <c r="K531" s="43">
        <v>0.39656082599999998</v>
      </c>
      <c r="L531" s="43"/>
      <c r="M531" s="43">
        <v>0</v>
      </c>
      <c r="N531" s="43">
        <v>0.247176662827441</v>
      </c>
      <c r="O531" s="45">
        <v>0.64326942126011899</v>
      </c>
    </row>
    <row r="532" spans="1:15" x14ac:dyDescent="0.3">
      <c r="A532" s="43"/>
      <c r="B532" s="17">
        <v>7052.6879940700001</v>
      </c>
      <c r="D532" s="46">
        <f t="shared" si="8"/>
        <v>7052.6879940700001</v>
      </c>
      <c r="G532" s="44">
        <v>43488.083333333336</v>
      </c>
      <c r="H532" s="43">
        <v>0</v>
      </c>
      <c r="I532" s="43">
        <v>0.30883234795789399</v>
      </c>
      <c r="J532" s="43">
        <v>0</v>
      </c>
      <c r="K532" s="43">
        <v>0.40326858799999998</v>
      </c>
      <c r="L532" s="43"/>
      <c r="M532" s="43">
        <v>0</v>
      </c>
      <c r="N532" s="43">
        <v>0.242448824636218</v>
      </c>
      <c r="O532" s="45">
        <v>0.64326942126011899</v>
      </c>
    </row>
    <row r="533" spans="1:15" x14ac:dyDescent="0.3">
      <c r="A533" s="43"/>
      <c r="B533" s="17">
        <v>7052.65946523</v>
      </c>
      <c r="D533" s="46">
        <f t="shared" si="8"/>
        <v>7052.65946523</v>
      </c>
      <c r="G533" s="44">
        <v>43488.125</v>
      </c>
      <c r="H533" s="43">
        <v>0</v>
      </c>
      <c r="I533" s="43">
        <v>0.29202351630244899</v>
      </c>
      <c r="J533" s="43">
        <v>0</v>
      </c>
      <c r="K533" s="43">
        <v>0.39594586799999998</v>
      </c>
      <c r="L533" s="43"/>
      <c r="M533" s="43">
        <v>0</v>
      </c>
      <c r="N533" s="43">
        <v>0.24244022173098501</v>
      </c>
      <c r="O533" s="45">
        <v>0.64326942126011899</v>
      </c>
    </row>
    <row r="534" spans="1:15" x14ac:dyDescent="0.3">
      <c r="A534" s="43"/>
      <c r="B534" s="17">
        <v>7044.0907218900002</v>
      </c>
      <c r="D534" s="46">
        <f t="shared" si="8"/>
        <v>7044.0907218900002</v>
      </c>
      <c r="G534" s="44">
        <v>43488.166666666664</v>
      </c>
      <c r="H534" s="43">
        <v>0</v>
      </c>
      <c r="I534" s="43">
        <v>0.27925463752052898</v>
      </c>
      <c r="J534" s="43">
        <v>0</v>
      </c>
      <c r="K534" s="43">
        <v>0.377857153</v>
      </c>
      <c r="L534" s="43"/>
      <c r="M534" s="43">
        <v>0</v>
      </c>
      <c r="N534" s="43">
        <v>0.24936002176019201</v>
      </c>
      <c r="O534" s="45">
        <v>0.64326942126011899</v>
      </c>
    </row>
    <row r="535" spans="1:15" x14ac:dyDescent="0.3">
      <c r="A535" s="43"/>
      <c r="B535" s="17">
        <v>7397.5988710000001</v>
      </c>
      <c r="D535" s="46">
        <f t="shared" si="8"/>
        <v>7397.5988710000001</v>
      </c>
      <c r="G535" s="44">
        <v>43488.208333333336</v>
      </c>
      <c r="H535" s="43">
        <v>0</v>
      </c>
      <c r="I535" s="43">
        <v>0.266653011070344</v>
      </c>
      <c r="J535" s="43">
        <v>0</v>
      </c>
      <c r="K535" s="43">
        <v>0.34121286200000001</v>
      </c>
      <c r="L535" s="43"/>
      <c r="M535" s="43">
        <v>0</v>
      </c>
      <c r="N535" s="43">
        <v>0.25744002399828902</v>
      </c>
      <c r="O535" s="45">
        <v>0.64326942126011899</v>
      </c>
    </row>
    <row r="536" spans="1:15" x14ac:dyDescent="0.3">
      <c r="A536" s="43"/>
      <c r="B536" s="17">
        <v>7397.5988710000001</v>
      </c>
      <c r="D536" s="46">
        <f t="shared" si="8"/>
        <v>7397.5988710000001</v>
      </c>
      <c r="G536" s="44">
        <v>43488.25</v>
      </c>
      <c r="H536" s="43">
        <v>0</v>
      </c>
      <c r="I536" s="43">
        <v>0.25522813817941198</v>
      </c>
      <c r="J536" s="43">
        <v>0</v>
      </c>
      <c r="K536" s="43">
        <v>0.320321772</v>
      </c>
      <c r="L536" s="43"/>
      <c r="M536" s="43">
        <v>0</v>
      </c>
      <c r="N536" s="43">
        <v>0.26329765191619797</v>
      </c>
      <c r="O536" s="45">
        <v>0.64326942126011899</v>
      </c>
    </row>
    <row r="537" spans="1:15" x14ac:dyDescent="0.3">
      <c r="A537" s="43"/>
      <c r="B537" s="17">
        <v>7397.5988710000001</v>
      </c>
      <c r="D537" s="46">
        <f t="shared" si="8"/>
        <v>7397.5988710000001</v>
      </c>
      <c r="G537" s="44">
        <v>43488.291666666664</v>
      </c>
      <c r="H537" s="43">
        <v>0</v>
      </c>
      <c r="I537" s="43">
        <v>0.24563540619221599</v>
      </c>
      <c r="J537" s="43">
        <v>0</v>
      </c>
      <c r="K537" s="43">
        <v>0.29697574399999999</v>
      </c>
      <c r="L537" s="43"/>
      <c r="M537" s="43">
        <v>0</v>
      </c>
      <c r="N537" s="43">
        <v>0.26124905757882699</v>
      </c>
      <c r="O537" s="45">
        <v>0.64326942126011899</v>
      </c>
    </row>
    <row r="538" spans="1:15" x14ac:dyDescent="0.3">
      <c r="A538" s="43"/>
      <c r="B538" s="17">
        <v>7397.5988710000001</v>
      </c>
      <c r="D538" s="46">
        <f t="shared" si="8"/>
        <v>7397.5988710000001</v>
      </c>
      <c r="G538" s="44">
        <v>43488.333333333336</v>
      </c>
      <c r="H538" s="43">
        <v>5.9696138330495203E-3</v>
      </c>
      <c r="I538" s="43">
        <v>0.24522871900002099</v>
      </c>
      <c r="J538" s="43">
        <v>5.9200000000000002E-5</v>
      </c>
      <c r="K538" s="43">
        <v>0.26474078699999998</v>
      </c>
      <c r="L538" s="43"/>
      <c r="M538" s="43">
        <v>1.0711913093430401E-2</v>
      </c>
      <c r="N538" s="43">
        <v>0.26313040596538101</v>
      </c>
      <c r="O538" s="45">
        <v>0.64326942126011899</v>
      </c>
    </row>
    <row r="539" spans="1:15" x14ac:dyDescent="0.3">
      <c r="A539" s="43"/>
      <c r="B539" s="17">
        <v>7386.5708650899996</v>
      </c>
      <c r="D539" s="46">
        <f t="shared" si="8"/>
        <v>7386.5708650899996</v>
      </c>
      <c r="G539" s="44">
        <v>43488.375</v>
      </c>
      <c r="H539" s="43">
        <v>0.101256195616136</v>
      </c>
      <c r="I539" s="43">
        <v>0.253409668397725</v>
      </c>
      <c r="J539" s="43">
        <v>9.3199599999999994E-2</v>
      </c>
      <c r="K539" s="43">
        <v>0.21084987899999999</v>
      </c>
      <c r="L539" s="43"/>
      <c r="M539" s="43">
        <v>0.122342474902997</v>
      </c>
      <c r="N539" s="43">
        <v>0.26197936123348398</v>
      </c>
      <c r="O539" s="45">
        <v>0.64326942126011899</v>
      </c>
    </row>
    <row r="540" spans="1:15" x14ac:dyDescent="0.3">
      <c r="A540" s="43"/>
      <c r="B540" s="17">
        <v>7059.4056128599996</v>
      </c>
      <c r="D540" s="46">
        <f t="shared" si="8"/>
        <v>7059.4056128599996</v>
      </c>
      <c r="G540" s="44">
        <v>43488.416666666664</v>
      </c>
      <c r="H540" s="43">
        <v>0.24557772651089699</v>
      </c>
      <c r="I540" s="43">
        <v>0.26685884354738199</v>
      </c>
      <c r="J540" s="43">
        <v>0.32512999999999997</v>
      </c>
      <c r="K540" s="43">
        <v>0.163604788</v>
      </c>
      <c r="L540" s="43"/>
      <c r="M540" s="43">
        <v>0.28820976164607898</v>
      </c>
      <c r="N540" s="43">
        <v>0.26446140637549598</v>
      </c>
      <c r="O540" s="45">
        <v>0.64326942126011899</v>
      </c>
    </row>
    <row r="541" spans="1:15" x14ac:dyDescent="0.3">
      <c r="A541" s="43"/>
      <c r="B541" s="17">
        <v>7069.2569151199996</v>
      </c>
      <c r="D541" s="46">
        <f t="shared" si="8"/>
        <v>7069.2569151199996</v>
      </c>
      <c r="G541" s="44">
        <v>43488.458333333336</v>
      </c>
      <c r="H541" s="43">
        <v>0.36821933709678201</v>
      </c>
      <c r="I541" s="43">
        <v>0.28396143633161902</v>
      </c>
      <c r="J541" s="43">
        <v>0.56477599999999994</v>
      </c>
      <c r="K541" s="43">
        <v>0.14556017199999999</v>
      </c>
      <c r="L541" s="43"/>
      <c r="M541" s="43">
        <v>0.43144242840393698</v>
      </c>
      <c r="N541" s="43">
        <v>0.26090098279116902</v>
      </c>
      <c r="O541" s="45">
        <v>0.64326942126011899</v>
      </c>
    </row>
    <row r="542" spans="1:15" x14ac:dyDescent="0.3">
      <c r="A542" s="43"/>
      <c r="B542" s="17">
        <v>7027.8251933199999</v>
      </c>
      <c r="D542" s="46">
        <f t="shared" si="8"/>
        <v>7027.8251933199999</v>
      </c>
      <c r="G542" s="44">
        <v>43488.5</v>
      </c>
      <c r="H542" s="43">
        <v>0.47471257656969301</v>
      </c>
      <c r="I542" s="43">
        <v>0.29229757773210702</v>
      </c>
      <c r="J542" s="43">
        <v>0.71972199999999997</v>
      </c>
      <c r="K542" s="43">
        <v>0.137780238</v>
      </c>
      <c r="L542" s="43"/>
      <c r="M542" s="43">
        <v>0.51183967728288104</v>
      </c>
      <c r="N542" s="43">
        <v>0.26987308826821998</v>
      </c>
      <c r="O542" s="45">
        <v>0.64326942126011899</v>
      </c>
    </row>
    <row r="543" spans="1:15" x14ac:dyDescent="0.3">
      <c r="A543" s="43"/>
      <c r="B543" s="17">
        <v>7077.8462767999999</v>
      </c>
      <c r="D543" s="46">
        <f t="shared" si="8"/>
        <v>7077.8462767999999</v>
      </c>
      <c r="G543" s="44">
        <v>43488.541666666664</v>
      </c>
      <c r="H543" s="43">
        <v>0.52327433930685896</v>
      </c>
      <c r="I543" s="43">
        <v>0.28744205129458</v>
      </c>
      <c r="J543" s="43">
        <v>0.77068119999999996</v>
      </c>
      <c r="K543" s="43">
        <v>0.13349359499999999</v>
      </c>
      <c r="L543" s="43"/>
      <c r="M543" s="43">
        <v>0.50986945209047896</v>
      </c>
      <c r="N543" s="43">
        <v>0.268042749045171</v>
      </c>
      <c r="O543" s="45">
        <v>0.64326942126011899</v>
      </c>
    </row>
    <row r="544" spans="1:15" x14ac:dyDescent="0.3">
      <c r="A544" s="43"/>
      <c r="B544" s="17">
        <v>7019.5096258800004</v>
      </c>
      <c r="D544" s="46">
        <f t="shared" si="8"/>
        <v>7019.5096258800004</v>
      </c>
      <c r="G544" s="44">
        <v>43488.583333333336</v>
      </c>
      <c r="H544" s="43">
        <v>0.50413097300348397</v>
      </c>
      <c r="I544" s="43">
        <v>0.27340175713565501</v>
      </c>
      <c r="J544" s="43">
        <v>0.71447079999999996</v>
      </c>
      <c r="K544" s="43">
        <v>0.129718415</v>
      </c>
      <c r="L544" s="43"/>
      <c r="M544" s="43">
        <v>0.42947621490445298</v>
      </c>
      <c r="N544" s="43">
        <v>0.24998662300361801</v>
      </c>
      <c r="O544" s="45">
        <v>0.64326942126011899</v>
      </c>
    </row>
    <row r="545" spans="1:15" x14ac:dyDescent="0.3">
      <c r="A545" s="43"/>
      <c r="B545" s="17">
        <v>7397.5988710000001</v>
      </c>
      <c r="D545" s="46">
        <f t="shared" si="8"/>
        <v>7397.5988710000001</v>
      </c>
      <c r="G545" s="44">
        <v>43488.625</v>
      </c>
      <c r="H545" s="43">
        <v>0.41718149468660998</v>
      </c>
      <c r="I545" s="43">
        <v>0.247419030478612</v>
      </c>
      <c r="J545" s="43">
        <v>0.62093599999999904</v>
      </c>
      <c r="K545" s="43">
        <v>0.138164066</v>
      </c>
      <c r="L545" s="43"/>
      <c r="M545" s="43">
        <v>0.30358489480906797</v>
      </c>
      <c r="N545" s="43">
        <v>0.229172086780117</v>
      </c>
      <c r="O545" s="45">
        <v>0.64326942126011899</v>
      </c>
    </row>
    <row r="546" spans="1:15" x14ac:dyDescent="0.3">
      <c r="A546" s="43"/>
      <c r="B546" s="17">
        <v>7397.5988710000001</v>
      </c>
      <c r="D546" s="46">
        <f t="shared" si="8"/>
        <v>7397.5988710000001</v>
      </c>
      <c r="G546" s="44">
        <v>43488.666666666664</v>
      </c>
      <c r="H546" s="43">
        <v>0.29277696891363703</v>
      </c>
      <c r="I546" s="43">
        <v>0.20525638791159601</v>
      </c>
      <c r="J546" s="43">
        <v>0.4533568</v>
      </c>
      <c r="K546" s="43">
        <v>0.14512976699999999</v>
      </c>
      <c r="L546" s="43"/>
      <c r="M546" s="43">
        <v>0.15562271848425399</v>
      </c>
      <c r="N546" s="43">
        <v>0.21382616136789401</v>
      </c>
      <c r="O546" s="45">
        <v>0.64326942126011899</v>
      </c>
    </row>
    <row r="547" spans="1:15" x14ac:dyDescent="0.3">
      <c r="A547" s="43"/>
      <c r="B547" s="17">
        <v>7397.5988710000001</v>
      </c>
      <c r="D547" s="46">
        <f t="shared" si="8"/>
        <v>7397.5988710000001</v>
      </c>
      <c r="G547" s="44">
        <v>43488.708333333336</v>
      </c>
      <c r="H547" s="43">
        <v>0.127629821859609</v>
      </c>
      <c r="I547" s="43">
        <v>0.113087324553041</v>
      </c>
      <c r="J547" s="43">
        <v>0.24006559999999899</v>
      </c>
      <c r="K547" s="43">
        <v>0.138151676</v>
      </c>
      <c r="L547" s="43"/>
      <c r="M547" s="43">
        <v>2.72718073192726E-2</v>
      </c>
      <c r="N547" s="43">
        <v>0.21567706460737501</v>
      </c>
      <c r="O547" s="45">
        <v>0.64326942126011899</v>
      </c>
    </row>
    <row r="548" spans="1:15" x14ac:dyDescent="0.3">
      <c r="A548" s="43"/>
      <c r="B548" s="17">
        <v>7397.5988710000001</v>
      </c>
      <c r="D548" s="46">
        <f t="shared" si="8"/>
        <v>7397.5988710000001</v>
      </c>
      <c r="G548" s="44">
        <v>43488.75</v>
      </c>
      <c r="H548" s="43">
        <v>6.1047532604775597E-3</v>
      </c>
      <c r="I548" s="43">
        <v>7.6366015647330102E-2</v>
      </c>
      <c r="J548" s="43">
        <v>3.4603599999999998E-2</v>
      </c>
      <c r="K548" s="43">
        <v>0.16550778499999999</v>
      </c>
      <c r="L548" s="43"/>
      <c r="M548" s="43">
        <v>0</v>
      </c>
      <c r="N548" s="43">
        <v>0.22542342054442499</v>
      </c>
      <c r="O548" s="45">
        <v>0.64326942126011899</v>
      </c>
    </row>
    <row r="549" spans="1:15" x14ac:dyDescent="0.3">
      <c r="A549" s="43"/>
      <c r="B549" s="17">
        <v>7397.5988710000001</v>
      </c>
      <c r="D549" s="46">
        <f t="shared" si="8"/>
        <v>7397.5988710000001</v>
      </c>
      <c r="G549" s="44">
        <v>43488.791666666664</v>
      </c>
      <c r="H549" s="43">
        <v>0</v>
      </c>
      <c r="I549" s="43">
        <v>6.9070393633765007E-2</v>
      </c>
      <c r="J549" s="43">
        <v>0</v>
      </c>
      <c r="K549" s="43">
        <v>0.18138369500000001</v>
      </c>
      <c r="L549" s="43"/>
      <c r="M549" s="43">
        <v>0</v>
      </c>
      <c r="N549" s="43">
        <v>0.23686261726541899</v>
      </c>
      <c r="O549" s="45">
        <v>0.64326942126011899</v>
      </c>
    </row>
    <row r="550" spans="1:15" x14ac:dyDescent="0.3">
      <c r="A550" s="43"/>
      <c r="B550" s="17">
        <v>7397.5988710000001</v>
      </c>
      <c r="D550" s="46">
        <f t="shared" si="8"/>
        <v>7397.5988710000001</v>
      </c>
      <c r="G550" s="44">
        <v>43488.833333333336</v>
      </c>
      <c r="H550" s="43">
        <v>0</v>
      </c>
      <c r="I550" s="43">
        <v>7.9480679558883896E-2</v>
      </c>
      <c r="J550" s="43">
        <v>0</v>
      </c>
      <c r="K550" s="43">
        <v>0.18731039099999999</v>
      </c>
      <c r="L550" s="43"/>
      <c r="M550" s="43">
        <v>0</v>
      </c>
      <c r="N550" s="43">
        <v>0.25082623778461699</v>
      </c>
      <c r="O550" s="45">
        <v>0.64326942126011899</v>
      </c>
    </row>
    <row r="551" spans="1:15" x14ac:dyDescent="0.3">
      <c r="A551" s="43"/>
      <c r="B551" s="17">
        <v>7397.5988710000001</v>
      </c>
      <c r="D551" s="46">
        <f t="shared" si="8"/>
        <v>7397.5988710000001</v>
      </c>
      <c r="G551" s="44">
        <v>43488.875</v>
      </c>
      <c r="H551" s="43">
        <v>0</v>
      </c>
      <c r="I551" s="43">
        <v>0.10450809997298099</v>
      </c>
      <c r="J551" s="43">
        <v>0</v>
      </c>
      <c r="K551" s="43">
        <v>0.17726661399999999</v>
      </c>
      <c r="L551" s="43"/>
      <c r="M551" s="43">
        <v>0</v>
      </c>
      <c r="N551" s="43">
        <v>0.25842122025651898</v>
      </c>
      <c r="O551" s="45">
        <v>0.64326942126011899</v>
      </c>
    </row>
    <row r="552" spans="1:15" x14ac:dyDescent="0.3">
      <c r="A552" s="43"/>
      <c r="B552" s="17">
        <v>7397.5988710000001</v>
      </c>
      <c r="D552" s="46">
        <f t="shared" si="8"/>
        <v>7397.5988710000001</v>
      </c>
      <c r="G552" s="44">
        <v>43488.916666666664</v>
      </c>
      <c r="H552" s="43">
        <v>0</v>
      </c>
      <c r="I552" s="43">
        <v>0.143087746027076</v>
      </c>
      <c r="J552" s="43">
        <v>0</v>
      </c>
      <c r="K552" s="43">
        <v>0.175814938</v>
      </c>
      <c r="L552" s="43"/>
      <c r="M552" s="43">
        <v>0</v>
      </c>
      <c r="N552" s="43">
        <v>0.249240438265489</v>
      </c>
      <c r="O552" s="45">
        <v>0.64326942126011899</v>
      </c>
    </row>
    <row r="553" spans="1:15" x14ac:dyDescent="0.3">
      <c r="A553" s="43"/>
      <c r="B553" s="17">
        <v>7397.5988710000001</v>
      </c>
      <c r="D553" s="46">
        <f t="shared" si="8"/>
        <v>7397.5988710000001</v>
      </c>
      <c r="G553" s="44">
        <v>43488.958333333336</v>
      </c>
      <c r="H553" s="43">
        <v>0</v>
      </c>
      <c r="I553" s="43">
        <v>0.176635866286529</v>
      </c>
      <c r="J553" s="43">
        <v>0</v>
      </c>
      <c r="K553" s="43">
        <v>0.15872946900000001</v>
      </c>
      <c r="L553" s="43"/>
      <c r="M553" s="43">
        <v>0</v>
      </c>
      <c r="N553" s="43">
        <v>0.24569642742889899</v>
      </c>
      <c r="O553" s="45">
        <v>0.64326942126011899</v>
      </c>
    </row>
    <row r="554" spans="1:15" x14ac:dyDescent="0.3">
      <c r="A554" s="43"/>
      <c r="B554" s="17">
        <v>7397.5988710000001</v>
      </c>
      <c r="D554" s="46">
        <f t="shared" si="8"/>
        <v>7397.5988710000001</v>
      </c>
      <c r="G554" s="44">
        <v>43489</v>
      </c>
      <c r="H554" s="43">
        <v>0</v>
      </c>
      <c r="I554" s="43">
        <v>0.20980311835246401</v>
      </c>
      <c r="J554" s="43">
        <v>0</v>
      </c>
      <c r="K554" s="43">
        <v>0.13869400600000001</v>
      </c>
      <c r="L554" s="43"/>
      <c r="M554" s="43">
        <v>0</v>
      </c>
      <c r="N554" s="43">
        <v>0.23326704075771501</v>
      </c>
      <c r="O554" s="45">
        <v>0.62349701392816459</v>
      </c>
    </row>
    <row r="555" spans="1:15" x14ac:dyDescent="0.3">
      <c r="A555" s="43"/>
      <c r="B555" s="17">
        <v>7397.5988710000001</v>
      </c>
      <c r="D555" s="46">
        <f t="shared" si="8"/>
        <v>7397.5988710000001</v>
      </c>
      <c r="G555" s="44">
        <v>43489.041666666664</v>
      </c>
      <c r="H555" s="43">
        <v>0</v>
      </c>
      <c r="I555" s="43">
        <v>0.23912263191719299</v>
      </c>
      <c r="J555" s="43">
        <v>0</v>
      </c>
      <c r="K555" s="43">
        <v>0.123601687</v>
      </c>
      <c r="L555" s="43"/>
      <c r="M555" s="43">
        <v>0</v>
      </c>
      <c r="N555" s="43">
        <v>0.23640466127747101</v>
      </c>
      <c r="O555" s="45">
        <v>0.62349701392816459</v>
      </c>
    </row>
    <row r="556" spans="1:15" x14ac:dyDescent="0.3">
      <c r="A556" s="43"/>
      <c r="B556" s="17">
        <v>7397.5988710000001</v>
      </c>
      <c r="D556" s="46">
        <f t="shared" si="8"/>
        <v>7397.5988710000001</v>
      </c>
      <c r="G556" s="44">
        <v>43489.083333333336</v>
      </c>
      <c r="H556" s="43">
        <v>0</v>
      </c>
      <c r="I556" s="43">
        <v>0.26988373411529398</v>
      </c>
      <c r="J556" s="43">
        <v>0</v>
      </c>
      <c r="K556" s="43">
        <v>0.10843041</v>
      </c>
      <c r="L556" s="43"/>
      <c r="M556" s="43">
        <v>0</v>
      </c>
      <c r="N556" s="43">
        <v>0.24306542456893801</v>
      </c>
      <c r="O556" s="45">
        <v>0.62349701392816459</v>
      </c>
    </row>
    <row r="557" spans="1:15" x14ac:dyDescent="0.3">
      <c r="A557" s="43"/>
      <c r="B557" s="17">
        <v>7397.5988710000001</v>
      </c>
      <c r="D557" s="46">
        <f t="shared" si="8"/>
        <v>7397.5988710000001</v>
      </c>
      <c r="G557" s="44">
        <v>43489.125</v>
      </c>
      <c r="H557" s="43">
        <v>0</v>
      </c>
      <c r="I557" s="43">
        <v>0.30929930248151399</v>
      </c>
      <c r="J557" s="43">
        <v>0</v>
      </c>
      <c r="K557" s="43">
        <v>0.106289732</v>
      </c>
      <c r="L557" s="43"/>
      <c r="M557" s="43">
        <v>0</v>
      </c>
      <c r="N557" s="43">
        <v>0.25433355692586901</v>
      </c>
      <c r="O557" s="45">
        <v>0.62349701392816459</v>
      </c>
    </row>
    <row r="558" spans="1:15" x14ac:dyDescent="0.3">
      <c r="A558" s="43"/>
      <c r="B558" s="17">
        <v>7397.5988710000001</v>
      </c>
      <c r="D558" s="46">
        <f t="shared" si="8"/>
        <v>7397.5988710000001</v>
      </c>
      <c r="G558" s="44">
        <v>43489.166666666664</v>
      </c>
      <c r="H558" s="43">
        <v>0</v>
      </c>
      <c r="I558" s="43">
        <v>0.36346408991517598</v>
      </c>
      <c r="J558" s="43">
        <v>0</v>
      </c>
      <c r="K558" s="43">
        <v>0.107489368</v>
      </c>
      <c r="L558" s="43"/>
      <c r="M558" s="43">
        <v>0</v>
      </c>
      <c r="N558" s="43">
        <v>0.266778691872531</v>
      </c>
      <c r="O558" s="45">
        <v>0.62349701392816459</v>
      </c>
    </row>
    <row r="559" spans="1:15" x14ac:dyDescent="0.3">
      <c r="A559" s="43"/>
      <c r="B559" s="17">
        <v>7397.5988710000001</v>
      </c>
      <c r="D559" s="46">
        <f t="shared" si="8"/>
        <v>7397.5988710000001</v>
      </c>
      <c r="G559" s="44">
        <v>43489.208333333336</v>
      </c>
      <c r="H559" s="43">
        <v>0</v>
      </c>
      <c r="I559" s="43">
        <v>0.424877403984741</v>
      </c>
      <c r="J559" s="43">
        <v>0</v>
      </c>
      <c r="K559" s="43">
        <v>0.103923158</v>
      </c>
      <c r="L559" s="43"/>
      <c r="M559" s="43">
        <v>0</v>
      </c>
      <c r="N559" s="43">
        <v>0.28156606319712202</v>
      </c>
      <c r="O559" s="45">
        <v>0.62349701392816459</v>
      </c>
    </row>
    <row r="560" spans="1:15" x14ac:dyDescent="0.3">
      <c r="A560" s="43"/>
      <c r="B560" s="17">
        <v>7397.5988710000001</v>
      </c>
      <c r="D560" s="46">
        <f t="shared" si="8"/>
        <v>7397.5988710000001</v>
      </c>
      <c r="G560" s="44">
        <v>43489.25</v>
      </c>
      <c r="H560" s="43">
        <v>0</v>
      </c>
      <c r="I560" s="43">
        <v>0.49172457030583999</v>
      </c>
      <c r="J560" s="43">
        <v>0</v>
      </c>
      <c r="K560" s="43">
        <v>0.104386018</v>
      </c>
      <c r="L560" s="43"/>
      <c r="M560" s="43">
        <v>0</v>
      </c>
      <c r="N560" s="43">
        <v>0.30061707743591798</v>
      </c>
      <c r="O560" s="45">
        <v>0.62349701392816459</v>
      </c>
    </row>
    <row r="561" spans="1:15" x14ac:dyDescent="0.3">
      <c r="A561" s="43"/>
      <c r="B561" s="17">
        <v>7397.5988710000001</v>
      </c>
      <c r="D561" s="46">
        <f t="shared" si="8"/>
        <v>7397.5988710000001</v>
      </c>
      <c r="G561" s="44">
        <v>43489.291666666664</v>
      </c>
      <c r="H561" s="43">
        <v>0</v>
      </c>
      <c r="I561" s="43">
        <v>0.55493980367323004</v>
      </c>
      <c r="J561" s="43">
        <v>0</v>
      </c>
      <c r="K561" s="43">
        <v>0.102549421</v>
      </c>
      <c r="L561" s="43"/>
      <c r="M561" s="43">
        <v>0</v>
      </c>
      <c r="N561" s="43">
        <v>0.32325429483398899</v>
      </c>
      <c r="O561" s="45">
        <v>0.62349701392816459</v>
      </c>
    </row>
    <row r="562" spans="1:15" x14ac:dyDescent="0.3">
      <c r="A562" s="43"/>
      <c r="B562" s="17">
        <v>7397.5988710000001</v>
      </c>
      <c r="D562" s="46">
        <f t="shared" si="8"/>
        <v>7397.5988710000001</v>
      </c>
      <c r="G562" s="44">
        <v>43489.333333333336</v>
      </c>
      <c r="H562" s="43">
        <v>1.28514845707592E-2</v>
      </c>
      <c r="I562" s="43">
        <v>0.60119808652237405</v>
      </c>
      <c r="J562" s="43">
        <v>2.1679999999999901E-4</v>
      </c>
      <c r="K562" s="43">
        <v>0.106524142</v>
      </c>
      <c r="L562" s="43"/>
      <c r="M562" s="43">
        <v>5.2605299130426397E-3</v>
      </c>
      <c r="N562" s="43">
        <v>0.36683985784960599</v>
      </c>
      <c r="O562" s="45">
        <v>0.62349701392816459</v>
      </c>
    </row>
    <row r="563" spans="1:15" x14ac:dyDescent="0.3">
      <c r="A563" s="43"/>
      <c r="B563" s="17">
        <v>7397.5988710000001</v>
      </c>
      <c r="D563" s="46">
        <f t="shared" si="8"/>
        <v>7397.5988710000001</v>
      </c>
      <c r="G563" s="44">
        <v>43489.375</v>
      </c>
      <c r="H563" s="43">
        <v>0.18766956120981099</v>
      </c>
      <c r="I563" s="43">
        <v>0.63754164233388899</v>
      </c>
      <c r="J563" s="43">
        <v>6.8343600000000004E-2</v>
      </c>
      <c r="K563" s="43">
        <v>8.3122521000000005E-2</v>
      </c>
      <c r="L563" s="43"/>
      <c r="M563" s="43">
        <v>9.1853908898348297E-2</v>
      </c>
      <c r="N563" s="43">
        <v>0.38560001576740699</v>
      </c>
      <c r="O563" s="45">
        <v>0.62349701392816459</v>
      </c>
    </row>
    <row r="564" spans="1:15" x14ac:dyDescent="0.3">
      <c r="A564" s="43"/>
      <c r="B564" s="17">
        <v>7397.5988710000001</v>
      </c>
      <c r="D564" s="46">
        <f t="shared" si="8"/>
        <v>7397.5988710000001</v>
      </c>
      <c r="G564" s="44">
        <v>43489.416666666664</v>
      </c>
      <c r="H564" s="43">
        <v>0.37942086580627699</v>
      </c>
      <c r="I564" s="43">
        <v>0.67574679029643703</v>
      </c>
      <c r="J564" s="43">
        <v>0.21559719999999999</v>
      </c>
      <c r="K564" s="43">
        <v>5.6570744999999999E-2</v>
      </c>
      <c r="L564" s="43"/>
      <c r="M564" s="43">
        <v>0.23341986319364799</v>
      </c>
      <c r="N564" s="43">
        <v>0.42570963425928798</v>
      </c>
      <c r="O564" s="45">
        <v>0.62349701392816459</v>
      </c>
    </row>
    <row r="565" spans="1:15" x14ac:dyDescent="0.3">
      <c r="A565" s="43"/>
      <c r="B565" s="17">
        <v>7397.5988710000001</v>
      </c>
      <c r="D565" s="46">
        <f t="shared" si="8"/>
        <v>7397.5988710000001</v>
      </c>
      <c r="G565" s="44">
        <v>43489.458333333336</v>
      </c>
      <c r="H565" s="43">
        <v>0.50446960963201604</v>
      </c>
      <c r="I565" s="43">
        <v>0.71063531295467097</v>
      </c>
      <c r="J565" s="43">
        <v>0.35491640000000002</v>
      </c>
      <c r="K565" s="43">
        <v>4.2644771999999997E-2</v>
      </c>
      <c r="L565" s="43"/>
      <c r="M565" s="43">
        <v>0.36429769816423901</v>
      </c>
      <c r="N565" s="43">
        <v>0.465533168637914</v>
      </c>
      <c r="O565" s="45">
        <v>0.62349701392816459</v>
      </c>
    </row>
    <row r="566" spans="1:15" x14ac:dyDescent="0.3">
      <c r="A566" s="43"/>
      <c r="B566" s="17">
        <v>7397.5988710000001</v>
      </c>
      <c r="D566" s="46">
        <f t="shared" si="8"/>
        <v>7397.5988710000001</v>
      </c>
      <c r="G566" s="44">
        <v>43489.5</v>
      </c>
      <c r="H566" s="43">
        <v>0.57224643236732198</v>
      </c>
      <c r="I566" s="43">
        <v>0.758951151912726</v>
      </c>
      <c r="J566" s="43">
        <v>0.45032240000000001</v>
      </c>
      <c r="K566" s="43">
        <v>2.5200780999999998E-2</v>
      </c>
      <c r="L566" s="43"/>
      <c r="M566" s="43">
        <v>0.39181501517155298</v>
      </c>
      <c r="N566" s="43">
        <v>0.515719774000862</v>
      </c>
      <c r="O566" s="45">
        <v>0.62349701392816459</v>
      </c>
    </row>
    <row r="567" spans="1:15" x14ac:dyDescent="0.3">
      <c r="A567" s="43"/>
      <c r="B567" s="17">
        <v>7397.5988710000001</v>
      </c>
      <c r="D567" s="46">
        <f t="shared" si="8"/>
        <v>7397.5988710000001</v>
      </c>
      <c r="G567" s="44">
        <v>43489.541666666664</v>
      </c>
      <c r="H567" s="43">
        <v>0.57031939168609003</v>
      </c>
      <c r="I567" s="43">
        <v>0.80461265625392198</v>
      </c>
      <c r="J567" s="43">
        <v>0.48102279999999997</v>
      </c>
      <c r="K567" s="43">
        <v>1.5960640000000002E-2</v>
      </c>
      <c r="L567" s="43"/>
      <c r="M567" s="43">
        <v>0.35370058771814</v>
      </c>
      <c r="N567" s="43">
        <v>0.52598971641279502</v>
      </c>
      <c r="O567" s="45">
        <v>0.62349701392816459</v>
      </c>
    </row>
    <row r="568" spans="1:15" x14ac:dyDescent="0.3">
      <c r="A568" s="43"/>
      <c r="B568" s="17">
        <v>7397.5988710000001</v>
      </c>
      <c r="D568" s="46">
        <f t="shared" si="8"/>
        <v>7397.5988710000001</v>
      </c>
      <c r="G568" s="44">
        <v>43489.583333333336</v>
      </c>
      <c r="H568" s="43">
        <v>0.50261833839417402</v>
      </c>
      <c r="I568" s="43">
        <v>0.83813674194011301</v>
      </c>
      <c r="J568" s="43">
        <v>0.44561039999999902</v>
      </c>
      <c r="K568" s="43">
        <v>1.8028433999999999E-2</v>
      </c>
      <c r="L568" s="43"/>
      <c r="M568" s="43">
        <v>0.27105908539611101</v>
      </c>
      <c r="N568" s="43">
        <v>0.51774137407286602</v>
      </c>
      <c r="O568" s="45">
        <v>0.62349701392816459</v>
      </c>
    </row>
    <row r="569" spans="1:15" x14ac:dyDescent="0.3">
      <c r="A569" s="43"/>
      <c r="B569" s="17">
        <v>7397.5988710000001</v>
      </c>
      <c r="D569" s="46">
        <f t="shared" si="8"/>
        <v>7397.5988710000001</v>
      </c>
      <c r="G569" s="44">
        <v>43489.625</v>
      </c>
      <c r="H569" s="43">
        <v>0.40987012886128599</v>
      </c>
      <c r="I569" s="43">
        <v>0.85384207830076397</v>
      </c>
      <c r="J569" s="43">
        <v>0.36114839999999998</v>
      </c>
      <c r="K569" s="43">
        <v>2.4335041000000002E-2</v>
      </c>
      <c r="L569" s="43"/>
      <c r="M569" s="43">
        <v>0.18477412125451501</v>
      </c>
      <c r="N569" s="43">
        <v>0.53358884598941803</v>
      </c>
      <c r="O569" s="45">
        <v>0.62349701392816459</v>
      </c>
    </row>
    <row r="570" spans="1:15" x14ac:dyDescent="0.3">
      <c r="A570" s="43"/>
      <c r="B570" s="17">
        <v>7397.5988710000001</v>
      </c>
      <c r="D570" s="46">
        <f t="shared" si="8"/>
        <v>7397.5988710000001</v>
      </c>
      <c r="G570" s="44">
        <v>43489.666666666664</v>
      </c>
      <c r="H570" s="43">
        <v>0.27733350411409502</v>
      </c>
      <c r="I570" s="43">
        <v>0.868378458763294</v>
      </c>
      <c r="J570" s="43">
        <v>0.24124399999999999</v>
      </c>
      <c r="K570" s="43">
        <v>3.2527703999999998E-2</v>
      </c>
      <c r="L570" s="43"/>
      <c r="M570" s="43">
        <v>8.3751402609689302E-2</v>
      </c>
      <c r="N570" s="43">
        <v>0.58349241627414705</v>
      </c>
      <c r="O570" s="45">
        <v>0.62349701392816459</v>
      </c>
    </row>
    <row r="571" spans="1:15" x14ac:dyDescent="0.3">
      <c r="A571" s="43"/>
      <c r="B571" s="17">
        <v>7397.5988710000001</v>
      </c>
      <c r="D571" s="46">
        <f t="shared" si="8"/>
        <v>7397.5988710000001</v>
      </c>
      <c r="G571" s="44">
        <v>43489.708333333336</v>
      </c>
      <c r="H571" s="43">
        <v>0.111901028728412</v>
      </c>
      <c r="I571" s="43">
        <v>0.84150460483115297</v>
      </c>
      <c r="J571" s="43">
        <v>0.1094504</v>
      </c>
      <c r="K571" s="43">
        <v>3.9902258000000003E-2</v>
      </c>
      <c r="L571" s="43"/>
      <c r="M571" s="43">
        <v>1.41110126078192E-2</v>
      </c>
      <c r="N571" s="43">
        <v>0.62932897820726796</v>
      </c>
      <c r="O571" s="45">
        <v>0.62349701392816459</v>
      </c>
    </row>
    <row r="572" spans="1:15" x14ac:dyDescent="0.3">
      <c r="A572" s="43"/>
      <c r="B572" s="17">
        <v>7397.5988710000001</v>
      </c>
      <c r="D572" s="46">
        <f t="shared" si="8"/>
        <v>7397.5988710000001</v>
      </c>
      <c r="G572" s="44">
        <v>43489.75</v>
      </c>
      <c r="H572" s="43">
        <v>5.3137908542120003E-3</v>
      </c>
      <c r="I572" s="43">
        <v>0.77925071504839505</v>
      </c>
      <c r="J572" s="43">
        <v>1.39867999999999E-2</v>
      </c>
      <c r="K572" s="43">
        <v>4.1556543000000001E-2</v>
      </c>
      <c r="L572" s="43"/>
      <c r="M572" s="43">
        <v>0</v>
      </c>
      <c r="N572" s="43">
        <v>0.66385046624544797</v>
      </c>
      <c r="O572" s="45">
        <v>0.62349701392816459</v>
      </c>
    </row>
    <row r="573" spans="1:15" x14ac:dyDescent="0.3">
      <c r="A573" s="43"/>
      <c r="B573" s="17">
        <v>7397.5988710000001</v>
      </c>
      <c r="D573" s="46">
        <f t="shared" si="8"/>
        <v>7397.5988710000001</v>
      </c>
      <c r="G573" s="44">
        <v>43489.791666666664</v>
      </c>
      <c r="H573" s="43">
        <v>0</v>
      </c>
      <c r="I573" s="43">
        <v>0.73337391998815904</v>
      </c>
      <c r="J573" s="43">
        <v>0</v>
      </c>
      <c r="K573" s="43">
        <v>4.1297054999999999E-2</v>
      </c>
      <c r="L573" s="43"/>
      <c r="M573" s="43">
        <v>0</v>
      </c>
      <c r="N573" s="43">
        <v>0.68685410776885703</v>
      </c>
      <c r="O573" s="45">
        <v>0.62349701392816459</v>
      </c>
    </row>
    <row r="574" spans="1:15" x14ac:dyDescent="0.3">
      <c r="A574" s="43"/>
      <c r="B574" s="17">
        <v>7397.5988710000001</v>
      </c>
      <c r="D574" s="46">
        <f t="shared" si="8"/>
        <v>7397.5988710000001</v>
      </c>
      <c r="G574" s="44">
        <v>43489.833333333336</v>
      </c>
      <c r="H574" s="43">
        <v>0</v>
      </c>
      <c r="I574" s="43">
        <v>0.68805096711022795</v>
      </c>
      <c r="J574" s="43">
        <v>0</v>
      </c>
      <c r="K574" s="43">
        <v>3.9866621999999997E-2</v>
      </c>
      <c r="L574" s="43"/>
      <c r="M574" s="43">
        <v>0</v>
      </c>
      <c r="N574" s="43">
        <v>0.70630982066103698</v>
      </c>
      <c r="O574" s="45">
        <v>0.62349701392816459</v>
      </c>
    </row>
    <row r="575" spans="1:15" x14ac:dyDescent="0.3">
      <c r="A575" s="43"/>
      <c r="B575" s="17">
        <v>7397.5988710000001</v>
      </c>
      <c r="D575" s="46">
        <f t="shared" si="8"/>
        <v>7397.5988710000001</v>
      </c>
      <c r="G575" s="44">
        <v>43489.875</v>
      </c>
      <c r="H575" s="43">
        <v>0</v>
      </c>
      <c r="I575" s="43">
        <v>0.63088093245572396</v>
      </c>
      <c r="J575" s="43">
        <v>0</v>
      </c>
      <c r="K575" s="43">
        <v>2.9020882000000001E-2</v>
      </c>
      <c r="L575" s="43"/>
      <c r="M575" s="43">
        <v>0</v>
      </c>
      <c r="N575" s="43">
        <v>0.72294259706600705</v>
      </c>
      <c r="O575" s="45">
        <v>0.62349701392816459</v>
      </c>
    </row>
    <row r="576" spans="1:15" x14ac:dyDescent="0.3">
      <c r="A576" s="43"/>
      <c r="B576" s="17">
        <v>7397.5988710000001</v>
      </c>
      <c r="D576" s="46">
        <f t="shared" si="8"/>
        <v>7397.5988710000001</v>
      </c>
      <c r="G576" s="44">
        <v>43489.916666666664</v>
      </c>
      <c r="H576" s="43">
        <v>0</v>
      </c>
      <c r="I576" s="43">
        <v>0.58859802875823697</v>
      </c>
      <c r="J576" s="43">
        <v>0</v>
      </c>
      <c r="K576" s="43">
        <v>1.822644E-2</v>
      </c>
      <c r="L576" s="43"/>
      <c r="M576" s="43">
        <v>0</v>
      </c>
      <c r="N576" s="43">
        <v>0.72628531729649404</v>
      </c>
      <c r="O576" s="45">
        <v>0.62349701392816459</v>
      </c>
    </row>
    <row r="577" spans="1:15" x14ac:dyDescent="0.3">
      <c r="A577" s="43"/>
      <c r="B577" s="17">
        <v>7397.5988710000001</v>
      </c>
      <c r="D577" s="46">
        <f t="shared" si="8"/>
        <v>7397.5988710000001</v>
      </c>
      <c r="G577" s="44">
        <v>43489.958333333336</v>
      </c>
      <c r="H577" s="43">
        <v>0</v>
      </c>
      <c r="I577" s="43">
        <v>0.54350576631887304</v>
      </c>
      <c r="J577" s="43">
        <v>0</v>
      </c>
      <c r="K577" s="43">
        <v>1.2701212E-2</v>
      </c>
      <c r="L577" s="43"/>
      <c r="M577" s="43">
        <v>0</v>
      </c>
      <c r="N577" s="43">
        <v>0.73315665316453604</v>
      </c>
      <c r="O577" s="45">
        <v>0.62349701392816459</v>
      </c>
    </row>
    <row r="578" spans="1:15" x14ac:dyDescent="0.3">
      <c r="A578" s="43"/>
      <c r="B578" s="17">
        <v>7397.5988710000001</v>
      </c>
      <c r="D578" s="46">
        <f t="shared" si="8"/>
        <v>7397.5988710000001</v>
      </c>
      <c r="G578" s="44">
        <v>43490</v>
      </c>
      <c r="H578" s="43">
        <v>0</v>
      </c>
      <c r="I578" s="43">
        <v>0.50583859657895602</v>
      </c>
      <c r="J578" s="43">
        <v>0</v>
      </c>
      <c r="K578" s="43">
        <v>1.0921571999999999E-2</v>
      </c>
      <c r="L578" s="43"/>
      <c r="M578" s="43">
        <v>0</v>
      </c>
      <c r="N578" s="43">
        <v>0.73080599701152904</v>
      </c>
      <c r="O578" s="45">
        <v>0.49606993274495659</v>
      </c>
    </row>
    <row r="579" spans="1:15" x14ac:dyDescent="0.3">
      <c r="A579" s="43"/>
      <c r="B579" s="17">
        <v>7397.5988710000001</v>
      </c>
      <c r="D579" s="46">
        <f t="shared" ref="D579:D642" si="9">B579+C579</f>
        <v>7397.5988710000001</v>
      </c>
      <c r="G579" s="44">
        <v>43490.041666666664</v>
      </c>
      <c r="H579" s="43">
        <v>0</v>
      </c>
      <c r="I579" s="43">
        <v>0.47397062548150798</v>
      </c>
      <c r="J579" s="43">
        <v>0</v>
      </c>
      <c r="K579" s="43">
        <v>1.0413436E-2</v>
      </c>
      <c r="L579" s="43"/>
      <c r="M579" s="43">
        <v>0</v>
      </c>
      <c r="N579" s="43">
        <v>0.74229017892358196</v>
      </c>
      <c r="O579" s="45">
        <v>0.49606993274495659</v>
      </c>
    </row>
    <row r="580" spans="1:15" x14ac:dyDescent="0.3">
      <c r="A580" s="43"/>
      <c r="B580" s="17">
        <v>7397.5988710000001</v>
      </c>
      <c r="D580" s="46">
        <f t="shared" si="9"/>
        <v>7397.5988710000001</v>
      </c>
      <c r="G580" s="44">
        <v>43490.083333333336</v>
      </c>
      <c r="H580" s="43">
        <v>0</v>
      </c>
      <c r="I580" s="43">
        <v>0.44585827953840901</v>
      </c>
      <c r="J580" s="43">
        <v>0</v>
      </c>
      <c r="K580" s="43">
        <v>9.5199269999999992E-3</v>
      </c>
      <c r="L580" s="43"/>
      <c r="M580" s="43">
        <v>0</v>
      </c>
      <c r="N580" s="43">
        <v>0.75460451209211299</v>
      </c>
      <c r="O580" s="45">
        <v>0.49606993274495659</v>
      </c>
    </row>
    <row r="581" spans="1:15" x14ac:dyDescent="0.3">
      <c r="A581" s="43"/>
      <c r="B581" s="17">
        <v>7397.5988710000001</v>
      </c>
      <c r="D581" s="46">
        <f t="shared" si="9"/>
        <v>7397.5988710000001</v>
      </c>
      <c r="G581" s="44">
        <v>43490.125</v>
      </c>
      <c r="H581" s="43">
        <v>0</v>
      </c>
      <c r="I581" s="43">
        <v>0.43692534579022102</v>
      </c>
      <c r="J581" s="43">
        <v>0</v>
      </c>
      <c r="K581" s="43">
        <v>9.5281280000000003E-3</v>
      </c>
      <c r="L581" s="43"/>
      <c r="M581" s="43">
        <v>0</v>
      </c>
      <c r="N581" s="43">
        <v>0.75583019451803102</v>
      </c>
      <c r="O581" s="45">
        <v>0.49606993274495659</v>
      </c>
    </row>
    <row r="582" spans="1:15" x14ac:dyDescent="0.3">
      <c r="A582" s="43"/>
      <c r="B582" s="17">
        <v>7397.5988710000001</v>
      </c>
      <c r="D582" s="46">
        <f t="shared" si="9"/>
        <v>7397.5988710000001</v>
      </c>
      <c r="G582" s="44">
        <v>43490.166666666664</v>
      </c>
      <c r="H582" s="43">
        <v>0</v>
      </c>
      <c r="I582" s="43">
        <v>0.42959441732847498</v>
      </c>
      <c r="J582" s="43">
        <v>0</v>
      </c>
      <c r="K582" s="43">
        <v>6.3564299999999997E-3</v>
      </c>
      <c r="L582" s="43"/>
      <c r="M582" s="43">
        <v>0</v>
      </c>
      <c r="N582" s="43">
        <v>0.74080567637106598</v>
      </c>
      <c r="O582" s="45">
        <v>0.49606993274495659</v>
      </c>
    </row>
    <row r="583" spans="1:15" x14ac:dyDescent="0.3">
      <c r="A583" s="43"/>
      <c r="B583" s="17">
        <v>7397.5988710000001</v>
      </c>
      <c r="D583" s="46">
        <f t="shared" si="9"/>
        <v>7397.5988710000001</v>
      </c>
      <c r="G583" s="44">
        <v>43490.208333333336</v>
      </c>
      <c r="H583" s="43">
        <v>0</v>
      </c>
      <c r="I583" s="43">
        <v>0.40727151181502702</v>
      </c>
      <c r="J583" s="43">
        <v>0</v>
      </c>
      <c r="K583" s="43">
        <v>4.7095180000000002E-3</v>
      </c>
      <c r="L583" s="43"/>
      <c r="M583" s="43">
        <v>0</v>
      </c>
      <c r="N583" s="43">
        <v>0.71425884354449198</v>
      </c>
      <c r="O583" s="45">
        <v>0.49606993274495659</v>
      </c>
    </row>
    <row r="584" spans="1:15" x14ac:dyDescent="0.3">
      <c r="A584" s="43"/>
      <c r="B584" s="17">
        <v>7397.5988710000001</v>
      </c>
      <c r="D584" s="46">
        <f t="shared" si="9"/>
        <v>7397.5988710000001</v>
      </c>
      <c r="G584" s="44">
        <v>43490.25</v>
      </c>
      <c r="H584" s="43">
        <v>0</v>
      </c>
      <c r="I584" s="43">
        <v>0.38234553243837299</v>
      </c>
      <c r="J584" s="43">
        <v>0</v>
      </c>
      <c r="K584" s="43">
        <v>6.4237260000000003E-3</v>
      </c>
      <c r="L584" s="43"/>
      <c r="M584" s="43">
        <v>0</v>
      </c>
      <c r="N584" s="43">
        <v>0.67995787391727902</v>
      </c>
      <c r="O584" s="45">
        <v>0.49606993274495659</v>
      </c>
    </row>
    <row r="585" spans="1:15" x14ac:dyDescent="0.3">
      <c r="A585" s="43"/>
      <c r="B585" s="17">
        <v>7397.5988710000001</v>
      </c>
      <c r="D585" s="46">
        <f t="shared" si="9"/>
        <v>7397.5988710000001</v>
      </c>
      <c r="G585" s="44">
        <v>43490.291666666664</v>
      </c>
      <c r="H585" s="43">
        <v>0</v>
      </c>
      <c r="I585" s="43">
        <v>0.34871447803799699</v>
      </c>
      <c r="J585" s="43">
        <v>0</v>
      </c>
      <c r="K585" s="43">
        <v>9.4353000000000006E-3</v>
      </c>
      <c r="L585" s="43"/>
      <c r="M585" s="43">
        <v>0</v>
      </c>
      <c r="N585" s="43">
        <v>0.63881489287582605</v>
      </c>
      <c r="O585" s="45">
        <v>0.49606993274495659</v>
      </c>
    </row>
    <row r="586" spans="1:15" x14ac:dyDescent="0.3">
      <c r="A586" s="43"/>
      <c r="B586" s="17">
        <v>7397.5988710000001</v>
      </c>
      <c r="D586" s="46">
        <f t="shared" si="9"/>
        <v>7397.5988710000001</v>
      </c>
      <c r="G586" s="44">
        <v>43490.333333333336</v>
      </c>
      <c r="H586" s="43">
        <v>2.0785404790033799E-2</v>
      </c>
      <c r="I586" s="43">
        <v>0.32054121562933502</v>
      </c>
      <c r="J586" s="43">
        <v>4.5879999999999998E-4</v>
      </c>
      <c r="K586" s="43">
        <v>1.3317483E-2</v>
      </c>
      <c r="L586" s="43"/>
      <c r="M586" s="43">
        <v>1.16327320499569E-2</v>
      </c>
      <c r="N586" s="43">
        <v>0.60458379182007205</v>
      </c>
      <c r="O586" s="45">
        <v>0.49606993274495659</v>
      </c>
    </row>
    <row r="587" spans="1:15" x14ac:dyDescent="0.3">
      <c r="A587" s="43"/>
      <c r="B587" s="17">
        <v>7397.5988710000001</v>
      </c>
      <c r="D587" s="46">
        <f t="shared" si="9"/>
        <v>7397.5988710000001</v>
      </c>
      <c r="G587" s="44">
        <v>43490.375</v>
      </c>
      <c r="H587" s="43">
        <v>0.35545654946174399</v>
      </c>
      <c r="I587" s="43">
        <v>0.31053869147017699</v>
      </c>
      <c r="J587" s="43">
        <v>0.14224039999999999</v>
      </c>
      <c r="K587" s="43">
        <v>1.6566936000000001E-2</v>
      </c>
      <c r="L587" s="43"/>
      <c r="M587" s="43">
        <v>0.14435149896596999</v>
      </c>
      <c r="N587" s="43">
        <v>0.54167269518894101</v>
      </c>
      <c r="O587" s="45">
        <v>0.49606993274495659</v>
      </c>
    </row>
    <row r="588" spans="1:15" x14ac:dyDescent="0.3">
      <c r="A588" s="43"/>
      <c r="B588" s="17">
        <v>7397.5988710000001</v>
      </c>
      <c r="D588" s="46">
        <f t="shared" si="9"/>
        <v>7397.5988710000001</v>
      </c>
      <c r="G588" s="44">
        <v>43490.416666666664</v>
      </c>
      <c r="H588" s="43">
        <v>0.76543359053951998</v>
      </c>
      <c r="I588" s="43">
        <v>0.30932020313868103</v>
      </c>
      <c r="J588" s="43">
        <v>0.43709799999999999</v>
      </c>
      <c r="K588" s="43">
        <v>1.6033047000000002E-2</v>
      </c>
      <c r="L588" s="43"/>
      <c r="M588" s="43">
        <v>0.35426029244736801</v>
      </c>
      <c r="N588" s="43">
        <v>0.52097430387983501</v>
      </c>
      <c r="O588" s="45">
        <v>0.49606993274495659</v>
      </c>
    </row>
    <row r="589" spans="1:15" x14ac:dyDescent="0.3">
      <c r="A589" s="43"/>
      <c r="B589" s="17">
        <v>7397.5988710000001</v>
      </c>
      <c r="D589" s="46">
        <f t="shared" si="9"/>
        <v>7397.5988710000001</v>
      </c>
      <c r="G589" s="44">
        <v>43490.458333333336</v>
      </c>
      <c r="H589" s="43">
        <v>0.98751360923214304</v>
      </c>
      <c r="I589" s="43">
        <v>0.32627317673905898</v>
      </c>
      <c r="J589" s="43">
        <v>0.71877440000000004</v>
      </c>
      <c r="K589" s="43">
        <v>1.9702793E-2</v>
      </c>
      <c r="L589" s="43"/>
      <c r="M589" s="43">
        <v>0.54828489917851297</v>
      </c>
      <c r="N589" s="43">
        <v>0.51225036348766495</v>
      </c>
      <c r="O589" s="45">
        <v>0.49606993274495659</v>
      </c>
    </row>
    <row r="590" spans="1:15" x14ac:dyDescent="0.3">
      <c r="A590" s="43"/>
      <c r="B590" s="17">
        <v>7397.5988710000001</v>
      </c>
      <c r="D590" s="46">
        <f t="shared" si="9"/>
        <v>7397.5988710000001</v>
      </c>
      <c r="G590" s="44">
        <v>43490.5</v>
      </c>
      <c r="H590" s="43">
        <v>1.0979070547410801</v>
      </c>
      <c r="I590" s="43">
        <v>0.36530000656887401</v>
      </c>
      <c r="J590" s="43">
        <v>0.90902759999999905</v>
      </c>
      <c r="K590" s="43">
        <v>2.7614749000000001E-2</v>
      </c>
      <c r="L590" s="43"/>
      <c r="M590" s="43">
        <v>0.640416196369198</v>
      </c>
      <c r="N590" s="43">
        <v>0.55087106121433804</v>
      </c>
      <c r="O590" s="45">
        <v>0.49606993274495659</v>
      </c>
    </row>
    <row r="591" spans="1:15" x14ac:dyDescent="0.3">
      <c r="A591" s="43"/>
      <c r="B591" s="17">
        <v>7397.5988710000001</v>
      </c>
      <c r="D591" s="46">
        <f t="shared" si="9"/>
        <v>7397.5988710000001</v>
      </c>
      <c r="G591" s="44">
        <v>43490.541666666664</v>
      </c>
      <c r="H591" s="43">
        <v>1.1158131523788499</v>
      </c>
      <c r="I591" s="43">
        <v>0.397154984519207</v>
      </c>
      <c r="J591" s="43">
        <v>0.97669199999999901</v>
      </c>
      <c r="K591" s="43">
        <v>3.4281286000000001E-2</v>
      </c>
      <c r="L591" s="43"/>
      <c r="M591" s="43">
        <v>0.63506873427946098</v>
      </c>
      <c r="N591" s="43">
        <v>0.56241467035575698</v>
      </c>
      <c r="O591" s="45">
        <v>0.49606993274495659</v>
      </c>
    </row>
    <row r="592" spans="1:15" x14ac:dyDescent="0.3">
      <c r="A592" s="43"/>
      <c r="B592" s="17">
        <v>7397.5988710000001</v>
      </c>
      <c r="D592" s="46">
        <f t="shared" si="9"/>
        <v>7397.5988710000001</v>
      </c>
      <c r="G592" s="44">
        <v>43490.583333333336</v>
      </c>
      <c r="H592" s="43">
        <v>1.05759793115291</v>
      </c>
      <c r="I592" s="43">
        <v>0.40869891329970198</v>
      </c>
      <c r="J592" s="43">
        <v>0.919682</v>
      </c>
      <c r="K592" s="43">
        <v>4.3510828000000001E-2</v>
      </c>
      <c r="L592" s="43"/>
      <c r="M592" s="43">
        <v>0.53638902693614299</v>
      </c>
      <c r="N592" s="43">
        <v>0.54282181952049002</v>
      </c>
      <c r="O592" s="45">
        <v>0.49606993274495659</v>
      </c>
    </row>
    <row r="593" spans="1:15" x14ac:dyDescent="0.3">
      <c r="A593" s="43"/>
      <c r="B593" s="17">
        <v>7397.5988710000001</v>
      </c>
      <c r="D593" s="46">
        <f t="shared" si="9"/>
        <v>7397.5988710000001</v>
      </c>
      <c r="G593" s="44">
        <v>43490.625</v>
      </c>
      <c r="H593" s="43">
        <v>0.94616866930048404</v>
      </c>
      <c r="I593" s="43">
        <v>0.40587850021360999</v>
      </c>
      <c r="J593" s="43">
        <v>0.77644040000000003</v>
      </c>
      <c r="K593" s="43">
        <v>5.5703776000000003E-2</v>
      </c>
      <c r="L593" s="43"/>
      <c r="M593" s="43">
        <v>0.39075306415340599</v>
      </c>
      <c r="N593" s="43">
        <v>0.51835565072894296</v>
      </c>
      <c r="O593" s="45">
        <v>0.49606993274495659</v>
      </c>
    </row>
    <row r="594" spans="1:15" x14ac:dyDescent="0.3">
      <c r="A594" s="43"/>
      <c r="B594" s="17">
        <v>7397.5988710000001</v>
      </c>
      <c r="D594" s="46">
        <f t="shared" si="9"/>
        <v>7397.5988710000001</v>
      </c>
      <c r="G594" s="44">
        <v>43490.666666666664</v>
      </c>
      <c r="H594" s="43">
        <v>0.71055419580996004</v>
      </c>
      <c r="I594" s="43">
        <v>0.399987602353573</v>
      </c>
      <c r="J594" s="43">
        <v>0.54655200000000004</v>
      </c>
      <c r="K594" s="43">
        <v>7.1624675999999998E-2</v>
      </c>
      <c r="L594" s="43"/>
      <c r="M594" s="43">
        <v>0.205186413580565</v>
      </c>
      <c r="N594" s="43">
        <v>0.49718646212067302</v>
      </c>
      <c r="O594" s="45">
        <v>0.49606993274495659</v>
      </c>
    </row>
    <row r="595" spans="1:15" x14ac:dyDescent="0.3">
      <c r="A595" s="43"/>
      <c r="B595" s="17">
        <v>7397.5988710000001</v>
      </c>
      <c r="D595" s="46">
        <f t="shared" si="9"/>
        <v>7397.5988710000001</v>
      </c>
      <c r="G595" s="44">
        <v>43490.708333333336</v>
      </c>
      <c r="H595" s="43">
        <v>0.27418843782976898</v>
      </c>
      <c r="I595" s="43">
        <v>0.32750971631369302</v>
      </c>
      <c r="J595" s="43">
        <v>0.2699512</v>
      </c>
      <c r="K595" s="43">
        <v>0.109703173</v>
      </c>
      <c r="L595" s="43"/>
      <c r="M595" s="43">
        <v>3.9990356259192499E-2</v>
      </c>
      <c r="N595" s="43">
        <v>0.46189334103458801</v>
      </c>
      <c r="O595" s="45">
        <v>0.49606993274495659</v>
      </c>
    </row>
    <row r="596" spans="1:15" x14ac:dyDescent="0.3">
      <c r="A596" s="43"/>
      <c r="B596" s="17">
        <v>7397.5988710000001</v>
      </c>
      <c r="D596" s="46">
        <f t="shared" si="9"/>
        <v>7397.5988710000001</v>
      </c>
      <c r="G596" s="44">
        <v>43490.75</v>
      </c>
      <c r="H596" s="43">
        <v>1.07460948619256E-2</v>
      </c>
      <c r="I596" s="43">
        <v>0.25199013637805001</v>
      </c>
      <c r="J596" s="43">
        <v>3.9930800000000002E-2</v>
      </c>
      <c r="K596" s="43">
        <v>0.14016603399999999</v>
      </c>
      <c r="L596" s="43"/>
      <c r="M596" s="43">
        <v>0</v>
      </c>
      <c r="N596" s="43">
        <v>0.41323402598320003</v>
      </c>
      <c r="O596" s="45">
        <v>0.49606993274495659</v>
      </c>
    </row>
    <row r="597" spans="1:15" x14ac:dyDescent="0.3">
      <c r="A597" s="43"/>
      <c r="B597" s="17">
        <v>7397.5988710000001</v>
      </c>
      <c r="D597" s="46">
        <f t="shared" si="9"/>
        <v>7397.5988710000001</v>
      </c>
      <c r="G597" s="44">
        <v>43490.791666666664</v>
      </c>
      <c r="H597" s="43">
        <v>0</v>
      </c>
      <c r="I597" s="43">
        <v>0.22814849271589799</v>
      </c>
      <c r="J597" s="43">
        <v>0</v>
      </c>
      <c r="K597" s="43">
        <v>0.17101844399999999</v>
      </c>
      <c r="L597" s="43"/>
      <c r="M597" s="43">
        <v>0</v>
      </c>
      <c r="N597" s="43">
        <v>0.38687786461853801</v>
      </c>
      <c r="O597" s="45">
        <v>0.49606993274495659</v>
      </c>
    </row>
    <row r="598" spans="1:15" x14ac:dyDescent="0.3">
      <c r="A598" s="43"/>
      <c r="B598" s="17">
        <v>7397.5988710000001</v>
      </c>
      <c r="D598" s="46">
        <f t="shared" si="9"/>
        <v>7397.5988710000001</v>
      </c>
      <c r="G598" s="44">
        <v>43490.833333333336</v>
      </c>
      <c r="H598" s="43">
        <v>0</v>
      </c>
      <c r="I598" s="43">
        <v>0.26123783788430599</v>
      </c>
      <c r="J598" s="43">
        <v>0</v>
      </c>
      <c r="K598" s="43">
        <v>0.20558542099999999</v>
      </c>
      <c r="L598" s="43"/>
      <c r="M598" s="43">
        <v>0</v>
      </c>
      <c r="N598" s="43">
        <v>0.37244680500005201</v>
      </c>
      <c r="O598" s="45">
        <v>0.49606993274495659</v>
      </c>
    </row>
    <row r="599" spans="1:15" x14ac:dyDescent="0.3">
      <c r="A599" s="43"/>
      <c r="B599" s="17">
        <v>7088.3175485700003</v>
      </c>
      <c r="D599" s="46">
        <f t="shared" si="9"/>
        <v>7088.3175485700003</v>
      </c>
      <c r="G599" s="44">
        <v>43490.875</v>
      </c>
      <c r="H599" s="43">
        <v>0</v>
      </c>
      <c r="I599" s="43">
        <v>0.306343517462007</v>
      </c>
      <c r="J599" s="43">
        <v>0</v>
      </c>
      <c r="K599" s="43">
        <v>0.234238533</v>
      </c>
      <c r="L599" s="43"/>
      <c r="M599" s="43">
        <v>0</v>
      </c>
      <c r="N599" s="43">
        <v>0.35383771307082601</v>
      </c>
      <c r="O599" s="45">
        <v>0.49606993274495659</v>
      </c>
    </row>
    <row r="600" spans="1:15" x14ac:dyDescent="0.3">
      <c r="A600" s="43"/>
      <c r="B600" s="17">
        <v>7099.1723865399999</v>
      </c>
      <c r="D600" s="46">
        <f t="shared" si="9"/>
        <v>7099.1723865399999</v>
      </c>
      <c r="G600" s="44">
        <v>43490.916666666664</v>
      </c>
      <c r="H600" s="43">
        <v>0</v>
      </c>
      <c r="I600" s="43">
        <v>0.30403598395047099</v>
      </c>
      <c r="J600" s="43">
        <v>0</v>
      </c>
      <c r="K600" s="43">
        <v>0.25409859899999998</v>
      </c>
      <c r="L600" s="43"/>
      <c r="M600" s="43">
        <v>0</v>
      </c>
      <c r="N600" s="43">
        <v>0.32022774046706598</v>
      </c>
      <c r="O600" s="45">
        <v>0.49606993274495659</v>
      </c>
    </row>
    <row r="601" spans="1:15" x14ac:dyDescent="0.3">
      <c r="A601" s="43"/>
      <c r="B601" s="17">
        <v>7100.3326152700001</v>
      </c>
      <c r="D601" s="46">
        <f t="shared" si="9"/>
        <v>7100.3326152700001</v>
      </c>
      <c r="G601" s="44">
        <v>43490.958333333336</v>
      </c>
      <c r="H601" s="43">
        <v>0</v>
      </c>
      <c r="I601" s="43">
        <v>0.287955130481238</v>
      </c>
      <c r="J601" s="43">
        <v>0</v>
      </c>
      <c r="K601" s="43">
        <v>0.28695625000000002</v>
      </c>
      <c r="L601" s="43"/>
      <c r="M601" s="43">
        <v>0</v>
      </c>
      <c r="N601" s="43">
        <v>0.29939126304920999</v>
      </c>
      <c r="O601" s="45">
        <v>0.49606993274495659</v>
      </c>
    </row>
    <row r="602" spans="1:15" x14ac:dyDescent="0.3">
      <c r="A602" s="43"/>
      <c r="B602" s="17">
        <v>6602.2193641699996</v>
      </c>
      <c r="D602" s="46">
        <f t="shared" si="9"/>
        <v>6602.2193641699996</v>
      </c>
      <c r="G602" s="44">
        <v>43491</v>
      </c>
      <c r="H602" s="43">
        <v>0</v>
      </c>
      <c r="I602" s="43">
        <v>0.27367541548141999</v>
      </c>
      <c r="J602" s="43">
        <v>0</v>
      </c>
      <c r="K602" s="43">
        <v>0.31357168299999999</v>
      </c>
      <c r="L602" s="43"/>
      <c r="M602" s="43">
        <v>0</v>
      </c>
      <c r="N602" s="43">
        <v>0.26271959853648702</v>
      </c>
      <c r="O602" s="45">
        <v>0.80979926740910313</v>
      </c>
    </row>
    <row r="603" spans="1:15" x14ac:dyDescent="0.3">
      <c r="A603" s="43"/>
      <c r="B603" s="17">
        <v>5784.8393641700004</v>
      </c>
      <c r="D603" s="46">
        <f t="shared" si="9"/>
        <v>5784.8393641700004</v>
      </c>
      <c r="G603" s="44">
        <v>43491.041666666664</v>
      </c>
      <c r="H603" s="43">
        <v>0</v>
      </c>
      <c r="I603" s="43">
        <v>0.25787712141479802</v>
      </c>
      <c r="J603" s="43">
        <v>0</v>
      </c>
      <c r="K603" s="43">
        <v>0.31954305100000002</v>
      </c>
      <c r="L603" s="43"/>
      <c r="M603" s="43">
        <v>0</v>
      </c>
      <c r="N603" s="43">
        <v>0.23987506504811501</v>
      </c>
      <c r="O603" s="45">
        <v>0.80979926740910313</v>
      </c>
    </row>
    <row r="604" spans="1:15" x14ac:dyDescent="0.3">
      <c r="A604" s="43"/>
      <c r="B604" s="17">
        <v>4967.4593641700003</v>
      </c>
      <c r="D604" s="46">
        <f t="shared" si="9"/>
        <v>4967.4593641700003</v>
      </c>
      <c r="G604" s="44">
        <v>43491.083333333336</v>
      </c>
      <c r="H604" s="43">
        <v>0</v>
      </c>
      <c r="I604" s="43">
        <v>0.25499679626020499</v>
      </c>
      <c r="J604" s="43">
        <v>0</v>
      </c>
      <c r="K604" s="43">
        <v>0.378387906</v>
      </c>
      <c r="L604" s="43"/>
      <c r="M604" s="43">
        <v>0</v>
      </c>
      <c r="N604" s="43">
        <v>0.21674407214691399</v>
      </c>
      <c r="O604" s="45">
        <v>0.80979926740910313</v>
      </c>
    </row>
    <row r="605" spans="1:15" x14ac:dyDescent="0.3">
      <c r="A605" s="43"/>
      <c r="B605" s="17">
        <v>5301.6695855999997</v>
      </c>
      <c r="D605" s="46">
        <f t="shared" si="9"/>
        <v>5301.6695855999997</v>
      </c>
      <c r="G605" s="44">
        <v>43491.125</v>
      </c>
      <c r="H605" s="43">
        <v>0</v>
      </c>
      <c r="I605" s="43">
        <v>0.25864257266436302</v>
      </c>
      <c r="J605" s="43">
        <v>0</v>
      </c>
      <c r="K605" s="43">
        <v>0.42193521499999997</v>
      </c>
      <c r="L605" s="43"/>
      <c r="M605" s="43">
        <v>0</v>
      </c>
      <c r="N605" s="43">
        <v>0.188246773869165</v>
      </c>
      <c r="O605" s="45">
        <v>0.80979926740910313</v>
      </c>
    </row>
    <row r="606" spans="1:15" x14ac:dyDescent="0.3">
      <c r="A606" s="43"/>
      <c r="B606" s="17">
        <v>4484.2895855999996</v>
      </c>
      <c r="D606" s="46">
        <f t="shared" si="9"/>
        <v>4484.2895855999996</v>
      </c>
      <c r="G606" s="44">
        <v>43491.166666666664</v>
      </c>
      <c r="H606" s="43">
        <v>0</v>
      </c>
      <c r="I606" s="43">
        <v>0.26006216841815599</v>
      </c>
      <c r="J606" s="43">
        <v>0</v>
      </c>
      <c r="K606" s="43">
        <v>0.45793571799999999</v>
      </c>
      <c r="L606" s="43"/>
      <c r="M606" s="43">
        <v>0</v>
      </c>
      <c r="N606" s="43">
        <v>0.161776181225323</v>
      </c>
      <c r="O606" s="45">
        <v>0.80979926740910313</v>
      </c>
    </row>
    <row r="607" spans="1:15" x14ac:dyDescent="0.3">
      <c r="A607" s="43"/>
      <c r="B607" s="17">
        <v>4168.7991723499999</v>
      </c>
      <c r="D607" s="46">
        <f t="shared" si="9"/>
        <v>4168.7991723499999</v>
      </c>
      <c r="G607" s="44">
        <v>43491.208333333336</v>
      </c>
      <c r="H607" s="43">
        <v>0</v>
      </c>
      <c r="I607" s="43">
        <v>0.25582383766988498</v>
      </c>
      <c r="J607" s="43">
        <v>0</v>
      </c>
      <c r="K607" s="43">
        <v>0.509828646</v>
      </c>
      <c r="L607" s="43"/>
      <c r="M607" s="43">
        <v>0</v>
      </c>
      <c r="N607" s="43">
        <v>0.13990064208292999</v>
      </c>
      <c r="O607" s="45">
        <v>0.80979926740910313</v>
      </c>
    </row>
    <row r="608" spans="1:15" x14ac:dyDescent="0.3">
      <c r="A608" s="43"/>
      <c r="B608" s="17">
        <v>3351.4191723499998</v>
      </c>
      <c r="D608" s="46">
        <f t="shared" si="9"/>
        <v>3351.4191723499998</v>
      </c>
      <c r="G608" s="44">
        <v>43491.25</v>
      </c>
      <c r="H608" s="43">
        <v>0</v>
      </c>
      <c r="I608" s="43">
        <v>0.24728036602929701</v>
      </c>
      <c r="J608" s="43">
        <v>0</v>
      </c>
      <c r="K608" s="43">
        <v>0.56367346299999999</v>
      </c>
      <c r="L608" s="43"/>
      <c r="M608" s="43">
        <v>0</v>
      </c>
      <c r="N608" s="43">
        <v>0.13290719146466701</v>
      </c>
      <c r="O608" s="45">
        <v>0.80979926740910313</v>
      </c>
    </row>
    <row r="609" spans="1:15" x14ac:dyDescent="0.3">
      <c r="A609" s="43"/>
      <c r="B609" s="17">
        <v>4110.5057085199996</v>
      </c>
      <c r="D609" s="46">
        <f t="shared" si="9"/>
        <v>4110.5057085199996</v>
      </c>
      <c r="G609" s="44">
        <v>43491.291666666664</v>
      </c>
      <c r="H609" s="43">
        <v>0</v>
      </c>
      <c r="I609" s="43">
        <v>0.235887387244758</v>
      </c>
      <c r="J609" s="43">
        <v>0</v>
      </c>
      <c r="K609" s="43">
        <v>0.62528667800000004</v>
      </c>
      <c r="L609" s="43"/>
      <c r="M609" s="43">
        <v>0</v>
      </c>
      <c r="N609" s="43">
        <v>0.15056998017050199</v>
      </c>
      <c r="O609" s="45">
        <v>0.80979926740910313</v>
      </c>
    </row>
    <row r="610" spans="1:15" x14ac:dyDescent="0.3">
      <c r="A610" s="43"/>
      <c r="B610" s="17">
        <v>4110.5057085199996</v>
      </c>
      <c r="D610" s="46">
        <f t="shared" si="9"/>
        <v>4110.5057085199996</v>
      </c>
      <c r="G610" s="44">
        <v>43491.333333333336</v>
      </c>
      <c r="H610" s="43">
        <v>1.9846972807963999E-2</v>
      </c>
      <c r="I610" s="43">
        <v>0.23747395904670801</v>
      </c>
      <c r="J610" s="43">
        <v>4.5879999999999998E-4</v>
      </c>
      <c r="K610" s="43">
        <v>0.65642822199999995</v>
      </c>
      <c r="L610" s="43"/>
      <c r="M610" s="43">
        <v>2.6158573189689002E-2</v>
      </c>
      <c r="N610" s="43">
        <v>0.19612992766437601</v>
      </c>
      <c r="O610" s="45">
        <v>0.80979926740910313</v>
      </c>
    </row>
    <row r="611" spans="1:15" x14ac:dyDescent="0.3">
      <c r="A611" s="43"/>
      <c r="B611" s="17">
        <v>4559.3456431300001</v>
      </c>
      <c r="D611" s="46">
        <f t="shared" si="9"/>
        <v>4559.3456431300001</v>
      </c>
      <c r="G611" s="44">
        <v>43491.375</v>
      </c>
      <c r="H611" s="43">
        <v>0.31283824182904701</v>
      </c>
      <c r="I611" s="43">
        <v>0.241186295555534</v>
      </c>
      <c r="J611" s="43">
        <v>8.9624399999999896E-2</v>
      </c>
      <c r="K611" s="43">
        <v>0.68161725399999995</v>
      </c>
      <c r="L611" s="43"/>
      <c r="M611" s="43">
        <v>0.177839221516496</v>
      </c>
      <c r="N611" s="43">
        <v>0.243170986893646</v>
      </c>
      <c r="O611" s="45">
        <v>0.80979926740910313</v>
      </c>
    </row>
    <row r="612" spans="1:15" x14ac:dyDescent="0.3">
      <c r="A612" s="43"/>
      <c r="B612" s="17">
        <v>4425.4939321299998</v>
      </c>
      <c r="D612" s="46">
        <f t="shared" si="9"/>
        <v>4425.4939321299998</v>
      </c>
      <c r="G612" s="44">
        <v>43491.416666666664</v>
      </c>
      <c r="H612" s="43">
        <v>0.65628450460135002</v>
      </c>
      <c r="I612" s="43">
        <v>0.24576396165366701</v>
      </c>
      <c r="J612" s="43">
        <v>0.27127679999999998</v>
      </c>
      <c r="K612" s="43">
        <v>0.70643822899999997</v>
      </c>
      <c r="L612" s="43"/>
      <c r="M612" s="43">
        <v>0.357905147143941</v>
      </c>
      <c r="N612" s="43">
        <v>0.282166751836881</v>
      </c>
      <c r="O612" s="45">
        <v>0.80979926740910313</v>
      </c>
    </row>
    <row r="613" spans="1:15" x14ac:dyDescent="0.3">
      <c r="A613" s="43"/>
      <c r="B613" s="17">
        <v>3608.1139321300002</v>
      </c>
      <c r="D613" s="46">
        <f t="shared" si="9"/>
        <v>3608.1139321300002</v>
      </c>
      <c r="G613" s="44">
        <v>43491.458333333336</v>
      </c>
      <c r="H613" s="43">
        <v>0.85169965410912896</v>
      </c>
      <c r="I613" s="43">
        <v>0.25179095690838699</v>
      </c>
      <c r="J613" s="43">
        <v>0.44075039999999999</v>
      </c>
      <c r="K613" s="43">
        <v>0.73133628900000003</v>
      </c>
      <c r="L613" s="43"/>
      <c r="M613" s="43">
        <v>0.49820729334300801</v>
      </c>
      <c r="N613" s="43">
        <v>0.30964529223055798</v>
      </c>
      <c r="O613" s="45">
        <v>0.80979926740910313</v>
      </c>
    </row>
    <row r="614" spans="1:15" x14ac:dyDescent="0.3">
      <c r="A614" s="43"/>
      <c r="B614" s="17">
        <v>4425.4939321299998</v>
      </c>
      <c r="D614" s="46">
        <f t="shared" si="9"/>
        <v>4425.4939321299998</v>
      </c>
      <c r="G614" s="44">
        <v>43491.5</v>
      </c>
      <c r="H614" s="43">
        <v>0.95871442215396596</v>
      </c>
      <c r="I614" s="43">
        <v>0.26830788814304701</v>
      </c>
      <c r="J614" s="43">
        <v>0.60117799999999999</v>
      </c>
      <c r="K614" s="43">
        <v>0.72876176299999995</v>
      </c>
      <c r="L614" s="43"/>
      <c r="M614" s="43">
        <v>0.56174539724313599</v>
      </c>
      <c r="N614" s="43">
        <v>0.369707527314729</v>
      </c>
      <c r="O614" s="45">
        <v>0.80979926740910313</v>
      </c>
    </row>
    <row r="615" spans="1:15" x14ac:dyDescent="0.3">
      <c r="A615" s="43"/>
      <c r="B615" s="17">
        <v>3608.1139321300002</v>
      </c>
      <c r="D615" s="46">
        <f t="shared" si="9"/>
        <v>3608.1139321300002</v>
      </c>
      <c r="G615" s="44">
        <v>43491.541666666664</v>
      </c>
      <c r="H615" s="43">
        <v>0.97687830785340302</v>
      </c>
      <c r="I615" s="43">
        <v>0.28527660942436101</v>
      </c>
      <c r="J615" s="43">
        <v>0.68836199999999903</v>
      </c>
      <c r="K615" s="43">
        <v>0.71882007699999995</v>
      </c>
      <c r="L615" s="43"/>
      <c r="M615" s="43">
        <v>0.54317402258722203</v>
      </c>
      <c r="N615" s="43">
        <v>0.42248916620389898</v>
      </c>
      <c r="O615" s="45">
        <v>0.80979926740910313</v>
      </c>
    </row>
    <row r="616" spans="1:15" x14ac:dyDescent="0.3">
      <c r="A616" s="43"/>
      <c r="B616" s="17">
        <v>4425.4939321299998</v>
      </c>
      <c r="D616" s="46">
        <f t="shared" si="9"/>
        <v>4425.4939321299998</v>
      </c>
      <c r="G616" s="44">
        <v>43491.583333333336</v>
      </c>
      <c r="H616" s="43">
        <v>0.91942951399912898</v>
      </c>
      <c r="I616" s="43">
        <v>0.30074051735871599</v>
      </c>
      <c r="J616" s="43">
        <v>0.68517799999999995</v>
      </c>
      <c r="K616" s="43">
        <v>0.64811770999999996</v>
      </c>
      <c r="L616" s="43"/>
      <c r="M616" s="43">
        <v>0.45273616988316401</v>
      </c>
      <c r="N616" s="43">
        <v>0.47166399594324998</v>
      </c>
      <c r="O616" s="45">
        <v>0.80979926740910313</v>
      </c>
    </row>
    <row r="617" spans="1:15" x14ac:dyDescent="0.3">
      <c r="A617" s="43"/>
      <c r="B617" s="17">
        <v>4110.5057085199996</v>
      </c>
      <c r="D617" s="46">
        <f t="shared" si="9"/>
        <v>4110.5057085199996</v>
      </c>
      <c r="G617" s="44">
        <v>43491.625</v>
      </c>
      <c r="H617" s="43">
        <v>0.81920895012099204</v>
      </c>
      <c r="I617" s="43">
        <v>0.30913584248350001</v>
      </c>
      <c r="J617" s="43">
        <v>0.61431079999999905</v>
      </c>
      <c r="K617" s="43">
        <v>0.569178462</v>
      </c>
      <c r="L617" s="43"/>
      <c r="M617" s="43">
        <v>0.32886406968325199</v>
      </c>
      <c r="N617" s="43">
        <v>0.54218172347683702</v>
      </c>
      <c r="O617" s="45">
        <v>0.80979926740910313</v>
      </c>
    </row>
    <row r="618" spans="1:15" x14ac:dyDescent="0.3">
      <c r="A618" s="43"/>
      <c r="B618" s="17">
        <v>3710.09926752</v>
      </c>
      <c r="D618" s="46">
        <f t="shared" si="9"/>
        <v>3710.09926752</v>
      </c>
      <c r="G618" s="44">
        <v>43491.666666666664</v>
      </c>
      <c r="H618" s="43">
        <v>0.62639319501255697</v>
      </c>
      <c r="I618" s="43">
        <v>0.32239956810891601</v>
      </c>
      <c r="J618" s="43">
        <v>0.46903879999999998</v>
      </c>
      <c r="K618" s="43">
        <v>0.49519988500000001</v>
      </c>
      <c r="L618" s="43"/>
      <c r="M618" s="43">
        <v>0.16992728183016101</v>
      </c>
      <c r="N618" s="43">
        <v>0.60818665590471599</v>
      </c>
      <c r="O618" s="45">
        <v>0.80979926740910313</v>
      </c>
    </row>
    <row r="619" spans="1:15" x14ac:dyDescent="0.3">
      <c r="A619" s="43"/>
      <c r="B619" s="17">
        <v>2892.7192675199999</v>
      </c>
      <c r="D619" s="46">
        <f t="shared" si="9"/>
        <v>2892.7192675199999</v>
      </c>
      <c r="G619" s="44">
        <v>43491.708333333336</v>
      </c>
      <c r="H619" s="43">
        <v>0.25479924884569799</v>
      </c>
      <c r="I619" s="43">
        <v>0.331081259131003</v>
      </c>
      <c r="J619" s="43">
        <v>0.26050639999999903</v>
      </c>
      <c r="K619" s="43">
        <v>0.45643065599999999</v>
      </c>
      <c r="L619" s="43"/>
      <c r="M619" s="43">
        <v>3.0134246274844099E-2</v>
      </c>
      <c r="N619" s="43">
        <v>0.64198902136672098</v>
      </c>
      <c r="O619" s="45">
        <v>0.80979926740910313</v>
      </c>
    </row>
    <row r="620" spans="1:15" x14ac:dyDescent="0.3">
      <c r="A620" s="43"/>
      <c r="B620" s="17">
        <v>3710.09926752</v>
      </c>
      <c r="D620" s="46">
        <f t="shared" si="9"/>
        <v>3710.09926752</v>
      </c>
      <c r="G620" s="44">
        <v>43491.75</v>
      </c>
      <c r="H620" s="43">
        <v>1.1162244732397301E-2</v>
      </c>
      <c r="I620" s="43">
        <v>0.35482504601439302</v>
      </c>
      <c r="J620" s="43">
        <v>3.9870799999999998E-2</v>
      </c>
      <c r="K620" s="43">
        <v>0.35382514599999998</v>
      </c>
      <c r="L620" s="43"/>
      <c r="M620" s="43">
        <v>0</v>
      </c>
      <c r="N620" s="43">
        <v>0.66933538269396997</v>
      </c>
      <c r="O620" s="45">
        <v>0.80979926740910313</v>
      </c>
    </row>
    <row r="621" spans="1:15" x14ac:dyDescent="0.3">
      <c r="A621" s="43"/>
      <c r="B621" s="17">
        <v>2892.7192675199999</v>
      </c>
      <c r="D621" s="46">
        <f t="shared" si="9"/>
        <v>2892.7192675199999</v>
      </c>
      <c r="G621" s="44">
        <v>43491.791666666664</v>
      </c>
      <c r="H621" s="43">
        <v>0</v>
      </c>
      <c r="I621" s="43">
        <v>0.36911530301022</v>
      </c>
      <c r="J621" s="43">
        <v>0</v>
      </c>
      <c r="K621" s="43">
        <v>0.235770073</v>
      </c>
      <c r="L621" s="43"/>
      <c r="M621" s="43">
        <v>0</v>
      </c>
      <c r="N621" s="43">
        <v>0.69931559554998901</v>
      </c>
      <c r="O621" s="45">
        <v>0.80979926740910313</v>
      </c>
    </row>
    <row r="622" spans="1:15" x14ac:dyDescent="0.3">
      <c r="A622" s="43"/>
      <c r="B622" s="17">
        <v>2075.3392675199998</v>
      </c>
      <c r="D622" s="46">
        <f t="shared" si="9"/>
        <v>2075.3392675199998</v>
      </c>
      <c r="G622" s="44">
        <v>43491.833333333336</v>
      </c>
      <c r="H622" s="43">
        <v>0</v>
      </c>
      <c r="I622" s="43">
        <v>0.37228783187661801</v>
      </c>
      <c r="J622" s="43">
        <v>0</v>
      </c>
      <c r="K622" s="43">
        <v>0.21887585300000001</v>
      </c>
      <c r="L622" s="43"/>
      <c r="M622" s="43">
        <v>0</v>
      </c>
      <c r="N622" s="43">
        <v>0.72524783531378301</v>
      </c>
      <c r="O622" s="45">
        <v>0.80979926740910313</v>
      </c>
    </row>
    <row r="623" spans="1:15" x14ac:dyDescent="0.3">
      <c r="A623" s="43"/>
      <c r="B623" s="17">
        <v>2158.0822053000002</v>
      </c>
      <c r="D623" s="46">
        <f t="shared" si="9"/>
        <v>2158.0822053000002</v>
      </c>
      <c r="G623" s="44">
        <v>43491.875</v>
      </c>
      <c r="H623" s="43">
        <v>0</v>
      </c>
      <c r="I623" s="43">
        <v>0.38048352239010902</v>
      </c>
      <c r="J623" s="43">
        <v>0</v>
      </c>
      <c r="K623" s="43">
        <v>0.247448634</v>
      </c>
      <c r="L623" s="43"/>
      <c r="M623" s="43">
        <v>0</v>
      </c>
      <c r="N623" s="43">
        <v>0.74313227443082097</v>
      </c>
      <c r="O623" s="45">
        <v>0.80979926740910313</v>
      </c>
    </row>
    <row r="624" spans="1:15" x14ac:dyDescent="0.3">
      <c r="A624" s="43"/>
      <c r="B624" s="17">
        <v>1340.7022053000001</v>
      </c>
      <c r="D624" s="46">
        <f t="shared" si="9"/>
        <v>1340.7022053000001</v>
      </c>
      <c r="G624" s="44">
        <v>43491.916666666664</v>
      </c>
      <c r="H624" s="43">
        <v>0</v>
      </c>
      <c r="I624" s="43">
        <v>0.39357506512097201</v>
      </c>
      <c r="J624" s="43">
        <v>0</v>
      </c>
      <c r="K624" s="43">
        <v>0.25334237199999998</v>
      </c>
      <c r="L624" s="43"/>
      <c r="M624" s="43">
        <v>0</v>
      </c>
      <c r="N624" s="43">
        <v>0.75236519099089805</v>
      </c>
      <c r="O624" s="45">
        <v>0.80979926740910313</v>
      </c>
    </row>
    <row r="625" spans="1:15" x14ac:dyDescent="0.3">
      <c r="A625" s="43"/>
      <c r="B625" s="17">
        <v>817.38</v>
      </c>
      <c r="D625" s="46">
        <f t="shared" si="9"/>
        <v>817.38</v>
      </c>
      <c r="G625" s="44">
        <v>43491.958333333336</v>
      </c>
      <c r="H625" s="43">
        <v>0</v>
      </c>
      <c r="I625" s="43">
        <v>0.40372247042533099</v>
      </c>
      <c r="J625" s="43">
        <v>0</v>
      </c>
      <c r="K625" s="43">
        <v>0.278081988</v>
      </c>
      <c r="L625" s="43"/>
      <c r="M625" s="43">
        <v>0</v>
      </c>
      <c r="N625" s="43">
        <v>0.76416392594528504</v>
      </c>
      <c r="O625" s="45">
        <v>0.80979926740910313</v>
      </c>
    </row>
    <row r="626" spans="1:15" x14ac:dyDescent="0.3">
      <c r="A626" s="43"/>
      <c r="B626" s="17">
        <v>0</v>
      </c>
      <c r="D626" s="46">
        <f t="shared" si="9"/>
        <v>0</v>
      </c>
      <c r="G626" s="44">
        <v>43492</v>
      </c>
      <c r="H626" s="43">
        <v>0</v>
      </c>
      <c r="I626" s="43">
        <v>0.416172734726861</v>
      </c>
      <c r="J626" s="43">
        <v>0</v>
      </c>
      <c r="K626" s="43">
        <v>0.34040342800000001</v>
      </c>
      <c r="L626" s="43"/>
      <c r="M626" s="43">
        <v>0</v>
      </c>
      <c r="N626" s="43">
        <v>0.77391106304047996</v>
      </c>
      <c r="O626" s="45">
        <v>0.7426682315689167</v>
      </c>
    </row>
    <row r="627" spans="1:15" x14ac:dyDescent="0.3">
      <c r="A627" s="43"/>
      <c r="B627" s="17">
        <v>0</v>
      </c>
      <c r="D627" s="46">
        <f t="shared" si="9"/>
        <v>0</v>
      </c>
      <c r="G627" s="44">
        <v>43492.041666666664</v>
      </c>
      <c r="H627" s="43">
        <v>0</v>
      </c>
      <c r="I627" s="43">
        <v>0.411005318391158</v>
      </c>
      <c r="J627" s="43">
        <v>0</v>
      </c>
      <c r="K627" s="43">
        <v>0.434353828</v>
      </c>
      <c r="L627" s="43"/>
      <c r="M627" s="43">
        <v>0</v>
      </c>
      <c r="N627" s="43">
        <v>0.78599945205185195</v>
      </c>
      <c r="O627" s="45">
        <v>0.7426682315689167</v>
      </c>
    </row>
    <row r="628" spans="1:15" x14ac:dyDescent="0.3">
      <c r="A628" s="43"/>
      <c r="B628" s="17">
        <v>817.38</v>
      </c>
      <c r="D628" s="46">
        <f t="shared" si="9"/>
        <v>817.38</v>
      </c>
      <c r="G628" s="44">
        <v>43492.083333333336</v>
      </c>
      <c r="H628" s="43">
        <v>0</v>
      </c>
      <c r="I628" s="43">
        <v>0.39708881762055398</v>
      </c>
      <c r="J628" s="43">
        <v>0</v>
      </c>
      <c r="K628" s="43">
        <v>0.47494054099999999</v>
      </c>
      <c r="L628" s="43"/>
      <c r="M628" s="43">
        <v>0</v>
      </c>
      <c r="N628" s="43">
        <v>0.79562653132717998</v>
      </c>
      <c r="O628" s="45">
        <v>0.7426682315689167</v>
      </c>
    </row>
    <row r="629" spans="1:15" x14ac:dyDescent="0.3">
      <c r="A629" s="43"/>
      <c r="B629" s="17">
        <v>700.62835947999997</v>
      </c>
      <c r="D629" s="46">
        <f t="shared" si="9"/>
        <v>700.62835947999997</v>
      </c>
      <c r="G629" s="44">
        <v>43492.125</v>
      </c>
      <c r="H629" s="43">
        <v>0</v>
      </c>
      <c r="I629" s="43">
        <v>0.381017279094164</v>
      </c>
      <c r="J629" s="43">
        <v>0</v>
      </c>
      <c r="K629" s="43">
        <v>0.49990021299999998</v>
      </c>
      <c r="L629" s="43"/>
      <c r="M629" s="43">
        <v>0</v>
      </c>
      <c r="N629" s="43">
        <v>0.80302110132385196</v>
      </c>
      <c r="O629" s="45">
        <v>0.7426682315689167</v>
      </c>
    </row>
    <row r="630" spans="1:15" x14ac:dyDescent="0.3">
      <c r="A630" s="43"/>
      <c r="B630" s="17">
        <v>1266.5918500499999</v>
      </c>
      <c r="D630" s="46">
        <f t="shared" si="9"/>
        <v>1266.5918500499999</v>
      </c>
      <c r="G630" s="44">
        <v>43492.166666666664</v>
      </c>
      <c r="H630" s="43">
        <v>0</v>
      </c>
      <c r="I630" s="43">
        <v>0.36445244293363699</v>
      </c>
      <c r="J630" s="43">
        <v>0</v>
      </c>
      <c r="K630" s="43">
        <v>0.51091973599999996</v>
      </c>
      <c r="L630" s="43"/>
      <c r="M630" s="43">
        <v>0</v>
      </c>
      <c r="N630" s="43">
        <v>0.80715159464753405</v>
      </c>
      <c r="O630" s="45">
        <v>0.7426682315689167</v>
      </c>
    </row>
    <row r="631" spans="1:15" x14ac:dyDescent="0.3">
      <c r="A631" s="43"/>
      <c r="B631" s="17">
        <v>2083.9718500499998</v>
      </c>
      <c r="D631" s="46">
        <f t="shared" si="9"/>
        <v>2083.9718500499998</v>
      </c>
      <c r="G631" s="44">
        <v>43492.208333333336</v>
      </c>
      <c r="H631" s="43">
        <v>0</v>
      </c>
      <c r="I631" s="43">
        <v>0.34918515633473601</v>
      </c>
      <c r="J631" s="43">
        <v>0</v>
      </c>
      <c r="K631" s="43">
        <v>0.53685085099999996</v>
      </c>
      <c r="L631" s="43"/>
      <c r="M631" s="43">
        <v>0</v>
      </c>
      <c r="N631" s="43">
        <v>0.80399823725202002</v>
      </c>
      <c r="O631" s="45">
        <v>0.7426682315689167</v>
      </c>
    </row>
    <row r="632" spans="1:15" x14ac:dyDescent="0.3">
      <c r="A632" s="43"/>
      <c r="B632" s="17">
        <v>1802.1369004400001</v>
      </c>
      <c r="D632" s="46">
        <f t="shared" si="9"/>
        <v>1802.1369004400001</v>
      </c>
      <c r="G632" s="44">
        <v>43492.25</v>
      </c>
      <c r="H632" s="43">
        <v>0</v>
      </c>
      <c r="I632" s="43">
        <v>0.34037523861758701</v>
      </c>
      <c r="J632" s="43">
        <v>0</v>
      </c>
      <c r="K632" s="43">
        <v>0.5425854</v>
      </c>
      <c r="L632" s="43"/>
      <c r="M632" s="43">
        <v>0</v>
      </c>
      <c r="N632" s="43">
        <v>0.79727865782010399</v>
      </c>
      <c r="O632" s="45">
        <v>0.7426682315689167</v>
      </c>
    </row>
    <row r="633" spans="1:15" x14ac:dyDescent="0.3">
      <c r="A633" s="43"/>
      <c r="B633" s="17">
        <v>2619.51690044</v>
      </c>
      <c r="D633" s="46">
        <f t="shared" si="9"/>
        <v>2619.51690044</v>
      </c>
      <c r="G633" s="44">
        <v>43492.291666666664</v>
      </c>
      <c r="H633" s="43">
        <v>0</v>
      </c>
      <c r="I633" s="43">
        <v>0.33843077798572302</v>
      </c>
      <c r="J633" s="43">
        <v>0</v>
      </c>
      <c r="K633" s="43">
        <v>0.504462882</v>
      </c>
      <c r="L633" s="43"/>
      <c r="M633" s="43">
        <v>0</v>
      </c>
      <c r="N633" s="43">
        <v>0.79013187209422997</v>
      </c>
      <c r="O633" s="45">
        <v>0.7426682315689167</v>
      </c>
    </row>
    <row r="634" spans="1:15" x14ac:dyDescent="0.3">
      <c r="A634" s="43"/>
      <c r="B634" s="17">
        <v>2848.81519579</v>
      </c>
      <c r="D634" s="46">
        <f t="shared" si="9"/>
        <v>2848.81519579</v>
      </c>
      <c r="G634" s="44">
        <v>43492.333333333336</v>
      </c>
      <c r="H634" s="43">
        <v>1.4255397782253701E-2</v>
      </c>
      <c r="I634" s="43">
        <v>0.33930911392583402</v>
      </c>
      <c r="J634" s="43">
        <v>3.256E-4</v>
      </c>
      <c r="K634" s="43">
        <v>0.47141145000000001</v>
      </c>
      <c r="L634" s="43"/>
      <c r="M634" s="43">
        <v>8.0938612839948007E-3</v>
      </c>
      <c r="N634" s="43">
        <v>0.77841254764668499</v>
      </c>
      <c r="O634" s="45">
        <v>0.7426682315689167</v>
      </c>
    </row>
    <row r="635" spans="1:15" x14ac:dyDescent="0.3">
      <c r="A635" s="43"/>
      <c r="B635" s="17">
        <v>2031.4351957900001</v>
      </c>
      <c r="D635" s="46">
        <f t="shared" si="9"/>
        <v>2031.4351957900001</v>
      </c>
      <c r="G635" s="44">
        <v>43492.375</v>
      </c>
      <c r="H635" s="43">
        <v>0.207532441238759</v>
      </c>
      <c r="I635" s="43">
        <v>0.32077740722892301</v>
      </c>
      <c r="J635" s="43">
        <v>6.0486799999999903E-2</v>
      </c>
      <c r="K635" s="43">
        <v>0.44794423300000002</v>
      </c>
      <c r="L635" s="43"/>
      <c r="M635" s="43">
        <v>7.5599222678089301E-2</v>
      </c>
      <c r="N635" s="43">
        <v>0.73363851874538899</v>
      </c>
      <c r="O635" s="45">
        <v>0.7426682315689167</v>
      </c>
    </row>
    <row r="636" spans="1:15" x14ac:dyDescent="0.3">
      <c r="A636" s="43"/>
      <c r="B636" s="17">
        <v>2848.81519579</v>
      </c>
      <c r="D636" s="46">
        <f t="shared" si="9"/>
        <v>2848.81519579</v>
      </c>
      <c r="G636" s="44">
        <v>43492.416666666664</v>
      </c>
      <c r="H636" s="43">
        <v>0.44249260185900502</v>
      </c>
      <c r="I636" s="43">
        <v>0.29210428682207201</v>
      </c>
      <c r="J636" s="43">
        <v>0.18320239999999999</v>
      </c>
      <c r="K636" s="43">
        <v>0.38024287000000001</v>
      </c>
      <c r="L636" s="43"/>
      <c r="M636" s="43">
        <v>0.173051029032465</v>
      </c>
      <c r="N636" s="43">
        <v>0.67257225416677702</v>
      </c>
      <c r="O636" s="45">
        <v>0.7426682315689167</v>
      </c>
    </row>
    <row r="637" spans="1:15" x14ac:dyDescent="0.3">
      <c r="A637" s="43"/>
      <c r="B637" s="17">
        <v>2840.46559054</v>
      </c>
      <c r="D637" s="46">
        <f t="shared" si="9"/>
        <v>2840.46559054</v>
      </c>
      <c r="G637" s="44">
        <v>43492.458333333336</v>
      </c>
      <c r="H637" s="43">
        <v>0.60165435223861197</v>
      </c>
      <c r="I637" s="43">
        <v>0.26548502638259502</v>
      </c>
      <c r="J637" s="43">
        <v>0.29881079999999999</v>
      </c>
      <c r="K637" s="43">
        <v>0.42076925399999998</v>
      </c>
      <c r="L637" s="43"/>
      <c r="M637" s="43">
        <v>0.25849510330082998</v>
      </c>
      <c r="N637" s="43">
        <v>0.59654940900040698</v>
      </c>
      <c r="O637" s="45">
        <v>0.7426682315689167</v>
      </c>
    </row>
    <row r="638" spans="1:15" x14ac:dyDescent="0.3">
      <c r="A638" s="43"/>
      <c r="B638" s="17">
        <v>2848.81519579</v>
      </c>
      <c r="D638" s="46">
        <f t="shared" si="9"/>
        <v>2848.81519579</v>
      </c>
      <c r="G638" s="44">
        <v>43492.5</v>
      </c>
      <c r="H638" s="43">
        <v>0.66818235895269795</v>
      </c>
      <c r="I638" s="43">
        <v>0.25537707580855901</v>
      </c>
      <c r="J638" s="43">
        <v>0.38112279999999998</v>
      </c>
      <c r="K638" s="43">
        <v>0.52017968400000003</v>
      </c>
      <c r="L638" s="43"/>
      <c r="M638" s="43">
        <v>0.31758033542208097</v>
      </c>
      <c r="N638" s="43">
        <v>0.58148260797789098</v>
      </c>
      <c r="O638" s="45">
        <v>0.7426682315689167</v>
      </c>
    </row>
    <row r="639" spans="1:15" x14ac:dyDescent="0.3">
      <c r="A639" s="43"/>
      <c r="B639" s="17">
        <v>2849.5092333100001</v>
      </c>
      <c r="D639" s="46">
        <f t="shared" si="9"/>
        <v>2849.5092333100001</v>
      </c>
      <c r="G639" s="44">
        <v>43492.541666666664</v>
      </c>
      <c r="H639" s="43">
        <v>0.65757849057431095</v>
      </c>
      <c r="I639" s="43">
        <v>0.25297075722432499</v>
      </c>
      <c r="J639" s="43">
        <v>0.40969840000000002</v>
      </c>
      <c r="K639" s="43">
        <v>0.60657886500000002</v>
      </c>
      <c r="L639" s="43"/>
      <c r="M639" s="43">
        <v>0.32804714268020202</v>
      </c>
      <c r="N639" s="43">
        <v>0.59249777183650998</v>
      </c>
      <c r="O639" s="45">
        <v>0.7426682315689167</v>
      </c>
    </row>
    <row r="640" spans="1:15" x14ac:dyDescent="0.3">
      <c r="A640" s="43"/>
      <c r="B640" s="17">
        <v>3471.12634084</v>
      </c>
      <c r="D640" s="46">
        <f t="shared" si="9"/>
        <v>3471.12634084</v>
      </c>
      <c r="G640" s="44">
        <v>43492.583333333336</v>
      </c>
      <c r="H640" s="43">
        <v>0.58204730641466795</v>
      </c>
      <c r="I640" s="43">
        <v>0.24136689993972499</v>
      </c>
      <c r="J640" s="43">
        <v>0.38273360000000001</v>
      </c>
      <c r="K640" s="43">
        <v>0.72553147299999998</v>
      </c>
      <c r="L640" s="43"/>
      <c r="M640" s="43">
        <v>0.28696363534438901</v>
      </c>
      <c r="N640" s="43">
        <v>0.61913731259348104</v>
      </c>
      <c r="O640" s="45">
        <v>0.7426682315689167</v>
      </c>
    </row>
    <row r="641" spans="1:15" x14ac:dyDescent="0.3">
      <c r="A641" s="43"/>
      <c r="B641" s="17">
        <v>2848.81519579</v>
      </c>
      <c r="D641" s="46">
        <f t="shared" si="9"/>
        <v>2848.81519579</v>
      </c>
      <c r="G641" s="44">
        <v>43492.625</v>
      </c>
      <c r="H641" s="43">
        <v>0.50092564595800804</v>
      </c>
      <c r="I641" s="43">
        <v>0.22538705721649999</v>
      </c>
      <c r="J641" s="43">
        <v>0.34416920000000001</v>
      </c>
      <c r="K641" s="43">
        <v>0.783601451</v>
      </c>
      <c r="L641" s="43"/>
      <c r="M641" s="43">
        <v>0.20370903953303601</v>
      </c>
      <c r="N641" s="43">
        <v>0.65476805203353505</v>
      </c>
      <c r="O641" s="45">
        <v>0.7426682315689167</v>
      </c>
    </row>
    <row r="642" spans="1:15" x14ac:dyDescent="0.3">
      <c r="A642" s="43"/>
      <c r="B642" s="17">
        <v>3249.22163679</v>
      </c>
      <c r="D642" s="46">
        <f t="shared" si="9"/>
        <v>3249.22163679</v>
      </c>
      <c r="G642" s="44">
        <v>43492.666666666664</v>
      </c>
      <c r="H642" s="43">
        <v>0.37157448376392699</v>
      </c>
      <c r="I642" s="43">
        <v>0.20489134885284299</v>
      </c>
      <c r="J642" s="43">
        <v>0.26145879999999999</v>
      </c>
      <c r="K642" s="43">
        <v>0.77923151199999996</v>
      </c>
      <c r="L642" s="43"/>
      <c r="M642" s="43">
        <v>0.10064117787153901</v>
      </c>
      <c r="N642" s="43">
        <v>0.67426076209517904</v>
      </c>
      <c r="O642" s="45">
        <v>0.7426682315689167</v>
      </c>
    </row>
    <row r="643" spans="1:15" x14ac:dyDescent="0.3">
      <c r="A643" s="43"/>
      <c r="B643" s="17">
        <v>2672.7464595500001</v>
      </c>
      <c r="D643" s="46">
        <f t="shared" ref="D643:D706" si="10">B643+C643</f>
        <v>2672.7464595500001</v>
      </c>
      <c r="G643" s="44">
        <v>43492.708333333336</v>
      </c>
      <c r="H643" s="43">
        <v>0.16305697264973601</v>
      </c>
      <c r="I643" s="43">
        <v>0.17329026722586999</v>
      </c>
      <c r="J643" s="43">
        <v>0.14439679999999999</v>
      </c>
      <c r="K643" s="43">
        <v>0.70777601899999998</v>
      </c>
      <c r="L643" s="43"/>
      <c r="M643" s="43">
        <v>2.0262604546785801E-2</v>
      </c>
      <c r="N643" s="43">
        <v>0.65581393001800303</v>
      </c>
      <c r="O643" s="45">
        <v>0.7426682315689167</v>
      </c>
    </row>
    <row r="644" spans="1:15" x14ac:dyDescent="0.3">
      <c r="A644" s="43"/>
      <c r="B644" s="17">
        <v>2278.9657264500001</v>
      </c>
      <c r="D644" s="46">
        <f t="shared" si="10"/>
        <v>2278.9657264500001</v>
      </c>
      <c r="G644" s="44">
        <v>43492.75</v>
      </c>
      <c r="H644" s="43">
        <v>8.8314696049645296E-3</v>
      </c>
      <c r="I644" s="43">
        <v>0.16612498175049001</v>
      </c>
      <c r="J644" s="43">
        <v>2.3098799999999999E-2</v>
      </c>
      <c r="K644" s="43">
        <v>0.64581978200000001</v>
      </c>
      <c r="L644" s="43"/>
      <c r="M644" s="43">
        <v>0</v>
      </c>
      <c r="N644" s="43">
        <v>0.61610260608852896</v>
      </c>
      <c r="O644" s="45">
        <v>0.7426682315689167</v>
      </c>
    </row>
    <row r="645" spans="1:15" x14ac:dyDescent="0.3">
      <c r="A645" s="43"/>
      <c r="B645" s="17">
        <v>1916.3616367899999</v>
      </c>
      <c r="D645" s="46">
        <f t="shared" si="10"/>
        <v>1916.3616367899999</v>
      </c>
      <c r="G645" s="44">
        <v>43492.791666666664</v>
      </c>
      <c r="H645" s="43">
        <v>0</v>
      </c>
      <c r="I645" s="43">
        <v>0.17057954694986699</v>
      </c>
      <c r="J645" s="43">
        <v>0</v>
      </c>
      <c r="K645" s="43">
        <v>0.56563522799999999</v>
      </c>
      <c r="L645" s="43"/>
      <c r="M645" s="43">
        <v>0</v>
      </c>
      <c r="N645" s="43">
        <v>0.58774153683209496</v>
      </c>
      <c r="O645" s="45">
        <v>0.7426682315689167</v>
      </c>
    </row>
    <row r="646" spans="1:15" x14ac:dyDescent="0.3">
      <c r="A646" s="43"/>
      <c r="B646" s="17">
        <v>2061.1758303800002</v>
      </c>
      <c r="D646" s="46">
        <f t="shared" si="10"/>
        <v>2061.1758303800002</v>
      </c>
      <c r="G646" s="44">
        <v>43492.833333333336</v>
      </c>
      <c r="H646" s="43">
        <v>0</v>
      </c>
      <c r="I646" s="43">
        <v>0.18253223373722899</v>
      </c>
      <c r="J646" s="43">
        <v>0</v>
      </c>
      <c r="K646" s="43">
        <v>0.51147005000000001</v>
      </c>
      <c r="L646" s="43"/>
      <c r="M646" s="43">
        <v>0</v>
      </c>
      <c r="N646" s="43">
        <v>0.57176570717337505</v>
      </c>
      <c r="O646" s="45">
        <v>0.7426682315689167</v>
      </c>
    </row>
    <row r="647" spans="1:15" x14ac:dyDescent="0.3">
      <c r="A647" s="43"/>
      <c r="B647" s="17">
        <v>1243.7958303800001</v>
      </c>
      <c r="D647" s="46">
        <f t="shared" si="10"/>
        <v>1243.7958303800001</v>
      </c>
      <c r="G647" s="44">
        <v>43492.875</v>
      </c>
      <c r="H647" s="43">
        <v>0</v>
      </c>
      <c r="I647" s="43">
        <v>0.20797066312024601</v>
      </c>
      <c r="J647" s="43">
        <v>0</v>
      </c>
      <c r="K647" s="43">
        <v>0.463464088</v>
      </c>
      <c r="L647" s="43"/>
      <c r="M647" s="43">
        <v>0</v>
      </c>
      <c r="N647" s="43">
        <v>0.55555995373633404</v>
      </c>
      <c r="O647" s="45">
        <v>0.7426682315689167</v>
      </c>
    </row>
    <row r="648" spans="1:15" x14ac:dyDescent="0.3">
      <c r="A648" s="43"/>
      <c r="B648" s="17">
        <v>828.35237146999998</v>
      </c>
      <c r="D648" s="46">
        <f t="shared" si="10"/>
        <v>828.35237146999998</v>
      </c>
      <c r="G648" s="44">
        <v>43492.916666666664</v>
      </c>
      <c r="H648" s="43">
        <v>0</v>
      </c>
      <c r="I648" s="43">
        <v>0.24515613926163399</v>
      </c>
      <c r="J648" s="43">
        <v>0</v>
      </c>
      <c r="K648" s="43">
        <v>0.47299261399999998</v>
      </c>
      <c r="L648" s="43"/>
      <c r="M648" s="43">
        <v>0</v>
      </c>
      <c r="N648" s="43">
        <v>0.52162245505488802</v>
      </c>
      <c r="O648" s="45">
        <v>0.7426682315689167</v>
      </c>
    </row>
    <row r="649" spans="1:15" x14ac:dyDescent="0.3">
      <c r="A649" s="43"/>
      <c r="B649" s="17">
        <v>924.46890052000003</v>
      </c>
      <c r="D649" s="46">
        <f t="shared" si="10"/>
        <v>924.46890052000003</v>
      </c>
      <c r="G649" s="44">
        <v>43492.958333333336</v>
      </c>
      <c r="H649" s="43">
        <v>0</v>
      </c>
      <c r="I649" s="43">
        <v>0.26977570013561902</v>
      </c>
      <c r="J649" s="43">
        <v>0</v>
      </c>
      <c r="K649" s="43">
        <v>0.44504385699999999</v>
      </c>
      <c r="L649" s="43"/>
      <c r="M649" s="43">
        <v>0</v>
      </c>
      <c r="N649" s="43">
        <v>0.49371828241944199</v>
      </c>
      <c r="O649" s="45">
        <v>0.7426682315689167</v>
      </c>
    </row>
    <row r="650" spans="1:15" x14ac:dyDescent="0.3">
      <c r="A650" s="43"/>
      <c r="B650" s="17">
        <v>1487.5204177999999</v>
      </c>
      <c r="D650" s="46">
        <f t="shared" si="10"/>
        <v>1487.5204177999999</v>
      </c>
      <c r="G650" s="44">
        <v>43493</v>
      </c>
      <c r="H650" s="43">
        <v>0</v>
      </c>
      <c r="I650" s="43">
        <v>0.28703945766413003</v>
      </c>
      <c r="J650" s="43">
        <v>0</v>
      </c>
      <c r="K650" s="43">
        <v>0.39263133900000002</v>
      </c>
      <c r="L650" s="43"/>
      <c r="M650" s="43">
        <v>0</v>
      </c>
      <c r="N650" s="43">
        <v>0.43899580394969601</v>
      </c>
      <c r="O650" s="45">
        <v>0.7625143161475455</v>
      </c>
    </row>
    <row r="651" spans="1:15" x14ac:dyDescent="0.3">
      <c r="A651" s="43"/>
      <c r="B651" s="17">
        <v>2304.9004178</v>
      </c>
      <c r="D651" s="46">
        <f t="shared" si="10"/>
        <v>2304.9004178</v>
      </c>
      <c r="G651" s="44">
        <v>43493.041666666664</v>
      </c>
      <c r="H651" s="43">
        <v>0</v>
      </c>
      <c r="I651" s="43">
        <v>0.29522961156046901</v>
      </c>
      <c r="J651" s="43">
        <v>0</v>
      </c>
      <c r="K651" s="43">
        <v>0.34129110200000001</v>
      </c>
      <c r="L651" s="43"/>
      <c r="M651" s="43">
        <v>0</v>
      </c>
      <c r="N651" s="43">
        <v>0.40647116060215199</v>
      </c>
      <c r="O651" s="45">
        <v>0.7625143161475455</v>
      </c>
    </row>
    <row r="652" spans="1:15" x14ac:dyDescent="0.3">
      <c r="A652" s="43"/>
      <c r="B652" s="17">
        <v>3122.2804178000001</v>
      </c>
      <c r="D652" s="46">
        <f t="shared" si="10"/>
        <v>3122.2804178000001</v>
      </c>
      <c r="G652" s="44">
        <v>43493.083333333336</v>
      </c>
      <c r="H652" s="43">
        <v>0</v>
      </c>
      <c r="I652" s="43">
        <v>0.29839857576558998</v>
      </c>
      <c r="J652" s="43">
        <v>0</v>
      </c>
      <c r="K652" s="43">
        <v>0.31350359500000002</v>
      </c>
      <c r="L652" s="43"/>
      <c r="M652" s="43">
        <v>0</v>
      </c>
      <c r="N652" s="43">
        <v>0.37239110892148403</v>
      </c>
      <c r="O652" s="45">
        <v>0.7625143161475455</v>
      </c>
    </row>
    <row r="653" spans="1:15" x14ac:dyDescent="0.3">
      <c r="A653" s="43"/>
      <c r="B653" s="17">
        <v>3182.5236883600001</v>
      </c>
      <c r="D653" s="46">
        <f t="shared" si="10"/>
        <v>3182.5236883600001</v>
      </c>
      <c r="G653" s="44">
        <v>43493.125</v>
      </c>
      <c r="H653" s="43">
        <v>0</v>
      </c>
      <c r="I653" s="43">
        <v>0.29851226739196901</v>
      </c>
      <c r="J653" s="43">
        <v>0</v>
      </c>
      <c r="K653" s="43">
        <v>0.30862405799999998</v>
      </c>
      <c r="L653" s="43"/>
      <c r="M653" s="43">
        <v>0</v>
      </c>
      <c r="N653" s="43">
        <v>0.32971193750203598</v>
      </c>
      <c r="O653" s="45">
        <v>0.7625143161475455</v>
      </c>
    </row>
    <row r="654" spans="1:15" x14ac:dyDescent="0.3">
      <c r="A654" s="43"/>
      <c r="B654" s="17">
        <v>3999.9036883600002</v>
      </c>
      <c r="D654" s="46">
        <f t="shared" si="10"/>
        <v>3999.9036883600002</v>
      </c>
      <c r="G654" s="44">
        <v>43493.166666666664</v>
      </c>
      <c r="H654" s="43">
        <v>0</v>
      </c>
      <c r="I654" s="43">
        <v>0.30441397873690101</v>
      </c>
      <c r="J654" s="43">
        <v>0</v>
      </c>
      <c r="K654" s="43">
        <v>0.34970879500000002</v>
      </c>
      <c r="L654" s="43"/>
      <c r="M654" s="43">
        <v>0</v>
      </c>
      <c r="N654" s="43">
        <v>0.28222379698743599</v>
      </c>
      <c r="O654" s="45">
        <v>0.7625143161475455</v>
      </c>
    </row>
    <row r="655" spans="1:15" x14ac:dyDescent="0.3">
      <c r="A655" s="43"/>
      <c r="B655" s="17">
        <v>4817.2836883600003</v>
      </c>
      <c r="D655" s="46">
        <f t="shared" si="10"/>
        <v>4817.2836883600003</v>
      </c>
      <c r="G655" s="44">
        <v>43493.208333333336</v>
      </c>
      <c r="H655" s="43">
        <v>0</v>
      </c>
      <c r="I655" s="43">
        <v>0.31146830390695501</v>
      </c>
      <c r="J655" s="43">
        <v>0</v>
      </c>
      <c r="K655" s="43">
        <v>0.35896039699999999</v>
      </c>
      <c r="L655" s="43"/>
      <c r="M655" s="43">
        <v>0</v>
      </c>
      <c r="N655" s="43">
        <v>0.24375243055931101</v>
      </c>
      <c r="O655" s="45">
        <v>0.7625143161475455</v>
      </c>
    </row>
    <row r="656" spans="1:15" x14ac:dyDescent="0.3">
      <c r="A656" s="43"/>
      <c r="B656" s="17">
        <v>5634.6636883600004</v>
      </c>
      <c r="D656" s="46">
        <f t="shared" si="10"/>
        <v>5634.6636883600004</v>
      </c>
      <c r="G656" s="44">
        <v>43493.25</v>
      </c>
      <c r="H656" s="43">
        <v>0</v>
      </c>
      <c r="I656" s="43">
        <v>0.328174197148494</v>
      </c>
      <c r="J656" s="43">
        <v>0</v>
      </c>
      <c r="K656" s="43">
        <v>0.35646375400000002</v>
      </c>
      <c r="L656" s="43"/>
      <c r="M656" s="43">
        <v>0</v>
      </c>
      <c r="N656" s="43">
        <v>0.215985411962307</v>
      </c>
      <c r="O656" s="45">
        <v>0.7625143161475455</v>
      </c>
    </row>
    <row r="657" spans="1:15" x14ac:dyDescent="0.3">
      <c r="A657" s="43"/>
      <c r="B657" s="17">
        <v>6452.0436883599996</v>
      </c>
      <c r="D657" s="46">
        <f t="shared" si="10"/>
        <v>6452.0436883599996</v>
      </c>
      <c r="G657" s="44">
        <v>43493.291666666664</v>
      </c>
      <c r="H657" s="43">
        <v>0</v>
      </c>
      <c r="I657" s="43">
        <v>0.35614056529626997</v>
      </c>
      <c r="J657" s="43">
        <v>0</v>
      </c>
      <c r="K657" s="43">
        <v>0.336333522</v>
      </c>
      <c r="L657" s="43"/>
      <c r="M657" s="43">
        <v>0</v>
      </c>
      <c r="N657" s="43">
        <v>0.205100365458841</v>
      </c>
      <c r="O657" s="45">
        <v>0.7625143161475455</v>
      </c>
    </row>
    <row r="658" spans="1:15" x14ac:dyDescent="0.3">
      <c r="A658" s="43"/>
      <c r="B658" s="17">
        <v>7269.4236883599997</v>
      </c>
      <c r="D658" s="46">
        <f t="shared" si="10"/>
        <v>7269.4236883599997</v>
      </c>
      <c r="G658" s="44">
        <v>43493.333333333336</v>
      </c>
      <c r="H658" s="43">
        <v>8.8344996544230704E-3</v>
      </c>
      <c r="I658" s="43">
        <v>0.39202401286536098</v>
      </c>
      <c r="J658" s="43">
        <v>3.9960000000000001E-4</v>
      </c>
      <c r="K658" s="43">
        <v>0.27818050599999999</v>
      </c>
      <c r="L658" s="43"/>
      <c r="M658" s="43">
        <v>5.4971175282125398E-3</v>
      </c>
      <c r="N658" s="43">
        <v>0.202884013585095</v>
      </c>
      <c r="O658" s="45">
        <v>0.7625143161475455</v>
      </c>
    </row>
    <row r="659" spans="1:15" x14ac:dyDescent="0.3">
      <c r="A659" s="43"/>
      <c r="B659" s="17">
        <v>7397.5988710000001</v>
      </c>
      <c r="D659" s="46">
        <f t="shared" si="10"/>
        <v>7397.5988710000001</v>
      </c>
      <c r="G659" s="44">
        <v>43493.375</v>
      </c>
      <c r="H659" s="43">
        <v>0.14837787397830901</v>
      </c>
      <c r="I659" s="43">
        <v>0.40738845213748298</v>
      </c>
      <c r="J659" s="43">
        <v>6.9619200000000006E-2</v>
      </c>
      <c r="K659" s="43">
        <v>0.19798169299999999</v>
      </c>
      <c r="L659" s="43"/>
      <c r="M659" s="43">
        <v>6.3786652868655397E-2</v>
      </c>
      <c r="N659" s="43">
        <v>0.18513389035014399</v>
      </c>
      <c r="O659" s="45">
        <v>0.7625143161475455</v>
      </c>
    </row>
    <row r="660" spans="1:15" x14ac:dyDescent="0.3">
      <c r="A660" s="43"/>
      <c r="B660" s="17">
        <v>7397.5988710000001</v>
      </c>
      <c r="D660" s="46">
        <f t="shared" si="10"/>
        <v>7397.5988710000001</v>
      </c>
      <c r="G660" s="44">
        <v>43493.416666666664</v>
      </c>
      <c r="H660" s="43">
        <v>0.36309604387412098</v>
      </c>
      <c r="I660" s="43">
        <v>0.39860349860925098</v>
      </c>
      <c r="J660" s="43">
        <v>0.218573199999999</v>
      </c>
      <c r="K660" s="43">
        <v>0.15667589900000001</v>
      </c>
      <c r="L660" s="43"/>
      <c r="M660" s="43">
        <v>0.15241837322765001</v>
      </c>
      <c r="N660" s="43">
        <v>0.15428892550583001</v>
      </c>
      <c r="O660" s="45">
        <v>0.7625143161475455</v>
      </c>
    </row>
    <row r="661" spans="1:15" x14ac:dyDescent="0.3">
      <c r="A661" s="43"/>
      <c r="B661" s="17">
        <v>7397.5988710000001</v>
      </c>
      <c r="D661" s="46">
        <f t="shared" si="10"/>
        <v>7397.5988710000001</v>
      </c>
      <c r="G661" s="44">
        <v>43493.458333333336</v>
      </c>
      <c r="H661" s="43">
        <v>0.531765761250939</v>
      </c>
      <c r="I661" s="43">
        <v>0.38681117463405201</v>
      </c>
      <c r="J661" s="43">
        <v>0.36560999999999999</v>
      </c>
      <c r="K661" s="43">
        <v>0.12357059400000001</v>
      </c>
      <c r="L661" s="43"/>
      <c r="M661" s="43">
        <v>0.23157490374668499</v>
      </c>
      <c r="N661" s="43">
        <v>0.12497225666862501</v>
      </c>
      <c r="O661" s="45">
        <v>0.7625143161475455</v>
      </c>
    </row>
    <row r="662" spans="1:15" x14ac:dyDescent="0.3">
      <c r="A662" s="43"/>
      <c r="B662" s="17">
        <v>6580.218871</v>
      </c>
      <c r="D662" s="46">
        <f t="shared" si="10"/>
        <v>6580.218871</v>
      </c>
      <c r="G662" s="44">
        <v>43493.5</v>
      </c>
      <c r="H662" s="43">
        <v>0.65761425220154002</v>
      </c>
      <c r="I662" s="43">
        <v>0.40151617579648602</v>
      </c>
      <c r="J662" s="43">
        <v>0.44903079999999901</v>
      </c>
      <c r="K662" s="43">
        <v>0.15273057200000001</v>
      </c>
      <c r="L662" s="43"/>
      <c r="M662" s="43">
        <v>0.26510178371245702</v>
      </c>
      <c r="N662" s="43">
        <v>0.123772183287136</v>
      </c>
      <c r="O662" s="45">
        <v>0.7625143161475455</v>
      </c>
    </row>
    <row r="663" spans="1:15" x14ac:dyDescent="0.3">
      <c r="A663" s="43"/>
      <c r="B663" s="17">
        <v>6580.218871</v>
      </c>
      <c r="D663" s="46">
        <f t="shared" si="10"/>
        <v>6580.218871</v>
      </c>
      <c r="G663" s="44">
        <v>43493.541666666664</v>
      </c>
      <c r="H663" s="43">
        <v>0.71746322042141197</v>
      </c>
      <c r="I663" s="43">
        <v>0.440338576433915</v>
      </c>
      <c r="J663" s="43">
        <v>0.4668564</v>
      </c>
      <c r="K663" s="43">
        <v>0.16880060399999999</v>
      </c>
      <c r="L663" s="43"/>
      <c r="M663" s="43">
        <v>0.257449379378488</v>
      </c>
      <c r="N663" s="43">
        <v>0.127111359154681</v>
      </c>
      <c r="O663" s="45">
        <v>0.7625143161475455</v>
      </c>
    </row>
    <row r="664" spans="1:15" x14ac:dyDescent="0.3">
      <c r="A664" s="43"/>
      <c r="B664" s="17">
        <v>7397.5988710000001</v>
      </c>
      <c r="D664" s="46">
        <f t="shared" si="10"/>
        <v>7397.5988710000001</v>
      </c>
      <c r="G664" s="44">
        <v>43493.583333333336</v>
      </c>
      <c r="H664" s="43">
        <v>0.70657061528521004</v>
      </c>
      <c r="I664" s="43">
        <v>0.48007794718164698</v>
      </c>
      <c r="J664" s="43">
        <v>0.42285240000000002</v>
      </c>
      <c r="K664" s="43">
        <v>0.153939092</v>
      </c>
      <c r="L664" s="43"/>
      <c r="M664" s="43">
        <v>0.21400191322675899</v>
      </c>
      <c r="N664" s="43">
        <v>0.12733840836341301</v>
      </c>
      <c r="O664" s="45">
        <v>0.7625143161475455</v>
      </c>
    </row>
    <row r="665" spans="1:15" x14ac:dyDescent="0.3">
      <c r="A665" s="43"/>
      <c r="B665" s="17">
        <v>6580.218871</v>
      </c>
      <c r="D665" s="46">
        <f t="shared" si="10"/>
        <v>6580.218871</v>
      </c>
      <c r="G665" s="44">
        <v>43493.625</v>
      </c>
      <c r="H665" s="43">
        <v>0.61804188058314802</v>
      </c>
      <c r="I665" s="43">
        <v>0.49970397958849999</v>
      </c>
      <c r="J665" s="43">
        <v>0.35835600000000001</v>
      </c>
      <c r="K665" s="43">
        <v>0.13708821199999999</v>
      </c>
      <c r="L665" s="43"/>
      <c r="M665" s="43">
        <v>0.158372154334978</v>
      </c>
      <c r="N665" s="43">
        <v>0.130341179758763</v>
      </c>
      <c r="O665" s="45">
        <v>0.7625143161475455</v>
      </c>
    </row>
    <row r="666" spans="1:15" x14ac:dyDescent="0.3">
      <c r="A666" s="43"/>
      <c r="B666" s="17">
        <v>7397.5988710000001</v>
      </c>
      <c r="D666" s="46">
        <f t="shared" si="10"/>
        <v>7397.5988710000001</v>
      </c>
      <c r="G666" s="44">
        <v>43493.666666666664</v>
      </c>
      <c r="H666" s="43">
        <v>0.461974266913177</v>
      </c>
      <c r="I666" s="43">
        <v>0.49486043281818298</v>
      </c>
      <c r="J666" s="43">
        <v>0.2526524</v>
      </c>
      <c r="K666" s="43">
        <v>0.130801219</v>
      </c>
      <c r="L666" s="43"/>
      <c r="M666" s="43">
        <v>8.6147094034321095E-2</v>
      </c>
      <c r="N666" s="43">
        <v>0.13477896212882701</v>
      </c>
      <c r="O666" s="45">
        <v>0.7625143161475455</v>
      </c>
    </row>
    <row r="667" spans="1:15" x14ac:dyDescent="0.3">
      <c r="A667" s="43"/>
      <c r="B667" s="17">
        <v>7397.5988710000001</v>
      </c>
      <c r="D667" s="46">
        <f t="shared" si="10"/>
        <v>7397.5988710000001</v>
      </c>
      <c r="G667" s="44">
        <v>43493.708333333336</v>
      </c>
      <c r="H667" s="43">
        <v>0.185090210021881</v>
      </c>
      <c r="I667" s="43">
        <v>0.407905136835361</v>
      </c>
      <c r="J667" s="43">
        <v>0.12565480000000001</v>
      </c>
      <c r="K667" s="43">
        <v>0.148629859</v>
      </c>
      <c r="L667" s="43"/>
      <c r="M667" s="43">
        <v>2.2234070073142102E-2</v>
      </c>
      <c r="N667" s="43">
        <v>0.150139266685307</v>
      </c>
      <c r="O667" s="45">
        <v>0.7625143161475455</v>
      </c>
    </row>
    <row r="668" spans="1:15" x14ac:dyDescent="0.3">
      <c r="A668" s="43"/>
      <c r="B668" s="17">
        <v>7397.5988710000001</v>
      </c>
      <c r="D668" s="46">
        <f t="shared" si="10"/>
        <v>7397.5988710000001</v>
      </c>
      <c r="G668" s="44">
        <v>43493.75</v>
      </c>
      <c r="H668" s="43">
        <v>7.47449910479186E-3</v>
      </c>
      <c r="I668" s="43">
        <v>0.34034686684056598</v>
      </c>
      <c r="J668" s="43">
        <v>1.83836E-2</v>
      </c>
      <c r="K668" s="43">
        <v>0.16727871499999999</v>
      </c>
      <c r="L668" s="43"/>
      <c r="M668" s="43">
        <v>0</v>
      </c>
      <c r="N668" s="43">
        <v>0.16781847554512899</v>
      </c>
      <c r="O668" s="45">
        <v>0.7625143161475455</v>
      </c>
    </row>
    <row r="669" spans="1:15" x14ac:dyDescent="0.3">
      <c r="A669" s="43"/>
      <c r="B669" s="17">
        <v>6580.218871</v>
      </c>
      <c r="D669" s="46">
        <f t="shared" si="10"/>
        <v>6580.218871</v>
      </c>
      <c r="G669" s="44">
        <v>43493.791666666664</v>
      </c>
      <c r="H669" s="43">
        <v>0</v>
      </c>
      <c r="I669" s="43">
        <v>0.32051897054687301</v>
      </c>
      <c r="J669" s="43">
        <v>0</v>
      </c>
      <c r="K669" s="43">
        <v>0.16215258799999999</v>
      </c>
      <c r="L669" s="43"/>
      <c r="M669" s="43">
        <v>0</v>
      </c>
      <c r="N669" s="43">
        <v>0.19928249172374499</v>
      </c>
      <c r="O669" s="45">
        <v>0.7625143161475455</v>
      </c>
    </row>
    <row r="670" spans="1:15" x14ac:dyDescent="0.3">
      <c r="A670" s="43"/>
      <c r="B670" s="17">
        <v>5762.8388709999999</v>
      </c>
      <c r="D670" s="46">
        <f t="shared" si="10"/>
        <v>5762.8388709999999</v>
      </c>
      <c r="G670" s="44">
        <v>43493.833333333336</v>
      </c>
      <c r="H670" s="43">
        <v>0</v>
      </c>
      <c r="I670" s="43">
        <v>0.32931993531553999</v>
      </c>
      <c r="J670" s="43">
        <v>0</v>
      </c>
      <c r="K670" s="43">
        <v>0.150305367</v>
      </c>
      <c r="L670" s="43"/>
      <c r="M670" s="43">
        <v>0</v>
      </c>
      <c r="N670" s="43">
        <v>0.23330028985861201</v>
      </c>
      <c r="O670" s="45">
        <v>0.7625143161475455</v>
      </c>
    </row>
    <row r="671" spans="1:15" x14ac:dyDescent="0.3">
      <c r="A671" s="43"/>
      <c r="B671" s="17">
        <v>4945.4588709999998</v>
      </c>
      <c r="D671" s="46">
        <f t="shared" si="10"/>
        <v>4945.4588709999998</v>
      </c>
      <c r="G671" s="44">
        <v>43493.875</v>
      </c>
      <c r="H671" s="43">
        <v>0</v>
      </c>
      <c r="I671" s="43">
        <v>0.35907721889112698</v>
      </c>
      <c r="J671" s="43">
        <v>0</v>
      </c>
      <c r="K671" s="43">
        <v>0.16966279500000001</v>
      </c>
      <c r="L671" s="43"/>
      <c r="M671" s="43">
        <v>0</v>
      </c>
      <c r="N671" s="43">
        <v>0.26561652266621999</v>
      </c>
      <c r="O671" s="45">
        <v>0.7625143161475455</v>
      </c>
    </row>
    <row r="672" spans="1:15" x14ac:dyDescent="0.3">
      <c r="A672" s="43"/>
      <c r="B672" s="17">
        <v>4128.0788709999997</v>
      </c>
      <c r="D672" s="46">
        <f t="shared" si="10"/>
        <v>4128.0788709999997</v>
      </c>
      <c r="G672" s="44">
        <v>43493.916666666664</v>
      </c>
      <c r="H672" s="43">
        <v>0</v>
      </c>
      <c r="I672" s="43">
        <v>0.39017971535565799</v>
      </c>
      <c r="J672" s="43">
        <v>0</v>
      </c>
      <c r="K672" s="43">
        <v>0.23044930999999999</v>
      </c>
      <c r="L672" s="43"/>
      <c r="M672" s="43">
        <v>0</v>
      </c>
      <c r="N672" s="43">
        <v>0.28627308703208498</v>
      </c>
      <c r="O672" s="45">
        <v>0.7625143161475455</v>
      </c>
    </row>
    <row r="673" spans="1:15" x14ac:dyDescent="0.3">
      <c r="A673" s="43"/>
      <c r="B673" s="17">
        <v>4945.4588709999998</v>
      </c>
      <c r="D673" s="46">
        <f t="shared" si="10"/>
        <v>4945.4588709999998</v>
      </c>
      <c r="G673" s="44">
        <v>43493.958333333336</v>
      </c>
      <c r="H673" s="43">
        <v>0</v>
      </c>
      <c r="I673" s="43">
        <v>0.41405288233867998</v>
      </c>
      <c r="J673" s="43">
        <v>0</v>
      </c>
      <c r="K673" s="43">
        <v>0.25891349600000002</v>
      </c>
      <c r="L673" s="43"/>
      <c r="M673" s="43">
        <v>0</v>
      </c>
      <c r="N673" s="43">
        <v>0.309903706690695</v>
      </c>
      <c r="O673" s="45">
        <v>0.7625143161475455</v>
      </c>
    </row>
    <row r="674" spans="1:15" x14ac:dyDescent="0.3">
      <c r="A674" s="43"/>
      <c r="B674" s="17">
        <v>5762.8388709999999</v>
      </c>
      <c r="D674" s="46">
        <f t="shared" si="10"/>
        <v>5762.8388709999999</v>
      </c>
      <c r="G674" s="44">
        <v>43494</v>
      </c>
      <c r="H674" s="43">
        <v>0</v>
      </c>
      <c r="I674" s="43">
        <v>0.43102917714272598</v>
      </c>
      <c r="J674" s="43">
        <v>0</v>
      </c>
      <c r="K674" s="43">
        <v>0.25697435200000002</v>
      </c>
      <c r="L674" s="43"/>
      <c r="M674" s="43">
        <v>0</v>
      </c>
      <c r="N674" s="43">
        <v>0.31530966782538</v>
      </c>
      <c r="O674" s="45">
        <v>0.76050192355937063</v>
      </c>
    </row>
    <row r="675" spans="1:15" x14ac:dyDescent="0.3">
      <c r="A675" s="43"/>
      <c r="B675" s="17">
        <v>6580.218871</v>
      </c>
      <c r="D675" s="46">
        <f t="shared" si="10"/>
        <v>6580.218871</v>
      </c>
      <c r="G675" s="44">
        <v>43494.041666666664</v>
      </c>
      <c r="H675" s="43">
        <v>0</v>
      </c>
      <c r="I675" s="43">
        <v>0.43527349771033402</v>
      </c>
      <c r="J675" s="43">
        <v>0</v>
      </c>
      <c r="K675" s="43">
        <v>0.25553695399999998</v>
      </c>
      <c r="L675" s="43"/>
      <c r="M675" s="43">
        <v>0</v>
      </c>
      <c r="N675" s="43">
        <v>0.33333867184126798</v>
      </c>
      <c r="O675" s="45">
        <v>0.76050192355937063</v>
      </c>
    </row>
    <row r="676" spans="1:15" x14ac:dyDescent="0.3">
      <c r="A676" s="43"/>
      <c r="B676" s="17">
        <v>7397.5988710000001</v>
      </c>
      <c r="D676" s="46">
        <f t="shared" si="10"/>
        <v>7397.5988710000001</v>
      </c>
      <c r="G676" s="44">
        <v>43494.083333333336</v>
      </c>
      <c r="H676" s="43">
        <v>0</v>
      </c>
      <c r="I676" s="43">
        <v>0.43416509134410802</v>
      </c>
      <c r="J676" s="43">
        <v>0</v>
      </c>
      <c r="K676" s="43">
        <v>0.28901364600000001</v>
      </c>
      <c r="L676" s="43"/>
      <c r="M676" s="43">
        <v>0</v>
      </c>
      <c r="N676" s="43">
        <v>0.350719028942164</v>
      </c>
      <c r="O676" s="45">
        <v>0.76050192355937063</v>
      </c>
    </row>
    <row r="677" spans="1:15" x14ac:dyDescent="0.3">
      <c r="A677" s="43"/>
      <c r="B677" s="17">
        <v>6580.218871</v>
      </c>
      <c r="D677" s="46">
        <f t="shared" si="10"/>
        <v>6580.218871</v>
      </c>
      <c r="G677" s="44">
        <v>43494.125</v>
      </c>
      <c r="H677" s="43">
        <v>0</v>
      </c>
      <c r="I677" s="43">
        <v>0.43185349927142702</v>
      </c>
      <c r="J677" s="43">
        <v>0</v>
      </c>
      <c r="K677" s="43">
        <v>0.35007605899999999</v>
      </c>
      <c r="L677" s="43"/>
      <c r="M677" s="43">
        <v>0</v>
      </c>
      <c r="N677" s="43">
        <v>0.37203887967327598</v>
      </c>
      <c r="O677" s="45">
        <v>0.76050192355937063</v>
      </c>
    </row>
    <row r="678" spans="1:15" x14ac:dyDescent="0.3">
      <c r="A678" s="43"/>
      <c r="B678" s="17">
        <v>6932.5054085600004</v>
      </c>
      <c r="D678" s="46">
        <f t="shared" si="10"/>
        <v>6932.5054085600004</v>
      </c>
      <c r="G678" s="44">
        <v>43494.166666666664</v>
      </c>
      <c r="H678" s="43">
        <v>0</v>
      </c>
      <c r="I678" s="43">
        <v>0.42654332393904199</v>
      </c>
      <c r="J678" s="43">
        <v>0</v>
      </c>
      <c r="K678" s="43">
        <v>0.42811848899999999</v>
      </c>
      <c r="L678" s="43"/>
      <c r="M678" s="43">
        <v>0</v>
      </c>
      <c r="N678" s="43">
        <v>0.38755881580561202</v>
      </c>
      <c r="O678" s="45">
        <v>0.76050192355937063</v>
      </c>
    </row>
    <row r="679" spans="1:15" x14ac:dyDescent="0.3">
      <c r="A679" s="43"/>
      <c r="B679" s="17">
        <v>7397.5988710000001</v>
      </c>
      <c r="D679" s="46">
        <f t="shared" si="10"/>
        <v>7397.5988710000001</v>
      </c>
      <c r="G679" s="44">
        <v>43494.208333333336</v>
      </c>
      <c r="H679" s="43">
        <v>0</v>
      </c>
      <c r="I679" s="43">
        <v>0.41670810013488202</v>
      </c>
      <c r="J679" s="43">
        <v>0</v>
      </c>
      <c r="K679" s="43">
        <v>0.49998975600000001</v>
      </c>
      <c r="L679" s="43"/>
      <c r="M679" s="43">
        <v>0</v>
      </c>
      <c r="N679" s="43">
        <v>0.40383953676347201</v>
      </c>
      <c r="O679" s="45">
        <v>0.76050192355937063</v>
      </c>
    </row>
    <row r="680" spans="1:15" x14ac:dyDescent="0.3">
      <c r="A680" s="43"/>
      <c r="B680" s="17">
        <v>7397.5988710000001</v>
      </c>
      <c r="D680" s="46">
        <f t="shared" si="10"/>
        <v>7397.5988710000001</v>
      </c>
      <c r="G680" s="44">
        <v>43494.25</v>
      </c>
      <c r="H680" s="43">
        <v>0</v>
      </c>
      <c r="I680" s="43">
        <v>0.41210669763141899</v>
      </c>
      <c r="J680" s="43">
        <v>0</v>
      </c>
      <c r="K680" s="43">
        <v>0.53229947899999996</v>
      </c>
      <c r="L680" s="43"/>
      <c r="M680" s="43">
        <v>0</v>
      </c>
      <c r="N680" s="43">
        <v>0.42758768498796401</v>
      </c>
      <c r="O680" s="45">
        <v>0.76050192355937063</v>
      </c>
    </row>
    <row r="681" spans="1:15" x14ac:dyDescent="0.3">
      <c r="A681" s="43"/>
      <c r="B681" s="17">
        <v>7397.5988710000001</v>
      </c>
      <c r="D681" s="46">
        <f t="shared" si="10"/>
        <v>7397.5988710000001</v>
      </c>
      <c r="G681" s="44">
        <v>43494.291666666664</v>
      </c>
      <c r="H681" s="43">
        <v>0</v>
      </c>
      <c r="I681" s="43">
        <v>0.42603350323978501</v>
      </c>
      <c r="J681" s="43">
        <v>0</v>
      </c>
      <c r="K681" s="43">
        <v>0.55763914400000003</v>
      </c>
      <c r="L681" s="43"/>
      <c r="M681" s="43">
        <v>0</v>
      </c>
      <c r="N681" s="43">
        <v>0.46220581179790399</v>
      </c>
      <c r="O681" s="45">
        <v>0.76050192355937063</v>
      </c>
    </row>
    <row r="682" spans="1:15" x14ac:dyDescent="0.3">
      <c r="A682" s="43"/>
      <c r="B682" s="17">
        <v>7397.5988710000001</v>
      </c>
      <c r="D682" s="46">
        <f t="shared" si="10"/>
        <v>7397.5988710000001</v>
      </c>
      <c r="G682" s="44">
        <v>43494.333333333336</v>
      </c>
      <c r="H682" s="43">
        <v>1.4728810267662901E-2</v>
      </c>
      <c r="I682" s="43">
        <v>0.45395406429985102</v>
      </c>
      <c r="J682" s="43">
        <v>9.9199999999999999E-5</v>
      </c>
      <c r="K682" s="43">
        <v>0.57534698699999998</v>
      </c>
      <c r="L682" s="43"/>
      <c r="M682" s="43">
        <v>2.0373127586510501E-2</v>
      </c>
      <c r="N682" s="43">
        <v>0.50085664943005703</v>
      </c>
      <c r="O682" s="45">
        <v>0.76050192355937063</v>
      </c>
    </row>
    <row r="683" spans="1:15" x14ac:dyDescent="0.3">
      <c r="A683" s="43"/>
      <c r="B683" s="17">
        <v>7397.5988710000001</v>
      </c>
      <c r="D683" s="46">
        <f t="shared" si="10"/>
        <v>7397.5988710000001</v>
      </c>
      <c r="G683" s="44">
        <v>43494.375</v>
      </c>
      <c r="H683" s="43">
        <v>0.184475720692584</v>
      </c>
      <c r="I683" s="43">
        <v>0.467505926696548</v>
      </c>
      <c r="J683" s="43">
        <v>3.1365200000000003E-2</v>
      </c>
      <c r="K683" s="43">
        <v>0.58235423399999997</v>
      </c>
      <c r="L683" s="43"/>
      <c r="M683" s="43">
        <v>0.19277416903830999</v>
      </c>
      <c r="N683" s="43">
        <v>0.50425807472949902</v>
      </c>
      <c r="O683" s="45">
        <v>0.76050192355937063</v>
      </c>
    </row>
    <row r="684" spans="1:15" x14ac:dyDescent="0.3">
      <c r="A684" s="43"/>
      <c r="B684" s="17">
        <v>7397.5988710000001</v>
      </c>
      <c r="D684" s="46">
        <f t="shared" si="10"/>
        <v>7397.5988710000001</v>
      </c>
      <c r="G684" s="44">
        <v>43494.416666666664</v>
      </c>
      <c r="H684" s="43">
        <v>0.38291259499096603</v>
      </c>
      <c r="I684" s="43">
        <v>0.47697784193934001</v>
      </c>
      <c r="J684" s="43">
        <v>9.9848799999999904E-2</v>
      </c>
      <c r="K684" s="43">
        <v>0.57027346899999998</v>
      </c>
      <c r="L684" s="43"/>
      <c r="M684" s="43">
        <v>0.40325970977042302</v>
      </c>
      <c r="N684" s="43">
        <v>0.49740669304458501</v>
      </c>
      <c r="O684" s="45">
        <v>0.76050192355937063</v>
      </c>
    </row>
    <row r="685" spans="1:15" x14ac:dyDescent="0.3">
      <c r="A685" s="43"/>
      <c r="B685" s="17">
        <v>6580.218871</v>
      </c>
      <c r="D685" s="46">
        <f t="shared" si="10"/>
        <v>6580.218871</v>
      </c>
      <c r="G685" s="44">
        <v>43494.458333333336</v>
      </c>
      <c r="H685" s="43">
        <v>0.52616447439181502</v>
      </c>
      <c r="I685" s="43">
        <v>0.478349237932784</v>
      </c>
      <c r="J685" s="43">
        <v>0.16853760000000001</v>
      </c>
      <c r="K685" s="43">
        <v>0.56027005900000004</v>
      </c>
      <c r="L685" s="43"/>
      <c r="M685" s="43">
        <v>0.57013637756903401</v>
      </c>
      <c r="N685" s="43">
        <v>0.47636532639131701</v>
      </c>
      <c r="O685" s="45">
        <v>0.76050192355937063</v>
      </c>
    </row>
    <row r="686" spans="1:15" x14ac:dyDescent="0.3">
      <c r="A686" s="43"/>
      <c r="B686" s="17">
        <v>5762.8388709999999</v>
      </c>
      <c r="D686" s="46">
        <f t="shared" si="10"/>
        <v>5762.8388709999999</v>
      </c>
      <c r="G686" s="44">
        <v>43494.5</v>
      </c>
      <c r="H686" s="43">
        <v>0.62830707535173802</v>
      </c>
      <c r="I686" s="43">
        <v>0.49375683330493197</v>
      </c>
      <c r="J686" s="43">
        <v>0.25851400000000002</v>
      </c>
      <c r="K686" s="43">
        <v>0.56063450100000001</v>
      </c>
      <c r="L686" s="43"/>
      <c r="M686" s="43">
        <v>0.63245662773745104</v>
      </c>
      <c r="N686" s="43">
        <v>0.49421892945551299</v>
      </c>
      <c r="O686" s="45">
        <v>0.76050192355937063</v>
      </c>
    </row>
    <row r="687" spans="1:15" x14ac:dyDescent="0.3">
      <c r="A687" s="43"/>
      <c r="B687" s="17">
        <v>4945.4588709999998</v>
      </c>
      <c r="D687" s="46">
        <f t="shared" si="10"/>
        <v>4945.4588709999998</v>
      </c>
      <c r="G687" s="44">
        <v>43494.541666666664</v>
      </c>
      <c r="H687" s="43">
        <v>0.66048797652408997</v>
      </c>
      <c r="I687" s="43">
        <v>0.50668491579080699</v>
      </c>
      <c r="J687" s="43">
        <v>0.33221639999999902</v>
      </c>
      <c r="K687" s="43">
        <v>0.56748644000000004</v>
      </c>
      <c r="L687" s="43"/>
      <c r="M687" s="43">
        <v>0.59507396609165697</v>
      </c>
      <c r="N687" s="43">
        <v>0.51939223427322501</v>
      </c>
      <c r="O687" s="45">
        <v>0.76050192355937063</v>
      </c>
    </row>
    <row r="688" spans="1:15" x14ac:dyDescent="0.3">
      <c r="A688" s="43"/>
      <c r="B688" s="17">
        <v>5762.8388709999999</v>
      </c>
      <c r="D688" s="46">
        <f t="shared" si="10"/>
        <v>5762.8388709999999</v>
      </c>
      <c r="G688" s="44">
        <v>43494.583333333336</v>
      </c>
      <c r="H688" s="43">
        <v>0.62153693820396905</v>
      </c>
      <c r="I688" s="43">
        <v>0.50943234729689202</v>
      </c>
      <c r="J688" s="43">
        <v>0.36715199999999998</v>
      </c>
      <c r="K688" s="43">
        <v>0.56805587199999996</v>
      </c>
      <c r="L688" s="43"/>
      <c r="M688" s="43">
        <v>0.47615035600358002</v>
      </c>
      <c r="N688" s="43">
        <v>0.55056535662446304</v>
      </c>
      <c r="O688" s="45">
        <v>0.76050192355937063</v>
      </c>
    </row>
    <row r="689" spans="1:15" x14ac:dyDescent="0.3">
      <c r="A689" s="43"/>
      <c r="B689" s="17">
        <v>5997.8175343399998</v>
      </c>
      <c r="D689" s="46">
        <f t="shared" si="10"/>
        <v>5997.8175343399998</v>
      </c>
      <c r="G689" s="44">
        <v>43494.625</v>
      </c>
      <c r="H689" s="43">
        <v>0.52795635317304801</v>
      </c>
      <c r="I689" s="43">
        <v>0.496837224724336</v>
      </c>
      <c r="J689" s="43">
        <v>0.33839399999999997</v>
      </c>
      <c r="K689" s="43">
        <v>0.542173452</v>
      </c>
      <c r="L689" s="43"/>
      <c r="M689" s="43">
        <v>0.32665025460559499</v>
      </c>
      <c r="N689" s="43">
        <v>0.58987692862946906</v>
      </c>
      <c r="O689" s="45">
        <v>0.76050192355937063</v>
      </c>
    </row>
    <row r="690" spans="1:15" x14ac:dyDescent="0.3">
      <c r="A690" s="43"/>
      <c r="B690" s="17">
        <v>6815.1975343399999</v>
      </c>
      <c r="D690" s="46">
        <f t="shared" si="10"/>
        <v>6815.1975343399999</v>
      </c>
      <c r="G690" s="44">
        <v>43494.666666666664</v>
      </c>
      <c r="H690" s="43">
        <v>0.37945998153511001</v>
      </c>
      <c r="I690" s="43">
        <v>0.48220287225889902</v>
      </c>
      <c r="J690" s="43">
        <v>0.26263879999999901</v>
      </c>
      <c r="K690" s="43">
        <v>0.483025392</v>
      </c>
      <c r="L690" s="43"/>
      <c r="M690" s="43">
        <v>0.15420946680700101</v>
      </c>
      <c r="N690" s="43">
        <v>0.60995773570014999</v>
      </c>
      <c r="O690" s="45">
        <v>0.76050192355937063</v>
      </c>
    </row>
    <row r="691" spans="1:15" x14ac:dyDescent="0.3">
      <c r="A691" s="43"/>
      <c r="B691" s="17">
        <v>6863.7101941700002</v>
      </c>
      <c r="D691" s="46">
        <f t="shared" si="10"/>
        <v>6863.7101941700002</v>
      </c>
      <c r="G691" s="44">
        <v>43494.708333333336</v>
      </c>
      <c r="H691" s="43">
        <v>0.15371226188670101</v>
      </c>
      <c r="I691" s="43">
        <v>0.38515943105482697</v>
      </c>
      <c r="J691" s="43">
        <v>0.14656</v>
      </c>
      <c r="K691" s="43">
        <v>0.44757342100000003</v>
      </c>
      <c r="L691" s="43"/>
      <c r="M691" s="43">
        <v>2.37358955736186E-2</v>
      </c>
      <c r="N691" s="43">
        <v>0.59298786561057903</v>
      </c>
      <c r="O691" s="45">
        <v>0.76050192355937063</v>
      </c>
    </row>
    <row r="692" spans="1:15" x14ac:dyDescent="0.3">
      <c r="A692" s="43"/>
      <c r="B692" s="17">
        <v>6870.0875108099999</v>
      </c>
      <c r="D692" s="46">
        <f t="shared" si="10"/>
        <v>6870.0875108099999</v>
      </c>
      <c r="G692" s="44">
        <v>43494.75</v>
      </c>
      <c r="H692" s="43">
        <v>7.2458516706332696E-3</v>
      </c>
      <c r="I692" s="43">
        <v>0.29933816134394098</v>
      </c>
      <c r="J692" s="43">
        <v>2.1094399999999999E-2</v>
      </c>
      <c r="K692" s="43">
        <v>0.39738342399999999</v>
      </c>
      <c r="L692" s="43"/>
      <c r="M692" s="43">
        <v>0</v>
      </c>
      <c r="N692" s="43">
        <v>0.55976809489595303</v>
      </c>
      <c r="O692" s="45">
        <v>0.76050192355937063</v>
      </c>
    </row>
    <row r="693" spans="1:15" x14ac:dyDescent="0.3">
      <c r="A693" s="43"/>
      <c r="B693" s="17">
        <v>6877.4408977100002</v>
      </c>
      <c r="D693" s="46">
        <f t="shared" si="10"/>
        <v>6877.4408977100002</v>
      </c>
      <c r="G693" s="44">
        <v>43494.791666666664</v>
      </c>
      <c r="H693" s="43">
        <v>0</v>
      </c>
      <c r="I693" s="43">
        <v>0.25991441930973502</v>
      </c>
      <c r="J693" s="43">
        <v>0</v>
      </c>
      <c r="K693" s="43">
        <v>0.346882672</v>
      </c>
      <c r="L693" s="43"/>
      <c r="M693" s="43">
        <v>0</v>
      </c>
      <c r="N693" s="43">
        <v>0.53918310243567402</v>
      </c>
      <c r="O693" s="45">
        <v>0.76050192355937063</v>
      </c>
    </row>
    <row r="694" spans="1:15" x14ac:dyDescent="0.3">
      <c r="A694" s="43"/>
      <c r="B694" s="17">
        <v>6886.6432596699997</v>
      </c>
      <c r="D694" s="46">
        <f t="shared" si="10"/>
        <v>6886.6432596699997</v>
      </c>
      <c r="G694" s="44">
        <v>43494.833333333336</v>
      </c>
      <c r="H694" s="43">
        <v>0</v>
      </c>
      <c r="I694" s="43">
        <v>0.241367306866759</v>
      </c>
      <c r="J694" s="43">
        <v>0</v>
      </c>
      <c r="K694" s="43">
        <v>0.318701858</v>
      </c>
      <c r="L694" s="43"/>
      <c r="M694" s="43">
        <v>0</v>
      </c>
      <c r="N694" s="43">
        <v>0.54640480288406801</v>
      </c>
      <c r="O694" s="45">
        <v>0.76050192355937063</v>
      </c>
    </row>
    <row r="695" spans="1:15" x14ac:dyDescent="0.3">
      <c r="A695" s="43"/>
      <c r="B695" s="17">
        <v>6643.3411340900002</v>
      </c>
      <c r="D695" s="46">
        <f t="shared" si="10"/>
        <v>6643.3411340900002</v>
      </c>
      <c r="G695" s="44">
        <v>43494.875</v>
      </c>
      <c r="H695" s="43">
        <v>0</v>
      </c>
      <c r="I695" s="43">
        <v>0.23137555105305599</v>
      </c>
      <c r="J695" s="43">
        <v>0</v>
      </c>
      <c r="K695" s="43">
        <v>0.326617449</v>
      </c>
      <c r="L695" s="43"/>
      <c r="M695" s="43">
        <v>0</v>
      </c>
      <c r="N695" s="43">
        <v>0.54463354668518504</v>
      </c>
      <c r="O695" s="45">
        <v>0.76050192355937063</v>
      </c>
    </row>
    <row r="696" spans="1:15" x14ac:dyDescent="0.3">
      <c r="A696" s="43"/>
      <c r="B696" s="17">
        <v>5825.9611340900001</v>
      </c>
      <c r="D696" s="46">
        <f t="shared" si="10"/>
        <v>5825.9611340900001</v>
      </c>
      <c r="G696" s="44">
        <v>43494.916666666664</v>
      </c>
      <c r="H696" s="43">
        <v>0</v>
      </c>
      <c r="I696" s="43">
        <v>0.230625766761961</v>
      </c>
      <c r="J696" s="43">
        <v>0</v>
      </c>
      <c r="K696" s="43">
        <v>0.36053658999999999</v>
      </c>
      <c r="L696" s="43"/>
      <c r="M696" s="43">
        <v>0</v>
      </c>
      <c r="N696" s="43">
        <v>0.50304942288346199</v>
      </c>
      <c r="O696" s="45">
        <v>0.76050192355937063</v>
      </c>
    </row>
    <row r="697" spans="1:15" x14ac:dyDescent="0.3">
      <c r="A697" s="43"/>
      <c r="B697" s="17">
        <v>5008.58113409</v>
      </c>
      <c r="D697" s="46">
        <f t="shared" si="10"/>
        <v>5008.58113409</v>
      </c>
      <c r="G697" s="44">
        <v>43494.958333333336</v>
      </c>
      <c r="H697" s="43">
        <v>0</v>
      </c>
      <c r="I697" s="43">
        <v>0.23866310495615001</v>
      </c>
      <c r="J697" s="43">
        <v>0</v>
      </c>
      <c r="K697" s="43">
        <v>0.40309803100000002</v>
      </c>
      <c r="L697" s="43"/>
      <c r="M697" s="43">
        <v>0</v>
      </c>
      <c r="N697" s="43">
        <v>0.45626444311993197</v>
      </c>
      <c r="O697" s="45">
        <v>0.76050192355937063</v>
      </c>
    </row>
    <row r="698" spans="1:15" x14ac:dyDescent="0.3">
      <c r="A698" s="43"/>
      <c r="B698" s="17">
        <v>4679.8145537800001</v>
      </c>
      <c r="D698" s="46">
        <f t="shared" si="10"/>
        <v>4679.8145537800001</v>
      </c>
      <c r="G698" s="44">
        <v>43495</v>
      </c>
      <c r="H698" s="43">
        <v>0</v>
      </c>
      <c r="I698" s="43">
        <v>0.25596760505667099</v>
      </c>
      <c r="J698" s="43">
        <v>0</v>
      </c>
      <c r="K698" s="43">
        <v>0.41564781499999998</v>
      </c>
      <c r="L698" s="43"/>
      <c r="M698" s="43">
        <v>0</v>
      </c>
      <c r="N698" s="43">
        <v>0.40099510072758998</v>
      </c>
      <c r="O698" s="45">
        <v>0.8181119732466926</v>
      </c>
    </row>
    <row r="699" spans="1:15" x14ac:dyDescent="0.3">
      <c r="A699" s="43"/>
      <c r="B699" s="17">
        <v>3862.43455378</v>
      </c>
      <c r="D699" s="46">
        <f t="shared" si="10"/>
        <v>3862.43455378</v>
      </c>
      <c r="G699" s="44">
        <v>43495.041666666664</v>
      </c>
      <c r="H699" s="43">
        <v>0</v>
      </c>
      <c r="I699" s="43">
        <v>0.279585554426315</v>
      </c>
      <c r="J699" s="43">
        <v>0</v>
      </c>
      <c r="K699" s="43">
        <v>0.385680829</v>
      </c>
      <c r="L699" s="43"/>
      <c r="M699" s="43">
        <v>0</v>
      </c>
      <c r="N699" s="43">
        <v>0.35603787153239702</v>
      </c>
      <c r="O699" s="45">
        <v>0.8181119732466926</v>
      </c>
    </row>
    <row r="700" spans="1:15" x14ac:dyDescent="0.3">
      <c r="A700" s="43"/>
      <c r="B700" s="17">
        <v>4637.4329879999996</v>
      </c>
      <c r="D700" s="46">
        <f t="shared" si="10"/>
        <v>4637.4329879999996</v>
      </c>
      <c r="G700" s="44">
        <v>43495.083333333336</v>
      </c>
      <c r="H700" s="43">
        <v>0</v>
      </c>
      <c r="I700" s="43">
        <v>0.31332629159358399</v>
      </c>
      <c r="J700" s="43">
        <v>0</v>
      </c>
      <c r="K700" s="43">
        <v>0.37664573299999998</v>
      </c>
      <c r="L700" s="43"/>
      <c r="M700" s="43">
        <v>0</v>
      </c>
      <c r="N700" s="43">
        <v>0.30942496602083602</v>
      </c>
      <c r="O700" s="45">
        <v>0.8181119732466926</v>
      </c>
    </row>
    <row r="701" spans="1:15" x14ac:dyDescent="0.3">
      <c r="A701" s="43"/>
      <c r="B701" s="17">
        <v>4429.6879312999999</v>
      </c>
      <c r="D701" s="46">
        <f t="shared" si="10"/>
        <v>4429.6879312999999</v>
      </c>
      <c r="G701" s="44">
        <v>43495.125</v>
      </c>
      <c r="H701" s="43">
        <v>0</v>
      </c>
      <c r="I701" s="43">
        <v>0.32766516943359397</v>
      </c>
      <c r="J701" s="43">
        <v>0</v>
      </c>
      <c r="K701" s="43">
        <v>0.40342654100000003</v>
      </c>
      <c r="L701" s="43"/>
      <c r="M701" s="43">
        <v>0</v>
      </c>
      <c r="N701" s="43">
        <v>0.26620850570308102</v>
      </c>
      <c r="O701" s="45">
        <v>0.8181119732466926</v>
      </c>
    </row>
    <row r="702" spans="1:15" x14ac:dyDescent="0.3">
      <c r="A702" s="43"/>
      <c r="B702" s="17">
        <v>5247.0679313000001</v>
      </c>
      <c r="D702" s="46">
        <f t="shared" si="10"/>
        <v>5247.0679313000001</v>
      </c>
      <c r="G702" s="44">
        <v>43495.166666666664</v>
      </c>
      <c r="H702" s="43">
        <v>0</v>
      </c>
      <c r="I702" s="43">
        <v>0.34427644970100701</v>
      </c>
      <c r="J702" s="43">
        <v>0</v>
      </c>
      <c r="K702" s="43">
        <v>0.40815950400000001</v>
      </c>
      <c r="L702" s="43"/>
      <c r="M702" s="43">
        <v>0</v>
      </c>
      <c r="N702" s="43">
        <v>0.230672956754884</v>
      </c>
      <c r="O702" s="45">
        <v>0.8181119732466926</v>
      </c>
    </row>
    <row r="703" spans="1:15" x14ac:dyDescent="0.3">
      <c r="A703" s="43"/>
      <c r="B703" s="17">
        <v>6064.4479313000002</v>
      </c>
      <c r="D703" s="46">
        <f t="shared" si="10"/>
        <v>6064.4479313000002</v>
      </c>
      <c r="G703" s="44">
        <v>43495.208333333336</v>
      </c>
      <c r="H703" s="43">
        <v>0</v>
      </c>
      <c r="I703" s="43">
        <v>0.37041017407337801</v>
      </c>
      <c r="J703" s="43">
        <v>0</v>
      </c>
      <c r="K703" s="43">
        <v>0.40739756999999999</v>
      </c>
      <c r="L703" s="43"/>
      <c r="M703" s="43">
        <v>0</v>
      </c>
      <c r="N703" s="43">
        <v>0.204016734991433</v>
      </c>
      <c r="O703" s="45">
        <v>0.8181119732466926</v>
      </c>
    </row>
    <row r="704" spans="1:15" x14ac:dyDescent="0.3">
      <c r="A704" s="43"/>
      <c r="B704" s="17">
        <v>6881.8279313000003</v>
      </c>
      <c r="D704" s="46">
        <f t="shared" si="10"/>
        <v>6881.8279313000003</v>
      </c>
      <c r="G704" s="44">
        <v>43495.25</v>
      </c>
      <c r="H704" s="43">
        <v>0</v>
      </c>
      <c r="I704" s="43">
        <v>0.39645517999230701</v>
      </c>
      <c r="J704" s="43">
        <v>0</v>
      </c>
      <c r="K704" s="43">
        <v>0.38917835699999997</v>
      </c>
      <c r="L704" s="43"/>
      <c r="M704" s="43">
        <v>0</v>
      </c>
      <c r="N704" s="43">
        <v>0.194118977603041</v>
      </c>
      <c r="O704" s="45">
        <v>0.8181119732466926</v>
      </c>
    </row>
    <row r="705" spans="1:15" x14ac:dyDescent="0.3">
      <c r="A705" s="43"/>
      <c r="B705" s="17">
        <v>6870.6683401600003</v>
      </c>
      <c r="D705" s="46">
        <f t="shared" si="10"/>
        <v>6870.6683401600003</v>
      </c>
      <c r="G705" s="44">
        <v>43495.291666666664</v>
      </c>
      <c r="H705" s="43">
        <v>0</v>
      </c>
      <c r="I705" s="43">
        <v>0.42310488593081902</v>
      </c>
      <c r="J705" s="43">
        <v>0</v>
      </c>
      <c r="K705" s="43">
        <v>0.37720463700000001</v>
      </c>
      <c r="L705" s="43"/>
      <c r="M705" s="43">
        <v>0</v>
      </c>
      <c r="N705" s="43">
        <v>0.201298348925185</v>
      </c>
      <c r="O705" s="45">
        <v>0.8181119732466926</v>
      </c>
    </row>
    <row r="706" spans="1:15" x14ac:dyDescent="0.3">
      <c r="A706" s="43"/>
      <c r="B706" s="17">
        <v>6870.6683401600003</v>
      </c>
      <c r="D706" s="46">
        <f t="shared" si="10"/>
        <v>6870.6683401600003</v>
      </c>
      <c r="G706" s="44">
        <v>43495.333333333336</v>
      </c>
      <c r="H706" s="43">
        <v>1.24266847155221E-2</v>
      </c>
      <c r="I706" s="43">
        <v>0.46026665523626897</v>
      </c>
      <c r="J706" s="43">
        <v>6.8159999999999998E-4</v>
      </c>
      <c r="K706" s="43">
        <v>0.35611615000000002</v>
      </c>
      <c r="L706" s="43"/>
      <c r="M706" s="43">
        <v>5.9505624569826604E-3</v>
      </c>
      <c r="N706" s="43">
        <v>0.21530222805633101</v>
      </c>
      <c r="O706" s="45">
        <v>0.8181119732466926</v>
      </c>
    </row>
    <row r="707" spans="1:15" x14ac:dyDescent="0.3">
      <c r="A707" s="43"/>
      <c r="B707" s="17">
        <v>6053.2883401600002</v>
      </c>
      <c r="D707" s="46">
        <f t="shared" ref="D707:D770" si="11">B707+C707</f>
        <v>6053.2883401600002</v>
      </c>
      <c r="G707" s="44">
        <v>43495.375</v>
      </c>
      <c r="H707" s="43">
        <v>0.315738496367864</v>
      </c>
      <c r="I707" s="43">
        <v>0.48075224240802999</v>
      </c>
      <c r="J707" s="43">
        <v>0.1547608</v>
      </c>
      <c r="K707" s="43">
        <v>0.35159311199999999</v>
      </c>
      <c r="L707" s="43"/>
      <c r="M707" s="43">
        <v>7.6384648056498999E-2</v>
      </c>
      <c r="N707" s="43">
        <v>0.21348820338573701</v>
      </c>
      <c r="O707" s="45">
        <v>0.8181119732466926</v>
      </c>
    </row>
    <row r="708" spans="1:15" x14ac:dyDescent="0.3">
      <c r="A708" s="43"/>
      <c r="B708" s="17">
        <v>6230.4953251699999</v>
      </c>
      <c r="D708" s="46">
        <f t="shared" si="11"/>
        <v>6230.4953251699999</v>
      </c>
      <c r="G708" s="44">
        <v>43495.416666666664</v>
      </c>
      <c r="H708" s="43">
        <v>0.72047458749079996</v>
      </c>
      <c r="I708" s="43">
        <v>0.47804636376864501</v>
      </c>
      <c r="J708" s="43">
        <v>0.42576439999999999</v>
      </c>
      <c r="K708" s="43">
        <v>0.39614914699999998</v>
      </c>
      <c r="L708" s="43"/>
      <c r="M708" s="43">
        <v>0.18707660068755799</v>
      </c>
      <c r="N708" s="43">
        <v>0.19621141387049401</v>
      </c>
      <c r="O708" s="45">
        <v>0.8181119732466926</v>
      </c>
    </row>
    <row r="709" spans="1:15" x14ac:dyDescent="0.3">
      <c r="A709" s="43"/>
      <c r="B709" s="17">
        <v>5413.1153251699998</v>
      </c>
      <c r="D709" s="46">
        <f t="shared" si="11"/>
        <v>5413.1153251699998</v>
      </c>
      <c r="G709" s="44">
        <v>43495.458333333336</v>
      </c>
      <c r="H709" s="43">
        <v>0.95675546271753698</v>
      </c>
      <c r="I709" s="43">
        <v>0.48300161649279499</v>
      </c>
      <c r="J709" s="43">
        <v>0.6716048</v>
      </c>
      <c r="K709" s="43">
        <v>0.44413543900000002</v>
      </c>
      <c r="L709" s="43"/>
      <c r="M709" s="43">
        <v>0.28829481389307698</v>
      </c>
      <c r="N709" s="43">
        <v>0.17664497137742699</v>
      </c>
      <c r="O709" s="45">
        <v>0.8181119732466926</v>
      </c>
    </row>
    <row r="710" spans="1:15" x14ac:dyDescent="0.3">
      <c r="A710" s="43"/>
      <c r="B710" s="17">
        <v>4595.7353251699997</v>
      </c>
      <c r="D710" s="46">
        <f t="shared" si="11"/>
        <v>4595.7353251699997</v>
      </c>
      <c r="G710" s="44">
        <v>43495.5</v>
      </c>
      <c r="H710" s="43">
        <v>1.0715107478619901</v>
      </c>
      <c r="I710" s="43">
        <v>0.51880420629016599</v>
      </c>
      <c r="J710" s="43">
        <v>0.85716199999999998</v>
      </c>
      <c r="K710" s="43">
        <v>0.46220013900000001</v>
      </c>
      <c r="L710" s="43"/>
      <c r="M710" s="43">
        <v>0.37509059563880698</v>
      </c>
      <c r="N710" s="43">
        <v>0.18642784438221</v>
      </c>
      <c r="O710" s="45">
        <v>0.8181119732466926</v>
      </c>
    </row>
    <row r="711" spans="1:15" x14ac:dyDescent="0.3">
      <c r="A711" s="43"/>
      <c r="B711" s="17">
        <v>4693.1800116799996</v>
      </c>
      <c r="D711" s="46">
        <f t="shared" si="11"/>
        <v>4693.1800116799996</v>
      </c>
      <c r="G711" s="44">
        <v>43495.541666666664</v>
      </c>
      <c r="H711" s="43">
        <v>1.10170670046261</v>
      </c>
      <c r="I711" s="43">
        <v>0.56087627318440902</v>
      </c>
      <c r="J711" s="43">
        <v>0.92949040000000005</v>
      </c>
      <c r="K711" s="43">
        <v>0.46638842600000002</v>
      </c>
      <c r="L711" s="43"/>
      <c r="M711" s="43">
        <v>0.41457418813750802</v>
      </c>
      <c r="N711" s="43">
        <v>0.20593617724423799</v>
      </c>
      <c r="O711" s="45">
        <v>0.8181119732466926</v>
      </c>
    </row>
    <row r="712" spans="1:15" x14ac:dyDescent="0.3">
      <c r="A712" s="43"/>
      <c r="B712" s="17">
        <v>5510.5600116799997</v>
      </c>
      <c r="D712" s="46">
        <f t="shared" si="11"/>
        <v>5510.5600116799997</v>
      </c>
      <c r="G712" s="44">
        <v>43495.583333333336</v>
      </c>
      <c r="H712" s="43">
        <v>1.0555743101191899</v>
      </c>
      <c r="I712" s="43">
        <v>0.58664008333624595</v>
      </c>
      <c r="J712" s="43">
        <v>0.88419319999999901</v>
      </c>
      <c r="K712" s="43">
        <v>0.43962398499999999</v>
      </c>
      <c r="L712" s="43"/>
      <c r="M712" s="43">
        <v>0.39376142145762399</v>
      </c>
      <c r="N712" s="43">
        <v>0.22568570728985199</v>
      </c>
      <c r="O712" s="45">
        <v>0.8181119732466926</v>
      </c>
    </row>
    <row r="713" spans="1:15" x14ac:dyDescent="0.3">
      <c r="A713" s="43"/>
      <c r="B713" s="17">
        <v>6058.8421372599996</v>
      </c>
      <c r="D713" s="46">
        <f t="shared" si="11"/>
        <v>6058.8421372599996</v>
      </c>
      <c r="G713" s="44">
        <v>43495.625</v>
      </c>
      <c r="H713" s="43">
        <v>0.96926551933780103</v>
      </c>
      <c r="I713" s="43">
        <v>0.59796022078294497</v>
      </c>
      <c r="J713" s="43">
        <v>0.71848439999999902</v>
      </c>
      <c r="K713" s="43">
        <v>0.42616926399999999</v>
      </c>
      <c r="L713" s="43"/>
      <c r="M713" s="43">
        <v>0.30267959793488097</v>
      </c>
      <c r="N713" s="43">
        <v>0.24081777660488299</v>
      </c>
      <c r="O713" s="45">
        <v>0.8181119732466926</v>
      </c>
    </row>
    <row r="714" spans="1:15" x14ac:dyDescent="0.3">
      <c r="A714" s="43"/>
      <c r="B714" s="17">
        <v>6876.2221372599997</v>
      </c>
      <c r="D714" s="46">
        <f t="shared" si="11"/>
        <v>6876.2221372599997</v>
      </c>
      <c r="G714" s="44">
        <v>43495.666666666664</v>
      </c>
      <c r="H714" s="43">
        <v>0.75913311943089001</v>
      </c>
      <c r="I714" s="43">
        <v>0.60158050713299105</v>
      </c>
      <c r="J714" s="43">
        <v>0.48046719999999998</v>
      </c>
      <c r="K714" s="43">
        <v>0.41505171200000002</v>
      </c>
      <c r="L714" s="43"/>
      <c r="M714" s="43">
        <v>0.176744244971763</v>
      </c>
      <c r="N714" s="43">
        <v>0.242391106663812</v>
      </c>
      <c r="O714" s="45">
        <v>0.8181119732466926</v>
      </c>
    </row>
    <row r="715" spans="1:15" x14ac:dyDescent="0.3">
      <c r="A715" s="43"/>
      <c r="B715" s="17">
        <v>6874.7349370900001</v>
      </c>
      <c r="D715" s="46">
        <f t="shared" si="11"/>
        <v>6874.7349370900001</v>
      </c>
      <c r="G715" s="44">
        <v>43495.708333333336</v>
      </c>
      <c r="H715" s="43">
        <v>0.32466990365376303</v>
      </c>
      <c r="I715" s="43">
        <v>0.54796513321885298</v>
      </c>
      <c r="J715" s="43">
        <v>0.22363839999999999</v>
      </c>
      <c r="K715" s="43">
        <v>0.426051128</v>
      </c>
      <c r="L715" s="43"/>
      <c r="M715" s="43">
        <v>4.5553852563540102E-2</v>
      </c>
      <c r="N715" s="43">
        <v>0.24102515626115201</v>
      </c>
      <c r="O715" s="45">
        <v>0.8181119732466926</v>
      </c>
    </row>
    <row r="716" spans="1:15" x14ac:dyDescent="0.3">
      <c r="A716" s="43"/>
      <c r="B716" s="17">
        <v>6812.0644897800003</v>
      </c>
      <c r="D716" s="46">
        <f t="shared" si="11"/>
        <v>6812.0644897800003</v>
      </c>
      <c r="G716" s="44">
        <v>43495.75</v>
      </c>
      <c r="H716" s="43">
        <v>1.6751554611363999E-2</v>
      </c>
      <c r="I716" s="43">
        <v>0.50897867841233801</v>
      </c>
      <c r="J716" s="43">
        <v>3.7171200000000001E-2</v>
      </c>
      <c r="K716" s="43">
        <v>0.47320231899999998</v>
      </c>
      <c r="L716" s="43"/>
      <c r="M716" s="43">
        <v>0</v>
      </c>
      <c r="N716" s="43">
        <v>0.251636534828373</v>
      </c>
      <c r="O716" s="45">
        <v>0.8181119732466926</v>
      </c>
    </row>
    <row r="717" spans="1:15" x14ac:dyDescent="0.3">
      <c r="A717" s="43"/>
      <c r="B717" s="17">
        <v>5994.6844897800001</v>
      </c>
      <c r="D717" s="46">
        <f t="shared" si="11"/>
        <v>5994.6844897800001</v>
      </c>
      <c r="G717" s="44">
        <v>43495.791666666664</v>
      </c>
      <c r="H717" s="43">
        <v>0</v>
      </c>
      <c r="I717" s="43">
        <v>0.52252322232330695</v>
      </c>
      <c r="J717" s="43">
        <v>0</v>
      </c>
      <c r="K717" s="43">
        <v>0.52840131800000001</v>
      </c>
      <c r="L717" s="43"/>
      <c r="M717" s="43">
        <v>0</v>
      </c>
      <c r="N717" s="43">
        <v>0.29343912826782897</v>
      </c>
      <c r="O717" s="45">
        <v>0.8181119732466926</v>
      </c>
    </row>
    <row r="718" spans="1:15" x14ac:dyDescent="0.3">
      <c r="A718" s="43"/>
      <c r="B718" s="17">
        <v>5177.30448978</v>
      </c>
      <c r="D718" s="46">
        <f t="shared" si="11"/>
        <v>5177.30448978</v>
      </c>
      <c r="G718" s="44">
        <v>43495.833333333336</v>
      </c>
      <c r="H718" s="43">
        <v>0</v>
      </c>
      <c r="I718" s="43">
        <v>0.56473932494154899</v>
      </c>
      <c r="J718" s="43">
        <v>0</v>
      </c>
      <c r="K718" s="43">
        <v>0.55446772</v>
      </c>
      <c r="L718" s="43"/>
      <c r="M718" s="43">
        <v>0</v>
      </c>
      <c r="N718" s="43">
        <v>0.35210201310463002</v>
      </c>
      <c r="O718" s="45">
        <v>0.8181119732466926</v>
      </c>
    </row>
    <row r="719" spans="1:15" x14ac:dyDescent="0.3">
      <c r="A719" s="43"/>
      <c r="B719" s="17">
        <v>4359.9244897799999</v>
      </c>
      <c r="D719" s="46">
        <f t="shared" si="11"/>
        <v>4359.9244897799999</v>
      </c>
      <c r="G719" s="44">
        <v>43495.875</v>
      </c>
      <c r="H719" s="43">
        <v>0</v>
      </c>
      <c r="I719" s="43">
        <v>0.60117922828727299</v>
      </c>
      <c r="J719" s="43">
        <v>0</v>
      </c>
      <c r="K719" s="43">
        <v>0.56446698200000001</v>
      </c>
      <c r="L719" s="43"/>
      <c r="M719" s="43">
        <v>0</v>
      </c>
      <c r="N719" s="43">
        <v>0.41313516625906399</v>
      </c>
      <c r="O719" s="45">
        <v>0.8181119732466926</v>
      </c>
    </row>
    <row r="720" spans="1:15" x14ac:dyDescent="0.3">
      <c r="A720" s="43"/>
      <c r="B720" s="17">
        <v>3542.5444897799998</v>
      </c>
      <c r="D720" s="46">
        <f t="shared" si="11"/>
        <v>3542.5444897799998</v>
      </c>
      <c r="G720" s="44">
        <v>43495.916666666664</v>
      </c>
      <c r="H720" s="43">
        <v>0</v>
      </c>
      <c r="I720" s="43">
        <v>0.61420869569982495</v>
      </c>
      <c r="J720" s="43">
        <v>0</v>
      </c>
      <c r="K720" s="43">
        <v>0.54930398800000002</v>
      </c>
      <c r="L720" s="43"/>
      <c r="M720" s="43">
        <v>0</v>
      </c>
      <c r="N720" s="43">
        <v>0.46518714529358302</v>
      </c>
      <c r="O720" s="45">
        <v>0.8181119732466926</v>
      </c>
    </row>
    <row r="721" spans="1:15" x14ac:dyDescent="0.3">
      <c r="A721" s="43"/>
      <c r="B721" s="17">
        <v>2725.1644897800002</v>
      </c>
      <c r="D721" s="46">
        <f t="shared" si="11"/>
        <v>2725.1644897800002</v>
      </c>
      <c r="G721" s="44">
        <v>43495.958333333336</v>
      </c>
      <c r="H721" s="43">
        <v>0</v>
      </c>
      <c r="I721" s="43">
        <v>0.62062485222277097</v>
      </c>
      <c r="J721" s="43">
        <v>0</v>
      </c>
      <c r="K721" s="43">
        <v>0.57405323100000005</v>
      </c>
      <c r="L721" s="43"/>
      <c r="M721" s="43">
        <v>0</v>
      </c>
      <c r="N721" s="43">
        <v>0.53716439213572098</v>
      </c>
      <c r="O721" s="45">
        <v>0.8181119732466926</v>
      </c>
    </row>
    <row r="722" spans="1:15" x14ac:dyDescent="0.3">
      <c r="A722" s="43"/>
      <c r="B722" s="17">
        <v>3542.5444897799998</v>
      </c>
      <c r="D722" s="46">
        <f t="shared" si="11"/>
        <v>3542.5444897799998</v>
      </c>
      <c r="G722" s="44">
        <v>43496</v>
      </c>
      <c r="H722" s="43">
        <v>0</v>
      </c>
      <c r="I722" s="43">
        <v>0.63355873539844698</v>
      </c>
      <c r="J722" s="43">
        <v>0</v>
      </c>
      <c r="K722" s="43">
        <v>0.59237279200000004</v>
      </c>
      <c r="L722" s="43"/>
      <c r="M722" s="43">
        <v>0</v>
      </c>
      <c r="N722" s="43">
        <v>0.59930215660048303</v>
      </c>
      <c r="O722" s="45">
        <v>0.73061912760580972</v>
      </c>
    </row>
    <row r="723" spans="1:15" x14ac:dyDescent="0.3">
      <c r="A723" s="43"/>
      <c r="B723" s="17">
        <v>4359.9244897799999</v>
      </c>
      <c r="D723" s="46">
        <f t="shared" si="11"/>
        <v>4359.9244897799999</v>
      </c>
      <c r="G723" s="44">
        <v>43496.041666666664</v>
      </c>
      <c r="H723" s="43">
        <v>0</v>
      </c>
      <c r="I723" s="43">
        <v>0.65559712886076704</v>
      </c>
      <c r="J723" s="43">
        <v>0</v>
      </c>
      <c r="K723" s="43">
        <v>0.587905809</v>
      </c>
      <c r="L723" s="43"/>
      <c r="M723" s="43">
        <v>0</v>
      </c>
      <c r="N723" s="43">
        <v>0.65591758291214397</v>
      </c>
      <c r="O723" s="45">
        <v>0.73061912760580972</v>
      </c>
    </row>
    <row r="724" spans="1:15" x14ac:dyDescent="0.3">
      <c r="A724" s="43"/>
      <c r="B724" s="17">
        <v>5177.30448978</v>
      </c>
      <c r="D724" s="46">
        <f t="shared" si="11"/>
        <v>5177.30448978</v>
      </c>
      <c r="G724" s="44">
        <v>43496.083333333336</v>
      </c>
      <c r="H724" s="43">
        <v>0</v>
      </c>
      <c r="I724" s="43">
        <v>0.67927201742968601</v>
      </c>
      <c r="J724" s="43">
        <v>0</v>
      </c>
      <c r="K724" s="43">
        <v>0.57977658399999998</v>
      </c>
      <c r="L724" s="43"/>
      <c r="M724" s="43">
        <v>0</v>
      </c>
      <c r="N724" s="43">
        <v>0.68737176332963001</v>
      </c>
      <c r="O724" s="45">
        <v>0.73061912760580972</v>
      </c>
    </row>
    <row r="725" spans="1:15" x14ac:dyDescent="0.3">
      <c r="A725" s="43"/>
      <c r="B725" s="17">
        <v>5994.6844897800001</v>
      </c>
      <c r="D725" s="46">
        <f t="shared" si="11"/>
        <v>5994.6844897800001</v>
      </c>
      <c r="G725" s="44">
        <v>43496.125</v>
      </c>
      <c r="H725" s="43">
        <v>0</v>
      </c>
      <c r="I725" s="43">
        <v>0.69009284710100405</v>
      </c>
      <c r="J725" s="43">
        <v>0</v>
      </c>
      <c r="K725" s="43">
        <v>0.57716785400000004</v>
      </c>
      <c r="L725" s="43"/>
      <c r="M725" s="43">
        <v>0</v>
      </c>
      <c r="N725" s="43">
        <v>0.70894984691463603</v>
      </c>
      <c r="O725" s="45">
        <v>0.73061912760580972</v>
      </c>
    </row>
    <row r="726" spans="1:15" x14ac:dyDescent="0.3">
      <c r="A726" s="43"/>
      <c r="B726" s="17">
        <v>6812.0644897800003</v>
      </c>
      <c r="D726" s="46">
        <f t="shared" si="11"/>
        <v>6812.0644897800003</v>
      </c>
      <c r="G726" s="44">
        <v>43496.166666666664</v>
      </c>
      <c r="H726" s="43">
        <v>0</v>
      </c>
      <c r="I726" s="43">
        <v>0.69001585812238797</v>
      </c>
      <c r="J726" s="43">
        <v>0</v>
      </c>
      <c r="K726" s="43">
        <v>0.58086979900000002</v>
      </c>
      <c r="L726" s="43"/>
      <c r="M726" s="43">
        <v>0</v>
      </c>
      <c r="N726" s="43">
        <v>0.72440233873667303</v>
      </c>
      <c r="O726" s="45">
        <v>0.73061912760580972</v>
      </c>
    </row>
    <row r="727" spans="1:15" x14ac:dyDescent="0.3">
      <c r="A727" s="43"/>
      <c r="B727" s="17">
        <v>6843.6146229400001</v>
      </c>
      <c r="D727" s="46">
        <f t="shared" si="11"/>
        <v>6843.6146229400001</v>
      </c>
      <c r="G727" s="44">
        <v>43496.208333333336</v>
      </c>
      <c r="H727" s="43">
        <v>0</v>
      </c>
      <c r="I727" s="43">
        <v>0.68450885725871002</v>
      </c>
      <c r="J727" s="43">
        <v>0</v>
      </c>
      <c r="K727" s="43">
        <v>0.58599158799999995</v>
      </c>
      <c r="L727" s="43"/>
      <c r="M727" s="43">
        <v>0</v>
      </c>
      <c r="N727" s="43">
        <v>0.73642237463219196</v>
      </c>
      <c r="O727" s="45">
        <v>0.73061912760580972</v>
      </c>
    </row>
    <row r="728" spans="1:15" x14ac:dyDescent="0.3">
      <c r="A728" s="43"/>
      <c r="B728" s="17">
        <v>6832.8596038200003</v>
      </c>
      <c r="D728" s="46">
        <f t="shared" si="11"/>
        <v>6832.8596038200003</v>
      </c>
      <c r="G728" s="44">
        <v>43496.25</v>
      </c>
      <c r="H728" s="43">
        <v>0</v>
      </c>
      <c r="I728" s="43">
        <v>0.67768306954813495</v>
      </c>
      <c r="J728" s="43">
        <v>0</v>
      </c>
      <c r="K728" s="43">
        <v>0.60027360699999999</v>
      </c>
      <c r="L728" s="43"/>
      <c r="M728" s="43">
        <v>0</v>
      </c>
      <c r="N728" s="43">
        <v>0.752438392325808</v>
      </c>
      <c r="O728" s="45">
        <v>0.73061912760580972</v>
      </c>
    </row>
    <row r="729" spans="1:15" x14ac:dyDescent="0.3">
      <c r="A729" s="43"/>
      <c r="B729" s="17">
        <v>6871.6998726800002</v>
      </c>
      <c r="D729" s="46">
        <f t="shared" si="11"/>
        <v>6871.6998726800002</v>
      </c>
      <c r="G729" s="44">
        <v>43496.291666666664</v>
      </c>
      <c r="H729" s="43">
        <v>0</v>
      </c>
      <c r="I729" s="43">
        <v>0.67415248802961703</v>
      </c>
      <c r="J729" s="43">
        <v>0</v>
      </c>
      <c r="K729" s="43">
        <v>0.59967014799999996</v>
      </c>
      <c r="L729" s="43"/>
      <c r="M729" s="43">
        <v>0</v>
      </c>
      <c r="N729" s="43">
        <v>0.769396670480475</v>
      </c>
      <c r="O729" s="45">
        <v>0.73061912760580972</v>
      </c>
    </row>
    <row r="730" spans="1:15" x14ac:dyDescent="0.3">
      <c r="A730" s="43"/>
      <c r="B730" s="17">
        <v>6871.6998726800002</v>
      </c>
      <c r="D730" s="46">
        <f t="shared" si="11"/>
        <v>6871.6998726800002</v>
      </c>
      <c r="G730" s="44">
        <v>43496.333333333336</v>
      </c>
      <c r="H730" s="43">
        <v>1.1821389304436601E-2</v>
      </c>
      <c r="I730" s="43">
        <v>0.67801170920419895</v>
      </c>
      <c r="J730" s="43">
        <v>1.77599999999999E-4</v>
      </c>
      <c r="K730" s="43">
        <v>0.60353701699999995</v>
      </c>
      <c r="L730" s="43"/>
      <c r="M730" s="43">
        <v>1.1826780290470899E-2</v>
      </c>
      <c r="N730" s="43">
        <v>0.78108685955213997</v>
      </c>
      <c r="O730" s="45">
        <v>0.73061912760580972</v>
      </c>
    </row>
    <row r="731" spans="1:15" x14ac:dyDescent="0.3">
      <c r="A731" s="43"/>
      <c r="B731" s="17">
        <v>6824.5817293999999</v>
      </c>
      <c r="D731" s="46">
        <f t="shared" si="11"/>
        <v>6824.5817293999999</v>
      </c>
      <c r="G731" s="44">
        <v>43496.375</v>
      </c>
      <c r="H731" s="43">
        <v>0.13943628254631599</v>
      </c>
      <c r="I731" s="43">
        <v>0.66860413095474502</v>
      </c>
      <c r="J731" s="43">
        <v>3.5050799999999903E-2</v>
      </c>
      <c r="K731" s="43">
        <v>0.59595646400000002</v>
      </c>
      <c r="L731" s="43"/>
      <c r="M731" s="43">
        <v>9.01790289741424E-2</v>
      </c>
      <c r="N731" s="43">
        <v>0.77334186670726601</v>
      </c>
      <c r="O731" s="45">
        <v>0.73061912760580972</v>
      </c>
    </row>
    <row r="732" spans="1:15" x14ac:dyDescent="0.3">
      <c r="A732" s="43"/>
      <c r="B732" s="17">
        <v>6309.5241022600003</v>
      </c>
      <c r="D732" s="46">
        <f t="shared" si="11"/>
        <v>6309.5241022600003</v>
      </c>
      <c r="G732" s="44">
        <v>43496.416666666664</v>
      </c>
      <c r="H732" s="43">
        <v>0.28341883377808302</v>
      </c>
      <c r="I732" s="43">
        <v>0.65517105397120901</v>
      </c>
      <c r="J732" s="43">
        <v>0.106878</v>
      </c>
      <c r="K732" s="43">
        <v>0.52664663599999995</v>
      </c>
      <c r="L732" s="43"/>
      <c r="M732" s="43">
        <v>0.19760507528135701</v>
      </c>
      <c r="N732" s="43">
        <v>0.747507938302582</v>
      </c>
      <c r="O732" s="45">
        <v>0.73061912760580972</v>
      </c>
    </row>
    <row r="733" spans="1:15" x14ac:dyDescent="0.3">
      <c r="A733" s="43"/>
      <c r="B733" s="17">
        <v>6329.6996038200004</v>
      </c>
      <c r="D733" s="46">
        <f t="shared" si="11"/>
        <v>6329.6996038200004</v>
      </c>
      <c r="G733" s="44">
        <v>43496.458333333336</v>
      </c>
      <c r="H733" s="43">
        <v>0.392743893227814</v>
      </c>
      <c r="I733" s="43">
        <v>0.62744054184959897</v>
      </c>
      <c r="J733" s="43">
        <v>0.17767959999999999</v>
      </c>
      <c r="K733" s="43">
        <v>0.45959580900000002</v>
      </c>
      <c r="L733" s="43"/>
      <c r="M733" s="43">
        <v>0.29243655369218402</v>
      </c>
      <c r="N733" s="43">
        <v>0.69913315268988696</v>
      </c>
      <c r="O733" s="45">
        <v>0.73061912760580972</v>
      </c>
    </row>
    <row r="734" spans="1:15" x14ac:dyDescent="0.3">
      <c r="A734" s="43"/>
      <c r="B734" s="17">
        <v>5512.3196038200003</v>
      </c>
      <c r="D734" s="46">
        <f t="shared" si="11"/>
        <v>5512.3196038200003</v>
      </c>
      <c r="G734" s="44">
        <v>43496.5</v>
      </c>
      <c r="H734" s="43">
        <v>0.45220539289032702</v>
      </c>
      <c r="I734" s="43">
        <v>0.62026244169242195</v>
      </c>
      <c r="J734" s="43">
        <v>0.2161508</v>
      </c>
      <c r="K734" s="43">
        <v>0.39430780199999999</v>
      </c>
      <c r="L734" s="43"/>
      <c r="M734" s="43">
        <v>0.33024892698083202</v>
      </c>
      <c r="N734" s="43">
        <v>0.68078758937764094</v>
      </c>
      <c r="O734" s="45">
        <v>0.73061912760580972</v>
      </c>
    </row>
    <row r="735" spans="1:15" x14ac:dyDescent="0.3">
      <c r="A735" s="43"/>
      <c r="B735" s="17">
        <v>6089.0695586299998</v>
      </c>
      <c r="D735" s="46">
        <f t="shared" si="11"/>
        <v>6089.0695586299998</v>
      </c>
      <c r="G735" s="44">
        <v>43496.541666666664</v>
      </c>
      <c r="H735" s="43">
        <v>0.45441350892391102</v>
      </c>
      <c r="I735" s="43">
        <v>0.63201363522076404</v>
      </c>
      <c r="J735" s="43">
        <v>0.22192439999999899</v>
      </c>
      <c r="K735" s="43">
        <v>0.35290772799999998</v>
      </c>
      <c r="L735" s="43"/>
      <c r="M735" s="43">
        <v>0.32137612737307197</v>
      </c>
      <c r="N735" s="43">
        <v>0.67859295686841903</v>
      </c>
      <c r="O735" s="45">
        <v>0.73061912760580972</v>
      </c>
    </row>
    <row r="736" spans="1:15" x14ac:dyDescent="0.3">
      <c r="A736" s="43"/>
      <c r="B736" s="17">
        <v>6332.3716842000003</v>
      </c>
      <c r="D736" s="46">
        <f t="shared" si="11"/>
        <v>6332.3716842000003</v>
      </c>
      <c r="G736" s="44">
        <v>43496.583333333336</v>
      </c>
      <c r="H736" s="43">
        <v>0.40135318807123199</v>
      </c>
      <c r="I736" s="43">
        <v>0.63966181802218502</v>
      </c>
      <c r="J736" s="43">
        <v>0.19720799999999999</v>
      </c>
      <c r="K736" s="43">
        <v>0.30060710600000001</v>
      </c>
      <c r="L736" s="43"/>
      <c r="M736" s="43">
        <v>0.27004807178287599</v>
      </c>
      <c r="N736" s="43">
        <v>0.69550218431738098</v>
      </c>
      <c r="O736" s="45">
        <v>0.73061912760580972</v>
      </c>
    </row>
    <row r="737" spans="1:15" x14ac:dyDescent="0.3">
      <c r="A737" s="43"/>
      <c r="B737" s="17">
        <v>6575.6738097799998</v>
      </c>
      <c r="D737" s="46">
        <f t="shared" si="11"/>
        <v>6575.6738097799998</v>
      </c>
      <c r="G737" s="44">
        <v>43496.625</v>
      </c>
      <c r="H737" s="43">
        <v>0.31654742926177798</v>
      </c>
      <c r="I737" s="43">
        <v>0.644045005358579</v>
      </c>
      <c r="J737" s="43">
        <v>0.15891559999999999</v>
      </c>
      <c r="K737" s="43">
        <v>0.27252951199999997</v>
      </c>
      <c r="L737" s="43"/>
      <c r="M737" s="43">
        <v>0.19540521501222999</v>
      </c>
      <c r="N737" s="43">
        <v>0.74180723884867406</v>
      </c>
      <c r="O737" s="45">
        <v>0.73061912760580972</v>
      </c>
    </row>
    <row r="738" spans="1:15" x14ac:dyDescent="0.3">
      <c r="A738" s="43"/>
      <c r="B738" s="17">
        <v>7073.8048097800001</v>
      </c>
      <c r="D738" s="46">
        <f t="shared" si="11"/>
        <v>7073.8048097800001</v>
      </c>
      <c r="G738" s="44">
        <v>43496.666666666664</v>
      </c>
      <c r="H738" s="43">
        <v>0.20308959774774499</v>
      </c>
      <c r="I738" s="43">
        <v>0.65154367031975102</v>
      </c>
      <c r="J738" s="43">
        <v>0.104134</v>
      </c>
      <c r="K738" s="43">
        <v>0.28685954400000002</v>
      </c>
      <c r="L738" s="43"/>
      <c r="M738" s="43">
        <v>0.102046348215671</v>
      </c>
      <c r="N738" s="43">
        <v>0.78850242511487201</v>
      </c>
      <c r="O738" s="45">
        <v>0.73061912760580972</v>
      </c>
    </row>
    <row r="739" spans="1:15" x14ac:dyDescent="0.3">
      <c r="A739" s="43"/>
      <c r="B739" s="17">
        <v>7072.3176096099996</v>
      </c>
      <c r="D739" s="46">
        <f t="shared" si="11"/>
        <v>7072.3176096099996</v>
      </c>
      <c r="G739" s="44">
        <v>43496.708333333336</v>
      </c>
      <c r="H739" s="43">
        <v>7.9000669703818194E-2</v>
      </c>
      <c r="I739" s="43">
        <v>0.59369279114648199</v>
      </c>
      <c r="J739" s="43">
        <v>4.5215999999999902E-2</v>
      </c>
      <c r="K739" s="43">
        <v>0.31796176399999998</v>
      </c>
      <c r="L739" s="43"/>
      <c r="M739" s="43">
        <v>2.3466338017641902E-2</v>
      </c>
      <c r="N739" s="43">
        <v>0.80296659753042399</v>
      </c>
      <c r="O739" s="45">
        <v>0.73061912760580972</v>
      </c>
    </row>
    <row r="740" spans="1:15" x14ac:dyDescent="0.3">
      <c r="A740" s="43"/>
      <c r="B740" s="17">
        <v>7078.6949262500002</v>
      </c>
      <c r="D740" s="46">
        <f t="shared" si="11"/>
        <v>7078.6949262500002</v>
      </c>
      <c r="G740" s="44">
        <v>43496.75</v>
      </c>
      <c r="H740" s="43">
        <v>4.02746355771134E-3</v>
      </c>
      <c r="I740" s="43">
        <v>0.54240117613604599</v>
      </c>
      <c r="J740" s="43">
        <v>5.2008000000000002E-3</v>
      </c>
      <c r="K740" s="43">
        <v>0.35754594299999998</v>
      </c>
      <c r="L740" s="43"/>
      <c r="M740" s="43">
        <v>0</v>
      </c>
      <c r="N740" s="43">
        <v>0.80240686586267096</v>
      </c>
      <c r="O740" s="45">
        <v>0.73061912760580972</v>
      </c>
    </row>
    <row r="741" spans="1:15" x14ac:dyDescent="0.3">
      <c r="A741" s="43"/>
      <c r="B741" s="17">
        <v>7086.0483131499996</v>
      </c>
      <c r="D741" s="46">
        <f t="shared" si="11"/>
        <v>7086.0483131499996</v>
      </c>
      <c r="G741" s="44">
        <v>43496.791666666664</v>
      </c>
      <c r="H741" s="43">
        <v>0</v>
      </c>
      <c r="I741" s="43">
        <v>0.52033877825462005</v>
      </c>
      <c r="J741" s="43">
        <v>0</v>
      </c>
      <c r="K741" s="43">
        <v>0.34872047900000003</v>
      </c>
      <c r="L741" s="43"/>
      <c r="M741" s="43">
        <v>0</v>
      </c>
      <c r="N741" s="43">
        <v>0.798822822691171</v>
      </c>
      <c r="O741" s="45">
        <v>0.73061912760580972</v>
      </c>
    </row>
    <row r="742" spans="1:15" x14ac:dyDescent="0.3">
      <c r="A742" s="43"/>
      <c r="B742" s="17">
        <v>7095.2506751000001</v>
      </c>
      <c r="D742" s="46">
        <f t="shared" si="11"/>
        <v>7095.2506751000001</v>
      </c>
      <c r="G742" s="44">
        <v>43496.833333333336</v>
      </c>
      <c r="H742" s="43">
        <v>0</v>
      </c>
      <c r="I742" s="43">
        <v>0.52255114138537095</v>
      </c>
      <c r="J742" s="43">
        <v>0</v>
      </c>
      <c r="K742" s="43">
        <v>0.30572259000000002</v>
      </c>
      <c r="L742" s="43"/>
      <c r="M742" s="43">
        <v>0</v>
      </c>
      <c r="N742" s="43">
        <v>0.78629846461876896</v>
      </c>
      <c r="O742" s="45">
        <v>0.73061912760580972</v>
      </c>
    </row>
    <row r="743" spans="1:15" x14ac:dyDescent="0.3">
      <c r="A743" s="43"/>
      <c r="B743" s="17">
        <v>7105.4291073100003</v>
      </c>
      <c r="D743" s="46">
        <f t="shared" si="11"/>
        <v>7105.4291073100003</v>
      </c>
      <c r="G743" s="44">
        <v>43496.875</v>
      </c>
      <c r="H743" s="43">
        <v>0</v>
      </c>
      <c r="I743" s="43">
        <v>0.53635800518537302</v>
      </c>
      <c r="J743" s="43">
        <v>0</v>
      </c>
      <c r="K743" s="43">
        <v>0.28150747199999998</v>
      </c>
      <c r="L743" s="43"/>
      <c r="M743" s="43">
        <v>0</v>
      </c>
      <c r="N743" s="43">
        <v>0.765477235670185</v>
      </c>
      <c r="O743" s="45">
        <v>0.73061912760580972</v>
      </c>
    </row>
    <row r="744" spans="1:15" x14ac:dyDescent="0.3">
      <c r="A744" s="43"/>
      <c r="B744" s="17">
        <v>7115.1941819100002</v>
      </c>
      <c r="D744" s="46">
        <f t="shared" si="11"/>
        <v>7115.1941819100002</v>
      </c>
      <c r="G744" s="44">
        <v>43496.916666666664</v>
      </c>
      <c r="H744" s="43">
        <v>0</v>
      </c>
      <c r="I744" s="43">
        <v>0.54843383146387603</v>
      </c>
      <c r="J744" s="43">
        <v>0</v>
      </c>
      <c r="K744" s="43">
        <v>0.26846815099999999</v>
      </c>
      <c r="L744" s="43"/>
      <c r="M744" s="43">
        <v>0</v>
      </c>
      <c r="N744" s="43">
        <v>0.73380902895743005</v>
      </c>
      <c r="O744" s="45">
        <v>0.73061912760580972</v>
      </c>
    </row>
    <row r="745" spans="1:15" x14ac:dyDescent="0.3">
      <c r="A745" s="43"/>
      <c r="B745" s="17">
        <v>6869.3126698899996</v>
      </c>
      <c r="D745" s="46">
        <f t="shared" si="11"/>
        <v>6869.3126698899996</v>
      </c>
      <c r="G745" s="44">
        <v>43496.958333333336</v>
      </c>
      <c r="H745" s="43">
        <v>0</v>
      </c>
      <c r="I745" s="43">
        <v>0.56467837018228095</v>
      </c>
      <c r="J745" s="43">
        <v>0</v>
      </c>
      <c r="K745" s="43">
        <v>0.32644586199999998</v>
      </c>
      <c r="L745" s="43"/>
      <c r="M745" s="43">
        <v>0</v>
      </c>
      <c r="N745" s="43">
        <v>0.69352762151127401</v>
      </c>
      <c r="O745" s="45">
        <v>0.73061912760580972</v>
      </c>
    </row>
    <row r="746" spans="1:15" x14ac:dyDescent="0.3">
      <c r="A746" s="43"/>
      <c r="B746" s="17">
        <v>6617.7504187900004</v>
      </c>
      <c r="D746" s="46">
        <f t="shared" si="11"/>
        <v>6617.7504187900004</v>
      </c>
      <c r="G746" s="44">
        <v>43497</v>
      </c>
      <c r="H746" s="43">
        <v>0</v>
      </c>
      <c r="I746" s="43">
        <v>0.606443671455973</v>
      </c>
      <c r="J746" s="43">
        <v>0</v>
      </c>
      <c r="K746" s="43">
        <v>0.34525071099999999</v>
      </c>
      <c r="L746" s="43"/>
      <c r="M746" s="43">
        <v>0</v>
      </c>
      <c r="N746" s="43">
        <v>0.75831502185959998</v>
      </c>
      <c r="O746" s="45">
        <v>0.60665689417156654</v>
      </c>
    </row>
    <row r="747" spans="1:15" x14ac:dyDescent="0.3">
      <c r="A747" s="43"/>
      <c r="B747" s="17">
        <v>5800.3704187900003</v>
      </c>
      <c r="D747" s="46">
        <f t="shared" si="11"/>
        <v>5800.3704187900003</v>
      </c>
      <c r="G747" s="44">
        <v>43497.041666666664</v>
      </c>
      <c r="H747" s="43">
        <v>0</v>
      </c>
      <c r="I747" s="43">
        <v>0.61803746560630901</v>
      </c>
      <c r="J747" s="43">
        <v>0</v>
      </c>
      <c r="K747" s="43">
        <v>0.28037197600000002</v>
      </c>
      <c r="L747" s="43"/>
      <c r="M747" s="43">
        <v>0</v>
      </c>
      <c r="N747" s="43">
        <v>0.73264456691233504</v>
      </c>
      <c r="O747" s="45">
        <v>0.60665689417156654</v>
      </c>
    </row>
    <row r="748" spans="1:15" x14ac:dyDescent="0.3">
      <c r="A748" s="43"/>
      <c r="B748" s="17">
        <v>5417.84706474</v>
      </c>
      <c r="D748" s="46">
        <f t="shared" si="11"/>
        <v>5417.84706474</v>
      </c>
      <c r="G748" s="44">
        <v>43497.083333333336</v>
      </c>
      <c r="H748" s="43">
        <v>0</v>
      </c>
      <c r="I748" s="43">
        <v>0.632828141857675</v>
      </c>
      <c r="J748" s="43">
        <v>0</v>
      </c>
      <c r="K748" s="43">
        <v>0.19271644600000001</v>
      </c>
      <c r="L748" s="43"/>
      <c r="M748" s="43">
        <v>0</v>
      </c>
      <c r="N748" s="43">
        <v>0.69985749401629704</v>
      </c>
      <c r="O748" s="45">
        <v>0.60665689417156654</v>
      </c>
    </row>
    <row r="749" spans="1:15" x14ac:dyDescent="0.3">
      <c r="A749" s="43"/>
      <c r="B749" s="17">
        <v>5303.3198615700003</v>
      </c>
      <c r="D749" s="46">
        <f t="shared" si="11"/>
        <v>5303.3198615700003</v>
      </c>
      <c r="G749" s="44">
        <v>43497.125</v>
      </c>
      <c r="H749" s="43">
        <v>0</v>
      </c>
      <c r="I749" s="43">
        <v>0.65231418143146402</v>
      </c>
      <c r="J749" s="43">
        <v>0</v>
      </c>
      <c r="K749" s="43">
        <v>0.17521710300000001</v>
      </c>
      <c r="L749" s="43"/>
      <c r="M749" s="43">
        <v>0</v>
      </c>
      <c r="N749" s="43">
        <v>0.65620415880223404</v>
      </c>
      <c r="O749" s="45">
        <v>0.60665689417156654</v>
      </c>
    </row>
    <row r="750" spans="1:15" x14ac:dyDescent="0.3">
      <c r="A750" s="43"/>
      <c r="B750" s="17">
        <v>4485.9398615700002</v>
      </c>
      <c r="D750" s="46">
        <f t="shared" si="11"/>
        <v>4485.9398615700002</v>
      </c>
      <c r="G750" s="44">
        <v>43497.166666666664</v>
      </c>
      <c r="H750" s="43">
        <v>0</v>
      </c>
      <c r="I750" s="43">
        <v>0.67218544990510998</v>
      </c>
      <c r="J750" s="43">
        <v>0</v>
      </c>
      <c r="K750" s="43">
        <v>0.14805734500000001</v>
      </c>
      <c r="L750" s="43"/>
      <c r="M750" s="43">
        <v>0</v>
      </c>
      <c r="N750" s="43">
        <v>0.60265845475232704</v>
      </c>
      <c r="O750" s="45">
        <v>0.60665689417156654</v>
      </c>
    </row>
    <row r="751" spans="1:15" x14ac:dyDescent="0.3">
      <c r="A751" s="43"/>
      <c r="B751" s="17">
        <v>5303.3198615700003</v>
      </c>
      <c r="D751" s="46">
        <f t="shared" si="11"/>
        <v>5303.3198615700003</v>
      </c>
      <c r="G751" s="44">
        <v>43497.208333333336</v>
      </c>
      <c r="H751" s="43">
        <v>0</v>
      </c>
      <c r="I751" s="43">
        <v>0.67988176146665202</v>
      </c>
      <c r="J751" s="43">
        <v>0</v>
      </c>
      <c r="K751" s="43">
        <v>0.123170052</v>
      </c>
      <c r="L751" s="43"/>
      <c r="M751" s="43">
        <v>0</v>
      </c>
      <c r="N751" s="43">
        <v>0.54839923282252501</v>
      </c>
      <c r="O751" s="45">
        <v>0.60665689417156654</v>
      </c>
    </row>
    <row r="752" spans="1:15" x14ac:dyDescent="0.3">
      <c r="A752" s="43"/>
      <c r="B752" s="17">
        <v>4485.9398615700002</v>
      </c>
      <c r="D752" s="46">
        <f t="shared" si="11"/>
        <v>4485.9398615700002</v>
      </c>
      <c r="G752" s="44">
        <v>43497.25</v>
      </c>
      <c r="H752" s="43">
        <v>0</v>
      </c>
      <c r="I752" s="43">
        <v>0.67304458025695302</v>
      </c>
      <c r="J752" s="43">
        <v>0</v>
      </c>
      <c r="K752" s="43">
        <v>0.142789992</v>
      </c>
      <c r="L752" s="43"/>
      <c r="M752" s="43">
        <v>0</v>
      </c>
      <c r="N752" s="43">
        <v>0.47957538134689198</v>
      </c>
      <c r="O752" s="45">
        <v>0.60665689417156654</v>
      </c>
    </row>
    <row r="753" spans="1:15" x14ac:dyDescent="0.3">
      <c r="A753" s="43"/>
      <c r="B753" s="17">
        <v>5303.3198615700003</v>
      </c>
      <c r="D753" s="46">
        <f t="shared" si="11"/>
        <v>5303.3198615700003</v>
      </c>
      <c r="G753" s="44">
        <v>43497.291666666664</v>
      </c>
      <c r="H753" s="43">
        <v>0</v>
      </c>
      <c r="I753" s="43">
        <v>0.63922154410302101</v>
      </c>
      <c r="J753" s="43">
        <v>0</v>
      </c>
      <c r="K753" s="43">
        <v>0.15616464799999999</v>
      </c>
      <c r="L753" s="43"/>
      <c r="M753" s="43">
        <v>0</v>
      </c>
      <c r="N753" s="43">
        <v>0.39439749417946102</v>
      </c>
      <c r="O753" s="45">
        <v>0.60665689417156654</v>
      </c>
    </row>
    <row r="754" spans="1:15" x14ac:dyDescent="0.3">
      <c r="A754" s="43"/>
      <c r="B754" s="17">
        <v>4927.9922019200003</v>
      </c>
      <c r="D754" s="46">
        <f t="shared" si="11"/>
        <v>4927.9922019200003</v>
      </c>
      <c r="G754" s="44">
        <v>43497.333333333336</v>
      </c>
      <c r="H754" s="43">
        <v>8.2445041349167893E-3</v>
      </c>
      <c r="I754" s="43">
        <v>0.60349928515894802</v>
      </c>
      <c r="J754" s="43">
        <v>2.988E-4</v>
      </c>
      <c r="K754" s="43">
        <v>0.16119520400000001</v>
      </c>
      <c r="L754" s="43"/>
      <c r="M754" s="43">
        <v>9.5782183154452596E-3</v>
      </c>
      <c r="N754" s="43">
        <v>0.33008337849763603</v>
      </c>
      <c r="O754" s="45">
        <v>0.60665689417156654</v>
      </c>
    </row>
    <row r="755" spans="1:15" x14ac:dyDescent="0.3">
      <c r="A755" s="43"/>
      <c r="B755" s="17">
        <v>4110.6122019200002</v>
      </c>
      <c r="D755" s="46">
        <f t="shared" si="11"/>
        <v>4110.6122019200002</v>
      </c>
      <c r="G755" s="44">
        <v>43497.375</v>
      </c>
      <c r="H755" s="43">
        <v>7.6002356491827794E-2</v>
      </c>
      <c r="I755" s="43">
        <v>0.58835760001126902</v>
      </c>
      <c r="J755" s="43">
        <v>4.7978E-2</v>
      </c>
      <c r="K755" s="43">
        <v>0.183875915</v>
      </c>
      <c r="L755" s="43"/>
      <c r="M755" s="43">
        <v>7.9496870154486393E-2</v>
      </c>
      <c r="N755" s="43">
        <v>0.29658261907185202</v>
      </c>
      <c r="O755" s="45">
        <v>0.60665689417156654</v>
      </c>
    </row>
    <row r="756" spans="1:15" x14ac:dyDescent="0.3">
      <c r="A756" s="43"/>
      <c r="B756" s="17">
        <v>3293.2322019200001</v>
      </c>
      <c r="D756" s="46">
        <f t="shared" si="11"/>
        <v>3293.2322019200001</v>
      </c>
      <c r="G756" s="44">
        <v>43497.416666666664</v>
      </c>
      <c r="H756" s="43">
        <v>0.176899031707827</v>
      </c>
      <c r="I756" s="43">
        <v>0.60180908944817402</v>
      </c>
      <c r="J756" s="43">
        <v>0.1917864</v>
      </c>
      <c r="K756" s="43">
        <v>0.248765338</v>
      </c>
      <c r="L756" s="43"/>
      <c r="M756" s="43">
        <v>0.18400509623224801</v>
      </c>
      <c r="N756" s="43">
        <v>0.29618801449143001</v>
      </c>
      <c r="O756" s="45">
        <v>0.60665689417156654</v>
      </c>
    </row>
    <row r="757" spans="1:15" x14ac:dyDescent="0.3">
      <c r="A757" s="43"/>
      <c r="B757" s="17">
        <v>2475.85220192</v>
      </c>
      <c r="D757" s="46">
        <f t="shared" si="11"/>
        <v>2475.85220192</v>
      </c>
      <c r="G757" s="44">
        <v>43497.458333333336</v>
      </c>
      <c r="H757" s="43">
        <v>0.277683829170977</v>
      </c>
      <c r="I757" s="43">
        <v>0.62638079716392903</v>
      </c>
      <c r="J757" s="43">
        <v>0.37352920000000001</v>
      </c>
      <c r="K757" s="43">
        <v>0.284212876</v>
      </c>
      <c r="L757" s="43"/>
      <c r="M757" s="43">
        <v>0.27999221345248898</v>
      </c>
      <c r="N757" s="43">
        <v>0.30559742685857799</v>
      </c>
      <c r="O757" s="45">
        <v>0.60665689417156654</v>
      </c>
    </row>
    <row r="758" spans="1:15" x14ac:dyDescent="0.3">
      <c r="A758" s="43"/>
      <c r="B758" s="17">
        <v>1974.4067622299999</v>
      </c>
      <c r="D758" s="46">
        <f t="shared" si="11"/>
        <v>1974.4067622299999</v>
      </c>
      <c r="G758" s="44">
        <v>43497.5</v>
      </c>
      <c r="H758" s="43">
        <v>0.37099327504715601</v>
      </c>
      <c r="I758" s="43">
        <v>0.66570167036711403</v>
      </c>
      <c r="J758" s="43">
        <v>0.51262200000000002</v>
      </c>
      <c r="K758" s="43">
        <v>0.29869759299999998</v>
      </c>
      <c r="L758" s="43"/>
      <c r="M758" s="43">
        <v>0.33379379296964501</v>
      </c>
      <c r="N758" s="43">
        <v>0.35193252390360702</v>
      </c>
      <c r="O758" s="45">
        <v>0.60665689417156654</v>
      </c>
    </row>
    <row r="759" spans="1:15" x14ac:dyDescent="0.3">
      <c r="A759" s="43"/>
      <c r="B759" s="17">
        <v>1992.2162616000001</v>
      </c>
      <c r="D759" s="46">
        <f t="shared" si="11"/>
        <v>1992.2162616000001</v>
      </c>
      <c r="G759" s="44">
        <v>43497.541666666664</v>
      </c>
      <c r="H759" s="43">
        <v>0.42968730787619103</v>
      </c>
      <c r="I759" s="43">
        <v>0.68287288014626002</v>
      </c>
      <c r="J759" s="43">
        <v>0.59787599999999996</v>
      </c>
      <c r="K759" s="43">
        <v>0.31995410699999999</v>
      </c>
      <c r="L759" s="43"/>
      <c r="M759" s="43">
        <v>0.34471513022407602</v>
      </c>
      <c r="N759" s="43">
        <v>0.37245756256729301</v>
      </c>
      <c r="O759" s="45">
        <v>0.60665689417156654</v>
      </c>
    </row>
    <row r="760" spans="1:15" x14ac:dyDescent="0.3">
      <c r="A760" s="43"/>
      <c r="B760" s="17">
        <v>2475.85220192</v>
      </c>
      <c r="D760" s="46">
        <f t="shared" si="11"/>
        <v>2475.85220192</v>
      </c>
      <c r="G760" s="44">
        <v>43497.583333333336</v>
      </c>
      <c r="H760" s="43">
        <v>0.44093132082363501</v>
      </c>
      <c r="I760" s="43">
        <v>0.68320598769270602</v>
      </c>
      <c r="J760" s="43">
        <v>0.61171520000000001</v>
      </c>
      <c r="K760" s="43">
        <v>0.35705044400000002</v>
      </c>
      <c r="L760" s="43"/>
      <c r="M760" s="43">
        <v>0.31088961330088399</v>
      </c>
      <c r="N760" s="43">
        <v>0.37771239894131498</v>
      </c>
      <c r="O760" s="45">
        <v>0.60665689417156654</v>
      </c>
    </row>
    <row r="761" spans="1:15" x14ac:dyDescent="0.3">
      <c r="A761" s="43"/>
      <c r="B761" s="17">
        <v>3293.2322019200001</v>
      </c>
      <c r="D761" s="46">
        <f t="shared" si="11"/>
        <v>3293.2322019200001</v>
      </c>
      <c r="G761" s="44">
        <v>43497.625</v>
      </c>
      <c r="H761" s="43">
        <v>0.373519586190449</v>
      </c>
      <c r="I761" s="43">
        <v>0.66556741956610499</v>
      </c>
      <c r="J761" s="43">
        <v>0.53851879999999996</v>
      </c>
      <c r="K761" s="43">
        <v>0.39064195899999998</v>
      </c>
      <c r="L761" s="43"/>
      <c r="M761" s="43">
        <v>0.232451024934518</v>
      </c>
      <c r="N761" s="43">
        <v>0.38359377717365101</v>
      </c>
      <c r="O761" s="45">
        <v>0.60665689417156654</v>
      </c>
    </row>
    <row r="762" spans="1:15" x14ac:dyDescent="0.3">
      <c r="A762" s="43"/>
      <c r="B762" s="17">
        <v>4110.6122019200002</v>
      </c>
      <c r="D762" s="46">
        <f t="shared" si="11"/>
        <v>4110.6122019200002</v>
      </c>
      <c r="G762" s="44">
        <v>43497.666666666664</v>
      </c>
      <c r="H762" s="43">
        <v>0.27274746823228702</v>
      </c>
      <c r="I762" s="43">
        <v>0.61733759283860901</v>
      </c>
      <c r="J762" s="43">
        <v>0.4059044</v>
      </c>
      <c r="K762" s="43">
        <v>0.46668706399999998</v>
      </c>
      <c r="L762" s="43"/>
      <c r="M762" s="43">
        <v>0.13233568780034999</v>
      </c>
      <c r="N762" s="43">
        <v>0.40992911440964303</v>
      </c>
      <c r="O762" s="45">
        <v>0.60665689417156654</v>
      </c>
    </row>
    <row r="763" spans="1:15" x14ac:dyDescent="0.3">
      <c r="A763" s="43"/>
      <c r="B763" s="17">
        <v>4927.9922019200003</v>
      </c>
      <c r="D763" s="46">
        <f t="shared" si="11"/>
        <v>4927.9922019200003</v>
      </c>
      <c r="G763" s="44">
        <v>43497.708333333336</v>
      </c>
      <c r="H763" s="43">
        <v>0.13612448423875401</v>
      </c>
      <c r="I763" s="43">
        <v>0.54963577233813199</v>
      </c>
      <c r="J763" s="43">
        <v>0.23218759999999999</v>
      </c>
      <c r="K763" s="43">
        <v>0.57197879699999998</v>
      </c>
      <c r="L763" s="43"/>
      <c r="M763" s="43">
        <v>4.39583687133751E-2</v>
      </c>
      <c r="N763" s="43">
        <v>0.43651568631156601</v>
      </c>
      <c r="O763" s="45">
        <v>0.60665689417156654</v>
      </c>
    </row>
    <row r="764" spans="1:15" x14ac:dyDescent="0.3">
      <c r="A764" s="43"/>
      <c r="B764" s="17">
        <v>4110.6122019200002</v>
      </c>
      <c r="D764" s="46">
        <f t="shared" si="11"/>
        <v>4110.6122019200002</v>
      </c>
      <c r="G764" s="44">
        <v>43497.75</v>
      </c>
      <c r="H764" s="43">
        <v>1.53210734421111E-2</v>
      </c>
      <c r="I764" s="43">
        <v>0.434015228026845</v>
      </c>
      <c r="J764" s="43">
        <v>5.6597599999999998E-2</v>
      </c>
      <c r="K764" s="43">
        <v>0.67806133800000001</v>
      </c>
      <c r="L764" s="43"/>
      <c r="M764" s="43">
        <v>0</v>
      </c>
      <c r="N764" s="43">
        <v>0.46411333135944299</v>
      </c>
      <c r="O764" s="45">
        <v>0.60665689417156654</v>
      </c>
    </row>
    <row r="765" spans="1:15" x14ac:dyDescent="0.3">
      <c r="A765" s="43"/>
      <c r="B765" s="17">
        <v>4927.9922019200003</v>
      </c>
      <c r="D765" s="46">
        <f t="shared" si="11"/>
        <v>4927.9922019200003</v>
      </c>
      <c r="G765" s="44">
        <v>43497.791666666664</v>
      </c>
      <c r="H765" s="43">
        <v>0</v>
      </c>
      <c r="I765" s="43">
        <v>0.38952229436212299</v>
      </c>
      <c r="J765" s="43">
        <v>0</v>
      </c>
      <c r="K765" s="43">
        <v>0.74769697700000004</v>
      </c>
      <c r="L765" s="43"/>
      <c r="M765" s="43">
        <v>0</v>
      </c>
      <c r="N765" s="43">
        <v>0.48533929319775398</v>
      </c>
      <c r="O765" s="45">
        <v>0.60665689417156654</v>
      </c>
    </row>
    <row r="766" spans="1:15" x14ac:dyDescent="0.3">
      <c r="A766" s="43"/>
      <c r="B766" s="17">
        <v>5142.4939776299998</v>
      </c>
      <c r="D766" s="46">
        <f t="shared" si="11"/>
        <v>5142.4939776299998</v>
      </c>
      <c r="G766" s="44">
        <v>43497.833333333336</v>
      </c>
      <c r="H766" s="43">
        <v>0</v>
      </c>
      <c r="I766" s="43">
        <v>0.35817448583802503</v>
      </c>
      <c r="J766" s="43">
        <v>0</v>
      </c>
      <c r="K766" s="43">
        <v>0.77644493199999998</v>
      </c>
      <c r="L766" s="43"/>
      <c r="M766" s="43">
        <v>0</v>
      </c>
      <c r="N766" s="43">
        <v>0.50420575139035195</v>
      </c>
      <c r="O766" s="45">
        <v>0.60665689417156654</v>
      </c>
    </row>
    <row r="767" spans="1:15" x14ac:dyDescent="0.3">
      <c r="A767" s="43"/>
      <c r="B767" s="17">
        <v>4325.1139776299997</v>
      </c>
      <c r="D767" s="46">
        <f t="shared" si="11"/>
        <v>4325.1139776299997</v>
      </c>
      <c r="G767" s="44">
        <v>43497.875</v>
      </c>
      <c r="H767" s="43">
        <v>0</v>
      </c>
      <c r="I767" s="43">
        <v>0.323281719655726</v>
      </c>
      <c r="J767" s="43">
        <v>0</v>
      </c>
      <c r="K767" s="43">
        <v>0.78727400199999997</v>
      </c>
      <c r="L767" s="43"/>
      <c r="M767" s="43">
        <v>0</v>
      </c>
      <c r="N767" s="43">
        <v>0.51950182503008802</v>
      </c>
      <c r="O767" s="45">
        <v>0.60665689417156654</v>
      </c>
    </row>
    <row r="768" spans="1:15" x14ac:dyDescent="0.3">
      <c r="A768" s="43"/>
      <c r="B768" s="17">
        <v>5142.4939776299998</v>
      </c>
      <c r="D768" s="46">
        <f t="shared" si="11"/>
        <v>5142.4939776299998</v>
      </c>
      <c r="G768" s="44">
        <v>43497.916666666664</v>
      </c>
      <c r="H768" s="43">
        <v>0</v>
      </c>
      <c r="I768" s="43">
        <v>0.30315970787844099</v>
      </c>
      <c r="J768" s="43">
        <v>0</v>
      </c>
      <c r="K768" s="43">
        <v>0.80088223199999997</v>
      </c>
      <c r="L768" s="43"/>
      <c r="M768" s="43">
        <v>0</v>
      </c>
      <c r="N768" s="43">
        <v>0.53386200999822897</v>
      </c>
      <c r="O768" s="45">
        <v>0.60665689417156654</v>
      </c>
    </row>
    <row r="769" spans="1:15" x14ac:dyDescent="0.3">
      <c r="A769" s="43"/>
      <c r="B769" s="17">
        <v>4952.5925090800001</v>
      </c>
      <c r="D769" s="46">
        <f t="shared" si="11"/>
        <v>4952.5925090800001</v>
      </c>
      <c r="G769" s="44">
        <v>43497.958333333336</v>
      </c>
      <c r="H769" s="43">
        <v>0</v>
      </c>
      <c r="I769" s="43">
        <v>0.30223778977305599</v>
      </c>
      <c r="J769" s="43">
        <v>0</v>
      </c>
      <c r="K769" s="43">
        <v>0.80887801500000001</v>
      </c>
      <c r="L769" s="43"/>
      <c r="M769" s="43">
        <v>0</v>
      </c>
      <c r="N769" s="43">
        <v>0.54156731138485903</v>
      </c>
      <c r="O769" s="45">
        <v>0.60665689417156654</v>
      </c>
    </row>
    <row r="770" spans="1:15" x14ac:dyDescent="0.3">
      <c r="A770" s="43"/>
      <c r="B770" s="17">
        <v>5769.9725090800002</v>
      </c>
      <c r="D770" s="46">
        <f t="shared" si="11"/>
        <v>5769.9725090800002</v>
      </c>
      <c r="G770" s="44">
        <v>43498</v>
      </c>
      <c r="H770" s="43">
        <v>0</v>
      </c>
      <c r="I770" s="43">
        <v>0.31520521076837699</v>
      </c>
      <c r="J770" s="43">
        <v>0</v>
      </c>
      <c r="K770" s="43">
        <v>0.81806329200000005</v>
      </c>
      <c r="L770" s="43"/>
      <c r="M770" s="43">
        <v>0</v>
      </c>
      <c r="N770" s="43">
        <v>0.53494485927495306</v>
      </c>
      <c r="O770" s="45">
        <v>0.73346299593874986</v>
      </c>
    </row>
    <row r="771" spans="1:15" x14ac:dyDescent="0.3">
      <c r="A771" s="43"/>
      <c r="B771" s="17">
        <v>4952.5925090800001</v>
      </c>
      <c r="D771" s="46">
        <f t="shared" ref="D771:D834" si="12">B771+C771</f>
        <v>4952.5925090800001</v>
      </c>
      <c r="G771" s="44">
        <v>43498.041666666664</v>
      </c>
      <c r="H771" s="43">
        <v>0</v>
      </c>
      <c r="I771" s="43">
        <v>0.33190877485495102</v>
      </c>
      <c r="J771" s="43">
        <v>0</v>
      </c>
      <c r="K771" s="43">
        <v>0.84303953300000001</v>
      </c>
      <c r="L771" s="43"/>
      <c r="M771" s="43">
        <v>0</v>
      </c>
      <c r="N771" s="43">
        <v>0.52310744153632904</v>
      </c>
      <c r="O771" s="45">
        <v>0.73346299593874986</v>
      </c>
    </row>
    <row r="772" spans="1:15" x14ac:dyDescent="0.3">
      <c r="A772" s="43"/>
      <c r="B772" s="17">
        <v>4135.21250908</v>
      </c>
      <c r="D772" s="46">
        <f t="shared" si="12"/>
        <v>4135.21250908</v>
      </c>
      <c r="G772" s="44">
        <v>43498.083333333336</v>
      </c>
      <c r="H772" s="43">
        <v>0</v>
      </c>
      <c r="I772" s="43">
        <v>0.35063359952589002</v>
      </c>
      <c r="J772" s="43">
        <v>0</v>
      </c>
      <c r="K772" s="43">
        <v>0.84604082599999997</v>
      </c>
      <c r="L772" s="43"/>
      <c r="M772" s="43">
        <v>0</v>
      </c>
      <c r="N772" s="43">
        <v>0.50103963807836505</v>
      </c>
      <c r="O772" s="45">
        <v>0.73346299593874986</v>
      </c>
    </row>
    <row r="773" spans="1:15" x14ac:dyDescent="0.3">
      <c r="A773" s="43"/>
      <c r="B773" s="17">
        <v>4952.5925090800001</v>
      </c>
      <c r="D773" s="46">
        <f t="shared" si="12"/>
        <v>4952.5925090800001</v>
      </c>
      <c r="G773" s="44">
        <v>43498.125</v>
      </c>
      <c r="H773" s="43">
        <v>0</v>
      </c>
      <c r="I773" s="43">
        <v>0.370198393374427</v>
      </c>
      <c r="J773" s="43">
        <v>0</v>
      </c>
      <c r="K773" s="43">
        <v>0.83951265200000003</v>
      </c>
      <c r="L773" s="43"/>
      <c r="M773" s="43">
        <v>0</v>
      </c>
      <c r="N773" s="43">
        <v>0.484891207890917</v>
      </c>
      <c r="O773" s="45">
        <v>0.73346299593874986</v>
      </c>
    </row>
    <row r="774" spans="1:15" x14ac:dyDescent="0.3">
      <c r="A774" s="43"/>
      <c r="B774" s="17">
        <v>5736.8610113799996</v>
      </c>
      <c r="D774" s="46">
        <f t="shared" si="12"/>
        <v>5736.8610113799996</v>
      </c>
      <c r="G774" s="44">
        <v>43498.166666666664</v>
      </c>
      <c r="H774" s="43">
        <v>0</v>
      </c>
      <c r="I774" s="43">
        <v>0.38818691263319599</v>
      </c>
      <c r="J774" s="43">
        <v>0</v>
      </c>
      <c r="K774" s="43">
        <v>0.85824394000000004</v>
      </c>
      <c r="L774" s="43"/>
      <c r="M774" s="43">
        <v>0</v>
      </c>
      <c r="N774" s="43">
        <v>0.47778294893067502</v>
      </c>
      <c r="O774" s="45">
        <v>0.73346299593874986</v>
      </c>
    </row>
    <row r="775" spans="1:15" x14ac:dyDescent="0.3">
      <c r="A775" s="43"/>
      <c r="B775" s="17">
        <v>4919.4810113800004</v>
      </c>
      <c r="D775" s="46">
        <f t="shared" si="12"/>
        <v>4919.4810113800004</v>
      </c>
      <c r="G775" s="44">
        <v>43498.208333333336</v>
      </c>
      <c r="H775" s="43">
        <v>0</v>
      </c>
      <c r="I775" s="43">
        <v>0.40325934614679498</v>
      </c>
      <c r="J775" s="43">
        <v>0</v>
      </c>
      <c r="K775" s="43">
        <v>0.853691282</v>
      </c>
      <c r="L775" s="43"/>
      <c r="M775" s="43">
        <v>0</v>
      </c>
      <c r="N775" s="43">
        <v>0.46886460335900099</v>
      </c>
      <c r="O775" s="45">
        <v>0.73346299593874986</v>
      </c>
    </row>
    <row r="776" spans="1:15" x14ac:dyDescent="0.3">
      <c r="A776" s="43"/>
      <c r="B776" s="17">
        <v>5736.8610113799996</v>
      </c>
      <c r="D776" s="46">
        <f t="shared" si="12"/>
        <v>5736.8610113799996</v>
      </c>
      <c r="G776" s="44">
        <v>43498.25</v>
      </c>
      <c r="H776" s="43">
        <v>0</v>
      </c>
      <c r="I776" s="43">
        <v>0.413454921665807</v>
      </c>
      <c r="J776" s="43">
        <v>0</v>
      </c>
      <c r="K776" s="43">
        <v>0.83676971300000003</v>
      </c>
      <c r="L776" s="43"/>
      <c r="M776" s="43">
        <v>0</v>
      </c>
      <c r="N776" s="43">
        <v>0.45431329656895802</v>
      </c>
      <c r="O776" s="45">
        <v>0.73346299593874986</v>
      </c>
    </row>
    <row r="777" spans="1:15" x14ac:dyDescent="0.3">
      <c r="A777" s="43"/>
      <c r="B777" s="17">
        <v>4919.4810113800004</v>
      </c>
      <c r="D777" s="46">
        <f t="shared" si="12"/>
        <v>4919.4810113800004</v>
      </c>
      <c r="G777" s="44">
        <v>43498.291666666664</v>
      </c>
      <c r="H777" s="43">
        <v>0</v>
      </c>
      <c r="I777" s="43">
        <v>0.39345064419752301</v>
      </c>
      <c r="J777" s="43">
        <v>0</v>
      </c>
      <c r="K777" s="43">
        <v>0.83903089600000003</v>
      </c>
      <c r="L777" s="43"/>
      <c r="M777" s="43">
        <v>5.54807918594984E-5</v>
      </c>
      <c r="N777" s="43">
        <v>0.41139777347801398</v>
      </c>
      <c r="O777" s="45">
        <v>0.73346299593874986</v>
      </c>
    </row>
    <row r="778" spans="1:15" x14ac:dyDescent="0.3">
      <c r="A778" s="43"/>
      <c r="B778" s="17">
        <v>4927.9631369600002</v>
      </c>
      <c r="D778" s="46">
        <f t="shared" si="12"/>
        <v>4927.9631369600002</v>
      </c>
      <c r="G778" s="44">
        <v>43498.333333333336</v>
      </c>
      <c r="H778" s="43">
        <v>3.0259773503057499E-2</v>
      </c>
      <c r="I778" s="43">
        <v>0.41842578032883998</v>
      </c>
      <c r="J778" s="43">
        <v>1.6696E-3</v>
      </c>
      <c r="K778" s="43">
        <v>0.82477303300000004</v>
      </c>
      <c r="L778" s="43"/>
      <c r="M778" s="43">
        <v>4.4170969026907397E-2</v>
      </c>
      <c r="N778" s="43">
        <v>0.363827084560439</v>
      </c>
      <c r="O778" s="45">
        <v>0.73346299593874986</v>
      </c>
    </row>
    <row r="779" spans="1:15" x14ac:dyDescent="0.3">
      <c r="A779" s="43"/>
      <c r="B779" s="17">
        <v>4110.58313696</v>
      </c>
      <c r="D779" s="46">
        <f t="shared" si="12"/>
        <v>4110.58313696</v>
      </c>
      <c r="G779" s="44">
        <v>43498.375</v>
      </c>
      <c r="H779" s="43">
        <v>0.215779137671122</v>
      </c>
      <c r="I779" s="43">
        <v>0.48028608634824299</v>
      </c>
      <c r="J779" s="43">
        <v>5.7546399999999998E-2</v>
      </c>
      <c r="K779" s="43">
        <v>0.81825059899999997</v>
      </c>
      <c r="L779" s="43"/>
      <c r="M779" s="43">
        <v>0.24703661162580801</v>
      </c>
      <c r="N779" s="43">
        <v>0.33131312228527698</v>
      </c>
      <c r="O779" s="45">
        <v>0.73346299593874986</v>
      </c>
    </row>
    <row r="780" spans="1:15" x14ac:dyDescent="0.3">
      <c r="A780" s="43"/>
      <c r="B780" s="17">
        <v>3957.4006298600002</v>
      </c>
      <c r="D780" s="46">
        <f t="shared" si="12"/>
        <v>3957.4006298600002</v>
      </c>
      <c r="G780" s="44">
        <v>43498.416666666664</v>
      </c>
      <c r="H780" s="43">
        <v>0.39866228922390201</v>
      </c>
      <c r="I780" s="43">
        <v>0.55919631663149205</v>
      </c>
      <c r="J780" s="43">
        <v>0.169072</v>
      </c>
      <c r="K780" s="43">
        <v>0.81590847300000002</v>
      </c>
      <c r="L780" s="43"/>
      <c r="M780" s="43">
        <v>0.509295774948194</v>
      </c>
      <c r="N780" s="43">
        <v>0.31835006958837803</v>
      </c>
      <c r="O780" s="45">
        <v>0.73346299593874986</v>
      </c>
    </row>
    <row r="781" spans="1:15" x14ac:dyDescent="0.3">
      <c r="A781" s="43"/>
      <c r="B781" s="17">
        <v>3873.9706079799998</v>
      </c>
      <c r="D781" s="46">
        <f t="shared" si="12"/>
        <v>3873.9706079799998</v>
      </c>
      <c r="G781" s="44">
        <v>43498.458333333336</v>
      </c>
      <c r="H781" s="43">
        <v>0.52169137832361301</v>
      </c>
      <c r="I781" s="43">
        <v>0.63515012767214996</v>
      </c>
      <c r="J781" s="43">
        <v>0.27597959999999999</v>
      </c>
      <c r="K781" s="43">
        <v>0.803563264</v>
      </c>
      <c r="L781" s="43"/>
      <c r="M781" s="43">
        <v>0.73372217871915701</v>
      </c>
      <c r="N781" s="43">
        <v>0.311359869590418</v>
      </c>
      <c r="O781" s="45">
        <v>0.73346299593874986</v>
      </c>
    </row>
    <row r="782" spans="1:15" x14ac:dyDescent="0.3">
      <c r="A782" s="43"/>
      <c r="B782" s="17">
        <v>3884.9540780799998</v>
      </c>
      <c r="D782" s="46">
        <f t="shared" si="12"/>
        <v>3884.9540780799998</v>
      </c>
      <c r="G782" s="44">
        <v>43498.5</v>
      </c>
      <c r="H782" s="43">
        <v>0.53484141553378595</v>
      </c>
      <c r="I782" s="43">
        <v>0.71176897347845902</v>
      </c>
      <c r="J782" s="43">
        <v>0.33718479999999901</v>
      </c>
      <c r="K782" s="43">
        <v>0.83993936300000005</v>
      </c>
      <c r="L782" s="43"/>
      <c r="M782" s="43">
        <v>0.78094125900032496</v>
      </c>
      <c r="N782" s="43">
        <v>0.33355369497093101</v>
      </c>
      <c r="O782" s="45">
        <v>0.73346299593874986</v>
      </c>
    </row>
    <row r="783" spans="1:15" x14ac:dyDescent="0.3">
      <c r="A783" s="43"/>
      <c r="B783" s="17">
        <v>4127.1388858099999</v>
      </c>
      <c r="D783" s="46">
        <f t="shared" si="12"/>
        <v>4127.1388858099999</v>
      </c>
      <c r="G783" s="44">
        <v>43498.541666666664</v>
      </c>
      <c r="H783" s="43">
        <v>0.48210524627003998</v>
      </c>
      <c r="I783" s="43">
        <v>0.75460478980273205</v>
      </c>
      <c r="J783" s="43">
        <v>0.35110079999999999</v>
      </c>
      <c r="K783" s="43">
        <v>0.82452919400000002</v>
      </c>
      <c r="L783" s="43"/>
      <c r="M783" s="43">
        <v>0.71959082327582902</v>
      </c>
      <c r="N783" s="43">
        <v>0.32202193809091001</v>
      </c>
      <c r="O783" s="45">
        <v>0.73346299593874986</v>
      </c>
    </row>
    <row r="784" spans="1:15" x14ac:dyDescent="0.3">
      <c r="A784" s="43"/>
      <c r="B784" s="17">
        <v>4853.6738026599996</v>
      </c>
      <c r="D784" s="46">
        <f t="shared" si="12"/>
        <v>4853.6738026599996</v>
      </c>
      <c r="G784" s="44">
        <v>43498.583333333336</v>
      </c>
      <c r="H784" s="43">
        <v>0.37698418664324501</v>
      </c>
      <c r="I784" s="43">
        <v>0.78337052389264905</v>
      </c>
      <c r="J784" s="43">
        <v>0.32141399999999998</v>
      </c>
      <c r="K784" s="43">
        <v>0.78616765200000005</v>
      </c>
      <c r="L784" s="43"/>
      <c r="M784" s="43">
        <v>0.57842924584269495</v>
      </c>
      <c r="N784" s="43">
        <v>0.273901506836983</v>
      </c>
      <c r="O784" s="45">
        <v>0.73346299593874986</v>
      </c>
    </row>
    <row r="785" spans="1:15" x14ac:dyDescent="0.3">
      <c r="A785" s="43"/>
      <c r="B785" s="17">
        <v>4911.2031369599999</v>
      </c>
      <c r="D785" s="46">
        <f t="shared" si="12"/>
        <v>4911.2031369599999</v>
      </c>
      <c r="G785" s="44">
        <v>43498.625</v>
      </c>
      <c r="H785" s="43">
        <v>0.28447564967990702</v>
      </c>
      <c r="I785" s="43">
        <v>0.81327646827348099</v>
      </c>
      <c r="J785" s="43">
        <v>0.24473</v>
      </c>
      <c r="K785" s="43">
        <v>0.68897733699999997</v>
      </c>
      <c r="L785" s="43"/>
      <c r="M785" s="43">
        <v>0.41825289356407702</v>
      </c>
      <c r="N785" s="43">
        <v>0.21385329752144</v>
      </c>
      <c r="O785" s="45">
        <v>0.73346299593874986</v>
      </c>
    </row>
    <row r="786" spans="1:15" x14ac:dyDescent="0.3">
      <c r="A786" s="43"/>
      <c r="B786" s="17">
        <v>5728.58313696</v>
      </c>
      <c r="D786" s="46">
        <f t="shared" si="12"/>
        <v>5728.58313696</v>
      </c>
      <c r="G786" s="44">
        <v>43498.666666666664</v>
      </c>
      <c r="H786" s="43">
        <v>0.17195858425765101</v>
      </c>
      <c r="I786" s="43">
        <v>0.83626693812228903</v>
      </c>
      <c r="J786" s="43">
        <v>0.15259319999999901</v>
      </c>
      <c r="K786" s="43">
        <v>0.573473711</v>
      </c>
      <c r="L786" s="43"/>
      <c r="M786" s="43">
        <v>0.22299815027428599</v>
      </c>
      <c r="N786" s="43">
        <v>0.13395975128183801</v>
      </c>
      <c r="O786" s="45">
        <v>0.73346299593874986</v>
      </c>
    </row>
    <row r="787" spans="1:15" x14ac:dyDescent="0.3">
      <c r="A787" s="43"/>
      <c r="B787" s="17">
        <v>4911.2031369599999</v>
      </c>
      <c r="D787" s="46">
        <f t="shared" si="12"/>
        <v>4911.2031369599999</v>
      </c>
      <c r="G787" s="44">
        <v>43498.708333333336</v>
      </c>
      <c r="H787" s="43">
        <v>6.64447329634133E-2</v>
      </c>
      <c r="I787" s="43">
        <v>0.86018036490407701</v>
      </c>
      <c r="J787" s="43">
        <v>6.5253199999999997E-2</v>
      </c>
      <c r="K787" s="43">
        <v>0.53419639699999999</v>
      </c>
      <c r="L787" s="43"/>
      <c r="M787" s="43">
        <v>5.2548105278606802E-2</v>
      </c>
      <c r="N787" s="43">
        <v>7.6402435048579201E-2</v>
      </c>
      <c r="O787" s="45">
        <v>0.73346299593874986</v>
      </c>
    </row>
    <row r="788" spans="1:15" x14ac:dyDescent="0.3">
      <c r="A788" s="43"/>
      <c r="B788" s="17">
        <v>4949.5612579400004</v>
      </c>
      <c r="D788" s="46">
        <f t="shared" si="12"/>
        <v>4949.5612579400004</v>
      </c>
      <c r="G788" s="44">
        <v>43498.75</v>
      </c>
      <c r="H788" s="43">
        <v>6.4761657769267598E-3</v>
      </c>
      <c r="I788" s="43">
        <v>0.85048555085882105</v>
      </c>
      <c r="J788" s="43">
        <v>1.34124E-2</v>
      </c>
      <c r="K788" s="43">
        <v>0.52266032100000004</v>
      </c>
      <c r="L788" s="43"/>
      <c r="M788" s="43">
        <v>0</v>
      </c>
      <c r="N788" s="43">
        <v>6.7735829219371102E-2</v>
      </c>
      <c r="O788" s="45">
        <v>0.73346299593874986</v>
      </c>
    </row>
    <row r="789" spans="1:15" x14ac:dyDescent="0.3">
      <c r="A789" s="43"/>
      <c r="B789" s="17">
        <v>4132.1812579400003</v>
      </c>
      <c r="D789" s="46">
        <f t="shared" si="12"/>
        <v>4132.1812579400003</v>
      </c>
      <c r="G789" s="44">
        <v>43498.791666666664</v>
      </c>
      <c r="H789" s="43">
        <v>0</v>
      </c>
      <c r="I789" s="43">
        <v>0.844704239195742</v>
      </c>
      <c r="J789" s="43">
        <v>0</v>
      </c>
      <c r="K789" s="43">
        <v>0.510419909</v>
      </c>
      <c r="L789" s="43"/>
      <c r="M789" s="43">
        <v>0</v>
      </c>
      <c r="N789" s="43">
        <v>7.4465838130408801E-2</v>
      </c>
      <c r="O789" s="45">
        <v>0.73346299593874986</v>
      </c>
    </row>
    <row r="790" spans="1:15" x14ac:dyDescent="0.3">
      <c r="A790" s="43"/>
      <c r="B790" s="17">
        <v>3314.8012579400001</v>
      </c>
      <c r="D790" s="46">
        <f t="shared" si="12"/>
        <v>3314.8012579400001</v>
      </c>
      <c r="G790" s="44">
        <v>43498.833333333336</v>
      </c>
      <c r="H790" s="43">
        <v>0</v>
      </c>
      <c r="I790" s="43">
        <v>0.83150572897922304</v>
      </c>
      <c r="J790" s="43">
        <v>0</v>
      </c>
      <c r="K790" s="43">
        <v>0.576672026</v>
      </c>
      <c r="L790" s="43"/>
      <c r="M790" s="43">
        <v>0</v>
      </c>
      <c r="N790" s="43">
        <v>8.8495318265335396E-2</v>
      </c>
      <c r="O790" s="45">
        <v>0.73346299593874986</v>
      </c>
    </row>
    <row r="791" spans="1:15" x14ac:dyDescent="0.3">
      <c r="A791" s="43"/>
      <c r="B791" s="17">
        <v>4132.1812579400003</v>
      </c>
      <c r="D791" s="46">
        <f t="shared" si="12"/>
        <v>4132.1812579400003</v>
      </c>
      <c r="G791" s="44">
        <v>43498.875</v>
      </c>
      <c r="H791" s="43">
        <v>0</v>
      </c>
      <c r="I791" s="43">
        <v>0.81289809820926695</v>
      </c>
      <c r="J791" s="43">
        <v>0</v>
      </c>
      <c r="K791" s="43">
        <v>0.65980282199999996</v>
      </c>
      <c r="L791" s="43"/>
      <c r="M791" s="43">
        <v>0</v>
      </c>
      <c r="N791" s="43">
        <v>9.4759029707424197E-2</v>
      </c>
      <c r="O791" s="45">
        <v>0.73346299593874986</v>
      </c>
    </row>
    <row r="792" spans="1:15" x14ac:dyDescent="0.3">
      <c r="A792" s="43"/>
      <c r="B792" s="17">
        <v>3648.0633815299998</v>
      </c>
      <c r="D792" s="46">
        <f t="shared" si="12"/>
        <v>3648.0633815299998</v>
      </c>
      <c r="G792" s="44">
        <v>43498.916666666664</v>
      </c>
      <c r="H792" s="43">
        <v>0</v>
      </c>
      <c r="I792" s="43">
        <v>0.78802286612442696</v>
      </c>
      <c r="J792" s="43">
        <v>0</v>
      </c>
      <c r="K792" s="43">
        <v>0.76110311500000005</v>
      </c>
      <c r="L792" s="43"/>
      <c r="M792" s="43">
        <v>0</v>
      </c>
      <c r="N792" s="43">
        <v>8.4684190778713003E-2</v>
      </c>
      <c r="O792" s="45">
        <v>0.73346299593874986</v>
      </c>
    </row>
    <row r="793" spans="1:15" x14ac:dyDescent="0.3">
      <c r="A793" s="43"/>
      <c r="B793" s="17">
        <v>4465.4433815299999</v>
      </c>
      <c r="D793" s="46">
        <f t="shared" si="12"/>
        <v>4465.4433815299999</v>
      </c>
      <c r="G793" s="44">
        <v>43498.958333333336</v>
      </c>
      <c r="H793" s="43">
        <v>0</v>
      </c>
      <c r="I793" s="43">
        <v>0.72803752219846196</v>
      </c>
      <c r="J793" s="43">
        <v>0</v>
      </c>
      <c r="K793" s="43">
        <v>0.79919362999999999</v>
      </c>
      <c r="L793" s="43"/>
      <c r="M793" s="43">
        <v>0</v>
      </c>
      <c r="N793" s="43">
        <v>7.8808999417198003E-2</v>
      </c>
      <c r="O793" s="45">
        <v>0.73346299593874986</v>
      </c>
    </row>
    <row r="794" spans="1:15" x14ac:dyDescent="0.3">
      <c r="A794" s="43"/>
      <c r="B794" s="17">
        <v>5282.82338153</v>
      </c>
      <c r="D794" s="46">
        <f t="shared" si="12"/>
        <v>5282.82338153</v>
      </c>
      <c r="G794" s="44">
        <v>43499</v>
      </c>
      <c r="H794" s="43">
        <v>0</v>
      </c>
      <c r="I794" s="43">
        <v>0.66947558840066901</v>
      </c>
      <c r="J794" s="43">
        <v>0</v>
      </c>
      <c r="K794" s="43">
        <v>0.80986343900000002</v>
      </c>
      <c r="L794" s="43"/>
      <c r="M794" s="43">
        <v>0</v>
      </c>
      <c r="N794" s="43">
        <v>7.6065514815042604E-2</v>
      </c>
      <c r="O794" s="45">
        <v>0.79458632077850844</v>
      </c>
    </row>
    <row r="795" spans="1:15" x14ac:dyDescent="0.3">
      <c r="A795" s="43"/>
      <c r="B795" s="17">
        <v>4465.4433815299999</v>
      </c>
      <c r="D795" s="46">
        <f t="shared" si="12"/>
        <v>4465.4433815299999</v>
      </c>
      <c r="G795" s="44">
        <v>43499.041666666664</v>
      </c>
      <c r="H795" s="43">
        <v>0</v>
      </c>
      <c r="I795" s="43">
        <v>0.65461926910800095</v>
      </c>
      <c r="J795" s="43">
        <v>0</v>
      </c>
      <c r="K795" s="43">
        <v>0.78441759300000002</v>
      </c>
      <c r="L795" s="43"/>
      <c r="M795" s="43">
        <v>0</v>
      </c>
      <c r="N795" s="43">
        <v>7.6883442181224199E-2</v>
      </c>
      <c r="O795" s="45">
        <v>0.79458632077850844</v>
      </c>
    </row>
    <row r="796" spans="1:15" x14ac:dyDescent="0.3">
      <c r="A796" s="43"/>
      <c r="B796" s="17">
        <v>5282.82338153</v>
      </c>
      <c r="D796" s="46">
        <f t="shared" si="12"/>
        <v>5282.82338153</v>
      </c>
      <c r="G796" s="44">
        <v>43499.083333333336</v>
      </c>
      <c r="H796" s="43">
        <v>0</v>
      </c>
      <c r="I796" s="43">
        <v>0.63025357180880004</v>
      </c>
      <c r="J796" s="43">
        <v>0</v>
      </c>
      <c r="K796" s="43">
        <v>0.68771118200000003</v>
      </c>
      <c r="L796" s="43"/>
      <c r="M796" s="43">
        <v>0</v>
      </c>
      <c r="N796" s="43">
        <v>8.9589274468209995E-2</v>
      </c>
      <c r="O796" s="45">
        <v>0.79458632077850844</v>
      </c>
    </row>
    <row r="797" spans="1:15" x14ac:dyDescent="0.3">
      <c r="A797" s="43"/>
      <c r="B797" s="17">
        <v>4465.4433815299999</v>
      </c>
      <c r="D797" s="46">
        <f t="shared" si="12"/>
        <v>4465.4433815299999</v>
      </c>
      <c r="G797" s="44">
        <v>43499.125</v>
      </c>
      <c r="H797" s="43">
        <v>0</v>
      </c>
      <c r="I797" s="43">
        <v>0.61111378323190901</v>
      </c>
      <c r="J797" s="43">
        <v>0</v>
      </c>
      <c r="K797" s="43">
        <v>0.61125113200000003</v>
      </c>
      <c r="L797" s="43"/>
      <c r="M797" s="43">
        <v>0</v>
      </c>
      <c r="N797" s="43">
        <v>0.116267510199573</v>
      </c>
      <c r="O797" s="45">
        <v>0.79458632077850844</v>
      </c>
    </row>
    <row r="798" spans="1:15" x14ac:dyDescent="0.3">
      <c r="A798" s="43"/>
      <c r="B798" s="17">
        <v>5282.82338153</v>
      </c>
      <c r="D798" s="46">
        <f t="shared" si="12"/>
        <v>5282.82338153</v>
      </c>
      <c r="G798" s="44">
        <v>43499.166666666664</v>
      </c>
      <c r="H798" s="43">
        <v>0</v>
      </c>
      <c r="I798" s="43">
        <v>0.57334108927572702</v>
      </c>
      <c r="J798" s="43">
        <v>0</v>
      </c>
      <c r="K798" s="43">
        <v>0.64162745700000001</v>
      </c>
      <c r="L798" s="43"/>
      <c r="M798" s="43">
        <v>0</v>
      </c>
      <c r="N798" s="43">
        <v>0.15647411364090899</v>
      </c>
      <c r="O798" s="45">
        <v>0.79458632077850844</v>
      </c>
    </row>
    <row r="799" spans="1:15" x14ac:dyDescent="0.3">
      <c r="A799" s="43"/>
      <c r="B799" s="17">
        <v>4465.4433815299999</v>
      </c>
      <c r="D799" s="46">
        <f t="shared" si="12"/>
        <v>4465.4433815299999</v>
      </c>
      <c r="G799" s="44">
        <v>43499.208333333336</v>
      </c>
      <c r="H799" s="43">
        <v>0</v>
      </c>
      <c r="I799" s="43">
        <v>0.525426762612897</v>
      </c>
      <c r="J799" s="43">
        <v>0</v>
      </c>
      <c r="K799" s="43">
        <v>0.65074448299999998</v>
      </c>
      <c r="L799" s="43"/>
      <c r="M799" s="43">
        <v>0</v>
      </c>
      <c r="N799" s="43">
        <v>0.191306620392936</v>
      </c>
      <c r="O799" s="45">
        <v>0.79458632077850844</v>
      </c>
    </row>
    <row r="800" spans="1:15" x14ac:dyDescent="0.3">
      <c r="A800" s="43"/>
      <c r="B800" s="17">
        <v>5282.82338153</v>
      </c>
      <c r="D800" s="46">
        <f t="shared" si="12"/>
        <v>5282.82338153</v>
      </c>
      <c r="G800" s="44">
        <v>43499.25</v>
      </c>
      <c r="H800" s="43">
        <v>0</v>
      </c>
      <c r="I800" s="43">
        <v>0.50486962541751201</v>
      </c>
      <c r="J800" s="43">
        <v>0</v>
      </c>
      <c r="K800" s="43">
        <v>0.72212685399999998</v>
      </c>
      <c r="L800" s="43"/>
      <c r="M800" s="43">
        <v>0</v>
      </c>
      <c r="N800" s="43">
        <v>0.19366358941589101</v>
      </c>
      <c r="O800" s="45">
        <v>0.79458632077850844</v>
      </c>
    </row>
    <row r="801" spans="1:15" x14ac:dyDescent="0.3">
      <c r="A801" s="43"/>
      <c r="B801" s="17">
        <v>4465.4433815299999</v>
      </c>
      <c r="D801" s="46">
        <f t="shared" si="12"/>
        <v>4465.4433815299999</v>
      </c>
      <c r="G801" s="44">
        <v>43499.291666666664</v>
      </c>
      <c r="H801" s="43">
        <v>0</v>
      </c>
      <c r="I801" s="43">
        <v>0.52084934446139197</v>
      </c>
      <c r="J801" s="43">
        <v>0</v>
      </c>
      <c r="K801" s="43">
        <v>0.77122251100000005</v>
      </c>
      <c r="L801" s="43"/>
      <c r="M801" s="43">
        <v>3.8661387603343698E-6</v>
      </c>
      <c r="N801" s="43">
        <v>0.15848371212835</v>
      </c>
      <c r="O801" s="45">
        <v>0.79458632077850844</v>
      </c>
    </row>
    <row r="802" spans="1:15" x14ac:dyDescent="0.3">
      <c r="A802" s="43"/>
      <c r="B802" s="17">
        <v>5282.82338153</v>
      </c>
      <c r="D802" s="46">
        <f t="shared" si="12"/>
        <v>5282.82338153</v>
      </c>
      <c r="G802" s="44">
        <v>43499.333333333336</v>
      </c>
      <c r="H802" s="43">
        <v>2.5756232579461101E-2</v>
      </c>
      <c r="I802" s="43">
        <v>0.54915022502237298</v>
      </c>
      <c r="J802" s="43">
        <v>2.3996E-3</v>
      </c>
      <c r="K802" s="43">
        <v>0.76526317700000002</v>
      </c>
      <c r="L802" s="43"/>
      <c r="M802" s="43">
        <v>3.04186437188151E-2</v>
      </c>
      <c r="N802" s="43">
        <v>0.14368787332206701</v>
      </c>
      <c r="O802" s="45">
        <v>0.79458632077850844</v>
      </c>
    </row>
    <row r="803" spans="1:15" x14ac:dyDescent="0.3">
      <c r="A803" s="43"/>
      <c r="B803" s="17">
        <v>4465.4433815299999</v>
      </c>
      <c r="D803" s="46">
        <f t="shared" si="12"/>
        <v>4465.4433815299999</v>
      </c>
      <c r="G803" s="44">
        <v>43499.375</v>
      </c>
      <c r="H803" s="43">
        <v>0.25854545391460598</v>
      </c>
      <c r="I803" s="43">
        <v>0.54595403788316699</v>
      </c>
      <c r="J803" s="43">
        <v>9.8544400000000004E-2</v>
      </c>
      <c r="K803" s="43">
        <v>0.74217286199999999</v>
      </c>
      <c r="L803" s="43"/>
      <c r="M803" s="43">
        <v>0.21746974899669699</v>
      </c>
      <c r="N803" s="43">
        <v>0.133911787062581</v>
      </c>
      <c r="O803" s="45">
        <v>0.79458632077850844</v>
      </c>
    </row>
    <row r="804" spans="1:15" x14ac:dyDescent="0.3">
      <c r="A804" s="43"/>
      <c r="B804" s="17">
        <v>5282.82338153</v>
      </c>
      <c r="D804" s="46">
        <f t="shared" si="12"/>
        <v>5282.82338153</v>
      </c>
      <c r="G804" s="44">
        <v>43499.416666666664</v>
      </c>
      <c r="H804" s="43">
        <v>0.56661859006121396</v>
      </c>
      <c r="I804" s="43">
        <v>0.52533023084111696</v>
      </c>
      <c r="J804" s="43">
        <v>0.33386680000000002</v>
      </c>
      <c r="K804" s="43">
        <v>0.710973352</v>
      </c>
      <c r="L804" s="43"/>
      <c r="M804" s="43">
        <v>0.487362140564292</v>
      </c>
      <c r="N804" s="43">
        <v>0.136527748409949</v>
      </c>
      <c r="O804" s="45">
        <v>0.79458632077850844</v>
      </c>
    </row>
    <row r="805" spans="1:15" x14ac:dyDescent="0.3">
      <c r="A805" s="43"/>
      <c r="B805" s="17">
        <v>4627.9980074100004</v>
      </c>
      <c r="D805" s="46">
        <f t="shared" si="12"/>
        <v>4627.9980074100004</v>
      </c>
      <c r="G805" s="44">
        <v>43499.458333333336</v>
      </c>
      <c r="H805" s="43">
        <v>0.78732964030997599</v>
      </c>
      <c r="I805" s="43">
        <v>0.50982767869252898</v>
      </c>
      <c r="J805" s="43">
        <v>0.59861159999999902</v>
      </c>
      <c r="K805" s="43">
        <v>0.70895891700000002</v>
      </c>
      <c r="L805" s="43"/>
      <c r="M805" s="43">
        <v>0.72732209403373704</v>
      </c>
      <c r="N805" s="43">
        <v>0.14240723561923799</v>
      </c>
      <c r="O805" s="45">
        <v>0.79458632077850844</v>
      </c>
    </row>
    <row r="806" spans="1:15" x14ac:dyDescent="0.3">
      <c r="A806" s="43"/>
      <c r="B806" s="17">
        <v>3810.6180074099998</v>
      </c>
      <c r="D806" s="46">
        <f t="shared" si="12"/>
        <v>3810.6180074099998</v>
      </c>
      <c r="G806" s="44">
        <v>43499.5</v>
      </c>
      <c r="H806" s="43">
        <v>0.91026042844962496</v>
      </c>
      <c r="I806" s="43">
        <v>0.51448739290280898</v>
      </c>
      <c r="J806" s="43">
        <v>0.80813959999999996</v>
      </c>
      <c r="K806" s="43">
        <v>0.73400857500000005</v>
      </c>
      <c r="L806" s="43"/>
      <c r="M806" s="43">
        <v>0.82991892737889195</v>
      </c>
      <c r="N806" s="43">
        <v>0.160417615523823</v>
      </c>
      <c r="O806" s="45">
        <v>0.79458632077850844</v>
      </c>
    </row>
    <row r="807" spans="1:15" x14ac:dyDescent="0.3">
      <c r="A807" s="43"/>
      <c r="B807" s="17">
        <v>3885.2211225599999</v>
      </c>
      <c r="D807" s="46">
        <f t="shared" si="12"/>
        <v>3885.2211225599999</v>
      </c>
      <c r="G807" s="44">
        <v>43499.541666666664</v>
      </c>
      <c r="H807" s="43">
        <v>0.95658696401060905</v>
      </c>
      <c r="I807" s="43">
        <v>0.49708082648762802</v>
      </c>
      <c r="J807" s="43">
        <v>0.93059519999999996</v>
      </c>
      <c r="K807" s="43">
        <v>0.77775152299999994</v>
      </c>
      <c r="L807" s="43"/>
      <c r="M807" s="43">
        <v>0.82923600996167401</v>
      </c>
      <c r="N807" s="43">
        <v>0.171259313374856</v>
      </c>
      <c r="O807" s="45">
        <v>0.79458632077850844</v>
      </c>
    </row>
    <row r="808" spans="1:15" x14ac:dyDescent="0.3">
      <c r="A808" s="43"/>
      <c r="B808" s="17">
        <v>3067.8411225599998</v>
      </c>
      <c r="D808" s="46">
        <f t="shared" si="12"/>
        <v>3067.8411225599998</v>
      </c>
      <c r="G808" s="44">
        <v>43499.583333333336</v>
      </c>
      <c r="H808" s="43">
        <v>0.92339234730282804</v>
      </c>
      <c r="I808" s="43">
        <v>0.48022388566609803</v>
      </c>
      <c r="J808" s="43">
        <v>0.94447879999999995</v>
      </c>
      <c r="K808" s="43">
        <v>0.80684220900000003</v>
      </c>
      <c r="L808" s="43"/>
      <c r="M808" s="43">
        <v>0.73180197451663098</v>
      </c>
      <c r="N808" s="43">
        <v>0.178951527483239</v>
      </c>
      <c r="O808" s="45">
        <v>0.79458632077850844</v>
      </c>
    </row>
    <row r="809" spans="1:15" x14ac:dyDescent="0.3">
      <c r="A809" s="43"/>
      <c r="B809" s="17">
        <v>2984.1026085600001</v>
      </c>
      <c r="D809" s="46">
        <f t="shared" si="12"/>
        <v>2984.1026085600001</v>
      </c>
      <c r="G809" s="44">
        <v>43499.625</v>
      </c>
      <c r="H809" s="43">
        <v>0.81954131900239702</v>
      </c>
      <c r="I809" s="43">
        <v>0.46161867742154999</v>
      </c>
      <c r="J809" s="43">
        <v>0.7951416</v>
      </c>
      <c r="K809" s="43">
        <v>0.81786518200000002</v>
      </c>
      <c r="L809" s="43"/>
      <c r="M809" s="43">
        <v>0.52711939035261701</v>
      </c>
      <c r="N809" s="43">
        <v>0.181816433167901</v>
      </c>
      <c r="O809" s="45">
        <v>0.79458632077850844</v>
      </c>
    </row>
    <row r="810" spans="1:15" x14ac:dyDescent="0.3">
      <c r="A810" s="43"/>
      <c r="B810" s="17">
        <v>3302.6522513599998</v>
      </c>
      <c r="D810" s="46">
        <f t="shared" si="12"/>
        <v>3302.6522513599998</v>
      </c>
      <c r="G810" s="44">
        <v>43499.666666666664</v>
      </c>
      <c r="H810" s="43">
        <v>0.64764431211224804</v>
      </c>
      <c r="I810" s="43">
        <v>0.43173184439663698</v>
      </c>
      <c r="J810" s="43">
        <v>0.57110479999999997</v>
      </c>
      <c r="K810" s="43">
        <v>0.77977342299999997</v>
      </c>
      <c r="L810" s="43"/>
      <c r="M810" s="43">
        <v>0.28079706358071899</v>
      </c>
      <c r="N810" s="43">
        <v>0.175937962949865</v>
      </c>
      <c r="O810" s="45">
        <v>0.79458632077850844</v>
      </c>
    </row>
    <row r="811" spans="1:15" x14ac:dyDescent="0.3">
      <c r="A811" s="43"/>
      <c r="B811" s="17">
        <v>4120.0322513600004</v>
      </c>
      <c r="D811" s="46">
        <f t="shared" si="12"/>
        <v>4120.0322513600004</v>
      </c>
      <c r="G811" s="44">
        <v>43499.708333333336</v>
      </c>
      <c r="H811" s="43">
        <v>0.31180610205461801</v>
      </c>
      <c r="I811" s="43">
        <v>0.38397565948196799</v>
      </c>
      <c r="J811" s="43">
        <v>0.30709359999999902</v>
      </c>
      <c r="K811" s="43">
        <v>0.74706778200000001</v>
      </c>
      <c r="L811" s="43"/>
      <c r="M811" s="43">
        <v>6.9458847356393905E-2</v>
      </c>
      <c r="N811" s="43">
        <v>0.19099367638094999</v>
      </c>
      <c r="O811" s="45">
        <v>0.79458632077850844</v>
      </c>
    </row>
    <row r="812" spans="1:15" x14ac:dyDescent="0.3">
      <c r="A812" s="43"/>
      <c r="B812" s="17">
        <v>3931.17474434</v>
      </c>
      <c r="D812" s="46">
        <f t="shared" si="12"/>
        <v>3931.17474434</v>
      </c>
      <c r="G812" s="44">
        <v>43499.75</v>
      </c>
      <c r="H812" s="43">
        <v>2.8900554737298498E-2</v>
      </c>
      <c r="I812" s="43">
        <v>0.30748051292719503</v>
      </c>
      <c r="J812" s="43">
        <v>7.1026000000000006E-2</v>
      </c>
      <c r="K812" s="43">
        <v>0.70547305199999999</v>
      </c>
      <c r="L812" s="43"/>
      <c r="M812" s="43">
        <v>0</v>
      </c>
      <c r="N812" s="43">
        <v>0.20884454705163699</v>
      </c>
      <c r="O812" s="45">
        <v>0.79458632077850844</v>
      </c>
    </row>
    <row r="813" spans="1:15" x14ac:dyDescent="0.3">
      <c r="A813" s="43"/>
      <c r="B813" s="17">
        <v>3113.7947443399999</v>
      </c>
      <c r="D813" s="46">
        <f t="shared" si="12"/>
        <v>3113.7947443399999</v>
      </c>
      <c r="G813" s="44">
        <v>43499.791666666664</v>
      </c>
      <c r="H813" s="43">
        <v>0</v>
      </c>
      <c r="I813" s="43">
        <v>0.27387835438034203</v>
      </c>
      <c r="J813" s="43">
        <v>0</v>
      </c>
      <c r="K813" s="43">
        <v>0.700775166</v>
      </c>
      <c r="L813" s="43"/>
      <c r="M813" s="43">
        <v>0</v>
      </c>
      <c r="N813" s="43">
        <v>0.16971077831457801</v>
      </c>
      <c r="O813" s="45">
        <v>0.79458632077850844</v>
      </c>
    </row>
    <row r="814" spans="1:15" x14ac:dyDescent="0.3">
      <c r="A814" s="43"/>
      <c r="B814" s="17">
        <v>3931.17474434</v>
      </c>
      <c r="D814" s="46">
        <f t="shared" si="12"/>
        <v>3931.17474434</v>
      </c>
      <c r="G814" s="44">
        <v>43499.833333333336</v>
      </c>
      <c r="H814" s="43">
        <v>0</v>
      </c>
      <c r="I814" s="43">
        <v>0.246775630999088</v>
      </c>
      <c r="J814" s="43">
        <v>0</v>
      </c>
      <c r="K814" s="43">
        <v>0.68751318500000003</v>
      </c>
      <c r="L814" s="43"/>
      <c r="M814" s="43">
        <v>0</v>
      </c>
      <c r="N814" s="43">
        <v>0.12767778421582901</v>
      </c>
      <c r="O814" s="45">
        <v>0.79458632077850844</v>
      </c>
    </row>
    <row r="815" spans="1:15" x14ac:dyDescent="0.3">
      <c r="A815" s="43"/>
      <c r="B815" s="17">
        <v>3113.7947443399999</v>
      </c>
      <c r="D815" s="46">
        <f t="shared" si="12"/>
        <v>3113.7947443399999</v>
      </c>
      <c r="G815" s="44">
        <v>43499.875</v>
      </c>
      <c r="H815" s="43">
        <v>0</v>
      </c>
      <c r="I815" s="43">
        <v>0.23837210977988901</v>
      </c>
      <c r="J815" s="43">
        <v>0</v>
      </c>
      <c r="K815" s="43">
        <v>0.66540073799999999</v>
      </c>
      <c r="L815" s="43"/>
      <c r="M815" s="43">
        <v>0</v>
      </c>
      <c r="N815" s="43">
        <v>0.117159040236191</v>
      </c>
      <c r="O815" s="45">
        <v>0.79458632077850844</v>
      </c>
    </row>
    <row r="816" spans="1:15" x14ac:dyDescent="0.3">
      <c r="A816" s="43"/>
      <c r="B816" s="17">
        <v>3388.9751663900001</v>
      </c>
      <c r="D816" s="46">
        <f t="shared" si="12"/>
        <v>3388.9751663900001</v>
      </c>
      <c r="G816" s="44">
        <v>43499.916666666664</v>
      </c>
      <c r="H816" s="43">
        <v>0</v>
      </c>
      <c r="I816" s="43">
        <v>0.24426457038812599</v>
      </c>
      <c r="J816" s="43">
        <v>0</v>
      </c>
      <c r="K816" s="43">
        <v>0.64980950299999996</v>
      </c>
      <c r="L816" s="43"/>
      <c r="M816" s="43">
        <v>0</v>
      </c>
      <c r="N816" s="43">
        <v>0.116966955513627</v>
      </c>
      <c r="O816" s="45">
        <v>0.79458632077850844</v>
      </c>
    </row>
    <row r="817" spans="1:15" x14ac:dyDescent="0.3">
      <c r="A817" s="43"/>
      <c r="B817" s="17">
        <v>2571.59516639</v>
      </c>
      <c r="D817" s="46">
        <f t="shared" si="12"/>
        <v>2571.59516639</v>
      </c>
      <c r="G817" s="44">
        <v>43499.958333333336</v>
      </c>
      <c r="H817" s="43">
        <v>0</v>
      </c>
      <c r="I817" s="43">
        <v>0.246105982707228</v>
      </c>
      <c r="J817" s="43">
        <v>0</v>
      </c>
      <c r="K817" s="43">
        <v>0.67105585199999995</v>
      </c>
      <c r="L817" s="43"/>
      <c r="M817" s="43">
        <v>0</v>
      </c>
      <c r="N817" s="43">
        <v>0.12805035400294601</v>
      </c>
      <c r="O817" s="45">
        <v>0.79458632077850844</v>
      </c>
    </row>
    <row r="818" spans="1:15" x14ac:dyDescent="0.3">
      <c r="A818" s="43"/>
      <c r="B818" s="17">
        <v>1754.2151663899999</v>
      </c>
      <c r="D818" s="46">
        <f t="shared" si="12"/>
        <v>1754.2151663899999</v>
      </c>
      <c r="G818" s="44">
        <v>43500</v>
      </c>
      <c r="H818" s="43">
        <v>0</v>
      </c>
      <c r="I818" s="43">
        <v>0.242718878093304</v>
      </c>
      <c r="J818" s="43">
        <v>0</v>
      </c>
      <c r="K818" s="43">
        <v>0.72523611200000004</v>
      </c>
      <c r="L818" s="43"/>
      <c r="M818" s="43">
        <v>0</v>
      </c>
      <c r="N818" s="43">
        <v>0.14372439458153799</v>
      </c>
      <c r="O818" s="45">
        <v>0.66128413764700089</v>
      </c>
    </row>
    <row r="819" spans="1:15" x14ac:dyDescent="0.3">
      <c r="A819" s="43"/>
      <c r="B819" s="17">
        <v>1997.3964556400001</v>
      </c>
      <c r="D819" s="46">
        <f t="shared" si="12"/>
        <v>1997.3964556400001</v>
      </c>
      <c r="G819" s="44">
        <v>43500.041666666664</v>
      </c>
      <c r="H819" s="43">
        <v>0</v>
      </c>
      <c r="I819" s="43">
        <v>0.23153082096227101</v>
      </c>
      <c r="J819" s="43">
        <v>0</v>
      </c>
      <c r="K819" s="43">
        <v>0.73787332400000005</v>
      </c>
      <c r="L819" s="43"/>
      <c r="M819" s="43">
        <v>0</v>
      </c>
      <c r="N819" s="43">
        <v>0.16864857381259801</v>
      </c>
      <c r="O819" s="45">
        <v>0.66128413764700089</v>
      </c>
    </row>
    <row r="820" spans="1:15" x14ac:dyDescent="0.3">
      <c r="A820" s="43"/>
      <c r="B820" s="17">
        <v>2110.9481540199999</v>
      </c>
      <c r="D820" s="46">
        <f t="shared" si="12"/>
        <v>2110.9481540199999</v>
      </c>
      <c r="G820" s="44">
        <v>43500.083333333336</v>
      </c>
      <c r="H820" s="43">
        <v>0</v>
      </c>
      <c r="I820" s="43">
        <v>0.22039444758360799</v>
      </c>
      <c r="J820" s="43">
        <v>0</v>
      </c>
      <c r="K820" s="43">
        <v>0.74439526700000003</v>
      </c>
      <c r="L820" s="43"/>
      <c r="M820" s="43">
        <v>0</v>
      </c>
      <c r="N820" s="43">
        <v>0.199023043262438</v>
      </c>
      <c r="O820" s="45">
        <v>0.66128413764700089</v>
      </c>
    </row>
    <row r="821" spans="1:15" x14ac:dyDescent="0.3">
      <c r="A821" s="43"/>
      <c r="B821" s="17">
        <v>2075.7385146699999</v>
      </c>
      <c r="D821" s="46">
        <f t="shared" si="12"/>
        <v>2075.7385146699999</v>
      </c>
      <c r="G821" s="44">
        <v>43500.125</v>
      </c>
      <c r="H821" s="43">
        <v>0</v>
      </c>
      <c r="I821" s="43">
        <v>0.20982469556943201</v>
      </c>
      <c r="J821" s="43">
        <v>0</v>
      </c>
      <c r="K821" s="43">
        <v>0.71906982500000005</v>
      </c>
      <c r="L821" s="43"/>
      <c r="M821" s="43">
        <v>0</v>
      </c>
      <c r="N821" s="43">
        <v>0.22934117065581999</v>
      </c>
      <c r="O821" s="45">
        <v>0.66128413764700089</v>
      </c>
    </row>
    <row r="822" spans="1:15" x14ac:dyDescent="0.3">
      <c r="A822" s="43"/>
      <c r="B822" s="17">
        <v>1737.5159559000001</v>
      </c>
      <c r="D822" s="46">
        <f t="shared" si="12"/>
        <v>1737.5159559000001</v>
      </c>
      <c r="G822" s="44">
        <v>43500.166666666664</v>
      </c>
      <c r="H822" s="43">
        <v>0</v>
      </c>
      <c r="I822" s="43">
        <v>0.20369025017716999</v>
      </c>
      <c r="J822" s="43">
        <v>0</v>
      </c>
      <c r="K822" s="43">
        <v>0.69793175299999999</v>
      </c>
      <c r="L822" s="43"/>
      <c r="M822" s="43">
        <v>0</v>
      </c>
      <c r="N822" s="43">
        <v>0.24759156896398801</v>
      </c>
      <c r="O822" s="45">
        <v>0.66128413764700089</v>
      </c>
    </row>
    <row r="823" spans="1:15" x14ac:dyDescent="0.3">
      <c r="A823" s="43"/>
      <c r="B823" s="17">
        <v>2554.8959559</v>
      </c>
      <c r="D823" s="46">
        <f t="shared" si="12"/>
        <v>2554.8959559</v>
      </c>
      <c r="G823" s="44">
        <v>43500.208333333336</v>
      </c>
      <c r="H823" s="43">
        <v>0</v>
      </c>
      <c r="I823" s="43">
        <v>0.19850610518546999</v>
      </c>
      <c r="J823" s="43">
        <v>0</v>
      </c>
      <c r="K823" s="43">
        <v>0.687375709</v>
      </c>
      <c r="L823" s="43"/>
      <c r="M823" s="43">
        <v>0</v>
      </c>
      <c r="N823" s="43">
        <v>0.25748206606246499</v>
      </c>
      <c r="O823" s="45">
        <v>0.66128413764700089</v>
      </c>
    </row>
    <row r="824" spans="1:15" x14ac:dyDescent="0.3">
      <c r="A824" s="43"/>
      <c r="B824" s="17">
        <v>2031.4367454000001</v>
      </c>
      <c r="D824" s="46">
        <f t="shared" si="12"/>
        <v>2031.4367454000001</v>
      </c>
      <c r="G824" s="44">
        <v>43500.25</v>
      </c>
      <c r="H824" s="43">
        <v>0</v>
      </c>
      <c r="I824" s="43">
        <v>0.18892800085691</v>
      </c>
      <c r="J824" s="43">
        <v>0</v>
      </c>
      <c r="K824" s="43">
        <v>0.67915687199999997</v>
      </c>
      <c r="L824" s="43"/>
      <c r="M824" s="43">
        <v>0</v>
      </c>
      <c r="N824" s="43">
        <v>0.26830031794731901</v>
      </c>
      <c r="O824" s="45">
        <v>0.66128413764700089</v>
      </c>
    </row>
    <row r="825" spans="1:15" x14ac:dyDescent="0.3">
      <c r="A825" s="43"/>
      <c r="B825" s="17">
        <v>2848.8167453999999</v>
      </c>
      <c r="D825" s="46">
        <f t="shared" si="12"/>
        <v>2848.8167453999999</v>
      </c>
      <c r="G825" s="44">
        <v>43500.291666666664</v>
      </c>
      <c r="H825" s="43">
        <v>0</v>
      </c>
      <c r="I825" s="43">
        <v>0.17818496556017599</v>
      </c>
      <c r="J825" s="43">
        <v>0</v>
      </c>
      <c r="K825" s="43">
        <v>0.69373392499999997</v>
      </c>
      <c r="L825" s="43"/>
      <c r="M825" s="43">
        <v>2.33705820537157E-4</v>
      </c>
      <c r="N825" s="43">
        <v>0.28360466118816202</v>
      </c>
      <c r="O825" s="45">
        <v>0.66128413764700089</v>
      </c>
    </row>
    <row r="826" spans="1:15" x14ac:dyDescent="0.3">
      <c r="A826" s="43"/>
      <c r="B826" s="17">
        <v>3666.1967454000001</v>
      </c>
      <c r="D826" s="46">
        <f t="shared" si="12"/>
        <v>3666.1967454000001</v>
      </c>
      <c r="G826" s="44">
        <v>43500.333333333336</v>
      </c>
      <c r="H826" s="43">
        <v>3.8082811590007898E-2</v>
      </c>
      <c r="I826" s="43">
        <v>0.192107228716342</v>
      </c>
      <c r="J826" s="43">
        <v>5.0336000000000001E-3</v>
      </c>
      <c r="K826" s="43">
        <v>0.70445708600000001</v>
      </c>
      <c r="L826" s="43"/>
      <c r="M826" s="43">
        <v>4.29999624727853E-2</v>
      </c>
      <c r="N826" s="43">
        <v>0.31469765519340598</v>
      </c>
      <c r="O826" s="45">
        <v>0.66128413764700089</v>
      </c>
    </row>
    <row r="827" spans="1:15" x14ac:dyDescent="0.3">
      <c r="A827" s="43"/>
      <c r="B827" s="17">
        <v>2848.8167453999999</v>
      </c>
      <c r="D827" s="46">
        <f t="shared" si="12"/>
        <v>2848.8167453999999</v>
      </c>
      <c r="G827" s="44">
        <v>43500.375</v>
      </c>
      <c r="H827" s="43">
        <v>0.34416440290323502</v>
      </c>
      <c r="I827" s="43">
        <v>0.19146485848446601</v>
      </c>
      <c r="J827" s="43">
        <v>0.151789599999999</v>
      </c>
      <c r="K827" s="43">
        <v>0.74178337699999997</v>
      </c>
      <c r="L827" s="43"/>
      <c r="M827" s="43">
        <v>0.19831152571171001</v>
      </c>
      <c r="N827" s="43">
        <v>0.35519297087639401</v>
      </c>
      <c r="O827" s="45">
        <v>0.66128413764700089</v>
      </c>
    </row>
    <row r="828" spans="1:15" x14ac:dyDescent="0.3">
      <c r="A828" s="43"/>
      <c r="B828" s="17">
        <v>3531.5693909000001</v>
      </c>
      <c r="D828" s="46">
        <f t="shared" si="12"/>
        <v>3531.5693909000001</v>
      </c>
      <c r="G828" s="44">
        <v>43500.416666666664</v>
      </c>
      <c r="H828" s="43">
        <v>0.65927713989848902</v>
      </c>
      <c r="I828" s="43">
        <v>0.194238458829044</v>
      </c>
      <c r="J828" s="43">
        <v>0.44098080000000001</v>
      </c>
      <c r="K828" s="43">
        <v>0.77356261900000001</v>
      </c>
      <c r="L828" s="43"/>
      <c r="M828" s="43">
        <v>0.38183570908756498</v>
      </c>
      <c r="N828" s="43">
        <v>0.40185029028111002</v>
      </c>
      <c r="O828" s="45">
        <v>0.66128413764700089</v>
      </c>
    </row>
    <row r="829" spans="1:15" x14ac:dyDescent="0.3">
      <c r="A829" s="43"/>
      <c r="B829" s="17">
        <v>3062.4603978800001</v>
      </c>
      <c r="D829" s="46">
        <f t="shared" si="12"/>
        <v>3062.4603978800001</v>
      </c>
      <c r="G829" s="44">
        <v>43500.458333333336</v>
      </c>
      <c r="H829" s="43">
        <v>0.83428848412519296</v>
      </c>
      <c r="I829" s="43">
        <v>0.204519706848171</v>
      </c>
      <c r="J829" s="43">
        <v>0.71940000000000004</v>
      </c>
      <c r="K829" s="43">
        <v>0.79678428599999995</v>
      </c>
      <c r="L829" s="43"/>
      <c r="M829" s="43">
        <v>0.52997593398231602</v>
      </c>
      <c r="N829" s="43">
        <v>0.434117070027977</v>
      </c>
      <c r="O829" s="45">
        <v>0.66128413764700089</v>
      </c>
    </row>
    <row r="830" spans="1:15" x14ac:dyDescent="0.3">
      <c r="A830" s="43"/>
      <c r="B830" s="17">
        <v>2245.08039788</v>
      </c>
      <c r="D830" s="46">
        <f t="shared" si="12"/>
        <v>2245.08039788</v>
      </c>
      <c r="G830" s="44">
        <v>43500.5</v>
      </c>
      <c r="H830" s="43">
        <v>0.91958185347101795</v>
      </c>
      <c r="I830" s="43">
        <v>0.24591319430070599</v>
      </c>
      <c r="J830" s="43">
        <v>0.90701599999999905</v>
      </c>
      <c r="K830" s="43">
        <v>0.80615869600000001</v>
      </c>
      <c r="L830" s="43"/>
      <c r="M830" s="43">
        <v>0.59360880400734894</v>
      </c>
      <c r="N830" s="43">
        <v>0.48225444041555998</v>
      </c>
      <c r="O830" s="45">
        <v>0.66128413764700089</v>
      </c>
    </row>
    <row r="831" spans="1:15" x14ac:dyDescent="0.3">
      <c r="A831" s="43"/>
      <c r="B831" s="17">
        <v>2023.9498986000001</v>
      </c>
      <c r="D831" s="46">
        <f t="shared" si="12"/>
        <v>2023.9498986000001</v>
      </c>
      <c r="G831" s="44">
        <v>43500.541666666664</v>
      </c>
      <c r="H831" s="43">
        <v>0.93461238474841901</v>
      </c>
      <c r="I831" s="43">
        <v>0.29681419557469801</v>
      </c>
      <c r="J831" s="43">
        <v>0.98727600000000004</v>
      </c>
      <c r="K831" s="43">
        <v>0.80213366100000005</v>
      </c>
      <c r="L831" s="43"/>
      <c r="M831" s="43">
        <v>0.58420126220901103</v>
      </c>
      <c r="N831" s="43">
        <v>0.51065153623827297</v>
      </c>
      <c r="O831" s="45">
        <v>0.66128413764700089</v>
      </c>
    </row>
    <row r="832" spans="1:15" x14ac:dyDescent="0.3">
      <c r="A832" s="43"/>
      <c r="B832" s="17">
        <v>2460.1335811499998</v>
      </c>
      <c r="D832" s="46">
        <f t="shared" si="12"/>
        <v>2460.1335811499998</v>
      </c>
      <c r="G832" s="44">
        <v>43500.583333333336</v>
      </c>
      <c r="H832" s="43">
        <v>0.88805809385395795</v>
      </c>
      <c r="I832" s="43">
        <v>0.34641664949551199</v>
      </c>
      <c r="J832" s="43">
        <v>0.95820919999999998</v>
      </c>
      <c r="K832" s="43">
        <v>0.82108174300000003</v>
      </c>
      <c r="L832" s="43"/>
      <c r="M832" s="43">
        <v>0.50573685368351295</v>
      </c>
      <c r="N832" s="43">
        <v>0.53195078311673705</v>
      </c>
      <c r="O832" s="45">
        <v>0.66128413764700089</v>
      </c>
    </row>
    <row r="833" spans="1:15" x14ac:dyDescent="0.3">
      <c r="A833" s="43"/>
      <c r="B833" s="17">
        <v>3277.5135811499999</v>
      </c>
      <c r="D833" s="46">
        <f t="shared" si="12"/>
        <v>3277.5135811499999</v>
      </c>
      <c r="G833" s="44">
        <v>43500.625</v>
      </c>
      <c r="H833" s="43">
        <v>0.77155997862971804</v>
      </c>
      <c r="I833" s="43">
        <v>0.37674341893034902</v>
      </c>
      <c r="J833" s="43">
        <v>0.78040560000000003</v>
      </c>
      <c r="K833" s="43">
        <v>0.82211951800000005</v>
      </c>
      <c r="L833" s="43"/>
      <c r="M833" s="43">
        <v>0.364059466899807</v>
      </c>
      <c r="N833" s="43">
        <v>0.56475324940009097</v>
      </c>
      <c r="O833" s="45">
        <v>0.66128413764700089</v>
      </c>
    </row>
    <row r="834" spans="1:15" x14ac:dyDescent="0.3">
      <c r="A834" s="43"/>
      <c r="B834" s="17">
        <v>4094.89358115</v>
      </c>
      <c r="D834" s="46">
        <f t="shared" si="12"/>
        <v>4094.89358115</v>
      </c>
      <c r="G834" s="44">
        <v>43500.666666666664</v>
      </c>
      <c r="H834" s="43">
        <v>0.58833444852128802</v>
      </c>
      <c r="I834" s="43">
        <v>0.36868789499692201</v>
      </c>
      <c r="J834" s="43">
        <v>0.53503039999999902</v>
      </c>
      <c r="K834" s="43">
        <v>0.81050588199999996</v>
      </c>
      <c r="L834" s="43"/>
      <c r="M834" s="43">
        <v>0.19117070659982699</v>
      </c>
      <c r="N834" s="43">
        <v>0.64123501158136698</v>
      </c>
      <c r="O834" s="45">
        <v>0.66128413764700089</v>
      </c>
    </row>
    <row r="835" spans="1:15" x14ac:dyDescent="0.3">
      <c r="A835" s="43"/>
      <c r="B835" s="17">
        <v>4912.2735811499997</v>
      </c>
      <c r="D835" s="46">
        <f t="shared" ref="D835:D898" si="13">B835+C835</f>
        <v>4912.2735811499997</v>
      </c>
      <c r="G835" s="44">
        <v>43500.708333333336</v>
      </c>
      <c r="H835" s="43">
        <v>0.28295934182425703</v>
      </c>
      <c r="I835" s="43">
        <v>0.31627562045718999</v>
      </c>
      <c r="J835" s="43">
        <v>0.26810240000000002</v>
      </c>
      <c r="K835" s="43">
        <v>0.80216389799999999</v>
      </c>
      <c r="L835" s="43"/>
      <c r="M835" s="43">
        <v>4.2561487511660799E-2</v>
      </c>
      <c r="N835" s="43">
        <v>0.72911264292149003</v>
      </c>
      <c r="O835" s="45">
        <v>0.66128413764700089</v>
      </c>
    </row>
    <row r="836" spans="1:15" x14ac:dyDescent="0.3">
      <c r="A836" s="43"/>
      <c r="B836" s="17">
        <v>5729.6535811499998</v>
      </c>
      <c r="D836" s="46">
        <f t="shared" si="13"/>
        <v>5729.6535811499998</v>
      </c>
      <c r="G836" s="44">
        <v>43500.75</v>
      </c>
      <c r="H836" s="43">
        <v>3.08304890481714E-2</v>
      </c>
      <c r="I836" s="43">
        <v>0.25391152557045299</v>
      </c>
      <c r="J836" s="43">
        <v>6.4880400000000005E-2</v>
      </c>
      <c r="K836" s="43">
        <v>0.81352485500000005</v>
      </c>
      <c r="L836" s="43"/>
      <c r="M836" s="43">
        <v>3.8910971322673796E-6</v>
      </c>
      <c r="N836" s="43">
        <v>0.77938101339481902</v>
      </c>
      <c r="O836" s="45">
        <v>0.66128413764700089</v>
      </c>
    </row>
    <row r="837" spans="1:15" x14ac:dyDescent="0.3">
      <c r="A837" s="43"/>
      <c r="B837" s="17">
        <v>4912.2735811499997</v>
      </c>
      <c r="D837" s="46">
        <f t="shared" si="13"/>
        <v>4912.2735811499997</v>
      </c>
      <c r="G837" s="44">
        <v>43500.791666666664</v>
      </c>
      <c r="H837" s="43">
        <v>0</v>
      </c>
      <c r="I837" s="43">
        <v>0.240671464744248</v>
      </c>
      <c r="J837" s="43">
        <v>0</v>
      </c>
      <c r="K837" s="43">
        <v>0.827744323</v>
      </c>
      <c r="L837" s="43"/>
      <c r="M837" s="43">
        <v>0</v>
      </c>
      <c r="N837" s="43">
        <v>0.81880026633173497</v>
      </c>
      <c r="O837" s="45">
        <v>0.66128413764700089</v>
      </c>
    </row>
    <row r="838" spans="1:15" x14ac:dyDescent="0.3">
      <c r="A838" s="43"/>
      <c r="B838" s="17">
        <v>5729.6535811499998</v>
      </c>
      <c r="D838" s="46">
        <f t="shared" si="13"/>
        <v>5729.6535811499998</v>
      </c>
      <c r="G838" s="44">
        <v>43500.833333333336</v>
      </c>
      <c r="H838" s="43">
        <v>0</v>
      </c>
      <c r="I838" s="43">
        <v>0.249016364733498</v>
      </c>
      <c r="J838" s="43">
        <v>0</v>
      </c>
      <c r="K838" s="43">
        <v>0.82219513899999996</v>
      </c>
      <c r="L838" s="43"/>
      <c r="M838" s="43">
        <v>0</v>
      </c>
      <c r="N838" s="43">
        <v>0.84709881520739405</v>
      </c>
      <c r="O838" s="45">
        <v>0.66128413764700089</v>
      </c>
    </row>
    <row r="839" spans="1:15" x14ac:dyDescent="0.3">
      <c r="A839" s="43"/>
      <c r="B839" s="17">
        <v>4912.2735811499997</v>
      </c>
      <c r="D839" s="46">
        <f t="shared" si="13"/>
        <v>4912.2735811499997</v>
      </c>
      <c r="G839" s="44">
        <v>43500.875</v>
      </c>
      <c r="H839" s="43">
        <v>0</v>
      </c>
      <c r="I839" s="43">
        <v>0.27353911244795698</v>
      </c>
      <c r="J839" s="43">
        <v>0</v>
      </c>
      <c r="K839" s="43">
        <v>0.84735470400000001</v>
      </c>
      <c r="L839" s="43"/>
      <c r="M839" s="43">
        <v>0</v>
      </c>
      <c r="N839" s="43">
        <v>0.86255610891102197</v>
      </c>
      <c r="O839" s="45">
        <v>0.66128413764700089</v>
      </c>
    </row>
    <row r="840" spans="1:15" x14ac:dyDescent="0.3">
      <c r="A840" s="43"/>
      <c r="B840" s="17">
        <v>5729.6535811499998</v>
      </c>
      <c r="D840" s="46">
        <f t="shared" si="13"/>
        <v>5729.6535811499998</v>
      </c>
      <c r="G840" s="44">
        <v>43500.916666666664</v>
      </c>
      <c r="H840" s="43">
        <v>0</v>
      </c>
      <c r="I840" s="43">
        <v>0.30467157390236299</v>
      </c>
      <c r="J840" s="43">
        <v>0</v>
      </c>
      <c r="K840" s="43">
        <v>0.86357086800000005</v>
      </c>
      <c r="L840" s="43"/>
      <c r="M840" s="43">
        <v>0</v>
      </c>
      <c r="N840" s="43">
        <v>0.86973940615659096</v>
      </c>
      <c r="O840" s="45">
        <v>0.66128413764700089</v>
      </c>
    </row>
    <row r="841" spans="1:15" x14ac:dyDescent="0.3">
      <c r="A841" s="43"/>
      <c r="B841" s="17">
        <v>5561.06960437</v>
      </c>
      <c r="D841" s="46">
        <f t="shared" si="13"/>
        <v>5561.06960437</v>
      </c>
      <c r="G841" s="44">
        <v>43500.958333333336</v>
      </c>
      <c r="H841" s="43">
        <v>0</v>
      </c>
      <c r="I841" s="43">
        <v>0.33161166433586098</v>
      </c>
      <c r="J841" s="43">
        <v>0</v>
      </c>
      <c r="K841" s="43">
        <v>0.85474945599999996</v>
      </c>
      <c r="L841" s="43"/>
      <c r="M841" s="43">
        <v>0</v>
      </c>
      <c r="N841" s="43">
        <v>0.87699316357766599</v>
      </c>
      <c r="O841" s="45">
        <v>0.66128413764700089</v>
      </c>
    </row>
    <row r="842" spans="1:15" x14ac:dyDescent="0.3">
      <c r="A842" s="43"/>
      <c r="B842" s="17">
        <v>4743.6896043699999</v>
      </c>
      <c r="D842" s="46">
        <f t="shared" si="13"/>
        <v>4743.6896043699999</v>
      </c>
      <c r="G842" s="44">
        <v>43501</v>
      </c>
      <c r="H842" s="43">
        <v>0</v>
      </c>
      <c r="I842" s="43">
        <v>0.34432324556871002</v>
      </c>
      <c r="J842" s="43">
        <v>0</v>
      </c>
      <c r="K842" s="43">
        <v>0.81620005500000004</v>
      </c>
      <c r="L842" s="43"/>
      <c r="M842" s="43">
        <v>0</v>
      </c>
      <c r="N842" s="43">
        <v>0.88197270637906899</v>
      </c>
      <c r="O842" s="45">
        <v>0.82567528514141941</v>
      </c>
    </row>
    <row r="843" spans="1:15" x14ac:dyDescent="0.3">
      <c r="A843" s="43"/>
      <c r="B843" s="17">
        <v>3926.3096043700002</v>
      </c>
      <c r="D843" s="46">
        <f t="shared" si="13"/>
        <v>3926.3096043700002</v>
      </c>
      <c r="G843" s="44">
        <v>43501.041666666664</v>
      </c>
      <c r="H843" s="43">
        <v>0</v>
      </c>
      <c r="I843" s="43">
        <v>0.33601466083356402</v>
      </c>
      <c r="J843" s="43">
        <v>0</v>
      </c>
      <c r="K843" s="43">
        <v>0.79783349400000003</v>
      </c>
      <c r="L843" s="43"/>
      <c r="M843" s="43">
        <v>0</v>
      </c>
      <c r="N843" s="43">
        <v>0.88765085291789503</v>
      </c>
      <c r="O843" s="45">
        <v>0.82567528514141941</v>
      </c>
    </row>
    <row r="844" spans="1:15" x14ac:dyDescent="0.3">
      <c r="A844" s="43"/>
      <c r="B844" s="17">
        <v>3108.9296043700001</v>
      </c>
      <c r="D844" s="46">
        <f t="shared" si="13"/>
        <v>3108.9296043700001</v>
      </c>
      <c r="G844" s="44">
        <v>43501.083333333336</v>
      </c>
      <c r="H844" s="43">
        <v>0</v>
      </c>
      <c r="I844" s="43">
        <v>0.320360869553312</v>
      </c>
      <c r="J844" s="43">
        <v>0</v>
      </c>
      <c r="K844" s="43">
        <v>0.79427681999999999</v>
      </c>
      <c r="L844" s="43"/>
      <c r="M844" s="43">
        <v>0</v>
      </c>
      <c r="N844" s="43">
        <v>0.89048909635348705</v>
      </c>
      <c r="O844" s="45">
        <v>0.82567528514141941</v>
      </c>
    </row>
    <row r="845" spans="1:15" x14ac:dyDescent="0.3">
      <c r="A845" s="43"/>
      <c r="B845" s="17">
        <v>2291.54960437</v>
      </c>
      <c r="D845" s="46">
        <f t="shared" si="13"/>
        <v>2291.54960437</v>
      </c>
      <c r="G845" s="44">
        <v>43501.125</v>
      </c>
      <c r="H845" s="43">
        <v>0</v>
      </c>
      <c r="I845" s="43">
        <v>0.302697084609659</v>
      </c>
      <c r="J845" s="43">
        <v>0</v>
      </c>
      <c r="K845" s="43">
        <v>0.79361385200000001</v>
      </c>
      <c r="L845" s="43"/>
      <c r="M845" s="43">
        <v>0</v>
      </c>
      <c r="N845" s="43">
        <v>0.88881880012354397</v>
      </c>
      <c r="O845" s="45">
        <v>0.82567528514141941</v>
      </c>
    </row>
    <row r="846" spans="1:15" x14ac:dyDescent="0.3">
      <c r="A846" s="43"/>
      <c r="B846" s="17">
        <v>1474.1696043699999</v>
      </c>
      <c r="D846" s="46">
        <f t="shared" si="13"/>
        <v>1474.1696043699999</v>
      </c>
      <c r="G846" s="44">
        <v>43501.166666666664</v>
      </c>
      <c r="H846" s="43">
        <v>0</v>
      </c>
      <c r="I846" s="43">
        <v>0.29505621123911602</v>
      </c>
      <c r="J846" s="43">
        <v>0</v>
      </c>
      <c r="K846" s="43">
        <v>0.77597408499999998</v>
      </c>
      <c r="L846" s="43"/>
      <c r="M846" s="43">
        <v>0</v>
      </c>
      <c r="N846" s="43">
        <v>0.88579922220510998</v>
      </c>
      <c r="O846" s="45">
        <v>0.82567528514141941</v>
      </c>
    </row>
    <row r="847" spans="1:15" x14ac:dyDescent="0.3">
      <c r="A847" s="43"/>
      <c r="B847" s="17">
        <v>656.78960437000001</v>
      </c>
      <c r="D847" s="46">
        <f t="shared" si="13"/>
        <v>656.78960437000001</v>
      </c>
      <c r="G847" s="44">
        <v>43501.208333333336</v>
      </c>
      <c r="H847" s="43">
        <v>0</v>
      </c>
      <c r="I847" s="43">
        <v>0.28710671213742001</v>
      </c>
      <c r="J847" s="43">
        <v>0</v>
      </c>
      <c r="K847" s="43">
        <v>0.78437482599999997</v>
      </c>
      <c r="L847" s="43"/>
      <c r="M847" s="43">
        <v>0</v>
      </c>
      <c r="N847" s="43">
        <v>0.87785130674315603</v>
      </c>
      <c r="O847" s="45">
        <v>0.82567528514141941</v>
      </c>
    </row>
    <row r="848" spans="1:15" x14ac:dyDescent="0.3">
      <c r="A848" s="43"/>
      <c r="B848" s="17">
        <v>0</v>
      </c>
      <c r="D848" s="46">
        <f t="shared" si="13"/>
        <v>0</v>
      </c>
      <c r="G848" s="44">
        <v>43501.25</v>
      </c>
      <c r="H848" s="43">
        <v>0</v>
      </c>
      <c r="I848" s="43">
        <v>0.28057644453742903</v>
      </c>
      <c r="J848" s="43">
        <v>0</v>
      </c>
      <c r="K848" s="43">
        <v>0.81765570200000004</v>
      </c>
      <c r="L848" s="43"/>
      <c r="M848" s="43">
        <v>0</v>
      </c>
      <c r="N848" s="43">
        <v>0.86084056030315603</v>
      </c>
      <c r="O848" s="45">
        <v>0.82567528514141941</v>
      </c>
    </row>
    <row r="849" spans="1:15" x14ac:dyDescent="0.3">
      <c r="A849" s="43"/>
      <c r="B849" s="17">
        <v>782.50927830000001</v>
      </c>
      <c r="D849" s="46">
        <f t="shared" si="13"/>
        <v>782.50927830000001</v>
      </c>
      <c r="G849" s="44">
        <v>43501.291666666664</v>
      </c>
      <c r="H849" s="43">
        <v>0</v>
      </c>
      <c r="I849" s="43">
        <v>0.27647068874255198</v>
      </c>
      <c r="J849" s="43">
        <v>0</v>
      </c>
      <c r="K849" s="43">
        <v>0.80767802600000005</v>
      </c>
      <c r="L849" s="43"/>
      <c r="M849" s="43">
        <v>1.93051840888411E-4</v>
      </c>
      <c r="N849" s="43">
        <v>0.81850429994854601</v>
      </c>
      <c r="O849" s="45">
        <v>0.82567528514141941</v>
      </c>
    </row>
    <row r="850" spans="1:15" x14ac:dyDescent="0.3">
      <c r="A850" s="43"/>
      <c r="B850" s="17">
        <v>1599.8892782999999</v>
      </c>
      <c r="D850" s="46">
        <f t="shared" si="13"/>
        <v>1599.8892782999999</v>
      </c>
      <c r="G850" s="44">
        <v>43501.333333333336</v>
      </c>
      <c r="H850" s="43">
        <v>3.5848779203224698E-2</v>
      </c>
      <c r="I850" s="43">
        <v>0.29140439292564801</v>
      </c>
      <c r="J850" s="43">
        <v>5.9703999999999903E-3</v>
      </c>
      <c r="K850" s="43">
        <v>0.80449138399999998</v>
      </c>
      <c r="L850" s="43"/>
      <c r="M850" s="43">
        <v>3.4459947687380303E-2</v>
      </c>
      <c r="N850" s="43">
        <v>0.71843111910343804</v>
      </c>
      <c r="O850" s="45">
        <v>0.82567528514141941</v>
      </c>
    </row>
    <row r="851" spans="1:15" x14ac:dyDescent="0.3">
      <c r="A851" s="43"/>
      <c r="B851" s="17">
        <v>2417.2692783000002</v>
      </c>
      <c r="D851" s="46">
        <f t="shared" si="13"/>
        <v>2417.2692783000002</v>
      </c>
      <c r="G851" s="44">
        <v>43501.375</v>
      </c>
      <c r="H851" s="43">
        <v>0.33469531328417002</v>
      </c>
      <c r="I851" s="43">
        <v>0.30293142620897001</v>
      </c>
      <c r="J851" s="43">
        <v>0.17103639999999901</v>
      </c>
      <c r="K851" s="43">
        <v>0.78759844400000001</v>
      </c>
      <c r="L851" s="43"/>
      <c r="M851" s="43">
        <v>0.153527583744858</v>
      </c>
      <c r="N851" s="43">
        <v>0.60439297941554504</v>
      </c>
      <c r="O851" s="45">
        <v>0.82567528514141941</v>
      </c>
    </row>
    <row r="852" spans="1:15" x14ac:dyDescent="0.3">
      <c r="A852" s="43"/>
      <c r="B852" s="17">
        <v>3234.6492782999999</v>
      </c>
      <c r="D852" s="46">
        <f t="shared" si="13"/>
        <v>3234.6492782999999</v>
      </c>
      <c r="G852" s="44">
        <v>43501.416666666664</v>
      </c>
      <c r="H852" s="43">
        <v>0.68158807203634997</v>
      </c>
      <c r="I852" s="43">
        <v>0.30228196050294198</v>
      </c>
      <c r="J852" s="43">
        <v>0.49315999999999999</v>
      </c>
      <c r="K852" s="43">
        <v>0.78008412000000005</v>
      </c>
      <c r="L852" s="43"/>
      <c r="M852" s="43">
        <v>0.28970099992627601</v>
      </c>
      <c r="N852" s="43">
        <v>0.51400987479122595</v>
      </c>
      <c r="O852" s="45">
        <v>0.82567528514141941</v>
      </c>
    </row>
    <row r="853" spans="1:15" x14ac:dyDescent="0.3">
      <c r="A853" s="43"/>
      <c r="B853" s="17">
        <v>4052.0292783</v>
      </c>
      <c r="D853" s="46">
        <f t="shared" si="13"/>
        <v>4052.0292783</v>
      </c>
      <c r="G853" s="44">
        <v>43501.458333333336</v>
      </c>
      <c r="H853" s="43">
        <v>0.90158044069419996</v>
      </c>
      <c r="I853" s="43">
        <v>0.29793119196559997</v>
      </c>
      <c r="J853" s="43">
        <v>0.80172279999999996</v>
      </c>
      <c r="K853" s="43">
        <v>0.797783248</v>
      </c>
      <c r="L853" s="43"/>
      <c r="M853" s="43">
        <v>0.39847005507528799</v>
      </c>
      <c r="N853" s="43">
        <v>0.45435935085268497</v>
      </c>
      <c r="O853" s="45">
        <v>0.82567528514141941</v>
      </c>
    </row>
    <row r="854" spans="1:15" x14ac:dyDescent="0.3">
      <c r="A854" s="43"/>
      <c r="B854" s="17">
        <v>4869.4092782999996</v>
      </c>
      <c r="D854" s="46">
        <f t="shared" si="13"/>
        <v>4869.4092782999996</v>
      </c>
      <c r="G854" s="44">
        <v>43501.5</v>
      </c>
      <c r="H854" s="43">
        <v>1.0216219093738601</v>
      </c>
      <c r="I854" s="43">
        <v>0.31011746738979501</v>
      </c>
      <c r="J854" s="43">
        <v>1.0166948</v>
      </c>
      <c r="K854" s="43">
        <v>0.77019821099999997</v>
      </c>
      <c r="L854" s="43"/>
      <c r="M854" s="43">
        <v>0.47605522074787598</v>
      </c>
      <c r="N854" s="43">
        <v>0.45041650015701201</v>
      </c>
      <c r="O854" s="45">
        <v>0.82567528514141941</v>
      </c>
    </row>
    <row r="855" spans="1:15" x14ac:dyDescent="0.3">
      <c r="A855" s="43"/>
      <c r="B855" s="17">
        <v>5058.1725623299999</v>
      </c>
      <c r="D855" s="46">
        <f t="shared" si="13"/>
        <v>5058.1725623299999</v>
      </c>
      <c r="G855" s="44">
        <v>43501.541666666664</v>
      </c>
      <c r="H855" s="43">
        <v>1.0636042639074199</v>
      </c>
      <c r="I855" s="43">
        <v>0.32577671051972801</v>
      </c>
      <c r="J855" s="43">
        <v>1.1134611999999999</v>
      </c>
      <c r="K855" s="43">
        <v>0.740841419</v>
      </c>
      <c r="L855" s="43"/>
      <c r="M855" s="43">
        <v>0.49966746478955498</v>
      </c>
      <c r="N855" s="43">
        <v>0.43687411938867898</v>
      </c>
      <c r="O855" s="45">
        <v>0.82567528514141941</v>
      </c>
    </row>
    <row r="856" spans="1:15" x14ac:dyDescent="0.3">
      <c r="A856" s="43"/>
      <c r="B856" s="17">
        <v>4589.5283414300002</v>
      </c>
      <c r="D856" s="46">
        <f t="shared" si="13"/>
        <v>4589.5283414300002</v>
      </c>
      <c r="G856" s="44">
        <v>43501.583333333336</v>
      </c>
      <c r="H856" s="43">
        <v>1.0350986769950199</v>
      </c>
      <c r="I856" s="43">
        <v>0.34464330709937802</v>
      </c>
      <c r="J856" s="43">
        <v>1.0884860000000001</v>
      </c>
      <c r="K856" s="43">
        <v>0.70595809700000001</v>
      </c>
      <c r="L856" s="43"/>
      <c r="M856" s="43">
        <v>0.46276467047321801</v>
      </c>
      <c r="N856" s="43">
        <v>0.40178286139673602</v>
      </c>
      <c r="O856" s="45">
        <v>0.82567528514141941</v>
      </c>
    </row>
    <row r="857" spans="1:15" x14ac:dyDescent="0.3">
      <c r="A857" s="43"/>
      <c r="B857" s="17">
        <v>3772.1483414300001</v>
      </c>
      <c r="D857" s="46">
        <f t="shared" si="13"/>
        <v>3772.1483414300001</v>
      </c>
      <c r="G857" s="44">
        <v>43501.625</v>
      </c>
      <c r="H857" s="43">
        <v>0.917142906826237</v>
      </c>
      <c r="I857" s="43">
        <v>0.35651093105225001</v>
      </c>
      <c r="J857" s="43">
        <v>0.95525040000000006</v>
      </c>
      <c r="K857" s="43">
        <v>0.67261013999999997</v>
      </c>
      <c r="L857" s="43"/>
      <c r="M857" s="43">
        <v>0.33042296358041101</v>
      </c>
      <c r="N857" s="43">
        <v>0.35098801921058898</v>
      </c>
      <c r="O857" s="45">
        <v>0.82567528514141941</v>
      </c>
    </row>
    <row r="858" spans="1:15" x14ac:dyDescent="0.3">
      <c r="A858" s="43"/>
      <c r="B858" s="17">
        <v>2954.76834143</v>
      </c>
      <c r="D858" s="46">
        <f t="shared" si="13"/>
        <v>2954.76834143</v>
      </c>
      <c r="G858" s="44">
        <v>43501.666666666664</v>
      </c>
      <c r="H858" s="43">
        <v>0.71905183358925295</v>
      </c>
      <c r="I858" s="43">
        <v>0.35020191854808003</v>
      </c>
      <c r="J858" s="43">
        <v>0.723186</v>
      </c>
      <c r="K858" s="43">
        <v>0.616122002</v>
      </c>
      <c r="L858" s="43"/>
      <c r="M858" s="43">
        <v>0.17303809770977099</v>
      </c>
      <c r="N858" s="43">
        <v>0.27934752637232402</v>
      </c>
      <c r="O858" s="45">
        <v>0.82567528514141941</v>
      </c>
    </row>
    <row r="859" spans="1:15" x14ac:dyDescent="0.3">
      <c r="A859" s="43"/>
      <c r="B859" s="17">
        <v>2137.3883414299999</v>
      </c>
      <c r="D859" s="46">
        <f t="shared" si="13"/>
        <v>2137.3883414299999</v>
      </c>
      <c r="G859" s="44">
        <v>43501.708333333336</v>
      </c>
      <c r="H859" s="43">
        <v>0.34887655591627598</v>
      </c>
      <c r="I859" s="43">
        <v>0.32448147635737001</v>
      </c>
      <c r="J859" s="43">
        <v>0.4083116</v>
      </c>
      <c r="K859" s="43">
        <v>0.54075170699999997</v>
      </c>
      <c r="L859" s="43"/>
      <c r="M859" s="43">
        <v>3.8850041485737501E-2</v>
      </c>
      <c r="N859" s="43">
        <v>0.18356384922084401</v>
      </c>
      <c r="O859" s="45">
        <v>0.82567528514141941</v>
      </c>
    </row>
    <row r="860" spans="1:15" x14ac:dyDescent="0.3">
      <c r="A860" s="43"/>
      <c r="B860" s="17">
        <v>1320.00834143</v>
      </c>
      <c r="D860" s="46">
        <f t="shared" si="13"/>
        <v>1320.00834143</v>
      </c>
      <c r="G860" s="44">
        <v>43501.75</v>
      </c>
      <c r="H860" s="43">
        <v>3.66704536222517E-2</v>
      </c>
      <c r="I860" s="43">
        <v>0.29637381049954198</v>
      </c>
      <c r="J860" s="43">
        <v>9.46964E-2</v>
      </c>
      <c r="K860" s="43">
        <v>0.46778584600000001</v>
      </c>
      <c r="L860" s="43"/>
      <c r="M860" s="43">
        <v>0</v>
      </c>
      <c r="N860" s="43">
        <v>0.122149379753733</v>
      </c>
      <c r="O860" s="45">
        <v>0.82567528514141941</v>
      </c>
    </row>
    <row r="861" spans="1:15" x14ac:dyDescent="0.3">
      <c r="A861" s="43"/>
      <c r="B861" s="17">
        <v>502.62834142999998</v>
      </c>
      <c r="D861" s="46">
        <f t="shared" si="13"/>
        <v>502.62834142999998</v>
      </c>
      <c r="G861" s="44">
        <v>43501.791666666664</v>
      </c>
      <c r="H861" s="43">
        <v>0</v>
      </c>
      <c r="I861" s="43">
        <v>0.312527972570662</v>
      </c>
      <c r="J861" s="43">
        <v>0</v>
      </c>
      <c r="K861" s="43">
        <v>0.415587714</v>
      </c>
      <c r="L861" s="43"/>
      <c r="M861" s="43">
        <v>0</v>
      </c>
      <c r="N861" s="43">
        <v>9.3983776760926299E-2</v>
      </c>
      <c r="O861" s="45">
        <v>0.82567528514141941</v>
      </c>
    </row>
    <row r="862" spans="1:15" x14ac:dyDescent="0.3">
      <c r="A862" s="43"/>
      <c r="B862" s="17">
        <v>0</v>
      </c>
      <c r="D862" s="46">
        <f t="shared" si="13"/>
        <v>0</v>
      </c>
      <c r="G862" s="44">
        <v>43501.833333333336</v>
      </c>
      <c r="H862" s="43">
        <v>0</v>
      </c>
      <c r="I862" s="43">
        <v>0.33949117961897202</v>
      </c>
      <c r="J862" s="43">
        <v>0</v>
      </c>
      <c r="K862" s="43">
        <v>0.38110163800000002</v>
      </c>
      <c r="L862" s="43"/>
      <c r="M862" s="43">
        <v>0</v>
      </c>
      <c r="N862" s="43">
        <v>8.7564764814984597E-2</v>
      </c>
      <c r="O862" s="45">
        <v>0.82567528514141941</v>
      </c>
    </row>
    <row r="863" spans="1:15" x14ac:dyDescent="0.3">
      <c r="A863" s="43"/>
      <c r="B863" s="17">
        <v>0</v>
      </c>
      <c r="D863" s="46">
        <f t="shared" si="13"/>
        <v>0</v>
      </c>
      <c r="G863" s="44">
        <v>43501.875</v>
      </c>
      <c r="H863" s="43">
        <v>0</v>
      </c>
      <c r="I863" s="43">
        <v>0.36002360695875202</v>
      </c>
      <c r="J863" s="43">
        <v>0</v>
      </c>
      <c r="K863" s="43">
        <v>0.36780951499999998</v>
      </c>
      <c r="L863" s="43"/>
      <c r="M863" s="43">
        <v>0</v>
      </c>
      <c r="N863" s="43">
        <v>8.6729115852605898E-2</v>
      </c>
      <c r="O863" s="45">
        <v>0.82567528514141941</v>
      </c>
    </row>
    <row r="864" spans="1:15" x14ac:dyDescent="0.3">
      <c r="A864" s="43"/>
      <c r="B864" s="17">
        <v>0</v>
      </c>
      <c r="D864" s="46">
        <f t="shared" si="13"/>
        <v>0</v>
      </c>
      <c r="G864" s="44">
        <v>43501.916666666664</v>
      </c>
      <c r="H864" s="43">
        <v>0</v>
      </c>
      <c r="I864" s="43">
        <v>0.36690620663464402</v>
      </c>
      <c r="J864" s="43">
        <v>0</v>
      </c>
      <c r="K864" s="43">
        <v>0.370427905</v>
      </c>
      <c r="L864" s="43"/>
      <c r="M864" s="43">
        <v>0</v>
      </c>
      <c r="N864" s="43">
        <v>7.8974360859628501E-2</v>
      </c>
      <c r="O864" s="45">
        <v>0.82567528514141941</v>
      </c>
    </row>
    <row r="865" spans="1:15" x14ac:dyDescent="0.3">
      <c r="A865" s="43"/>
      <c r="B865" s="17">
        <v>0</v>
      </c>
      <c r="D865" s="46">
        <f t="shared" si="13"/>
        <v>0</v>
      </c>
      <c r="G865" s="44">
        <v>43501.958333333336</v>
      </c>
      <c r="H865" s="43">
        <v>0</v>
      </c>
      <c r="I865" s="43">
        <v>0.37297766296746399</v>
      </c>
      <c r="J865" s="43">
        <v>0</v>
      </c>
      <c r="K865" s="43">
        <v>0.38774880699999997</v>
      </c>
      <c r="L865" s="43"/>
      <c r="M865" s="43">
        <v>0</v>
      </c>
      <c r="N865" s="43">
        <v>7.2453422069221299E-2</v>
      </c>
      <c r="O865" s="45">
        <v>0.82567528514141941</v>
      </c>
    </row>
    <row r="866" spans="1:15" x14ac:dyDescent="0.3">
      <c r="A866" s="43"/>
      <c r="B866" s="17">
        <v>0</v>
      </c>
      <c r="D866" s="46">
        <f t="shared" si="13"/>
        <v>0</v>
      </c>
      <c r="G866" s="44">
        <v>43502</v>
      </c>
      <c r="H866" s="43">
        <v>0</v>
      </c>
      <c r="I866" s="43">
        <v>0.376026533927457</v>
      </c>
      <c r="J866" s="43">
        <v>0</v>
      </c>
      <c r="K866" s="43">
        <v>0.41668003100000001</v>
      </c>
      <c r="L866" s="43"/>
      <c r="M866" s="43">
        <v>0</v>
      </c>
      <c r="N866" s="43">
        <v>6.4701686968411998E-2</v>
      </c>
      <c r="O866" s="45">
        <v>0.74794129234496254</v>
      </c>
    </row>
    <row r="867" spans="1:15" x14ac:dyDescent="0.3">
      <c r="A867" s="43"/>
      <c r="B867" s="17">
        <v>0</v>
      </c>
      <c r="D867" s="46">
        <f t="shared" si="13"/>
        <v>0</v>
      </c>
      <c r="G867" s="44">
        <v>43502.041666666664</v>
      </c>
      <c r="H867" s="43">
        <v>0</v>
      </c>
      <c r="I867" s="43">
        <v>0.37690059661366698</v>
      </c>
      <c r="J867" s="43">
        <v>0</v>
      </c>
      <c r="K867" s="43">
        <v>0.449369038</v>
      </c>
      <c r="L867" s="43"/>
      <c r="M867" s="43">
        <v>0</v>
      </c>
      <c r="N867" s="43">
        <v>5.7122896435808701E-2</v>
      </c>
      <c r="O867" s="45">
        <v>0.74794129234496254</v>
      </c>
    </row>
    <row r="868" spans="1:15" x14ac:dyDescent="0.3">
      <c r="A868" s="43"/>
      <c r="B868" s="17">
        <v>0</v>
      </c>
      <c r="D868" s="46">
        <f t="shared" si="13"/>
        <v>0</v>
      </c>
      <c r="G868" s="44">
        <v>43502.083333333336</v>
      </c>
      <c r="H868" s="43">
        <v>0</v>
      </c>
      <c r="I868" s="43">
        <v>0.37615703590800098</v>
      </c>
      <c r="J868" s="43">
        <v>0</v>
      </c>
      <c r="K868" s="43">
        <v>0.47691564199999997</v>
      </c>
      <c r="L868" s="43"/>
      <c r="M868" s="43">
        <v>0</v>
      </c>
      <c r="N868" s="43">
        <v>5.1824360070891203E-2</v>
      </c>
      <c r="O868" s="45">
        <v>0.74794129234496254</v>
      </c>
    </row>
    <row r="869" spans="1:15" x14ac:dyDescent="0.3">
      <c r="A869" s="43"/>
      <c r="B869" s="17">
        <v>0</v>
      </c>
      <c r="D869" s="46">
        <f t="shared" si="13"/>
        <v>0</v>
      </c>
      <c r="G869" s="44">
        <v>43502.125</v>
      </c>
      <c r="H869" s="43">
        <v>0</v>
      </c>
      <c r="I869" s="43">
        <v>0.374781107820855</v>
      </c>
      <c r="J869" s="43">
        <v>0</v>
      </c>
      <c r="K869" s="43">
        <v>0.52997905499999998</v>
      </c>
      <c r="L869" s="43"/>
      <c r="M869" s="43">
        <v>0</v>
      </c>
      <c r="N869" s="43">
        <v>4.8826247059684497E-2</v>
      </c>
      <c r="O869" s="45">
        <v>0.74794129234496254</v>
      </c>
    </row>
    <row r="870" spans="1:15" x14ac:dyDescent="0.3">
      <c r="A870" s="43"/>
      <c r="B870" s="17">
        <v>0</v>
      </c>
      <c r="D870" s="46">
        <f t="shared" si="13"/>
        <v>0</v>
      </c>
      <c r="G870" s="44">
        <v>43502.166666666664</v>
      </c>
      <c r="H870" s="43">
        <v>0</v>
      </c>
      <c r="I870" s="43">
        <v>0.373047672402189</v>
      </c>
      <c r="J870" s="43">
        <v>0</v>
      </c>
      <c r="K870" s="43">
        <v>0.56580262299999995</v>
      </c>
      <c r="L870" s="43"/>
      <c r="M870" s="43">
        <v>0</v>
      </c>
      <c r="N870" s="43">
        <v>4.8333438274470897E-2</v>
      </c>
      <c r="O870" s="45">
        <v>0.74794129234496254</v>
      </c>
    </row>
    <row r="871" spans="1:15" x14ac:dyDescent="0.3">
      <c r="A871" s="43"/>
      <c r="B871" s="17">
        <v>0</v>
      </c>
      <c r="D871" s="46">
        <f t="shared" si="13"/>
        <v>0</v>
      </c>
      <c r="G871" s="44">
        <v>43502.208333333336</v>
      </c>
      <c r="H871" s="43">
        <v>0</v>
      </c>
      <c r="I871" s="43">
        <v>0.36211339244072499</v>
      </c>
      <c r="J871" s="43">
        <v>0</v>
      </c>
      <c r="K871" s="43">
        <v>0.586204948</v>
      </c>
      <c r="L871" s="43"/>
      <c r="M871" s="43">
        <v>0</v>
      </c>
      <c r="N871" s="43">
        <v>4.8748858937704302E-2</v>
      </c>
      <c r="O871" s="45">
        <v>0.74794129234496254</v>
      </c>
    </row>
    <row r="872" spans="1:15" x14ac:dyDescent="0.3">
      <c r="A872" s="43"/>
      <c r="B872" s="17">
        <v>0</v>
      </c>
      <c r="D872" s="46">
        <f t="shared" si="13"/>
        <v>0</v>
      </c>
      <c r="G872" s="44">
        <v>43502.25</v>
      </c>
      <c r="H872" s="43">
        <v>0</v>
      </c>
      <c r="I872" s="43">
        <v>0.34497537069714901</v>
      </c>
      <c r="J872" s="43">
        <v>0</v>
      </c>
      <c r="K872" s="43">
        <v>0.59298046999999998</v>
      </c>
      <c r="L872" s="43"/>
      <c r="M872" s="43">
        <v>0</v>
      </c>
      <c r="N872" s="43">
        <v>5.2214463298507499E-2</v>
      </c>
      <c r="O872" s="45">
        <v>0.74794129234496254</v>
      </c>
    </row>
    <row r="873" spans="1:15" x14ac:dyDescent="0.3">
      <c r="A873" s="43"/>
      <c r="B873" s="17">
        <v>181.40216566999999</v>
      </c>
      <c r="D873" s="46">
        <f t="shared" si="13"/>
        <v>181.40216566999999</v>
      </c>
      <c r="G873" s="44">
        <v>43502.291666666664</v>
      </c>
      <c r="H873" s="43">
        <v>0</v>
      </c>
      <c r="I873" s="43">
        <v>0.31444681078932102</v>
      </c>
      <c r="J873" s="43">
        <v>0</v>
      </c>
      <c r="K873" s="43">
        <v>0.57247109399999996</v>
      </c>
      <c r="L873" s="43"/>
      <c r="M873" s="43">
        <v>2.9476309343260602E-4</v>
      </c>
      <c r="N873" s="43">
        <v>5.6019930202064298E-2</v>
      </c>
      <c r="O873" s="45">
        <v>0.74794129234496254</v>
      </c>
    </row>
    <row r="874" spans="1:15" x14ac:dyDescent="0.3">
      <c r="A874" s="43"/>
      <c r="B874" s="17">
        <v>998.78216567000004</v>
      </c>
      <c r="D874" s="46">
        <f t="shared" si="13"/>
        <v>998.78216567000004</v>
      </c>
      <c r="G874" s="44">
        <v>43502.333333333336</v>
      </c>
      <c r="H874" s="43">
        <v>3.6486683877152197E-2</v>
      </c>
      <c r="I874" s="43">
        <v>0.29559698572170401</v>
      </c>
      <c r="J874" s="43">
        <v>7.4032000000000004E-3</v>
      </c>
      <c r="K874" s="43">
        <v>0.54026572699999997</v>
      </c>
      <c r="L874" s="43"/>
      <c r="M874" s="43">
        <v>4.5609334569920099E-2</v>
      </c>
      <c r="N874" s="43">
        <v>5.7142524879575801E-2</v>
      </c>
      <c r="O874" s="45">
        <v>0.74794129234496254</v>
      </c>
    </row>
    <row r="875" spans="1:15" x14ac:dyDescent="0.3">
      <c r="A875" s="43"/>
      <c r="B875" s="17">
        <v>1816.1621656699999</v>
      </c>
      <c r="D875" s="46">
        <f t="shared" si="13"/>
        <v>1816.1621656699999</v>
      </c>
      <c r="G875" s="44">
        <v>43502.375</v>
      </c>
      <c r="H875" s="43">
        <v>0.32598893361391301</v>
      </c>
      <c r="I875" s="43">
        <v>0.271118028317827</v>
      </c>
      <c r="J875" s="43">
        <v>0.192662799999999</v>
      </c>
      <c r="K875" s="43">
        <v>0.49263881399999998</v>
      </c>
      <c r="L875" s="43"/>
      <c r="M875" s="43">
        <v>0.19970828511684899</v>
      </c>
      <c r="N875" s="43">
        <v>5.7837283482305199E-2</v>
      </c>
      <c r="O875" s="45">
        <v>0.74794129234496254</v>
      </c>
    </row>
    <row r="876" spans="1:15" x14ac:dyDescent="0.3">
      <c r="A876" s="43"/>
      <c r="B876" s="17">
        <v>2633.54216567</v>
      </c>
      <c r="D876" s="46">
        <f t="shared" si="13"/>
        <v>2633.54216567</v>
      </c>
      <c r="G876" s="44">
        <v>43502.416666666664</v>
      </c>
      <c r="H876" s="43">
        <v>0.634918650818319</v>
      </c>
      <c r="I876" s="43">
        <v>0.260330827732281</v>
      </c>
      <c r="J876" s="43">
        <v>0.532748</v>
      </c>
      <c r="K876" s="43">
        <v>0.44642388100000002</v>
      </c>
      <c r="L876" s="43"/>
      <c r="M876" s="43">
        <v>0.37022807296994398</v>
      </c>
      <c r="N876" s="43">
        <v>5.5578241004435897E-2</v>
      </c>
      <c r="O876" s="45">
        <v>0.74794129234496254</v>
      </c>
    </row>
    <row r="877" spans="1:15" x14ac:dyDescent="0.3">
      <c r="A877" s="43"/>
      <c r="B877" s="17">
        <v>3450.9221656700001</v>
      </c>
      <c r="D877" s="46">
        <f t="shared" si="13"/>
        <v>3450.9221656700001</v>
      </c>
      <c r="G877" s="44">
        <v>43502.458333333336</v>
      </c>
      <c r="H877" s="43">
        <v>0.82388232829253405</v>
      </c>
      <c r="I877" s="43">
        <v>0.260495411114745</v>
      </c>
      <c r="J877" s="43">
        <v>0.84890999999999905</v>
      </c>
      <c r="K877" s="43">
        <v>0.46214526</v>
      </c>
      <c r="L877" s="43"/>
      <c r="M877" s="43">
        <v>0.50213543607459499</v>
      </c>
      <c r="N877" s="43">
        <v>5.2307523965887101E-2</v>
      </c>
      <c r="O877" s="45">
        <v>0.74794129234496254</v>
      </c>
    </row>
    <row r="878" spans="1:15" x14ac:dyDescent="0.3">
      <c r="A878" s="43"/>
      <c r="B878" s="17">
        <v>4268.3021656700002</v>
      </c>
      <c r="D878" s="46">
        <f t="shared" si="13"/>
        <v>4268.3021656700002</v>
      </c>
      <c r="G878" s="44">
        <v>43502.5</v>
      </c>
      <c r="H878" s="43">
        <v>0.92952920530355299</v>
      </c>
      <c r="I878" s="43">
        <v>0.26957042209767901</v>
      </c>
      <c r="J878" s="43">
        <v>1.06622279999999</v>
      </c>
      <c r="K878" s="43">
        <v>0.47597608299999999</v>
      </c>
      <c r="L878" s="43"/>
      <c r="M878" s="43">
        <v>0.58430001507652296</v>
      </c>
      <c r="N878" s="43">
        <v>5.2983442013100103E-2</v>
      </c>
      <c r="O878" s="45">
        <v>0.74794129234496254</v>
      </c>
    </row>
    <row r="879" spans="1:15" x14ac:dyDescent="0.3">
      <c r="A879" s="43"/>
      <c r="B879" s="17">
        <v>5085.6821656700004</v>
      </c>
      <c r="D879" s="46">
        <f t="shared" si="13"/>
        <v>5085.6821656700004</v>
      </c>
      <c r="G879" s="44">
        <v>43502.541666666664</v>
      </c>
      <c r="H879" s="43">
        <v>0.96236502980042604</v>
      </c>
      <c r="I879" s="43">
        <v>0.26807565716037801</v>
      </c>
      <c r="J879" s="43">
        <v>1.16061239999999</v>
      </c>
      <c r="K879" s="43">
        <v>0.44605034999999998</v>
      </c>
      <c r="L879" s="43"/>
      <c r="M879" s="43">
        <v>0.59741583666952602</v>
      </c>
      <c r="N879" s="43">
        <v>5.5829534531733498E-2</v>
      </c>
      <c r="O879" s="45">
        <v>0.74794129234496254</v>
      </c>
    </row>
    <row r="880" spans="1:15" x14ac:dyDescent="0.3">
      <c r="A880" s="43"/>
      <c r="B880" s="17">
        <v>5497.7534527999996</v>
      </c>
      <c r="D880" s="46">
        <f t="shared" si="13"/>
        <v>5497.7534527999996</v>
      </c>
      <c r="G880" s="44">
        <v>43502.583333333336</v>
      </c>
      <c r="H880" s="43">
        <v>0.92420841738757797</v>
      </c>
      <c r="I880" s="43">
        <v>0.25590579201212199</v>
      </c>
      <c r="J880" s="43">
        <v>1.1310427999999999</v>
      </c>
      <c r="K880" s="43">
        <v>0.48895569999999999</v>
      </c>
      <c r="L880" s="43"/>
      <c r="M880" s="43">
        <v>0.538260579777746</v>
      </c>
      <c r="N880" s="43">
        <v>5.8691375877326701E-2</v>
      </c>
      <c r="O880" s="45">
        <v>0.74794129234496254</v>
      </c>
    </row>
    <row r="881" spans="1:15" x14ac:dyDescent="0.3">
      <c r="A881" s="43"/>
      <c r="B881" s="17">
        <v>6043.9628039600002</v>
      </c>
      <c r="D881" s="46">
        <f t="shared" si="13"/>
        <v>6043.9628039600002</v>
      </c>
      <c r="G881" s="44">
        <v>43502.625</v>
      </c>
      <c r="H881" s="43">
        <v>0.82586386131557099</v>
      </c>
      <c r="I881" s="43">
        <v>0.23543851312985201</v>
      </c>
      <c r="J881" s="43">
        <v>0.99816280000000002</v>
      </c>
      <c r="K881" s="43">
        <v>0.497065753</v>
      </c>
      <c r="L881" s="43"/>
      <c r="M881" s="43">
        <v>0.39633621547789699</v>
      </c>
      <c r="N881" s="43">
        <v>5.9092622416693101E-2</v>
      </c>
      <c r="O881" s="45">
        <v>0.74794129234496254</v>
      </c>
    </row>
    <row r="882" spans="1:15" x14ac:dyDescent="0.3">
      <c r="A882" s="43"/>
      <c r="B882" s="17">
        <v>6861.3428039600003</v>
      </c>
      <c r="D882" s="46">
        <f t="shared" si="13"/>
        <v>6861.3428039600003</v>
      </c>
      <c r="G882" s="44">
        <v>43502.666666666664</v>
      </c>
      <c r="H882" s="43">
        <v>0.66225080328736796</v>
      </c>
      <c r="I882" s="43">
        <v>0.20840592790902601</v>
      </c>
      <c r="J882" s="43">
        <v>0.76022559999999995</v>
      </c>
      <c r="K882" s="43">
        <v>0.45173266499999998</v>
      </c>
      <c r="L882" s="43"/>
      <c r="M882" s="43">
        <v>0.21810322548140601</v>
      </c>
      <c r="N882" s="43">
        <v>5.2382103285364003E-2</v>
      </c>
      <c r="O882" s="45">
        <v>0.74794129234496254</v>
      </c>
    </row>
    <row r="883" spans="1:15" x14ac:dyDescent="0.3">
      <c r="A883" s="43"/>
      <c r="B883" s="17">
        <v>7105.36367995</v>
      </c>
      <c r="D883" s="46">
        <f t="shared" si="13"/>
        <v>7105.36367995</v>
      </c>
      <c r="G883" s="44">
        <v>43502.708333333336</v>
      </c>
      <c r="H883" s="43">
        <v>0.34376828237195101</v>
      </c>
      <c r="I883" s="43">
        <v>0.171856984784514</v>
      </c>
      <c r="J883" s="43">
        <v>0.43247039999999998</v>
      </c>
      <c r="K883" s="43">
        <v>0.430003156</v>
      </c>
      <c r="L883" s="43"/>
      <c r="M883" s="43">
        <v>5.5011975068580403E-2</v>
      </c>
      <c r="N883" s="43">
        <v>4.2987582973629E-2</v>
      </c>
      <c r="O883" s="45">
        <v>0.74794129234496254</v>
      </c>
    </row>
    <row r="884" spans="1:15" x14ac:dyDescent="0.3">
      <c r="A884" s="43"/>
      <c r="B884" s="17">
        <v>7110.4080046600002</v>
      </c>
      <c r="D884" s="46">
        <f t="shared" si="13"/>
        <v>7110.4080046600002</v>
      </c>
      <c r="G884" s="44">
        <v>43502.75</v>
      </c>
      <c r="H884" s="43">
        <v>3.8666281576286501E-2</v>
      </c>
      <c r="I884" s="43">
        <v>0.17377195207094501</v>
      </c>
      <c r="J884" s="43">
        <v>0.1027236</v>
      </c>
      <c r="K884" s="43">
        <v>0.44764308400000002</v>
      </c>
      <c r="L884" s="43"/>
      <c r="M884" s="43">
        <v>9.2898871415190004E-6</v>
      </c>
      <c r="N884" s="43">
        <v>3.2775608070664798E-2</v>
      </c>
      <c r="O884" s="45">
        <v>0.74794129234496254</v>
      </c>
    </row>
    <row r="885" spans="1:15" x14ac:dyDescent="0.3">
      <c r="A885" s="43"/>
      <c r="B885" s="17">
        <v>7117.1130738600004</v>
      </c>
      <c r="D885" s="46">
        <f t="shared" si="13"/>
        <v>7117.1130738600004</v>
      </c>
      <c r="G885" s="44">
        <v>43502.791666666664</v>
      </c>
      <c r="H885" s="43">
        <v>0</v>
      </c>
      <c r="I885" s="43">
        <v>0.181502447956878</v>
      </c>
      <c r="J885" s="43">
        <v>0</v>
      </c>
      <c r="K885" s="43">
        <v>0.48190471499999998</v>
      </c>
      <c r="L885" s="43"/>
      <c r="M885" s="43">
        <v>0</v>
      </c>
      <c r="N885" s="43">
        <v>3.0965727319228201E-2</v>
      </c>
      <c r="O885" s="45">
        <v>0.74794129234496254</v>
      </c>
    </row>
    <row r="886" spans="1:15" x14ac:dyDescent="0.3">
      <c r="A886" s="43"/>
      <c r="B886" s="17">
        <v>6880.4127535099997</v>
      </c>
      <c r="D886" s="46">
        <f t="shared" si="13"/>
        <v>6880.4127535099997</v>
      </c>
      <c r="G886" s="44">
        <v>43502.833333333336</v>
      </c>
      <c r="H886" s="43">
        <v>0</v>
      </c>
      <c r="I886" s="43">
        <v>0.18519290951787401</v>
      </c>
      <c r="J886" s="43">
        <v>0</v>
      </c>
      <c r="K886" s="43">
        <v>0.50384510599999999</v>
      </c>
      <c r="L886" s="43"/>
      <c r="M886" s="43">
        <v>0</v>
      </c>
      <c r="N886" s="43">
        <v>3.55311304017457E-2</v>
      </c>
      <c r="O886" s="45">
        <v>0.74794129234496254</v>
      </c>
    </row>
    <row r="887" spans="1:15" x14ac:dyDescent="0.3">
      <c r="A887" s="43"/>
      <c r="B887" s="17">
        <v>6805.2348550300003</v>
      </c>
      <c r="D887" s="46">
        <f t="shared" si="13"/>
        <v>6805.2348550300003</v>
      </c>
      <c r="G887" s="44">
        <v>43502.875</v>
      </c>
      <c r="H887" s="43">
        <v>0</v>
      </c>
      <c r="I887" s="43">
        <v>0.177819083098923</v>
      </c>
      <c r="J887" s="43">
        <v>0</v>
      </c>
      <c r="K887" s="43">
        <v>0.53323152399999996</v>
      </c>
      <c r="L887" s="43"/>
      <c r="M887" s="43">
        <v>0</v>
      </c>
      <c r="N887" s="43">
        <v>3.8995152122664301E-2</v>
      </c>
      <c r="O887" s="45">
        <v>0.74794129234496254</v>
      </c>
    </row>
    <row r="888" spans="1:15" x14ac:dyDescent="0.3">
      <c r="A888" s="43"/>
      <c r="B888" s="17">
        <v>5987.8548550300002</v>
      </c>
      <c r="D888" s="46">
        <f t="shared" si="13"/>
        <v>5987.8548550300002</v>
      </c>
      <c r="G888" s="44">
        <v>43502.916666666664</v>
      </c>
      <c r="H888" s="43">
        <v>0</v>
      </c>
      <c r="I888" s="43">
        <v>0.16520176917474999</v>
      </c>
      <c r="J888" s="43">
        <v>0</v>
      </c>
      <c r="K888" s="43">
        <v>0.55013203799999999</v>
      </c>
      <c r="L888" s="43"/>
      <c r="M888" s="43">
        <v>0</v>
      </c>
      <c r="N888" s="43">
        <v>4.1749204592425003E-2</v>
      </c>
      <c r="O888" s="45">
        <v>0.74794129234496254</v>
      </c>
    </row>
    <row r="889" spans="1:15" x14ac:dyDescent="0.3">
      <c r="A889" s="43"/>
      <c r="B889" s="17">
        <v>5170.4748550300001</v>
      </c>
      <c r="D889" s="46">
        <f t="shared" si="13"/>
        <v>5170.4748550300001</v>
      </c>
      <c r="G889" s="44">
        <v>43502.958333333336</v>
      </c>
      <c r="H889" s="43">
        <v>0</v>
      </c>
      <c r="I889" s="43">
        <v>0.14254382037453101</v>
      </c>
      <c r="J889" s="43">
        <v>0</v>
      </c>
      <c r="K889" s="43">
        <v>0.53632197800000003</v>
      </c>
      <c r="L889" s="43"/>
      <c r="M889" s="43">
        <v>0</v>
      </c>
      <c r="N889" s="43">
        <v>5.3205281686967601E-2</v>
      </c>
      <c r="O889" s="45">
        <v>0.74794129234496254</v>
      </c>
    </row>
    <row r="890" spans="1:15" x14ac:dyDescent="0.3">
      <c r="A890" s="43"/>
      <c r="B890" s="17">
        <v>4353.09485503</v>
      </c>
      <c r="D890" s="46">
        <f t="shared" si="13"/>
        <v>4353.09485503</v>
      </c>
      <c r="G890" s="44">
        <v>43503</v>
      </c>
      <c r="H890" s="43">
        <v>0</v>
      </c>
      <c r="I890" s="43">
        <v>0.122181681466511</v>
      </c>
      <c r="J890" s="43">
        <v>0</v>
      </c>
      <c r="K890" s="43">
        <v>0.49278035999999997</v>
      </c>
      <c r="L890" s="43"/>
      <c r="M890" s="43">
        <v>0</v>
      </c>
      <c r="N890" s="43">
        <v>6.8783971297621496E-2</v>
      </c>
      <c r="O890" s="45">
        <v>0.81361986613340342</v>
      </c>
    </row>
    <row r="891" spans="1:15" x14ac:dyDescent="0.3">
      <c r="A891" s="43"/>
      <c r="B891" s="17">
        <v>3535.7148550299999</v>
      </c>
      <c r="D891" s="46">
        <f t="shared" si="13"/>
        <v>3535.7148550299999</v>
      </c>
      <c r="G891" s="44">
        <v>43503.041666666664</v>
      </c>
      <c r="H891" s="43">
        <v>0</v>
      </c>
      <c r="I891" s="43">
        <v>0.11014201830296701</v>
      </c>
      <c r="J891" s="43">
        <v>0</v>
      </c>
      <c r="K891" s="43">
        <v>0.47454057900000002</v>
      </c>
      <c r="L891" s="43"/>
      <c r="M891" s="43">
        <v>0</v>
      </c>
      <c r="N891" s="43">
        <v>9.3866435229248202E-2</v>
      </c>
      <c r="O891" s="45">
        <v>0.81361986613340342</v>
      </c>
    </row>
    <row r="892" spans="1:15" x14ac:dyDescent="0.3">
      <c r="A892" s="43"/>
      <c r="B892" s="17">
        <v>2718.3348550300002</v>
      </c>
      <c r="D892" s="46">
        <f t="shared" si="13"/>
        <v>2718.3348550300002</v>
      </c>
      <c r="G892" s="44">
        <v>43503.083333333336</v>
      </c>
      <c r="H892" s="43">
        <v>0</v>
      </c>
      <c r="I892" s="43">
        <v>0.101245969370981</v>
      </c>
      <c r="J892" s="43">
        <v>0</v>
      </c>
      <c r="K892" s="43">
        <v>0.454058723</v>
      </c>
      <c r="L892" s="43"/>
      <c r="M892" s="43">
        <v>0</v>
      </c>
      <c r="N892" s="43">
        <v>0.122570228475569</v>
      </c>
      <c r="O892" s="45">
        <v>0.81361986613340342</v>
      </c>
    </row>
    <row r="893" spans="1:15" x14ac:dyDescent="0.3">
      <c r="A893" s="43"/>
      <c r="B893" s="17">
        <v>3535.7148550299999</v>
      </c>
      <c r="D893" s="46">
        <f t="shared" si="13"/>
        <v>3535.7148550299999</v>
      </c>
      <c r="G893" s="44">
        <v>43503.125</v>
      </c>
      <c r="H893" s="43">
        <v>0</v>
      </c>
      <c r="I893" s="43">
        <v>9.0865005230978305E-2</v>
      </c>
      <c r="J893" s="43">
        <v>0</v>
      </c>
      <c r="K893" s="43">
        <v>0.40348271499999999</v>
      </c>
      <c r="L893" s="43"/>
      <c r="M893" s="43">
        <v>0</v>
      </c>
      <c r="N893" s="43">
        <v>0.13865218009395</v>
      </c>
      <c r="O893" s="45">
        <v>0.81361986613340342</v>
      </c>
    </row>
    <row r="894" spans="1:15" x14ac:dyDescent="0.3">
      <c r="A894" s="43"/>
      <c r="B894" s="17">
        <v>4353.09485503</v>
      </c>
      <c r="D894" s="46">
        <f t="shared" si="13"/>
        <v>4353.09485503</v>
      </c>
      <c r="G894" s="44">
        <v>43503.166666666664</v>
      </c>
      <c r="H894" s="43">
        <v>0</v>
      </c>
      <c r="I894" s="43">
        <v>8.2658962104736E-2</v>
      </c>
      <c r="J894" s="43">
        <v>0</v>
      </c>
      <c r="K894" s="43">
        <v>0.32964987099999998</v>
      </c>
      <c r="L894" s="43"/>
      <c r="M894" s="43">
        <v>0</v>
      </c>
      <c r="N894" s="43">
        <v>0.15408366049195901</v>
      </c>
      <c r="O894" s="45">
        <v>0.81361986613340342</v>
      </c>
    </row>
    <row r="895" spans="1:15" x14ac:dyDescent="0.3">
      <c r="A895" s="43"/>
      <c r="B895" s="17">
        <v>5170.4748550300001</v>
      </c>
      <c r="D895" s="46">
        <f t="shared" si="13"/>
        <v>5170.4748550300001</v>
      </c>
      <c r="G895" s="44">
        <v>43503.208333333336</v>
      </c>
      <c r="H895" s="43">
        <v>0</v>
      </c>
      <c r="I895" s="43">
        <v>7.5084993566977495E-2</v>
      </c>
      <c r="J895" s="43">
        <v>0</v>
      </c>
      <c r="K895" s="43">
        <v>0.30419757200000003</v>
      </c>
      <c r="L895" s="43"/>
      <c r="M895" s="43">
        <v>0</v>
      </c>
      <c r="N895" s="43">
        <v>0.16659229329779399</v>
      </c>
      <c r="O895" s="45">
        <v>0.81361986613340342</v>
      </c>
    </row>
    <row r="896" spans="1:15" x14ac:dyDescent="0.3">
      <c r="A896" s="43"/>
      <c r="B896" s="17">
        <v>5987.8548550300002</v>
      </c>
      <c r="D896" s="46">
        <f t="shared" si="13"/>
        <v>5987.8548550300002</v>
      </c>
      <c r="G896" s="44">
        <v>43503.25</v>
      </c>
      <c r="H896" s="43">
        <v>0</v>
      </c>
      <c r="I896" s="43">
        <v>6.52740029681773E-2</v>
      </c>
      <c r="J896" s="43">
        <v>0</v>
      </c>
      <c r="K896" s="43">
        <v>0.32979997</v>
      </c>
      <c r="L896" s="43"/>
      <c r="M896" s="43">
        <v>0</v>
      </c>
      <c r="N896" s="43">
        <v>0.182719887837864</v>
      </c>
      <c r="O896" s="45">
        <v>0.81361986613340342</v>
      </c>
    </row>
    <row r="897" spans="1:15" x14ac:dyDescent="0.3">
      <c r="A897" s="43"/>
      <c r="B897" s="17">
        <v>6805.2348550300003</v>
      </c>
      <c r="D897" s="46">
        <f t="shared" si="13"/>
        <v>6805.2348550300003</v>
      </c>
      <c r="G897" s="44">
        <v>43503.291666666664</v>
      </c>
      <c r="H897" s="43">
        <v>0</v>
      </c>
      <c r="I897" s="43">
        <v>5.0037530399728497E-2</v>
      </c>
      <c r="J897" s="43">
        <v>0</v>
      </c>
      <c r="K897" s="43">
        <v>0.35272399799999998</v>
      </c>
      <c r="L897" s="43"/>
      <c r="M897" s="43">
        <v>4.07761344126529E-4</v>
      </c>
      <c r="N897" s="43">
        <v>0.19423812956668399</v>
      </c>
      <c r="O897" s="45">
        <v>0.81361986613340342</v>
      </c>
    </row>
    <row r="898" spans="1:15" x14ac:dyDescent="0.3">
      <c r="A898" s="43"/>
      <c r="B898" s="17">
        <v>6805.2348550300003</v>
      </c>
      <c r="D898" s="46">
        <f t="shared" si="13"/>
        <v>6805.2348550300003</v>
      </c>
      <c r="G898" s="44">
        <v>43503.333333333336</v>
      </c>
      <c r="H898" s="43">
        <v>3.9839535401814501E-2</v>
      </c>
      <c r="I898" s="43">
        <v>4.2977519679469597E-2</v>
      </c>
      <c r="J898" s="43">
        <v>8.0835999999999998E-3</v>
      </c>
      <c r="K898" s="43">
        <v>0.33112938400000003</v>
      </c>
      <c r="L898" s="43"/>
      <c r="M898" s="43">
        <v>4.9714459913131497E-2</v>
      </c>
      <c r="N898" s="43">
        <v>0.209445813523219</v>
      </c>
      <c r="O898" s="45">
        <v>0.81361986613340342</v>
      </c>
    </row>
    <row r="899" spans="1:15" x14ac:dyDescent="0.3">
      <c r="A899" s="43"/>
      <c r="B899" s="17">
        <v>5987.8548550300002</v>
      </c>
      <c r="D899" s="46">
        <f t="shared" ref="D899:D962" si="14">B899+C899</f>
        <v>5987.8548550300002</v>
      </c>
      <c r="G899" s="44">
        <v>43503.375</v>
      </c>
      <c r="H899" s="43">
        <v>0.33398756615668701</v>
      </c>
      <c r="I899" s="43">
        <v>2.5046910837175099E-2</v>
      </c>
      <c r="J899" s="43">
        <v>0.18525439999999899</v>
      </c>
      <c r="K899" s="43">
        <v>0.36020284899999999</v>
      </c>
      <c r="L899" s="43"/>
      <c r="M899" s="43">
        <v>0.19408194958676001</v>
      </c>
      <c r="N899" s="43">
        <v>0.20216540966789201</v>
      </c>
      <c r="O899" s="45">
        <v>0.81361986613340342</v>
      </c>
    </row>
    <row r="900" spans="1:15" x14ac:dyDescent="0.3">
      <c r="A900" s="43"/>
      <c r="B900" s="17">
        <v>5170.4748550300001</v>
      </c>
      <c r="D900" s="46">
        <f t="shared" si="14"/>
        <v>5170.4748550300001</v>
      </c>
      <c r="G900" s="44">
        <v>43503.416666666664</v>
      </c>
      <c r="H900" s="43">
        <v>0.64487142635858197</v>
      </c>
      <c r="I900" s="43">
        <v>1.6923760678461599E-2</v>
      </c>
      <c r="J900" s="43">
        <v>0.4979344</v>
      </c>
      <c r="K900" s="43">
        <v>0.33305104000000002</v>
      </c>
      <c r="L900" s="43"/>
      <c r="M900" s="43">
        <v>0.352152715116969</v>
      </c>
      <c r="N900" s="43">
        <v>0.19468363602097799</v>
      </c>
      <c r="O900" s="45">
        <v>0.81361986613340342</v>
      </c>
    </row>
    <row r="901" spans="1:15" x14ac:dyDescent="0.3">
      <c r="A901" s="43"/>
      <c r="B901" s="17">
        <v>5987.8548550300002</v>
      </c>
      <c r="D901" s="46">
        <f t="shared" si="14"/>
        <v>5987.8548550300002</v>
      </c>
      <c r="G901" s="44">
        <v>43503.458333333336</v>
      </c>
      <c r="H901" s="43">
        <v>0.840625258104023</v>
      </c>
      <c r="I901" s="43">
        <v>1.2042258560094299E-2</v>
      </c>
      <c r="J901" s="43">
        <v>0.78454760000000001</v>
      </c>
      <c r="K901" s="43">
        <v>0.37727580700000002</v>
      </c>
      <c r="L901" s="43"/>
      <c r="M901" s="43">
        <v>0.47761228928821903</v>
      </c>
      <c r="N901" s="43">
        <v>0.179066725113527</v>
      </c>
      <c r="O901" s="45">
        <v>0.81361986613340342</v>
      </c>
    </row>
    <row r="902" spans="1:15" x14ac:dyDescent="0.3">
      <c r="A902" s="43"/>
      <c r="B902" s="17">
        <v>6377.7476193000002</v>
      </c>
      <c r="D902" s="46">
        <f t="shared" si="14"/>
        <v>6377.7476193000002</v>
      </c>
      <c r="G902" s="44">
        <v>43503.5</v>
      </c>
      <c r="H902" s="43">
        <v>0.96203301667918295</v>
      </c>
      <c r="I902" s="43">
        <v>1.62506314736117E-2</v>
      </c>
      <c r="J902" s="43">
        <v>0.97775920000000005</v>
      </c>
      <c r="K902" s="43">
        <v>0.52153466999999998</v>
      </c>
      <c r="L902" s="43"/>
      <c r="M902" s="43">
        <v>0.54087806733822097</v>
      </c>
      <c r="N902" s="43">
        <v>0.18946633654296699</v>
      </c>
      <c r="O902" s="45">
        <v>0.81361986613340342</v>
      </c>
    </row>
    <row r="903" spans="1:15" x14ac:dyDescent="0.3">
      <c r="A903" s="43"/>
      <c r="B903" s="17">
        <v>5777.26481109</v>
      </c>
      <c r="D903" s="46">
        <f t="shared" si="14"/>
        <v>5777.26481109</v>
      </c>
      <c r="G903" s="44">
        <v>43503.541666666664</v>
      </c>
      <c r="H903" s="43">
        <v>1.0036502595064101</v>
      </c>
      <c r="I903" s="43">
        <v>2.5211811584802499E-2</v>
      </c>
      <c r="J903" s="43">
        <v>1.0555855999999999</v>
      </c>
      <c r="K903" s="43">
        <v>0.60351415799999997</v>
      </c>
      <c r="L903" s="43"/>
      <c r="M903" s="43">
        <v>0.53861766177301595</v>
      </c>
      <c r="N903" s="43">
        <v>0.19657903925561601</v>
      </c>
      <c r="O903" s="45">
        <v>0.81361986613340342</v>
      </c>
    </row>
    <row r="904" spans="1:15" x14ac:dyDescent="0.3">
      <c r="A904" s="43"/>
      <c r="B904" s="17">
        <v>6594.6448110900001</v>
      </c>
      <c r="D904" s="46">
        <f t="shared" si="14"/>
        <v>6594.6448110900001</v>
      </c>
      <c r="G904" s="44">
        <v>43503.583333333336</v>
      </c>
      <c r="H904" s="43">
        <v>0.97790881805184504</v>
      </c>
      <c r="I904" s="43">
        <v>3.6366072901723799E-2</v>
      </c>
      <c r="J904" s="43">
        <v>1.0190684000000001</v>
      </c>
      <c r="K904" s="43">
        <v>0.64905460400000003</v>
      </c>
      <c r="L904" s="43"/>
      <c r="M904" s="43">
        <v>0.47322884513562102</v>
      </c>
      <c r="N904" s="43">
        <v>0.20042784694858801</v>
      </c>
      <c r="O904" s="45">
        <v>0.81361986613340342</v>
      </c>
    </row>
    <row r="905" spans="1:15" x14ac:dyDescent="0.3">
      <c r="A905" s="43"/>
      <c r="B905" s="17">
        <v>6865.8224938200001</v>
      </c>
      <c r="D905" s="46">
        <f t="shared" si="14"/>
        <v>6865.8224938200001</v>
      </c>
      <c r="G905" s="44">
        <v>43503.625</v>
      </c>
      <c r="H905" s="43">
        <v>0.89690723539490302</v>
      </c>
      <c r="I905" s="43">
        <v>4.88031654873586E-2</v>
      </c>
      <c r="J905" s="43">
        <v>0.91632159999999996</v>
      </c>
      <c r="K905" s="43">
        <v>0.66501078000000002</v>
      </c>
      <c r="L905" s="43"/>
      <c r="M905" s="43">
        <v>0.34863119090888001</v>
      </c>
      <c r="N905" s="43">
        <v>0.202891824223324</v>
      </c>
      <c r="O905" s="45">
        <v>0.81361986613340342</v>
      </c>
    </row>
    <row r="906" spans="1:15" x14ac:dyDescent="0.3">
      <c r="A906" s="43"/>
      <c r="B906" s="17">
        <v>6859.0220739899996</v>
      </c>
      <c r="D906" s="46">
        <f t="shared" si="14"/>
        <v>6859.0220739899996</v>
      </c>
      <c r="G906" s="44">
        <v>43503.666666666664</v>
      </c>
      <c r="H906" s="43">
        <v>0.74327024369747596</v>
      </c>
      <c r="I906" s="43">
        <v>5.7120573516053902E-2</v>
      </c>
      <c r="J906" s="43">
        <v>0.71464839999999996</v>
      </c>
      <c r="K906" s="43">
        <v>0.65925263599999995</v>
      </c>
      <c r="L906" s="43"/>
      <c r="M906" s="43">
        <v>0.19237261942213599</v>
      </c>
      <c r="N906" s="43">
        <v>0.21969512032690899</v>
      </c>
      <c r="O906" s="45">
        <v>0.81361986613340342</v>
      </c>
    </row>
    <row r="907" spans="1:15" x14ac:dyDescent="0.3">
      <c r="A907" s="43"/>
      <c r="B907" s="17">
        <v>7108.7043134100004</v>
      </c>
      <c r="D907" s="46">
        <f t="shared" si="14"/>
        <v>7108.7043134100004</v>
      </c>
      <c r="G907" s="44">
        <v>43503.708333333336</v>
      </c>
      <c r="H907" s="43">
        <v>0.38661632797927897</v>
      </c>
      <c r="I907" s="43">
        <v>6.0426226313524102E-2</v>
      </c>
      <c r="J907" s="43">
        <v>0.41903360000000001</v>
      </c>
      <c r="K907" s="43">
        <v>0.63383561799999999</v>
      </c>
      <c r="L907" s="43"/>
      <c r="M907" s="43">
        <v>5.0077136176792499E-2</v>
      </c>
      <c r="N907" s="43">
        <v>0.27595896209462401</v>
      </c>
      <c r="O907" s="45">
        <v>0.81361986613340342</v>
      </c>
    </row>
    <row r="908" spans="1:15" x14ac:dyDescent="0.3">
      <c r="A908" s="43"/>
      <c r="B908" s="17">
        <v>7113.7486381199997</v>
      </c>
      <c r="D908" s="46">
        <f t="shared" si="14"/>
        <v>7113.7486381199997</v>
      </c>
      <c r="G908" s="44">
        <v>43503.75</v>
      </c>
      <c r="H908" s="43">
        <v>4.3526451922447397E-2</v>
      </c>
      <c r="I908" s="43">
        <v>9.6312921469814905E-2</v>
      </c>
      <c r="J908" s="43">
        <v>0.101760399999999</v>
      </c>
      <c r="K908" s="43">
        <v>0.62545728</v>
      </c>
      <c r="L908" s="43"/>
      <c r="M908" s="43">
        <v>1.17302144310908E-4</v>
      </c>
      <c r="N908" s="43">
        <v>0.36660459625164499</v>
      </c>
      <c r="O908" s="45">
        <v>0.81361986613340342</v>
      </c>
    </row>
    <row r="909" spans="1:15" x14ac:dyDescent="0.3">
      <c r="A909" s="43"/>
      <c r="B909" s="17">
        <v>7120.4537073199999</v>
      </c>
      <c r="D909" s="46">
        <f t="shared" si="14"/>
        <v>7120.4537073199999</v>
      </c>
      <c r="G909" s="44">
        <v>43503.791666666664</v>
      </c>
      <c r="H909" s="43">
        <v>0</v>
      </c>
      <c r="I909" s="43">
        <v>0.110863960029392</v>
      </c>
      <c r="J909" s="43">
        <v>0</v>
      </c>
      <c r="K909" s="43">
        <v>0.63346663199999997</v>
      </c>
      <c r="L909" s="43"/>
      <c r="M909" s="43">
        <v>0</v>
      </c>
      <c r="N909" s="43">
        <v>0.435370033574217</v>
      </c>
      <c r="O909" s="45">
        <v>0.81361986613340342</v>
      </c>
    </row>
    <row r="910" spans="1:15" x14ac:dyDescent="0.3">
      <c r="A910" s="43"/>
      <c r="B910" s="17">
        <v>7130.3043869700005</v>
      </c>
      <c r="D910" s="46">
        <f t="shared" si="14"/>
        <v>7130.3043869700005</v>
      </c>
      <c r="G910" s="44">
        <v>43503.833333333336</v>
      </c>
      <c r="H910" s="43">
        <v>0</v>
      </c>
      <c r="I910" s="43">
        <v>0.108409505487727</v>
      </c>
      <c r="J910" s="43">
        <v>0</v>
      </c>
      <c r="K910" s="43">
        <v>0.65293873400000002</v>
      </c>
      <c r="L910" s="43"/>
      <c r="M910" s="43">
        <v>0</v>
      </c>
      <c r="N910" s="43">
        <v>0.48594697427572803</v>
      </c>
      <c r="O910" s="45">
        <v>0.81361986613340342</v>
      </c>
    </row>
    <row r="911" spans="1:15" x14ac:dyDescent="0.3">
      <c r="A911" s="43"/>
      <c r="B911" s="17">
        <v>6922.0073916000001</v>
      </c>
      <c r="D911" s="46">
        <f t="shared" si="14"/>
        <v>6922.0073916000001</v>
      </c>
      <c r="G911" s="44">
        <v>43503.875</v>
      </c>
      <c r="H911" s="43">
        <v>0</v>
      </c>
      <c r="I911" s="43">
        <v>0.103524298050615</v>
      </c>
      <c r="J911" s="43">
        <v>0</v>
      </c>
      <c r="K911" s="43">
        <v>0.61853434900000004</v>
      </c>
      <c r="L911" s="43"/>
      <c r="M911" s="43">
        <v>0</v>
      </c>
      <c r="N911" s="43">
        <v>0.52401694229303097</v>
      </c>
      <c r="O911" s="45">
        <v>0.81361986613340342</v>
      </c>
    </row>
    <row r="912" spans="1:15" x14ac:dyDescent="0.3">
      <c r="A912" s="43"/>
      <c r="B912" s="17">
        <v>6856.0729495400001</v>
      </c>
      <c r="D912" s="46">
        <f t="shared" si="14"/>
        <v>6856.0729495400001</v>
      </c>
      <c r="G912" s="44">
        <v>43503.916666666664</v>
      </c>
      <c r="H912" s="43">
        <v>0</v>
      </c>
      <c r="I912" s="43">
        <v>0.10113072127682</v>
      </c>
      <c r="J912" s="43">
        <v>0</v>
      </c>
      <c r="K912" s="43">
        <v>0.560160989</v>
      </c>
      <c r="L912" s="43"/>
      <c r="M912" s="43">
        <v>0</v>
      </c>
      <c r="N912" s="43">
        <v>0.557653162225066</v>
      </c>
      <c r="O912" s="45">
        <v>0.81361986613340342</v>
      </c>
    </row>
    <row r="913" spans="1:15" x14ac:dyDescent="0.3">
      <c r="A913" s="43"/>
      <c r="B913" s="17">
        <v>6038.69294954</v>
      </c>
      <c r="D913" s="46">
        <f t="shared" si="14"/>
        <v>6038.69294954</v>
      </c>
      <c r="G913" s="44">
        <v>43503.958333333336</v>
      </c>
      <c r="H913" s="43">
        <v>0</v>
      </c>
      <c r="I913" s="43">
        <v>0.102625339636728</v>
      </c>
      <c r="J913" s="43">
        <v>0</v>
      </c>
      <c r="K913" s="43">
        <v>0.50256979999999996</v>
      </c>
      <c r="L913" s="43"/>
      <c r="M913" s="43">
        <v>0</v>
      </c>
      <c r="N913" s="43">
        <v>0.58093642905434695</v>
      </c>
      <c r="O913" s="45">
        <v>0.81361986613340342</v>
      </c>
    </row>
    <row r="914" spans="1:15" x14ac:dyDescent="0.3">
      <c r="A914" s="43"/>
      <c r="B914" s="17">
        <v>5221.3129495399999</v>
      </c>
      <c r="D914" s="46">
        <f t="shared" si="14"/>
        <v>5221.3129495399999</v>
      </c>
      <c r="G914" s="44">
        <v>43504</v>
      </c>
      <c r="H914" s="43">
        <v>0</v>
      </c>
      <c r="I914" s="43">
        <v>0.10262488073640701</v>
      </c>
      <c r="J914" s="43">
        <v>0</v>
      </c>
      <c r="K914" s="43">
        <v>0.50119170300000004</v>
      </c>
      <c r="L914" s="43"/>
      <c r="M914" s="43">
        <v>0</v>
      </c>
      <c r="N914" s="43">
        <v>0.59141020296920099</v>
      </c>
      <c r="O914" s="45">
        <v>0.84951458139459235</v>
      </c>
    </row>
    <row r="915" spans="1:15" x14ac:dyDescent="0.3">
      <c r="A915" s="43"/>
      <c r="B915" s="17">
        <v>4403.9329495399998</v>
      </c>
      <c r="D915" s="46">
        <f t="shared" si="14"/>
        <v>4403.9329495399998</v>
      </c>
      <c r="G915" s="44">
        <v>43504.041666666664</v>
      </c>
      <c r="H915" s="43">
        <v>0</v>
      </c>
      <c r="I915" s="43">
        <v>0.107091807473204</v>
      </c>
      <c r="J915" s="43">
        <v>0</v>
      </c>
      <c r="K915" s="43">
        <v>0.53087421700000004</v>
      </c>
      <c r="L915" s="43"/>
      <c r="M915" s="43">
        <v>0</v>
      </c>
      <c r="N915" s="43">
        <v>0.59957982652360897</v>
      </c>
      <c r="O915" s="45">
        <v>0.84951458139459235</v>
      </c>
    </row>
    <row r="916" spans="1:15" x14ac:dyDescent="0.3">
      <c r="A916" s="43"/>
      <c r="B916" s="17">
        <v>3586.5529495400001</v>
      </c>
      <c r="D916" s="46">
        <f t="shared" si="14"/>
        <v>3586.5529495400001</v>
      </c>
      <c r="G916" s="44">
        <v>43504.083333333336</v>
      </c>
      <c r="H916" s="43">
        <v>0</v>
      </c>
      <c r="I916" s="43">
        <v>0.11665643495677901</v>
      </c>
      <c r="J916" s="43">
        <v>0</v>
      </c>
      <c r="K916" s="43">
        <v>0.53298999499999999</v>
      </c>
      <c r="L916" s="43"/>
      <c r="M916" s="43">
        <v>0</v>
      </c>
      <c r="N916" s="43">
        <v>0.59873118413384696</v>
      </c>
      <c r="O916" s="45">
        <v>0.84951458139459235</v>
      </c>
    </row>
    <row r="917" spans="1:15" x14ac:dyDescent="0.3">
      <c r="A917" s="43"/>
      <c r="B917" s="17">
        <v>3548.98086165</v>
      </c>
      <c r="D917" s="46">
        <f t="shared" si="14"/>
        <v>3548.98086165</v>
      </c>
      <c r="G917" s="44">
        <v>43504.125</v>
      </c>
      <c r="H917" s="43">
        <v>0</v>
      </c>
      <c r="I917" s="43">
        <v>0.123549102793615</v>
      </c>
      <c r="J917" s="43">
        <v>0</v>
      </c>
      <c r="K917" s="43">
        <v>0.506920339</v>
      </c>
      <c r="L917" s="43"/>
      <c r="M917" s="43">
        <v>0</v>
      </c>
      <c r="N917" s="43">
        <v>0.59141705881056506</v>
      </c>
      <c r="O917" s="45">
        <v>0.84951458139459235</v>
      </c>
    </row>
    <row r="918" spans="1:15" x14ac:dyDescent="0.3">
      <c r="A918" s="43"/>
      <c r="B918" s="17">
        <v>4366.3608616499996</v>
      </c>
      <c r="D918" s="46">
        <f t="shared" si="14"/>
        <v>4366.3608616499996</v>
      </c>
      <c r="G918" s="44">
        <v>43504.166666666664</v>
      </c>
      <c r="H918" s="43">
        <v>0</v>
      </c>
      <c r="I918" s="43">
        <v>0.12955734653036999</v>
      </c>
      <c r="J918" s="43">
        <v>0</v>
      </c>
      <c r="K918" s="43">
        <v>0.476928458</v>
      </c>
      <c r="L918" s="43"/>
      <c r="M918" s="43">
        <v>0</v>
      </c>
      <c r="N918" s="43">
        <v>0.58013673542976296</v>
      </c>
      <c r="O918" s="45">
        <v>0.84951458139459235</v>
      </c>
    </row>
    <row r="919" spans="1:15" x14ac:dyDescent="0.3">
      <c r="A919" s="43"/>
      <c r="B919" s="17">
        <v>5183.7408616499997</v>
      </c>
      <c r="D919" s="46">
        <f t="shared" si="14"/>
        <v>5183.7408616499997</v>
      </c>
      <c r="G919" s="44">
        <v>43504.208333333336</v>
      </c>
      <c r="H919" s="43">
        <v>0</v>
      </c>
      <c r="I919" s="43">
        <v>0.13847450468000899</v>
      </c>
      <c r="J919" s="43">
        <v>0</v>
      </c>
      <c r="K919" s="43">
        <v>0.43025509099999998</v>
      </c>
      <c r="L919" s="43"/>
      <c r="M919" s="43">
        <v>0</v>
      </c>
      <c r="N919" s="43">
        <v>0.56987339893307598</v>
      </c>
      <c r="O919" s="45">
        <v>0.84951458139459235</v>
      </c>
    </row>
    <row r="920" spans="1:15" x14ac:dyDescent="0.3">
      <c r="A920" s="43"/>
      <c r="B920" s="17">
        <v>6001.1208616499998</v>
      </c>
      <c r="D920" s="46">
        <f t="shared" si="14"/>
        <v>6001.1208616499998</v>
      </c>
      <c r="G920" s="44">
        <v>43504.25</v>
      </c>
      <c r="H920" s="43">
        <v>0</v>
      </c>
      <c r="I920" s="43">
        <v>0.158354334242125</v>
      </c>
      <c r="J920" s="43">
        <v>0</v>
      </c>
      <c r="K920" s="43">
        <v>0.40832272200000003</v>
      </c>
      <c r="L920" s="43"/>
      <c r="M920" s="43">
        <v>0</v>
      </c>
      <c r="N920" s="43">
        <v>0.56188763988033796</v>
      </c>
      <c r="O920" s="45">
        <v>0.84951458139459235</v>
      </c>
    </row>
    <row r="921" spans="1:15" x14ac:dyDescent="0.3">
      <c r="A921" s="43"/>
      <c r="B921" s="17">
        <v>6818.5008616499999</v>
      </c>
      <c r="D921" s="46">
        <f t="shared" si="14"/>
        <v>6818.5008616499999</v>
      </c>
      <c r="G921" s="44">
        <v>43504.291666666664</v>
      </c>
      <c r="H921" s="43">
        <v>0</v>
      </c>
      <c r="I921" s="43">
        <v>0.20226546333196899</v>
      </c>
      <c r="J921" s="43">
        <v>0</v>
      </c>
      <c r="K921" s="43">
        <v>0.39137524099999998</v>
      </c>
      <c r="L921" s="43"/>
      <c r="M921" s="43">
        <v>8.5463208140501503E-5</v>
      </c>
      <c r="N921" s="43">
        <v>0.54267855640014795</v>
      </c>
      <c r="O921" s="45">
        <v>0.84951458139459235</v>
      </c>
    </row>
    <row r="922" spans="1:15" x14ac:dyDescent="0.3">
      <c r="A922" s="43"/>
      <c r="B922" s="17">
        <v>6818.5008616499999</v>
      </c>
      <c r="D922" s="46">
        <f t="shared" si="14"/>
        <v>6818.5008616499999</v>
      </c>
      <c r="G922" s="44">
        <v>43504.333333333336</v>
      </c>
      <c r="H922" s="43">
        <v>3.5634132592579297E-2</v>
      </c>
      <c r="I922" s="43">
        <v>0.29652720476681099</v>
      </c>
      <c r="J922" s="43">
        <v>7.8643999999999901E-3</v>
      </c>
      <c r="K922" s="43">
        <v>0.33078401000000002</v>
      </c>
      <c r="L922" s="43"/>
      <c r="M922" s="43">
        <v>2.7760807913043899E-2</v>
      </c>
      <c r="N922" s="43">
        <v>0.48069803042971998</v>
      </c>
      <c r="O922" s="45">
        <v>0.84951458139459235</v>
      </c>
    </row>
    <row r="923" spans="1:15" x14ac:dyDescent="0.3">
      <c r="A923" s="43"/>
      <c r="B923" s="17">
        <v>6001.1208616499998</v>
      </c>
      <c r="D923" s="46">
        <f t="shared" si="14"/>
        <v>6001.1208616499998</v>
      </c>
      <c r="G923" s="44">
        <v>43504.375</v>
      </c>
      <c r="H923" s="43">
        <v>0.286158600707973</v>
      </c>
      <c r="I923" s="43">
        <v>0.35863465140032103</v>
      </c>
      <c r="J923" s="43">
        <v>0.1840724</v>
      </c>
      <c r="K923" s="43">
        <v>0.26854158299999997</v>
      </c>
      <c r="L923" s="43"/>
      <c r="M923" s="43">
        <v>0.177903312942785</v>
      </c>
      <c r="N923" s="43">
        <v>0.40939923148516799</v>
      </c>
      <c r="O923" s="45">
        <v>0.84951458139459235</v>
      </c>
    </row>
    <row r="924" spans="1:15" x14ac:dyDescent="0.3">
      <c r="A924" s="43"/>
      <c r="B924" s="17">
        <v>6818.5008616499999</v>
      </c>
      <c r="D924" s="46">
        <f t="shared" si="14"/>
        <v>6818.5008616499999</v>
      </c>
      <c r="G924" s="44">
        <v>43504.416666666664</v>
      </c>
      <c r="H924" s="43">
        <v>0.59294733372183395</v>
      </c>
      <c r="I924" s="43">
        <v>0.41213157614005902</v>
      </c>
      <c r="J924" s="43">
        <v>0.51592199999999899</v>
      </c>
      <c r="K924" s="43">
        <v>0.18605930700000001</v>
      </c>
      <c r="L924" s="43"/>
      <c r="M924" s="43">
        <v>0.40676260890057198</v>
      </c>
      <c r="N924" s="43">
        <v>0.34115519222120999</v>
      </c>
      <c r="O924" s="45">
        <v>0.84951458139459235</v>
      </c>
    </row>
    <row r="925" spans="1:15" x14ac:dyDescent="0.3">
      <c r="A925" s="43"/>
      <c r="B925" s="17">
        <v>6001.1208616499998</v>
      </c>
      <c r="D925" s="46">
        <f t="shared" si="14"/>
        <v>6001.1208616499998</v>
      </c>
      <c r="G925" s="44">
        <v>43504.458333333336</v>
      </c>
      <c r="H925" s="43">
        <v>0.81273382942854899</v>
      </c>
      <c r="I925" s="43">
        <v>0.46587153253470198</v>
      </c>
      <c r="J925" s="43">
        <v>0.835807999999999</v>
      </c>
      <c r="K925" s="43">
        <v>0.116713002</v>
      </c>
      <c r="L925" s="43"/>
      <c r="M925" s="43">
        <v>0.630584315210861</v>
      </c>
      <c r="N925" s="43">
        <v>0.28371924080741201</v>
      </c>
      <c r="O925" s="45">
        <v>0.84951458139459235</v>
      </c>
    </row>
    <row r="926" spans="1:15" x14ac:dyDescent="0.3">
      <c r="A926" s="43"/>
      <c r="B926" s="17">
        <v>5965.4736577200001</v>
      </c>
      <c r="D926" s="46">
        <f t="shared" si="14"/>
        <v>5965.4736577200001</v>
      </c>
      <c r="G926" s="44">
        <v>43504.5</v>
      </c>
      <c r="H926" s="43">
        <v>0.94977720312185698</v>
      </c>
      <c r="I926" s="43">
        <v>0.52547213682677896</v>
      </c>
      <c r="J926" s="43">
        <v>1.049382</v>
      </c>
      <c r="K926" s="43">
        <v>5.7032555999999998E-2</v>
      </c>
      <c r="L926" s="43"/>
      <c r="M926" s="43">
        <v>0.63848602159096002</v>
      </c>
      <c r="N926" s="43">
        <v>0.29707724793799201</v>
      </c>
      <c r="O926" s="45">
        <v>0.84951458139459235</v>
      </c>
    </row>
    <row r="927" spans="1:15" x14ac:dyDescent="0.3">
      <c r="A927" s="43"/>
      <c r="B927" s="17">
        <v>5965.4946591500002</v>
      </c>
      <c r="D927" s="46">
        <f t="shared" si="14"/>
        <v>5965.4946591500002</v>
      </c>
      <c r="G927" s="44">
        <v>43504.541666666664</v>
      </c>
      <c r="H927" s="43">
        <v>1.00360542544666</v>
      </c>
      <c r="I927" s="43">
        <v>0.57539944016993405</v>
      </c>
      <c r="J927" s="43">
        <v>1.1398964</v>
      </c>
      <c r="K927" s="43">
        <v>2.1203336E-2</v>
      </c>
      <c r="L927" s="43"/>
      <c r="M927" s="43">
        <v>0.56058781503021105</v>
      </c>
      <c r="N927" s="43">
        <v>0.33764313852354599</v>
      </c>
      <c r="O927" s="45">
        <v>0.84951458139459235</v>
      </c>
    </row>
    <row r="928" spans="1:15" x14ac:dyDescent="0.3">
      <c r="A928" s="43"/>
      <c r="B928" s="17">
        <v>6061.7085004399996</v>
      </c>
      <c r="D928" s="46">
        <f t="shared" si="14"/>
        <v>6061.7085004399996</v>
      </c>
      <c r="G928" s="44">
        <v>43504.583333333336</v>
      </c>
      <c r="H928" s="43">
        <v>0.97888589586820496</v>
      </c>
      <c r="I928" s="43">
        <v>0.60822984068493102</v>
      </c>
      <c r="J928" s="43">
        <v>1.1074948</v>
      </c>
      <c r="K928" s="43">
        <v>1.3119687999999999E-2</v>
      </c>
      <c r="L928" s="43"/>
      <c r="M928" s="43">
        <v>0.43253312084043899</v>
      </c>
      <c r="N928" s="43">
        <v>0.37813030282673099</v>
      </c>
      <c r="O928" s="45">
        <v>0.84951458139459235</v>
      </c>
    </row>
    <row r="929" spans="1:15" x14ac:dyDescent="0.3">
      <c r="A929" s="43"/>
      <c r="B929" s="17">
        <v>6879.0885004399997</v>
      </c>
      <c r="D929" s="46">
        <f t="shared" si="14"/>
        <v>6879.0885004399997</v>
      </c>
      <c r="G929" s="44">
        <v>43504.625</v>
      </c>
      <c r="H929" s="43">
        <v>0.894569958298291</v>
      </c>
      <c r="I929" s="43">
        <v>0.62030999208363102</v>
      </c>
      <c r="J929" s="43">
        <v>0.98644240000000005</v>
      </c>
      <c r="K929" s="43">
        <v>1.0590251E-2</v>
      </c>
      <c r="L929" s="43"/>
      <c r="M929" s="43">
        <v>0.34426281139635201</v>
      </c>
      <c r="N929" s="43">
        <v>0.40651342975734001</v>
      </c>
      <c r="O929" s="45">
        <v>0.84951458139459235</v>
      </c>
    </row>
    <row r="930" spans="1:15" x14ac:dyDescent="0.3">
      <c r="A930" s="43"/>
      <c r="B930" s="17">
        <v>6877.9494440300004</v>
      </c>
      <c r="D930" s="46">
        <f t="shared" si="14"/>
        <v>6877.9494440300004</v>
      </c>
      <c r="G930" s="44">
        <v>43504.666666666664</v>
      </c>
      <c r="H930" s="43">
        <v>0.74083907061677501</v>
      </c>
      <c r="I930" s="43">
        <v>0.60722600943736305</v>
      </c>
      <c r="J930" s="43">
        <v>0.76034159999999995</v>
      </c>
      <c r="K930" s="43">
        <v>7.7570809999999999E-3</v>
      </c>
      <c r="L930" s="43"/>
      <c r="M930" s="43">
        <v>0.21846041189398499</v>
      </c>
      <c r="N930" s="43">
        <v>0.42027993628068699</v>
      </c>
      <c r="O930" s="45">
        <v>0.84951458139459235</v>
      </c>
    </row>
    <row r="931" spans="1:15" x14ac:dyDescent="0.3">
      <c r="A931" s="43"/>
      <c r="B931" s="17">
        <v>6825.4194600299998</v>
      </c>
      <c r="D931" s="46">
        <f t="shared" si="14"/>
        <v>6825.4194600299998</v>
      </c>
      <c r="G931" s="44">
        <v>43504.708333333336</v>
      </c>
      <c r="H931" s="43">
        <v>0.39536095927704401</v>
      </c>
      <c r="I931" s="43">
        <v>0.59306619482072698</v>
      </c>
      <c r="J931" s="43">
        <v>0.44026959999999998</v>
      </c>
      <c r="K931" s="43">
        <v>1.2347047999999999E-2</v>
      </c>
      <c r="L931" s="43"/>
      <c r="M931" s="43">
        <v>8.5917006181604999E-2</v>
      </c>
      <c r="N931" s="43">
        <v>0.39830102869912898</v>
      </c>
      <c r="O931" s="45">
        <v>0.84951458139459235</v>
      </c>
    </row>
    <row r="932" spans="1:15" x14ac:dyDescent="0.3">
      <c r="A932" s="43"/>
      <c r="B932" s="17">
        <v>6008.0394600299996</v>
      </c>
      <c r="D932" s="46">
        <f t="shared" si="14"/>
        <v>6008.0394600299996</v>
      </c>
      <c r="G932" s="44">
        <v>43504.75</v>
      </c>
      <c r="H932" s="43">
        <v>4.5340347349230203E-2</v>
      </c>
      <c r="I932" s="43">
        <v>0.46621717607094998</v>
      </c>
      <c r="J932" s="43">
        <v>0.1090296</v>
      </c>
      <c r="K932" s="43">
        <v>2.1749705000000001E-2</v>
      </c>
      <c r="L932" s="43"/>
      <c r="M932" s="43">
        <v>2.44653093432324E-4</v>
      </c>
      <c r="N932" s="43">
        <v>0.35093498783322902</v>
      </c>
      <c r="O932" s="45">
        <v>0.84951458139459235</v>
      </c>
    </row>
    <row r="933" spans="1:15" x14ac:dyDescent="0.3">
      <c r="A933" s="43"/>
      <c r="B933" s="17">
        <v>5190.6594600300004</v>
      </c>
      <c r="D933" s="46">
        <f t="shared" si="14"/>
        <v>5190.6594600300004</v>
      </c>
      <c r="G933" s="44">
        <v>43504.791666666664</v>
      </c>
      <c r="H933" s="43">
        <v>0</v>
      </c>
      <c r="I933" s="43">
        <v>0.42789398900849301</v>
      </c>
      <c r="J933" s="43">
        <v>0</v>
      </c>
      <c r="K933" s="43">
        <v>3.2947900000000002E-2</v>
      </c>
      <c r="L933" s="43"/>
      <c r="M933" s="43">
        <v>0</v>
      </c>
      <c r="N933" s="43">
        <v>0.30674777282902099</v>
      </c>
      <c r="O933" s="45">
        <v>0.84951458139459235</v>
      </c>
    </row>
    <row r="934" spans="1:15" x14ac:dyDescent="0.3">
      <c r="A934" s="43"/>
      <c r="B934" s="17">
        <v>4373.2794600300003</v>
      </c>
      <c r="D934" s="46">
        <f t="shared" si="14"/>
        <v>4373.2794600300003</v>
      </c>
      <c r="G934" s="44">
        <v>43504.833333333336</v>
      </c>
      <c r="H934" s="43">
        <v>0</v>
      </c>
      <c r="I934" s="43">
        <v>0.41323724896004299</v>
      </c>
      <c r="J934" s="43">
        <v>0</v>
      </c>
      <c r="K934" s="43">
        <v>4.4561638000000001E-2</v>
      </c>
      <c r="L934" s="43"/>
      <c r="M934" s="43">
        <v>0</v>
      </c>
      <c r="N934" s="43">
        <v>0.26945835294020898</v>
      </c>
      <c r="O934" s="45">
        <v>0.84951458139459235</v>
      </c>
    </row>
    <row r="935" spans="1:15" x14ac:dyDescent="0.3">
      <c r="A935" s="43"/>
      <c r="B935" s="17">
        <v>3555.8994600299998</v>
      </c>
      <c r="D935" s="46">
        <f t="shared" si="14"/>
        <v>3555.8994600299998</v>
      </c>
      <c r="G935" s="44">
        <v>43504.875</v>
      </c>
      <c r="H935" s="43">
        <v>0</v>
      </c>
      <c r="I935" s="43">
        <v>0.41718805566880801</v>
      </c>
      <c r="J935" s="43">
        <v>0</v>
      </c>
      <c r="K935" s="43">
        <v>6.2586700999999995E-2</v>
      </c>
      <c r="L935" s="43"/>
      <c r="M935" s="43">
        <v>0</v>
      </c>
      <c r="N935" s="43">
        <v>0.23435085309126799</v>
      </c>
      <c r="O935" s="45">
        <v>0.84951458139459235</v>
      </c>
    </row>
    <row r="936" spans="1:15" x14ac:dyDescent="0.3">
      <c r="A936" s="43"/>
      <c r="B936" s="17">
        <v>2738.5194600300001</v>
      </c>
      <c r="D936" s="46">
        <f t="shared" si="14"/>
        <v>2738.5194600300001</v>
      </c>
      <c r="G936" s="44">
        <v>43504.916666666664</v>
      </c>
      <c r="H936" s="43">
        <v>0</v>
      </c>
      <c r="I936" s="43">
        <v>0.41777703648207798</v>
      </c>
      <c r="J936" s="43">
        <v>0</v>
      </c>
      <c r="K936" s="43">
        <v>8.6017600999999999E-2</v>
      </c>
      <c r="L936" s="43"/>
      <c r="M936" s="43">
        <v>0</v>
      </c>
      <c r="N936" s="43">
        <v>0.22599712482275899</v>
      </c>
      <c r="O936" s="45">
        <v>0.84951458139459235</v>
      </c>
    </row>
    <row r="937" spans="1:15" x14ac:dyDescent="0.3">
      <c r="A937" s="43"/>
      <c r="B937" s="17">
        <v>1921.13946003</v>
      </c>
      <c r="D937" s="46">
        <f t="shared" si="14"/>
        <v>1921.13946003</v>
      </c>
      <c r="G937" s="44">
        <v>43504.958333333336</v>
      </c>
      <c r="H937" s="43">
        <v>0</v>
      </c>
      <c r="I937" s="43">
        <v>0.417059378006292</v>
      </c>
      <c r="J937" s="43">
        <v>0</v>
      </c>
      <c r="K937" s="43">
        <v>0.112864072</v>
      </c>
      <c r="L937" s="43"/>
      <c r="M937" s="43">
        <v>0</v>
      </c>
      <c r="N937" s="43">
        <v>0.22370057458318901</v>
      </c>
      <c r="O937" s="45">
        <v>0.84951458139459235</v>
      </c>
    </row>
    <row r="938" spans="1:15" x14ac:dyDescent="0.3">
      <c r="A938" s="43"/>
      <c r="B938" s="17">
        <v>1103.7594600299999</v>
      </c>
      <c r="D938" s="46">
        <f t="shared" si="14"/>
        <v>1103.7594600299999</v>
      </c>
      <c r="G938" s="44">
        <v>43505</v>
      </c>
      <c r="H938" s="43">
        <v>0</v>
      </c>
      <c r="I938" s="43">
        <v>0.41063300764177402</v>
      </c>
      <c r="J938" s="43">
        <v>0</v>
      </c>
      <c r="K938" s="43">
        <v>0.138770649</v>
      </c>
      <c r="L938" s="43"/>
      <c r="M938" s="43">
        <v>0</v>
      </c>
      <c r="N938" s="43">
        <v>0.22691814772211699</v>
      </c>
      <c r="O938" s="45">
        <v>0.82577212272097522</v>
      </c>
    </row>
    <row r="939" spans="1:15" x14ac:dyDescent="0.3">
      <c r="A939" s="43"/>
      <c r="B939" s="17">
        <v>286.37946003000002</v>
      </c>
      <c r="D939" s="46">
        <f t="shared" si="14"/>
        <v>286.37946003000002</v>
      </c>
      <c r="G939" s="44">
        <v>43505.041666666664</v>
      </c>
      <c r="H939" s="43">
        <v>0</v>
      </c>
      <c r="I939" s="43">
        <v>0.40223010217223998</v>
      </c>
      <c r="J939" s="43">
        <v>0</v>
      </c>
      <c r="K939" s="43">
        <v>0.16326062899999999</v>
      </c>
      <c r="L939" s="43"/>
      <c r="M939" s="43">
        <v>0</v>
      </c>
      <c r="N939" s="43">
        <v>0.242002700025293</v>
      </c>
      <c r="O939" s="45">
        <v>0.82577212272097522</v>
      </c>
    </row>
    <row r="940" spans="1:15" x14ac:dyDescent="0.3">
      <c r="A940" s="43"/>
      <c r="B940" s="17">
        <v>0</v>
      </c>
      <c r="D940" s="46">
        <f t="shared" si="14"/>
        <v>0</v>
      </c>
      <c r="G940" s="44">
        <v>43505.083333333336</v>
      </c>
      <c r="H940" s="43">
        <v>0</v>
      </c>
      <c r="I940" s="43">
        <v>0.39326398182363098</v>
      </c>
      <c r="J940" s="43">
        <v>0</v>
      </c>
      <c r="K940" s="43">
        <v>0.173163656</v>
      </c>
      <c r="L940" s="43"/>
      <c r="M940" s="43">
        <v>0</v>
      </c>
      <c r="N940" s="43">
        <v>0.25143106030819701</v>
      </c>
      <c r="O940" s="45">
        <v>0.82577212272097522</v>
      </c>
    </row>
    <row r="941" spans="1:15" x14ac:dyDescent="0.3">
      <c r="A941" s="43"/>
      <c r="B941" s="17">
        <v>0</v>
      </c>
      <c r="D941" s="46">
        <f t="shared" si="14"/>
        <v>0</v>
      </c>
      <c r="G941" s="44">
        <v>43505.125</v>
      </c>
      <c r="H941" s="43">
        <v>0</v>
      </c>
      <c r="I941" s="43">
        <v>0.37820797077523699</v>
      </c>
      <c r="J941" s="43">
        <v>0</v>
      </c>
      <c r="K941" s="43">
        <v>0.19396432699999999</v>
      </c>
      <c r="L941" s="43"/>
      <c r="M941" s="43">
        <v>0</v>
      </c>
      <c r="N941" s="43">
        <v>0.245260970269912</v>
      </c>
      <c r="O941" s="45">
        <v>0.82577212272097522</v>
      </c>
    </row>
    <row r="942" spans="1:15" x14ac:dyDescent="0.3">
      <c r="A942" s="43"/>
      <c r="B942" s="17">
        <v>0</v>
      </c>
      <c r="D942" s="46">
        <f t="shared" si="14"/>
        <v>0</v>
      </c>
      <c r="G942" s="44">
        <v>43505.166666666664</v>
      </c>
      <c r="H942" s="43">
        <v>0</v>
      </c>
      <c r="I942" s="43">
        <v>0.35776530184222399</v>
      </c>
      <c r="J942" s="43">
        <v>0</v>
      </c>
      <c r="K942" s="43">
        <v>0.232947565</v>
      </c>
      <c r="L942" s="43"/>
      <c r="M942" s="43">
        <v>0</v>
      </c>
      <c r="N942" s="43">
        <v>0.215184260269142</v>
      </c>
      <c r="O942" s="45">
        <v>0.82577212272097522</v>
      </c>
    </row>
    <row r="943" spans="1:15" x14ac:dyDescent="0.3">
      <c r="A943" s="43"/>
      <c r="B943" s="17">
        <v>0</v>
      </c>
      <c r="D943" s="46">
        <f t="shared" si="14"/>
        <v>0</v>
      </c>
      <c r="G943" s="44">
        <v>43505.208333333336</v>
      </c>
      <c r="H943" s="43">
        <v>0</v>
      </c>
      <c r="I943" s="43">
        <v>0.33476586515710699</v>
      </c>
      <c r="J943" s="43">
        <v>0</v>
      </c>
      <c r="K943" s="43">
        <v>0.27889143900000002</v>
      </c>
      <c r="L943" s="43"/>
      <c r="M943" s="43">
        <v>0</v>
      </c>
      <c r="N943" s="43">
        <v>0.18154021575402199</v>
      </c>
      <c r="O943" s="45">
        <v>0.82577212272097522</v>
      </c>
    </row>
    <row r="944" spans="1:15" x14ac:dyDescent="0.3">
      <c r="A944" s="43"/>
      <c r="B944" s="17">
        <v>0</v>
      </c>
      <c r="D944" s="46">
        <f t="shared" si="14"/>
        <v>0</v>
      </c>
      <c r="G944" s="44">
        <v>43505.25</v>
      </c>
      <c r="H944" s="43">
        <v>0</v>
      </c>
      <c r="I944" s="43">
        <v>0.31460350348483701</v>
      </c>
      <c r="J944" s="43">
        <v>0</v>
      </c>
      <c r="K944" s="43">
        <v>0.33426405799999998</v>
      </c>
      <c r="L944" s="43"/>
      <c r="M944" s="43">
        <v>0</v>
      </c>
      <c r="N944" s="43">
        <v>0.154075450447094</v>
      </c>
      <c r="O944" s="45">
        <v>0.82577212272097522</v>
      </c>
    </row>
    <row r="945" spans="1:15" x14ac:dyDescent="0.3">
      <c r="A945" s="43"/>
      <c r="B945" s="17">
        <v>0</v>
      </c>
      <c r="D945" s="46">
        <f t="shared" si="14"/>
        <v>0</v>
      </c>
      <c r="G945" s="44">
        <v>43505.291666666664</v>
      </c>
      <c r="H945" s="43">
        <v>0</v>
      </c>
      <c r="I945" s="43">
        <v>0.29430456175545799</v>
      </c>
      <c r="J945" s="43">
        <v>0</v>
      </c>
      <c r="K945" s="43">
        <v>0.41017806400000001</v>
      </c>
      <c r="L945" s="43"/>
      <c r="M945" s="43">
        <v>2.3919259481959299E-4</v>
      </c>
      <c r="N945" s="43">
        <v>0.14262250926884901</v>
      </c>
      <c r="O945" s="45">
        <v>0.82577212272097522</v>
      </c>
    </row>
    <row r="946" spans="1:15" x14ac:dyDescent="0.3">
      <c r="A946" s="43"/>
      <c r="B946" s="17">
        <v>139.50389555000001</v>
      </c>
      <c r="D946" s="46">
        <f t="shared" si="14"/>
        <v>139.50389555000001</v>
      </c>
      <c r="G946" s="44">
        <v>43505.333333333336</v>
      </c>
      <c r="H946" s="43">
        <v>5.7632347137732798E-2</v>
      </c>
      <c r="I946" s="43">
        <v>0.299980018169133</v>
      </c>
      <c r="J946" s="43">
        <v>1.0442399999999999E-2</v>
      </c>
      <c r="K946" s="43">
        <v>0.44563633899999999</v>
      </c>
      <c r="L946" s="43"/>
      <c r="M946" s="43">
        <v>5.3758228651307097E-2</v>
      </c>
      <c r="N946" s="43">
        <v>0.16341075070564401</v>
      </c>
      <c r="O946" s="45">
        <v>0.82577212272097522</v>
      </c>
    </row>
    <row r="947" spans="1:15" x14ac:dyDescent="0.3">
      <c r="A947" s="43"/>
      <c r="B947" s="17">
        <v>956.88389555000003</v>
      </c>
      <c r="D947" s="46">
        <f t="shared" si="14"/>
        <v>956.88389555000003</v>
      </c>
      <c r="G947" s="44">
        <v>43505.375</v>
      </c>
      <c r="H947" s="43">
        <v>0.43682374261969698</v>
      </c>
      <c r="I947" s="43">
        <v>0.32097534127824701</v>
      </c>
      <c r="J947" s="43">
        <v>0.19731879999999999</v>
      </c>
      <c r="K947" s="43">
        <v>0.45672510399999999</v>
      </c>
      <c r="L947" s="43"/>
      <c r="M947" s="43">
        <v>0.276328113490734</v>
      </c>
      <c r="N947" s="43">
        <v>0.17157427131605499</v>
      </c>
      <c r="O947" s="45">
        <v>0.82577212272097522</v>
      </c>
    </row>
    <row r="948" spans="1:15" x14ac:dyDescent="0.3">
      <c r="A948" s="43"/>
      <c r="B948" s="17">
        <v>1774.2638955499999</v>
      </c>
      <c r="D948" s="46">
        <f t="shared" si="14"/>
        <v>1774.2638955499999</v>
      </c>
      <c r="G948" s="44">
        <v>43505.416666666664</v>
      </c>
      <c r="H948" s="43">
        <v>0.79682440642067398</v>
      </c>
      <c r="I948" s="43">
        <v>0.35633346473591199</v>
      </c>
      <c r="J948" s="43">
        <v>0.49987920000000002</v>
      </c>
      <c r="K948" s="43">
        <v>0.45761922900000002</v>
      </c>
      <c r="L948" s="43"/>
      <c r="M948" s="43">
        <v>0.54677026074650903</v>
      </c>
      <c r="N948" s="43">
        <v>0.17049435962871701</v>
      </c>
      <c r="O948" s="45">
        <v>0.82577212272097522</v>
      </c>
    </row>
    <row r="949" spans="1:15" x14ac:dyDescent="0.3">
      <c r="A949" s="43"/>
      <c r="B949" s="17">
        <v>2591.6438955499998</v>
      </c>
      <c r="D949" s="46">
        <f t="shared" si="14"/>
        <v>2591.6438955499998</v>
      </c>
      <c r="G949" s="44">
        <v>43505.458333333336</v>
      </c>
      <c r="H949" s="43">
        <v>1.0000144236437101</v>
      </c>
      <c r="I949" s="43">
        <v>0.38491913128063099</v>
      </c>
      <c r="J949" s="43">
        <v>0.76816839999999897</v>
      </c>
      <c r="K949" s="43">
        <v>0.48509532900000002</v>
      </c>
      <c r="L949" s="43"/>
      <c r="M949" s="43">
        <v>0.77089295734261798</v>
      </c>
      <c r="N949" s="43">
        <v>0.167434879900625</v>
      </c>
      <c r="O949" s="45">
        <v>0.82577212272097522</v>
      </c>
    </row>
    <row r="950" spans="1:15" x14ac:dyDescent="0.3">
      <c r="A950" s="43"/>
      <c r="B950" s="17">
        <v>3409.0238955499999</v>
      </c>
      <c r="D950" s="46">
        <f t="shared" si="14"/>
        <v>3409.0238955499999</v>
      </c>
      <c r="G950" s="44">
        <v>43505.5</v>
      </c>
      <c r="H950" s="43">
        <v>1.0960970410639199</v>
      </c>
      <c r="I950" s="43">
        <v>0.41273366478014201</v>
      </c>
      <c r="J950" s="43">
        <v>0.95188479999999998</v>
      </c>
      <c r="K950" s="43">
        <v>0.50939072100000005</v>
      </c>
      <c r="L950" s="43"/>
      <c r="M950" s="43">
        <v>0.83711581681993796</v>
      </c>
      <c r="N950" s="43">
        <v>0.19382640555170599</v>
      </c>
      <c r="O950" s="45">
        <v>0.82577212272097522</v>
      </c>
    </row>
    <row r="951" spans="1:15" x14ac:dyDescent="0.3">
      <c r="A951" s="43"/>
      <c r="B951" s="17">
        <v>4226.40389555</v>
      </c>
      <c r="D951" s="46">
        <f t="shared" si="14"/>
        <v>4226.40389555</v>
      </c>
      <c r="G951" s="44">
        <v>43505.541666666664</v>
      </c>
      <c r="H951" s="43">
        <v>1.11150138317259</v>
      </c>
      <c r="I951" s="43">
        <v>0.44634939696961801</v>
      </c>
      <c r="J951" s="43">
        <v>1.0225995999999999</v>
      </c>
      <c r="K951" s="43">
        <v>0.50857369399999997</v>
      </c>
      <c r="L951" s="43"/>
      <c r="M951" s="43">
        <v>0.79521020956078503</v>
      </c>
      <c r="N951" s="43">
        <v>0.22052322643824401</v>
      </c>
      <c r="O951" s="45">
        <v>0.82577212272097522</v>
      </c>
    </row>
    <row r="952" spans="1:15" x14ac:dyDescent="0.3">
      <c r="A952" s="43"/>
      <c r="B952" s="17">
        <v>4826.8234287599998</v>
      </c>
      <c r="D952" s="46">
        <f t="shared" si="14"/>
        <v>4826.8234287599998</v>
      </c>
      <c r="G952" s="44">
        <v>43505.583333333336</v>
      </c>
      <c r="H952" s="43">
        <v>1.05717947168558</v>
      </c>
      <c r="I952" s="43">
        <v>0.48881409435293799</v>
      </c>
      <c r="J952" s="43">
        <v>0.98475679999999999</v>
      </c>
      <c r="K952" s="43">
        <v>0.57005653300000003</v>
      </c>
      <c r="L952" s="43"/>
      <c r="M952" s="43">
        <v>0.66636998169750905</v>
      </c>
      <c r="N952" s="43">
        <v>0.241059190635593</v>
      </c>
      <c r="O952" s="45">
        <v>0.82577212272097522</v>
      </c>
    </row>
    <row r="953" spans="1:15" x14ac:dyDescent="0.3">
      <c r="A953" s="43"/>
      <c r="B953" s="17">
        <v>4009.4434287600002</v>
      </c>
      <c r="D953" s="46">
        <f t="shared" si="14"/>
        <v>4009.4434287600002</v>
      </c>
      <c r="G953" s="44">
        <v>43505.625</v>
      </c>
      <c r="H953" s="43">
        <v>0.92802127607880303</v>
      </c>
      <c r="I953" s="43">
        <v>0.52612327889240096</v>
      </c>
      <c r="J953" s="43">
        <v>0.81113279999999999</v>
      </c>
      <c r="K953" s="43">
        <v>0.63142239600000005</v>
      </c>
      <c r="L953" s="43"/>
      <c r="M953" s="43">
        <v>0.48669646054190002</v>
      </c>
      <c r="N953" s="43">
        <v>0.24544398356612901</v>
      </c>
      <c r="O953" s="45">
        <v>0.82577212272097522</v>
      </c>
    </row>
    <row r="954" spans="1:15" x14ac:dyDescent="0.3">
      <c r="A954" s="43"/>
      <c r="B954" s="17">
        <v>3192.0634287600001</v>
      </c>
      <c r="D954" s="46">
        <f t="shared" si="14"/>
        <v>3192.0634287600001</v>
      </c>
      <c r="G954" s="44">
        <v>43505.666666666664</v>
      </c>
      <c r="H954" s="43">
        <v>0.71819228249147304</v>
      </c>
      <c r="I954" s="43">
        <v>0.53193130434064795</v>
      </c>
      <c r="J954" s="43">
        <v>0.56417239999999902</v>
      </c>
      <c r="K954" s="43">
        <v>0.67124006999999997</v>
      </c>
      <c r="L954" s="43"/>
      <c r="M954" s="43">
        <v>0.26705264912906002</v>
      </c>
      <c r="N954" s="43">
        <v>0.22735832368500999</v>
      </c>
      <c r="O954" s="45">
        <v>0.82577212272097522</v>
      </c>
    </row>
    <row r="955" spans="1:15" x14ac:dyDescent="0.3">
      <c r="A955" s="43"/>
      <c r="B955" s="17">
        <v>2374.68342876</v>
      </c>
      <c r="D955" s="46">
        <f t="shared" si="14"/>
        <v>2374.68342876</v>
      </c>
      <c r="G955" s="44">
        <v>43505.708333333336</v>
      </c>
      <c r="H955" s="43">
        <v>0.35925399615063702</v>
      </c>
      <c r="I955" s="43">
        <v>0.525589327965855</v>
      </c>
      <c r="J955" s="43">
        <v>0.2906088</v>
      </c>
      <c r="K955" s="43">
        <v>0.714605712</v>
      </c>
      <c r="L955" s="43"/>
      <c r="M955" s="43">
        <v>7.0962590605177497E-2</v>
      </c>
      <c r="N955" s="43">
        <v>0.223861304829578</v>
      </c>
      <c r="O955" s="45">
        <v>0.82577212272097522</v>
      </c>
    </row>
    <row r="956" spans="1:15" x14ac:dyDescent="0.3">
      <c r="A956" s="43"/>
      <c r="B956" s="17">
        <v>1557.3034287600001</v>
      </c>
      <c r="D956" s="46">
        <f t="shared" si="14"/>
        <v>1557.3034287600001</v>
      </c>
      <c r="G956" s="44">
        <v>43505.75</v>
      </c>
      <c r="H956" s="43">
        <v>4.4952083140311301E-2</v>
      </c>
      <c r="I956" s="43">
        <v>0.47906300645243999</v>
      </c>
      <c r="J956" s="43">
        <v>7.8997600000000001E-2</v>
      </c>
      <c r="K956" s="43">
        <v>0.66141470300000005</v>
      </c>
      <c r="L956" s="43"/>
      <c r="M956" s="43">
        <v>2.5347563459851498E-4</v>
      </c>
      <c r="N956" s="43">
        <v>0.23606652035901399</v>
      </c>
      <c r="O956" s="45">
        <v>0.82577212272097522</v>
      </c>
    </row>
    <row r="957" spans="1:15" x14ac:dyDescent="0.3">
      <c r="A957" s="43"/>
      <c r="B957" s="17">
        <v>739.92342875999998</v>
      </c>
      <c r="D957" s="46">
        <f t="shared" si="14"/>
        <v>739.92342875999998</v>
      </c>
      <c r="G957" s="44">
        <v>43505.791666666664</v>
      </c>
      <c r="H957" s="43">
        <v>0</v>
      </c>
      <c r="I957" s="43">
        <v>0.49842473935194198</v>
      </c>
      <c r="J957" s="43">
        <v>0</v>
      </c>
      <c r="K957" s="43">
        <v>0.56154279500000004</v>
      </c>
      <c r="L957" s="43"/>
      <c r="M957" s="43">
        <v>0</v>
      </c>
      <c r="N957" s="43">
        <v>0.26932607390219199</v>
      </c>
      <c r="O957" s="45">
        <v>0.82577212272097522</v>
      </c>
    </row>
    <row r="958" spans="1:15" x14ac:dyDescent="0.3">
      <c r="A958" s="43"/>
      <c r="B958" s="17">
        <v>0</v>
      </c>
      <c r="D958" s="46">
        <f t="shared" si="14"/>
        <v>0</v>
      </c>
      <c r="G958" s="44">
        <v>43505.833333333336</v>
      </c>
      <c r="H958" s="43">
        <v>0</v>
      </c>
      <c r="I958" s="43">
        <v>0.50173107352990298</v>
      </c>
      <c r="J958" s="43">
        <v>0</v>
      </c>
      <c r="K958" s="43">
        <v>0.46544886499999999</v>
      </c>
      <c r="L958" s="43"/>
      <c r="M958" s="43">
        <v>0</v>
      </c>
      <c r="N958" s="43">
        <v>0.30258455338672502</v>
      </c>
      <c r="O958" s="45">
        <v>0.82577212272097522</v>
      </c>
    </row>
    <row r="959" spans="1:15" x14ac:dyDescent="0.3">
      <c r="A959" s="43"/>
      <c r="B959" s="17">
        <v>0</v>
      </c>
      <c r="D959" s="46">
        <f t="shared" si="14"/>
        <v>0</v>
      </c>
      <c r="G959" s="44">
        <v>43505.875</v>
      </c>
      <c r="H959" s="43">
        <v>0</v>
      </c>
      <c r="I959" s="43">
        <v>0.48777017040827397</v>
      </c>
      <c r="J959" s="43">
        <v>0</v>
      </c>
      <c r="K959" s="43">
        <v>0.38093302299999998</v>
      </c>
      <c r="L959" s="43"/>
      <c r="M959" s="43">
        <v>0</v>
      </c>
      <c r="N959" s="43">
        <v>0.327918160809966</v>
      </c>
      <c r="O959" s="45">
        <v>0.82577212272097522</v>
      </c>
    </row>
    <row r="960" spans="1:15" x14ac:dyDescent="0.3">
      <c r="A960" s="43"/>
      <c r="B960" s="17">
        <v>0</v>
      </c>
      <c r="D960" s="46">
        <f t="shared" si="14"/>
        <v>0</v>
      </c>
      <c r="G960" s="44">
        <v>43505.916666666664</v>
      </c>
      <c r="H960" s="43">
        <v>0</v>
      </c>
      <c r="I960" s="43">
        <v>0.47932015434633801</v>
      </c>
      <c r="J960" s="43">
        <v>0</v>
      </c>
      <c r="K960" s="43">
        <v>0.31217784799999998</v>
      </c>
      <c r="L960" s="43"/>
      <c r="M960" s="43">
        <v>0</v>
      </c>
      <c r="N960" s="43">
        <v>0.36506498176254898</v>
      </c>
      <c r="O960" s="45">
        <v>0.82577212272097522</v>
      </c>
    </row>
    <row r="961" spans="1:15" x14ac:dyDescent="0.3">
      <c r="A961" s="43"/>
      <c r="B961" s="17">
        <v>0</v>
      </c>
      <c r="D961" s="46">
        <f t="shared" si="14"/>
        <v>0</v>
      </c>
      <c r="G961" s="44">
        <v>43505.958333333336</v>
      </c>
      <c r="H961" s="43">
        <v>0</v>
      </c>
      <c r="I961" s="43">
        <v>0.47716045196238399</v>
      </c>
      <c r="J961" s="43">
        <v>0</v>
      </c>
      <c r="K961" s="43">
        <v>0.284494056</v>
      </c>
      <c r="L961" s="43"/>
      <c r="M961" s="43">
        <v>0</v>
      </c>
      <c r="N961" s="43">
        <v>0.39836178631018399</v>
      </c>
      <c r="O961" s="45">
        <v>0.82577212272097522</v>
      </c>
    </row>
    <row r="962" spans="1:15" x14ac:dyDescent="0.3">
      <c r="A962" s="43"/>
      <c r="B962" s="17">
        <v>0</v>
      </c>
      <c r="D962" s="46">
        <f t="shared" si="14"/>
        <v>0</v>
      </c>
      <c r="G962" s="44">
        <v>43506</v>
      </c>
      <c r="H962" s="43">
        <v>0</v>
      </c>
      <c r="I962" s="43">
        <v>0.46839769158457301</v>
      </c>
      <c r="J962" s="43">
        <v>0</v>
      </c>
      <c r="K962" s="43">
        <v>0.24835599899999999</v>
      </c>
      <c r="L962" s="43"/>
      <c r="M962" s="43">
        <v>0</v>
      </c>
      <c r="N962" s="43">
        <v>0.42111716180384201</v>
      </c>
      <c r="O962" s="45">
        <v>0.80440410542838869</v>
      </c>
    </row>
    <row r="963" spans="1:15" x14ac:dyDescent="0.3">
      <c r="A963" s="43"/>
      <c r="B963" s="17">
        <v>0</v>
      </c>
      <c r="D963" s="46">
        <f t="shared" ref="D963:D1026" si="15">B963+C963</f>
        <v>0</v>
      </c>
      <c r="G963" s="44">
        <v>43506.041666666664</v>
      </c>
      <c r="H963" s="43">
        <v>0</v>
      </c>
      <c r="I963" s="43">
        <v>0.47433513386498399</v>
      </c>
      <c r="J963" s="43">
        <v>0</v>
      </c>
      <c r="K963" s="43">
        <v>0.26682059699999999</v>
      </c>
      <c r="L963" s="43"/>
      <c r="M963" s="43">
        <v>0</v>
      </c>
      <c r="N963" s="43">
        <v>0.43164088675884399</v>
      </c>
      <c r="O963" s="45">
        <v>0.80440410542838869</v>
      </c>
    </row>
    <row r="964" spans="1:15" x14ac:dyDescent="0.3">
      <c r="A964" s="43"/>
      <c r="B964" s="17">
        <v>0</v>
      </c>
      <c r="D964" s="46">
        <f t="shared" si="15"/>
        <v>0</v>
      </c>
      <c r="G964" s="44">
        <v>43506.083333333336</v>
      </c>
      <c r="H964" s="43">
        <v>0</v>
      </c>
      <c r="I964" s="43">
        <v>0.482366534848993</v>
      </c>
      <c r="J964" s="43">
        <v>0</v>
      </c>
      <c r="K964" s="43">
        <v>0.28858164600000002</v>
      </c>
      <c r="L964" s="43"/>
      <c r="M964" s="43">
        <v>0</v>
      </c>
      <c r="N964" s="43">
        <v>0.42794236997677798</v>
      </c>
      <c r="O964" s="45">
        <v>0.80440410542838869</v>
      </c>
    </row>
    <row r="965" spans="1:15" x14ac:dyDescent="0.3">
      <c r="A965" s="43"/>
      <c r="B965" s="17">
        <v>0</v>
      </c>
      <c r="D965" s="46">
        <f t="shared" si="15"/>
        <v>0</v>
      </c>
      <c r="G965" s="44">
        <v>43506.125</v>
      </c>
      <c r="H965" s="43">
        <v>0</v>
      </c>
      <c r="I965" s="43">
        <v>0.47836044916815301</v>
      </c>
      <c r="J965" s="43">
        <v>0</v>
      </c>
      <c r="K965" s="43">
        <v>0.315363212</v>
      </c>
      <c r="L965" s="43"/>
      <c r="M965" s="43">
        <v>0</v>
      </c>
      <c r="N965" s="43">
        <v>0.40906161724387702</v>
      </c>
      <c r="O965" s="45">
        <v>0.80440410542838869</v>
      </c>
    </row>
    <row r="966" spans="1:15" x14ac:dyDescent="0.3">
      <c r="A966" s="43"/>
      <c r="B966" s="17">
        <v>0</v>
      </c>
      <c r="D966" s="46">
        <f t="shared" si="15"/>
        <v>0</v>
      </c>
      <c r="G966" s="44">
        <v>43506.166666666664</v>
      </c>
      <c r="H966" s="43">
        <v>0</v>
      </c>
      <c r="I966" s="43">
        <v>0.45907405229883003</v>
      </c>
      <c r="J966" s="43">
        <v>0</v>
      </c>
      <c r="K966" s="43">
        <v>0.291246644</v>
      </c>
      <c r="L966" s="43"/>
      <c r="M966" s="43">
        <v>0</v>
      </c>
      <c r="N966" s="43">
        <v>0.37483558027228397</v>
      </c>
      <c r="O966" s="45">
        <v>0.80440410542838869</v>
      </c>
    </row>
    <row r="967" spans="1:15" x14ac:dyDescent="0.3">
      <c r="A967" s="43"/>
      <c r="B967" s="17">
        <v>0</v>
      </c>
      <c r="D967" s="46">
        <f t="shared" si="15"/>
        <v>0</v>
      </c>
      <c r="G967" s="44">
        <v>43506.208333333336</v>
      </c>
      <c r="H967" s="43">
        <v>0</v>
      </c>
      <c r="I967" s="43">
        <v>0.42430771360362002</v>
      </c>
      <c r="J967" s="43">
        <v>0</v>
      </c>
      <c r="K967" s="43">
        <v>0.28808394599999998</v>
      </c>
      <c r="L967" s="43"/>
      <c r="M967" s="43">
        <v>0</v>
      </c>
      <c r="N967" s="43">
        <v>0.33658486164788498</v>
      </c>
      <c r="O967" s="45">
        <v>0.80440410542838869</v>
      </c>
    </row>
    <row r="968" spans="1:15" x14ac:dyDescent="0.3">
      <c r="A968" s="43"/>
      <c r="B968" s="17">
        <v>0</v>
      </c>
      <c r="D968" s="46">
        <f t="shared" si="15"/>
        <v>0</v>
      </c>
      <c r="G968" s="44">
        <v>43506.25</v>
      </c>
      <c r="H968" s="43">
        <v>0</v>
      </c>
      <c r="I968" s="43">
        <v>0.40507653579559799</v>
      </c>
      <c r="J968" s="43">
        <v>0</v>
      </c>
      <c r="K968" s="43">
        <v>0.29113696500000003</v>
      </c>
      <c r="L968" s="43"/>
      <c r="M968" s="43">
        <v>0</v>
      </c>
      <c r="N968" s="43">
        <v>0.29658758167021398</v>
      </c>
      <c r="O968" s="45">
        <v>0.80440410542838869</v>
      </c>
    </row>
    <row r="969" spans="1:15" x14ac:dyDescent="0.3">
      <c r="A969" s="43"/>
      <c r="B969" s="17">
        <v>0</v>
      </c>
      <c r="D969" s="46">
        <f t="shared" si="15"/>
        <v>0</v>
      </c>
      <c r="G969" s="44">
        <v>43506.291666666664</v>
      </c>
      <c r="H969" s="43">
        <v>0</v>
      </c>
      <c r="I969" s="43">
        <v>0.40032121155959599</v>
      </c>
      <c r="J969" s="43">
        <v>0</v>
      </c>
      <c r="K969" s="43">
        <v>0.26106097299999997</v>
      </c>
      <c r="L969" s="43"/>
      <c r="M969" s="43">
        <v>2.72548899167328E-4</v>
      </c>
      <c r="N969" s="43">
        <v>0.252645133862478</v>
      </c>
      <c r="O969" s="45">
        <v>0.80440410542838869</v>
      </c>
    </row>
    <row r="970" spans="1:15" x14ac:dyDescent="0.3">
      <c r="A970" s="43"/>
      <c r="B970" s="17">
        <v>167.26652224</v>
      </c>
      <c r="D970" s="46">
        <f t="shared" si="15"/>
        <v>167.26652224</v>
      </c>
      <c r="G970" s="44">
        <v>43506.333333333336</v>
      </c>
      <c r="H970" s="43">
        <v>1.9162320474099701E-2</v>
      </c>
      <c r="I970" s="43">
        <v>0.418544807429027</v>
      </c>
      <c r="J970" s="43">
        <v>4.3359999999999996E-3</v>
      </c>
      <c r="K970" s="43">
        <v>0.26733981299999998</v>
      </c>
      <c r="L970" s="43"/>
      <c r="M970" s="43">
        <v>4.2227957384848802E-2</v>
      </c>
      <c r="N970" s="43">
        <v>0.21580892622784301</v>
      </c>
      <c r="O970" s="45">
        <v>0.80440410542838869</v>
      </c>
    </row>
    <row r="971" spans="1:15" x14ac:dyDescent="0.3">
      <c r="A971" s="43"/>
      <c r="B971" s="17">
        <v>984.64652223999997</v>
      </c>
      <c r="D971" s="46">
        <f t="shared" si="15"/>
        <v>984.64652223999997</v>
      </c>
      <c r="G971" s="44">
        <v>43506.375</v>
      </c>
      <c r="H971" s="43">
        <v>0.15253662419522501</v>
      </c>
      <c r="I971" s="43">
        <v>0.43583732750440402</v>
      </c>
      <c r="J971" s="43">
        <v>8.3594000000000002E-2</v>
      </c>
      <c r="K971" s="43">
        <v>0.30638496900000001</v>
      </c>
      <c r="L971" s="43"/>
      <c r="M971" s="43">
        <v>0.20553505739981601</v>
      </c>
      <c r="N971" s="43">
        <v>0.17150547531921201</v>
      </c>
      <c r="O971" s="45">
        <v>0.80440410542838869</v>
      </c>
    </row>
    <row r="972" spans="1:15" x14ac:dyDescent="0.3">
      <c r="A972" s="43"/>
      <c r="B972" s="17">
        <v>1802.0265222400001</v>
      </c>
      <c r="D972" s="46">
        <f t="shared" si="15"/>
        <v>1802.0265222400001</v>
      </c>
      <c r="G972" s="44">
        <v>43506.416666666664</v>
      </c>
      <c r="H972" s="43">
        <v>0.33325298448563101</v>
      </c>
      <c r="I972" s="43">
        <v>0.44765679933320202</v>
      </c>
      <c r="J972" s="43">
        <v>0.222192</v>
      </c>
      <c r="K972" s="43">
        <v>0.32817120900000002</v>
      </c>
      <c r="L972" s="43"/>
      <c r="M972" s="43">
        <v>0.410478450777505</v>
      </c>
      <c r="N972" s="43">
        <v>0.12555986561457999</v>
      </c>
      <c r="O972" s="45">
        <v>0.80440410542838869</v>
      </c>
    </row>
    <row r="973" spans="1:15" x14ac:dyDescent="0.3">
      <c r="A973" s="43"/>
      <c r="B973" s="17">
        <v>2619.40652224</v>
      </c>
      <c r="D973" s="46">
        <f t="shared" si="15"/>
        <v>2619.40652224</v>
      </c>
      <c r="G973" s="44">
        <v>43506.458333333336</v>
      </c>
      <c r="H973" s="43">
        <v>0.49577807815950697</v>
      </c>
      <c r="I973" s="43">
        <v>0.46483209342313903</v>
      </c>
      <c r="J973" s="43">
        <v>0.35485080000000002</v>
      </c>
      <c r="K973" s="43">
        <v>0.337458961</v>
      </c>
      <c r="L973" s="43"/>
      <c r="M973" s="43">
        <v>0.58674798816813101</v>
      </c>
      <c r="N973" s="43">
        <v>8.1141638470591596E-2</v>
      </c>
      <c r="O973" s="45">
        <v>0.80440410542838869</v>
      </c>
    </row>
    <row r="974" spans="1:15" x14ac:dyDescent="0.3">
      <c r="A974" s="43"/>
      <c r="B974" s="17">
        <v>3436.7865222400001</v>
      </c>
      <c r="D974" s="46">
        <f t="shared" si="15"/>
        <v>3436.7865222400001</v>
      </c>
      <c r="G974" s="44">
        <v>43506.5</v>
      </c>
      <c r="H974" s="43">
        <v>0.58981177862238499</v>
      </c>
      <c r="I974" s="43">
        <v>0.49782061995585197</v>
      </c>
      <c r="J974" s="43">
        <v>0.47134559999999998</v>
      </c>
      <c r="K974" s="43">
        <v>0.30226369199999997</v>
      </c>
      <c r="L974" s="43"/>
      <c r="M974" s="43">
        <v>0.64656383710063603</v>
      </c>
      <c r="N974" s="43">
        <v>6.45625487465845E-2</v>
      </c>
      <c r="O974" s="45">
        <v>0.80440410542838869</v>
      </c>
    </row>
    <row r="975" spans="1:15" x14ac:dyDescent="0.3">
      <c r="A975" s="43"/>
      <c r="B975" s="17">
        <v>3694.3212975299998</v>
      </c>
      <c r="D975" s="46">
        <f t="shared" si="15"/>
        <v>3694.3212975299998</v>
      </c>
      <c r="G975" s="44">
        <v>43506.541666666664</v>
      </c>
      <c r="H975" s="43">
        <v>0.61885190828591097</v>
      </c>
      <c r="I975" s="43">
        <v>0.51891914921572502</v>
      </c>
      <c r="J975" s="43">
        <v>0.53940159999999904</v>
      </c>
      <c r="K975" s="43">
        <v>0.27599836</v>
      </c>
      <c r="L975" s="43"/>
      <c r="M975" s="43">
        <v>0.62209785739754497</v>
      </c>
      <c r="N975" s="43">
        <v>4.7674131538592499E-2</v>
      </c>
      <c r="O975" s="45">
        <v>0.80440410542838869</v>
      </c>
    </row>
    <row r="976" spans="1:15" x14ac:dyDescent="0.3">
      <c r="A976" s="43"/>
      <c r="B976" s="17">
        <v>2876.9412975300002</v>
      </c>
      <c r="D976" s="46">
        <f t="shared" si="15"/>
        <v>2876.9412975300002</v>
      </c>
      <c r="G976" s="44">
        <v>43506.583333333336</v>
      </c>
      <c r="H976" s="43">
        <v>0.58121569994831201</v>
      </c>
      <c r="I976" s="43">
        <v>0.52240453752834903</v>
      </c>
      <c r="J976" s="43">
        <v>0.54693239999999999</v>
      </c>
      <c r="K976" s="43">
        <v>0.29076168699999999</v>
      </c>
      <c r="L976" s="43"/>
      <c r="M976" s="43">
        <v>0.52592324516711797</v>
      </c>
      <c r="N976" s="43">
        <v>3.6929532096620303E-2</v>
      </c>
      <c r="O976" s="45">
        <v>0.80440410542838869</v>
      </c>
    </row>
    <row r="977" spans="1:15" x14ac:dyDescent="0.3">
      <c r="A977" s="43"/>
      <c r="B977" s="17">
        <v>2059.56129753</v>
      </c>
      <c r="D977" s="46">
        <f t="shared" si="15"/>
        <v>2059.56129753</v>
      </c>
      <c r="G977" s="44">
        <v>43506.625</v>
      </c>
      <c r="H977" s="43">
        <v>0.49709459665869099</v>
      </c>
      <c r="I977" s="43">
        <v>0.51268114384996</v>
      </c>
      <c r="J977" s="43">
        <v>0.50306519999999999</v>
      </c>
      <c r="K977" s="43">
        <v>0.33071376400000002</v>
      </c>
      <c r="L977" s="43"/>
      <c r="M977" s="43">
        <v>0.40154206767026801</v>
      </c>
      <c r="N977" s="43">
        <v>3.0202355620085001E-2</v>
      </c>
      <c r="O977" s="45">
        <v>0.80440410542838869</v>
      </c>
    </row>
    <row r="978" spans="1:15" x14ac:dyDescent="0.3">
      <c r="A978" s="43"/>
      <c r="B978" s="17">
        <v>1242.1812975299999</v>
      </c>
      <c r="D978" s="46">
        <f t="shared" si="15"/>
        <v>1242.1812975299999</v>
      </c>
      <c r="G978" s="44">
        <v>43506.666666666664</v>
      </c>
      <c r="H978" s="43">
        <v>0.37070225162852699</v>
      </c>
      <c r="I978" s="43">
        <v>0.48684619533652901</v>
      </c>
      <c r="J978" s="43">
        <v>0.40394479999999999</v>
      </c>
      <c r="K978" s="43">
        <v>0.38104669499999999</v>
      </c>
      <c r="L978" s="43"/>
      <c r="M978" s="43">
        <v>0.24151471541762001</v>
      </c>
      <c r="N978" s="43">
        <v>2.1859728710332701E-2</v>
      </c>
      <c r="O978" s="45">
        <v>0.80440410542838869</v>
      </c>
    </row>
    <row r="979" spans="1:15" x14ac:dyDescent="0.3">
      <c r="A979" s="43"/>
      <c r="B979" s="17">
        <v>424.80129753</v>
      </c>
      <c r="D979" s="46">
        <f t="shared" si="15"/>
        <v>424.80129753</v>
      </c>
      <c r="G979" s="44">
        <v>43506.708333333336</v>
      </c>
      <c r="H979" s="43">
        <v>0.195261021159993</v>
      </c>
      <c r="I979" s="43">
        <v>0.452935530336952</v>
      </c>
      <c r="J979" s="43">
        <v>0.25411079999999903</v>
      </c>
      <c r="K979" s="43">
        <v>0.378087387</v>
      </c>
      <c r="L979" s="43"/>
      <c r="M979" s="43">
        <v>8.6529934644112405E-2</v>
      </c>
      <c r="N979" s="43">
        <v>2.6204883900008E-2</v>
      </c>
      <c r="O979" s="45">
        <v>0.80440410542838869</v>
      </c>
    </row>
    <row r="980" spans="1:15" x14ac:dyDescent="0.3">
      <c r="A980" s="43"/>
      <c r="B980" s="17">
        <v>0</v>
      </c>
      <c r="D980" s="46">
        <f t="shared" si="15"/>
        <v>0</v>
      </c>
      <c r="G980" s="44">
        <v>43506.75</v>
      </c>
      <c r="H980" s="43">
        <v>2.7770976623485499E-2</v>
      </c>
      <c r="I980" s="43">
        <v>0.366664595679284</v>
      </c>
      <c r="J980" s="43">
        <v>7.1120000000000003E-2</v>
      </c>
      <c r="K980" s="43">
        <v>0.397938872</v>
      </c>
      <c r="L980" s="43"/>
      <c r="M980" s="43">
        <v>7.3397567345219895E-4</v>
      </c>
      <c r="N980" s="43">
        <v>4.7354062831282302E-2</v>
      </c>
      <c r="O980" s="45">
        <v>0.80440410542838869</v>
      </c>
    </row>
    <row r="981" spans="1:15" x14ac:dyDescent="0.3">
      <c r="A981" s="43"/>
      <c r="B981" s="17">
        <v>0</v>
      </c>
      <c r="D981" s="46">
        <f t="shared" si="15"/>
        <v>0</v>
      </c>
      <c r="G981" s="44">
        <v>43506.791666666664</v>
      </c>
      <c r="H981" s="43">
        <v>0</v>
      </c>
      <c r="I981" s="43">
        <v>0.29780071928970497</v>
      </c>
      <c r="J981" s="43">
        <v>0</v>
      </c>
      <c r="K981" s="43">
        <v>0.42604792800000002</v>
      </c>
      <c r="L981" s="43"/>
      <c r="M981" s="43">
        <v>0</v>
      </c>
      <c r="N981" s="43">
        <v>8.0630993653393906E-2</v>
      </c>
      <c r="O981" s="45">
        <v>0.80440410542838869</v>
      </c>
    </row>
    <row r="982" spans="1:15" x14ac:dyDescent="0.3">
      <c r="A982" s="43"/>
      <c r="B982" s="17">
        <v>0</v>
      </c>
      <c r="D982" s="46">
        <f t="shared" si="15"/>
        <v>0</v>
      </c>
      <c r="G982" s="44">
        <v>43506.833333333336</v>
      </c>
      <c r="H982" s="43">
        <v>0</v>
      </c>
      <c r="I982" s="43">
        <v>0.23824747955742101</v>
      </c>
      <c r="J982" s="43">
        <v>0</v>
      </c>
      <c r="K982" s="43">
        <v>0.41847641699999999</v>
      </c>
      <c r="L982" s="43"/>
      <c r="M982" s="43">
        <v>0</v>
      </c>
      <c r="N982" s="43">
        <v>0.104248159290628</v>
      </c>
      <c r="O982" s="45">
        <v>0.80440410542838869</v>
      </c>
    </row>
    <row r="983" spans="1:15" x14ac:dyDescent="0.3">
      <c r="A983" s="43"/>
      <c r="B983" s="17">
        <v>0</v>
      </c>
      <c r="D983" s="46">
        <f t="shared" si="15"/>
        <v>0</v>
      </c>
      <c r="G983" s="44">
        <v>43506.875</v>
      </c>
      <c r="H983" s="43">
        <v>0</v>
      </c>
      <c r="I983" s="43">
        <v>0.20823332384646701</v>
      </c>
      <c r="J983" s="43">
        <v>0</v>
      </c>
      <c r="K983" s="43">
        <v>0.43659820900000001</v>
      </c>
      <c r="L983" s="43"/>
      <c r="M983" s="43">
        <v>0</v>
      </c>
      <c r="N983" s="43">
        <v>0.109870762402549</v>
      </c>
      <c r="O983" s="45">
        <v>0.80440410542838869</v>
      </c>
    </row>
    <row r="984" spans="1:15" x14ac:dyDescent="0.3">
      <c r="A984" s="43"/>
      <c r="B984" s="17">
        <v>0</v>
      </c>
      <c r="D984" s="46">
        <f t="shared" si="15"/>
        <v>0</v>
      </c>
      <c r="G984" s="44">
        <v>43506.916666666664</v>
      </c>
      <c r="H984" s="43">
        <v>0</v>
      </c>
      <c r="I984" s="43">
        <v>0.20288778737277599</v>
      </c>
      <c r="J984" s="43">
        <v>0</v>
      </c>
      <c r="K984" s="43">
        <v>0.427626589</v>
      </c>
      <c r="L984" s="43"/>
      <c r="M984" s="43">
        <v>0</v>
      </c>
      <c r="N984" s="43">
        <v>0.11203100191055999</v>
      </c>
      <c r="O984" s="45">
        <v>0.80440410542838869</v>
      </c>
    </row>
    <row r="985" spans="1:15" x14ac:dyDescent="0.3">
      <c r="A985" s="43"/>
      <c r="B985" s="17">
        <v>0</v>
      </c>
      <c r="D985" s="46">
        <f t="shared" si="15"/>
        <v>0</v>
      </c>
      <c r="G985" s="44">
        <v>43506.958333333336</v>
      </c>
      <c r="H985" s="43">
        <v>0</v>
      </c>
      <c r="I985" s="43">
        <v>0.21370408913312899</v>
      </c>
      <c r="J985" s="43">
        <v>0</v>
      </c>
      <c r="K985" s="43">
        <v>0.43246052499999998</v>
      </c>
      <c r="L985" s="43"/>
      <c r="M985" s="43">
        <v>0</v>
      </c>
      <c r="N985" s="43">
        <v>0.11926769497655899</v>
      </c>
      <c r="O985" s="45">
        <v>0.80440410542838869</v>
      </c>
    </row>
    <row r="986" spans="1:15" x14ac:dyDescent="0.3">
      <c r="A986" s="43"/>
      <c r="B986" s="17">
        <v>0</v>
      </c>
      <c r="D986" s="46">
        <f t="shared" si="15"/>
        <v>0</v>
      </c>
      <c r="G986" s="44">
        <v>43507</v>
      </c>
      <c r="H986" s="43">
        <v>0</v>
      </c>
      <c r="I986" s="43">
        <v>0.228486292815682</v>
      </c>
      <c r="J986" s="43">
        <v>0</v>
      </c>
      <c r="K986" s="43">
        <v>0.40400237999999999</v>
      </c>
      <c r="L986" s="43"/>
      <c r="M986" s="43">
        <v>0</v>
      </c>
      <c r="N986" s="43">
        <v>0.125025912738983</v>
      </c>
      <c r="O986" s="45">
        <v>0.74579839227415201</v>
      </c>
    </row>
    <row r="987" spans="1:15" x14ac:dyDescent="0.3">
      <c r="A987" s="43"/>
      <c r="B987" s="17">
        <v>0</v>
      </c>
      <c r="D987" s="46">
        <f t="shared" si="15"/>
        <v>0</v>
      </c>
      <c r="G987" s="44">
        <v>43507.041666666664</v>
      </c>
      <c r="H987" s="43">
        <v>0</v>
      </c>
      <c r="I987" s="43">
        <v>0.24761266084261299</v>
      </c>
      <c r="J987" s="43">
        <v>0</v>
      </c>
      <c r="K987" s="43">
        <v>0.42318277900000001</v>
      </c>
      <c r="L987" s="43"/>
      <c r="M987" s="43">
        <v>0</v>
      </c>
      <c r="N987" s="43">
        <v>0.134296494349644</v>
      </c>
      <c r="O987" s="45">
        <v>0.74579839227415201</v>
      </c>
    </row>
    <row r="988" spans="1:15" x14ac:dyDescent="0.3">
      <c r="A988" s="43"/>
      <c r="B988" s="17">
        <v>0</v>
      </c>
      <c r="D988" s="46">
        <f t="shared" si="15"/>
        <v>0</v>
      </c>
      <c r="G988" s="44">
        <v>43507.083333333336</v>
      </c>
      <c r="H988" s="43">
        <v>0</v>
      </c>
      <c r="I988" s="43">
        <v>0.271623697807022</v>
      </c>
      <c r="J988" s="43">
        <v>0</v>
      </c>
      <c r="K988" s="43">
        <v>0.47635976099999999</v>
      </c>
      <c r="L988" s="43"/>
      <c r="M988" s="43">
        <v>0</v>
      </c>
      <c r="N988" s="43">
        <v>0.140025009192983</v>
      </c>
      <c r="O988" s="45">
        <v>0.74579839227415201</v>
      </c>
    </row>
    <row r="989" spans="1:15" x14ac:dyDescent="0.3">
      <c r="A989" s="43"/>
      <c r="B989" s="17">
        <v>0</v>
      </c>
      <c r="D989" s="46">
        <f t="shared" si="15"/>
        <v>0</v>
      </c>
      <c r="G989" s="44">
        <v>43507.125</v>
      </c>
      <c r="H989" s="43">
        <v>0</v>
      </c>
      <c r="I989" s="43">
        <v>0.28950560299558797</v>
      </c>
      <c r="J989" s="43">
        <v>0</v>
      </c>
      <c r="K989" s="43">
        <v>0.48752309100000002</v>
      </c>
      <c r="L989" s="43"/>
      <c r="M989" s="43">
        <v>0</v>
      </c>
      <c r="N989" s="43">
        <v>0.13939643769976101</v>
      </c>
      <c r="O989" s="45">
        <v>0.74579839227415201</v>
      </c>
    </row>
    <row r="990" spans="1:15" x14ac:dyDescent="0.3">
      <c r="A990" s="43"/>
      <c r="B990" s="17">
        <v>0</v>
      </c>
      <c r="D990" s="46">
        <f t="shared" si="15"/>
        <v>0</v>
      </c>
      <c r="G990" s="44">
        <v>43507.166666666664</v>
      </c>
      <c r="H990" s="43">
        <v>0</v>
      </c>
      <c r="I990" s="43">
        <v>0.28141524195334</v>
      </c>
      <c r="J990" s="43">
        <v>0</v>
      </c>
      <c r="K990" s="43">
        <v>0.54050378300000002</v>
      </c>
      <c r="L990" s="43"/>
      <c r="M990" s="43">
        <v>0</v>
      </c>
      <c r="N990" s="43">
        <v>0.135262254525193</v>
      </c>
      <c r="O990" s="45">
        <v>0.74579839227415201</v>
      </c>
    </row>
    <row r="991" spans="1:15" x14ac:dyDescent="0.3">
      <c r="A991" s="43"/>
      <c r="B991" s="17">
        <v>0</v>
      </c>
      <c r="D991" s="46">
        <f t="shared" si="15"/>
        <v>0</v>
      </c>
      <c r="G991" s="44">
        <v>43507.208333333336</v>
      </c>
      <c r="H991" s="43">
        <v>0</v>
      </c>
      <c r="I991" s="43">
        <v>0.26350888001565898</v>
      </c>
      <c r="J991" s="43">
        <v>0</v>
      </c>
      <c r="K991" s="43">
        <v>0.58265040199999996</v>
      </c>
      <c r="L991" s="43"/>
      <c r="M991" s="43">
        <v>0</v>
      </c>
      <c r="N991" s="43">
        <v>0.13144449028649199</v>
      </c>
      <c r="O991" s="45">
        <v>0.74579839227415201</v>
      </c>
    </row>
    <row r="992" spans="1:15" x14ac:dyDescent="0.3">
      <c r="A992" s="43"/>
      <c r="B992" s="17">
        <v>477.02480602999998</v>
      </c>
      <c r="D992" s="46">
        <f t="shared" si="15"/>
        <v>477.02480602999998</v>
      </c>
      <c r="G992" s="44">
        <v>43507.25</v>
      </c>
      <c r="H992" s="43">
        <v>0</v>
      </c>
      <c r="I992" s="43">
        <v>0.25586948008919003</v>
      </c>
      <c r="J992" s="43">
        <v>0</v>
      </c>
      <c r="K992" s="43">
        <v>0.60149453900000005</v>
      </c>
      <c r="L992" s="43"/>
      <c r="M992" s="43">
        <v>0</v>
      </c>
      <c r="N992" s="43">
        <v>0.13502692279960599</v>
      </c>
      <c r="O992" s="45">
        <v>0.74579839227415201</v>
      </c>
    </row>
    <row r="993" spans="1:15" x14ac:dyDescent="0.3">
      <c r="A993" s="43"/>
      <c r="B993" s="17">
        <v>1294.4048060299999</v>
      </c>
      <c r="D993" s="46">
        <f t="shared" si="15"/>
        <v>1294.4048060299999</v>
      </c>
      <c r="G993" s="44">
        <v>43507.291666666664</v>
      </c>
      <c r="H993" s="43">
        <v>0</v>
      </c>
      <c r="I993" s="43">
        <v>0.26235966692406898</v>
      </c>
      <c r="J993" s="43">
        <v>0</v>
      </c>
      <c r="K993" s="43">
        <v>0.59589693499999996</v>
      </c>
      <c r="L993" s="43"/>
      <c r="M993" s="43">
        <v>9.4655208140501505E-5</v>
      </c>
      <c r="N993" s="43">
        <v>0.155761843438537</v>
      </c>
      <c r="O993" s="45">
        <v>0.74579839227415201</v>
      </c>
    </row>
    <row r="994" spans="1:15" x14ac:dyDescent="0.3">
      <c r="A994" s="43"/>
      <c r="B994" s="17">
        <v>2111.7848060299998</v>
      </c>
      <c r="D994" s="46">
        <f t="shared" si="15"/>
        <v>2111.7848060299998</v>
      </c>
      <c r="G994" s="44">
        <v>43507.333333333336</v>
      </c>
      <c r="H994" s="43">
        <v>6.4514954739620503E-2</v>
      </c>
      <c r="I994" s="43">
        <v>0.30468521806885901</v>
      </c>
      <c r="J994" s="43">
        <v>1.24464E-2</v>
      </c>
      <c r="K994" s="43">
        <v>0.58482812799999995</v>
      </c>
      <c r="L994" s="43"/>
      <c r="M994" s="43">
        <v>5.2934871128646102E-2</v>
      </c>
      <c r="N994" s="43">
        <v>0.20274421126317799</v>
      </c>
      <c r="O994" s="45">
        <v>0.74579839227415201</v>
      </c>
    </row>
    <row r="995" spans="1:15" x14ac:dyDescent="0.3">
      <c r="A995" s="43"/>
      <c r="B995" s="17">
        <v>2929.1648060299999</v>
      </c>
      <c r="D995" s="46">
        <f t="shared" si="15"/>
        <v>2929.1648060299999</v>
      </c>
      <c r="G995" s="44">
        <v>43507.375</v>
      </c>
      <c r="H995" s="43">
        <v>0.45010384434419398</v>
      </c>
      <c r="I995" s="43">
        <v>0.32442355806415601</v>
      </c>
      <c r="J995" s="43">
        <v>0.22703680000000001</v>
      </c>
      <c r="K995" s="43">
        <v>0.59989025100000004</v>
      </c>
      <c r="L995" s="43"/>
      <c r="M995" s="43">
        <v>0.26373528554806802</v>
      </c>
      <c r="N995" s="43">
        <v>0.21466490634209801</v>
      </c>
      <c r="O995" s="45">
        <v>0.74579839227415201</v>
      </c>
    </row>
    <row r="996" spans="1:15" x14ac:dyDescent="0.3">
      <c r="A996" s="43"/>
      <c r="B996" s="17">
        <v>2111.7848060299998</v>
      </c>
      <c r="D996" s="46">
        <f t="shared" si="15"/>
        <v>2111.7848060299998</v>
      </c>
      <c r="G996" s="44">
        <v>43507.416666666664</v>
      </c>
      <c r="H996" s="43">
        <v>0.82285688689321301</v>
      </c>
      <c r="I996" s="43">
        <v>0.36066118240788297</v>
      </c>
      <c r="J996" s="43">
        <v>0.58172559999999995</v>
      </c>
      <c r="K996" s="43">
        <v>0.61044929000000003</v>
      </c>
      <c r="L996" s="43"/>
      <c r="M996" s="43">
        <v>0.49854363100538501</v>
      </c>
      <c r="N996" s="43">
        <v>0.20547563893624601</v>
      </c>
      <c r="O996" s="45">
        <v>0.74579839227415201</v>
      </c>
    </row>
    <row r="997" spans="1:15" x14ac:dyDescent="0.3">
      <c r="A997" s="43"/>
      <c r="B997" s="17">
        <v>1712.2636854100001</v>
      </c>
      <c r="D997" s="46">
        <f t="shared" si="15"/>
        <v>1712.2636854100001</v>
      </c>
      <c r="G997" s="44">
        <v>43507.458333333336</v>
      </c>
      <c r="H997" s="43">
        <v>1.0422492918587301</v>
      </c>
      <c r="I997" s="43">
        <v>0.429786396101353</v>
      </c>
      <c r="J997" s="43">
        <v>0.90422159999999996</v>
      </c>
      <c r="K997" s="43">
        <v>0.61687932700000003</v>
      </c>
      <c r="L997" s="43"/>
      <c r="M997" s="43">
        <v>0.682153313283133</v>
      </c>
      <c r="N997" s="43">
        <v>0.18973044197442901</v>
      </c>
      <c r="O997" s="45">
        <v>0.74579839227415201</v>
      </c>
    </row>
    <row r="998" spans="1:15" x14ac:dyDescent="0.3">
      <c r="A998" s="43"/>
      <c r="B998" s="17">
        <v>1720.61329065</v>
      </c>
      <c r="D998" s="46">
        <f t="shared" si="15"/>
        <v>1720.61329065</v>
      </c>
      <c r="G998" s="44">
        <v>43507.5</v>
      </c>
      <c r="H998" s="43">
        <v>1.13343827563872</v>
      </c>
      <c r="I998" s="43">
        <v>0.51934633217525294</v>
      </c>
      <c r="J998" s="43">
        <v>1.1233919999999999</v>
      </c>
      <c r="K998" s="43">
        <v>0.59236440800000001</v>
      </c>
      <c r="L998" s="43"/>
      <c r="M998" s="43">
        <v>0.73706056927756503</v>
      </c>
      <c r="N998" s="43">
        <v>0.200549710714712</v>
      </c>
      <c r="O998" s="45">
        <v>0.74579839227415201</v>
      </c>
    </row>
    <row r="999" spans="1:15" x14ac:dyDescent="0.3">
      <c r="A999" s="43"/>
      <c r="B999" s="17">
        <v>1720.61329065</v>
      </c>
      <c r="D999" s="46">
        <f t="shared" si="15"/>
        <v>1720.61329065</v>
      </c>
      <c r="G999" s="44">
        <v>43507.541666666664</v>
      </c>
      <c r="H999" s="43">
        <v>1.1366002280577501</v>
      </c>
      <c r="I999" s="43">
        <v>0.57203862797361005</v>
      </c>
      <c r="J999" s="43">
        <v>1.2147272</v>
      </c>
      <c r="K999" s="43">
        <v>0.57324155499999996</v>
      </c>
      <c r="L999" s="43"/>
      <c r="M999" s="43">
        <v>0.69179192955495095</v>
      </c>
      <c r="N999" s="43">
        <v>0.20770068055350099</v>
      </c>
      <c r="O999" s="45">
        <v>0.74579839227415201</v>
      </c>
    </row>
    <row r="1000" spans="1:15" x14ac:dyDescent="0.3">
      <c r="A1000" s="43"/>
      <c r="B1000" s="17">
        <v>1712.2636854100001</v>
      </c>
      <c r="D1000" s="46">
        <f t="shared" si="15"/>
        <v>1712.2636854100001</v>
      </c>
      <c r="G1000" s="44">
        <v>43507.583333333336</v>
      </c>
      <c r="H1000" s="43">
        <v>1.06100486757961</v>
      </c>
      <c r="I1000" s="43">
        <v>0.58499345372226297</v>
      </c>
      <c r="J1000" s="43">
        <v>1.1814323999999901</v>
      </c>
      <c r="K1000" s="43">
        <v>0.56439239200000002</v>
      </c>
      <c r="L1000" s="43"/>
      <c r="M1000" s="43">
        <v>0.56645187978786704</v>
      </c>
      <c r="N1000" s="43">
        <v>0.21014743537480299</v>
      </c>
      <c r="O1000" s="45">
        <v>0.74579839227415201</v>
      </c>
    </row>
    <row r="1001" spans="1:15" x14ac:dyDescent="0.3">
      <c r="A1001" s="43"/>
      <c r="B1001" s="17">
        <v>2031.2332906500001</v>
      </c>
      <c r="D1001" s="46">
        <f t="shared" si="15"/>
        <v>2031.2332906500001</v>
      </c>
      <c r="G1001" s="44">
        <v>43507.625</v>
      </c>
      <c r="H1001" s="43">
        <v>0.96281693927670098</v>
      </c>
      <c r="I1001" s="43">
        <v>0.57533948125073597</v>
      </c>
      <c r="J1001" s="43">
        <v>1.0340128</v>
      </c>
      <c r="K1001" s="43">
        <v>0.56709132399999995</v>
      </c>
      <c r="L1001" s="43"/>
      <c r="M1001" s="43">
        <v>0.432802350542628</v>
      </c>
      <c r="N1001" s="43">
        <v>0.203622603078707</v>
      </c>
      <c r="O1001" s="45">
        <v>0.74579839227415201</v>
      </c>
    </row>
    <row r="1002" spans="1:15" x14ac:dyDescent="0.3">
      <c r="A1002" s="43"/>
      <c r="B1002" s="17">
        <v>2848.6132906500002</v>
      </c>
      <c r="D1002" s="46">
        <f t="shared" si="15"/>
        <v>2848.6132906500002</v>
      </c>
      <c r="G1002" s="44">
        <v>43507.666666666664</v>
      </c>
      <c r="H1002" s="43">
        <v>0.78675376811645004</v>
      </c>
      <c r="I1002" s="43">
        <v>0.53848340024902996</v>
      </c>
      <c r="J1002" s="43">
        <v>0.78186</v>
      </c>
      <c r="K1002" s="43">
        <v>0.56677216600000002</v>
      </c>
      <c r="L1002" s="43"/>
      <c r="M1002" s="43">
        <v>0.26010881091439297</v>
      </c>
      <c r="N1002" s="43">
        <v>0.171583388596528</v>
      </c>
      <c r="O1002" s="45">
        <v>0.74579839227415201</v>
      </c>
    </row>
    <row r="1003" spans="1:15" x14ac:dyDescent="0.3">
      <c r="A1003" s="43"/>
      <c r="B1003" s="17">
        <v>3665.9932906499998</v>
      </c>
      <c r="D1003" s="46">
        <f t="shared" si="15"/>
        <v>3665.9932906499998</v>
      </c>
      <c r="G1003" s="44">
        <v>43507.708333333336</v>
      </c>
      <c r="H1003" s="43">
        <v>0.41948338507194699</v>
      </c>
      <c r="I1003" s="43">
        <v>0.48992748445864698</v>
      </c>
      <c r="J1003" s="43">
        <v>0.44732679999999903</v>
      </c>
      <c r="K1003" s="43">
        <v>0.57468676299999999</v>
      </c>
      <c r="L1003" s="43"/>
      <c r="M1003" s="43">
        <v>9.2664309693146193E-2</v>
      </c>
      <c r="N1003" s="43">
        <v>0.13344795641617599</v>
      </c>
      <c r="O1003" s="45">
        <v>0.74579839227415201</v>
      </c>
    </row>
    <row r="1004" spans="1:15" x14ac:dyDescent="0.3">
      <c r="A1004" s="43"/>
      <c r="B1004" s="17">
        <v>4483.3732906499999</v>
      </c>
      <c r="D1004" s="46">
        <f t="shared" si="15"/>
        <v>4483.3732906499999</v>
      </c>
      <c r="G1004" s="44">
        <v>43507.75</v>
      </c>
      <c r="H1004" s="43">
        <v>5.3919449862562502E-2</v>
      </c>
      <c r="I1004" s="43">
        <v>0.35826305643143702</v>
      </c>
      <c r="J1004" s="43">
        <v>0.11759</v>
      </c>
      <c r="K1004" s="43">
        <v>0.62540143199999998</v>
      </c>
      <c r="L1004" s="43"/>
      <c r="M1004" s="43">
        <v>1.1518098196139799E-3</v>
      </c>
      <c r="N1004" s="43">
        <v>0.115577200185494</v>
      </c>
      <c r="O1004" s="45">
        <v>0.74579839227415201</v>
      </c>
    </row>
    <row r="1005" spans="1:15" x14ac:dyDescent="0.3">
      <c r="A1005" s="43"/>
      <c r="B1005" s="17">
        <v>3665.9932906499998</v>
      </c>
      <c r="D1005" s="46">
        <f t="shared" si="15"/>
        <v>3665.9932906499998</v>
      </c>
      <c r="G1005" s="44">
        <v>43507.791666666664</v>
      </c>
      <c r="H1005" s="43">
        <v>0</v>
      </c>
      <c r="I1005" s="43">
        <v>0.33050082610673398</v>
      </c>
      <c r="J1005" s="43">
        <v>0</v>
      </c>
      <c r="K1005" s="43">
        <v>0.67030166000000002</v>
      </c>
      <c r="L1005" s="43"/>
      <c r="M1005" s="43">
        <v>0</v>
      </c>
      <c r="N1005" s="43">
        <v>0.11672587314365</v>
      </c>
      <c r="O1005" s="45">
        <v>0.74579839227415201</v>
      </c>
    </row>
    <row r="1006" spans="1:15" x14ac:dyDescent="0.3">
      <c r="A1006" s="43"/>
      <c r="B1006" s="17">
        <v>3584.8308119600001</v>
      </c>
      <c r="D1006" s="46">
        <f t="shared" si="15"/>
        <v>3584.8308119600001</v>
      </c>
      <c r="G1006" s="44">
        <v>43507.833333333336</v>
      </c>
      <c r="H1006" s="43">
        <v>0</v>
      </c>
      <c r="I1006" s="43">
        <v>0.34656708629657801</v>
      </c>
      <c r="J1006" s="43">
        <v>0</v>
      </c>
      <c r="K1006" s="43">
        <v>0.691045821</v>
      </c>
      <c r="L1006" s="43"/>
      <c r="M1006" s="43">
        <v>0</v>
      </c>
      <c r="N1006" s="43">
        <v>0.13856649635365301</v>
      </c>
      <c r="O1006" s="45">
        <v>0.74579839227415201</v>
      </c>
    </row>
    <row r="1007" spans="1:15" x14ac:dyDescent="0.3">
      <c r="A1007" s="43"/>
      <c r="B1007" s="17">
        <v>4402.2108119599998</v>
      </c>
      <c r="D1007" s="46">
        <f t="shared" si="15"/>
        <v>4402.2108119599998</v>
      </c>
      <c r="G1007" s="44">
        <v>43507.875</v>
      </c>
      <c r="H1007" s="43">
        <v>0</v>
      </c>
      <c r="I1007" s="43">
        <v>0.37762862871386998</v>
      </c>
      <c r="J1007" s="43">
        <v>0</v>
      </c>
      <c r="K1007" s="43">
        <v>0.72425873299999999</v>
      </c>
      <c r="L1007" s="43"/>
      <c r="M1007" s="43">
        <v>0</v>
      </c>
      <c r="N1007" s="43">
        <v>0.15534293064777399</v>
      </c>
      <c r="O1007" s="45">
        <v>0.74579839227415201</v>
      </c>
    </row>
    <row r="1008" spans="1:15" x14ac:dyDescent="0.3">
      <c r="A1008" s="43"/>
      <c r="B1008" s="17">
        <v>3584.8308119600001</v>
      </c>
      <c r="D1008" s="46">
        <f t="shared" si="15"/>
        <v>3584.8308119600001</v>
      </c>
      <c r="G1008" s="44">
        <v>43507.916666666664</v>
      </c>
      <c r="H1008" s="43">
        <v>0</v>
      </c>
      <c r="I1008" s="43">
        <v>0.38494472196111801</v>
      </c>
      <c r="J1008" s="43">
        <v>0</v>
      </c>
      <c r="K1008" s="43">
        <v>0.72859289199999999</v>
      </c>
      <c r="L1008" s="43"/>
      <c r="M1008" s="43">
        <v>0</v>
      </c>
      <c r="N1008" s="43">
        <v>0.15031589735601</v>
      </c>
      <c r="O1008" s="45">
        <v>0.74579839227415201</v>
      </c>
    </row>
    <row r="1009" spans="1:15" x14ac:dyDescent="0.3">
      <c r="A1009" s="43"/>
      <c r="B1009" s="17">
        <v>4402.2108119599998</v>
      </c>
      <c r="D1009" s="46">
        <f t="shared" si="15"/>
        <v>4402.2108119599998</v>
      </c>
      <c r="G1009" s="44">
        <v>43507.958333333336</v>
      </c>
      <c r="H1009" s="43">
        <v>0</v>
      </c>
      <c r="I1009" s="43">
        <v>0.371360169818505</v>
      </c>
      <c r="J1009" s="43">
        <v>0</v>
      </c>
      <c r="K1009" s="43">
        <v>0.71354363399999998</v>
      </c>
      <c r="L1009" s="43"/>
      <c r="M1009" s="43">
        <v>0</v>
      </c>
      <c r="N1009" s="43">
        <v>0.14167247368409899</v>
      </c>
      <c r="O1009" s="45">
        <v>0.74579839227415201</v>
      </c>
    </row>
    <row r="1010" spans="1:15" x14ac:dyDescent="0.3">
      <c r="A1010" s="43"/>
      <c r="B1010" s="17">
        <v>3584.8308119600001</v>
      </c>
      <c r="D1010" s="46">
        <f t="shared" si="15"/>
        <v>3584.8308119600001</v>
      </c>
      <c r="G1010" s="44">
        <v>43508</v>
      </c>
      <c r="H1010" s="43">
        <v>0</v>
      </c>
      <c r="I1010" s="43">
        <v>0.35261010495852801</v>
      </c>
      <c r="J1010" s="43">
        <v>0</v>
      </c>
      <c r="K1010" s="43">
        <v>0.71965855300000003</v>
      </c>
      <c r="L1010" s="43"/>
      <c r="M1010" s="43">
        <v>0</v>
      </c>
      <c r="N1010" s="43">
        <v>0.13604255473201299</v>
      </c>
      <c r="O1010" s="45">
        <v>0.66940739041458996</v>
      </c>
    </row>
    <row r="1011" spans="1:15" x14ac:dyDescent="0.3">
      <c r="A1011" s="43"/>
      <c r="B1011" s="17">
        <v>3249.56143557</v>
      </c>
      <c r="D1011" s="46">
        <f t="shared" si="15"/>
        <v>3249.56143557</v>
      </c>
      <c r="G1011" s="44">
        <v>43508.041666666664</v>
      </c>
      <c r="H1011" s="43">
        <v>0</v>
      </c>
      <c r="I1011" s="43">
        <v>0.350214828323611</v>
      </c>
      <c r="J1011" s="43">
        <v>0</v>
      </c>
      <c r="K1011" s="43">
        <v>0.73142832599999996</v>
      </c>
      <c r="L1011" s="43"/>
      <c r="M1011" s="43">
        <v>0</v>
      </c>
      <c r="N1011" s="43">
        <v>0.13124899383156499</v>
      </c>
      <c r="O1011" s="45">
        <v>0.66940739041458996</v>
      </c>
    </row>
    <row r="1012" spans="1:15" x14ac:dyDescent="0.3">
      <c r="A1012" s="43"/>
      <c r="B1012" s="17">
        <v>2456.8299152099999</v>
      </c>
      <c r="D1012" s="46">
        <f t="shared" si="15"/>
        <v>2456.8299152099999</v>
      </c>
      <c r="G1012" s="44">
        <v>43508.083333333336</v>
      </c>
      <c r="H1012" s="43">
        <v>0</v>
      </c>
      <c r="I1012" s="43">
        <v>0.35108233872769201</v>
      </c>
      <c r="J1012" s="43">
        <v>0</v>
      </c>
      <c r="K1012" s="43">
        <v>0.73287217400000004</v>
      </c>
      <c r="L1012" s="43"/>
      <c r="M1012" s="43">
        <v>0</v>
      </c>
      <c r="N1012" s="43">
        <v>0.12799725268814</v>
      </c>
      <c r="O1012" s="45">
        <v>0.66940739041458996</v>
      </c>
    </row>
    <row r="1013" spans="1:15" x14ac:dyDescent="0.3">
      <c r="A1013" s="43"/>
      <c r="B1013" s="17">
        <v>2420.1439298099999</v>
      </c>
      <c r="D1013" s="46">
        <f t="shared" si="15"/>
        <v>2420.1439298099999</v>
      </c>
      <c r="G1013" s="44">
        <v>43508.125</v>
      </c>
      <c r="H1013" s="43">
        <v>0</v>
      </c>
      <c r="I1013" s="43">
        <v>0.34194032373476801</v>
      </c>
      <c r="J1013" s="43">
        <v>0</v>
      </c>
      <c r="K1013" s="43">
        <v>0.73603806299999996</v>
      </c>
      <c r="L1013" s="43"/>
      <c r="M1013" s="43">
        <v>0</v>
      </c>
      <c r="N1013" s="43">
        <v>0.127818084348997</v>
      </c>
      <c r="O1013" s="45">
        <v>0.66940739041458996</v>
      </c>
    </row>
    <row r="1014" spans="1:15" x14ac:dyDescent="0.3">
      <c r="A1014" s="43"/>
      <c r="B1014" s="17">
        <v>2491.3501379899999</v>
      </c>
      <c r="D1014" s="46">
        <f t="shared" si="15"/>
        <v>2491.3501379899999</v>
      </c>
      <c r="G1014" s="44">
        <v>43508.166666666664</v>
      </c>
      <c r="H1014" s="43">
        <v>0</v>
      </c>
      <c r="I1014" s="43">
        <v>0.32891475865376701</v>
      </c>
      <c r="J1014" s="43">
        <v>0</v>
      </c>
      <c r="K1014" s="43">
        <v>0.73150783200000002</v>
      </c>
      <c r="L1014" s="43"/>
      <c r="M1014" s="43">
        <v>0</v>
      </c>
      <c r="N1014" s="43">
        <v>0.13396871990919801</v>
      </c>
      <c r="O1014" s="45">
        <v>0.66940739041458996</v>
      </c>
    </row>
    <row r="1015" spans="1:15" x14ac:dyDescent="0.3">
      <c r="A1015" s="43"/>
      <c r="B1015" s="17">
        <v>3308.73013799</v>
      </c>
      <c r="D1015" s="46">
        <f t="shared" si="15"/>
        <v>3308.73013799</v>
      </c>
      <c r="G1015" s="44">
        <v>43508.208333333336</v>
      </c>
      <c r="H1015" s="43">
        <v>0</v>
      </c>
      <c r="I1015" s="43">
        <v>0.317491802896888</v>
      </c>
      <c r="J1015" s="43">
        <v>0</v>
      </c>
      <c r="K1015" s="43">
        <v>0.75606621500000004</v>
      </c>
      <c r="L1015" s="43"/>
      <c r="M1015" s="43">
        <v>0</v>
      </c>
      <c r="N1015" s="43">
        <v>0.14167296838365501</v>
      </c>
      <c r="O1015" s="45">
        <v>0.66940739041458996</v>
      </c>
    </row>
    <row r="1016" spans="1:15" x14ac:dyDescent="0.3">
      <c r="A1016" s="43"/>
      <c r="B1016" s="17">
        <v>3538.0494514900001</v>
      </c>
      <c r="D1016" s="46">
        <f t="shared" si="15"/>
        <v>3538.0494514900001</v>
      </c>
      <c r="G1016" s="44">
        <v>43508.25</v>
      </c>
      <c r="H1016" s="43">
        <v>0</v>
      </c>
      <c r="I1016" s="43">
        <v>0.32680404241408001</v>
      </c>
      <c r="J1016" s="43">
        <v>0</v>
      </c>
      <c r="K1016" s="43">
        <v>0.75662058899999995</v>
      </c>
      <c r="L1016" s="43"/>
      <c r="M1016" s="43">
        <v>0</v>
      </c>
      <c r="N1016" s="43">
        <v>0.14956847636132001</v>
      </c>
      <c r="O1016" s="45">
        <v>0.66940739041458996</v>
      </c>
    </row>
    <row r="1017" spans="1:15" x14ac:dyDescent="0.3">
      <c r="A1017" s="43"/>
      <c r="B1017" s="17">
        <v>4251.55589005</v>
      </c>
      <c r="D1017" s="46">
        <f t="shared" si="15"/>
        <v>4251.55589005</v>
      </c>
      <c r="G1017" s="44">
        <v>43508.291666666664</v>
      </c>
      <c r="H1017" s="43">
        <v>0</v>
      </c>
      <c r="I1017" s="43">
        <v>0.33419158869779902</v>
      </c>
      <c r="J1017" s="43">
        <v>0</v>
      </c>
      <c r="K1017" s="43">
        <v>0.74037995999999995</v>
      </c>
      <c r="L1017" s="43"/>
      <c r="M1017" s="43">
        <v>8.3748322756750301E-4</v>
      </c>
      <c r="N1017" s="43">
        <v>0.161803278997176</v>
      </c>
      <c r="O1017" s="45">
        <v>0.66940739041458996</v>
      </c>
    </row>
    <row r="1018" spans="1:15" x14ac:dyDescent="0.3">
      <c r="A1018" s="43"/>
      <c r="B1018" s="17">
        <v>5068.9358900500001</v>
      </c>
      <c r="D1018" s="46">
        <f t="shared" si="15"/>
        <v>5068.9358900500001</v>
      </c>
      <c r="G1018" s="44">
        <v>43508.333333333336</v>
      </c>
      <c r="H1018" s="43">
        <v>6.4956532048554796E-2</v>
      </c>
      <c r="I1018" s="43">
        <v>0.35024831000276502</v>
      </c>
      <c r="J1018" s="43">
        <v>1.529E-2</v>
      </c>
      <c r="K1018" s="43">
        <v>0.71931262699999998</v>
      </c>
      <c r="L1018" s="43"/>
      <c r="M1018" s="43">
        <v>8.4345533643066406E-2</v>
      </c>
      <c r="N1018" s="43">
        <v>0.194407439333982</v>
      </c>
      <c r="O1018" s="45">
        <v>0.66940739041458996</v>
      </c>
    </row>
    <row r="1019" spans="1:15" x14ac:dyDescent="0.3">
      <c r="A1019" s="43"/>
      <c r="B1019" s="17">
        <v>5886.3158900500002</v>
      </c>
      <c r="D1019" s="46">
        <f t="shared" si="15"/>
        <v>5886.3158900500002</v>
      </c>
      <c r="G1019" s="44">
        <v>43508.375</v>
      </c>
      <c r="H1019" s="43">
        <v>0.45020704124344502</v>
      </c>
      <c r="I1019" s="43">
        <v>0.36072568761023799</v>
      </c>
      <c r="J1019" s="43">
        <v>0.2499036</v>
      </c>
      <c r="K1019" s="43">
        <v>0.71578332</v>
      </c>
      <c r="L1019" s="43"/>
      <c r="M1019" s="43">
        <v>0.30640187490520399</v>
      </c>
      <c r="N1019" s="43">
        <v>0.203412465479195</v>
      </c>
      <c r="O1019" s="45">
        <v>0.66940739041458996</v>
      </c>
    </row>
    <row r="1020" spans="1:15" x14ac:dyDescent="0.3">
      <c r="A1020" s="43"/>
      <c r="B1020" s="17">
        <v>6703.6958900500003</v>
      </c>
      <c r="D1020" s="46">
        <f t="shared" si="15"/>
        <v>6703.6958900500003</v>
      </c>
      <c r="G1020" s="44">
        <v>43508.416666666664</v>
      </c>
      <c r="H1020" s="43">
        <v>0.80394048264456297</v>
      </c>
      <c r="I1020" s="43">
        <v>0.36800476767089202</v>
      </c>
      <c r="J1020" s="43">
        <v>0.60775920000000005</v>
      </c>
      <c r="K1020" s="43">
        <v>0.71407466500000005</v>
      </c>
      <c r="L1020" s="43"/>
      <c r="M1020" s="43">
        <v>0.52703197287030301</v>
      </c>
      <c r="N1020" s="43">
        <v>0.20756702591651599</v>
      </c>
      <c r="O1020" s="45">
        <v>0.66940739041458996</v>
      </c>
    </row>
    <row r="1021" spans="1:15" x14ac:dyDescent="0.3">
      <c r="A1021" s="43"/>
      <c r="B1021" s="17">
        <v>7397.5988710000001</v>
      </c>
      <c r="D1021" s="46">
        <f t="shared" si="15"/>
        <v>7397.5988710000001</v>
      </c>
      <c r="G1021" s="44">
        <v>43508.458333333336</v>
      </c>
      <c r="H1021" s="43">
        <v>1.0085416107438401</v>
      </c>
      <c r="I1021" s="43">
        <v>0.36943531663458601</v>
      </c>
      <c r="J1021" s="43">
        <v>0.91993279999999999</v>
      </c>
      <c r="K1021" s="43">
        <v>0.72013683900000003</v>
      </c>
      <c r="L1021" s="43"/>
      <c r="M1021" s="43">
        <v>0.68699512977610999</v>
      </c>
      <c r="N1021" s="43">
        <v>0.20830690381908901</v>
      </c>
      <c r="O1021" s="45">
        <v>0.66940739041458996</v>
      </c>
    </row>
    <row r="1022" spans="1:15" x14ac:dyDescent="0.3">
      <c r="A1022" s="43"/>
      <c r="B1022" s="17">
        <v>7397.5988710000001</v>
      </c>
      <c r="D1022" s="46">
        <f t="shared" si="15"/>
        <v>7397.5988710000001</v>
      </c>
      <c r="G1022" s="44">
        <v>43508.5</v>
      </c>
      <c r="H1022" s="43">
        <v>1.10895410853286</v>
      </c>
      <c r="I1022" s="43">
        <v>0.38900747092058702</v>
      </c>
      <c r="J1022" s="43">
        <v>1.12676879999999</v>
      </c>
      <c r="K1022" s="43">
        <v>0.70743901099999995</v>
      </c>
      <c r="L1022" s="43"/>
      <c r="M1022" s="43">
        <v>0.74750288599443304</v>
      </c>
      <c r="N1022" s="43">
        <v>0.23356093935129499</v>
      </c>
      <c r="O1022" s="45">
        <v>0.66940739041458996</v>
      </c>
    </row>
    <row r="1023" spans="1:15" x14ac:dyDescent="0.3">
      <c r="A1023" s="43"/>
      <c r="B1023" s="17">
        <v>7397.5988710000001</v>
      </c>
      <c r="D1023" s="46">
        <f t="shared" si="15"/>
        <v>7397.5988710000001</v>
      </c>
      <c r="G1023" s="44">
        <v>43508.541666666664</v>
      </c>
      <c r="H1023" s="43">
        <v>1.1255943833566</v>
      </c>
      <c r="I1023" s="43">
        <v>0.40811815645737198</v>
      </c>
      <c r="J1023" s="43">
        <v>1.2043672000000001</v>
      </c>
      <c r="K1023" s="43">
        <v>0.68865556699999997</v>
      </c>
      <c r="L1023" s="43"/>
      <c r="M1023" s="43">
        <v>0.72112585587784095</v>
      </c>
      <c r="N1023" s="43">
        <v>0.25106724515068701</v>
      </c>
      <c r="O1023" s="45">
        <v>0.66940739041458996</v>
      </c>
    </row>
    <row r="1024" spans="1:15" x14ac:dyDescent="0.3">
      <c r="A1024" s="43"/>
      <c r="B1024" s="17">
        <v>7262.1607197100002</v>
      </c>
      <c r="D1024" s="46">
        <f t="shared" si="15"/>
        <v>7262.1607197100002</v>
      </c>
      <c r="G1024" s="44">
        <v>43508.583333333336</v>
      </c>
      <c r="H1024" s="43">
        <v>1.0689962188012401</v>
      </c>
      <c r="I1024" s="43">
        <v>0.42465672330350801</v>
      </c>
      <c r="J1024" s="43">
        <v>1.16107639999999</v>
      </c>
      <c r="K1024" s="43">
        <v>0.65405689300000003</v>
      </c>
      <c r="L1024" s="43"/>
      <c r="M1024" s="43">
        <v>0.61981514883153099</v>
      </c>
      <c r="N1024" s="43">
        <v>0.25808002531831498</v>
      </c>
      <c r="O1024" s="45">
        <v>0.66940739041458996</v>
      </c>
    </row>
    <row r="1025" spans="1:15" x14ac:dyDescent="0.3">
      <c r="A1025" s="43"/>
      <c r="B1025" s="17">
        <v>6444.7807197100001</v>
      </c>
      <c r="D1025" s="46">
        <f t="shared" si="15"/>
        <v>6444.7807197100001</v>
      </c>
      <c r="G1025" s="44">
        <v>43508.625</v>
      </c>
      <c r="H1025" s="43">
        <v>0.93487302382128101</v>
      </c>
      <c r="I1025" s="43">
        <v>0.42562589714013299</v>
      </c>
      <c r="J1025" s="43">
        <v>1.0084735999999901</v>
      </c>
      <c r="K1025" s="43">
        <v>0.65513663700000002</v>
      </c>
      <c r="L1025" s="43"/>
      <c r="M1025" s="43">
        <v>0.45491115185263897</v>
      </c>
      <c r="N1025" s="43">
        <v>0.25122247686624399</v>
      </c>
      <c r="O1025" s="45">
        <v>0.66940739041458996</v>
      </c>
    </row>
    <row r="1026" spans="1:15" x14ac:dyDescent="0.3">
      <c r="A1026" s="43"/>
      <c r="B1026" s="17">
        <v>5627.40071971</v>
      </c>
      <c r="D1026" s="46">
        <f t="shared" si="15"/>
        <v>5627.40071971</v>
      </c>
      <c r="G1026" s="44">
        <v>43508.666666666664</v>
      </c>
      <c r="H1026" s="43">
        <v>0.72029392225455302</v>
      </c>
      <c r="I1026" s="43">
        <v>0.39601173363825798</v>
      </c>
      <c r="J1026" s="43">
        <v>0.75687199999999999</v>
      </c>
      <c r="K1026" s="43">
        <v>0.63787530400000003</v>
      </c>
      <c r="L1026" s="43"/>
      <c r="M1026" s="43">
        <v>0.251096090202996</v>
      </c>
      <c r="N1026" s="43">
        <v>0.224967619770083</v>
      </c>
      <c r="O1026" s="45">
        <v>0.66940739041458996</v>
      </c>
    </row>
    <row r="1027" spans="1:15" x14ac:dyDescent="0.3">
      <c r="A1027" s="43"/>
      <c r="B1027" s="17">
        <v>4810.0207197099999</v>
      </c>
      <c r="D1027" s="46">
        <f t="shared" ref="D1027:D1090" si="16">B1027+C1027</f>
        <v>4810.0207197099999</v>
      </c>
      <c r="G1027" s="44">
        <v>43508.708333333336</v>
      </c>
      <c r="H1027" s="43">
        <v>0.37112405062104498</v>
      </c>
      <c r="I1027" s="43">
        <v>0.32951884898262901</v>
      </c>
      <c r="J1027" s="43">
        <v>0.43076160000000002</v>
      </c>
      <c r="K1027" s="43">
        <v>0.59260162699999996</v>
      </c>
      <c r="L1027" s="43"/>
      <c r="M1027" s="43">
        <v>6.7172059582923702E-2</v>
      </c>
      <c r="N1027" s="43">
        <v>0.186166549577096</v>
      </c>
      <c r="O1027" s="45">
        <v>0.66940739041458996</v>
      </c>
    </row>
    <row r="1028" spans="1:15" x14ac:dyDescent="0.3">
      <c r="A1028" s="43"/>
      <c r="B1028" s="17">
        <v>3992.6407197100002</v>
      </c>
      <c r="D1028" s="46">
        <f t="shared" si="16"/>
        <v>3992.6407197100002</v>
      </c>
      <c r="G1028" s="44">
        <v>43508.75</v>
      </c>
      <c r="H1028" s="43">
        <v>5.2520287715091298E-2</v>
      </c>
      <c r="I1028" s="43">
        <v>0.27304242060629602</v>
      </c>
      <c r="J1028" s="43">
        <v>0.11563799999999901</v>
      </c>
      <c r="K1028" s="43">
        <v>0.487716239</v>
      </c>
      <c r="L1028" s="43"/>
      <c r="M1028" s="43">
        <v>8.1729295744970595E-4</v>
      </c>
      <c r="N1028" s="43">
        <v>0.152205395558724</v>
      </c>
      <c r="O1028" s="45">
        <v>0.66940739041458996</v>
      </c>
    </row>
    <row r="1029" spans="1:15" x14ac:dyDescent="0.3">
      <c r="A1029" s="43"/>
      <c r="B1029" s="17">
        <v>3175.2607197100001</v>
      </c>
      <c r="D1029" s="46">
        <f t="shared" si="16"/>
        <v>3175.2607197100001</v>
      </c>
      <c r="G1029" s="44">
        <v>43508.791666666664</v>
      </c>
      <c r="H1029" s="43">
        <v>0</v>
      </c>
      <c r="I1029" s="43">
        <v>0.25972462356647702</v>
      </c>
      <c r="J1029" s="43">
        <v>0</v>
      </c>
      <c r="K1029" s="43">
        <v>0.39346274399999998</v>
      </c>
      <c r="L1029" s="43"/>
      <c r="M1029" s="43">
        <v>0</v>
      </c>
      <c r="N1029" s="43">
        <v>0.12938582090593301</v>
      </c>
      <c r="O1029" s="45">
        <v>0.66940739041458996</v>
      </c>
    </row>
    <row r="1030" spans="1:15" x14ac:dyDescent="0.3">
      <c r="A1030" s="43"/>
      <c r="B1030" s="17">
        <v>2357.88071971</v>
      </c>
      <c r="D1030" s="46">
        <f t="shared" si="16"/>
        <v>2357.88071971</v>
      </c>
      <c r="G1030" s="44">
        <v>43508.833333333336</v>
      </c>
      <c r="H1030" s="43">
        <v>0</v>
      </c>
      <c r="I1030" s="43">
        <v>0.27828835560795501</v>
      </c>
      <c r="J1030" s="43">
        <v>0</v>
      </c>
      <c r="K1030" s="43">
        <v>0.32966061200000002</v>
      </c>
      <c r="L1030" s="43"/>
      <c r="M1030" s="43">
        <v>0</v>
      </c>
      <c r="N1030" s="43">
        <v>0.129329472186207</v>
      </c>
      <c r="O1030" s="45">
        <v>0.66940739041458996</v>
      </c>
    </row>
    <row r="1031" spans="1:15" x14ac:dyDescent="0.3">
      <c r="A1031" s="43"/>
      <c r="B1031" s="17">
        <v>1540.5007197100001</v>
      </c>
      <c r="D1031" s="46">
        <f t="shared" si="16"/>
        <v>1540.5007197100001</v>
      </c>
      <c r="G1031" s="44">
        <v>43508.875</v>
      </c>
      <c r="H1031" s="43">
        <v>0</v>
      </c>
      <c r="I1031" s="43">
        <v>0.307868493647528</v>
      </c>
      <c r="J1031" s="43">
        <v>0</v>
      </c>
      <c r="K1031" s="43">
        <v>0.29947925600000003</v>
      </c>
      <c r="L1031" s="43"/>
      <c r="M1031" s="43">
        <v>0</v>
      </c>
      <c r="N1031" s="43">
        <v>0.14396738492622399</v>
      </c>
      <c r="O1031" s="45">
        <v>0.66940739041458996</v>
      </c>
    </row>
    <row r="1032" spans="1:15" x14ac:dyDescent="0.3">
      <c r="A1032" s="43"/>
      <c r="B1032" s="17">
        <v>1249.33541844</v>
      </c>
      <c r="D1032" s="46">
        <f t="shared" si="16"/>
        <v>1249.33541844</v>
      </c>
      <c r="G1032" s="44">
        <v>43508.916666666664</v>
      </c>
      <c r="H1032" s="43">
        <v>0</v>
      </c>
      <c r="I1032" s="43">
        <v>0.32692585191583701</v>
      </c>
      <c r="J1032" s="43">
        <v>0</v>
      </c>
      <c r="K1032" s="43">
        <v>0.24771712400000001</v>
      </c>
      <c r="L1032" s="43"/>
      <c r="M1032" s="43">
        <v>0</v>
      </c>
      <c r="N1032" s="43">
        <v>0.17598606129376901</v>
      </c>
      <c r="O1032" s="45">
        <v>0.66940739041458996</v>
      </c>
    </row>
    <row r="1033" spans="1:15" x14ac:dyDescent="0.3">
      <c r="A1033" s="43"/>
      <c r="B1033" s="17">
        <v>1069.26605258</v>
      </c>
      <c r="D1033" s="46">
        <f t="shared" si="16"/>
        <v>1069.26605258</v>
      </c>
      <c r="G1033" s="44">
        <v>43508.958333333336</v>
      </c>
      <c r="H1033" s="43">
        <v>0</v>
      </c>
      <c r="I1033" s="43">
        <v>0.32981522966272497</v>
      </c>
      <c r="J1033" s="43">
        <v>0</v>
      </c>
      <c r="K1033" s="43">
        <v>0.18094015399999999</v>
      </c>
      <c r="L1033" s="43"/>
      <c r="M1033" s="43">
        <v>0</v>
      </c>
      <c r="N1033" s="43">
        <v>0.23817112262204601</v>
      </c>
      <c r="O1033" s="45">
        <v>0.66940739041458996</v>
      </c>
    </row>
    <row r="1034" spans="1:15" x14ac:dyDescent="0.3">
      <c r="A1034" s="43"/>
      <c r="B1034" s="17">
        <v>1255.3010786899999</v>
      </c>
      <c r="D1034" s="46">
        <f t="shared" si="16"/>
        <v>1255.3010786899999</v>
      </c>
      <c r="G1034" s="44">
        <v>43509</v>
      </c>
      <c r="H1034" s="43">
        <v>0</v>
      </c>
      <c r="I1034" s="43">
        <v>0.32555963461067999</v>
      </c>
      <c r="J1034" s="43">
        <v>0</v>
      </c>
      <c r="K1034" s="43">
        <v>0.135343881</v>
      </c>
      <c r="L1034" s="43"/>
      <c r="M1034" s="43">
        <v>0</v>
      </c>
      <c r="N1034" s="43">
        <v>0.29973591621590601</v>
      </c>
      <c r="O1034" s="45">
        <v>0.74788446210900095</v>
      </c>
    </row>
    <row r="1035" spans="1:15" x14ac:dyDescent="0.3">
      <c r="A1035" s="43"/>
      <c r="B1035" s="17">
        <v>1003.72107869</v>
      </c>
      <c r="D1035" s="46">
        <f t="shared" si="16"/>
        <v>1003.72107869</v>
      </c>
      <c r="G1035" s="44">
        <v>43509.041666666664</v>
      </c>
      <c r="H1035" s="43">
        <v>0</v>
      </c>
      <c r="I1035" s="43">
        <v>0.32158601584531499</v>
      </c>
      <c r="J1035" s="43">
        <v>0</v>
      </c>
      <c r="K1035" s="43">
        <v>0.122271689</v>
      </c>
      <c r="L1035" s="43"/>
      <c r="M1035" s="43">
        <v>0</v>
      </c>
      <c r="N1035" s="43">
        <v>0.37461303611159003</v>
      </c>
      <c r="O1035" s="45">
        <v>0.74788446210900095</v>
      </c>
    </row>
    <row r="1036" spans="1:15" x14ac:dyDescent="0.3">
      <c r="A1036" s="43"/>
      <c r="B1036" s="17">
        <v>872.19766657000002</v>
      </c>
      <c r="D1036" s="46">
        <f t="shared" si="16"/>
        <v>872.19766657000002</v>
      </c>
      <c r="G1036" s="44">
        <v>43509.083333333336</v>
      </c>
      <c r="H1036" s="43">
        <v>0</v>
      </c>
      <c r="I1036" s="43">
        <v>0.31610999276652901</v>
      </c>
      <c r="J1036" s="43">
        <v>0</v>
      </c>
      <c r="K1036" s="43">
        <v>0.134717633</v>
      </c>
      <c r="L1036" s="43"/>
      <c r="M1036" s="43">
        <v>0</v>
      </c>
      <c r="N1036" s="43">
        <v>0.46949788803451098</v>
      </c>
      <c r="O1036" s="45">
        <v>0.74788446210900095</v>
      </c>
    </row>
    <row r="1037" spans="1:15" x14ac:dyDescent="0.3">
      <c r="A1037" s="43"/>
      <c r="B1037" s="17">
        <v>997.72635347999994</v>
      </c>
      <c r="D1037" s="46">
        <f t="shared" si="16"/>
        <v>997.72635347999994</v>
      </c>
      <c r="G1037" s="44">
        <v>43509.125</v>
      </c>
      <c r="H1037" s="43">
        <v>0</v>
      </c>
      <c r="I1037" s="43">
        <v>0.311983673065515</v>
      </c>
      <c r="J1037" s="43">
        <v>0</v>
      </c>
      <c r="K1037" s="43">
        <v>0.14294828900000001</v>
      </c>
      <c r="L1037" s="43"/>
      <c r="M1037" s="43">
        <v>0</v>
      </c>
      <c r="N1037" s="43">
        <v>0.56899679126573299</v>
      </c>
      <c r="O1037" s="45">
        <v>0.74788446210900095</v>
      </c>
    </row>
    <row r="1038" spans="1:15" x14ac:dyDescent="0.3">
      <c r="A1038" s="43"/>
      <c r="B1038" s="17">
        <v>1786.6727302100001</v>
      </c>
      <c r="D1038" s="46">
        <f t="shared" si="16"/>
        <v>1786.6727302100001</v>
      </c>
      <c r="G1038" s="44">
        <v>43509.166666666664</v>
      </c>
      <c r="H1038" s="43">
        <v>0</v>
      </c>
      <c r="I1038" s="43">
        <v>0.32151006588645298</v>
      </c>
      <c r="J1038" s="43">
        <v>0</v>
      </c>
      <c r="K1038" s="43">
        <v>0.20805701300000001</v>
      </c>
      <c r="L1038" s="43"/>
      <c r="M1038" s="43">
        <v>0</v>
      </c>
      <c r="N1038" s="43">
        <v>0.66196287641421103</v>
      </c>
      <c r="O1038" s="45">
        <v>0.74788446210900095</v>
      </c>
    </row>
    <row r="1039" spans="1:15" x14ac:dyDescent="0.3">
      <c r="A1039" s="43"/>
      <c r="B1039" s="17">
        <v>2604.0527302099999</v>
      </c>
      <c r="D1039" s="46">
        <f t="shared" si="16"/>
        <v>2604.0527302099999</v>
      </c>
      <c r="G1039" s="44">
        <v>43509.208333333336</v>
      </c>
      <c r="H1039" s="43">
        <v>0</v>
      </c>
      <c r="I1039" s="43">
        <v>0.330949132679285</v>
      </c>
      <c r="J1039" s="43">
        <v>0</v>
      </c>
      <c r="K1039" s="43">
        <v>0.282490299</v>
      </c>
      <c r="L1039" s="43"/>
      <c r="M1039" s="43">
        <v>0</v>
      </c>
      <c r="N1039" s="43">
        <v>0.71284844229783395</v>
      </c>
      <c r="O1039" s="45">
        <v>0.74788446210900095</v>
      </c>
    </row>
    <row r="1040" spans="1:15" x14ac:dyDescent="0.3">
      <c r="A1040" s="43"/>
      <c r="B1040" s="17">
        <v>2847.35485578</v>
      </c>
      <c r="D1040" s="46">
        <f t="shared" si="16"/>
        <v>2847.35485578</v>
      </c>
      <c r="G1040" s="44">
        <v>43509.25</v>
      </c>
      <c r="H1040" s="43">
        <v>0</v>
      </c>
      <c r="I1040" s="43">
        <v>0.34488232172719702</v>
      </c>
      <c r="J1040" s="43">
        <v>0</v>
      </c>
      <c r="K1040" s="43">
        <v>0.373948318</v>
      </c>
      <c r="L1040" s="43"/>
      <c r="M1040" s="43">
        <v>0</v>
      </c>
      <c r="N1040" s="43">
        <v>0.73431426500813002</v>
      </c>
      <c r="O1040" s="45">
        <v>0.74788446210900095</v>
      </c>
    </row>
    <row r="1041" spans="1:15" x14ac:dyDescent="0.3">
      <c r="A1041" s="43"/>
      <c r="B1041" s="17">
        <v>2839.0769813500001</v>
      </c>
      <c r="D1041" s="46">
        <f t="shared" si="16"/>
        <v>2839.0769813500001</v>
      </c>
      <c r="G1041" s="44">
        <v>43509.291666666664</v>
      </c>
      <c r="H1041" s="43">
        <v>6.5591996024054898E-6</v>
      </c>
      <c r="I1041" s="43">
        <v>0.34763893880400298</v>
      </c>
      <c r="J1041" s="43">
        <v>0</v>
      </c>
      <c r="K1041" s="43">
        <v>0.40108096399999998</v>
      </c>
      <c r="L1041" s="43"/>
      <c r="M1041" s="43">
        <v>9.9884858001934905E-4</v>
      </c>
      <c r="N1041" s="43">
        <v>0.73819900087837897</v>
      </c>
      <c r="O1041" s="45">
        <v>0.74788446210900095</v>
      </c>
    </row>
    <row r="1042" spans="1:15" x14ac:dyDescent="0.3">
      <c r="A1042" s="43"/>
      <c r="B1042" s="17">
        <v>2839.0769813500001</v>
      </c>
      <c r="D1042" s="46">
        <f t="shared" si="16"/>
        <v>2839.0769813500001</v>
      </c>
      <c r="G1042" s="44">
        <v>43509.333333333336</v>
      </c>
      <c r="H1042" s="43">
        <v>6.3113008031752904E-2</v>
      </c>
      <c r="I1042" s="43">
        <v>0.38156475718213101</v>
      </c>
      <c r="J1042" s="43">
        <v>1.39732E-2</v>
      </c>
      <c r="K1042" s="43">
        <v>0.39898462499999998</v>
      </c>
      <c r="L1042" s="43"/>
      <c r="M1042" s="43">
        <v>5.7637121741986597E-2</v>
      </c>
      <c r="N1042" s="43">
        <v>0.71920840208456205</v>
      </c>
      <c r="O1042" s="45">
        <v>0.74788446210900095</v>
      </c>
    </row>
    <row r="1043" spans="1:15" x14ac:dyDescent="0.3">
      <c r="A1043" s="43"/>
      <c r="B1043" s="17">
        <v>2839.0769813500001</v>
      </c>
      <c r="D1043" s="46">
        <f t="shared" si="16"/>
        <v>2839.0769813500001</v>
      </c>
      <c r="G1043" s="44">
        <v>43509.375</v>
      </c>
      <c r="H1043" s="43">
        <v>0.42125965062930998</v>
      </c>
      <c r="I1043" s="43">
        <v>0.42429712048507301</v>
      </c>
      <c r="J1043" s="43">
        <v>0.1977276</v>
      </c>
      <c r="K1043" s="43">
        <v>0.40094768800000002</v>
      </c>
      <c r="L1043" s="43"/>
      <c r="M1043" s="43">
        <v>0.204033196265724</v>
      </c>
      <c r="N1043" s="43">
        <v>0.71557826614791298</v>
      </c>
      <c r="O1043" s="45">
        <v>0.74788446210900095</v>
      </c>
    </row>
    <row r="1044" spans="1:15" x14ac:dyDescent="0.3">
      <c r="A1044" s="43"/>
      <c r="B1044" s="17">
        <v>2839.0769813500001</v>
      </c>
      <c r="D1044" s="46">
        <f t="shared" si="16"/>
        <v>2839.0769813500001</v>
      </c>
      <c r="G1044" s="44">
        <v>43509.416666666664</v>
      </c>
      <c r="H1044" s="43">
        <v>0.74275341795897298</v>
      </c>
      <c r="I1044" s="43">
        <v>0.472179092313877</v>
      </c>
      <c r="J1044" s="43">
        <v>0.45397880000000002</v>
      </c>
      <c r="K1044" s="43">
        <v>0.423934066</v>
      </c>
      <c r="L1044" s="43"/>
      <c r="M1044" s="43">
        <v>0.35634487085418598</v>
      </c>
      <c r="N1044" s="43">
        <v>0.71954838333351201</v>
      </c>
      <c r="O1044" s="45">
        <v>0.74788446210900095</v>
      </c>
    </row>
    <row r="1045" spans="1:15" x14ac:dyDescent="0.3">
      <c r="A1045" s="43"/>
      <c r="B1045" s="17">
        <v>3656.4569813500002</v>
      </c>
      <c r="D1045" s="46">
        <f t="shared" si="16"/>
        <v>3656.4569813500002</v>
      </c>
      <c r="G1045" s="44">
        <v>43509.458333333336</v>
      </c>
      <c r="H1045" s="43">
        <v>0.93252428644456897</v>
      </c>
      <c r="I1045" s="43">
        <v>0.51203443063356902</v>
      </c>
      <c r="J1045" s="43">
        <v>0.66398000000000001</v>
      </c>
      <c r="K1045" s="43">
        <v>0.485015315</v>
      </c>
      <c r="L1045" s="43"/>
      <c r="M1045" s="43">
        <v>0.470134635623918</v>
      </c>
      <c r="N1045" s="43">
        <v>0.71560878876109801</v>
      </c>
      <c r="O1045" s="45">
        <v>0.74788446210900095</v>
      </c>
    </row>
    <row r="1046" spans="1:15" x14ac:dyDescent="0.3">
      <c r="A1046" s="43"/>
      <c r="B1046" s="17">
        <v>4473.8369813500003</v>
      </c>
      <c r="D1046" s="46">
        <f t="shared" si="16"/>
        <v>4473.8369813500003</v>
      </c>
      <c r="G1046" s="44">
        <v>43509.5</v>
      </c>
      <c r="H1046" s="43">
        <v>1.02083068856145</v>
      </c>
      <c r="I1046" s="43">
        <v>0.55641606875081595</v>
      </c>
      <c r="J1046" s="43">
        <v>0.78478999999999899</v>
      </c>
      <c r="K1046" s="43">
        <v>0.512925556</v>
      </c>
      <c r="L1046" s="43"/>
      <c r="M1046" s="43">
        <v>0.52156454112160699</v>
      </c>
      <c r="N1046" s="43">
        <v>0.74545950396115102</v>
      </c>
      <c r="O1046" s="45">
        <v>0.74788446210900095</v>
      </c>
    </row>
    <row r="1047" spans="1:15" x14ac:dyDescent="0.3">
      <c r="A1047" s="43"/>
      <c r="B1047" s="17">
        <v>4473.8369813500003</v>
      </c>
      <c r="D1047" s="46">
        <f t="shared" si="16"/>
        <v>4473.8369813500003</v>
      </c>
      <c r="G1047" s="44">
        <v>43509.541666666664</v>
      </c>
      <c r="H1047" s="43">
        <v>1.0294631120683599</v>
      </c>
      <c r="I1047" s="43">
        <v>0.60376962076872398</v>
      </c>
      <c r="J1047" s="43">
        <v>0.80330759999999901</v>
      </c>
      <c r="K1047" s="43">
        <v>0.52905584800000005</v>
      </c>
      <c r="L1047" s="43"/>
      <c r="M1047" s="43">
        <v>0.51227734594212904</v>
      </c>
      <c r="N1047" s="43">
        <v>0.77608333433082899</v>
      </c>
      <c r="O1047" s="45">
        <v>0.74788446210900095</v>
      </c>
    </row>
    <row r="1048" spans="1:15" x14ac:dyDescent="0.3">
      <c r="A1048" s="43"/>
      <c r="B1048" s="17">
        <v>3656.4569813500002</v>
      </c>
      <c r="D1048" s="46">
        <f t="shared" si="16"/>
        <v>3656.4569813500002</v>
      </c>
      <c r="G1048" s="44">
        <v>43509.583333333336</v>
      </c>
      <c r="H1048" s="43">
        <v>0.96446101208467805</v>
      </c>
      <c r="I1048" s="43">
        <v>0.64734191259160001</v>
      </c>
      <c r="J1048" s="43">
        <v>0.72975999999999996</v>
      </c>
      <c r="K1048" s="43">
        <v>0.50360092599999995</v>
      </c>
      <c r="L1048" s="43"/>
      <c r="M1048" s="43">
        <v>0.44641850596523103</v>
      </c>
      <c r="N1048" s="43">
        <v>0.80631834169067396</v>
      </c>
      <c r="O1048" s="45">
        <v>0.74788446210900095</v>
      </c>
    </row>
    <row r="1049" spans="1:15" x14ac:dyDescent="0.3">
      <c r="A1049" s="43"/>
      <c r="B1049" s="17">
        <v>2839.0769813500001</v>
      </c>
      <c r="D1049" s="46">
        <f t="shared" si="16"/>
        <v>2839.0769813500001</v>
      </c>
      <c r="G1049" s="44">
        <v>43509.625</v>
      </c>
      <c r="H1049" s="43">
        <v>0.85007641601978301</v>
      </c>
      <c r="I1049" s="43">
        <v>0.67526648925153299</v>
      </c>
      <c r="J1049" s="43">
        <v>0.57467120000000005</v>
      </c>
      <c r="K1049" s="43">
        <v>0.47966408700000002</v>
      </c>
      <c r="L1049" s="43"/>
      <c r="M1049" s="43">
        <v>0.34774362139256498</v>
      </c>
      <c r="N1049" s="43">
        <v>0.83319313641409698</v>
      </c>
      <c r="O1049" s="45">
        <v>0.74788446210900095</v>
      </c>
    </row>
    <row r="1050" spans="1:15" x14ac:dyDescent="0.3">
      <c r="A1050" s="43"/>
      <c r="B1050" s="17">
        <v>2839.0769813500001</v>
      </c>
      <c r="D1050" s="46">
        <f t="shared" si="16"/>
        <v>2839.0769813500001</v>
      </c>
      <c r="G1050" s="44">
        <v>43509.666666666664</v>
      </c>
      <c r="H1050" s="43">
        <v>0.66770372467724204</v>
      </c>
      <c r="I1050" s="43">
        <v>0.68415024518179601</v>
      </c>
      <c r="J1050" s="43">
        <v>0.37823319999999999</v>
      </c>
      <c r="K1050" s="43">
        <v>0.42530555599999997</v>
      </c>
      <c r="L1050" s="43"/>
      <c r="M1050" s="43">
        <v>0.21485081250073501</v>
      </c>
      <c r="N1050" s="43">
        <v>0.85574106418798601</v>
      </c>
      <c r="O1050" s="45">
        <v>0.74788446210900095</v>
      </c>
    </row>
    <row r="1051" spans="1:15" x14ac:dyDescent="0.3">
      <c r="A1051" s="43"/>
      <c r="B1051" s="17">
        <v>2839.0769813500001</v>
      </c>
      <c r="D1051" s="46">
        <f t="shared" si="16"/>
        <v>2839.0769813500001</v>
      </c>
      <c r="G1051" s="44">
        <v>43509.708333333336</v>
      </c>
      <c r="H1051" s="43">
        <v>0.353893438839744</v>
      </c>
      <c r="I1051" s="43">
        <v>0.69160190981133096</v>
      </c>
      <c r="J1051" s="43">
        <v>0.18114239999999901</v>
      </c>
      <c r="K1051" s="43">
        <v>0.332628704</v>
      </c>
      <c r="L1051" s="43"/>
      <c r="M1051" s="43">
        <v>7.8740572124142705E-2</v>
      </c>
      <c r="N1051" s="43">
        <v>0.84314335390055695</v>
      </c>
      <c r="O1051" s="45">
        <v>0.74788446210900095</v>
      </c>
    </row>
    <row r="1052" spans="1:15" x14ac:dyDescent="0.3">
      <c r="A1052" s="43"/>
      <c r="B1052" s="17">
        <v>2847.35485578</v>
      </c>
      <c r="D1052" s="46">
        <f t="shared" si="16"/>
        <v>2847.35485578</v>
      </c>
      <c r="G1052" s="44">
        <v>43509.75</v>
      </c>
      <c r="H1052" s="43">
        <v>5.0565900065754898E-2</v>
      </c>
      <c r="I1052" s="43">
        <v>0.60504413612829</v>
      </c>
      <c r="J1052" s="43">
        <v>5.0049200000000002E-2</v>
      </c>
      <c r="K1052" s="43">
        <v>0.30555647699999999</v>
      </c>
      <c r="L1052" s="43"/>
      <c r="M1052" s="43">
        <v>1.73856011748837E-3</v>
      </c>
      <c r="N1052" s="43">
        <v>0.808911973123284</v>
      </c>
      <c r="O1052" s="45">
        <v>0.74788446210900095</v>
      </c>
    </row>
    <row r="1053" spans="1:15" x14ac:dyDescent="0.3">
      <c r="A1053" s="43"/>
      <c r="B1053" s="17">
        <v>2855.6327302099999</v>
      </c>
      <c r="D1053" s="46">
        <f t="shared" si="16"/>
        <v>2855.6327302099999</v>
      </c>
      <c r="G1053" s="44">
        <v>43509.791666666664</v>
      </c>
      <c r="H1053" s="43">
        <v>0</v>
      </c>
      <c r="I1053" s="43">
        <v>0.56890631110515799</v>
      </c>
      <c r="J1053" s="43">
        <v>0</v>
      </c>
      <c r="K1053" s="43">
        <v>0.32539094200000002</v>
      </c>
      <c r="L1053" s="43"/>
      <c r="M1053" s="43">
        <v>0</v>
      </c>
      <c r="N1053" s="43">
        <v>0.76362024064100598</v>
      </c>
      <c r="O1053" s="45">
        <v>0.74788446210900095</v>
      </c>
    </row>
    <row r="1054" spans="1:15" x14ac:dyDescent="0.3">
      <c r="A1054" s="43"/>
      <c r="B1054" s="17">
        <v>2863.9106046299999</v>
      </c>
      <c r="D1054" s="46">
        <f t="shared" si="16"/>
        <v>2863.9106046299999</v>
      </c>
      <c r="G1054" s="44">
        <v>43509.833333333336</v>
      </c>
      <c r="H1054" s="43">
        <v>0</v>
      </c>
      <c r="I1054" s="43">
        <v>0.54073975484181502</v>
      </c>
      <c r="J1054" s="43">
        <v>0</v>
      </c>
      <c r="K1054" s="43">
        <v>0.365322431</v>
      </c>
      <c r="L1054" s="43"/>
      <c r="M1054" s="43">
        <v>0</v>
      </c>
      <c r="N1054" s="43">
        <v>0.71578126803151498</v>
      </c>
      <c r="O1054" s="45">
        <v>0.74788446210900095</v>
      </c>
    </row>
    <row r="1055" spans="1:15" x14ac:dyDescent="0.3">
      <c r="A1055" s="43"/>
      <c r="B1055" s="17">
        <v>2798.3196944299998</v>
      </c>
      <c r="D1055" s="46">
        <f t="shared" si="16"/>
        <v>2798.3196944299998</v>
      </c>
      <c r="G1055" s="44">
        <v>43509.875</v>
      </c>
      <c r="H1055" s="43">
        <v>0</v>
      </c>
      <c r="I1055" s="43">
        <v>0.50113098957853597</v>
      </c>
      <c r="J1055" s="43">
        <v>0</v>
      </c>
      <c r="K1055" s="43">
        <v>0.41948101700000001</v>
      </c>
      <c r="L1055" s="43"/>
      <c r="M1055" s="43">
        <v>0</v>
      </c>
      <c r="N1055" s="43">
        <v>0.69810175657848195</v>
      </c>
      <c r="O1055" s="45">
        <v>0.74788446210900095</v>
      </c>
    </row>
    <row r="1056" spans="1:15" x14ac:dyDescent="0.3">
      <c r="A1056" s="43"/>
      <c r="B1056" s="17">
        <v>1980.9396944299999</v>
      </c>
      <c r="D1056" s="46">
        <f t="shared" si="16"/>
        <v>1980.9396944299999</v>
      </c>
      <c r="G1056" s="44">
        <v>43509.916666666664</v>
      </c>
      <c r="H1056" s="43">
        <v>0</v>
      </c>
      <c r="I1056" s="43">
        <v>0.47685182388216801</v>
      </c>
      <c r="J1056" s="43">
        <v>0</v>
      </c>
      <c r="K1056" s="43">
        <v>0.49466663999999999</v>
      </c>
      <c r="L1056" s="43"/>
      <c r="M1056" s="43">
        <v>0</v>
      </c>
      <c r="N1056" s="43">
        <v>0.71751145894485502</v>
      </c>
      <c r="O1056" s="45">
        <v>0.74788446210900095</v>
      </c>
    </row>
    <row r="1057" spans="1:15" x14ac:dyDescent="0.3">
      <c r="A1057" s="43"/>
      <c r="B1057" s="17">
        <v>1175.4375688499999</v>
      </c>
      <c r="D1057" s="46">
        <f t="shared" si="16"/>
        <v>1175.4375688499999</v>
      </c>
      <c r="G1057" s="44">
        <v>43509.958333333336</v>
      </c>
      <c r="H1057" s="43">
        <v>0</v>
      </c>
      <c r="I1057" s="43">
        <v>0.487927710567227</v>
      </c>
      <c r="J1057" s="43">
        <v>0</v>
      </c>
      <c r="K1057" s="43">
        <v>0.55058495600000001</v>
      </c>
      <c r="L1057" s="43"/>
      <c r="M1057" s="43">
        <v>0</v>
      </c>
      <c r="N1057" s="43">
        <v>0.74869167551832705</v>
      </c>
      <c r="O1057" s="45">
        <v>0.74788446210900095</v>
      </c>
    </row>
    <row r="1058" spans="1:15" x14ac:dyDescent="0.3">
      <c r="A1058" s="43"/>
      <c r="B1058" s="17">
        <v>923.82850388999998</v>
      </c>
      <c r="D1058" s="46">
        <f t="shared" si="16"/>
        <v>923.82850388999998</v>
      </c>
      <c r="G1058" s="44">
        <v>43510</v>
      </c>
      <c r="H1058" s="43">
        <v>0</v>
      </c>
      <c r="I1058" s="43">
        <v>0.50588227334633895</v>
      </c>
      <c r="J1058" s="43">
        <v>0</v>
      </c>
      <c r="K1058" s="43">
        <v>0.59831880299999995</v>
      </c>
      <c r="L1058" s="43"/>
      <c r="M1058" s="43">
        <v>0</v>
      </c>
      <c r="N1058" s="43">
        <v>0.786703919068105</v>
      </c>
      <c r="O1058" s="45">
        <v>0.81910553686685428</v>
      </c>
    </row>
    <row r="1059" spans="1:15" x14ac:dyDescent="0.3">
      <c r="A1059" s="43"/>
      <c r="B1059" s="17">
        <v>923.82846117999998</v>
      </c>
      <c r="D1059" s="46">
        <f t="shared" si="16"/>
        <v>923.82846117999998</v>
      </c>
      <c r="G1059" s="44">
        <v>43510.041666666664</v>
      </c>
      <c r="H1059" s="43">
        <v>0</v>
      </c>
      <c r="I1059" s="43">
        <v>0.52367244018223402</v>
      </c>
      <c r="J1059" s="43">
        <v>0</v>
      </c>
      <c r="K1059" s="43">
        <v>0.59080215800000002</v>
      </c>
      <c r="L1059" s="43"/>
      <c r="M1059" s="43">
        <v>0</v>
      </c>
      <c r="N1059" s="43">
        <v>0.81668347064339897</v>
      </c>
      <c r="O1059" s="45">
        <v>0.81910553686685428</v>
      </c>
    </row>
    <row r="1060" spans="1:15" x14ac:dyDescent="0.3">
      <c r="A1060" s="43"/>
      <c r="B1060" s="17">
        <v>923.82760714000005</v>
      </c>
      <c r="D1060" s="46">
        <f t="shared" si="16"/>
        <v>923.82760714000005</v>
      </c>
      <c r="G1060" s="44">
        <v>43510.083333333336</v>
      </c>
      <c r="H1060" s="43">
        <v>0</v>
      </c>
      <c r="I1060" s="43">
        <v>0.54093272977250095</v>
      </c>
      <c r="J1060" s="43">
        <v>0</v>
      </c>
      <c r="K1060" s="43">
        <v>0.56637998099999998</v>
      </c>
      <c r="L1060" s="43"/>
      <c r="M1060" s="43">
        <v>0</v>
      </c>
      <c r="N1060" s="43">
        <v>0.82990841279681804</v>
      </c>
      <c r="O1060" s="45">
        <v>0.81910553686685428</v>
      </c>
    </row>
    <row r="1061" spans="1:15" x14ac:dyDescent="0.3">
      <c r="A1061" s="43"/>
      <c r="B1061" s="17">
        <v>997.69728852000003</v>
      </c>
      <c r="D1061" s="46">
        <f t="shared" si="16"/>
        <v>997.69728852000003</v>
      </c>
      <c r="G1061" s="44">
        <v>43510.125</v>
      </c>
      <c r="H1061" s="43">
        <v>0</v>
      </c>
      <c r="I1061" s="43">
        <v>0.55439313212115404</v>
      </c>
      <c r="J1061" s="43">
        <v>0</v>
      </c>
      <c r="K1061" s="43">
        <v>0.51107097999999995</v>
      </c>
      <c r="L1061" s="43"/>
      <c r="M1061" s="43">
        <v>0</v>
      </c>
      <c r="N1061" s="43">
        <v>0.83561630667412201</v>
      </c>
      <c r="O1061" s="45">
        <v>0.81910553686685428</v>
      </c>
    </row>
    <row r="1062" spans="1:15" x14ac:dyDescent="0.3">
      <c r="A1062" s="43"/>
      <c r="B1062" s="17">
        <v>1240.9994140900001</v>
      </c>
      <c r="D1062" s="46">
        <f t="shared" si="16"/>
        <v>1240.9994140900001</v>
      </c>
      <c r="G1062" s="44">
        <v>43510.166666666664</v>
      </c>
      <c r="H1062" s="43">
        <v>0</v>
      </c>
      <c r="I1062" s="43">
        <v>0.57628909388982996</v>
      </c>
      <c r="J1062" s="43">
        <v>0</v>
      </c>
      <c r="K1062" s="43">
        <v>0.474177827</v>
      </c>
      <c r="L1062" s="43"/>
      <c r="M1062" s="43">
        <v>0</v>
      </c>
      <c r="N1062" s="43">
        <v>0.83290523806813299</v>
      </c>
      <c r="O1062" s="45">
        <v>0.81910553686685428</v>
      </c>
    </row>
    <row r="1063" spans="1:15" x14ac:dyDescent="0.3">
      <c r="A1063" s="43"/>
      <c r="B1063" s="17">
        <v>1476.0236652399999</v>
      </c>
      <c r="D1063" s="46">
        <f t="shared" si="16"/>
        <v>1476.0236652399999</v>
      </c>
      <c r="G1063" s="44">
        <v>43510.208333333336</v>
      </c>
      <c r="H1063" s="43">
        <v>0</v>
      </c>
      <c r="I1063" s="43">
        <v>0.62012378580377903</v>
      </c>
      <c r="J1063" s="43">
        <v>0</v>
      </c>
      <c r="K1063" s="43">
        <v>0.44697310600000001</v>
      </c>
      <c r="L1063" s="43"/>
      <c r="M1063" s="43">
        <v>0</v>
      </c>
      <c r="N1063" s="43">
        <v>0.82294352678238802</v>
      </c>
      <c r="O1063" s="45">
        <v>0.81910553686685428</v>
      </c>
    </row>
    <row r="1064" spans="1:15" x14ac:dyDescent="0.3">
      <c r="A1064" s="43"/>
      <c r="B1064" s="17">
        <v>2149.65073592</v>
      </c>
      <c r="D1064" s="46">
        <f t="shared" si="16"/>
        <v>2149.65073592</v>
      </c>
      <c r="G1064" s="44">
        <v>43510.25</v>
      </c>
      <c r="H1064" s="43">
        <v>0</v>
      </c>
      <c r="I1064" s="43">
        <v>0.70981688396178799</v>
      </c>
      <c r="J1064" s="43">
        <v>0</v>
      </c>
      <c r="K1064" s="43">
        <v>0.43449968300000003</v>
      </c>
      <c r="L1064" s="43"/>
      <c r="M1064" s="43">
        <v>0</v>
      </c>
      <c r="N1064" s="43">
        <v>0.807468215957446</v>
      </c>
      <c r="O1064" s="45">
        <v>0.81910553686685428</v>
      </c>
    </row>
    <row r="1065" spans="1:15" x14ac:dyDescent="0.3">
      <c r="A1065" s="43"/>
      <c r="B1065" s="17">
        <v>2967.0307359200001</v>
      </c>
      <c r="D1065" s="46">
        <f t="shared" si="16"/>
        <v>2967.0307359200001</v>
      </c>
      <c r="G1065" s="44">
        <v>43510.291666666664</v>
      </c>
      <c r="H1065" s="43">
        <v>0</v>
      </c>
      <c r="I1065" s="43">
        <v>0.80580901348643597</v>
      </c>
      <c r="J1065" s="43">
        <v>0</v>
      </c>
      <c r="K1065" s="43">
        <v>0.414245949</v>
      </c>
      <c r="L1065" s="43"/>
      <c r="M1065" s="43">
        <v>8.38953077706008E-4</v>
      </c>
      <c r="N1065" s="43">
        <v>0.78151800240056402</v>
      </c>
      <c r="O1065" s="45">
        <v>0.81910553686685428</v>
      </c>
    </row>
    <row r="1066" spans="1:15" x14ac:dyDescent="0.3">
      <c r="A1066" s="43"/>
      <c r="B1066" s="17">
        <v>3784.4107359200002</v>
      </c>
      <c r="D1066" s="46">
        <f t="shared" si="16"/>
        <v>3784.4107359200002</v>
      </c>
      <c r="G1066" s="44">
        <v>43510.333333333336</v>
      </c>
      <c r="H1066" s="43">
        <v>4.1279095857478403E-2</v>
      </c>
      <c r="I1066" s="43">
        <v>0.84450378631203304</v>
      </c>
      <c r="J1066" s="43">
        <v>8.8123999999999997E-3</v>
      </c>
      <c r="K1066" s="43">
        <v>0.38317871799999997</v>
      </c>
      <c r="L1066" s="43"/>
      <c r="M1066" s="43">
        <v>5.7644153037995201E-2</v>
      </c>
      <c r="N1066" s="43">
        <v>0.73596727631481995</v>
      </c>
      <c r="O1066" s="45">
        <v>0.81910553686685428</v>
      </c>
    </row>
    <row r="1067" spans="1:15" x14ac:dyDescent="0.3">
      <c r="A1067" s="43"/>
      <c r="B1067" s="17">
        <v>4601.7907359199999</v>
      </c>
      <c r="D1067" s="46">
        <f t="shared" si="16"/>
        <v>4601.7907359199999</v>
      </c>
      <c r="G1067" s="44">
        <v>43510.375</v>
      </c>
      <c r="H1067" s="43">
        <v>0.286452356399581</v>
      </c>
      <c r="I1067" s="43">
        <v>0.85430707694674801</v>
      </c>
      <c r="J1067" s="43">
        <v>0.1581496</v>
      </c>
      <c r="K1067" s="43">
        <v>0.38482638299999999</v>
      </c>
      <c r="L1067" s="43"/>
      <c r="M1067" s="43">
        <v>0.22865676763395301</v>
      </c>
      <c r="N1067" s="43">
        <v>0.68801667237888398</v>
      </c>
      <c r="O1067" s="45">
        <v>0.81910553686685428</v>
      </c>
    </row>
    <row r="1068" spans="1:15" x14ac:dyDescent="0.3">
      <c r="A1068" s="43"/>
      <c r="B1068" s="17">
        <v>5419.17073592</v>
      </c>
      <c r="D1068" s="46">
        <f t="shared" si="16"/>
        <v>5419.17073592</v>
      </c>
      <c r="G1068" s="44">
        <v>43510.416666666664</v>
      </c>
      <c r="H1068" s="43">
        <v>0.57256209393348101</v>
      </c>
      <c r="I1068" s="43">
        <v>0.84151657088895704</v>
      </c>
      <c r="J1068" s="43">
        <v>0.43421999999999999</v>
      </c>
      <c r="K1068" s="43">
        <v>0.41701540300000001</v>
      </c>
      <c r="L1068" s="43"/>
      <c r="M1068" s="43">
        <v>0.435842489168908</v>
      </c>
      <c r="N1068" s="43">
        <v>0.64245034206048002</v>
      </c>
      <c r="O1068" s="45">
        <v>0.81910553686685428</v>
      </c>
    </row>
    <row r="1069" spans="1:15" x14ac:dyDescent="0.3">
      <c r="A1069" s="43"/>
      <c r="B1069" s="17">
        <v>6236.5507359200001</v>
      </c>
      <c r="D1069" s="46">
        <f t="shared" si="16"/>
        <v>6236.5507359200001</v>
      </c>
      <c r="G1069" s="44">
        <v>43510.458333333336</v>
      </c>
      <c r="H1069" s="43">
        <v>0.78297865309720904</v>
      </c>
      <c r="I1069" s="43">
        <v>0.81963681743921302</v>
      </c>
      <c r="J1069" s="43">
        <v>0.71533480000000005</v>
      </c>
      <c r="K1069" s="43">
        <v>0.46246822300000001</v>
      </c>
      <c r="L1069" s="43"/>
      <c r="M1069" s="43">
        <v>0.61330605579726505</v>
      </c>
      <c r="N1069" s="43">
        <v>0.59762937965657104</v>
      </c>
      <c r="O1069" s="45">
        <v>0.81910553686685428</v>
      </c>
    </row>
    <row r="1070" spans="1:15" x14ac:dyDescent="0.3">
      <c r="A1070" s="43"/>
      <c r="B1070" s="17">
        <v>7053.9307359200002</v>
      </c>
      <c r="D1070" s="46">
        <f t="shared" si="16"/>
        <v>7053.9307359200002</v>
      </c>
      <c r="G1070" s="44">
        <v>43510.5</v>
      </c>
      <c r="H1070" s="43">
        <v>0.93777560514062597</v>
      </c>
      <c r="I1070" s="43">
        <v>0.81359730274450803</v>
      </c>
      <c r="J1070" s="43">
        <v>0.81211559999999905</v>
      </c>
      <c r="K1070" s="43">
        <v>0.477501958</v>
      </c>
      <c r="L1070" s="43"/>
      <c r="M1070" s="43">
        <v>0.66050923799892802</v>
      </c>
      <c r="N1070" s="43">
        <v>0.585986158173326</v>
      </c>
      <c r="O1070" s="45">
        <v>0.81910553686685428</v>
      </c>
    </row>
    <row r="1071" spans="1:15" x14ac:dyDescent="0.3">
      <c r="A1071" s="43"/>
      <c r="B1071" s="17">
        <v>6350.3810605799999</v>
      </c>
      <c r="D1071" s="46">
        <f t="shared" si="16"/>
        <v>6350.3810605799999</v>
      </c>
      <c r="G1071" s="44">
        <v>43510.541666666664</v>
      </c>
      <c r="H1071" s="43">
        <v>1.00825307413276</v>
      </c>
      <c r="I1071" s="43">
        <v>0.81301775896666395</v>
      </c>
      <c r="J1071" s="43">
        <v>0.79176080000000004</v>
      </c>
      <c r="K1071" s="43">
        <v>0.43924461199999998</v>
      </c>
      <c r="L1071" s="43"/>
      <c r="M1071" s="43">
        <v>0.62369241302105405</v>
      </c>
      <c r="N1071" s="43">
        <v>0.57196558268953002</v>
      </c>
      <c r="O1071" s="45">
        <v>0.81910553686685428</v>
      </c>
    </row>
    <row r="1072" spans="1:15" x14ac:dyDescent="0.3">
      <c r="A1072" s="43"/>
      <c r="B1072" s="17">
        <v>5533.0010605799998</v>
      </c>
      <c r="D1072" s="46">
        <f t="shared" si="16"/>
        <v>5533.0010605799998</v>
      </c>
      <c r="G1072" s="44">
        <v>43510.583333333336</v>
      </c>
      <c r="H1072" s="43">
        <v>1.0025096729808201</v>
      </c>
      <c r="I1072" s="43">
        <v>0.82170294579703396</v>
      </c>
      <c r="J1072" s="43">
        <v>0.68136079999999999</v>
      </c>
      <c r="K1072" s="43">
        <v>0.41308900599999998</v>
      </c>
      <c r="L1072" s="43"/>
      <c r="M1072" s="43">
        <v>0.51980364455192996</v>
      </c>
      <c r="N1072" s="43">
        <v>0.55639260463080298</v>
      </c>
      <c r="O1072" s="45">
        <v>0.81910553686685428</v>
      </c>
    </row>
    <row r="1073" spans="1:15" x14ac:dyDescent="0.3">
      <c r="A1073" s="43"/>
      <c r="B1073" s="17">
        <v>4715.6210605799997</v>
      </c>
      <c r="D1073" s="46">
        <f t="shared" si="16"/>
        <v>4715.6210605799997</v>
      </c>
      <c r="G1073" s="44">
        <v>43510.625</v>
      </c>
      <c r="H1073" s="43">
        <v>0.89378980520925599</v>
      </c>
      <c r="I1073" s="43">
        <v>0.82685122509545805</v>
      </c>
      <c r="J1073" s="43">
        <v>0.58729679999999995</v>
      </c>
      <c r="K1073" s="43">
        <v>0.40622343799999999</v>
      </c>
      <c r="L1073" s="43"/>
      <c r="M1073" s="43">
        <v>0.413981243406639</v>
      </c>
      <c r="N1073" s="43">
        <v>0.56273223714615705</v>
      </c>
      <c r="O1073" s="45">
        <v>0.81910553686685428</v>
      </c>
    </row>
    <row r="1074" spans="1:15" x14ac:dyDescent="0.3">
      <c r="A1074" s="43"/>
      <c r="B1074" s="17">
        <v>3898.2410605800001</v>
      </c>
      <c r="D1074" s="46">
        <f t="shared" si="16"/>
        <v>3898.2410605800001</v>
      </c>
      <c r="G1074" s="44">
        <v>43510.666666666664</v>
      </c>
      <c r="H1074" s="43">
        <v>0.711386568466845</v>
      </c>
      <c r="I1074" s="43">
        <v>0.82456804465510403</v>
      </c>
      <c r="J1074" s="43">
        <v>0.436474799999999</v>
      </c>
      <c r="K1074" s="43">
        <v>0.39159190500000002</v>
      </c>
      <c r="L1074" s="43"/>
      <c r="M1074" s="43">
        <v>0.26497192099488898</v>
      </c>
      <c r="N1074" s="43">
        <v>0.62498504602585303</v>
      </c>
      <c r="O1074" s="45">
        <v>0.81910553686685428</v>
      </c>
    </row>
    <row r="1075" spans="1:15" x14ac:dyDescent="0.3">
      <c r="A1075" s="43"/>
      <c r="B1075" s="17">
        <v>3080.86106058</v>
      </c>
      <c r="D1075" s="46">
        <f t="shared" si="16"/>
        <v>3080.86106058</v>
      </c>
      <c r="G1075" s="44">
        <v>43510.708333333336</v>
      </c>
      <c r="H1075" s="43">
        <v>0.374722893928783</v>
      </c>
      <c r="I1075" s="43">
        <v>0.83714598465066703</v>
      </c>
      <c r="J1075" s="43">
        <v>0.249195999999999</v>
      </c>
      <c r="K1075" s="43">
        <v>0.31700094099999998</v>
      </c>
      <c r="L1075" s="43"/>
      <c r="M1075" s="43">
        <v>0.102398245641328</v>
      </c>
      <c r="N1075" s="43">
        <v>0.71020199229607905</v>
      </c>
      <c r="O1075" s="45">
        <v>0.81910553686685428</v>
      </c>
    </row>
    <row r="1076" spans="1:15" x14ac:dyDescent="0.3">
      <c r="A1076" s="43"/>
      <c r="B1076" s="17">
        <v>2263.4810605799998</v>
      </c>
      <c r="D1076" s="46">
        <f t="shared" si="16"/>
        <v>2263.4810605799998</v>
      </c>
      <c r="G1076" s="44">
        <v>43510.75</v>
      </c>
      <c r="H1076" s="43">
        <v>5.2131495811116001E-2</v>
      </c>
      <c r="I1076" s="43">
        <v>0.79232696001552105</v>
      </c>
      <c r="J1076" s="43">
        <v>7.3138399999999895E-2</v>
      </c>
      <c r="K1076" s="43">
        <v>0.27143305600000001</v>
      </c>
      <c r="L1076" s="43"/>
      <c r="M1076" s="43">
        <v>2.6281419889051401E-3</v>
      </c>
      <c r="N1076" s="43">
        <v>0.75806220768283294</v>
      </c>
      <c r="O1076" s="45">
        <v>0.81910553686685428</v>
      </c>
    </row>
    <row r="1077" spans="1:15" x14ac:dyDescent="0.3">
      <c r="A1077" s="43"/>
      <c r="B1077" s="17">
        <v>1446.10106058</v>
      </c>
      <c r="D1077" s="46">
        <f t="shared" si="16"/>
        <v>1446.10106058</v>
      </c>
      <c r="G1077" s="44">
        <v>43510.791666666664</v>
      </c>
      <c r="H1077" s="43">
        <v>0</v>
      </c>
      <c r="I1077" s="43">
        <v>0.74114377475262805</v>
      </c>
      <c r="J1077" s="43">
        <v>0</v>
      </c>
      <c r="K1077" s="43">
        <v>0.27343912599999998</v>
      </c>
      <c r="L1077" s="43"/>
      <c r="M1077" s="43">
        <v>0</v>
      </c>
      <c r="N1077" s="43">
        <v>0.76895068251300802</v>
      </c>
      <c r="O1077" s="45">
        <v>0.81910553686685428</v>
      </c>
    </row>
    <row r="1078" spans="1:15" x14ac:dyDescent="0.3">
      <c r="A1078" s="43"/>
      <c r="B1078" s="17">
        <v>628.72106057999997</v>
      </c>
      <c r="D1078" s="46">
        <f t="shared" si="16"/>
        <v>628.72106057999997</v>
      </c>
      <c r="G1078" s="44">
        <v>43510.833333333336</v>
      </c>
      <c r="H1078" s="43">
        <v>0</v>
      </c>
      <c r="I1078" s="43">
        <v>0.62680473981804297</v>
      </c>
      <c r="J1078" s="43">
        <v>0</v>
      </c>
      <c r="K1078" s="43">
        <v>0.28333414600000001</v>
      </c>
      <c r="L1078" s="43"/>
      <c r="M1078" s="43">
        <v>0</v>
      </c>
      <c r="N1078" s="43">
        <v>0.76237174758557502</v>
      </c>
      <c r="O1078" s="45">
        <v>0.81910553686685428</v>
      </c>
    </row>
    <row r="1079" spans="1:15" x14ac:dyDescent="0.3">
      <c r="A1079" s="43"/>
      <c r="B1079" s="17">
        <v>0</v>
      </c>
      <c r="D1079" s="46">
        <f t="shared" si="16"/>
        <v>0</v>
      </c>
      <c r="G1079" s="44">
        <v>43510.875</v>
      </c>
      <c r="H1079" s="43">
        <v>0</v>
      </c>
      <c r="I1079" s="43">
        <v>0.54285628475885195</v>
      </c>
      <c r="J1079" s="43">
        <v>0</v>
      </c>
      <c r="K1079" s="43">
        <v>0.278419315</v>
      </c>
      <c r="L1079" s="43"/>
      <c r="M1079" s="43">
        <v>0</v>
      </c>
      <c r="N1079" s="43">
        <v>0.75249080857488204</v>
      </c>
      <c r="O1079" s="45">
        <v>0.81910553686685428</v>
      </c>
    </row>
    <row r="1080" spans="1:15" x14ac:dyDescent="0.3">
      <c r="A1080" s="43"/>
      <c r="B1080" s="17">
        <v>0</v>
      </c>
      <c r="D1080" s="46">
        <f t="shared" si="16"/>
        <v>0</v>
      </c>
      <c r="G1080" s="44">
        <v>43510.916666666664</v>
      </c>
      <c r="H1080" s="43">
        <v>0</v>
      </c>
      <c r="I1080" s="43">
        <v>0.52691381513119695</v>
      </c>
      <c r="J1080" s="43">
        <v>0</v>
      </c>
      <c r="K1080" s="43">
        <v>0.28366735199999998</v>
      </c>
      <c r="L1080" s="43"/>
      <c r="M1080" s="43">
        <v>0</v>
      </c>
      <c r="N1080" s="43">
        <v>0.75527157064296402</v>
      </c>
      <c r="O1080" s="45">
        <v>0.81910553686685428</v>
      </c>
    </row>
    <row r="1081" spans="1:15" x14ac:dyDescent="0.3">
      <c r="A1081" s="43"/>
      <c r="B1081" s="17">
        <v>0</v>
      </c>
      <c r="D1081" s="46">
        <f t="shared" si="16"/>
        <v>0</v>
      </c>
      <c r="G1081" s="44">
        <v>43510.958333333336</v>
      </c>
      <c r="H1081" s="43">
        <v>0</v>
      </c>
      <c r="I1081" s="43">
        <v>0.55378676655236603</v>
      </c>
      <c r="J1081" s="43">
        <v>0</v>
      </c>
      <c r="K1081" s="43">
        <v>0.291511307</v>
      </c>
      <c r="L1081" s="43"/>
      <c r="M1081" s="43">
        <v>0</v>
      </c>
      <c r="N1081" s="43">
        <v>0.763564099337391</v>
      </c>
      <c r="O1081" s="45">
        <v>0.81910553686685428</v>
      </c>
    </row>
    <row r="1082" spans="1:15" x14ac:dyDescent="0.3">
      <c r="A1082" s="43"/>
      <c r="B1082" s="17">
        <v>0</v>
      </c>
      <c r="D1082" s="46">
        <f t="shared" si="16"/>
        <v>0</v>
      </c>
      <c r="G1082" s="44">
        <v>43511</v>
      </c>
      <c r="H1082" s="43">
        <v>0</v>
      </c>
      <c r="I1082" s="43">
        <v>0.59238660191602299</v>
      </c>
      <c r="J1082" s="43">
        <v>0</v>
      </c>
      <c r="K1082" s="43">
        <v>0.27408160100000001</v>
      </c>
      <c r="L1082" s="43"/>
      <c r="M1082" s="43">
        <v>0</v>
      </c>
      <c r="N1082" s="43">
        <v>0.77534705084404199</v>
      </c>
      <c r="O1082" s="45">
        <v>0.84424152234128524</v>
      </c>
    </row>
    <row r="1083" spans="1:15" x14ac:dyDescent="0.3">
      <c r="A1083" s="43"/>
      <c r="B1083" s="17">
        <v>0</v>
      </c>
      <c r="D1083" s="46">
        <f t="shared" si="16"/>
        <v>0</v>
      </c>
      <c r="G1083" s="44">
        <v>43511.041666666664</v>
      </c>
      <c r="H1083" s="43">
        <v>0</v>
      </c>
      <c r="I1083" s="43">
        <v>0.62097022816918901</v>
      </c>
      <c r="J1083" s="43">
        <v>0</v>
      </c>
      <c r="K1083" s="43">
        <v>0.27279108200000002</v>
      </c>
      <c r="L1083" s="43"/>
      <c r="M1083" s="43">
        <v>0</v>
      </c>
      <c r="N1083" s="43">
        <v>0.79595668228819405</v>
      </c>
      <c r="O1083" s="45">
        <v>0.84424152234128524</v>
      </c>
    </row>
    <row r="1084" spans="1:15" x14ac:dyDescent="0.3">
      <c r="A1084" s="43"/>
      <c r="B1084" s="17">
        <v>0</v>
      </c>
      <c r="D1084" s="46">
        <f t="shared" si="16"/>
        <v>0</v>
      </c>
      <c r="G1084" s="44">
        <v>43511.083333333336</v>
      </c>
      <c r="H1084" s="43">
        <v>0</v>
      </c>
      <c r="I1084" s="43">
        <v>0.63329595854750897</v>
      </c>
      <c r="J1084" s="43">
        <v>0</v>
      </c>
      <c r="K1084" s="43">
        <v>0.28974070299999999</v>
      </c>
      <c r="L1084" s="43"/>
      <c r="M1084" s="43">
        <v>0</v>
      </c>
      <c r="N1084" s="43">
        <v>0.81395075949220697</v>
      </c>
      <c r="O1084" s="45">
        <v>0.84424152234128524</v>
      </c>
    </row>
    <row r="1085" spans="1:15" x14ac:dyDescent="0.3">
      <c r="A1085" s="43"/>
      <c r="B1085" s="17">
        <v>0</v>
      </c>
      <c r="D1085" s="46">
        <f t="shared" si="16"/>
        <v>0</v>
      </c>
      <c r="G1085" s="44">
        <v>43511.125</v>
      </c>
      <c r="H1085" s="43">
        <v>0</v>
      </c>
      <c r="I1085" s="43">
        <v>0.62492926222822598</v>
      </c>
      <c r="J1085" s="43">
        <v>0</v>
      </c>
      <c r="K1085" s="43">
        <v>0.32055460899999999</v>
      </c>
      <c r="L1085" s="43"/>
      <c r="M1085" s="43">
        <v>0</v>
      </c>
      <c r="N1085" s="43">
        <v>0.83227878518125398</v>
      </c>
      <c r="O1085" s="45">
        <v>0.84424152234128524</v>
      </c>
    </row>
    <row r="1086" spans="1:15" x14ac:dyDescent="0.3">
      <c r="A1086" s="43"/>
      <c r="B1086" s="17">
        <v>0</v>
      </c>
      <c r="D1086" s="46">
        <f t="shared" si="16"/>
        <v>0</v>
      </c>
      <c r="G1086" s="44">
        <v>43511.166666666664</v>
      </c>
      <c r="H1086" s="43">
        <v>0</v>
      </c>
      <c r="I1086" s="43">
        <v>0.60643178458886204</v>
      </c>
      <c r="J1086" s="43">
        <v>0</v>
      </c>
      <c r="K1086" s="43">
        <v>0.35632936900000001</v>
      </c>
      <c r="L1086" s="43"/>
      <c r="M1086" s="43">
        <v>0</v>
      </c>
      <c r="N1086" s="43">
        <v>0.84372582629647497</v>
      </c>
      <c r="O1086" s="45">
        <v>0.84424152234128524</v>
      </c>
    </row>
    <row r="1087" spans="1:15" x14ac:dyDescent="0.3">
      <c r="A1087" s="43"/>
      <c r="B1087" s="17">
        <v>0</v>
      </c>
      <c r="D1087" s="46">
        <f t="shared" si="16"/>
        <v>0</v>
      </c>
      <c r="G1087" s="44">
        <v>43511.208333333336</v>
      </c>
      <c r="H1087" s="43">
        <v>0</v>
      </c>
      <c r="I1087" s="43">
        <v>0.59696047024202203</v>
      </c>
      <c r="J1087" s="43">
        <v>0</v>
      </c>
      <c r="K1087" s="43">
        <v>0.36673638600000003</v>
      </c>
      <c r="L1087" s="43"/>
      <c r="M1087" s="43">
        <v>0</v>
      </c>
      <c r="N1087" s="43">
        <v>0.848839945032968</v>
      </c>
      <c r="O1087" s="45">
        <v>0.84424152234128524</v>
      </c>
    </row>
    <row r="1088" spans="1:15" x14ac:dyDescent="0.3">
      <c r="A1088" s="43"/>
      <c r="B1088" s="17">
        <v>0</v>
      </c>
      <c r="D1088" s="46">
        <f t="shared" si="16"/>
        <v>0</v>
      </c>
      <c r="G1088" s="44">
        <v>43511.25</v>
      </c>
      <c r="H1088" s="43">
        <v>0</v>
      </c>
      <c r="I1088" s="43">
        <v>0.61115414527533496</v>
      </c>
      <c r="J1088" s="43">
        <v>0</v>
      </c>
      <c r="K1088" s="43">
        <v>0.39711163300000002</v>
      </c>
      <c r="L1088" s="43"/>
      <c r="M1088" s="43">
        <v>0</v>
      </c>
      <c r="N1088" s="43">
        <v>0.85100093908143604</v>
      </c>
      <c r="O1088" s="45">
        <v>0.84424152234128524</v>
      </c>
    </row>
    <row r="1089" spans="1:15" x14ac:dyDescent="0.3">
      <c r="A1089" s="43"/>
      <c r="B1089" s="17">
        <v>136.98426180999999</v>
      </c>
      <c r="D1089" s="46">
        <f t="shared" si="16"/>
        <v>136.98426180999999</v>
      </c>
      <c r="G1089" s="44">
        <v>43511.291666666664</v>
      </c>
      <c r="H1089" s="43">
        <v>3.9734318493952297E-5</v>
      </c>
      <c r="I1089" s="43">
        <v>0.668643402950298</v>
      </c>
      <c r="J1089" s="43">
        <v>0</v>
      </c>
      <c r="K1089" s="43">
        <v>0.42505880400000001</v>
      </c>
      <c r="L1089" s="43"/>
      <c r="M1089" s="43">
        <v>1.2361092562448901E-3</v>
      </c>
      <c r="N1089" s="43">
        <v>0.85443469514673598</v>
      </c>
      <c r="O1089" s="45">
        <v>0.84424152234128524</v>
      </c>
    </row>
    <row r="1090" spans="1:15" x14ac:dyDescent="0.3">
      <c r="A1090" s="43"/>
      <c r="B1090" s="17">
        <v>954.36426181000002</v>
      </c>
      <c r="D1090" s="46">
        <f t="shared" si="16"/>
        <v>954.36426181000002</v>
      </c>
      <c r="G1090" s="44">
        <v>43511.333333333336</v>
      </c>
      <c r="H1090" s="43">
        <v>3.4473308417022397E-2</v>
      </c>
      <c r="I1090" s="43">
        <v>0.72056710061500995</v>
      </c>
      <c r="J1090" s="43">
        <v>8.7703999999999994E-3</v>
      </c>
      <c r="K1090" s="43">
        <v>0.45061584900000001</v>
      </c>
      <c r="L1090" s="43"/>
      <c r="M1090" s="43">
        <v>6.7993837067614707E-2</v>
      </c>
      <c r="N1090" s="43">
        <v>0.848983649870655</v>
      </c>
      <c r="O1090" s="45">
        <v>0.84424152234128524</v>
      </c>
    </row>
    <row r="1091" spans="1:15" x14ac:dyDescent="0.3">
      <c r="A1091" s="43"/>
      <c r="B1091" s="17">
        <v>1771.7442618099999</v>
      </c>
      <c r="D1091" s="46">
        <f t="shared" ref="D1091:D1154" si="17">B1091+C1091</f>
        <v>1771.7442618099999</v>
      </c>
      <c r="G1091" s="44">
        <v>43511.375</v>
      </c>
      <c r="H1091" s="43">
        <v>0.20845608687219599</v>
      </c>
      <c r="I1091" s="43">
        <v>0.74061352550743598</v>
      </c>
      <c r="J1091" s="43">
        <v>0.11331279999999901</v>
      </c>
      <c r="K1091" s="43">
        <v>0.45097235600000002</v>
      </c>
      <c r="L1091" s="43"/>
      <c r="M1091" s="43">
        <v>0.24531177970241599</v>
      </c>
      <c r="N1091" s="43">
        <v>0.83828535304361895</v>
      </c>
      <c r="O1091" s="45">
        <v>0.84424152234128524</v>
      </c>
    </row>
    <row r="1092" spans="1:15" x14ac:dyDescent="0.3">
      <c r="A1092" s="43"/>
      <c r="B1092" s="17">
        <v>2589.12426181</v>
      </c>
      <c r="D1092" s="46">
        <f t="shared" si="17"/>
        <v>2589.12426181</v>
      </c>
      <c r="G1092" s="44">
        <v>43511.416666666664</v>
      </c>
      <c r="H1092" s="43">
        <v>0.43215433373953999</v>
      </c>
      <c r="I1092" s="43">
        <v>0.70773468415298701</v>
      </c>
      <c r="J1092" s="43">
        <v>0.25962039999999997</v>
      </c>
      <c r="K1092" s="43">
        <v>0.41691290600000003</v>
      </c>
      <c r="L1092" s="43"/>
      <c r="M1092" s="43">
        <v>0.44287392812447401</v>
      </c>
      <c r="N1092" s="43">
        <v>0.81188019324800198</v>
      </c>
      <c r="O1092" s="45">
        <v>0.84424152234128524</v>
      </c>
    </row>
    <row r="1093" spans="1:15" x14ac:dyDescent="0.3">
      <c r="A1093" s="43"/>
      <c r="B1093" s="17">
        <v>3406.5042618100001</v>
      </c>
      <c r="D1093" s="46">
        <f t="shared" si="17"/>
        <v>3406.5042618100001</v>
      </c>
      <c r="G1093" s="44">
        <v>43511.458333333336</v>
      </c>
      <c r="H1093" s="43">
        <v>0.62820903954453999</v>
      </c>
      <c r="I1093" s="43">
        <v>0.65701490478983504</v>
      </c>
      <c r="J1093" s="43">
        <v>0.38318839999999998</v>
      </c>
      <c r="K1093" s="43">
        <v>0.41085877799999998</v>
      </c>
      <c r="L1093" s="43"/>
      <c r="M1093" s="43">
        <v>0.60318819001643897</v>
      </c>
      <c r="N1093" s="43">
        <v>0.76762201397135599</v>
      </c>
      <c r="O1093" s="45">
        <v>0.84424152234128524</v>
      </c>
    </row>
    <row r="1094" spans="1:15" x14ac:dyDescent="0.3">
      <c r="A1094" s="43"/>
      <c r="B1094" s="17">
        <v>4223.8842618099998</v>
      </c>
      <c r="D1094" s="46">
        <f t="shared" si="17"/>
        <v>4223.8842618099998</v>
      </c>
      <c r="G1094" s="44">
        <v>43511.5</v>
      </c>
      <c r="H1094" s="43">
        <v>0.78345061267651395</v>
      </c>
      <c r="I1094" s="43">
        <v>0.64493063246981996</v>
      </c>
      <c r="J1094" s="43">
        <v>0.49506840000000002</v>
      </c>
      <c r="K1094" s="43">
        <v>0.42300544899999998</v>
      </c>
      <c r="L1094" s="43"/>
      <c r="M1094" s="43">
        <v>0.700020080486494</v>
      </c>
      <c r="N1094" s="43">
        <v>0.75446293449855195</v>
      </c>
      <c r="O1094" s="45">
        <v>0.84424152234128524</v>
      </c>
    </row>
    <row r="1095" spans="1:15" x14ac:dyDescent="0.3">
      <c r="A1095" s="43"/>
      <c r="B1095" s="17">
        <v>4872.2013070100002</v>
      </c>
      <c r="D1095" s="46">
        <f t="shared" si="17"/>
        <v>4872.2013070100002</v>
      </c>
      <c r="G1095" s="44">
        <v>43511.541666666664</v>
      </c>
      <c r="H1095" s="43">
        <v>0.86602427178834995</v>
      </c>
      <c r="I1095" s="43">
        <v>0.65658335008535496</v>
      </c>
      <c r="J1095" s="43">
        <v>0.55328999999999995</v>
      </c>
      <c r="K1095" s="43">
        <v>0.41162892600000001</v>
      </c>
      <c r="L1095" s="43"/>
      <c r="M1095" s="43">
        <v>0.71762651277424705</v>
      </c>
      <c r="N1095" s="43">
        <v>0.76794583210433298</v>
      </c>
      <c r="O1095" s="45">
        <v>0.84424152234128524</v>
      </c>
    </row>
    <row r="1096" spans="1:15" x14ac:dyDescent="0.3">
      <c r="A1096" s="43"/>
      <c r="B1096" s="17">
        <v>4054.8213070100001</v>
      </c>
      <c r="D1096" s="46">
        <f t="shared" si="17"/>
        <v>4054.8213070100001</v>
      </c>
      <c r="G1096" s="44">
        <v>43511.583333333336</v>
      </c>
      <c r="H1096" s="43">
        <v>0.86997267652436405</v>
      </c>
      <c r="I1096" s="43">
        <v>0.68298997436293396</v>
      </c>
      <c r="J1096" s="43">
        <v>0.54854479999999906</v>
      </c>
      <c r="K1096" s="43">
        <v>0.365832137</v>
      </c>
      <c r="L1096" s="43"/>
      <c r="M1096" s="43">
        <v>0.65100247285841195</v>
      </c>
      <c r="N1096" s="43">
        <v>0.78997041390769795</v>
      </c>
      <c r="O1096" s="45">
        <v>0.84424152234128524</v>
      </c>
    </row>
    <row r="1097" spans="1:15" x14ac:dyDescent="0.3">
      <c r="A1097" s="43"/>
      <c r="B1097" s="17">
        <v>3237.4413070099999</v>
      </c>
      <c r="D1097" s="46">
        <f t="shared" si="17"/>
        <v>3237.4413070099999</v>
      </c>
      <c r="G1097" s="44">
        <v>43511.625</v>
      </c>
      <c r="H1097" s="43">
        <v>0.76722680276151101</v>
      </c>
      <c r="I1097" s="43">
        <v>0.71410328221769503</v>
      </c>
      <c r="J1097" s="43">
        <v>0.4981872</v>
      </c>
      <c r="K1097" s="43">
        <v>0.31764078800000001</v>
      </c>
      <c r="L1097" s="43"/>
      <c r="M1097" s="43">
        <v>0.50769420538560295</v>
      </c>
      <c r="N1097" s="43">
        <v>0.82689714659396896</v>
      </c>
      <c r="O1097" s="45">
        <v>0.84424152234128524</v>
      </c>
    </row>
    <row r="1098" spans="1:15" x14ac:dyDescent="0.3">
      <c r="A1098" s="43"/>
      <c r="B1098" s="17">
        <v>2420.0613070099998</v>
      </c>
      <c r="D1098" s="46">
        <f t="shared" si="17"/>
        <v>2420.0613070099998</v>
      </c>
      <c r="G1098" s="44">
        <v>43511.666666666664</v>
      </c>
      <c r="H1098" s="43">
        <v>0.60061966485430496</v>
      </c>
      <c r="I1098" s="43">
        <v>0.75571144996152095</v>
      </c>
      <c r="J1098" s="43">
        <v>0.39233039999999902</v>
      </c>
      <c r="K1098" s="43">
        <v>0.27073623200000002</v>
      </c>
      <c r="L1098" s="43"/>
      <c r="M1098" s="43">
        <v>0.31331479539746299</v>
      </c>
      <c r="N1098" s="43">
        <v>0.87210321837292604</v>
      </c>
      <c r="O1098" s="45">
        <v>0.84424152234128524</v>
      </c>
    </row>
    <row r="1099" spans="1:15" x14ac:dyDescent="0.3">
      <c r="A1099" s="43"/>
      <c r="B1099" s="17">
        <v>1602.68130701</v>
      </c>
      <c r="D1099" s="46">
        <f t="shared" si="17"/>
        <v>1602.68130701</v>
      </c>
      <c r="G1099" s="44">
        <v>43511.708333333336</v>
      </c>
      <c r="H1099" s="43">
        <v>0.32520294278668799</v>
      </c>
      <c r="I1099" s="43">
        <v>0.81156048999595498</v>
      </c>
      <c r="J1099" s="43">
        <v>0.23852280000000001</v>
      </c>
      <c r="K1099" s="43">
        <v>0.28072119099999998</v>
      </c>
      <c r="L1099" s="43"/>
      <c r="M1099" s="43">
        <v>0.110397842839338</v>
      </c>
      <c r="N1099" s="43">
        <v>0.88940180728344698</v>
      </c>
      <c r="O1099" s="45">
        <v>0.84424152234128524</v>
      </c>
    </row>
    <row r="1100" spans="1:15" x14ac:dyDescent="0.3">
      <c r="A1100" s="43"/>
      <c r="B1100" s="17">
        <v>785.30130700999996</v>
      </c>
      <c r="D1100" s="46">
        <f t="shared" si="17"/>
        <v>785.30130700999996</v>
      </c>
      <c r="G1100" s="44">
        <v>43511.75</v>
      </c>
      <c r="H1100" s="43">
        <v>4.65229233612445E-2</v>
      </c>
      <c r="I1100" s="43">
        <v>0.80583309828589</v>
      </c>
      <c r="J1100" s="43">
        <v>6.7697599999999997E-2</v>
      </c>
      <c r="K1100" s="43">
        <v>0.32225152499999998</v>
      </c>
      <c r="L1100" s="43"/>
      <c r="M1100" s="43">
        <v>2.8267155911266299E-3</v>
      </c>
      <c r="N1100" s="43">
        <v>0.89044504166917204</v>
      </c>
      <c r="O1100" s="45">
        <v>0.84424152234128524</v>
      </c>
    </row>
    <row r="1101" spans="1:15" x14ac:dyDescent="0.3">
      <c r="A1101" s="43"/>
      <c r="B1101" s="17">
        <v>0</v>
      </c>
      <c r="D1101" s="46">
        <f t="shared" si="17"/>
        <v>0</v>
      </c>
      <c r="G1101" s="44">
        <v>43511.791666666664</v>
      </c>
      <c r="H1101" s="43">
        <v>0</v>
      </c>
      <c r="I1101" s="43">
        <v>0.79766077783678802</v>
      </c>
      <c r="J1101" s="43">
        <v>0</v>
      </c>
      <c r="K1101" s="43">
        <v>0.34103039899999998</v>
      </c>
      <c r="L1101" s="43"/>
      <c r="M1101" s="43">
        <v>0</v>
      </c>
      <c r="N1101" s="43">
        <v>0.88787461889610397</v>
      </c>
      <c r="O1101" s="45">
        <v>0.84424152234128524</v>
      </c>
    </row>
    <row r="1102" spans="1:15" x14ac:dyDescent="0.3">
      <c r="A1102" s="43"/>
      <c r="B1102" s="17">
        <v>0</v>
      </c>
      <c r="D1102" s="46">
        <f t="shared" si="17"/>
        <v>0</v>
      </c>
      <c r="G1102" s="44">
        <v>43511.833333333336</v>
      </c>
      <c r="H1102" s="43">
        <v>0</v>
      </c>
      <c r="I1102" s="43">
        <v>0.76524460818043705</v>
      </c>
      <c r="J1102" s="43">
        <v>0</v>
      </c>
      <c r="K1102" s="43">
        <v>0.33193007499999999</v>
      </c>
      <c r="L1102" s="43"/>
      <c r="M1102" s="43">
        <v>0</v>
      </c>
      <c r="N1102" s="43">
        <v>0.88412775056391102</v>
      </c>
      <c r="O1102" s="45">
        <v>0.84424152234128524</v>
      </c>
    </row>
    <row r="1103" spans="1:15" x14ac:dyDescent="0.3">
      <c r="A1103" s="43"/>
      <c r="B1103" s="17">
        <v>0</v>
      </c>
      <c r="D1103" s="46">
        <f t="shared" si="17"/>
        <v>0</v>
      </c>
      <c r="G1103" s="44">
        <v>43511.875</v>
      </c>
      <c r="H1103" s="43">
        <v>0</v>
      </c>
      <c r="I1103" s="43">
        <v>0.69920831175082698</v>
      </c>
      <c r="J1103" s="43">
        <v>0</v>
      </c>
      <c r="K1103" s="43">
        <v>0.34429978</v>
      </c>
      <c r="L1103" s="43"/>
      <c r="M1103" s="43">
        <v>0</v>
      </c>
      <c r="N1103" s="43">
        <v>0.88220849855901196</v>
      </c>
      <c r="O1103" s="45">
        <v>0.84424152234128524</v>
      </c>
    </row>
    <row r="1104" spans="1:15" x14ac:dyDescent="0.3">
      <c r="A1104" s="43"/>
      <c r="B1104" s="17">
        <v>0</v>
      </c>
      <c r="D1104" s="46">
        <f t="shared" si="17"/>
        <v>0</v>
      </c>
      <c r="G1104" s="44">
        <v>43511.916666666664</v>
      </c>
      <c r="H1104" s="43">
        <v>0</v>
      </c>
      <c r="I1104" s="43">
        <v>0.64751297450663703</v>
      </c>
      <c r="J1104" s="43">
        <v>0</v>
      </c>
      <c r="K1104" s="43">
        <v>0.35569488700000002</v>
      </c>
      <c r="L1104" s="43"/>
      <c r="M1104" s="43">
        <v>0</v>
      </c>
      <c r="N1104" s="43">
        <v>0.88488414942387394</v>
      </c>
      <c r="O1104" s="45">
        <v>0.84424152234128524</v>
      </c>
    </row>
    <row r="1105" spans="1:15" x14ac:dyDescent="0.3">
      <c r="A1105" s="43"/>
      <c r="B1105" s="17">
        <v>0</v>
      </c>
      <c r="D1105" s="46">
        <f t="shared" si="17"/>
        <v>0</v>
      </c>
      <c r="G1105" s="44">
        <v>43511.958333333336</v>
      </c>
      <c r="H1105" s="43">
        <v>0</v>
      </c>
      <c r="I1105" s="43">
        <v>0.62432786027295095</v>
      </c>
      <c r="J1105" s="43">
        <v>0</v>
      </c>
      <c r="K1105" s="43">
        <v>0.36178460000000001</v>
      </c>
      <c r="L1105" s="43"/>
      <c r="M1105" s="43">
        <v>0</v>
      </c>
      <c r="N1105" s="43">
        <v>0.88740347874991599</v>
      </c>
      <c r="O1105" s="45">
        <v>0.84424152234128524</v>
      </c>
    </row>
    <row r="1106" spans="1:15" x14ac:dyDescent="0.3">
      <c r="A1106" s="43"/>
      <c r="B1106" s="17">
        <v>0</v>
      </c>
      <c r="D1106" s="46">
        <f t="shared" si="17"/>
        <v>0</v>
      </c>
      <c r="G1106" s="44">
        <v>43512</v>
      </c>
      <c r="H1106" s="43">
        <v>0</v>
      </c>
      <c r="I1106" s="43">
        <v>0.62064194811727702</v>
      </c>
      <c r="J1106" s="43">
        <v>0</v>
      </c>
      <c r="K1106" s="43">
        <v>0.35111612800000003</v>
      </c>
      <c r="L1106" s="43"/>
      <c r="M1106" s="43">
        <v>0</v>
      </c>
      <c r="N1106" s="43">
        <v>0.89072204215511597</v>
      </c>
      <c r="O1106" s="45">
        <v>0.80509876898204269</v>
      </c>
    </row>
    <row r="1107" spans="1:15" x14ac:dyDescent="0.3">
      <c r="A1107" s="43"/>
      <c r="B1107" s="17">
        <v>0</v>
      </c>
      <c r="D1107" s="46">
        <f t="shared" si="17"/>
        <v>0</v>
      </c>
      <c r="G1107" s="44">
        <v>43512.041666666664</v>
      </c>
      <c r="H1107" s="43">
        <v>0</v>
      </c>
      <c r="I1107" s="43">
        <v>0.62702913681195604</v>
      </c>
      <c r="J1107" s="43">
        <v>0</v>
      </c>
      <c r="K1107" s="43">
        <v>0.34848697699999998</v>
      </c>
      <c r="L1107" s="43"/>
      <c r="M1107" s="43">
        <v>0</v>
      </c>
      <c r="N1107" s="43">
        <v>0.89402894008116596</v>
      </c>
      <c r="O1107" s="45">
        <v>0.80509876898204269</v>
      </c>
    </row>
    <row r="1108" spans="1:15" x14ac:dyDescent="0.3">
      <c r="A1108" s="43"/>
      <c r="B1108" s="17">
        <v>0</v>
      </c>
      <c r="D1108" s="46">
        <f t="shared" si="17"/>
        <v>0</v>
      </c>
      <c r="G1108" s="44">
        <v>43512.083333333336</v>
      </c>
      <c r="H1108" s="43">
        <v>0</v>
      </c>
      <c r="I1108" s="43">
        <v>0.627121677190139</v>
      </c>
      <c r="J1108" s="43">
        <v>0</v>
      </c>
      <c r="K1108" s="43">
        <v>0.33080828200000001</v>
      </c>
      <c r="L1108" s="43"/>
      <c r="M1108" s="43">
        <v>0</v>
      </c>
      <c r="N1108" s="43">
        <v>0.89714761695523204</v>
      </c>
      <c r="O1108" s="45">
        <v>0.80509876898204269</v>
      </c>
    </row>
    <row r="1109" spans="1:15" x14ac:dyDescent="0.3">
      <c r="A1109" s="43"/>
      <c r="B1109" s="17">
        <v>0</v>
      </c>
      <c r="D1109" s="46">
        <f t="shared" si="17"/>
        <v>0</v>
      </c>
      <c r="G1109" s="44">
        <v>43512.125</v>
      </c>
      <c r="H1109" s="43">
        <v>0</v>
      </c>
      <c r="I1109" s="43">
        <v>0.61899145415162304</v>
      </c>
      <c r="J1109" s="43">
        <v>0</v>
      </c>
      <c r="K1109" s="43">
        <v>0.304695192</v>
      </c>
      <c r="L1109" s="43"/>
      <c r="M1109" s="43">
        <v>0</v>
      </c>
      <c r="N1109" s="43">
        <v>0.89874020070167804</v>
      </c>
      <c r="O1109" s="45">
        <v>0.80509876898204269</v>
      </c>
    </row>
    <row r="1110" spans="1:15" x14ac:dyDescent="0.3">
      <c r="A1110" s="43"/>
      <c r="B1110" s="17">
        <v>0</v>
      </c>
      <c r="D1110" s="46">
        <f t="shared" si="17"/>
        <v>0</v>
      </c>
      <c r="G1110" s="44">
        <v>43512.166666666664</v>
      </c>
      <c r="H1110" s="43">
        <v>0</v>
      </c>
      <c r="I1110" s="43">
        <v>0.61192992463026896</v>
      </c>
      <c r="J1110" s="43">
        <v>0</v>
      </c>
      <c r="K1110" s="43">
        <v>0.27769086300000001</v>
      </c>
      <c r="L1110" s="43"/>
      <c r="M1110" s="43">
        <v>0</v>
      </c>
      <c r="N1110" s="43">
        <v>0.89877699055402505</v>
      </c>
      <c r="O1110" s="45">
        <v>0.80509876898204269</v>
      </c>
    </row>
    <row r="1111" spans="1:15" x14ac:dyDescent="0.3">
      <c r="A1111" s="43"/>
      <c r="B1111" s="17">
        <v>0</v>
      </c>
      <c r="D1111" s="46">
        <f t="shared" si="17"/>
        <v>0</v>
      </c>
      <c r="G1111" s="44">
        <v>43512.208333333336</v>
      </c>
      <c r="H1111" s="43">
        <v>0</v>
      </c>
      <c r="I1111" s="43">
        <v>0.61730185624296596</v>
      </c>
      <c r="J1111" s="43">
        <v>0</v>
      </c>
      <c r="K1111" s="43">
        <v>0.27018880299999998</v>
      </c>
      <c r="L1111" s="43"/>
      <c r="M1111" s="43">
        <v>0</v>
      </c>
      <c r="N1111" s="43">
        <v>0.89856397217806305</v>
      </c>
      <c r="O1111" s="45">
        <v>0.80509876898204269</v>
      </c>
    </row>
    <row r="1112" spans="1:15" x14ac:dyDescent="0.3">
      <c r="A1112" s="43"/>
      <c r="B1112" s="17">
        <v>465.69158284999997</v>
      </c>
      <c r="D1112" s="46">
        <f t="shared" si="17"/>
        <v>465.69158284999997</v>
      </c>
      <c r="G1112" s="44">
        <v>43512.25</v>
      </c>
      <c r="H1112" s="43">
        <v>0</v>
      </c>
      <c r="I1112" s="43">
        <v>0.64755865170901705</v>
      </c>
      <c r="J1112" s="43">
        <v>0</v>
      </c>
      <c r="K1112" s="43">
        <v>0.26107515599999997</v>
      </c>
      <c r="L1112" s="43"/>
      <c r="M1112" s="43">
        <v>0</v>
      </c>
      <c r="N1112" s="43">
        <v>0.90084021842256001</v>
      </c>
      <c r="O1112" s="45">
        <v>0.80509876898204269</v>
      </c>
    </row>
    <row r="1113" spans="1:15" x14ac:dyDescent="0.3">
      <c r="A1113" s="43"/>
      <c r="B1113" s="17">
        <v>1283.0715828499999</v>
      </c>
      <c r="D1113" s="46">
        <f t="shared" si="17"/>
        <v>1283.0715828499999</v>
      </c>
      <c r="G1113" s="44">
        <v>43512.291666666664</v>
      </c>
      <c r="H1113" s="43">
        <v>2.6615919289141299E-5</v>
      </c>
      <c r="I1113" s="43">
        <v>0.72105806474353396</v>
      </c>
      <c r="J1113" s="43">
        <v>0</v>
      </c>
      <c r="K1113" s="43">
        <v>0.25160926</v>
      </c>
      <c r="L1113" s="43"/>
      <c r="M1113" s="43">
        <v>1.3192623441256801E-3</v>
      </c>
      <c r="N1113" s="43">
        <v>0.90211681263055699</v>
      </c>
      <c r="O1113" s="45">
        <v>0.80509876898204269</v>
      </c>
    </row>
    <row r="1114" spans="1:15" x14ac:dyDescent="0.3">
      <c r="A1114" s="43"/>
      <c r="B1114" s="17">
        <v>2100.4515828499998</v>
      </c>
      <c r="D1114" s="46">
        <f t="shared" si="17"/>
        <v>2100.4515828499998</v>
      </c>
      <c r="G1114" s="44">
        <v>43512.333333333336</v>
      </c>
      <c r="H1114" s="43">
        <v>9.1662125544871506E-2</v>
      </c>
      <c r="I1114" s="43">
        <v>0.76346149157213505</v>
      </c>
      <c r="J1114" s="43">
        <v>2.3499599999999999E-2</v>
      </c>
      <c r="K1114" s="43">
        <v>0.242910765</v>
      </c>
      <c r="L1114" s="43"/>
      <c r="M1114" s="43">
        <v>9.07317932989158E-2</v>
      </c>
      <c r="N1114" s="43">
        <v>0.89881207628500803</v>
      </c>
      <c r="O1114" s="45">
        <v>0.80509876898204269</v>
      </c>
    </row>
    <row r="1115" spans="1:15" x14ac:dyDescent="0.3">
      <c r="A1115" s="43"/>
      <c r="B1115" s="17">
        <v>2917.8315828499999</v>
      </c>
      <c r="D1115" s="46">
        <f t="shared" si="17"/>
        <v>2917.8315828499999</v>
      </c>
      <c r="G1115" s="44">
        <v>43512.375</v>
      </c>
      <c r="H1115" s="43">
        <v>0.55100549489627404</v>
      </c>
      <c r="I1115" s="43">
        <v>0.78224619204888901</v>
      </c>
      <c r="J1115" s="43">
        <v>0.29370399999999902</v>
      </c>
      <c r="K1115" s="43">
        <v>0.197893927</v>
      </c>
      <c r="L1115" s="43"/>
      <c r="M1115" s="43">
        <v>0.36797189386373003</v>
      </c>
      <c r="N1115" s="43">
        <v>0.89326047301751799</v>
      </c>
      <c r="O1115" s="45">
        <v>0.80509876898204269</v>
      </c>
    </row>
    <row r="1116" spans="1:15" x14ac:dyDescent="0.3">
      <c r="A1116" s="43"/>
      <c r="B1116" s="17">
        <v>3735.21158285</v>
      </c>
      <c r="D1116" s="46">
        <f t="shared" si="17"/>
        <v>3735.21158285</v>
      </c>
      <c r="G1116" s="44">
        <v>43512.416666666664</v>
      </c>
      <c r="H1116" s="43">
        <v>0.93301119221625195</v>
      </c>
      <c r="I1116" s="43">
        <v>0.78691771739558503</v>
      </c>
      <c r="J1116" s="43">
        <v>0.66932879999999995</v>
      </c>
      <c r="K1116" s="43">
        <v>0.16412164200000001</v>
      </c>
      <c r="L1116" s="43"/>
      <c r="M1116" s="43">
        <v>0.684281304272226</v>
      </c>
      <c r="N1116" s="43">
        <v>0.88036439113056097</v>
      </c>
      <c r="O1116" s="45">
        <v>0.80509876898204269</v>
      </c>
    </row>
    <row r="1117" spans="1:15" x14ac:dyDescent="0.3">
      <c r="A1117" s="43"/>
      <c r="B1117" s="17">
        <v>4552.5915828500001</v>
      </c>
      <c r="D1117" s="46">
        <f t="shared" si="17"/>
        <v>4552.5915828500001</v>
      </c>
      <c r="G1117" s="44">
        <v>43512.458333333336</v>
      </c>
      <c r="H1117" s="43">
        <v>1.1523644638342601</v>
      </c>
      <c r="I1117" s="43">
        <v>0.77828813025413801</v>
      </c>
      <c r="J1117" s="43">
        <v>0.99085519999999905</v>
      </c>
      <c r="K1117" s="43">
        <v>0.13458925199999999</v>
      </c>
      <c r="L1117" s="43"/>
      <c r="M1117" s="43">
        <v>0.93997072053535302</v>
      </c>
      <c r="N1117" s="43">
        <v>0.86045518438868296</v>
      </c>
      <c r="O1117" s="45">
        <v>0.80509876898204269</v>
      </c>
    </row>
    <row r="1118" spans="1:15" x14ac:dyDescent="0.3">
      <c r="A1118" s="43"/>
      <c r="B1118" s="17">
        <v>5369.9715828500002</v>
      </c>
      <c r="D1118" s="46">
        <f t="shared" si="17"/>
        <v>5369.9715828500002</v>
      </c>
      <c r="G1118" s="44">
        <v>43512.5</v>
      </c>
      <c r="H1118" s="43">
        <v>1.2490325669492699</v>
      </c>
      <c r="I1118" s="43">
        <v>0.78402485284975898</v>
      </c>
      <c r="J1118" s="43">
        <v>1.2028179999999999</v>
      </c>
      <c r="K1118" s="43">
        <v>0.10900333199999999</v>
      </c>
      <c r="L1118" s="43"/>
      <c r="M1118" s="43">
        <v>1.08005041486489</v>
      </c>
      <c r="N1118" s="43">
        <v>0.856329289746948</v>
      </c>
      <c r="O1118" s="45">
        <v>0.80509876898204269</v>
      </c>
    </row>
    <row r="1119" spans="1:15" x14ac:dyDescent="0.3">
      <c r="A1119" s="43"/>
      <c r="B1119" s="17">
        <v>6187.3515828500003</v>
      </c>
      <c r="D1119" s="46">
        <f t="shared" si="17"/>
        <v>6187.3515828500003</v>
      </c>
      <c r="G1119" s="44">
        <v>43512.541666666664</v>
      </c>
      <c r="H1119" s="43">
        <v>1.2572153195428599</v>
      </c>
      <c r="I1119" s="43">
        <v>0.79997640848753804</v>
      </c>
      <c r="J1119" s="43">
        <v>1.2778339999999999</v>
      </c>
      <c r="K1119" s="43">
        <v>8.7927971999999993E-2</v>
      </c>
      <c r="L1119" s="43"/>
      <c r="M1119" s="43">
        <v>1.0947340647206301</v>
      </c>
      <c r="N1119" s="43">
        <v>0.859416594517731</v>
      </c>
      <c r="O1119" s="45">
        <v>0.80509876898204269</v>
      </c>
    </row>
    <row r="1120" spans="1:15" x14ac:dyDescent="0.3">
      <c r="A1120" s="43"/>
      <c r="B1120" s="17">
        <v>5580.4450731200004</v>
      </c>
      <c r="D1120" s="46">
        <f t="shared" si="17"/>
        <v>5580.4450731200004</v>
      </c>
      <c r="G1120" s="44">
        <v>43512.583333333336</v>
      </c>
      <c r="H1120" s="43">
        <v>1.1869851428059599</v>
      </c>
      <c r="I1120" s="43">
        <v>0.815825153201027</v>
      </c>
      <c r="J1120" s="43">
        <v>1.2267272</v>
      </c>
      <c r="K1120" s="43">
        <v>5.7568475000000001E-2</v>
      </c>
      <c r="L1120" s="43"/>
      <c r="M1120" s="43">
        <v>0.98623242324506499</v>
      </c>
      <c r="N1120" s="43">
        <v>0.86459784234825998</v>
      </c>
      <c r="O1120" s="45">
        <v>0.80509876898204269</v>
      </c>
    </row>
    <row r="1121" spans="1:15" x14ac:dyDescent="0.3">
      <c r="A1121" s="43"/>
      <c r="B1121" s="17">
        <v>4763.0650731200003</v>
      </c>
      <c r="D1121" s="46">
        <f t="shared" si="17"/>
        <v>4763.0650731200003</v>
      </c>
      <c r="G1121" s="44">
        <v>43512.625</v>
      </c>
      <c r="H1121" s="43">
        <v>1.0539446582584999</v>
      </c>
      <c r="I1121" s="43">
        <v>0.82819276512471396</v>
      </c>
      <c r="J1121" s="43">
        <v>1.0978611999999901</v>
      </c>
      <c r="K1121" s="43">
        <v>3.5721199000000002E-2</v>
      </c>
      <c r="L1121" s="43"/>
      <c r="M1121" s="43">
        <v>0.77044176497379602</v>
      </c>
      <c r="N1121" s="43">
        <v>0.87087267882156705</v>
      </c>
      <c r="O1121" s="45">
        <v>0.80509876898204269</v>
      </c>
    </row>
    <row r="1122" spans="1:15" x14ac:dyDescent="0.3">
      <c r="A1122" s="43"/>
      <c r="B1122" s="17">
        <v>3945.6850731200002</v>
      </c>
      <c r="D1122" s="46">
        <f t="shared" si="17"/>
        <v>3945.6850731200002</v>
      </c>
      <c r="G1122" s="44">
        <v>43512.666666666664</v>
      </c>
      <c r="H1122" s="43">
        <v>0.83604079673693199</v>
      </c>
      <c r="I1122" s="43">
        <v>0.83142293977751502</v>
      </c>
      <c r="J1122" s="43">
        <v>0.8552052</v>
      </c>
      <c r="K1122" s="43">
        <v>2.3682498E-2</v>
      </c>
      <c r="L1122" s="43"/>
      <c r="M1122" s="43">
        <v>0.474993609109371</v>
      </c>
      <c r="N1122" s="43">
        <v>0.88057979601085301</v>
      </c>
      <c r="O1122" s="45">
        <v>0.80509876898204269</v>
      </c>
    </row>
    <row r="1123" spans="1:15" x14ac:dyDescent="0.3">
      <c r="A1123" s="43"/>
      <c r="B1123" s="17">
        <v>3128.3050731200001</v>
      </c>
      <c r="D1123" s="46">
        <f t="shared" si="17"/>
        <v>3128.3050731200001</v>
      </c>
      <c r="G1123" s="44">
        <v>43512.708333333336</v>
      </c>
      <c r="H1123" s="43">
        <v>0.46070378187448102</v>
      </c>
      <c r="I1123" s="43">
        <v>0.84646797200990997</v>
      </c>
      <c r="J1123" s="43">
        <v>0.51215959999999905</v>
      </c>
      <c r="K1123" s="43">
        <v>1.7312457E-2</v>
      </c>
      <c r="L1123" s="43"/>
      <c r="M1123" s="43">
        <v>0.16279079129278001</v>
      </c>
      <c r="N1123" s="43">
        <v>0.885932601665258</v>
      </c>
      <c r="O1123" s="45">
        <v>0.80509876898204269</v>
      </c>
    </row>
    <row r="1124" spans="1:15" x14ac:dyDescent="0.3">
      <c r="A1124" s="43"/>
      <c r="B1124" s="17">
        <v>2310.92507312</v>
      </c>
      <c r="D1124" s="46">
        <f t="shared" si="17"/>
        <v>2310.92507312</v>
      </c>
      <c r="G1124" s="44">
        <v>43512.75</v>
      </c>
      <c r="H1124" s="43">
        <v>7.2399552051908705E-2</v>
      </c>
      <c r="I1124" s="43">
        <v>0.81092759417472504</v>
      </c>
      <c r="J1124" s="43">
        <v>0.1484944</v>
      </c>
      <c r="K1124" s="43">
        <v>1.8801070999999999E-2</v>
      </c>
      <c r="L1124" s="43"/>
      <c r="M1124" s="43">
        <v>4.2250142923308297E-3</v>
      </c>
      <c r="N1124" s="43">
        <v>0.88293813445093305</v>
      </c>
      <c r="O1124" s="45">
        <v>0.80509876898204269</v>
      </c>
    </row>
    <row r="1125" spans="1:15" x14ac:dyDescent="0.3">
      <c r="A1125" s="43"/>
      <c r="B1125" s="17">
        <v>1493.5450731200001</v>
      </c>
      <c r="D1125" s="46">
        <f t="shared" si="17"/>
        <v>1493.5450731200001</v>
      </c>
      <c r="G1125" s="44">
        <v>43512.791666666664</v>
      </c>
      <c r="H1125" s="43">
        <v>0</v>
      </c>
      <c r="I1125" s="43">
        <v>0.78720521773866803</v>
      </c>
      <c r="J1125" s="43">
        <v>0</v>
      </c>
      <c r="K1125" s="43">
        <v>2.7079215E-2</v>
      </c>
      <c r="L1125" s="43"/>
      <c r="M1125" s="43">
        <v>0</v>
      </c>
      <c r="N1125" s="43">
        <v>0.88053219968673102</v>
      </c>
      <c r="O1125" s="45">
        <v>0.80509876898204269</v>
      </c>
    </row>
    <row r="1126" spans="1:15" x14ac:dyDescent="0.3">
      <c r="A1126" s="43"/>
      <c r="B1126" s="17">
        <v>676.16507311999999</v>
      </c>
      <c r="D1126" s="46">
        <f t="shared" si="17"/>
        <v>676.16507311999999</v>
      </c>
      <c r="G1126" s="44">
        <v>43512.833333333336</v>
      </c>
      <c r="H1126" s="43">
        <v>0</v>
      </c>
      <c r="I1126" s="43">
        <v>0.75134851159764204</v>
      </c>
      <c r="J1126" s="43">
        <v>0</v>
      </c>
      <c r="K1126" s="43">
        <v>2.8859154000000001E-2</v>
      </c>
      <c r="L1126" s="43"/>
      <c r="M1126" s="43">
        <v>0</v>
      </c>
      <c r="N1126" s="43">
        <v>0.87779081534174697</v>
      </c>
      <c r="O1126" s="45">
        <v>0.80509876898204269</v>
      </c>
    </row>
    <row r="1127" spans="1:15" x14ac:dyDescent="0.3">
      <c r="A1127" s="43"/>
      <c r="B1127" s="17">
        <v>0</v>
      </c>
      <c r="D1127" s="46">
        <f t="shared" si="17"/>
        <v>0</v>
      </c>
      <c r="G1127" s="44">
        <v>43512.875</v>
      </c>
      <c r="H1127" s="43">
        <v>0</v>
      </c>
      <c r="I1127" s="43">
        <v>0.69550647901143903</v>
      </c>
      <c r="J1127" s="43">
        <v>0</v>
      </c>
      <c r="K1127" s="43">
        <v>3.5806861000000002E-2</v>
      </c>
      <c r="L1127" s="43"/>
      <c r="M1127" s="43">
        <v>0</v>
      </c>
      <c r="N1127" s="43">
        <v>0.87091718988343803</v>
      </c>
      <c r="O1127" s="45">
        <v>0.80509876898204269</v>
      </c>
    </row>
    <row r="1128" spans="1:15" x14ac:dyDescent="0.3">
      <c r="A1128" s="43"/>
      <c r="B1128" s="17">
        <v>0</v>
      </c>
      <c r="D1128" s="46">
        <f t="shared" si="17"/>
        <v>0</v>
      </c>
      <c r="G1128" s="44">
        <v>43512.916666666664</v>
      </c>
      <c r="H1128" s="43">
        <v>0</v>
      </c>
      <c r="I1128" s="43">
        <v>0.66493099185705595</v>
      </c>
      <c r="J1128" s="43">
        <v>0</v>
      </c>
      <c r="K1128" s="43">
        <v>4.6822405999999997E-2</v>
      </c>
      <c r="L1128" s="43"/>
      <c r="M1128" s="43">
        <v>0</v>
      </c>
      <c r="N1128" s="43">
        <v>0.861652351032416</v>
      </c>
      <c r="O1128" s="45">
        <v>0.80509876898204269</v>
      </c>
    </row>
    <row r="1129" spans="1:15" x14ac:dyDescent="0.3">
      <c r="A1129" s="43"/>
      <c r="B1129" s="17">
        <v>0</v>
      </c>
      <c r="D1129" s="46">
        <f t="shared" si="17"/>
        <v>0</v>
      </c>
      <c r="G1129" s="44">
        <v>43512.958333333336</v>
      </c>
      <c r="H1129" s="43">
        <v>0</v>
      </c>
      <c r="I1129" s="43">
        <v>0.66494939498107797</v>
      </c>
      <c r="J1129" s="43">
        <v>0</v>
      </c>
      <c r="K1129" s="43">
        <v>5.8580946000000002E-2</v>
      </c>
      <c r="L1129" s="43"/>
      <c r="M1129" s="43">
        <v>0</v>
      </c>
      <c r="N1129" s="43">
        <v>0.84276122055868397</v>
      </c>
      <c r="O1129" s="45">
        <v>0.80509876898204269</v>
      </c>
    </row>
    <row r="1130" spans="1:15" x14ac:dyDescent="0.3">
      <c r="A1130" s="43"/>
      <c r="B1130" s="17">
        <v>0</v>
      </c>
      <c r="D1130" s="46">
        <f t="shared" si="17"/>
        <v>0</v>
      </c>
      <c r="G1130" s="44">
        <v>43513</v>
      </c>
      <c r="H1130" s="43">
        <v>0</v>
      </c>
      <c r="I1130" s="43">
        <v>0.67460495187990999</v>
      </c>
      <c r="J1130" s="43">
        <v>0</v>
      </c>
      <c r="K1130" s="43">
        <v>6.5097199999999994E-2</v>
      </c>
      <c r="L1130" s="43"/>
      <c r="M1130" s="43">
        <v>0</v>
      </c>
      <c r="N1130" s="43">
        <v>0.81198993440897305</v>
      </c>
      <c r="O1130" s="45">
        <v>0.80441253237922261</v>
      </c>
    </row>
    <row r="1131" spans="1:15" x14ac:dyDescent="0.3">
      <c r="A1131" s="43"/>
      <c r="B1131" s="17">
        <v>0</v>
      </c>
      <c r="D1131" s="46">
        <f t="shared" si="17"/>
        <v>0</v>
      </c>
      <c r="G1131" s="44">
        <v>43513.041666666664</v>
      </c>
      <c r="H1131" s="43">
        <v>0</v>
      </c>
      <c r="I1131" s="43">
        <v>0.68147443949420194</v>
      </c>
      <c r="J1131" s="43">
        <v>0</v>
      </c>
      <c r="K1131" s="43">
        <v>7.3343555000000005E-2</v>
      </c>
      <c r="L1131" s="43"/>
      <c r="M1131" s="43">
        <v>0</v>
      </c>
      <c r="N1131" s="43">
        <v>0.78906421521438497</v>
      </c>
      <c r="O1131" s="45">
        <v>0.80441253237922261</v>
      </c>
    </row>
    <row r="1132" spans="1:15" x14ac:dyDescent="0.3">
      <c r="A1132" s="43"/>
      <c r="B1132" s="17">
        <v>0</v>
      </c>
      <c r="D1132" s="46">
        <f t="shared" si="17"/>
        <v>0</v>
      </c>
      <c r="G1132" s="44">
        <v>43513.083333333336</v>
      </c>
      <c r="H1132" s="43">
        <v>0</v>
      </c>
      <c r="I1132" s="43">
        <v>0.69140130248465703</v>
      </c>
      <c r="J1132" s="43">
        <v>0</v>
      </c>
      <c r="K1132" s="43">
        <v>6.7704474000000001E-2</v>
      </c>
      <c r="L1132" s="43"/>
      <c r="M1132" s="43">
        <v>0</v>
      </c>
      <c r="N1132" s="43">
        <v>0.767371885453623</v>
      </c>
      <c r="O1132" s="45">
        <v>0.80441253237922261</v>
      </c>
    </row>
    <row r="1133" spans="1:15" x14ac:dyDescent="0.3">
      <c r="A1133" s="43"/>
      <c r="B1133" s="17">
        <v>0</v>
      </c>
      <c r="D1133" s="46">
        <f t="shared" si="17"/>
        <v>0</v>
      </c>
      <c r="G1133" s="44">
        <v>43513.125</v>
      </c>
      <c r="H1133" s="43">
        <v>0</v>
      </c>
      <c r="I1133" s="43">
        <v>0.69068086869767198</v>
      </c>
      <c r="J1133" s="43">
        <v>0</v>
      </c>
      <c r="K1133" s="43">
        <v>6.4635852999999993E-2</v>
      </c>
      <c r="L1133" s="43"/>
      <c r="M1133" s="43">
        <v>0</v>
      </c>
      <c r="N1133" s="43">
        <v>0.74615420198562599</v>
      </c>
      <c r="O1133" s="45">
        <v>0.80441253237922261</v>
      </c>
    </row>
    <row r="1134" spans="1:15" x14ac:dyDescent="0.3">
      <c r="A1134" s="43"/>
      <c r="B1134" s="17">
        <v>0</v>
      </c>
      <c r="D1134" s="46">
        <f t="shared" si="17"/>
        <v>0</v>
      </c>
      <c r="G1134" s="44">
        <v>43513.166666666664</v>
      </c>
      <c r="H1134" s="43">
        <v>0</v>
      </c>
      <c r="I1134" s="43">
        <v>0.677371610275594</v>
      </c>
      <c r="J1134" s="43">
        <v>0</v>
      </c>
      <c r="K1134" s="43">
        <v>6.5204132999999997E-2</v>
      </c>
      <c r="L1134" s="43"/>
      <c r="M1134" s="43">
        <v>0</v>
      </c>
      <c r="N1134" s="43">
        <v>0.72028010555310595</v>
      </c>
      <c r="O1134" s="45">
        <v>0.80441253237922261</v>
      </c>
    </row>
    <row r="1135" spans="1:15" x14ac:dyDescent="0.3">
      <c r="A1135" s="43"/>
      <c r="B1135" s="17">
        <v>0</v>
      </c>
      <c r="D1135" s="46">
        <f t="shared" si="17"/>
        <v>0</v>
      </c>
      <c r="G1135" s="44">
        <v>43513.208333333336</v>
      </c>
      <c r="H1135" s="43">
        <v>0</v>
      </c>
      <c r="I1135" s="43">
        <v>0.670160884794886</v>
      </c>
      <c r="J1135" s="43">
        <v>0</v>
      </c>
      <c r="K1135" s="43">
        <v>6.7134283000000003E-2</v>
      </c>
      <c r="L1135" s="43"/>
      <c r="M1135" s="43">
        <v>0</v>
      </c>
      <c r="N1135" s="43">
        <v>0.69853776085493102</v>
      </c>
      <c r="O1135" s="45">
        <v>0.80441253237922261</v>
      </c>
    </row>
    <row r="1136" spans="1:15" x14ac:dyDescent="0.3">
      <c r="A1136" s="43"/>
      <c r="B1136" s="17">
        <v>0</v>
      </c>
      <c r="D1136" s="46">
        <f t="shared" si="17"/>
        <v>0</v>
      </c>
      <c r="G1136" s="44">
        <v>43513.25</v>
      </c>
      <c r="H1136" s="43">
        <v>0</v>
      </c>
      <c r="I1136" s="43">
        <v>0.69951333366689195</v>
      </c>
      <c r="J1136" s="43">
        <v>0</v>
      </c>
      <c r="K1136" s="43">
        <v>7.1225261999999998E-2</v>
      </c>
      <c r="L1136" s="43"/>
      <c r="M1136" s="43">
        <v>0</v>
      </c>
      <c r="N1136" s="43">
        <v>0.68551027330243697</v>
      </c>
      <c r="O1136" s="45">
        <v>0.80441253237922261</v>
      </c>
    </row>
    <row r="1137" spans="1:15" x14ac:dyDescent="0.3">
      <c r="A1137" s="43"/>
      <c r="B1137" s="17">
        <v>542.12412816999995</v>
      </c>
      <c r="D1137" s="46">
        <f t="shared" si="17"/>
        <v>542.12412816999995</v>
      </c>
      <c r="G1137" s="44">
        <v>43513.291666666664</v>
      </c>
      <c r="H1137" s="43">
        <v>8.1275915975853797E-5</v>
      </c>
      <c r="I1137" s="43">
        <v>0.78291538179882803</v>
      </c>
      <c r="J1137" s="43">
        <v>0</v>
      </c>
      <c r="K1137" s="43">
        <v>7.0205519999999993E-2</v>
      </c>
      <c r="L1137" s="43"/>
      <c r="M1137" s="43">
        <v>2.1302975975953701E-3</v>
      </c>
      <c r="N1137" s="43">
        <v>0.68509667283629505</v>
      </c>
      <c r="O1137" s="45">
        <v>0.80441253237922261</v>
      </c>
    </row>
    <row r="1138" spans="1:15" x14ac:dyDescent="0.3">
      <c r="A1138" s="43"/>
      <c r="B1138" s="17">
        <v>1359.5041281700001</v>
      </c>
      <c r="D1138" s="46">
        <f t="shared" si="17"/>
        <v>1359.5041281700001</v>
      </c>
      <c r="G1138" s="44">
        <v>43513.333333333336</v>
      </c>
      <c r="H1138" s="43">
        <v>0.105128025854781</v>
      </c>
      <c r="I1138" s="43">
        <v>0.81603518602330105</v>
      </c>
      <c r="J1138" s="43">
        <v>2.6213599999999899E-2</v>
      </c>
      <c r="K1138" s="43">
        <v>6.2546623999999995E-2</v>
      </c>
      <c r="L1138" s="43"/>
      <c r="M1138" s="43">
        <v>0.14646377419644399</v>
      </c>
      <c r="N1138" s="43">
        <v>0.67449291324955296</v>
      </c>
      <c r="O1138" s="45">
        <v>0.80441253237922261</v>
      </c>
    </row>
    <row r="1139" spans="1:15" x14ac:dyDescent="0.3">
      <c r="A1139" s="43"/>
      <c r="B1139" s="17">
        <v>2176.8841281700002</v>
      </c>
      <c r="D1139" s="46">
        <f t="shared" si="17"/>
        <v>2176.8841281700002</v>
      </c>
      <c r="G1139" s="44">
        <v>43513.375</v>
      </c>
      <c r="H1139" s="43">
        <v>0.56033338103577901</v>
      </c>
      <c r="I1139" s="43">
        <v>0.82980805696855098</v>
      </c>
      <c r="J1139" s="43">
        <v>0.30457119999999999</v>
      </c>
      <c r="K1139" s="43">
        <v>4.2898571000000003E-2</v>
      </c>
      <c r="L1139" s="43"/>
      <c r="M1139" s="43">
        <v>0.52522757158216304</v>
      </c>
      <c r="N1139" s="43">
        <v>0.65185595575251098</v>
      </c>
      <c r="O1139" s="45">
        <v>0.80441253237922261</v>
      </c>
    </row>
    <row r="1140" spans="1:15" x14ac:dyDescent="0.3">
      <c r="A1140" s="43"/>
      <c r="B1140" s="17">
        <v>2994.2641281699998</v>
      </c>
      <c r="D1140" s="46">
        <f t="shared" si="17"/>
        <v>2994.2641281699998</v>
      </c>
      <c r="G1140" s="44">
        <v>43513.416666666664</v>
      </c>
      <c r="H1140" s="43">
        <v>0.90584745761760199</v>
      </c>
      <c r="I1140" s="43">
        <v>0.80766333372091104</v>
      </c>
      <c r="J1140" s="43">
        <v>0.68224240000000003</v>
      </c>
      <c r="K1140" s="43">
        <v>2.3937124000000001E-2</v>
      </c>
      <c r="L1140" s="43"/>
      <c r="M1140" s="43">
        <v>0.90340304545607497</v>
      </c>
      <c r="N1140" s="43">
        <v>0.60671659923727905</v>
      </c>
      <c r="O1140" s="45">
        <v>0.80441253237922261</v>
      </c>
    </row>
    <row r="1141" spans="1:15" x14ac:dyDescent="0.3">
      <c r="A1141" s="43"/>
      <c r="B1141" s="17">
        <v>3811.6441281699999</v>
      </c>
      <c r="D1141" s="46">
        <f t="shared" si="17"/>
        <v>3811.6441281699999</v>
      </c>
      <c r="G1141" s="44">
        <v>43513.458333333336</v>
      </c>
      <c r="H1141" s="43">
        <v>1.0964712247781501</v>
      </c>
      <c r="I1141" s="43">
        <v>0.76317763056868004</v>
      </c>
      <c r="J1141" s="43">
        <v>1.000988</v>
      </c>
      <c r="K1141" s="43">
        <v>8.2777519999999993E-3</v>
      </c>
      <c r="L1141" s="43"/>
      <c r="M1141" s="43">
        <v>1.1779124615646499</v>
      </c>
      <c r="N1141" s="43">
        <v>0.54160244275008296</v>
      </c>
      <c r="O1141" s="45">
        <v>0.80441253237922261</v>
      </c>
    </row>
    <row r="1142" spans="1:15" x14ac:dyDescent="0.3">
      <c r="A1142" s="43"/>
      <c r="B1142" s="17">
        <v>4629.02412817</v>
      </c>
      <c r="D1142" s="46">
        <f t="shared" si="17"/>
        <v>4629.02412817</v>
      </c>
      <c r="G1142" s="44">
        <v>43513.5</v>
      </c>
      <c r="H1142" s="43">
        <v>1.1987185396433</v>
      </c>
      <c r="I1142" s="43">
        <v>0.73275907849041599</v>
      </c>
      <c r="J1142" s="43">
        <v>1.2217684</v>
      </c>
      <c r="K1142" s="43">
        <v>5.0573620000000001E-3</v>
      </c>
      <c r="L1142" s="43"/>
      <c r="M1142" s="43">
        <v>1.3196021114352601</v>
      </c>
      <c r="N1142" s="43">
        <v>0.518545225145294</v>
      </c>
      <c r="O1142" s="45">
        <v>0.80441253237922261</v>
      </c>
    </row>
    <row r="1143" spans="1:15" x14ac:dyDescent="0.3">
      <c r="A1143" s="43"/>
      <c r="B1143" s="17">
        <v>5446.4041281700001</v>
      </c>
      <c r="D1143" s="46">
        <f t="shared" si="17"/>
        <v>5446.4041281700001</v>
      </c>
      <c r="G1143" s="44">
        <v>43513.541666666664</v>
      </c>
      <c r="H1143" s="43">
        <v>1.21218099020366</v>
      </c>
      <c r="I1143" s="43">
        <v>0.71246336051689796</v>
      </c>
      <c r="J1143" s="43">
        <v>1.3067</v>
      </c>
      <c r="K1143" s="43">
        <v>6.8332380000000002E-3</v>
      </c>
      <c r="L1143" s="43"/>
      <c r="M1143" s="43">
        <v>1.31910850960546</v>
      </c>
      <c r="N1143" s="43">
        <v>0.52132612822400504</v>
      </c>
      <c r="O1143" s="45">
        <v>0.80441253237922261</v>
      </c>
    </row>
    <row r="1144" spans="1:15" x14ac:dyDescent="0.3">
      <c r="A1144" s="43"/>
      <c r="B1144" s="17">
        <v>4629.02412817</v>
      </c>
      <c r="D1144" s="46">
        <f t="shared" si="17"/>
        <v>4629.02412817</v>
      </c>
      <c r="G1144" s="44">
        <v>43513.583333333336</v>
      </c>
      <c r="H1144" s="43">
        <v>1.1446493056921001</v>
      </c>
      <c r="I1144" s="43">
        <v>0.70294736959808002</v>
      </c>
      <c r="J1144" s="43">
        <v>1.2636259999999999</v>
      </c>
      <c r="K1144" s="43">
        <v>7.3807400000000002E-3</v>
      </c>
      <c r="L1144" s="43"/>
      <c r="M1144" s="43">
        <v>1.1800959369772299</v>
      </c>
      <c r="N1144" s="43">
        <v>0.53190814771408002</v>
      </c>
      <c r="O1144" s="45">
        <v>0.80441253237922261</v>
      </c>
    </row>
    <row r="1145" spans="1:15" x14ac:dyDescent="0.3">
      <c r="A1145" s="43"/>
      <c r="B1145" s="17">
        <v>3811.6441281699999</v>
      </c>
      <c r="D1145" s="46">
        <f t="shared" si="17"/>
        <v>3811.6441281699999</v>
      </c>
      <c r="G1145" s="44">
        <v>43513.625</v>
      </c>
      <c r="H1145" s="43">
        <v>1.00387627058267</v>
      </c>
      <c r="I1145" s="43">
        <v>0.70596407312315501</v>
      </c>
      <c r="J1145" s="43">
        <v>1.106314</v>
      </c>
      <c r="K1145" s="43">
        <v>1.1741865000000001E-2</v>
      </c>
      <c r="L1145" s="43"/>
      <c r="M1145" s="43">
        <v>0.93013336885391695</v>
      </c>
      <c r="N1145" s="43">
        <v>0.52820527126490702</v>
      </c>
      <c r="O1145" s="45">
        <v>0.80441253237922261</v>
      </c>
    </row>
    <row r="1146" spans="1:15" x14ac:dyDescent="0.3">
      <c r="A1146" s="43"/>
      <c r="B1146" s="17">
        <v>2994.2641281699998</v>
      </c>
      <c r="D1146" s="46">
        <f t="shared" si="17"/>
        <v>2994.2641281699998</v>
      </c>
      <c r="G1146" s="44">
        <v>43513.666666666664</v>
      </c>
      <c r="H1146" s="43">
        <v>0.77695500098139003</v>
      </c>
      <c r="I1146" s="43">
        <v>0.71735980632692797</v>
      </c>
      <c r="J1146" s="43">
        <v>0.83844879999999899</v>
      </c>
      <c r="K1146" s="43">
        <v>1.8559201000000001E-2</v>
      </c>
      <c r="L1146" s="43"/>
      <c r="M1146" s="43">
        <v>0.57741362535380403</v>
      </c>
      <c r="N1146" s="43">
        <v>0.50266284728404298</v>
      </c>
      <c r="O1146" s="45">
        <v>0.80441253237922261</v>
      </c>
    </row>
    <row r="1147" spans="1:15" x14ac:dyDescent="0.3">
      <c r="A1147" s="43"/>
      <c r="B1147" s="17">
        <v>2176.8841281700002</v>
      </c>
      <c r="D1147" s="46">
        <f t="shared" si="17"/>
        <v>2176.8841281700002</v>
      </c>
      <c r="G1147" s="44">
        <v>43513.708333333336</v>
      </c>
      <c r="H1147" s="43">
        <v>0.41351737283582202</v>
      </c>
      <c r="I1147" s="43">
        <v>0.74316095464562304</v>
      </c>
      <c r="J1147" s="43">
        <v>0.48854799999999898</v>
      </c>
      <c r="K1147" s="43">
        <v>3.8542588000000003E-2</v>
      </c>
      <c r="L1147" s="43"/>
      <c r="M1147" s="43">
        <v>0.20093221492001001</v>
      </c>
      <c r="N1147" s="43">
        <v>0.437584503117251</v>
      </c>
      <c r="O1147" s="45">
        <v>0.80441253237922261</v>
      </c>
    </row>
    <row r="1148" spans="1:15" x14ac:dyDescent="0.3">
      <c r="A1148" s="43"/>
      <c r="B1148" s="17">
        <v>1359.5041281700001</v>
      </c>
      <c r="D1148" s="46">
        <f t="shared" si="17"/>
        <v>1359.5041281700001</v>
      </c>
      <c r="G1148" s="44">
        <v>43513.75</v>
      </c>
      <c r="H1148" s="43">
        <v>6.8017257735531703E-2</v>
      </c>
      <c r="I1148" s="43">
        <v>0.73000826143122899</v>
      </c>
      <c r="J1148" s="43">
        <v>0.1448392</v>
      </c>
      <c r="K1148" s="43">
        <v>9.4781671999999997E-2</v>
      </c>
      <c r="L1148" s="43"/>
      <c r="M1148" s="43">
        <v>5.7120606447838302E-3</v>
      </c>
      <c r="N1148" s="43">
        <v>0.368267764070146</v>
      </c>
      <c r="O1148" s="45">
        <v>0.80441253237922261</v>
      </c>
    </row>
    <row r="1149" spans="1:15" x14ac:dyDescent="0.3">
      <c r="A1149" s="43"/>
      <c r="B1149" s="17">
        <v>542.12412816999995</v>
      </c>
      <c r="D1149" s="46">
        <f t="shared" si="17"/>
        <v>542.12412816999995</v>
      </c>
      <c r="G1149" s="44">
        <v>43513.791666666664</v>
      </c>
      <c r="H1149" s="43">
        <v>0</v>
      </c>
      <c r="I1149" s="43">
        <v>0.72094387081012701</v>
      </c>
      <c r="J1149" s="43">
        <v>0</v>
      </c>
      <c r="K1149" s="43">
        <v>0.14364476200000001</v>
      </c>
      <c r="L1149" s="43"/>
      <c r="M1149" s="43">
        <v>0</v>
      </c>
      <c r="N1149" s="43">
        <v>0.32895886883785402</v>
      </c>
      <c r="O1149" s="45">
        <v>0.80441253237922261</v>
      </c>
    </row>
    <row r="1150" spans="1:15" x14ac:dyDescent="0.3">
      <c r="A1150" s="43"/>
      <c r="B1150" s="17">
        <v>0</v>
      </c>
      <c r="D1150" s="46">
        <f t="shared" si="17"/>
        <v>0</v>
      </c>
      <c r="G1150" s="44">
        <v>43513.833333333336</v>
      </c>
      <c r="H1150" s="43">
        <v>0</v>
      </c>
      <c r="I1150" s="43">
        <v>0.69635461143329003</v>
      </c>
      <c r="J1150" s="43">
        <v>0</v>
      </c>
      <c r="K1150" s="43">
        <v>0.14756856800000001</v>
      </c>
      <c r="L1150" s="43"/>
      <c r="M1150" s="43">
        <v>0</v>
      </c>
      <c r="N1150" s="43">
        <v>0.31616246726460001</v>
      </c>
      <c r="O1150" s="45">
        <v>0.80441253237922261</v>
      </c>
    </row>
    <row r="1151" spans="1:15" x14ac:dyDescent="0.3">
      <c r="A1151" s="43"/>
      <c r="B1151" s="17">
        <v>0</v>
      </c>
      <c r="D1151" s="46">
        <f t="shared" si="17"/>
        <v>0</v>
      </c>
      <c r="G1151" s="44">
        <v>43513.875</v>
      </c>
      <c r="H1151" s="43">
        <v>0</v>
      </c>
      <c r="I1151" s="43">
        <v>0.65695553792115802</v>
      </c>
      <c r="J1151" s="43">
        <v>0</v>
      </c>
      <c r="K1151" s="43">
        <v>7.5361007999999993E-2</v>
      </c>
      <c r="L1151" s="43"/>
      <c r="M1151" s="43">
        <v>0</v>
      </c>
      <c r="N1151" s="43">
        <v>0.30267265429621398</v>
      </c>
      <c r="O1151" s="45">
        <v>0.80441253237922261</v>
      </c>
    </row>
    <row r="1152" spans="1:15" x14ac:dyDescent="0.3">
      <c r="A1152" s="43"/>
      <c r="B1152" s="17">
        <v>0</v>
      </c>
      <c r="D1152" s="46">
        <f t="shared" si="17"/>
        <v>0</v>
      </c>
      <c r="G1152" s="44">
        <v>43513.916666666664</v>
      </c>
      <c r="H1152" s="43">
        <v>0</v>
      </c>
      <c r="I1152" s="43">
        <v>0.64155408463764596</v>
      </c>
      <c r="J1152" s="43">
        <v>0</v>
      </c>
      <c r="K1152" s="43">
        <v>5.4143368999999997E-2</v>
      </c>
      <c r="L1152" s="43"/>
      <c r="M1152" s="43">
        <v>0</v>
      </c>
      <c r="N1152" s="43">
        <v>0.28191191999640203</v>
      </c>
      <c r="O1152" s="45">
        <v>0.80441253237922261</v>
      </c>
    </row>
    <row r="1153" spans="1:15" x14ac:dyDescent="0.3">
      <c r="A1153" s="43"/>
      <c r="B1153" s="17">
        <v>0</v>
      </c>
      <c r="D1153" s="46">
        <f t="shared" si="17"/>
        <v>0</v>
      </c>
      <c r="G1153" s="44">
        <v>43513.958333333336</v>
      </c>
      <c r="H1153" s="43">
        <v>0</v>
      </c>
      <c r="I1153" s="43">
        <v>0.64295290514886005</v>
      </c>
      <c r="J1153" s="43">
        <v>0</v>
      </c>
      <c r="K1153" s="43">
        <v>9.2334909000000007E-2</v>
      </c>
      <c r="L1153" s="43"/>
      <c r="M1153" s="43">
        <v>0</v>
      </c>
      <c r="N1153" s="43">
        <v>0.26008520739246299</v>
      </c>
      <c r="O1153" s="45">
        <v>0.80441253237922261</v>
      </c>
    </row>
    <row r="1154" spans="1:15" x14ac:dyDescent="0.3">
      <c r="A1154" s="43"/>
      <c r="B1154" s="17">
        <v>0</v>
      </c>
      <c r="D1154" s="46">
        <f t="shared" si="17"/>
        <v>0</v>
      </c>
      <c r="G1154" s="44">
        <v>43514</v>
      </c>
      <c r="H1154" s="43">
        <v>0</v>
      </c>
      <c r="I1154" s="43">
        <v>0.65178818902865698</v>
      </c>
      <c r="J1154" s="43">
        <v>0</v>
      </c>
      <c r="K1154" s="43">
        <v>9.0792046000000001E-2</v>
      </c>
      <c r="L1154" s="43"/>
      <c r="M1154" s="43">
        <v>0</v>
      </c>
      <c r="N1154" s="43">
        <v>0.23184387628063599</v>
      </c>
      <c r="O1154" s="45">
        <v>0.83112095886770909</v>
      </c>
    </row>
    <row r="1155" spans="1:15" x14ac:dyDescent="0.3">
      <c r="A1155" s="43"/>
      <c r="B1155" s="17">
        <v>0</v>
      </c>
      <c r="D1155" s="46">
        <f t="shared" ref="D1155:D1218" si="18">B1155+C1155</f>
        <v>0</v>
      </c>
      <c r="G1155" s="44">
        <v>43514.041666666664</v>
      </c>
      <c r="H1155" s="43">
        <v>0</v>
      </c>
      <c r="I1155" s="43">
        <v>0.67212644141587796</v>
      </c>
      <c r="J1155" s="43">
        <v>0</v>
      </c>
      <c r="K1155" s="43">
        <v>0.101161944</v>
      </c>
      <c r="L1155" s="43"/>
      <c r="M1155" s="43">
        <v>0</v>
      </c>
      <c r="N1155" s="43">
        <v>0.201539572529573</v>
      </c>
      <c r="O1155" s="45">
        <v>0.83112095886770909</v>
      </c>
    </row>
    <row r="1156" spans="1:15" x14ac:dyDescent="0.3">
      <c r="A1156" s="43"/>
      <c r="B1156" s="17">
        <v>0</v>
      </c>
      <c r="D1156" s="46">
        <f t="shared" si="18"/>
        <v>0</v>
      </c>
      <c r="G1156" s="44">
        <v>43514.083333333336</v>
      </c>
      <c r="H1156" s="43">
        <v>0</v>
      </c>
      <c r="I1156" s="43">
        <v>0.70124942643365495</v>
      </c>
      <c r="J1156" s="43">
        <v>0</v>
      </c>
      <c r="K1156" s="43">
        <v>0.118129991</v>
      </c>
      <c r="L1156" s="43"/>
      <c r="M1156" s="43">
        <v>0</v>
      </c>
      <c r="N1156" s="43">
        <v>0.17948142090629901</v>
      </c>
      <c r="O1156" s="45">
        <v>0.83112095886770909</v>
      </c>
    </row>
    <row r="1157" spans="1:15" x14ac:dyDescent="0.3">
      <c r="A1157" s="43"/>
      <c r="B1157" s="17">
        <v>0</v>
      </c>
      <c r="D1157" s="46">
        <f t="shared" si="18"/>
        <v>0</v>
      </c>
      <c r="G1157" s="44">
        <v>43514.125</v>
      </c>
      <c r="H1157" s="43">
        <v>0</v>
      </c>
      <c r="I1157" s="43">
        <v>0.71881236600656395</v>
      </c>
      <c r="J1157" s="43">
        <v>0</v>
      </c>
      <c r="K1157" s="43">
        <v>0.16443176400000001</v>
      </c>
      <c r="L1157" s="43"/>
      <c r="M1157" s="43">
        <v>0</v>
      </c>
      <c r="N1157" s="43">
        <v>0.16730992756639601</v>
      </c>
      <c r="O1157" s="45">
        <v>0.83112095886770909</v>
      </c>
    </row>
    <row r="1158" spans="1:15" x14ac:dyDescent="0.3">
      <c r="A1158" s="43"/>
      <c r="B1158" s="17">
        <v>0</v>
      </c>
      <c r="D1158" s="46">
        <f t="shared" si="18"/>
        <v>0</v>
      </c>
      <c r="G1158" s="44">
        <v>43514.166666666664</v>
      </c>
      <c r="H1158" s="43">
        <v>0</v>
      </c>
      <c r="I1158" s="43">
        <v>0.72468768168811504</v>
      </c>
      <c r="J1158" s="43">
        <v>0</v>
      </c>
      <c r="K1158" s="43">
        <v>0.184397489</v>
      </c>
      <c r="L1158" s="43"/>
      <c r="M1158" s="43">
        <v>0</v>
      </c>
      <c r="N1158" s="43">
        <v>0.16862971074460101</v>
      </c>
      <c r="O1158" s="45">
        <v>0.83112095886770909</v>
      </c>
    </row>
    <row r="1159" spans="1:15" x14ac:dyDescent="0.3">
      <c r="A1159" s="43"/>
      <c r="B1159" s="17">
        <v>0</v>
      </c>
      <c r="D1159" s="46">
        <f t="shared" si="18"/>
        <v>0</v>
      </c>
      <c r="G1159" s="44">
        <v>43514.208333333336</v>
      </c>
      <c r="H1159" s="43">
        <v>0</v>
      </c>
      <c r="I1159" s="43">
        <v>0.72437182592845895</v>
      </c>
      <c r="J1159" s="43">
        <v>0</v>
      </c>
      <c r="K1159" s="43">
        <v>0.179798021</v>
      </c>
      <c r="L1159" s="43"/>
      <c r="M1159" s="43">
        <v>0</v>
      </c>
      <c r="N1159" s="43">
        <v>0.17512828754051599</v>
      </c>
      <c r="O1159" s="45">
        <v>0.83112095886770909</v>
      </c>
    </row>
    <row r="1160" spans="1:15" x14ac:dyDescent="0.3">
      <c r="A1160" s="43"/>
      <c r="B1160" s="17">
        <v>9.4008082900000005</v>
      </c>
      <c r="D1160" s="46">
        <f t="shared" si="18"/>
        <v>9.4008082900000005</v>
      </c>
      <c r="G1160" s="44">
        <v>43514.25</v>
      </c>
      <c r="H1160" s="43">
        <v>0</v>
      </c>
      <c r="I1160" s="43">
        <v>0.731132804890119</v>
      </c>
      <c r="J1160" s="43">
        <v>0</v>
      </c>
      <c r="K1160" s="43">
        <v>0.156274154</v>
      </c>
      <c r="L1160" s="43"/>
      <c r="M1160" s="43">
        <v>0</v>
      </c>
      <c r="N1160" s="43">
        <v>0.175335694194102</v>
      </c>
      <c r="O1160" s="45">
        <v>0.83112095886770909</v>
      </c>
    </row>
    <row r="1161" spans="1:15" x14ac:dyDescent="0.3">
      <c r="A1161" s="43"/>
      <c r="B1161" s="17">
        <v>826.78080828999998</v>
      </c>
      <c r="D1161" s="46">
        <f t="shared" si="18"/>
        <v>826.78080828999998</v>
      </c>
      <c r="G1161" s="44">
        <v>43514.291666666664</v>
      </c>
      <c r="H1161" s="43">
        <v>1.7697201563844099E-4</v>
      </c>
      <c r="I1161" s="43">
        <v>0.735124099337918</v>
      </c>
      <c r="J1161" s="43">
        <v>0</v>
      </c>
      <c r="K1161" s="43">
        <v>0.15422419900000001</v>
      </c>
      <c r="L1161" s="43"/>
      <c r="M1161" s="43">
        <v>3.1848927705846498E-3</v>
      </c>
      <c r="N1161" s="43">
        <v>0.16617650040799201</v>
      </c>
      <c r="O1161" s="45">
        <v>0.83112095886770909</v>
      </c>
    </row>
    <row r="1162" spans="1:15" x14ac:dyDescent="0.3">
      <c r="A1162" s="43"/>
      <c r="B1162" s="17">
        <v>1644.16080829</v>
      </c>
      <c r="D1162" s="46">
        <f t="shared" si="18"/>
        <v>1644.16080829</v>
      </c>
      <c r="G1162" s="44">
        <v>43514.333333333336</v>
      </c>
      <c r="H1162" s="43">
        <v>0.105534704071648</v>
      </c>
      <c r="I1162" s="43">
        <v>0.72376420343669801</v>
      </c>
      <c r="J1162" s="43">
        <v>2.9153599999999998E-2</v>
      </c>
      <c r="K1162" s="43">
        <v>0.15319626</v>
      </c>
      <c r="L1162" s="43"/>
      <c r="M1162" s="43">
        <v>0.17148493994949701</v>
      </c>
      <c r="N1162" s="43">
        <v>0.172412109964657</v>
      </c>
      <c r="O1162" s="45">
        <v>0.83112095886770909</v>
      </c>
    </row>
    <row r="1163" spans="1:15" x14ac:dyDescent="0.3">
      <c r="A1163" s="43"/>
      <c r="B1163" s="17">
        <v>2461.5408082899999</v>
      </c>
      <c r="D1163" s="46">
        <f t="shared" si="18"/>
        <v>2461.5408082899999</v>
      </c>
      <c r="G1163" s="44">
        <v>43514.375</v>
      </c>
      <c r="H1163" s="43">
        <v>0.55756908689460705</v>
      </c>
      <c r="I1163" s="43">
        <v>0.69849378857377098</v>
      </c>
      <c r="J1163" s="43">
        <v>0.32184559999999901</v>
      </c>
      <c r="K1163" s="43">
        <v>0.141722453</v>
      </c>
      <c r="L1163" s="43"/>
      <c r="M1163" s="43">
        <v>0.54053392065606798</v>
      </c>
      <c r="N1163" s="43">
        <v>0.16829070803058699</v>
      </c>
      <c r="O1163" s="45">
        <v>0.83112095886770909</v>
      </c>
    </row>
    <row r="1164" spans="1:15" x14ac:dyDescent="0.3">
      <c r="A1164" s="43"/>
      <c r="B1164" s="17">
        <v>3278.92080829</v>
      </c>
      <c r="D1164" s="46">
        <f t="shared" si="18"/>
        <v>3278.92080829</v>
      </c>
      <c r="G1164" s="44">
        <v>43514.416666666664</v>
      </c>
      <c r="H1164" s="43">
        <v>0.916474688361548</v>
      </c>
      <c r="I1164" s="43">
        <v>0.64420565222030202</v>
      </c>
      <c r="J1164" s="43">
        <v>0.71570959999999995</v>
      </c>
      <c r="K1164" s="43">
        <v>0.18712531600000001</v>
      </c>
      <c r="L1164" s="43"/>
      <c r="M1164" s="43">
        <v>0.88368729506450205</v>
      </c>
      <c r="N1164" s="43">
        <v>0.16298954144623201</v>
      </c>
      <c r="O1164" s="45">
        <v>0.83112095886770909</v>
      </c>
    </row>
    <row r="1165" spans="1:15" x14ac:dyDescent="0.3">
      <c r="A1165" s="43"/>
      <c r="B1165" s="17">
        <v>4096.3008082899996</v>
      </c>
      <c r="D1165" s="46">
        <f t="shared" si="18"/>
        <v>4096.3008082899996</v>
      </c>
      <c r="G1165" s="44">
        <v>43514.458333333336</v>
      </c>
      <c r="H1165" s="43">
        <v>1.1159900705868699</v>
      </c>
      <c r="I1165" s="43">
        <v>0.58077298955591194</v>
      </c>
      <c r="J1165" s="43">
        <v>1.0477727999999999</v>
      </c>
      <c r="K1165" s="43">
        <v>0.25101110199999999</v>
      </c>
      <c r="L1165" s="43"/>
      <c r="M1165" s="43">
        <v>1.11485090724511</v>
      </c>
      <c r="N1165" s="43">
        <v>0.15824699897765401</v>
      </c>
      <c r="O1165" s="45">
        <v>0.83112095886770909</v>
      </c>
    </row>
    <row r="1166" spans="1:15" x14ac:dyDescent="0.3">
      <c r="A1166" s="43"/>
      <c r="B1166" s="17">
        <v>4913.6808082899997</v>
      </c>
      <c r="D1166" s="46">
        <f t="shared" si="18"/>
        <v>4913.6808082899997</v>
      </c>
      <c r="G1166" s="44">
        <v>43514.5</v>
      </c>
      <c r="H1166" s="43">
        <v>1.22759380500933</v>
      </c>
      <c r="I1166" s="43">
        <v>0.55670782907348404</v>
      </c>
      <c r="J1166" s="43">
        <v>1.2792524000000001</v>
      </c>
      <c r="K1166" s="43">
        <v>0.28760285800000002</v>
      </c>
      <c r="L1166" s="43"/>
      <c r="M1166" s="43">
        <v>1.2217972386743401</v>
      </c>
      <c r="N1166" s="43">
        <v>0.175710627887746</v>
      </c>
      <c r="O1166" s="45">
        <v>0.83112095886770909</v>
      </c>
    </row>
    <row r="1167" spans="1:15" x14ac:dyDescent="0.3">
      <c r="A1167" s="43"/>
      <c r="B1167" s="17">
        <v>5731.0608082899998</v>
      </c>
      <c r="D1167" s="46">
        <f t="shared" si="18"/>
        <v>5731.0608082899998</v>
      </c>
      <c r="G1167" s="44">
        <v>43514.541666666664</v>
      </c>
      <c r="H1167" s="43">
        <v>1.2548975657592101</v>
      </c>
      <c r="I1167" s="43">
        <v>0.54817548327120402</v>
      </c>
      <c r="J1167" s="43">
        <v>1.3682171999999999</v>
      </c>
      <c r="K1167" s="43">
        <v>0.32762746700000001</v>
      </c>
      <c r="L1167" s="43"/>
      <c r="M1167" s="43">
        <v>1.19888846036344</v>
      </c>
      <c r="N1167" s="43">
        <v>0.175893504317266</v>
      </c>
      <c r="O1167" s="45">
        <v>0.83112095886770909</v>
      </c>
    </row>
    <row r="1168" spans="1:15" x14ac:dyDescent="0.3">
      <c r="A1168" s="43"/>
      <c r="B1168" s="17">
        <v>4913.6808082899997</v>
      </c>
      <c r="D1168" s="46">
        <f t="shared" si="18"/>
        <v>4913.6808082899997</v>
      </c>
      <c r="G1168" s="44">
        <v>43514.583333333336</v>
      </c>
      <c r="H1168" s="43">
        <v>1.20757331630805</v>
      </c>
      <c r="I1168" s="43">
        <v>0.55510512363377296</v>
      </c>
      <c r="J1168" s="43">
        <v>1.3239456000000001</v>
      </c>
      <c r="K1168" s="43">
        <v>0.32623064699999998</v>
      </c>
      <c r="L1168" s="43"/>
      <c r="M1168" s="43">
        <v>1.0563897226149399</v>
      </c>
      <c r="N1168" s="43">
        <v>0.16493518768307699</v>
      </c>
      <c r="O1168" s="45">
        <v>0.83112095886770909</v>
      </c>
    </row>
    <row r="1169" spans="1:15" x14ac:dyDescent="0.3">
      <c r="A1169" s="43"/>
      <c r="B1169" s="17">
        <v>4096.3008082899996</v>
      </c>
      <c r="D1169" s="46">
        <f t="shared" si="18"/>
        <v>4096.3008082899996</v>
      </c>
      <c r="G1169" s="44">
        <v>43514.625</v>
      </c>
      <c r="H1169" s="43">
        <v>1.09478873926447</v>
      </c>
      <c r="I1169" s="43">
        <v>0.56712445543991796</v>
      </c>
      <c r="J1169" s="43">
        <v>1.1886087999999999</v>
      </c>
      <c r="K1169" s="43">
        <v>0.32244242499999998</v>
      </c>
      <c r="L1169" s="43"/>
      <c r="M1169" s="43">
        <v>0.81327561974325002</v>
      </c>
      <c r="N1169" s="43">
        <v>0.15285249961296199</v>
      </c>
      <c r="O1169" s="45">
        <v>0.83112095886770909</v>
      </c>
    </row>
    <row r="1170" spans="1:15" x14ac:dyDescent="0.3">
      <c r="A1170" s="43"/>
      <c r="B1170" s="17">
        <v>3278.92080829</v>
      </c>
      <c r="D1170" s="46">
        <f t="shared" si="18"/>
        <v>3278.92080829</v>
      </c>
      <c r="G1170" s="44">
        <v>43514.666666666664</v>
      </c>
      <c r="H1170" s="43">
        <v>0.87574192071901702</v>
      </c>
      <c r="I1170" s="43">
        <v>0.58000609224392996</v>
      </c>
      <c r="J1170" s="43">
        <v>0.93057159999999906</v>
      </c>
      <c r="K1170" s="43">
        <v>0.344594332</v>
      </c>
      <c r="L1170" s="43"/>
      <c r="M1170" s="43">
        <v>0.48829633623769397</v>
      </c>
      <c r="N1170" s="43">
        <v>0.12964645096244301</v>
      </c>
      <c r="O1170" s="45">
        <v>0.83112095886770909</v>
      </c>
    </row>
    <row r="1171" spans="1:15" x14ac:dyDescent="0.3">
      <c r="A1171" s="43"/>
      <c r="B1171" s="17">
        <v>2461.5408082899999</v>
      </c>
      <c r="D1171" s="46">
        <f t="shared" si="18"/>
        <v>2461.5408082899999</v>
      </c>
      <c r="G1171" s="44">
        <v>43514.708333333336</v>
      </c>
      <c r="H1171" s="43">
        <v>0.47927633759154198</v>
      </c>
      <c r="I1171" s="43">
        <v>0.61367142178051204</v>
      </c>
      <c r="J1171" s="43">
        <v>0.56304759999999898</v>
      </c>
      <c r="K1171" s="43">
        <v>0.40504719</v>
      </c>
      <c r="L1171" s="43"/>
      <c r="M1171" s="43">
        <v>0.16496946177642499</v>
      </c>
      <c r="N1171" s="43">
        <v>0.12951647393225801</v>
      </c>
      <c r="O1171" s="45">
        <v>0.83112095886770909</v>
      </c>
    </row>
    <row r="1172" spans="1:15" x14ac:dyDescent="0.3">
      <c r="A1172" s="43"/>
      <c r="B1172" s="17">
        <v>1644.16080829</v>
      </c>
      <c r="D1172" s="46">
        <f t="shared" si="18"/>
        <v>1644.16080829</v>
      </c>
      <c r="G1172" s="44">
        <v>43514.75</v>
      </c>
      <c r="H1172" s="43">
        <v>7.5269905264751802E-2</v>
      </c>
      <c r="I1172" s="43">
        <v>0.57885705616221805</v>
      </c>
      <c r="J1172" s="43">
        <v>0.16899839999999999</v>
      </c>
      <c r="K1172" s="43">
        <v>0.41641173999999997</v>
      </c>
      <c r="L1172" s="43"/>
      <c r="M1172" s="43">
        <v>5.7454577446894098E-3</v>
      </c>
      <c r="N1172" s="43">
        <v>0.14989033845552199</v>
      </c>
      <c r="O1172" s="45">
        <v>0.83112095886770909</v>
      </c>
    </row>
    <row r="1173" spans="1:15" x14ac:dyDescent="0.3">
      <c r="A1173" s="43"/>
      <c r="B1173" s="17">
        <v>826.78080828999998</v>
      </c>
      <c r="D1173" s="46">
        <f t="shared" si="18"/>
        <v>826.78080828999998</v>
      </c>
      <c r="G1173" s="44">
        <v>43514.791666666664</v>
      </c>
      <c r="H1173" s="43">
        <v>0</v>
      </c>
      <c r="I1173" s="43">
        <v>0.57353737241822</v>
      </c>
      <c r="J1173" s="43">
        <v>0</v>
      </c>
      <c r="K1173" s="43">
        <v>0.42268428200000002</v>
      </c>
      <c r="L1173" s="43"/>
      <c r="M1173" s="43">
        <v>0</v>
      </c>
      <c r="N1173" s="43">
        <v>0.15818473973096001</v>
      </c>
      <c r="O1173" s="45">
        <v>0.83112095886770909</v>
      </c>
    </row>
    <row r="1174" spans="1:15" x14ac:dyDescent="0.3">
      <c r="A1174" s="43"/>
      <c r="B1174" s="17">
        <v>9.4008082900000005</v>
      </c>
      <c r="D1174" s="46">
        <f t="shared" si="18"/>
        <v>9.4008082900000005</v>
      </c>
      <c r="G1174" s="44">
        <v>43514.833333333336</v>
      </c>
      <c r="H1174" s="43">
        <v>0</v>
      </c>
      <c r="I1174" s="43">
        <v>0.55521904026122204</v>
      </c>
      <c r="J1174" s="43">
        <v>0</v>
      </c>
      <c r="K1174" s="43">
        <v>0.419354434</v>
      </c>
      <c r="L1174" s="43"/>
      <c r="M1174" s="43">
        <v>0</v>
      </c>
      <c r="N1174" s="43">
        <v>0.14756894229012801</v>
      </c>
      <c r="O1174" s="45">
        <v>0.83112095886770909</v>
      </c>
    </row>
    <row r="1175" spans="1:15" x14ac:dyDescent="0.3">
      <c r="A1175" s="43"/>
      <c r="B1175" s="17">
        <v>0</v>
      </c>
      <c r="D1175" s="46">
        <f t="shared" si="18"/>
        <v>0</v>
      </c>
      <c r="G1175" s="44">
        <v>43514.875</v>
      </c>
      <c r="H1175" s="43">
        <v>0</v>
      </c>
      <c r="I1175" s="43">
        <v>0.51969469496185505</v>
      </c>
      <c r="J1175" s="43">
        <v>0</v>
      </c>
      <c r="K1175" s="43">
        <v>0.38798671000000001</v>
      </c>
      <c r="L1175" s="43"/>
      <c r="M1175" s="43">
        <v>0</v>
      </c>
      <c r="N1175" s="43">
        <v>0.13079128189199399</v>
      </c>
      <c r="O1175" s="45">
        <v>0.83112095886770909</v>
      </c>
    </row>
    <row r="1176" spans="1:15" x14ac:dyDescent="0.3">
      <c r="A1176" s="43"/>
      <c r="B1176" s="17">
        <v>0</v>
      </c>
      <c r="D1176" s="46">
        <f t="shared" si="18"/>
        <v>0</v>
      </c>
      <c r="G1176" s="44">
        <v>43514.916666666664</v>
      </c>
      <c r="H1176" s="43">
        <v>0</v>
      </c>
      <c r="I1176" s="43">
        <v>0.49116231444751002</v>
      </c>
      <c r="J1176" s="43">
        <v>0</v>
      </c>
      <c r="K1176" s="43">
        <v>0.40336959</v>
      </c>
      <c r="L1176" s="43"/>
      <c r="M1176" s="43">
        <v>0</v>
      </c>
      <c r="N1176" s="43">
        <v>0.11318881327805499</v>
      </c>
      <c r="O1176" s="45">
        <v>0.83112095886770909</v>
      </c>
    </row>
    <row r="1177" spans="1:15" x14ac:dyDescent="0.3">
      <c r="A1177" s="43"/>
      <c r="B1177" s="17">
        <v>0</v>
      </c>
      <c r="D1177" s="46">
        <f t="shared" si="18"/>
        <v>0</v>
      </c>
      <c r="G1177" s="44">
        <v>43514.958333333336</v>
      </c>
      <c r="H1177" s="43">
        <v>0</v>
      </c>
      <c r="I1177" s="43">
        <v>0.47260214434909997</v>
      </c>
      <c r="J1177" s="43">
        <v>0</v>
      </c>
      <c r="K1177" s="43">
        <v>0.43675335999999998</v>
      </c>
      <c r="L1177" s="43"/>
      <c r="M1177" s="43">
        <v>0</v>
      </c>
      <c r="N1177" s="43">
        <v>0.100198210925369</v>
      </c>
      <c r="O1177" s="45">
        <v>0.83112095886770909</v>
      </c>
    </row>
    <row r="1178" spans="1:15" x14ac:dyDescent="0.3">
      <c r="A1178" s="43"/>
      <c r="B1178" s="17">
        <v>0</v>
      </c>
      <c r="D1178" s="46">
        <f t="shared" si="18"/>
        <v>0</v>
      </c>
      <c r="G1178" s="44">
        <v>43515</v>
      </c>
      <c r="H1178" s="43">
        <v>0</v>
      </c>
      <c r="I1178" s="43">
        <v>0.44659318811369503</v>
      </c>
      <c r="J1178" s="43">
        <v>0</v>
      </c>
      <c r="K1178" s="43">
        <v>0.475785242</v>
      </c>
      <c r="L1178" s="43"/>
      <c r="M1178" s="43">
        <v>0</v>
      </c>
      <c r="N1178" s="43">
        <v>8.85960628053164E-2</v>
      </c>
      <c r="O1178" s="45">
        <v>0.80662700984995406</v>
      </c>
    </row>
    <row r="1179" spans="1:15" x14ac:dyDescent="0.3">
      <c r="A1179" s="43"/>
      <c r="B1179" s="17">
        <v>0</v>
      </c>
      <c r="D1179" s="46">
        <f t="shared" si="18"/>
        <v>0</v>
      </c>
      <c r="G1179" s="44">
        <v>43515.041666666664</v>
      </c>
      <c r="H1179" s="43">
        <v>0</v>
      </c>
      <c r="I1179" s="43">
        <v>0.41801285517543302</v>
      </c>
      <c r="J1179" s="43">
        <v>0</v>
      </c>
      <c r="K1179" s="43">
        <v>0.51252397599999999</v>
      </c>
      <c r="L1179" s="43"/>
      <c r="M1179" s="43">
        <v>0</v>
      </c>
      <c r="N1179" s="43">
        <v>8.1930839272824296E-2</v>
      </c>
      <c r="O1179" s="45">
        <v>0.80662700984995406</v>
      </c>
    </row>
    <row r="1180" spans="1:15" x14ac:dyDescent="0.3">
      <c r="A1180" s="43"/>
      <c r="B1180" s="17">
        <v>0</v>
      </c>
      <c r="D1180" s="46">
        <f t="shared" si="18"/>
        <v>0</v>
      </c>
      <c r="G1180" s="44">
        <v>43515.083333333336</v>
      </c>
      <c r="H1180" s="43">
        <v>0</v>
      </c>
      <c r="I1180" s="43">
        <v>0.38827101349746002</v>
      </c>
      <c r="J1180" s="43">
        <v>0</v>
      </c>
      <c r="K1180" s="43">
        <v>0.54087149400000001</v>
      </c>
      <c r="L1180" s="43"/>
      <c r="M1180" s="43">
        <v>0</v>
      </c>
      <c r="N1180" s="43">
        <v>7.7495199825276195E-2</v>
      </c>
      <c r="O1180" s="45">
        <v>0.80662700984995406</v>
      </c>
    </row>
    <row r="1181" spans="1:15" x14ac:dyDescent="0.3">
      <c r="A1181" s="43"/>
      <c r="B1181" s="17">
        <v>0</v>
      </c>
      <c r="D1181" s="46">
        <f t="shared" si="18"/>
        <v>0</v>
      </c>
      <c r="G1181" s="44">
        <v>43515.125</v>
      </c>
      <c r="H1181" s="43">
        <v>0</v>
      </c>
      <c r="I1181" s="43">
        <v>0.358824876624321</v>
      </c>
      <c r="J1181" s="43">
        <v>0</v>
      </c>
      <c r="K1181" s="43">
        <v>0.57792175599999995</v>
      </c>
      <c r="L1181" s="43"/>
      <c r="M1181" s="43">
        <v>0</v>
      </c>
      <c r="N1181" s="43">
        <v>7.4055851215976104E-2</v>
      </c>
      <c r="O1181" s="45">
        <v>0.80662700984995406</v>
      </c>
    </row>
    <row r="1182" spans="1:15" x14ac:dyDescent="0.3">
      <c r="A1182" s="43"/>
      <c r="B1182" s="17">
        <v>456.85433612000003</v>
      </c>
      <c r="D1182" s="46">
        <f t="shared" si="18"/>
        <v>456.85433612000003</v>
      </c>
      <c r="G1182" s="44">
        <v>43515.166666666664</v>
      </c>
      <c r="H1182" s="43">
        <v>0</v>
      </c>
      <c r="I1182" s="43">
        <v>0.33423767737374299</v>
      </c>
      <c r="J1182" s="43">
        <v>0</v>
      </c>
      <c r="K1182" s="43">
        <v>0.60325295099999998</v>
      </c>
      <c r="L1182" s="43"/>
      <c r="M1182" s="43">
        <v>0</v>
      </c>
      <c r="N1182" s="43">
        <v>7.11182664409271E-2</v>
      </c>
      <c r="O1182" s="45">
        <v>0.80662700984995406</v>
      </c>
    </row>
    <row r="1183" spans="1:15" x14ac:dyDescent="0.3">
      <c r="A1183" s="43"/>
      <c r="B1183" s="17">
        <v>1274.2343361200001</v>
      </c>
      <c r="D1183" s="46">
        <f t="shared" si="18"/>
        <v>1274.2343361200001</v>
      </c>
      <c r="G1183" s="44">
        <v>43515.208333333336</v>
      </c>
      <c r="H1183" s="43">
        <v>0</v>
      </c>
      <c r="I1183" s="43">
        <v>0.31844659963594801</v>
      </c>
      <c r="J1183" s="43">
        <v>0</v>
      </c>
      <c r="K1183" s="43">
        <v>0.62452096300000004</v>
      </c>
      <c r="L1183" s="43"/>
      <c r="M1183" s="43">
        <v>0</v>
      </c>
      <c r="N1183" s="43">
        <v>7.1118977694587499E-2</v>
      </c>
      <c r="O1183" s="45">
        <v>0.80662700984995406</v>
      </c>
    </row>
    <row r="1184" spans="1:15" x14ac:dyDescent="0.3">
      <c r="A1184" s="43"/>
      <c r="B1184" s="17">
        <v>2091.6143361200002</v>
      </c>
      <c r="D1184" s="46">
        <f t="shared" si="18"/>
        <v>2091.6143361200002</v>
      </c>
      <c r="G1184" s="44">
        <v>43515.25</v>
      </c>
      <c r="H1184" s="43">
        <v>0</v>
      </c>
      <c r="I1184" s="43">
        <v>0.32630396637227999</v>
      </c>
      <c r="J1184" s="43">
        <v>0</v>
      </c>
      <c r="K1184" s="43">
        <v>0.63144951500000002</v>
      </c>
      <c r="L1184" s="43"/>
      <c r="M1184" s="43">
        <v>0</v>
      </c>
      <c r="N1184" s="43">
        <v>7.3416726354661205E-2</v>
      </c>
      <c r="O1184" s="45">
        <v>0.80662700984995406</v>
      </c>
    </row>
    <row r="1185" spans="1:15" x14ac:dyDescent="0.3">
      <c r="A1185" s="43"/>
      <c r="B1185" s="17">
        <v>2908.9943361199998</v>
      </c>
      <c r="D1185" s="46">
        <f t="shared" si="18"/>
        <v>2908.9943361199998</v>
      </c>
      <c r="G1185" s="44">
        <v>43515.291666666664</v>
      </c>
      <c r="H1185" s="43">
        <v>1.7529111027699901E-4</v>
      </c>
      <c r="I1185" s="43">
        <v>0.34975728042896997</v>
      </c>
      <c r="J1185" s="43">
        <v>0</v>
      </c>
      <c r="K1185" s="43">
        <v>0.65145770999999997</v>
      </c>
      <c r="L1185" s="43"/>
      <c r="M1185" s="43">
        <v>2.4448751970406598E-3</v>
      </c>
      <c r="N1185" s="43">
        <v>7.9300626744494895E-2</v>
      </c>
      <c r="O1185" s="45">
        <v>0.80662700984995406</v>
      </c>
    </row>
    <row r="1186" spans="1:15" x14ac:dyDescent="0.3">
      <c r="A1186" s="43"/>
      <c r="B1186" s="17">
        <v>3726.37433612</v>
      </c>
      <c r="D1186" s="46">
        <f t="shared" si="18"/>
        <v>3726.37433612</v>
      </c>
      <c r="G1186" s="44">
        <v>43515.333333333336</v>
      </c>
      <c r="H1186" s="43">
        <v>0.110061242020509</v>
      </c>
      <c r="I1186" s="43">
        <v>0.38166842657613098</v>
      </c>
      <c r="J1186" s="43">
        <v>3.2051199999999898E-2</v>
      </c>
      <c r="K1186" s="43">
        <v>0.66207839300000004</v>
      </c>
      <c r="L1186" s="43"/>
      <c r="M1186" s="43">
        <v>8.52292398530239E-2</v>
      </c>
      <c r="N1186" s="43">
        <v>8.7506030438948904E-2</v>
      </c>
      <c r="O1186" s="45">
        <v>0.80662700984995406</v>
      </c>
    </row>
    <row r="1187" spans="1:15" x14ac:dyDescent="0.3">
      <c r="A1187" s="43"/>
      <c r="B1187" s="17">
        <v>4543.7543361199996</v>
      </c>
      <c r="D1187" s="46">
        <f t="shared" si="18"/>
        <v>4543.7543361199996</v>
      </c>
      <c r="G1187" s="44">
        <v>43515.375</v>
      </c>
      <c r="H1187" s="43">
        <v>0.56866356317026501</v>
      </c>
      <c r="I1187" s="43">
        <v>0.36804190466637199</v>
      </c>
      <c r="J1187" s="43">
        <v>0.33075319999999903</v>
      </c>
      <c r="K1187" s="43">
        <v>0.59446530500000005</v>
      </c>
      <c r="L1187" s="43"/>
      <c r="M1187" s="43">
        <v>0.250200842065953</v>
      </c>
      <c r="N1187" s="43">
        <v>8.6943662414098205E-2</v>
      </c>
      <c r="O1187" s="45">
        <v>0.80662700984995406</v>
      </c>
    </row>
    <row r="1188" spans="1:15" x14ac:dyDescent="0.3">
      <c r="A1188" s="43"/>
      <c r="B1188" s="17">
        <v>5361.1343361199997</v>
      </c>
      <c r="D1188" s="46">
        <f t="shared" si="18"/>
        <v>5361.1343361199997</v>
      </c>
      <c r="G1188" s="44">
        <v>43515.416666666664</v>
      </c>
      <c r="H1188" s="43">
        <v>0.93152050825268196</v>
      </c>
      <c r="I1188" s="43">
        <v>0.331302841236575</v>
      </c>
      <c r="J1188" s="43">
        <v>0.72281119999999999</v>
      </c>
      <c r="K1188" s="43">
        <v>0.50317433899999997</v>
      </c>
      <c r="L1188" s="43"/>
      <c r="M1188" s="43">
        <v>0.40550297888844999</v>
      </c>
      <c r="N1188" s="43">
        <v>8.5950288075766296E-2</v>
      </c>
      <c r="O1188" s="45">
        <v>0.80662700984995406</v>
      </c>
    </row>
    <row r="1189" spans="1:15" x14ac:dyDescent="0.3">
      <c r="A1189" s="43"/>
      <c r="B1189" s="17">
        <v>6178.5143361199998</v>
      </c>
      <c r="D1189" s="46">
        <f t="shared" si="18"/>
        <v>6178.5143361199998</v>
      </c>
      <c r="G1189" s="44">
        <v>43515.458333333336</v>
      </c>
      <c r="H1189" s="43">
        <v>1.13834585191363</v>
      </c>
      <c r="I1189" s="43">
        <v>0.28809859108075497</v>
      </c>
      <c r="J1189" s="43">
        <v>1.0490336</v>
      </c>
      <c r="K1189" s="43">
        <v>0.44591230799999998</v>
      </c>
      <c r="L1189" s="43"/>
      <c r="M1189" s="43">
        <v>0.51333575324466196</v>
      </c>
      <c r="N1189" s="43">
        <v>8.0846780867464899E-2</v>
      </c>
      <c r="O1189" s="45">
        <v>0.80662700984995406</v>
      </c>
    </row>
    <row r="1190" spans="1:15" x14ac:dyDescent="0.3">
      <c r="A1190" s="43"/>
      <c r="B1190" s="17">
        <v>6995.8943361199999</v>
      </c>
      <c r="D1190" s="46">
        <f t="shared" si="18"/>
        <v>6995.8943361199999</v>
      </c>
      <c r="G1190" s="44">
        <v>43515.5</v>
      </c>
      <c r="H1190" s="43">
        <v>1.24587909829511</v>
      </c>
      <c r="I1190" s="43">
        <v>0.27475833107622499</v>
      </c>
      <c r="J1190" s="43">
        <v>1.27582119999999</v>
      </c>
      <c r="K1190" s="43">
        <v>0.38604122899999999</v>
      </c>
      <c r="L1190" s="43"/>
      <c r="M1190" s="43">
        <v>0.59398747361197501</v>
      </c>
      <c r="N1190" s="43">
        <v>8.4040838794345998E-2</v>
      </c>
      <c r="O1190" s="45">
        <v>0.80662700984995406</v>
      </c>
    </row>
    <row r="1191" spans="1:15" x14ac:dyDescent="0.3">
      <c r="A1191" s="43"/>
      <c r="B1191" s="17">
        <v>7397.5988710000001</v>
      </c>
      <c r="D1191" s="46">
        <f t="shared" si="18"/>
        <v>7397.5988710000001</v>
      </c>
      <c r="G1191" s="44">
        <v>43515.541666666664</v>
      </c>
      <c r="H1191" s="43">
        <v>1.26597817870047</v>
      </c>
      <c r="I1191" s="43">
        <v>0.26742581324838699</v>
      </c>
      <c r="J1191" s="43">
        <v>1.3609928</v>
      </c>
      <c r="K1191" s="43">
        <v>0.35113531399999998</v>
      </c>
      <c r="L1191" s="43"/>
      <c r="M1191" s="43">
        <v>0.611700878635142</v>
      </c>
      <c r="N1191" s="43">
        <v>8.8754501215827994E-2</v>
      </c>
      <c r="O1191" s="45">
        <v>0.80662700984995406</v>
      </c>
    </row>
    <row r="1192" spans="1:15" x14ac:dyDescent="0.3">
      <c r="A1192" s="43"/>
      <c r="B1192" s="17">
        <v>7397.5988710000001</v>
      </c>
      <c r="D1192" s="46">
        <f t="shared" si="18"/>
        <v>7397.5988710000001</v>
      </c>
      <c r="G1192" s="44">
        <v>43515.583333333336</v>
      </c>
      <c r="H1192" s="43">
        <v>1.21128904202525</v>
      </c>
      <c r="I1192" s="43">
        <v>0.26429651963253697</v>
      </c>
      <c r="J1192" s="43">
        <v>1.3168044000000001</v>
      </c>
      <c r="K1192" s="43">
        <v>0.32443272400000001</v>
      </c>
      <c r="L1192" s="43"/>
      <c r="M1192" s="43">
        <v>0.561462557005177</v>
      </c>
      <c r="N1192" s="43">
        <v>9.3556810435148297E-2</v>
      </c>
      <c r="O1192" s="45">
        <v>0.80662700984995406</v>
      </c>
    </row>
    <row r="1193" spans="1:15" x14ac:dyDescent="0.3">
      <c r="A1193" s="43"/>
      <c r="B1193" s="17">
        <v>6580.218871</v>
      </c>
      <c r="D1193" s="46">
        <f t="shared" si="18"/>
        <v>6580.218871</v>
      </c>
      <c r="G1193" s="44">
        <v>43515.625</v>
      </c>
      <c r="H1193" s="43">
        <v>1.1049107448961299</v>
      </c>
      <c r="I1193" s="43">
        <v>0.26221769465023997</v>
      </c>
      <c r="J1193" s="43">
        <v>1.1871419999999999</v>
      </c>
      <c r="K1193" s="43">
        <v>0.306812376</v>
      </c>
      <c r="L1193" s="43"/>
      <c r="M1193" s="43">
        <v>0.43079280328723302</v>
      </c>
      <c r="N1193" s="43">
        <v>9.1599785129279507E-2</v>
      </c>
      <c r="O1193" s="45">
        <v>0.80662700984995406</v>
      </c>
    </row>
    <row r="1194" spans="1:15" x14ac:dyDescent="0.3">
      <c r="A1194" s="43"/>
      <c r="B1194" s="17">
        <v>5762.8388709999999</v>
      </c>
      <c r="D1194" s="46">
        <f t="shared" si="18"/>
        <v>5762.8388709999999</v>
      </c>
      <c r="G1194" s="44">
        <v>43515.666666666664</v>
      </c>
      <c r="H1194" s="43">
        <v>0.90415022040396198</v>
      </c>
      <c r="I1194" s="43">
        <v>0.250353314115353</v>
      </c>
      <c r="J1194" s="43">
        <v>0.935063599999999</v>
      </c>
      <c r="K1194" s="43">
        <v>0.27817167500000001</v>
      </c>
      <c r="L1194" s="43"/>
      <c r="M1194" s="43">
        <v>0.25786823728431102</v>
      </c>
      <c r="N1194" s="43">
        <v>7.9254519999549397E-2</v>
      </c>
      <c r="O1194" s="45">
        <v>0.80662700984995406</v>
      </c>
    </row>
    <row r="1195" spans="1:15" x14ac:dyDescent="0.3">
      <c r="A1195" s="43"/>
      <c r="B1195" s="17">
        <v>4945.4588709999998</v>
      </c>
      <c r="D1195" s="46">
        <f t="shared" si="18"/>
        <v>4945.4588709999998</v>
      </c>
      <c r="G1195" s="44">
        <v>43515.708333333336</v>
      </c>
      <c r="H1195" s="43">
        <v>0.52148975885472504</v>
      </c>
      <c r="I1195" s="43">
        <v>0.22844573925485101</v>
      </c>
      <c r="J1195" s="43">
        <v>0.56995200000000001</v>
      </c>
      <c r="K1195" s="43">
        <v>0.26679539899999999</v>
      </c>
      <c r="L1195" s="43"/>
      <c r="M1195" s="43">
        <v>8.4626858740177904E-2</v>
      </c>
      <c r="N1195" s="43">
        <v>6.9286809588535295E-2</v>
      </c>
      <c r="O1195" s="45">
        <v>0.80662700984995406</v>
      </c>
    </row>
    <row r="1196" spans="1:15" x14ac:dyDescent="0.3">
      <c r="A1196" s="43"/>
      <c r="B1196" s="17">
        <v>4128.0788709999997</v>
      </c>
      <c r="D1196" s="46">
        <f t="shared" si="18"/>
        <v>4128.0788709999997</v>
      </c>
      <c r="G1196" s="44">
        <v>43515.75</v>
      </c>
      <c r="H1196" s="43">
        <v>8.7582739789481098E-2</v>
      </c>
      <c r="I1196" s="43">
        <v>0.21971539343343799</v>
      </c>
      <c r="J1196" s="43">
        <v>0.1740544</v>
      </c>
      <c r="K1196" s="43">
        <v>0.30222759300000002</v>
      </c>
      <c r="L1196" s="43"/>
      <c r="M1196" s="43">
        <v>2.6463658427461501E-3</v>
      </c>
      <c r="N1196" s="43">
        <v>5.9937325146943297E-2</v>
      </c>
      <c r="O1196" s="45">
        <v>0.80662700984995406</v>
      </c>
    </row>
    <row r="1197" spans="1:15" x14ac:dyDescent="0.3">
      <c r="A1197" s="43"/>
      <c r="B1197" s="17">
        <v>3546.0696274299999</v>
      </c>
      <c r="D1197" s="46">
        <f t="shared" si="18"/>
        <v>3546.0696274299999</v>
      </c>
      <c r="G1197" s="44">
        <v>43515.791666666664</v>
      </c>
      <c r="H1197" s="43">
        <v>0</v>
      </c>
      <c r="I1197" s="43">
        <v>0.22230375775903899</v>
      </c>
      <c r="J1197" s="43">
        <v>0</v>
      </c>
      <c r="K1197" s="43">
        <v>0.33358430900000002</v>
      </c>
      <c r="L1197" s="43"/>
      <c r="M1197" s="43">
        <v>0</v>
      </c>
      <c r="N1197" s="43">
        <v>5.52254192541888E-2</v>
      </c>
      <c r="O1197" s="45">
        <v>0.80662700984995406</v>
      </c>
    </row>
    <row r="1198" spans="1:15" x14ac:dyDescent="0.3">
      <c r="A1198" s="43"/>
      <c r="B1198" s="17">
        <v>3805.9275018500002</v>
      </c>
      <c r="D1198" s="46">
        <f t="shared" si="18"/>
        <v>3805.9275018500002</v>
      </c>
      <c r="G1198" s="44">
        <v>43515.833333333336</v>
      </c>
      <c r="H1198" s="43">
        <v>0</v>
      </c>
      <c r="I1198" s="43">
        <v>0.21908818485395201</v>
      </c>
      <c r="J1198" s="43">
        <v>0</v>
      </c>
      <c r="K1198" s="43">
        <v>0.37897015299999998</v>
      </c>
      <c r="L1198" s="43"/>
      <c r="M1198" s="43">
        <v>0</v>
      </c>
      <c r="N1198" s="43">
        <v>4.7045124945203E-2</v>
      </c>
      <c r="O1198" s="45">
        <v>0.80662700984995406</v>
      </c>
    </row>
    <row r="1199" spans="1:15" x14ac:dyDescent="0.3">
      <c r="A1199" s="43"/>
      <c r="B1199" s="17">
        <v>4065.78537628</v>
      </c>
      <c r="D1199" s="46">
        <f t="shared" si="18"/>
        <v>4065.78537628</v>
      </c>
      <c r="G1199" s="44">
        <v>43515.875</v>
      </c>
      <c r="H1199" s="43">
        <v>0</v>
      </c>
      <c r="I1199" s="43">
        <v>0.21611466481693001</v>
      </c>
      <c r="J1199" s="43">
        <v>0</v>
      </c>
      <c r="K1199" s="43">
        <v>0.40237830899999999</v>
      </c>
      <c r="L1199" s="43"/>
      <c r="M1199" s="43">
        <v>0</v>
      </c>
      <c r="N1199" s="43">
        <v>3.9367347016972198E-2</v>
      </c>
      <c r="O1199" s="45">
        <v>0.80662700984995406</v>
      </c>
    </row>
    <row r="1200" spans="1:15" x14ac:dyDescent="0.3">
      <c r="A1200" s="43"/>
      <c r="B1200" s="17">
        <v>4159.3232761899999</v>
      </c>
      <c r="D1200" s="46">
        <f t="shared" si="18"/>
        <v>4159.3232761899999</v>
      </c>
      <c r="G1200" s="44">
        <v>43515.916666666664</v>
      </c>
      <c r="H1200" s="43">
        <v>0</v>
      </c>
      <c r="I1200" s="43">
        <v>0.20521374654712199</v>
      </c>
      <c r="J1200" s="43">
        <v>0</v>
      </c>
      <c r="K1200" s="43">
        <v>0.395099278</v>
      </c>
      <c r="L1200" s="43"/>
      <c r="M1200" s="43">
        <v>0</v>
      </c>
      <c r="N1200" s="43">
        <v>3.4450152765169301E-2</v>
      </c>
      <c r="O1200" s="45">
        <v>0.80662700984995406</v>
      </c>
    </row>
    <row r="1201" spans="1:15" x14ac:dyDescent="0.3">
      <c r="A1201" s="43"/>
      <c r="B1201" s="17">
        <v>4159.9805939099997</v>
      </c>
      <c r="D1201" s="46">
        <f t="shared" si="18"/>
        <v>4159.9805939099997</v>
      </c>
      <c r="G1201" s="44">
        <v>43515.958333333336</v>
      </c>
      <c r="H1201" s="43">
        <v>0</v>
      </c>
      <c r="I1201" s="43">
        <v>0.18513501938973201</v>
      </c>
      <c r="J1201" s="43">
        <v>0</v>
      </c>
      <c r="K1201" s="43">
        <v>0.396351442</v>
      </c>
      <c r="L1201" s="43"/>
      <c r="M1201" s="43">
        <v>0</v>
      </c>
      <c r="N1201" s="43">
        <v>3.3004796574625003E-2</v>
      </c>
      <c r="O1201" s="45">
        <v>0.80662700984995406</v>
      </c>
    </row>
    <row r="1202" spans="1:15" x14ac:dyDescent="0.3">
      <c r="A1202" s="43"/>
      <c r="B1202" s="17">
        <v>4977.3605939099998</v>
      </c>
      <c r="D1202" s="46">
        <f t="shared" si="18"/>
        <v>4977.3605939099998</v>
      </c>
      <c r="G1202" s="44">
        <v>43516</v>
      </c>
      <c r="H1202" s="43">
        <v>0</v>
      </c>
      <c r="I1202" s="43">
        <v>0.16398447329856899</v>
      </c>
      <c r="J1202" s="43">
        <v>0</v>
      </c>
      <c r="K1202" s="43">
        <v>0.40996964000000002</v>
      </c>
      <c r="L1202" s="43"/>
      <c r="M1202" s="43">
        <v>0</v>
      </c>
      <c r="N1202" s="43">
        <v>3.1404242602155401E-2</v>
      </c>
      <c r="O1202" s="45">
        <v>0.81038656830835309</v>
      </c>
    </row>
    <row r="1203" spans="1:15" x14ac:dyDescent="0.3">
      <c r="A1203" s="43"/>
      <c r="B1203" s="17">
        <v>5794.7405939099999</v>
      </c>
      <c r="D1203" s="46">
        <f t="shared" si="18"/>
        <v>5794.7405939099999</v>
      </c>
      <c r="G1203" s="44">
        <v>43516.041666666664</v>
      </c>
      <c r="H1203" s="43">
        <v>0</v>
      </c>
      <c r="I1203" s="43">
        <v>0.149620177712814</v>
      </c>
      <c r="J1203" s="43">
        <v>0</v>
      </c>
      <c r="K1203" s="43">
        <v>0.43746694200000003</v>
      </c>
      <c r="L1203" s="43"/>
      <c r="M1203" s="43">
        <v>0</v>
      </c>
      <c r="N1203" s="43">
        <v>2.9697557473954701E-2</v>
      </c>
      <c r="O1203" s="45">
        <v>0.81038656830835309</v>
      </c>
    </row>
    <row r="1204" spans="1:15" x14ac:dyDescent="0.3">
      <c r="A1204" s="43"/>
      <c r="B1204" s="17">
        <v>6612.12059391</v>
      </c>
      <c r="D1204" s="46">
        <f t="shared" si="18"/>
        <v>6612.12059391</v>
      </c>
      <c r="G1204" s="44">
        <v>43516.083333333336</v>
      </c>
      <c r="H1204" s="43">
        <v>0</v>
      </c>
      <c r="I1204" s="43">
        <v>0.13677571424076601</v>
      </c>
      <c r="J1204" s="43">
        <v>0</v>
      </c>
      <c r="K1204" s="43">
        <v>0.42370125800000003</v>
      </c>
      <c r="L1204" s="43"/>
      <c r="M1204" s="43">
        <v>0</v>
      </c>
      <c r="N1204" s="43">
        <v>2.8599424151514299E-2</v>
      </c>
      <c r="O1204" s="45">
        <v>0.81038656830835309</v>
      </c>
    </row>
    <row r="1205" spans="1:15" x14ac:dyDescent="0.3">
      <c r="A1205" s="43"/>
      <c r="B1205" s="17">
        <v>6898.5909181799998</v>
      </c>
      <c r="D1205" s="46">
        <f t="shared" si="18"/>
        <v>6898.5909181799998</v>
      </c>
      <c r="G1205" s="44">
        <v>43516.125</v>
      </c>
      <c r="H1205" s="43">
        <v>0</v>
      </c>
      <c r="I1205" s="43">
        <v>0.122858175067193</v>
      </c>
      <c r="J1205" s="43">
        <v>0</v>
      </c>
      <c r="K1205" s="43">
        <v>0.41923843999999999</v>
      </c>
      <c r="L1205" s="43"/>
      <c r="M1205" s="43">
        <v>0</v>
      </c>
      <c r="N1205" s="43">
        <v>2.86596842471189E-2</v>
      </c>
      <c r="O1205" s="45">
        <v>0.81038656830835309</v>
      </c>
    </row>
    <row r="1206" spans="1:15" x14ac:dyDescent="0.3">
      <c r="A1206" s="43"/>
      <c r="B1206" s="17">
        <v>7397.5988710000001</v>
      </c>
      <c r="D1206" s="46">
        <f t="shared" si="18"/>
        <v>7397.5988710000001</v>
      </c>
      <c r="G1206" s="44">
        <v>43516.166666666664</v>
      </c>
      <c r="H1206" s="43">
        <v>0</v>
      </c>
      <c r="I1206" s="43">
        <v>0.11220078607815499</v>
      </c>
      <c r="J1206" s="43">
        <v>0</v>
      </c>
      <c r="K1206" s="43">
        <v>0.440786752</v>
      </c>
      <c r="L1206" s="43"/>
      <c r="M1206" s="43">
        <v>0</v>
      </c>
      <c r="N1206" s="43">
        <v>2.9834847932073898E-2</v>
      </c>
      <c r="O1206" s="45">
        <v>0.81038656830835309</v>
      </c>
    </row>
    <row r="1207" spans="1:15" x14ac:dyDescent="0.3">
      <c r="A1207" s="43"/>
      <c r="B1207" s="17">
        <v>7397.5988710000001</v>
      </c>
      <c r="D1207" s="46">
        <f t="shared" si="18"/>
        <v>7397.5988710000001</v>
      </c>
      <c r="G1207" s="44">
        <v>43516.208333333336</v>
      </c>
      <c r="H1207" s="43">
        <v>0</v>
      </c>
      <c r="I1207" s="43">
        <v>0.10660311770697201</v>
      </c>
      <c r="J1207" s="43">
        <v>0</v>
      </c>
      <c r="K1207" s="43">
        <v>0.46615378000000002</v>
      </c>
      <c r="L1207" s="43"/>
      <c r="M1207" s="43">
        <v>0</v>
      </c>
      <c r="N1207" s="43">
        <v>3.0566505234143601E-2</v>
      </c>
      <c r="O1207" s="45">
        <v>0.81038656830835309</v>
      </c>
    </row>
    <row r="1208" spans="1:15" x14ac:dyDescent="0.3">
      <c r="A1208" s="43"/>
      <c r="B1208" s="17">
        <v>7397.5988710000001</v>
      </c>
      <c r="D1208" s="46">
        <f t="shared" si="18"/>
        <v>7397.5988710000001</v>
      </c>
      <c r="G1208" s="44">
        <v>43516.25</v>
      </c>
      <c r="H1208" s="43">
        <v>0</v>
      </c>
      <c r="I1208" s="43">
        <v>0.10032282656103</v>
      </c>
      <c r="J1208" s="43">
        <v>0</v>
      </c>
      <c r="K1208" s="43">
        <v>0.482876684</v>
      </c>
      <c r="L1208" s="43"/>
      <c r="M1208" s="43">
        <v>0</v>
      </c>
      <c r="N1208" s="43">
        <v>3.03180024007501E-2</v>
      </c>
      <c r="O1208" s="45">
        <v>0.81038656830835309</v>
      </c>
    </row>
    <row r="1209" spans="1:15" x14ac:dyDescent="0.3">
      <c r="A1209" s="43"/>
      <c r="B1209" s="17">
        <v>7397.5988710000001</v>
      </c>
      <c r="D1209" s="46">
        <f t="shared" si="18"/>
        <v>7397.5988710000001</v>
      </c>
      <c r="G1209" s="44">
        <v>43516.291666666664</v>
      </c>
      <c r="H1209" s="43">
        <v>1.20383147879446E-4</v>
      </c>
      <c r="I1209" s="43">
        <v>9.3862801164970602E-2</v>
      </c>
      <c r="J1209" s="43">
        <v>0</v>
      </c>
      <c r="K1209" s="43">
        <v>0.51295129900000003</v>
      </c>
      <c r="L1209" s="43"/>
      <c r="M1209" s="43">
        <v>3.0345950851074699E-3</v>
      </c>
      <c r="N1209" s="43">
        <v>3.4089495720610499E-2</v>
      </c>
      <c r="O1209" s="45">
        <v>0.81038656830835309</v>
      </c>
    </row>
    <row r="1210" spans="1:15" x14ac:dyDescent="0.3">
      <c r="A1210" s="43"/>
      <c r="B1210" s="17">
        <v>7397.5988710000001</v>
      </c>
      <c r="D1210" s="46">
        <f t="shared" si="18"/>
        <v>7397.5988710000001</v>
      </c>
      <c r="G1210" s="44">
        <v>43516.333333333336</v>
      </c>
      <c r="H1210" s="43">
        <v>8.8920663751875101E-2</v>
      </c>
      <c r="I1210" s="43">
        <v>8.4028052376793005E-2</v>
      </c>
      <c r="J1210" s="43">
        <v>3.3831600000000003E-2</v>
      </c>
      <c r="K1210" s="43">
        <v>0.53055048999999999</v>
      </c>
      <c r="L1210" s="43"/>
      <c r="M1210" s="43">
        <v>9.7690705162011393E-2</v>
      </c>
      <c r="N1210" s="43">
        <v>4.6451512899724601E-2</v>
      </c>
      <c r="O1210" s="45">
        <v>0.81038656830835309</v>
      </c>
    </row>
    <row r="1211" spans="1:15" x14ac:dyDescent="0.3">
      <c r="A1211" s="43"/>
      <c r="B1211" s="17">
        <v>6580.218871</v>
      </c>
      <c r="D1211" s="46">
        <f t="shared" si="18"/>
        <v>6580.218871</v>
      </c>
      <c r="G1211" s="44">
        <v>43516.375</v>
      </c>
      <c r="H1211" s="43">
        <v>0.47723786074146601</v>
      </c>
      <c r="I1211" s="43">
        <v>5.8978529648468898E-2</v>
      </c>
      <c r="J1211" s="43">
        <v>0.3338024</v>
      </c>
      <c r="K1211" s="43">
        <v>0.45590336199999998</v>
      </c>
      <c r="L1211" s="43"/>
      <c r="M1211" s="43">
        <v>0.29275760960439901</v>
      </c>
      <c r="N1211" s="43">
        <v>4.6190854190849603E-2</v>
      </c>
      <c r="O1211" s="45">
        <v>0.81038656830835309</v>
      </c>
    </row>
    <row r="1212" spans="1:15" x14ac:dyDescent="0.3">
      <c r="A1212" s="43"/>
      <c r="B1212" s="17">
        <v>5762.8388709999999</v>
      </c>
      <c r="D1212" s="46">
        <f t="shared" si="18"/>
        <v>5762.8388709999999</v>
      </c>
      <c r="G1212" s="44">
        <v>43516.416666666664</v>
      </c>
      <c r="H1212" s="43">
        <v>0.79515160638722004</v>
      </c>
      <c r="I1212" s="43">
        <v>4.5577386362424199E-2</v>
      </c>
      <c r="J1212" s="43">
        <v>0.71908679999999903</v>
      </c>
      <c r="K1212" s="43">
        <v>0.38119452500000001</v>
      </c>
      <c r="L1212" s="43"/>
      <c r="M1212" s="43">
        <v>0.488063229710956</v>
      </c>
      <c r="N1212" s="43">
        <v>4.19010946249311E-2</v>
      </c>
      <c r="O1212" s="45">
        <v>0.81038656830835309</v>
      </c>
    </row>
    <row r="1213" spans="1:15" x14ac:dyDescent="0.3">
      <c r="A1213" s="43"/>
      <c r="B1213" s="17">
        <v>4945.4588709999998</v>
      </c>
      <c r="D1213" s="46">
        <f t="shared" si="18"/>
        <v>4945.4588709999998</v>
      </c>
      <c r="G1213" s="44">
        <v>43516.458333333336</v>
      </c>
      <c r="H1213" s="43">
        <v>0.98591324610368503</v>
      </c>
      <c r="I1213" s="43">
        <v>4.5827618607557803E-2</v>
      </c>
      <c r="J1213" s="43">
        <v>1.03476359999999</v>
      </c>
      <c r="K1213" s="43">
        <v>0.36836861599999998</v>
      </c>
      <c r="L1213" s="43"/>
      <c r="M1213" s="43">
        <v>0.63225841451403197</v>
      </c>
      <c r="N1213" s="43">
        <v>3.3950133410885298E-2</v>
      </c>
      <c r="O1213" s="45">
        <v>0.81038656830835309</v>
      </c>
    </row>
    <row r="1214" spans="1:15" x14ac:dyDescent="0.3">
      <c r="A1214" s="43"/>
      <c r="B1214" s="17">
        <v>4128.0788709999997</v>
      </c>
      <c r="D1214" s="46">
        <f t="shared" si="18"/>
        <v>4128.0788709999997</v>
      </c>
      <c r="G1214" s="44">
        <v>43516.5</v>
      </c>
      <c r="H1214" s="43">
        <v>1.0552129617878301</v>
      </c>
      <c r="I1214" s="43">
        <v>6.6799626457303404E-2</v>
      </c>
      <c r="J1214" s="43">
        <v>1.2391531999999901</v>
      </c>
      <c r="K1214" s="43">
        <v>0.36434379500000003</v>
      </c>
      <c r="L1214" s="43"/>
      <c r="M1214" s="43">
        <v>0.71236705301454295</v>
      </c>
      <c r="N1214" s="43">
        <v>3.7029432605084497E-2</v>
      </c>
      <c r="O1214" s="45">
        <v>0.81038656830835309</v>
      </c>
    </row>
    <row r="1215" spans="1:15" x14ac:dyDescent="0.3">
      <c r="A1215" s="43"/>
      <c r="B1215" s="17">
        <v>4945.4588709999998</v>
      </c>
      <c r="D1215" s="46">
        <f t="shared" si="18"/>
        <v>4945.4588709999998</v>
      </c>
      <c r="G1215" s="44">
        <v>43516.541666666664</v>
      </c>
      <c r="H1215" s="43">
        <v>1.0399050544739901</v>
      </c>
      <c r="I1215" s="43">
        <v>7.4419298258173103E-2</v>
      </c>
      <c r="J1215" s="43">
        <v>1.3054256</v>
      </c>
      <c r="K1215" s="43">
        <v>0.34081942700000001</v>
      </c>
      <c r="L1215" s="43"/>
      <c r="M1215" s="43">
        <v>0.71399067881935896</v>
      </c>
      <c r="N1215" s="43">
        <v>3.95362626106254E-2</v>
      </c>
      <c r="O1215" s="45">
        <v>0.81038656830835309</v>
      </c>
    </row>
    <row r="1216" spans="1:15" x14ac:dyDescent="0.3">
      <c r="A1216" s="43"/>
      <c r="B1216" s="17">
        <v>5762.8388709999999</v>
      </c>
      <c r="D1216" s="46">
        <f t="shared" si="18"/>
        <v>5762.8388709999999</v>
      </c>
      <c r="G1216" s="44">
        <v>43516.583333333336</v>
      </c>
      <c r="H1216" s="43">
        <v>0.94846561499522897</v>
      </c>
      <c r="I1216" s="43">
        <v>6.9287749596867301E-2</v>
      </c>
      <c r="J1216" s="43">
        <v>1.2498752</v>
      </c>
      <c r="K1216" s="43">
        <v>0.34462898600000003</v>
      </c>
      <c r="L1216" s="43"/>
      <c r="M1216" s="43">
        <v>0.63750167256029899</v>
      </c>
      <c r="N1216" s="43">
        <v>4.2509884815069302E-2</v>
      </c>
      <c r="O1216" s="45">
        <v>0.81038656830835309</v>
      </c>
    </row>
    <row r="1217" spans="1:15" x14ac:dyDescent="0.3">
      <c r="A1217" s="43"/>
      <c r="B1217" s="17">
        <v>6580.218871</v>
      </c>
      <c r="D1217" s="46">
        <f t="shared" si="18"/>
        <v>6580.218871</v>
      </c>
      <c r="G1217" s="44">
        <v>43516.625</v>
      </c>
      <c r="H1217" s="43">
        <v>0.84768736414526702</v>
      </c>
      <c r="I1217" s="43">
        <v>5.8342009291031199E-2</v>
      </c>
      <c r="J1217" s="43">
        <v>1.1080424</v>
      </c>
      <c r="K1217" s="43">
        <v>0.35831281199999998</v>
      </c>
      <c r="L1217" s="43"/>
      <c r="M1217" s="43">
        <v>0.49593262927158499</v>
      </c>
      <c r="N1217" s="43">
        <v>4.1378890882028098E-2</v>
      </c>
      <c r="O1217" s="45">
        <v>0.81038656830835309</v>
      </c>
    </row>
    <row r="1218" spans="1:15" x14ac:dyDescent="0.3">
      <c r="A1218" s="43"/>
      <c r="B1218" s="17">
        <v>7397.5988710000001</v>
      </c>
      <c r="D1218" s="46">
        <f t="shared" si="18"/>
        <v>7397.5988710000001</v>
      </c>
      <c r="G1218" s="44">
        <v>43516.666666666664</v>
      </c>
      <c r="H1218" s="43">
        <v>0.681129943048425</v>
      </c>
      <c r="I1218" s="43">
        <v>4.5762705376595297E-2</v>
      </c>
      <c r="J1218" s="43">
        <v>0.85590840000000001</v>
      </c>
      <c r="K1218" s="43">
        <v>0.359776027</v>
      </c>
      <c r="L1218" s="43"/>
      <c r="M1218" s="43">
        <v>0.304075898720083</v>
      </c>
      <c r="N1218" s="43">
        <v>2.86603418987946E-2</v>
      </c>
      <c r="O1218" s="45">
        <v>0.81038656830835309</v>
      </c>
    </row>
    <row r="1219" spans="1:15" x14ac:dyDescent="0.3">
      <c r="A1219" s="43"/>
      <c r="B1219" s="17">
        <v>6854.8763160999997</v>
      </c>
      <c r="D1219" s="46">
        <f t="shared" ref="D1219:D1282" si="19">B1219+C1219</f>
        <v>6854.8763160999997</v>
      </c>
      <c r="G1219" s="44">
        <v>43516.708333333336</v>
      </c>
      <c r="H1219" s="43">
        <v>0.405579635716944</v>
      </c>
      <c r="I1219" s="43">
        <v>3.2117902246270799E-2</v>
      </c>
      <c r="J1219" s="43">
        <v>0.5116832</v>
      </c>
      <c r="K1219" s="43">
        <v>0.35241113099999999</v>
      </c>
      <c r="L1219" s="43"/>
      <c r="M1219" s="43">
        <v>0.106503623491366</v>
      </c>
      <c r="N1219" s="43">
        <v>2.5262698214531899E-2</v>
      </c>
      <c r="O1219" s="45">
        <v>0.81038656830835309</v>
      </c>
    </row>
    <row r="1220" spans="1:15" x14ac:dyDescent="0.3">
      <c r="A1220" s="43"/>
      <c r="B1220" s="17">
        <v>6861.2881819599997</v>
      </c>
      <c r="D1220" s="46">
        <f t="shared" si="19"/>
        <v>6861.2881819599997</v>
      </c>
      <c r="G1220" s="44">
        <v>43516.75</v>
      </c>
      <c r="H1220" s="43">
        <v>7.4442864181720095E-2</v>
      </c>
      <c r="I1220" s="43">
        <v>4.9728757237006802E-2</v>
      </c>
      <c r="J1220" s="43">
        <v>0.15901599999999999</v>
      </c>
      <c r="K1220" s="43">
        <v>0.45171181500000002</v>
      </c>
      <c r="L1220" s="43"/>
      <c r="M1220" s="43">
        <v>4.50120299631289E-3</v>
      </c>
      <c r="N1220" s="43">
        <v>2.8790277961055901E-2</v>
      </c>
      <c r="O1220" s="45">
        <v>0.81038656830835309</v>
      </c>
    </row>
    <row r="1221" spans="1:15" x14ac:dyDescent="0.3">
      <c r="A1221" s="43"/>
      <c r="B1221" s="17">
        <v>6868.6583746200004</v>
      </c>
      <c r="D1221" s="46">
        <f t="shared" si="19"/>
        <v>6868.6583746200004</v>
      </c>
      <c r="G1221" s="44">
        <v>43516.791666666664</v>
      </c>
      <c r="H1221" s="43">
        <v>0</v>
      </c>
      <c r="I1221" s="43">
        <v>4.9197580824750203E-2</v>
      </c>
      <c r="J1221" s="43">
        <v>0</v>
      </c>
      <c r="K1221" s="43">
        <v>0.54628508099999995</v>
      </c>
      <c r="L1221" s="43"/>
      <c r="M1221" s="43">
        <v>0</v>
      </c>
      <c r="N1221" s="43">
        <v>3.1014179254672002E-2</v>
      </c>
      <c r="O1221" s="45">
        <v>0.81038656830835309</v>
      </c>
    </row>
    <row r="1222" spans="1:15" x14ac:dyDescent="0.3">
      <c r="A1222" s="43"/>
      <c r="B1222" s="17">
        <v>6877.8439308099996</v>
      </c>
      <c r="D1222" s="46">
        <f t="shared" si="19"/>
        <v>6877.8439308099996</v>
      </c>
      <c r="G1222" s="44">
        <v>43516.833333333336</v>
      </c>
      <c r="H1222" s="43">
        <v>0</v>
      </c>
      <c r="I1222" s="43">
        <v>4.6128992215555803E-2</v>
      </c>
      <c r="J1222" s="43">
        <v>0</v>
      </c>
      <c r="K1222" s="43">
        <v>0.57555368799999995</v>
      </c>
      <c r="L1222" s="43"/>
      <c r="M1222" s="43">
        <v>0</v>
      </c>
      <c r="N1222" s="43">
        <v>3.0894214728207699E-2</v>
      </c>
      <c r="O1222" s="45">
        <v>0.81038656830835309</v>
      </c>
    </row>
    <row r="1223" spans="1:15" x14ac:dyDescent="0.3">
      <c r="A1223" s="43"/>
      <c r="B1223" s="17">
        <v>6887.9878138100003</v>
      </c>
      <c r="D1223" s="46">
        <f t="shared" si="19"/>
        <v>6887.9878138100003</v>
      </c>
      <c r="G1223" s="44">
        <v>43516.875</v>
      </c>
      <c r="H1223" s="43">
        <v>0</v>
      </c>
      <c r="I1223" s="43">
        <v>4.6079398348586001E-2</v>
      </c>
      <c r="J1223" s="43">
        <v>0</v>
      </c>
      <c r="K1223" s="43">
        <v>0.60541439699999999</v>
      </c>
      <c r="L1223" s="43"/>
      <c r="M1223" s="43">
        <v>0</v>
      </c>
      <c r="N1223" s="43">
        <v>2.9059013739587299E-2</v>
      </c>
      <c r="O1223" s="45">
        <v>0.81038656830835309</v>
      </c>
    </row>
    <row r="1224" spans="1:15" x14ac:dyDescent="0.3">
      <c r="A1224" s="43"/>
      <c r="B1224" s="17">
        <v>6897.7258533800004</v>
      </c>
      <c r="D1224" s="46">
        <f t="shared" si="19"/>
        <v>6897.7258533800004</v>
      </c>
      <c r="G1224" s="44">
        <v>43516.916666666664</v>
      </c>
      <c r="H1224" s="43">
        <v>0</v>
      </c>
      <c r="I1224" s="43">
        <v>4.7962008674394999E-2</v>
      </c>
      <c r="J1224" s="43">
        <v>0</v>
      </c>
      <c r="K1224" s="43">
        <v>0.65298129699999996</v>
      </c>
      <c r="L1224" s="43"/>
      <c r="M1224" s="43">
        <v>0</v>
      </c>
      <c r="N1224" s="43">
        <v>2.5553653954097099E-2</v>
      </c>
      <c r="O1224" s="45">
        <v>0.81038656830835309</v>
      </c>
    </row>
    <row r="1225" spans="1:15" x14ac:dyDescent="0.3">
      <c r="A1225" s="43"/>
      <c r="B1225" s="17">
        <v>6898.3831711100001</v>
      </c>
      <c r="D1225" s="46">
        <f t="shared" si="19"/>
        <v>6898.3831711100001</v>
      </c>
      <c r="G1225" s="44">
        <v>43516.958333333336</v>
      </c>
      <c r="H1225" s="43">
        <v>0</v>
      </c>
      <c r="I1225" s="43">
        <v>5.1420279930755403E-2</v>
      </c>
      <c r="J1225" s="43">
        <v>0</v>
      </c>
      <c r="K1225" s="43">
        <v>0.67415890999999994</v>
      </c>
      <c r="L1225" s="43"/>
      <c r="M1225" s="43">
        <v>0</v>
      </c>
      <c r="N1225" s="43">
        <v>2.6200706444208799E-2</v>
      </c>
      <c r="O1225" s="45">
        <v>0.81038656830835309</v>
      </c>
    </row>
    <row r="1226" spans="1:15" x14ac:dyDescent="0.3">
      <c r="A1226" s="43"/>
      <c r="B1226" s="17">
        <v>6894.0649512</v>
      </c>
      <c r="D1226" s="46">
        <f t="shared" si="19"/>
        <v>6894.0649512</v>
      </c>
      <c r="G1226" s="44">
        <v>43517</v>
      </c>
      <c r="H1226" s="43">
        <v>0</v>
      </c>
      <c r="I1226" s="43">
        <v>6.19735753328262E-2</v>
      </c>
      <c r="J1226" s="43">
        <v>0</v>
      </c>
      <c r="K1226" s="43">
        <v>0.67728434000000004</v>
      </c>
      <c r="L1226" s="43"/>
      <c r="M1226" s="43">
        <v>0</v>
      </c>
      <c r="N1226" s="43">
        <v>2.5923297756718301E-2</v>
      </c>
      <c r="O1226" s="45">
        <v>0.76082819226596032</v>
      </c>
    </row>
    <row r="1227" spans="1:15" x14ac:dyDescent="0.3">
      <c r="A1227" s="43"/>
      <c r="B1227" s="17">
        <v>6894.0649084999995</v>
      </c>
      <c r="D1227" s="46">
        <f t="shared" si="19"/>
        <v>6894.0649084999995</v>
      </c>
      <c r="G1227" s="44">
        <v>43517.041666666664</v>
      </c>
      <c r="H1227" s="43">
        <v>0</v>
      </c>
      <c r="I1227" s="43">
        <v>7.4907974999053398E-2</v>
      </c>
      <c r="J1227" s="43">
        <v>0</v>
      </c>
      <c r="K1227" s="43">
        <v>0.66671612499999999</v>
      </c>
      <c r="L1227" s="43"/>
      <c r="M1227" s="43">
        <v>0</v>
      </c>
      <c r="N1227" s="43">
        <v>2.5399538921613202E-2</v>
      </c>
      <c r="O1227" s="45">
        <v>0.76082819226596032</v>
      </c>
    </row>
    <row r="1228" spans="1:15" x14ac:dyDescent="0.3">
      <c r="A1228" s="43"/>
      <c r="B1228" s="17">
        <v>7397.5988710000001</v>
      </c>
      <c r="D1228" s="46">
        <f t="shared" si="19"/>
        <v>7397.5988710000001</v>
      </c>
      <c r="G1228" s="44">
        <v>43517.083333333336</v>
      </c>
      <c r="H1228" s="43">
        <v>0</v>
      </c>
      <c r="I1228" s="43">
        <v>8.9142909072355794E-2</v>
      </c>
      <c r="J1228" s="43">
        <v>0</v>
      </c>
      <c r="K1228" s="43">
        <v>0.66560372499999998</v>
      </c>
      <c r="L1228" s="43"/>
      <c r="M1228" s="43">
        <v>0</v>
      </c>
      <c r="N1228" s="43">
        <v>2.5815176036522901E-2</v>
      </c>
      <c r="O1228" s="45">
        <v>0.76082819226596032</v>
      </c>
    </row>
    <row r="1229" spans="1:15" x14ac:dyDescent="0.3">
      <c r="A1229" s="43"/>
      <c r="B1229" s="17">
        <v>7397.5988710000001</v>
      </c>
      <c r="D1229" s="46">
        <f t="shared" si="19"/>
        <v>7397.5988710000001</v>
      </c>
      <c r="G1229" s="44">
        <v>43517.125</v>
      </c>
      <c r="H1229" s="43">
        <v>0</v>
      </c>
      <c r="I1229" s="43">
        <v>0.10487881821516599</v>
      </c>
      <c r="J1229" s="43">
        <v>0</v>
      </c>
      <c r="K1229" s="43">
        <v>0.64727966299999995</v>
      </c>
      <c r="L1229" s="43"/>
      <c r="M1229" s="43">
        <v>0</v>
      </c>
      <c r="N1229" s="43">
        <v>2.67340451355647E-2</v>
      </c>
      <c r="O1229" s="45">
        <v>0.76082819226596032</v>
      </c>
    </row>
    <row r="1230" spans="1:15" x14ac:dyDescent="0.3">
      <c r="A1230" s="43"/>
      <c r="B1230" s="17">
        <v>7397.5988710000001</v>
      </c>
      <c r="D1230" s="46">
        <f t="shared" si="19"/>
        <v>7397.5988710000001</v>
      </c>
      <c r="G1230" s="44">
        <v>43517.166666666664</v>
      </c>
      <c r="H1230" s="43">
        <v>0</v>
      </c>
      <c r="I1230" s="43">
        <v>0.120724875517379</v>
      </c>
      <c r="J1230" s="43">
        <v>0</v>
      </c>
      <c r="K1230" s="43">
        <v>0.66824040900000004</v>
      </c>
      <c r="L1230" s="43"/>
      <c r="M1230" s="43">
        <v>0</v>
      </c>
      <c r="N1230" s="43">
        <v>2.7817624622315101E-2</v>
      </c>
      <c r="O1230" s="45">
        <v>0.76082819226596032</v>
      </c>
    </row>
    <row r="1231" spans="1:15" x14ac:dyDescent="0.3">
      <c r="A1231" s="43"/>
      <c r="B1231" s="17">
        <v>7397.5988710000001</v>
      </c>
      <c r="D1231" s="46">
        <f t="shared" si="19"/>
        <v>7397.5988710000001</v>
      </c>
      <c r="G1231" s="44">
        <v>43517.208333333336</v>
      </c>
      <c r="H1231" s="43">
        <v>0</v>
      </c>
      <c r="I1231" s="43">
        <v>0.134667745177835</v>
      </c>
      <c r="J1231" s="43">
        <v>0</v>
      </c>
      <c r="K1231" s="43">
        <v>0.68742733700000003</v>
      </c>
      <c r="L1231" s="43"/>
      <c r="M1231" s="43">
        <v>0</v>
      </c>
      <c r="N1231" s="43">
        <v>2.9983182377815599E-2</v>
      </c>
      <c r="O1231" s="45">
        <v>0.76082819226596032</v>
      </c>
    </row>
    <row r="1232" spans="1:15" x14ac:dyDescent="0.3">
      <c r="A1232" s="43"/>
      <c r="B1232" s="17">
        <v>7397.5988710000001</v>
      </c>
      <c r="D1232" s="46">
        <f t="shared" si="19"/>
        <v>7397.5988710000001</v>
      </c>
      <c r="G1232" s="44">
        <v>43517.25</v>
      </c>
      <c r="H1232" s="43">
        <v>0</v>
      </c>
      <c r="I1232" s="43">
        <v>0.1358906627249</v>
      </c>
      <c r="J1232" s="43">
        <v>0</v>
      </c>
      <c r="K1232" s="43">
        <v>0.67910009400000004</v>
      </c>
      <c r="L1232" s="43"/>
      <c r="M1232" s="43">
        <v>0</v>
      </c>
      <c r="N1232" s="43">
        <v>3.08955697183909E-2</v>
      </c>
      <c r="O1232" s="45">
        <v>0.76082819226596032</v>
      </c>
    </row>
    <row r="1233" spans="1:15" x14ac:dyDescent="0.3">
      <c r="A1233" s="43"/>
      <c r="B1233" s="17">
        <v>7397.5988710000001</v>
      </c>
      <c r="D1233" s="46">
        <f t="shared" si="19"/>
        <v>7397.5988710000001</v>
      </c>
      <c r="G1233" s="44">
        <v>43517.291666666664</v>
      </c>
      <c r="H1233" s="43">
        <v>2.10056274445654E-4</v>
      </c>
      <c r="I1233" s="43">
        <v>0.12622712639563799</v>
      </c>
      <c r="J1233" s="43">
        <v>0</v>
      </c>
      <c r="K1233" s="43">
        <v>0.65583829699999996</v>
      </c>
      <c r="L1233" s="43"/>
      <c r="M1233" s="43">
        <v>3.3355059167448999E-3</v>
      </c>
      <c r="N1233" s="43">
        <v>3.2098571877127301E-2</v>
      </c>
      <c r="O1233" s="45">
        <v>0.76082819226596032</v>
      </c>
    </row>
    <row r="1234" spans="1:15" x14ac:dyDescent="0.3">
      <c r="A1234" s="43"/>
      <c r="B1234" s="17">
        <v>7397.5988710000001</v>
      </c>
      <c r="D1234" s="46">
        <f t="shared" si="19"/>
        <v>7397.5988710000001</v>
      </c>
      <c r="G1234" s="44">
        <v>43517.333333333336</v>
      </c>
      <c r="H1234" s="43">
        <v>0.11759035446450899</v>
      </c>
      <c r="I1234" s="43">
        <v>0.12659632095374099</v>
      </c>
      <c r="J1234" s="43">
        <v>3.2644800000000002E-2</v>
      </c>
      <c r="K1234" s="43">
        <v>0.62438909200000003</v>
      </c>
      <c r="L1234" s="43"/>
      <c r="M1234" s="43">
        <v>0.110992563058409</v>
      </c>
      <c r="N1234" s="43">
        <v>4.2208263605404701E-2</v>
      </c>
      <c r="O1234" s="45">
        <v>0.76082819226596032</v>
      </c>
    </row>
    <row r="1235" spans="1:15" x14ac:dyDescent="0.3">
      <c r="A1235" s="43"/>
      <c r="B1235" s="17">
        <v>6580.218871</v>
      </c>
      <c r="D1235" s="46">
        <f t="shared" si="19"/>
        <v>6580.218871</v>
      </c>
      <c r="G1235" s="44">
        <v>43517.375</v>
      </c>
      <c r="H1235" s="43">
        <v>0.58012675896771204</v>
      </c>
      <c r="I1235" s="43">
        <v>0.12171404579639</v>
      </c>
      <c r="J1235" s="43">
        <v>0.31461600000000001</v>
      </c>
      <c r="K1235" s="43">
        <v>0.54308127399999995</v>
      </c>
      <c r="L1235" s="43"/>
      <c r="M1235" s="43">
        <v>0.33666565986994601</v>
      </c>
      <c r="N1235" s="43">
        <v>4.5673891793358103E-2</v>
      </c>
      <c r="O1235" s="45">
        <v>0.76082819226596032</v>
      </c>
    </row>
    <row r="1236" spans="1:15" x14ac:dyDescent="0.3">
      <c r="A1236" s="43"/>
      <c r="B1236" s="17">
        <v>7397.5988710000001</v>
      </c>
      <c r="D1236" s="46">
        <f t="shared" si="19"/>
        <v>7397.5988710000001</v>
      </c>
      <c r="G1236" s="44">
        <v>43517.416666666664</v>
      </c>
      <c r="H1236" s="43">
        <v>0.92009946562468203</v>
      </c>
      <c r="I1236" s="43">
        <v>0.135073043123556</v>
      </c>
      <c r="J1236" s="43">
        <v>0.6753692</v>
      </c>
      <c r="K1236" s="43">
        <v>0.44737333499999998</v>
      </c>
      <c r="L1236" s="43"/>
      <c r="M1236" s="43">
        <v>0.56105940083038797</v>
      </c>
      <c r="N1236" s="43">
        <v>5.2303723419690598E-2</v>
      </c>
      <c r="O1236" s="45">
        <v>0.76082819226596032</v>
      </c>
    </row>
    <row r="1237" spans="1:15" x14ac:dyDescent="0.3">
      <c r="A1237" s="43"/>
      <c r="B1237" s="17">
        <v>7397.5988710000001</v>
      </c>
      <c r="D1237" s="46">
        <f t="shared" si="19"/>
        <v>7397.5988710000001</v>
      </c>
      <c r="G1237" s="44">
        <v>43517.458333333336</v>
      </c>
      <c r="H1237" s="43">
        <v>1.10429930800511</v>
      </c>
      <c r="I1237" s="43">
        <v>0.162593807554585</v>
      </c>
      <c r="J1237" s="43">
        <v>0.9703908</v>
      </c>
      <c r="K1237" s="43">
        <v>0.37207285200000001</v>
      </c>
      <c r="L1237" s="43"/>
      <c r="M1237" s="43">
        <v>0.72541775589714497</v>
      </c>
      <c r="N1237" s="43">
        <v>5.5402274354875297E-2</v>
      </c>
      <c r="O1237" s="45">
        <v>0.76082819226596032</v>
      </c>
    </row>
    <row r="1238" spans="1:15" x14ac:dyDescent="0.3">
      <c r="A1238" s="43"/>
      <c r="B1238" s="17">
        <v>7397.5988710000001</v>
      </c>
      <c r="D1238" s="46">
        <f t="shared" si="19"/>
        <v>7397.5988710000001</v>
      </c>
      <c r="G1238" s="44">
        <v>43517.5</v>
      </c>
      <c r="H1238" s="43">
        <v>1.22067492969156</v>
      </c>
      <c r="I1238" s="43">
        <v>0.20483194241788699</v>
      </c>
      <c r="J1238" s="43">
        <v>1.1594468</v>
      </c>
      <c r="K1238" s="43">
        <v>0.30532749799999997</v>
      </c>
      <c r="L1238" s="43"/>
      <c r="M1238" s="43">
        <v>0.84498144123216101</v>
      </c>
      <c r="N1238" s="43">
        <v>6.7115387988655198E-2</v>
      </c>
      <c r="O1238" s="45">
        <v>0.76082819226596032</v>
      </c>
    </row>
    <row r="1239" spans="1:15" x14ac:dyDescent="0.3">
      <c r="A1239" s="43"/>
      <c r="B1239" s="17">
        <v>7397.5988710000001</v>
      </c>
      <c r="D1239" s="46">
        <f t="shared" si="19"/>
        <v>7397.5988710000001</v>
      </c>
      <c r="G1239" s="44">
        <v>43517.541666666664</v>
      </c>
      <c r="H1239" s="43">
        <v>1.25129161691316</v>
      </c>
      <c r="I1239" s="43">
        <v>0.23335395189638999</v>
      </c>
      <c r="J1239" s="43">
        <v>1.2199388</v>
      </c>
      <c r="K1239" s="43">
        <v>0.244978204</v>
      </c>
      <c r="L1239" s="43"/>
      <c r="M1239" s="43">
        <v>0.87626236615084896</v>
      </c>
      <c r="N1239" s="43">
        <v>7.1659610400494303E-2</v>
      </c>
      <c r="O1239" s="45">
        <v>0.76082819226596032</v>
      </c>
    </row>
    <row r="1240" spans="1:15" x14ac:dyDescent="0.3">
      <c r="A1240" s="43"/>
      <c r="B1240" s="17">
        <v>7397.5988710000001</v>
      </c>
      <c r="D1240" s="46">
        <f t="shared" si="19"/>
        <v>7397.5988710000001</v>
      </c>
      <c r="G1240" s="44">
        <v>43517.583333333336</v>
      </c>
      <c r="H1240" s="43">
        <v>1.2092456989762099</v>
      </c>
      <c r="I1240" s="43">
        <v>0.24475252911124201</v>
      </c>
      <c r="J1240" s="43">
        <v>1.1643748</v>
      </c>
      <c r="K1240" s="43">
        <v>0.19131709199999999</v>
      </c>
      <c r="L1240" s="43"/>
      <c r="M1240" s="43">
        <v>0.81095861439602102</v>
      </c>
      <c r="N1240" s="43">
        <v>7.0542337141885E-2</v>
      </c>
      <c r="O1240" s="45">
        <v>0.76082819226596032</v>
      </c>
    </row>
    <row r="1241" spans="1:15" x14ac:dyDescent="0.3">
      <c r="A1241" s="43"/>
      <c r="B1241" s="17">
        <v>7397.5988710000001</v>
      </c>
      <c r="D1241" s="46">
        <f t="shared" si="19"/>
        <v>7397.5988710000001</v>
      </c>
      <c r="G1241" s="44">
        <v>43517.625</v>
      </c>
      <c r="H1241" s="43">
        <v>1.1136756891402999</v>
      </c>
      <c r="I1241" s="43">
        <v>0.24456631913076199</v>
      </c>
      <c r="J1241" s="43">
        <v>0.97220759999999995</v>
      </c>
      <c r="K1241" s="43">
        <v>0.153261813</v>
      </c>
      <c r="L1241" s="43"/>
      <c r="M1241" s="43">
        <v>0.64442088014611698</v>
      </c>
      <c r="N1241" s="43">
        <v>6.3259499005324904E-2</v>
      </c>
      <c r="O1241" s="45">
        <v>0.76082819226596032</v>
      </c>
    </row>
    <row r="1242" spans="1:15" x14ac:dyDescent="0.3">
      <c r="A1242" s="43"/>
      <c r="B1242" s="17">
        <v>6580.218871</v>
      </c>
      <c r="D1242" s="46">
        <f t="shared" si="19"/>
        <v>6580.218871</v>
      </c>
      <c r="G1242" s="44">
        <v>43517.666666666664</v>
      </c>
      <c r="H1242" s="43">
        <v>0.92527238890535402</v>
      </c>
      <c r="I1242" s="43">
        <v>0.226868731328703</v>
      </c>
      <c r="J1242" s="43">
        <v>0.69076479999999996</v>
      </c>
      <c r="K1242" s="43">
        <v>0.156618646</v>
      </c>
      <c r="L1242" s="43"/>
      <c r="M1242" s="43">
        <v>0.40935286844560898</v>
      </c>
      <c r="N1242" s="43">
        <v>4.6221549741351099E-2</v>
      </c>
      <c r="O1242" s="45">
        <v>0.76082819226596032</v>
      </c>
    </row>
    <row r="1243" spans="1:15" x14ac:dyDescent="0.3">
      <c r="A1243" s="43"/>
      <c r="B1243" s="17">
        <v>5762.8388709999999</v>
      </c>
      <c r="D1243" s="46">
        <f t="shared" si="19"/>
        <v>5762.8388709999999</v>
      </c>
      <c r="G1243" s="44">
        <v>43517.708333333336</v>
      </c>
      <c r="H1243" s="43">
        <v>0.54287806726923704</v>
      </c>
      <c r="I1243" s="43">
        <v>0.196910960961517</v>
      </c>
      <c r="J1243" s="43">
        <v>0.37092000000000003</v>
      </c>
      <c r="K1243" s="43">
        <v>0.21391049600000001</v>
      </c>
      <c r="L1243" s="43"/>
      <c r="M1243" s="43">
        <v>0.153166110557164</v>
      </c>
      <c r="N1243" s="43">
        <v>4.3503151667062603E-2</v>
      </c>
      <c r="O1243" s="45">
        <v>0.76082819226596032</v>
      </c>
    </row>
    <row r="1244" spans="1:15" x14ac:dyDescent="0.3">
      <c r="A1244" s="43"/>
      <c r="B1244" s="17">
        <v>4945.4588709999998</v>
      </c>
      <c r="D1244" s="46">
        <f t="shared" si="19"/>
        <v>4945.4588709999998</v>
      </c>
      <c r="G1244" s="44">
        <v>43517.75</v>
      </c>
      <c r="H1244" s="43">
        <v>9.3040607879280701E-2</v>
      </c>
      <c r="I1244" s="43">
        <v>0.19797097238316899</v>
      </c>
      <c r="J1244" s="43">
        <v>0.1171276</v>
      </c>
      <c r="K1244" s="43">
        <v>0.34797530300000001</v>
      </c>
      <c r="L1244" s="43"/>
      <c r="M1244" s="43">
        <v>6.8889851359983699E-3</v>
      </c>
      <c r="N1244" s="43">
        <v>4.5680192791556197E-2</v>
      </c>
      <c r="O1244" s="45">
        <v>0.76082819226596032</v>
      </c>
    </row>
    <row r="1245" spans="1:15" x14ac:dyDescent="0.3">
      <c r="A1245" s="43"/>
      <c r="B1245" s="17">
        <v>4128.0788709999997</v>
      </c>
      <c r="D1245" s="46">
        <f t="shared" si="19"/>
        <v>4128.0788709999997</v>
      </c>
      <c r="G1245" s="44">
        <v>43517.791666666664</v>
      </c>
      <c r="H1245" s="43">
        <v>0</v>
      </c>
      <c r="I1245" s="43">
        <v>0.194461632842587</v>
      </c>
      <c r="J1245" s="43">
        <v>2.0000000000000002E-5</v>
      </c>
      <c r="K1245" s="43">
        <v>0.43558762899999998</v>
      </c>
      <c r="L1245" s="43"/>
      <c r="M1245" s="43">
        <v>0</v>
      </c>
      <c r="N1245" s="43">
        <v>5.0666493674892003E-2</v>
      </c>
      <c r="O1245" s="45">
        <v>0.76082819226596032</v>
      </c>
    </row>
    <row r="1246" spans="1:15" x14ac:dyDescent="0.3">
      <c r="A1246" s="43"/>
      <c r="B1246" s="17">
        <v>3310.6988710000001</v>
      </c>
      <c r="D1246" s="46">
        <f t="shared" si="19"/>
        <v>3310.6988710000001</v>
      </c>
      <c r="G1246" s="44">
        <v>43517.833333333336</v>
      </c>
      <c r="H1246" s="43">
        <v>0</v>
      </c>
      <c r="I1246" s="43">
        <v>0.18543469503936699</v>
      </c>
      <c r="J1246" s="43">
        <v>0</v>
      </c>
      <c r="K1246" s="43">
        <v>0.47869647100000001</v>
      </c>
      <c r="L1246" s="43"/>
      <c r="M1246" s="43">
        <v>0</v>
      </c>
      <c r="N1246" s="43">
        <v>5.2798719855959901E-2</v>
      </c>
      <c r="O1246" s="45">
        <v>0.76082819226596032</v>
      </c>
    </row>
    <row r="1247" spans="1:15" x14ac:dyDescent="0.3">
      <c r="A1247" s="43"/>
      <c r="B1247" s="17">
        <v>3669.6642024299999</v>
      </c>
      <c r="D1247" s="46">
        <f t="shared" si="19"/>
        <v>3669.6642024299999</v>
      </c>
      <c r="G1247" s="44">
        <v>43517.875</v>
      </c>
      <c r="H1247" s="43">
        <v>0</v>
      </c>
      <c r="I1247" s="43">
        <v>0.173753854469197</v>
      </c>
      <c r="J1247" s="43">
        <v>0</v>
      </c>
      <c r="K1247" s="43">
        <v>0.50740274699999999</v>
      </c>
      <c r="L1247" s="43"/>
      <c r="M1247" s="43">
        <v>0</v>
      </c>
      <c r="N1247" s="43">
        <v>5.2969771136324902E-2</v>
      </c>
      <c r="O1247" s="45">
        <v>0.76082819226596032</v>
      </c>
    </row>
    <row r="1248" spans="1:15" x14ac:dyDescent="0.3">
      <c r="A1248" s="43"/>
      <c r="B1248" s="17">
        <v>3069.36442429</v>
      </c>
      <c r="D1248" s="46">
        <f t="shared" si="19"/>
        <v>3069.36442429</v>
      </c>
      <c r="G1248" s="44">
        <v>43517.916666666664</v>
      </c>
      <c r="H1248" s="43">
        <v>0</v>
      </c>
      <c r="I1248" s="43">
        <v>0.14992187727011799</v>
      </c>
      <c r="J1248" s="43">
        <v>0</v>
      </c>
      <c r="K1248" s="43">
        <v>0.50630820700000001</v>
      </c>
      <c r="L1248" s="43"/>
      <c r="M1248" s="43">
        <v>0</v>
      </c>
      <c r="N1248" s="43">
        <v>4.91608102865062E-2</v>
      </c>
      <c r="O1248" s="45">
        <v>0.76082819226596032</v>
      </c>
    </row>
    <row r="1249" spans="1:15" x14ac:dyDescent="0.3">
      <c r="A1249" s="43"/>
      <c r="B1249" s="17">
        <v>3886.7444242900001</v>
      </c>
      <c r="D1249" s="46">
        <f t="shared" si="19"/>
        <v>3886.7444242900001</v>
      </c>
      <c r="G1249" s="44">
        <v>43517.958333333336</v>
      </c>
      <c r="H1249" s="43">
        <v>0</v>
      </c>
      <c r="I1249" s="43">
        <v>0.12577170044062899</v>
      </c>
      <c r="J1249" s="43">
        <v>0</v>
      </c>
      <c r="K1249" s="43">
        <v>0.50341965600000005</v>
      </c>
      <c r="L1249" s="43"/>
      <c r="M1249" s="43">
        <v>0</v>
      </c>
      <c r="N1249" s="43">
        <v>4.9791876229506898E-2</v>
      </c>
      <c r="O1249" s="45">
        <v>0.76082819226596032</v>
      </c>
    </row>
    <row r="1250" spans="1:15" x14ac:dyDescent="0.3">
      <c r="A1250" s="43"/>
      <c r="B1250" s="17">
        <v>3089.1231476100002</v>
      </c>
      <c r="D1250" s="46">
        <f t="shared" si="19"/>
        <v>3089.1231476100002</v>
      </c>
      <c r="G1250" s="44">
        <v>43518</v>
      </c>
      <c r="H1250" s="43">
        <v>0</v>
      </c>
      <c r="I1250" s="43">
        <v>0.109729846253996</v>
      </c>
      <c r="J1250" s="43">
        <v>0</v>
      </c>
      <c r="K1250" s="43">
        <v>0.46222777399999998</v>
      </c>
      <c r="L1250" s="43"/>
      <c r="M1250" s="43">
        <v>0</v>
      </c>
      <c r="N1250" s="43">
        <v>4.8860696620740302E-2</v>
      </c>
      <c r="O1250" s="45">
        <v>0.85379828858041595</v>
      </c>
    </row>
    <row r="1251" spans="1:15" x14ac:dyDescent="0.3">
      <c r="A1251" s="43"/>
      <c r="B1251" s="17">
        <v>3652.8560076399999</v>
      </c>
      <c r="D1251" s="46">
        <f t="shared" si="19"/>
        <v>3652.8560076399999</v>
      </c>
      <c r="G1251" s="44">
        <v>43518.041666666664</v>
      </c>
      <c r="H1251" s="43">
        <v>0</v>
      </c>
      <c r="I1251" s="43">
        <v>0.102936544526305</v>
      </c>
      <c r="J1251" s="43">
        <v>0</v>
      </c>
      <c r="K1251" s="43">
        <v>0.42925996100000002</v>
      </c>
      <c r="L1251" s="43"/>
      <c r="M1251" s="43">
        <v>0</v>
      </c>
      <c r="N1251" s="43">
        <v>5.02164785288048E-2</v>
      </c>
      <c r="O1251" s="45">
        <v>0.85379828858041595</v>
      </c>
    </row>
    <row r="1252" spans="1:15" x14ac:dyDescent="0.3">
      <c r="A1252" s="43"/>
      <c r="B1252" s="17">
        <v>3652.8551535900001</v>
      </c>
      <c r="D1252" s="46">
        <f t="shared" si="19"/>
        <v>3652.8551535900001</v>
      </c>
      <c r="G1252" s="44">
        <v>43518.083333333336</v>
      </c>
      <c r="H1252" s="43">
        <v>0</v>
      </c>
      <c r="I1252" s="43">
        <v>0.100893869133008</v>
      </c>
      <c r="J1252" s="43">
        <v>0</v>
      </c>
      <c r="K1252" s="43">
        <v>0.40209423100000002</v>
      </c>
      <c r="L1252" s="43"/>
      <c r="M1252" s="43">
        <v>0</v>
      </c>
      <c r="N1252" s="43">
        <v>5.18159563262581E-2</v>
      </c>
      <c r="O1252" s="45">
        <v>0.85379828858041595</v>
      </c>
    </row>
    <row r="1253" spans="1:15" x14ac:dyDescent="0.3">
      <c r="A1253" s="43"/>
      <c r="B1253" s="17">
        <v>3652.8390120899999</v>
      </c>
      <c r="D1253" s="46">
        <f t="shared" si="19"/>
        <v>3652.8390120899999</v>
      </c>
      <c r="G1253" s="44">
        <v>43518.125</v>
      </c>
      <c r="H1253" s="43">
        <v>0</v>
      </c>
      <c r="I1253" s="43">
        <v>9.8504404153181804E-2</v>
      </c>
      <c r="J1253" s="43">
        <v>0</v>
      </c>
      <c r="K1253" s="43">
        <v>0.36640367699999998</v>
      </c>
      <c r="L1253" s="43"/>
      <c r="M1253" s="43">
        <v>0</v>
      </c>
      <c r="N1253" s="43">
        <v>5.2555522612315199E-2</v>
      </c>
      <c r="O1253" s="45">
        <v>0.85379828858041595</v>
      </c>
    </row>
    <row r="1254" spans="1:15" x14ac:dyDescent="0.3">
      <c r="A1254" s="43"/>
      <c r="B1254" s="17">
        <v>4128.0788709999997</v>
      </c>
      <c r="D1254" s="46">
        <f t="shared" si="19"/>
        <v>4128.0788709999997</v>
      </c>
      <c r="G1254" s="44">
        <v>43518.166666666664</v>
      </c>
      <c r="H1254" s="43">
        <v>0</v>
      </c>
      <c r="I1254" s="43">
        <v>9.8040081610006102E-2</v>
      </c>
      <c r="J1254" s="43">
        <v>0</v>
      </c>
      <c r="K1254" s="43">
        <v>0.34685674100000002</v>
      </c>
      <c r="L1254" s="43"/>
      <c r="M1254" s="43">
        <v>0</v>
      </c>
      <c r="N1254" s="43">
        <v>5.1892084203844002E-2</v>
      </c>
      <c r="O1254" s="45">
        <v>0.85379828858041595</v>
      </c>
    </row>
    <row r="1255" spans="1:15" x14ac:dyDescent="0.3">
      <c r="A1255" s="43"/>
      <c r="B1255" s="17">
        <v>4945.4588709999998</v>
      </c>
      <c r="D1255" s="46">
        <f t="shared" si="19"/>
        <v>4945.4588709999998</v>
      </c>
      <c r="G1255" s="44">
        <v>43518.208333333336</v>
      </c>
      <c r="H1255" s="43">
        <v>0</v>
      </c>
      <c r="I1255" s="43">
        <v>0.102113482580071</v>
      </c>
      <c r="J1255" s="43">
        <v>0</v>
      </c>
      <c r="K1255" s="43">
        <v>0.361310927</v>
      </c>
      <c r="L1255" s="43"/>
      <c r="M1255" s="43">
        <v>0</v>
      </c>
      <c r="N1255" s="43">
        <v>5.29011785584481E-2</v>
      </c>
      <c r="O1255" s="45">
        <v>0.85379828858041595</v>
      </c>
    </row>
    <row r="1256" spans="1:15" x14ac:dyDescent="0.3">
      <c r="A1256" s="43"/>
      <c r="B1256" s="17">
        <v>5762.8388709999999</v>
      </c>
      <c r="D1256" s="46">
        <f t="shared" si="19"/>
        <v>5762.8388709999999</v>
      </c>
      <c r="G1256" s="44">
        <v>43518.25</v>
      </c>
      <c r="H1256" s="43">
        <v>0</v>
      </c>
      <c r="I1256" s="43">
        <v>0.113360095073606</v>
      </c>
      <c r="J1256" s="43">
        <v>0</v>
      </c>
      <c r="K1256" s="43">
        <v>0.36691286099999998</v>
      </c>
      <c r="L1256" s="43"/>
      <c r="M1256" s="43">
        <v>0</v>
      </c>
      <c r="N1256" s="43">
        <v>6.3858543230820797E-2</v>
      </c>
      <c r="O1256" s="45">
        <v>0.85379828858041595</v>
      </c>
    </row>
    <row r="1257" spans="1:15" x14ac:dyDescent="0.3">
      <c r="A1257" s="43"/>
      <c r="B1257" s="17">
        <v>6580.218871</v>
      </c>
      <c r="D1257" s="46">
        <f t="shared" si="19"/>
        <v>6580.218871</v>
      </c>
      <c r="G1257" s="44">
        <v>43518.291666666664</v>
      </c>
      <c r="H1257" s="43">
        <v>2.5878893966249297E-4</v>
      </c>
      <c r="I1257" s="43">
        <v>0.14851966752642201</v>
      </c>
      <c r="J1257" s="43">
        <v>0</v>
      </c>
      <c r="K1257" s="43">
        <v>0.35496894299999998</v>
      </c>
      <c r="L1257" s="43"/>
      <c r="M1257" s="43">
        <v>4.0935986679007897E-3</v>
      </c>
      <c r="N1257" s="43">
        <v>9.3698875611583896E-2</v>
      </c>
      <c r="O1257" s="45">
        <v>0.85379828858041595</v>
      </c>
    </row>
    <row r="1258" spans="1:15" x14ac:dyDescent="0.3">
      <c r="A1258" s="43"/>
      <c r="B1258" s="17">
        <v>7397.5988710000001</v>
      </c>
      <c r="D1258" s="46">
        <f t="shared" si="19"/>
        <v>7397.5988710000001</v>
      </c>
      <c r="G1258" s="44">
        <v>43518.333333333336</v>
      </c>
      <c r="H1258" s="43">
        <v>0.13537788138090301</v>
      </c>
      <c r="I1258" s="43">
        <v>0.20440268314334001</v>
      </c>
      <c r="J1258" s="43">
        <v>2.0570399999999999E-2</v>
      </c>
      <c r="K1258" s="43">
        <v>0.33953659400000002</v>
      </c>
      <c r="L1258" s="43"/>
      <c r="M1258" s="43">
        <v>0.14881215156821401</v>
      </c>
      <c r="N1258" s="43">
        <v>0.14825545350598199</v>
      </c>
      <c r="O1258" s="45">
        <v>0.85379828858041595</v>
      </c>
    </row>
    <row r="1259" spans="1:15" x14ac:dyDescent="0.3">
      <c r="A1259" s="43"/>
      <c r="B1259" s="17">
        <v>7397.5988710000001</v>
      </c>
      <c r="D1259" s="46">
        <f t="shared" si="19"/>
        <v>7397.5988710000001</v>
      </c>
      <c r="G1259" s="44">
        <v>43518.375</v>
      </c>
      <c r="H1259" s="43">
        <v>0.62000283254221999</v>
      </c>
      <c r="I1259" s="43">
        <v>0.24112137984149001</v>
      </c>
      <c r="J1259" s="43">
        <v>0.18715760000000001</v>
      </c>
      <c r="K1259" s="43">
        <v>0.25111444500000002</v>
      </c>
      <c r="L1259" s="43"/>
      <c r="M1259" s="43">
        <v>0.45389520779071502</v>
      </c>
      <c r="N1259" s="43">
        <v>0.168435252178293</v>
      </c>
      <c r="O1259" s="45">
        <v>0.85379828858041595</v>
      </c>
    </row>
    <row r="1260" spans="1:15" x14ac:dyDescent="0.3">
      <c r="A1260" s="43"/>
      <c r="B1260" s="17">
        <v>7397.5988710000001</v>
      </c>
      <c r="D1260" s="46">
        <f t="shared" si="19"/>
        <v>7397.5988710000001</v>
      </c>
      <c r="G1260" s="44">
        <v>43518.416666666664</v>
      </c>
      <c r="H1260" s="43">
        <v>0.95152300715014104</v>
      </c>
      <c r="I1260" s="43">
        <v>0.26001847451166199</v>
      </c>
      <c r="J1260" s="43">
        <v>0.39909879999999998</v>
      </c>
      <c r="K1260" s="43">
        <v>0.17897838799999999</v>
      </c>
      <c r="L1260" s="43"/>
      <c r="M1260" s="43">
        <v>0.75253827469211498</v>
      </c>
      <c r="N1260" s="43">
        <v>0.16968226460737601</v>
      </c>
      <c r="O1260" s="45">
        <v>0.85379828858041595</v>
      </c>
    </row>
    <row r="1261" spans="1:15" x14ac:dyDescent="0.3">
      <c r="A1261" s="43"/>
      <c r="B1261" s="17">
        <v>7397.5988710000001</v>
      </c>
      <c r="D1261" s="46">
        <f t="shared" si="19"/>
        <v>7397.5988710000001</v>
      </c>
      <c r="G1261" s="44">
        <v>43518.458333333336</v>
      </c>
      <c r="H1261" s="43">
        <v>1.1279035348623201</v>
      </c>
      <c r="I1261" s="43">
        <v>0.27233538950205899</v>
      </c>
      <c r="J1261" s="43">
        <v>0.57400839999999997</v>
      </c>
      <c r="K1261" s="43">
        <v>0.13139081499999999</v>
      </c>
      <c r="L1261" s="43"/>
      <c r="M1261" s="43">
        <v>0.96571938433063398</v>
      </c>
      <c r="N1261" s="43">
        <v>0.158766337540097</v>
      </c>
      <c r="O1261" s="45">
        <v>0.85379828858041595</v>
      </c>
    </row>
    <row r="1262" spans="1:15" x14ac:dyDescent="0.3">
      <c r="A1262" s="43"/>
      <c r="B1262" s="17">
        <v>7397.5988710000001</v>
      </c>
      <c r="D1262" s="46">
        <f t="shared" si="19"/>
        <v>7397.5988710000001</v>
      </c>
      <c r="G1262" s="44">
        <v>43518.5</v>
      </c>
      <c r="H1262" s="43">
        <v>1.2343444649136099</v>
      </c>
      <c r="I1262" s="43">
        <v>0.31064182807108298</v>
      </c>
      <c r="J1262" s="43">
        <v>0.74260759999999904</v>
      </c>
      <c r="K1262" s="43">
        <v>9.6406092999999998E-2</v>
      </c>
      <c r="L1262" s="43"/>
      <c r="M1262" s="43">
        <v>1.0826914329560799</v>
      </c>
      <c r="N1262" s="43">
        <v>0.17748245819918701</v>
      </c>
      <c r="O1262" s="45">
        <v>0.85379828858041595</v>
      </c>
    </row>
    <row r="1263" spans="1:15" x14ac:dyDescent="0.3">
      <c r="A1263" s="43"/>
      <c r="B1263" s="17">
        <v>7397.5988710000001</v>
      </c>
      <c r="D1263" s="46">
        <f t="shared" si="19"/>
        <v>7397.5988710000001</v>
      </c>
      <c r="G1263" s="44">
        <v>43518.541666666664</v>
      </c>
      <c r="H1263" s="43">
        <v>1.2605212307626601</v>
      </c>
      <c r="I1263" s="43">
        <v>0.35972479739550001</v>
      </c>
      <c r="J1263" s="43">
        <v>0.83896679999999901</v>
      </c>
      <c r="K1263" s="43">
        <v>7.8149636999999994E-2</v>
      </c>
      <c r="L1263" s="43"/>
      <c r="M1263" s="43">
        <v>1.08678435000236</v>
      </c>
      <c r="N1263" s="43">
        <v>0.20360858702138501</v>
      </c>
      <c r="O1263" s="45">
        <v>0.85379828858041595</v>
      </c>
    </row>
    <row r="1264" spans="1:15" x14ac:dyDescent="0.3">
      <c r="A1264" s="43"/>
      <c r="B1264" s="17">
        <v>7397.5988710000001</v>
      </c>
      <c r="D1264" s="46">
        <f t="shared" si="19"/>
        <v>7397.5988710000001</v>
      </c>
      <c r="G1264" s="44">
        <v>43518.583333333336</v>
      </c>
      <c r="H1264" s="43">
        <v>1.2155697266480701</v>
      </c>
      <c r="I1264" s="43">
        <v>0.40354121097020501</v>
      </c>
      <c r="J1264" s="43">
        <v>0.85163919999999904</v>
      </c>
      <c r="K1264" s="43">
        <v>6.0443500999999997E-2</v>
      </c>
      <c r="L1264" s="43"/>
      <c r="M1264" s="43">
        <v>0.98085104556292602</v>
      </c>
      <c r="N1264" s="43">
        <v>0.23318628816102699</v>
      </c>
      <c r="O1264" s="45">
        <v>0.85379828858041595</v>
      </c>
    </row>
    <row r="1265" spans="1:15" x14ac:dyDescent="0.3">
      <c r="A1265" s="43"/>
      <c r="B1265" s="17">
        <v>7397.5988710000001</v>
      </c>
      <c r="D1265" s="46">
        <f t="shared" si="19"/>
        <v>7397.5988710000001</v>
      </c>
      <c r="G1265" s="44">
        <v>43518.625</v>
      </c>
      <c r="H1265" s="43">
        <v>1.0809771564683199</v>
      </c>
      <c r="I1265" s="43">
        <v>0.42653845394693302</v>
      </c>
      <c r="J1265" s="43">
        <v>0.67473879999999997</v>
      </c>
      <c r="K1265" s="43">
        <v>4.4593657000000002E-2</v>
      </c>
      <c r="L1265" s="43"/>
      <c r="M1265" s="43">
        <v>0.77933725050264102</v>
      </c>
      <c r="N1265" s="43">
        <v>0.25198747371591601</v>
      </c>
      <c r="O1265" s="45">
        <v>0.85379828858041595</v>
      </c>
    </row>
    <row r="1266" spans="1:15" x14ac:dyDescent="0.3">
      <c r="A1266" s="43"/>
      <c r="B1266" s="17">
        <v>7397.5988710000001</v>
      </c>
      <c r="D1266" s="46">
        <f t="shared" si="19"/>
        <v>7397.5988710000001</v>
      </c>
      <c r="G1266" s="44">
        <v>43518.666666666664</v>
      </c>
      <c r="H1266" s="43">
        <v>0.85325657000958499</v>
      </c>
      <c r="I1266" s="43">
        <v>0.425999037974227</v>
      </c>
      <c r="J1266" s="43">
        <v>0.44934560000000001</v>
      </c>
      <c r="K1266" s="43">
        <v>4.2938467000000001E-2</v>
      </c>
      <c r="L1266" s="43"/>
      <c r="M1266" s="43">
        <v>0.49288988817297402</v>
      </c>
      <c r="N1266" s="43">
        <v>0.26513355441956798</v>
      </c>
      <c r="O1266" s="45">
        <v>0.85379828858041595</v>
      </c>
    </row>
    <row r="1267" spans="1:15" x14ac:dyDescent="0.3">
      <c r="A1267" s="43"/>
      <c r="B1267" s="17">
        <v>7397.5988710000001</v>
      </c>
      <c r="D1267" s="46">
        <f t="shared" si="19"/>
        <v>7397.5988710000001</v>
      </c>
      <c r="G1267" s="44">
        <v>43518.708333333336</v>
      </c>
      <c r="H1267" s="43">
        <v>0.47407329233900403</v>
      </c>
      <c r="I1267" s="43">
        <v>0.419118933543005</v>
      </c>
      <c r="J1267" s="43">
        <v>0.22196879999999899</v>
      </c>
      <c r="K1267" s="43">
        <v>6.8546623000000001E-2</v>
      </c>
      <c r="L1267" s="43"/>
      <c r="M1267" s="43">
        <v>0.18460032966641499</v>
      </c>
      <c r="N1267" s="43">
        <v>0.287144591342536</v>
      </c>
      <c r="O1267" s="45">
        <v>0.85379828858041595</v>
      </c>
    </row>
    <row r="1268" spans="1:15" x14ac:dyDescent="0.3">
      <c r="A1268" s="43"/>
      <c r="B1268" s="17">
        <v>7397.5988710000001</v>
      </c>
      <c r="D1268" s="46">
        <f t="shared" si="19"/>
        <v>7397.5988710000001</v>
      </c>
      <c r="G1268" s="44">
        <v>43518.75</v>
      </c>
      <c r="H1268" s="43">
        <v>8.2017753361753695E-2</v>
      </c>
      <c r="I1268" s="43">
        <v>0.42561124904764402</v>
      </c>
      <c r="J1268" s="43">
        <v>6.9842399999999999E-2</v>
      </c>
      <c r="K1268" s="43">
        <v>0.113188416</v>
      </c>
      <c r="L1268" s="43"/>
      <c r="M1268" s="43">
        <v>9.6895355430341203E-3</v>
      </c>
      <c r="N1268" s="43">
        <v>0.33982770553553798</v>
      </c>
      <c r="O1268" s="45">
        <v>0.85379828858041595</v>
      </c>
    </row>
    <row r="1269" spans="1:15" x14ac:dyDescent="0.3">
      <c r="A1269" s="43"/>
      <c r="B1269" s="17">
        <v>7397.5988710000001</v>
      </c>
      <c r="D1269" s="46">
        <f t="shared" si="19"/>
        <v>7397.5988710000001</v>
      </c>
      <c r="G1269" s="44">
        <v>43518.791666666664</v>
      </c>
      <c r="H1269" s="43">
        <v>0</v>
      </c>
      <c r="I1269" s="43">
        <v>0.45106362916888099</v>
      </c>
      <c r="J1269" s="43">
        <v>6.4399999999999993E-5</v>
      </c>
      <c r="K1269" s="43">
        <v>0.144151522</v>
      </c>
      <c r="L1269" s="43"/>
      <c r="M1269" s="43">
        <v>0</v>
      </c>
      <c r="N1269" s="43">
        <v>0.39873239187979098</v>
      </c>
      <c r="O1269" s="45">
        <v>0.85379828858041595</v>
      </c>
    </row>
    <row r="1270" spans="1:15" x14ac:dyDescent="0.3">
      <c r="A1270" s="43"/>
      <c r="B1270" s="17">
        <v>7397.5988710000001</v>
      </c>
      <c r="D1270" s="46">
        <f t="shared" si="19"/>
        <v>7397.5988710000001</v>
      </c>
      <c r="G1270" s="44">
        <v>43518.833333333336</v>
      </c>
      <c r="H1270" s="43">
        <v>0</v>
      </c>
      <c r="I1270" s="43">
        <v>0.48837012028827198</v>
      </c>
      <c r="J1270" s="43">
        <v>0</v>
      </c>
      <c r="K1270" s="43">
        <v>0.16356611700000001</v>
      </c>
      <c r="L1270" s="43"/>
      <c r="M1270" s="43">
        <v>0</v>
      </c>
      <c r="N1270" s="43">
        <v>0.44048698780290801</v>
      </c>
      <c r="O1270" s="45">
        <v>0.85379828858041595</v>
      </c>
    </row>
    <row r="1271" spans="1:15" x14ac:dyDescent="0.3">
      <c r="A1271" s="43"/>
      <c r="B1271" s="17">
        <v>7397.5988710000001</v>
      </c>
      <c r="D1271" s="46">
        <f t="shared" si="19"/>
        <v>7397.5988710000001</v>
      </c>
      <c r="G1271" s="44">
        <v>43518.875</v>
      </c>
      <c r="H1271" s="43">
        <v>0</v>
      </c>
      <c r="I1271" s="43">
        <v>0.51963260511919196</v>
      </c>
      <c r="J1271" s="43">
        <v>0</v>
      </c>
      <c r="K1271" s="43">
        <v>0.169061876</v>
      </c>
      <c r="L1271" s="43"/>
      <c r="M1271" s="43">
        <v>0</v>
      </c>
      <c r="N1271" s="43">
        <v>0.46239436098737902</v>
      </c>
      <c r="O1271" s="45">
        <v>0.85379828858041595</v>
      </c>
    </row>
    <row r="1272" spans="1:15" x14ac:dyDescent="0.3">
      <c r="A1272" s="43"/>
      <c r="B1272" s="17">
        <v>7397.5988710000001</v>
      </c>
      <c r="D1272" s="46">
        <f t="shared" si="19"/>
        <v>7397.5988710000001</v>
      </c>
      <c r="G1272" s="44">
        <v>43518.916666666664</v>
      </c>
      <c r="H1272" s="43">
        <v>0</v>
      </c>
      <c r="I1272" s="43">
        <v>0.53515929295464704</v>
      </c>
      <c r="J1272" s="43">
        <v>0</v>
      </c>
      <c r="K1272" s="43">
        <v>0.17396015000000001</v>
      </c>
      <c r="L1272" s="43"/>
      <c r="M1272" s="43">
        <v>0</v>
      </c>
      <c r="N1272" s="43">
        <v>0.48489215327194701</v>
      </c>
      <c r="O1272" s="45">
        <v>0.85379828858041595</v>
      </c>
    </row>
    <row r="1273" spans="1:15" x14ac:dyDescent="0.3">
      <c r="A1273" s="43"/>
      <c r="B1273" s="17">
        <v>7397.5988710000001</v>
      </c>
      <c r="D1273" s="46">
        <f t="shared" si="19"/>
        <v>7397.5988710000001</v>
      </c>
      <c r="G1273" s="44">
        <v>43518.958333333336</v>
      </c>
      <c r="H1273" s="43">
        <v>0</v>
      </c>
      <c r="I1273" s="43">
        <v>0.53231911878287297</v>
      </c>
      <c r="J1273" s="43">
        <v>0</v>
      </c>
      <c r="K1273" s="43">
        <v>0.15980994200000001</v>
      </c>
      <c r="L1273" s="43"/>
      <c r="M1273" s="43">
        <v>0</v>
      </c>
      <c r="N1273" s="43">
        <v>0.49249394635356097</v>
      </c>
      <c r="O1273" s="45">
        <v>0.85379828858041595</v>
      </c>
    </row>
    <row r="1274" spans="1:15" x14ac:dyDescent="0.3">
      <c r="A1274" s="43"/>
      <c r="B1274" s="17">
        <v>7397.5988710000001</v>
      </c>
      <c r="D1274" s="46">
        <f t="shared" si="19"/>
        <v>7397.5988710000001</v>
      </c>
      <c r="G1274" s="44">
        <v>43519</v>
      </c>
      <c r="H1274" s="43">
        <v>0</v>
      </c>
      <c r="I1274" s="43">
        <v>0.51747832513737002</v>
      </c>
      <c r="J1274" s="43">
        <v>0</v>
      </c>
      <c r="K1274" s="43">
        <v>0.13204354900000001</v>
      </c>
      <c r="L1274" s="43"/>
      <c r="M1274" s="43">
        <v>0</v>
      </c>
      <c r="N1274" s="43">
        <v>0.50293651976854303</v>
      </c>
      <c r="O1274" s="45">
        <v>0.71936992071744676</v>
      </c>
    </row>
    <row r="1275" spans="1:15" x14ac:dyDescent="0.3">
      <c r="A1275" s="43"/>
      <c r="B1275" s="17">
        <v>7397.5988710000001</v>
      </c>
      <c r="D1275" s="46">
        <f t="shared" si="19"/>
        <v>7397.5988710000001</v>
      </c>
      <c r="G1275" s="44">
        <v>43519.041666666664</v>
      </c>
      <c r="H1275" s="43">
        <v>0</v>
      </c>
      <c r="I1275" s="43">
        <v>0.48863016155546701</v>
      </c>
      <c r="J1275" s="43">
        <v>0</v>
      </c>
      <c r="K1275" s="43">
        <v>0.122985029</v>
      </c>
      <c r="L1275" s="43"/>
      <c r="M1275" s="43">
        <v>0</v>
      </c>
      <c r="N1275" s="43">
        <v>0.52564044323513404</v>
      </c>
      <c r="O1275" s="45">
        <v>0.71936992071744676</v>
      </c>
    </row>
    <row r="1276" spans="1:15" x14ac:dyDescent="0.3">
      <c r="A1276" s="43"/>
      <c r="B1276" s="17">
        <v>7397.5988710000001</v>
      </c>
      <c r="D1276" s="46">
        <f t="shared" si="19"/>
        <v>7397.5988710000001</v>
      </c>
      <c r="G1276" s="44">
        <v>43519.083333333336</v>
      </c>
      <c r="H1276" s="43">
        <v>0</v>
      </c>
      <c r="I1276" s="43">
        <v>0.46452128792094899</v>
      </c>
      <c r="J1276" s="43">
        <v>0</v>
      </c>
      <c r="K1276" s="43">
        <v>9.8679482999999998E-2</v>
      </c>
      <c r="L1276" s="43"/>
      <c r="M1276" s="43">
        <v>0</v>
      </c>
      <c r="N1276" s="43">
        <v>0.55553214386610505</v>
      </c>
      <c r="O1276" s="45">
        <v>0.71936992071744676</v>
      </c>
    </row>
    <row r="1277" spans="1:15" x14ac:dyDescent="0.3">
      <c r="A1277" s="43"/>
      <c r="B1277" s="17">
        <v>7397.5988710000001</v>
      </c>
      <c r="D1277" s="46">
        <f t="shared" si="19"/>
        <v>7397.5988710000001</v>
      </c>
      <c r="G1277" s="44">
        <v>43519.125</v>
      </c>
      <c r="H1277" s="43">
        <v>0</v>
      </c>
      <c r="I1277" s="43">
        <v>0.43162876670622002</v>
      </c>
      <c r="J1277" s="43">
        <v>0</v>
      </c>
      <c r="K1277" s="43">
        <v>9.4239933999999997E-2</v>
      </c>
      <c r="L1277" s="43"/>
      <c r="M1277" s="43">
        <v>0</v>
      </c>
      <c r="N1277" s="43">
        <v>0.59312563983760302</v>
      </c>
      <c r="O1277" s="45">
        <v>0.71936992071744676</v>
      </c>
    </row>
    <row r="1278" spans="1:15" x14ac:dyDescent="0.3">
      <c r="A1278" s="43"/>
      <c r="B1278" s="17">
        <v>7397.5988710000001</v>
      </c>
      <c r="D1278" s="46">
        <f t="shared" si="19"/>
        <v>7397.5988710000001</v>
      </c>
      <c r="G1278" s="44">
        <v>43519.166666666664</v>
      </c>
      <c r="H1278" s="43">
        <v>0</v>
      </c>
      <c r="I1278" s="43">
        <v>0.38685504039852098</v>
      </c>
      <c r="J1278" s="43">
        <v>0</v>
      </c>
      <c r="K1278" s="43">
        <v>9.5480143000000003E-2</v>
      </c>
      <c r="L1278" s="43"/>
      <c r="M1278" s="43">
        <v>0</v>
      </c>
      <c r="N1278" s="43">
        <v>0.63149622210536305</v>
      </c>
      <c r="O1278" s="45">
        <v>0.71936992071744676</v>
      </c>
    </row>
    <row r="1279" spans="1:15" x14ac:dyDescent="0.3">
      <c r="A1279" s="43"/>
      <c r="B1279" s="17">
        <v>7397.5988710000001</v>
      </c>
      <c r="D1279" s="46">
        <f t="shared" si="19"/>
        <v>7397.5988710000001</v>
      </c>
      <c r="G1279" s="44">
        <v>43519.208333333336</v>
      </c>
      <c r="H1279" s="43">
        <v>0</v>
      </c>
      <c r="I1279" s="43">
        <v>0.34045821417043098</v>
      </c>
      <c r="J1279" s="43">
        <v>0</v>
      </c>
      <c r="K1279" s="43">
        <v>0.11137414900000001</v>
      </c>
      <c r="L1279" s="43"/>
      <c r="M1279" s="43">
        <v>0</v>
      </c>
      <c r="N1279" s="43">
        <v>0.67459806481917794</v>
      </c>
      <c r="O1279" s="45">
        <v>0.71936992071744676</v>
      </c>
    </row>
    <row r="1280" spans="1:15" x14ac:dyDescent="0.3">
      <c r="A1280" s="43"/>
      <c r="B1280" s="17">
        <v>7397.5988710000001</v>
      </c>
      <c r="D1280" s="46">
        <f t="shared" si="19"/>
        <v>7397.5988710000001</v>
      </c>
      <c r="G1280" s="44">
        <v>43519.25</v>
      </c>
      <c r="H1280" s="43">
        <v>0</v>
      </c>
      <c r="I1280" s="43">
        <v>0.31670722507017601</v>
      </c>
      <c r="J1280" s="43">
        <v>0</v>
      </c>
      <c r="K1280" s="43">
        <v>0.118409766</v>
      </c>
      <c r="L1280" s="43"/>
      <c r="M1280" s="43">
        <v>0</v>
      </c>
      <c r="N1280" s="43">
        <v>0.72901040988804799</v>
      </c>
      <c r="O1280" s="45">
        <v>0.71936992071744676</v>
      </c>
    </row>
    <row r="1281" spans="1:15" x14ac:dyDescent="0.3">
      <c r="A1281" s="43"/>
      <c r="B1281" s="17">
        <v>7397.5988710000001</v>
      </c>
      <c r="D1281" s="46">
        <f t="shared" si="19"/>
        <v>7397.5988710000001</v>
      </c>
      <c r="G1281" s="44">
        <v>43519.291666666664</v>
      </c>
      <c r="H1281" s="43">
        <v>2.5660253979502501E-4</v>
      </c>
      <c r="I1281" s="43">
        <v>0.299139209609666</v>
      </c>
      <c r="J1281" s="43">
        <v>0</v>
      </c>
      <c r="K1281" s="43">
        <v>0.13143279099999999</v>
      </c>
      <c r="L1281" s="43"/>
      <c r="M1281" s="43">
        <v>3.7573782331170899E-3</v>
      </c>
      <c r="N1281" s="43">
        <v>0.79907247787208702</v>
      </c>
      <c r="O1281" s="45">
        <v>0.71936992071744676</v>
      </c>
    </row>
    <row r="1282" spans="1:15" x14ac:dyDescent="0.3">
      <c r="A1282" s="43"/>
      <c r="B1282" s="17">
        <v>7397.5988710000001</v>
      </c>
      <c r="D1282" s="46">
        <f t="shared" si="19"/>
        <v>7397.5988710000001</v>
      </c>
      <c r="G1282" s="44">
        <v>43519.333333333336</v>
      </c>
      <c r="H1282" s="43">
        <v>7.9358225943922195E-2</v>
      </c>
      <c r="I1282" s="43">
        <v>0.30194854891689799</v>
      </c>
      <c r="J1282" s="43">
        <v>8.3599999999999994E-3</v>
      </c>
      <c r="K1282" s="43">
        <v>0.13786040999999999</v>
      </c>
      <c r="L1282" s="43"/>
      <c r="M1282" s="43">
        <v>0.12614582717593401</v>
      </c>
      <c r="N1282" s="43">
        <v>0.81523671440995904</v>
      </c>
      <c r="O1282" s="45">
        <v>0.71936992071744676</v>
      </c>
    </row>
    <row r="1283" spans="1:15" x14ac:dyDescent="0.3">
      <c r="A1283" s="43"/>
      <c r="B1283" s="17">
        <v>7397.5988710000001</v>
      </c>
      <c r="D1283" s="46">
        <f t="shared" ref="D1283:D1346" si="20">B1283+C1283</f>
        <v>7397.5988710000001</v>
      </c>
      <c r="G1283" s="44">
        <v>43519.375</v>
      </c>
      <c r="H1283" s="43">
        <v>0.32334333105124502</v>
      </c>
      <c r="I1283" s="43">
        <v>0.281105772681494</v>
      </c>
      <c r="J1283" s="43">
        <v>8.6439199999999994E-2</v>
      </c>
      <c r="K1283" s="43">
        <v>0.14656002200000001</v>
      </c>
      <c r="L1283" s="43"/>
      <c r="M1283" s="43">
        <v>0.32991572640743899</v>
      </c>
      <c r="N1283" s="43">
        <v>0.80260961967524702</v>
      </c>
      <c r="O1283" s="45">
        <v>0.71936992071744676</v>
      </c>
    </row>
    <row r="1284" spans="1:15" x14ac:dyDescent="0.3">
      <c r="A1284" s="43"/>
      <c r="B1284" s="17">
        <v>7397.5988710000001</v>
      </c>
      <c r="D1284" s="46">
        <f t="shared" si="20"/>
        <v>7397.5988710000001</v>
      </c>
      <c r="G1284" s="44">
        <v>43519.416666666664</v>
      </c>
      <c r="H1284" s="43">
        <v>0.52960019018853699</v>
      </c>
      <c r="I1284" s="43">
        <v>0.260031229130263</v>
      </c>
      <c r="J1284" s="43">
        <v>0.1990016</v>
      </c>
      <c r="K1284" s="43">
        <v>0.104605136</v>
      </c>
      <c r="L1284" s="43"/>
      <c r="M1284" s="43">
        <v>0.49524252411525399</v>
      </c>
      <c r="N1284" s="43">
        <v>0.77428969876054599</v>
      </c>
      <c r="O1284" s="45">
        <v>0.71936992071744676</v>
      </c>
    </row>
    <row r="1285" spans="1:15" x14ac:dyDescent="0.3">
      <c r="A1285" s="43"/>
      <c r="B1285" s="17">
        <v>7397.5988710000001</v>
      </c>
      <c r="D1285" s="46">
        <f t="shared" si="20"/>
        <v>7397.5988710000001</v>
      </c>
      <c r="G1285" s="44">
        <v>43519.458333333336</v>
      </c>
      <c r="H1285" s="43">
        <v>0.66889848007470898</v>
      </c>
      <c r="I1285" s="43">
        <v>0.23582397314103301</v>
      </c>
      <c r="J1285" s="43">
        <v>0.30559720000000001</v>
      </c>
      <c r="K1285" s="43">
        <v>8.8124060000000004E-2</v>
      </c>
      <c r="L1285" s="43"/>
      <c r="M1285" s="43">
        <v>0.58955269064908</v>
      </c>
      <c r="N1285" s="43">
        <v>0.72086039326180296</v>
      </c>
      <c r="O1285" s="45">
        <v>0.71936992071744676</v>
      </c>
    </row>
    <row r="1286" spans="1:15" x14ac:dyDescent="0.3">
      <c r="A1286" s="43"/>
      <c r="B1286" s="17">
        <v>7397.5988710000001</v>
      </c>
      <c r="D1286" s="46">
        <f t="shared" si="20"/>
        <v>7397.5988710000001</v>
      </c>
      <c r="G1286" s="44">
        <v>43519.5</v>
      </c>
      <c r="H1286" s="43">
        <v>0.73961285858697701</v>
      </c>
      <c r="I1286" s="43">
        <v>0.24143460007536999</v>
      </c>
      <c r="J1286" s="43">
        <v>0.45590399999999998</v>
      </c>
      <c r="K1286" s="43">
        <v>8.9547989999999994E-2</v>
      </c>
      <c r="L1286" s="43"/>
      <c r="M1286" s="43">
        <v>0.59294326471096503</v>
      </c>
      <c r="N1286" s="43">
        <v>0.693235392372482</v>
      </c>
      <c r="O1286" s="45">
        <v>0.71936992071744676</v>
      </c>
    </row>
    <row r="1287" spans="1:15" x14ac:dyDescent="0.3">
      <c r="A1287" s="43"/>
      <c r="B1287" s="17">
        <v>7397.5988710000001</v>
      </c>
      <c r="D1287" s="46">
        <f t="shared" si="20"/>
        <v>7397.5988710000001</v>
      </c>
      <c r="G1287" s="44">
        <v>43519.541666666664</v>
      </c>
      <c r="H1287" s="43">
        <v>0.74192265241478506</v>
      </c>
      <c r="I1287" s="43">
        <v>0.26562659131050498</v>
      </c>
      <c r="J1287" s="43">
        <v>0.57968399999999998</v>
      </c>
      <c r="K1287" s="43">
        <v>8.0367820000000006E-2</v>
      </c>
      <c r="L1287" s="43"/>
      <c r="M1287" s="43">
        <v>0.52494925754525001</v>
      </c>
      <c r="N1287" s="43">
        <v>0.66805244067375402</v>
      </c>
      <c r="O1287" s="45">
        <v>0.71936992071744676</v>
      </c>
    </row>
    <row r="1288" spans="1:15" x14ac:dyDescent="0.3">
      <c r="A1288" s="43"/>
      <c r="B1288" s="17">
        <v>7397.5988710000001</v>
      </c>
      <c r="D1288" s="46">
        <f t="shared" si="20"/>
        <v>7397.5988710000001</v>
      </c>
      <c r="G1288" s="44">
        <v>43519.583333333336</v>
      </c>
      <c r="H1288" s="43">
        <v>0.67751933242459705</v>
      </c>
      <c r="I1288" s="43">
        <v>0.30205719446261098</v>
      </c>
      <c r="J1288" s="43">
        <v>0.64727920000000005</v>
      </c>
      <c r="K1288" s="43">
        <v>8.4813758000000003E-2</v>
      </c>
      <c r="L1288" s="43"/>
      <c r="M1288" s="43">
        <v>0.41347149632868202</v>
      </c>
      <c r="N1288" s="43">
        <v>0.64109103909365495</v>
      </c>
      <c r="O1288" s="45">
        <v>0.71936992071744676</v>
      </c>
    </row>
    <row r="1289" spans="1:15" x14ac:dyDescent="0.3">
      <c r="A1289" s="43"/>
      <c r="B1289" s="17">
        <v>7397.5988710000001</v>
      </c>
      <c r="D1289" s="46">
        <f t="shared" si="20"/>
        <v>7397.5988710000001</v>
      </c>
      <c r="G1289" s="44">
        <v>43519.625</v>
      </c>
      <c r="H1289" s="43">
        <v>0.54832994897556797</v>
      </c>
      <c r="I1289" s="43">
        <v>0.33685698788330898</v>
      </c>
      <c r="J1289" s="43">
        <v>0.65966719999999901</v>
      </c>
      <c r="K1289" s="43">
        <v>9.0084493000000002E-2</v>
      </c>
      <c r="L1289" s="43"/>
      <c r="M1289" s="43">
        <v>0.31885547404925102</v>
      </c>
      <c r="N1289" s="43">
        <v>0.61989466855816799</v>
      </c>
      <c r="O1289" s="45">
        <v>0.71936992071744676</v>
      </c>
    </row>
    <row r="1290" spans="1:15" x14ac:dyDescent="0.3">
      <c r="A1290" s="43"/>
      <c r="B1290" s="17">
        <v>7397.5988710000001</v>
      </c>
      <c r="D1290" s="46">
        <f t="shared" si="20"/>
        <v>7397.5988710000001</v>
      </c>
      <c r="G1290" s="44">
        <v>43519.666666666664</v>
      </c>
      <c r="H1290" s="43">
        <v>0.38025925111940501</v>
      </c>
      <c r="I1290" s="43">
        <v>0.36362309062236597</v>
      </c>
      <c r="J1290" s="43">
        <v>0.59285159999999903</v>
      </c>
      <c r="K1290" s="43">
        <v>0.102882472</v>
      </c>
      <c r="L1290" s="43"/>
      <c r="M1290" s="43">
        <v>0.197191787239758</v>
      </c>
      <c r="N1290" s="43">
        <v>0.63626937232990599</v>
      </c>
      <c r="O1290" s="45">
        <v>0.71936992071744676</v>
      </c>
    </row>
    <row r="1291" spans="1:15" x14ac:dyDescent="0.3">
      <c r="A1291" s="43"/>
      <c r="B1291" s="17">
        <v>7397.5988710000001</v>
      </c>
      <c r="D1291" s="46">
        <f t="shared" si="20"/>
        <v>7397.5988710000001</v>
      </c>
      <c r="G1291" s="44">
        <v>43519.708333333336</v>
      </c>
      <c r="H1291" s="43">
        <v>0.19820983863727201</v>
      </c>
      <c r="I1291" s="43">
        <v>0.37839335937156698</v>
      </c>
      <c r="J1291" s="43">
        <v>0.42141919999999999</v>
      </c>
      <c r="K1291" s="43">
        <v>0.12093125</v>
      </c>
      <c r="L1291" s="43"/>
      <c r="M1291" s="43">
        <v>7.67388098141875E-2</v>
      </c>
      <c r="N1291" s="43">
        <v>0.63472023649486897</v>
      </c>
      <c r="O1291" s="45">
        <v>0.71936992071744676</v>
      </c>
    </row>
    <row r="1292" spans="1:15" x14ac:dyDescent="0.3">
      <c r="A1292" s="43"/>
      <c r="B1292" s="17">
        <v>7397.5988710000001</v>
      </c>
      <c r="D1292" s="46">
        <f t="shared" si="20"/>
        <v>7397.5988710000001</v>
      </c>
      <c r="G1292" s="44">
        <v>43519.75</v>
      </c>
      <c r="H1292" s="43">
        <v>3.9351166294388201E-2</v>
      </c>
      <c r="I1292" s="43">
        <v>0.35786859655421499</v>
      </c>
      <c r="J1292" s="43">
        <v>0.1366588</v>
      </c>
      <c r="K1292" s="43">
        <v>0.14923419900000001</v>
      </c>
      <c r="L1292" s="43"/>
      <c r="M1292" s="43">
        <v>4.2628903126857602E-3</v>
      </c>
      <c r="N1292" s="43">
        <v>0.608508055736805</v>
      </c>
      <c r="O1292" s="45">
        <v>0.71936992071744676</v>
      </c>
    </row>
    <row r="1293" spans="1:15" x14ac:dyDescent="0.3">
      <c r="A1293" s="43"/>
      <c r="B1293" s="17">
        <v>7397.5988710000001</v>
      </c>
      <c r="D1293" s="46">
        <f t="shared" si="20"/>
        <v>7397.5988710000001</v>
      </c>
      <c r="G1293" s="44">
        <v>43519.791666666664</v>
      </c>
      <c r="H1293" s="43">
        <v>0</v>
      </c>
      <c r="I1293" s="43">
        <v>0.33925375147049902</v>
      </c>
      <c r="J1293" s="43">
        <v>4.64E-4</v>
      </c>
      <c r="K1293" s="43">
        <v>0.19308355799999999</v>
      </c>
      <c r="L1293" s="43"/>
      <c r="M1293" s="43">
        <v>0</v>
      </c>
      <c r="N1293" s="43">
        <v>0.560261163019519</v>
      </c>
      <c r="O1293" s="45">
        <v>0.71936992071744676</v>
      </c>
    </row>
    <row r="1294" spans="1:15" x14ac:dyDescent="0.3">
      <c r="A1294" s="43"/>
      <c r="B1294" s="17">
        <v>7397.5988710000001</v>
      </c>
      <c r="D1294" s="46">
        <f t="shared" si="20"/>
        <v>7397.5988710000001</v>
      </c>
      <c r="G1294" s="44">
        <v>43519.833333333336</v>
      </c>
      <c r="H1294" s="43">
        <v>0</v>
      </c>
      <c r="I1294" s="43">
        <v>0.31189385616434501</v>
      </c>
      <c r="J1294" s="43">
        <v>0</v>
      </c>
      <c r="K1294" s="43">
        <v>0.218418327</v>
      </c>
      <c r="L1294" s="43"/>
      <c r="M1294" s="43">
        <v>0</v>
      </c>
      <c r="N1294" s="43">
        <v>0.50125391270659903</v>
      </c>
      <c r="O1294" s="45">
        <v>0.71936992071744676</v>
      </c>
    </row>
    <row r="1295" spans="1:15" x14ac:dyDescent="0.3">
      <c r="A1295" s="43"/>
      <c r="B1295" s="17">
        <v>7397.5988710000001</v>
      </c>
      <c r="D1295" s="46">
        <f t="shared" si="20"/>
        <v>7397.5988710000001</v>
      </c>
      <c r="G1295" s="44">
        <v>43519.875</v>
      </c>
      <c r="H1295" s="43">
        <v>0</v>
      </c>
      <c r="I1295" s="43">
        <v>0.28799646031103898</v>
      </c>
      <c r="J1295" s="43">
        <v>0</v>
      </c>
      <c r="K1295" s="43">
        <v>0.231584083</v>
      </c>
      <c r="L1295" s="43"/>
      <c r="M1295" s="43">
        <v>0</v>
      </c>
      <c r="N1295" s="43">
        <v>0.43029976776571799</v>
      </c>
      <c r="O1295" s="45">
        <v>0.71936992071744676</v>
      </c>
    </row>
    <row r="1296" spans="1:15" x14ac:dyDescent="0.3">
      <c r="A1296" s="43"/>
      <c r="B1296" s="17">
        <v>7397.5988710000001</v>
      </c>
      <c r="D1296" s="46">
        <f t="shared" si="20"/>
        <v>7397.5988710000001</v>
      </c>
      <c r="G1296" s="44">
        <v>43519.916666666664</v>
      </c>
      <c r="H1296" s="43">
        <v>0</v>
      </c>
      <c r="I1296" s="43">
        <v>0.298778989822653</v>
      </c>
      <c r="J1296" s="43">
        <v>0</v>
      </c>
      <c r="K1296" s="43">
        <v>0.24298713</v>
      </c>
      <c r="L1296" s="43"/>
      <c r="M1296" s="43">
        <v>0</v>
      </c>
      <c r="N1296" s="43">
        <v>0.37418758902267901</v>
      </c>
      <c r="O1296" s="45">
        <v>0.71936992071744676</v>
      </c>
    </row>
    <row r="1297" spans="1:15" x14ac:dyDescent="0.3">
      <c r="A1297" s="43"/>
      <c r="B1297" s="17">
        <v>7397.5988710000001</v>
      </c>
      <c r="D1297" s="46">
        <f t="shared" si="20"/>
        <v>7397.5988710000001</v>
      </c>
      <c r="G1297" s="44">
        <v>43519.958333333336</v>
      </c>
      <c r="H1297" s="43">
        <v>0</v>
      </c>
      <c r="I1297" s="43">
        <v>0.323568051178727</v>
      </c>
      <c r="J1297" s="43">
        <v>0</v>
      </c>
      <c r="K1297" s="43">
        <v>0.25946811199999997</v>
      </c>
      <c r="L1297" s="43"/>
      <c r="M1297" s="43">
        <v>0</v>
      </c>
      <c r="N1297" s="43">
        <v>0.31879007749118299</v>
      </c>
      <c r="O1297" s="45">
        <v>0.71936992071744676</v>
      </c>
    </row>
    <row r="1298" spans="1:15" x14ac:dyDescent="0.3">
      <c r="A1298" s="43"/>
      <c r="B1298" s="17">
        <v>7397.5988710000001</v>
      </c>
      <c r="D1298" s="46">
        <f t="shared" si="20"/>
        <v>7397.5988710000001</v>
      </c>
      <c r="G1298" s="44">
        <v>43520</v>
      </c>
      <c r="H1298" s="43">
        <v>0</v>
      </c>
      <c r="I1298" s="43">
        <v>0.35356205024083098</v>
      </c>
      <c r="J1298" s="43">
        <v>0</v>
      </c>
      <c r="K1298" s="43">
        <v>0.25300145000000002</v>
      </c>
      <c r="L1298" s="43"/>
      <c r="M1298" s="43">
        <v>0</v>
      </c>
      <c r="N1298" s="43">
        <v>0.279247092455713</v>
      </c>
      <c r="O1298" s="45">
        <v>0.80100872661889755</v>
      </c>
    </row>
    <row r="1299" spans="1:15" x14ac:dyDescent="0.3">
      <c r="A1299" s="43"/>
      <c r="B1299" s="17">
        <v>7397.5988710000001</v>
      </c>
      <c r="D1299" s="46">
        <f t="shared" si="20"/>
        <v>7397.5988710000001</v>
      </c>
      <c r="G1299" s="44">
        <v>43520.041666666664</v>
      </c>
      <c r="H1299" s="43">
        <v>0</v>
      </c>
      <c r="I1299" s="43">
        <v>0.36930683548541798</v>
      </c>
      <c r="J1299" s="43">
        <v>0</v>
      </c>
      <c r="K1299" s="43">
        <v>0.22432290699999999</v>
      </c>
      <c r="L1299" s="43"/>
      <c r="M1299" s="43">
        <v>0</v>
      </c>
      <c r="N1299" s="43">
        <v>0.25757144925235198</v>
      </c>
      <c r="O1299" s="45">
        <v>0.80100872661889755</v>
      </c>
    </row>
    <row r="1300" spans="1:15" x14ac:dyDescent="0.3">
      <c r="A1300" s="43"/>
      <c r="B1300" s="17">
        <v>7397.5988710000001</v>
      </c>
      <c r="D1300" s="46">
        <f t="shared" si="20"/>
        <v>7397.5988710000001</v>
      </c>
      <c r="G1300" s="44">
        <v>43520.083333333336</v>
      </c>
      <c r="H1300" s="43">
        <v>0</v>
      </c>
      <c r="I1300" s="43">
        <v>0.364302189760008</v>
      </c>
      <c r="J1300" s="43">
        <v>0</v>
      </c>
      <c r="K1300" s="43">
        <v>0.23883070200000001</v>
      </c>
      <c r="L1300" s="43"/>
      <c r="M1300" s="43">
        <v>0</v>
      </c>
      <c r="N1300" s="43">
        <v>0.23229956333131499</v>
      </c>
      <c r="O1300" s="45">
        <v>0.80100872661889755</v>
      </c>
    </row>
    <row r="1301" spans="1:15" x14ac:dyDescent="0.3">
      <c r="A1301" s="43"/>
      <c r="B1301" s="17">
        <v>7397.5988710000001</v>
      </c>
      <c r="D1301" s="46">
        <f t="shared" si="20"/>
        <v>7397.5988710000001</v>
      </c>
      <c r="G1301" s="44">
        <v>43520.125</v>
      </c>
      <c r="H1301" s="43">
        <v>0</v>
      </c>
      <c r="I1301" s="43">
        <v>0.35174968784015098</v>
      </c>
      <c r="J1301" s="43">
        <v>0</v>
      </c>
      <c r="K1301" s="43">
        <v>0.236059554</v>
      </c>
      <c r="L1301" s="43"/>
      <c r="M1301" s="43">
        <v>0</v>
      </c>
      <c r="N1301" s="43">
        <v>0.20856840530524801</v>
      </c>
      <c r="O1301" s="45">
        <v>0.80100872661889755</v>
      </c>
    </row>
    <row r="1302" spans="1:15" x14ac:dyDescent="0.3">
      <c r="A1302" s="43"/>
      <c r="B1302" s="17">
        <v>7397.5988710000001</v>
      </c>
      <c r="D1302" s="46">
        <f t="shared" si="20"/>
        <v>7397.5988710000001</v>
      </c>
      <c r="G1302" s="44">
        <v>43520.166666666664</v>
      </c>
      <c r="H1302" s="43">
        <v>0</v>
      </c>
      <c r="I1302" s="43">
        <v>0.33868630023660901</v>
      </c>
      <c r="J1302" s="43">
        <v>0</v>
      </c>
      <c r="K1302" s="43">
        <v>0.25011129500000001</v>
      </c>
      <c r="L1302" s="43"/>
      <c r="M1302" s="43">
        <v>0</v>
      </c>
      <c r="N1302" s="43">
        <v>0.18116043477319199</v>
      </c>
      <c r="O1302" s="45">
        <v>0.80100872661889755</v>
      </c>
    </row>
    <row r="1303" spans="1:15" x14ac:dyDescent="0.3">
      <c r="A1303" s="43"/>
      <c r="B1303" s="17">
        <v>7397.5988710000001</v>
      </c>
      <c r="D1303" s="46">
        <f t="shared" si="20"/>
        <v>7397.5988710000001</v>
      </c>
      <c r="G1303" s="44">
        <v>43520.208333333336</v>
      </c>
      <c r="H1303" s="43">
        <v>0</v>
      </c>
      <c r="I1303" s="43">
        <v>0.32840961859725698</v>
      </c>
      <c r="J1303" s="43">
        <v>0</v>
      </c>
      <c r="K1303" s="43">
        <v>0.27457449299999998</v>
      </c>
      <c r="L1303" s="43"/>
      <c r="M1303" s="43">
        <v>0</v>
      </c>
      <c r="N1303" s="43">
        <v>0.166690267127691</v>
      </c>
      <c r="O1303" s="45">
        <v>0.80100872661889755</v>
      </c>
    </row>
    <row r="1304" spans="1:15" x14ac:dyDescent="0.3">
      <c r="A1304" s="43"/>
      <c r="B1304" s="17">
        <v>7397.5988710000001</v>
      </c>
      <c r="D1304" s="46">
        <f t="shared" si="20"/>
        <v>7397.5988710000001</v>
      </c>
      <c r="G1304" s="44">
        <v>43520.25</v>
      </c>
      <c r="H1304" s="43">
        <v>0</v>
      </c>
      <c r="I1304" s="43">
        <v>0.33180963052901902</v>
      </c>
      <c r="J1304" s="43">
        <v>0</v>
      </c>
      <c r="K1304" s="43">
        <v>0.29194310899999998</v>
      </c>
      <c r="L1304" s="43"/>
      <c r="M1304" s="43">
        <v>0</v>
      </c>
      <c r="N1304" s="43">
        <v>0.17430067421359799</v>
      </c>
      <c r="O1304" s="45">
        <v>0.80100872661889755</v>
      </c>
    </row>
    <row r="1305" spans="1:15" x14ac:dyDescent="0.3">
      <c r="A1305" s="43"/>
      <c r="B1305" s="17">
        <v>7397.5988710000001</v>
      </c>
      <c r="D1305" s="46">
        <f t="shared" si="20"/>
        <v>7397.5988710000001</v>
      </c>
      <c r="G1305" s="44">
        <v>43520.291666666664</v>
      </c>
      <c r="H1305" s="43">
        <v>1.59769077493879E-4</v>
      </c>
      <c r="I1305" s="43">
        <v>0.33586219376044402</v>
      </c>
      <c r="J1305" s="43">
        <v>0</v>
      </c>
      <c r="K1305" s="43">
        <v>0.30012862099999998</v>
      </c>
      <c r="L1305" s="43"/>
      <c r="M1305" s="43">
        <v>7.3912781036039002E-4</v>
      </c>
      <c r="N1305" s="43">
        <v>0.20676619010493</v>
      </c>
      <c r="O1305" s="45">
        <v>0.80100872661889755</v>
      </c>
    </row>
    <row r="1306" spans="1:15" x14ac:dyDescent="0.3">
      <c r="A1306" s="43"/>
      <c r="B1306" s="17">
        <v>7397.5988710000001</v>
      </c>
      <c r="D1306" s="46">
        <f t="shared" si="20"/>
        <v>7397.5988710000001</v>
      </c>
      <c r="G1306" s="44">
        <v>43520.333333333336</v>
      </c>
      <c r="H1306" s="43">
        <v>0.13611633482924701</v>
      </c>
      <c r="I1306" s="43">
        <v>0.35295137177369301</v>
      </c>
      <c r="J1306" s="43">
        <v>3.8666399999999997E-2</v>
      </c>
      <c r="K1306" s="43">
        <v>0.30307642000000001</v>
      </c>
      <c r="L1306" s="43"/>
      <c r="M1306" s="43">
        <v>8.9497437172179006E-2</v>
      </c>
      <c r="N1306" s="43">
        <v>0.26669939711567398</v>
      </c>
      <c r="O1306" s="45">
        <v>0.80100872661889755</v>
      </c>
    </row>
    <row r="1307" spans="1:15" x14ac:dyDescent="0.3">
      <c r="A1307" s="43"/>
      <c r="B1307" s="17">
        <v>7397.5988710000001</v>
      </c>
      <c r="D1307" s="46">
        <f t="shared" si="20"/>
        <v>7397.5988710000001</v>
      </c>
      <c r="G1307" s="44">
        <v>43520.375</v>
      </c>
      <c r="H1307" s="43">
        <v>0.63626523767231802</v>
      </c>
      <c r="I1307" s="43">
        <v>0.35249696384182699</v>
      </c>
      <c r="J1307" s="43">
        <v>0.32687919999999998</v>
      </c>
      <c r="K1307" s="43">
        <v>0.30565170000000003</v>
      </c>
      <c r="L1307" s="43"/>
      <c r="M1307" s="43">
        <v>0.31205203294032602</v>
      </c>
      <c r="N1307" s="43">
        <v>0.30006911255714902</v>
      </c>
      <c r="O1307" s="45">
        <v>0.80100872661889755</v>
      </c>
    </row>
    <row r="1308" spans="1:15" x14ac:dyDescent="0.3">
      <c r="A1308" s="43"/>
      <c r="B1308" s="17">
        <v>7397.5988710000001</v>
      </c>
      <c r="D1308" s="46">
        <f t="shared" si="20"/>
        <v>7397.5988710000001</v>
      </c>
      <c r="G1308" s="44">
        <v>43520.416666666664</v>
      </c>
      <c r="H1308" s="43">
        <v>0.98502476238596703</v>
      </c>
      <c r="I1308" s="43">
        <v>0.34079195747587698</v>
      </c>
      <c r="J1308" s="43">
        <v>0.68018319999999999</v>
      </c>
      <c r="K1308" s="43">
        <v>0.30194305300000002</v>
      </c>
      <c r="L1308" s="43"/>
      <c r="M1308" s="43">
        <v>0.54416077311821298</v>
      </c>
      <c r="N1308" s="43">
        <v>0.31658919544880298</v>
      </c>
      <c r="O1308" s="45">
        <v>0.80100872661889755</v>
      </c>
    </row>
    <row r="1309" spans="1:15" x14ac:dyDescent="0.3">
      <c r="A1309" s="43"/>
      <c r="B1309" s="17">
        <v>7397.5988710000001</v>
      </c>
      <c r="D1309" s="46">
        <f t="shared" si="20"/>
        <v>7397.5988710000001</v>
      </c>
      <c r="G1309" s="44">
        <v>43520.458333333336</v>
      </c>
      <c r="H1309" s="43">
        <v>1.17563448401218</v>
      </c>
      <c r="I1309" s="43">
        <v>0.32042891787218403</v>
      </c>
      <c r="J1309" s="43">
        <v>0.96655080000000004</v>
      </c>
      <c r="K1309" s="43">
        <v>0.25308850599999999</v>
      </c>
      <c r="L1309" s="43"/>
      <c r="M1309" s="43">
        <v>0.72565769525809498</v>
      </c>
      <c r="N1309" s="43">
        <v>0.321111992476457</v>
      </c>
      <c r="O1309" s="45">
        <v>0.80100872661889755</v>
      </c>
    </row>
    <row r="1310" spans="1:15" x14ac:dyDescent="0.3">
      <c r="A1310" s="43"/>
      <c r="B1310" s="17">
        <v>7397.5988710000001</v>
      </c>
      <c r="D1310" s="46">
        <f t="shared" si="20"/>
        <v>7397.5988710000001</v>
      </c>
      <c r="G1310" s="44">
        <v>43520.5</v>
      </c>
      <c r="H1310" s="43">
        <v>1.29676820448082</v>
      </c>
      <c r="I1310" s="43">
        <v>0.306716393851588</v>
      </c>
      <c r="J1310" s="43">
        <v>1.1558280000000001</v>
      </c>
      <c r="K1310" s="43">
        <v>0.19178990700000001</v>
      </c>
      <c r="L1310" s="43"/>
      <c r="M1310" s="43">
        <v>0.80394131769201505</v>
      </c>
      <c r="N1310" s="43">
        <v>0.36824937193927798</v>
      </c>
      <c r="O1310" s="45">
        <v>0.80100872661889755</v>
      </c>
    </row>
    <row r="1311" spans="1:15" x14ac:dyDescent="0.3">
      <c r="A1311" s="43"/>
      <c r="B1311" s="17">
        <v>7397.5988710000001</v>
      </c>
      <c r="D1311" s="46">
        <f t="shared" si="20"/>
        <v>7397.5988710000001</v>
      </c>
      <c r="G1311" s="44">
        <v>43520.541666666664</v>
      </c>
      <c r="H1311" s="43">
        <v>1.3338965620680601</v>
      </c>
      <c r="I1311" s="43">
        <v>0.29007896112738801</v>
      </c>
      <c r="J1311" s="43">
        <v>1.2177456</v>
      </c>
      <c r="K1311" s="43">
        <v>0.13495022000000001</v>
      </c>
      <c r="L1311" s="43"/>
      <c r="M1311" s="43">
        <v>0.78758106654673798</v>
      </c>
      <c r="N1311" s="43">
        <v>0.432475911871742</v>
      </c>
      <c r="O1311" s="45">
        <v>0.80100872661889755</v>
      </c>
    </row>
    <row r="1312" spans="1:15" x14ac:dyDescent="0.3">
      <c r="A1312" s="43"/>
      <c r="B1312" s="17">
        <v>7397.5988710000001</v>
      </c>
      <c r="D1312" s="46">
        <f t="shared" si="20"/>
        <v>7397.5988710000001</v>
      </c>
      <c r="G1312" s="44">
        <v>43520.583333333336</v>
      </c>
      <c r="H1312" s="43">
        <v>1.30040113466</v>
      </c>
      <c r="I1312" s="43">
        <v>0.27875008706909599</v>
      </c>
      <c r="J1312" s="43">
        <v>1.1632796000000001</v>
      </c>
      <c r="K1312" s="43">
        <v>0.12123614100000001</v>
      </c>
      <c r="L1312" s="43"/>
      <c r="M1312" s="43">
        <v>0.68536800247538898</v>
      </c>
      <c r="N1312" s="43">
        <v>0.48336728340700902</v>
      </c>
      <c r="O1312" s="45">
        <v>0.80100872661889755</v>
      </c>
    </row>
    <row r="1313" spans="1:15" x14ac:dyDescent="0.3">
      <c r="A1313" s="43"/>
      <c r="B1313" s="17">
        <v>7397.5988710000001</v>
      </c>
      <c r="D1313" s="46">
        <f t="shared" si="20"/>
        <v>7397.5988710000001</v>
      </c>
      <c r="G1313" s="44">
        <v>43520.625</v>
      </c>
      <c r="H1313" s="43">
        <v>1.22551616405375</v>
      </c>
      <c r="I1313" s="43">
        <v>0.27345355861973297</v>
      </c>
      <c r="J1313" s="43">
        <v>1.03113559999999</v>
      </c>
      <c r="K1313" s="43">
        <v>0.11128028</v>
      </c>
      <c r="L1313" s="43"/>
      <c r="M1313" s="43">
        <v>0.53151698255756696</v>
      </c>
      <c r="N1313" s="43">
        <v>0.50506670290887701</v>
      </c>
      <c r="O1313" s="45">
        <v>0.80100872661889755</v>
      </c>
    </row>
    <row r="1314" spans="1:15" x14ac:dyDescent="0.3">
      <c r="A1314" s="43"/>
      <c r="B1314" s="17">
        <v>7397.5988710000001</v>
      </c>
      <c r="D1314" s="46">
        <f t="shared" si="20"/>
        <v>7397.5988710000001</v>
      </c>
      <c r="G1314" s="44">
        <v>43520.666666666664</v>
      </c>
      <c r="H1314" s="43">
        <v>1.04197155585165</v>
      </c>
      <c r="I1314" s="43">
        <v>0.27022405536317201</v>
      </c>
      <c r="J1314" s="43">
        <v>0.79937919999999996</v>
      </c>
      <c r="K1314" s="43">
        <v>9.7512676000000006E-2</v>
      </c>
      <c r="L1314" s="43"/>
      <c r="M1314" s="43">
        <v>0.32939804266558698</v>
      </c>
      <c r="N1314" s="43">
        <v>0.49599744982041999</v>
      </c>
      <c r="O1314" s="45">
        <v>0.80100872661889755</v>
      </c>
    </row>
    <row r="1315" spans="1:15" x14ac:dyDescent="0.3">
      <c r="A1315" s="43"/>
      <c r="B1315" s="17">
        <v>7397.5988710000001</v>
      </c>
      <c r="D1315" s="46">
        <f t="shared" si="20"/>
        <v>7397.5988710000001</v>
      </c>
      <c r="G1315" s="44">
        <v>43520.708333333336</v>
      </c>
      <c r="H1315" s="43">
        <v>0.63763110760886199</v>
      </c>
      <c r="I1315" s="43">
        <v>0.261087889423888</v>
      </c>
      <c r="J1315" s="43">
        <v>0.48510599999999998</v>
      </c>
      <c r="K1315" s="43">
        <v>9.5966308E-2</v>
      </c>
      <c r="L1315" s="43"/>
      <c r="M1315" s="43">
        <v>0.124647222105655</v>
      </c>
      <c r="N1315" s="43">
        <v>0.45041504323004</v>
      </c>
      <c r="O1315" s="45">
        <v>0.80100872661889755</v>
      </c>
    </row>
    <row r="1316" spans="1:15" x14ac:dyDescent="0.3">
      <c r="A1316" s="43"/>
      <c r="B1316" s="17">
        <v>7397.5988710000001</v>
      </c>
      <c r="D1316" s="46">
        <f t="shared" si="20"/>
        <v>7397.5988710000001</v>
      </c>
      <c r="G1316" s="44">
        <v>43520.75</v>
      </c>
      <c r="H1316" s="43">
        <v>0.118300081438923</v>
      </c>
      <c r="I1316" s="43">
        <v>0.26266703638925398</v>
      </c>
      <c r="J1316" s="43">
        <v>0.15819079999999999</v>
      </c>
      <c r="K1316" s="43">
        <v>0.12489895500000001</v>
      </c>
      <c r="L1316" s="43"/>
      <c r="M1316" s="43">
        <v>8.6130685818839696E-3</v>
      </c>
      <c r="N1316" s="43">
        <v>0.42349003802552498</v>
      </c>
      <c r="O1316" s="45">
        <v>0.80100872661889755</v>
      </c>
    </row>
    <row r="1317" spans="1:15" x14ac:dyDescent="0.3">
      <c r="A1317" s="43"/>
      <c r="B1317" s="17">
        <v>7397.5988710000001</v>
      </c>
      <c r="D1317" s="46">
        <f t="shared" si="20"/>
        <v>7397.5988710000001</v>
      </c>
      <c r="G1317" s="44">
        <v>43520.791666666664</v>
      </c>
      <c r="H1317" s="43">
        <v>0</v>
      </c>
      <c r="I1317" s="43">
        <v>0.26570815117166602</v>
      </c>
      <c r="J1317" s="43">
        <v>8.0000000000000004E-4</v>
      </c>
      <c r="K1317" s="43">
        <v>0.15228423599999999</v>
      </c>
      <c r="L1317" s="43"/>
      <c r="M1317" s="43">
        <v>0</v>
      </c>
      <c r="N1317" s="43">
        <v>0.45040111003528699</v>
      </c>
      <c r="O1317" s="45">
        <v>0.80100872661889755</v>
      </c>
    </row>
    <row r="1318" spans="1:15" x14ac:dyDescent="0.3">
      <c r="A1318" s="43"/>
      <c r="B1318" s="17">
        <v>7397.5988710000001</v>
      </c>
      <c r="D1318" s="46">
        <f t="shared" si="20"/>
        <v>7397.5988710000001</v>
      </c>
      <c r="G1318" s="44">
        <v>43520.833333333336</v>
      </c>
      <c r="H1318" s="43">
        <v>0</v>
      </c>
      <c r="I1318" s="43">
        <v>0.293771399234044</v>
      </c>
      <c r="J1318" s="43">
        <v>0</v>
      </c>
      <c r="K1318" s="43">
        <v>0.21254877899999999</v>
      </c>
      <c r="L1318" s="43"/>
      <c r="M1318" s="43">
        <v>0</v>
      </c>
      <c r="N1318" s="43">
        <v>0.50309146080061895</v>
      </c>
      <c r="O1318" s="45">
        <v>0.80100872661889755</v>
      </c>
    </row>
    <row r="1319" spans="1:15" x14ac:dyDescent="0.3">
      <c r="A1319" s="43"/>
      <c r="B1319" s="17">
        <v>7397.5988710000001</v>
      </c>
      <c r="D1319" s="46">
        <f t="shared" si="20"/>
        <v>7397.5988710000001</v>
      </c>
      <c r="G1319" s="44">
        <v>43520.875</v>
      </c>
      <c r="H1319" s="43">
        <v>0</v>
      </c>
      <c r="I1319" s="43">
        <v>0.32348953209357401</v>
      </c>
      <c r="J1319" s="43">
        <v>0</v>
      </c>
      <c r="K1319" s="43">
        <v>0.27787863800000001</v>
      </c>
      <c r="L1319" s="43"/>
      <c r="M1319" s="43">
        <v>0</v>
      </c>
      <c r="N1319" s="43">
        <v>0.54919507693234304</v>
      </c>
      <c r="O1319" s="45">
        <v>0.80100872661889755</v>
      </c>
    </row>
    <row r="1320" spans="1:15" x14ac:dyDescent="0.3">
      <c r="A1320" s="43"/>
      <c r="B1320" s="17">
        <v>7397.5988710000001</v>
      </c>
      <c r="D1320" s="46">
        <f t="shared" si="20"/>
        <v>7397.5988710000001</v>
      </c>
      <c r="G1320" s="44">
        <v>43520.916666666664</v>
      </c>
      <c r="H1320" s="43">
        <v>0</v>
      </c>
      <c r="I1320" s="43">
        <v>0.33296281277714401</v>
      </c>
      <c r="J1320" s="43">
        <v>0</v>
      </c>
      <c r="K1320" s="43">
        <v>0.32100630200000002</v>
      </c>
      <c r="L1320" s="43"/>
      <c r="M1320" s="43">
        <v>0</v>
      </c>
      <c r="N1320" s="43">
        <v>0.58317397117721104</v>
      </c>
      <c r="O1320" s="45">
        <v>0.80100872661889755</v>
      </c>
    </row>
    <row r="1321" spans="1:15" x14ac:dyDescent="0.3">
      <c r="A1321" s="43"/>
      <c r="B1321" s="17">
        <v>7397.5988710000001</v>
      </c>
      <c r="D1321" s="46">
        <f t="shared" si="20"/>
        <v>7397.5988710000001</v>
      </c>
      <c r="G1321" s="44">
        <v>43520.958333333336</v>
      </c>
      <c r="H1321" s="43">
        <v>0</v>
      </c>
      <c r="I1321" s="43">
        <v>0.331707971543512</v>
      </c>
      <c r="J1321" s="43">
        <v>0</v>
      </c>
      <c r="K1321" s="43">
        <v>0.32564530800000002</v>
      </c>
      <c r="L1321" s="43"/>
      <c r="M1321" s="43">
        <v>0</v>
      </c>
      <c r="N1321" s="43">
        <v>0.61071962786988998</v>
      </c>
      <c r="O1321" s="45">
        <v>0.80100872661889755</v>
      </c>
    </row>
    <row r="1322" spans="1:15" x14ac:dyDescent="0.3">
      <c r="A1322" s="43"/>
      <c r="B1322" s="17">
        <v>7397.5988710000001</v>
      </c>
      <c r="D1322" s="46">
        <f t="shared" si="20"/>
        <v>7397.5988710000001</v>
      </c>
      <c r="G1322" s="44">
        <v>43521</v>
      </c>
      <c r="H1322" s="43">
        <v>0</v>
      </c>
      <c r="I1322" s="43">
        <v>0.328644079276738</v>
      </c>
      <c r="J1322" s="43">
        <v>0</v>
      </c>
      <c r="K1322" s="43">
        <v>0.305599177</v>
      </c>
      <c r="L1322" s="43"/>
      <c r="M1322" s="43">
        <v>0</v>
      </c>
      <c r="N1322" s="43">
        <v>0.63496108472231005</v>
      </c>
      <c r="O1322" s="45">
        <v>0.85474975706940226</v>
      </c>
    </row>
    <row r="1323" spans="1:15" x14ac:dyDescent="0.3">
      <c r="A1323" s="43"/>
      <c r="B1323" s="17">
        <v>7397.5988710000001</v>
      </c>
      <c r="D1323" s="46">
        <f t="shared" si="20"/>
        <v>7397.5988710000001</v>
      </c>
      <c r="G1323" s="44">
        <v>43521.041666666664</v>
      </c>
      <c r="H1323" s="43">
        <v>0</v>
      </c>
      <c r="I1323" s="43">
        <v>0.32493823775129499</v>
      </c>
      <c r="J1323" s="43">
        <v>0</v>
      </c>
      <c r="K1323" s="43">
        <v>0.25699979499999998</v>
      </c>
      <c r="L1323" s="43"/>
      <c r="M1323" s="43">
        <v>0</v>
      </c>
      <c r="N1323" s="43">
        <v>0.65225589333553602</v>
      </c>
      <c r="O1323" s="45">
        <v>0.85474975706940226</v>
      </c>
    </row>
    <row r="1324" spans="1:15" x14ac:dyDescent="0.3">
      <c r="A1324" s="43"/>
      <c r="B1324" s="17">
        <v>7397.5988710000001</v>
      </c>
      <c r="D1324" s="46">
        <f t="shared" si="20"/>
        <v>7397.5988710000001</v>
      </c>
      <c r="G1324" s="44">
        <v>43521.083333333336</v>
      </c>
      <c r="H1324" s="43">
        <v>0</v>
      </c>
      <c r="I1324" s="43">
        <v>0.32145536534725</v>
      </c>
      <c r="J1324" s="43">
        <v>0</v>
      </c>
      <c r="K1324" s="43">
        <v>0.19697203599999999</v>
      </c>
      <c r="L1324" s="43"/>
      <c r="M1324" s="43">
        <v>0</v>
      </c>
      <c r="N1324" s="43">
        <v>0.64872819114640601</v>
      </c>
      <c r="O1324" s="45">
        <v>0.85474975706940226</v>
      </c>
    </row>
    <row r="1325" spans="1:15" x14ac:dyDescent="0.3">
      <c r="A1325" s="43"/>
      <c r="B1325" s="17">
        <v>7397.5988710000001</v>
      </c>
      <c r="D1325" s="46">
        <f t="shared" si="20"/>
        <v>7397.5988710000001</v>
      </c>
      <c r="G1325" s="44">
        <v>43521.125</v>
      </c>
      <c r="H1325" s="43">
        <v>0</v>
      </c>
      <c r="I1325" s="43">
        <v>0.31530770847599499</v>
      </c>
      <c r="J1325" s="43">
        <v>0</v>
      </c>
      <c r="K1325" s="43">
        <v>0.157580367</v>
      </c>
      <c r="L1325" s="43"/>
      <c r="M1325" s="43">
        <v>0</v>
      </c>
      <c r="N1325" s="43">
        <v>0.63670206660599604</v>
      </c>
      <c r="O1325" s="45">
        <v>0.85474975706940226</v>
      </c>
    </row>
    <row r="1326" spans="1:15" x14ac:dyDescent="0.3">
      <c r="A1326" s="43"/>
      <c r="B1326" s="17">
        <v>7397.5988710000001</v>
      </c>
      <c r="D1326" s="46">
        <f t="shared" si="20"/>
        <v>7397.5988710000001</v>
      </c>
      <c r="G1326" s="44">
        <v>43521.166666666664</v>
      </c>
      <c r="H1326" s="43">
        <v>0</v>
      </c>
      <c r="I1326" s="43">
        <v>0.30644421065266902</v>
      </c>
      <c r="J1326" s="43">
        <v>0</v>
      </c>
      <c r="K1326" s="43">
        <v>0.14134514000000001</v>
      </c>
      <c r="L1326" s="43"/>
      <c r="M1326" s="43">
        <v>0</v>
      </c>
      <c r="N1326" s="43">
        <v>0.60789801935675802</v>
      </c>
      <c r="O1326" s="45">
        <v>0.85474975706940226</v>
      </c>
    </row>
    <row r="1327" spans="1:15" x14ac:dyDescent="0.3">
      <c r="A1327" s="43"/>
      <c r="B1327" s="17">
        <v>7397.5988710000001</v>
      </c>
      <c r="D1327" s="46">
        <f t="shared" si="20"/>
        <v>7397.5988710000001</v>
      </c>
      <c r="G1327" s="44">
        <v>43521.208333333336</v>
      </c>
      <c r="H1327" s="43">
        <v>0</v>
      </c>
      <c r="I1327" s="43">
        <v>0.30377730086513299</v>
      </c>
      <c r="J1327" s="43">
        <v>0</v>
      </c>
      <c r="K1327" s="43">
        <v>0.121230741</v>
      </c>
      <c r="L1327" s="43"/>
      <c r="M1327" s="43">
        <v>0</v>
      </c>
      <c r="N1327" s="43">
        <v>0.590880869938603</v>
      </c>
      <c r="O1327" s="45">
        <v>0.85474975706940226</v>
      </c>
    </row>
    <row r="1328" spans="1:15" x14ac:dyDescent="0.3">
      <c r="A1328" s="43"/>
      <c r="B1328" s="17">
        <v>7397.5988710000001</v>
      </c>
      <c r="D1328" s="46">
        <f t="shared" si="20"/>
        <v>7397.5988710000001</v>
      </c>
      <c r="G1328" s="44">
        <v>43521.25</v>
      </c>
      <c r="H1328" s="43">
        <v>0</v>
      </c>
      <c r="I1328" s="43">
        <v>0.32987521923410101</v>
      </c>
      <c r="J1328" s="43">
        <v>0</v>
      </c>
      <c r="K1328" s="43">
        <v>0.116676799</v>
      </c>
      <c r="L1328" s="43"/>
      <c r="M1328" s="43">
        <v>0</v>
      </c>
      <c r="N1328" s="43">
        <v>0.60781212828481901</v>
      </c>
      <c r="O1328" s="45">
        <v>0.85474975706940226</v>
      </c>
    </row>
    <row r="1329" spans="1:15" x14ac:dyDescent="0.3">
      <c r="A1329" s="43"/>
      <c r="B1329" s="17">
        <v>7397.5988710000001</v>
      </c>
      <c r="D1329" s="46">
        <f t="shared" si="20"/>
        <v>7397.5988710000001</v>
      </c>
      <c r="G1329" s="44">
        <v>43521.291666666664</v>
      </c>
      <c r="H1329" s="43">
        <v>2.35117661999859E-4</v>
      </c>
      <c r="I1329" s="43">
        <v>0.39042280992252398</v>
      </c>
      <c r="J1329" s="43">
        <v>0</v>
      </c>
      <c r="K1329" s="43">
        <v>9.9629541000000002E-2</v>
      </c>
      <c r="L1329" s="43"/>
      <c r="M1329" s="43">
        <v>3.4453243228483401E-3</v>
      </c>
      <c r="N1329" s="43">
        <v>0.66889012406788095</v>
      </c>
      <c r="O1329" s="45">
        <v>0.85474975706940226</v>
      </c>
    </row>
    <row r="1330" spans="1:15" x14ac:dyDescent="0.3">
      <c r="A1330" s="43"/>
      <c r="B1330" s="17">
        <v>7397.5988710000001</v>
      </c>
      <c r="D1330" s="46">
        <f t="shared" si="20"/>
        <v>7397.5988710000001</v>
      </c>
      <c r="G1330" s="44">
        <v>43521.333333333336</v>
      </c>
      <c r="H1330" s="43">
        <v>0.15407597078184601</v>
      </c>
      <c r="I1330" s="43">
        <v>0.44495307721204103</v>
      </c>
      <c r="J1330" s="43">
        <v>3.3538400000000003E-2</v>
      </c>
      <c r="K1330" s="43">
        <v>6.4632075999999997E-2</v>
      </c>
      <c r="L1330" s="43"/>
      <c r="M1330" s="43">
        <v>0.120631561981598</v>
      </c>
      <c r="N1330" s="43">
        <v>0.72000069821081003</v>
      </c>
      <c r="O1330" s="45">
        <v>0.85474975706940226</v>
      </c>
    </row>
    <row r="1331" spans="1:15" x14ac:dyDescent="0.3">
      <c r="A1331" s="43"/>
      <c r="B1331" s="17">
        <v>7397.5988710000001</v>
      </c>
      <c r="D1331" s="46">
        <f t="shared" si="20"/>
        <v>7397.5988710000001</v>
      </c>
      <c r="G1331" s="44">
        <v>43521.375</v>
      </c>
      <c r="H1331" s="43">
        <v>0.66497949065564599</v>
      </c>
      <c r="I1331" s="43">
        <v>0.46796767422478402</v>
      </c>
      <c r="J1331" s="43">
        <v>0.26507919999999902</v>
      </c>
      <c r="K1331" s="43">
        <v>3.2088892000000001E-2</v>
      </c>
      <c r="L1331" s="43"/>
      <c r="M1331" s="43">
        <v>0.38559786027709497</v>
      </c>
      <c r="N1331" s="43">
        <v>0.74430639575366897</v>
      </c>
      <c r="O1331" s="45">
        <v>0.85474975706940226</v>
      </c>
    </row>
    <row r="1332" spans="1:15" x14ac:dyDescent="0.3">
      <c r="A1332" s="43"/>
      <c r="B1332" s="17">
        <v>7397.5988710000001</v>
      </c>
      <c r="D1332" s="46">
        <f t="shared" si="20"/>
        <v>7397.5988710000001</v>
      </c>
      <c r="G1332" s="44">
        <v>43521.416666666664</v>
      </c>
      <c r="H1332" s="43">
        <v>0.99422428357904302</v>
      </c>
      <c r="I1332" s="43">
        <v>0.49194217594852302</v>
      </c>
      <c r="J1332" s="43">
        <v>0.53799799999999998</v>
      </c>
      <c r="K1332" s="43">
        <v>1.5966306E-2</v>
      </c>
      <c r="L1332" s="43"/>
      <c r="M1332" s="43">
        <v>0.66215869250692505</v>
      </c>
      <c r="N1332" s="43">
        <v>0.72471445500889198</v>
      </c>
      <c r="O1332" s="45">
        <v>0.85474975706940226</v>
      </c>
    </row>
    <row r="1333" spans="1:15" x14ac:dyDescent="0.3">
      <c r="A1333" s="43"/>
      <c r="B1333" s="17">
        <v>7397.5988710000001</v>
      </c>
      <c r="D1333" s="46">
        <f t="shared" si="20"/>
        <v>7397.5988710000001</v>
      </c>
      <c r="G1333" s="44">
        <v>43521.458333333336</v>
      </c>
      <c r="H1333" s="43">
        <v>1.1644753334161599</v>
      </c>
      <c r="I1333" s="43">
        <v>0.52475907552798895</v>
      </c>
      <c r="J1333" s="43">
        <v>0.75508999999999904</v>
      </c>
      <c r="K1333" s="43">
        <v>9.7167650000000005E-3</v>
      </c>
      <c r="L1333" s="43"/>
      <c r="M1333" s="43">
        <v>0.86768536528981499</v>
      </c>
      <c r="N1333" s="43">
        <v>0.68279232591748296</v>
      </c>
      <c r="O1333" s="45">
        <v>0.85474975706940226</v>
      </c>
    </row>
    <row r="1334" spans="1:15" x14ac:dyDescent="0.3">
      <c r="A1334" s="43"/>
      <c r="B1334" s="17">
        <v>7397.5988710000001</v>
      </c>
      <c r="D1334" s="46">
        <f t="shared" si="20"/>
        <v>7397.5988710000001</v>
      </c>
      <c r="G1334" s="44">
        <v>43521.5</v>
      </c>
      <c r="H1334" s="43">
        <v>1.26979194175758</v>
      </c>
      <c r="I1334" s="43">
        <v>0.57728061240222295</v>
      </c>
      <c r="J1334" s="43">
        <v>0.92751639999999902</v>
      </c>
      <c r="K1334" s="43">
        <v>8.4301180000000003E-3</v>
      </c>
      <c r="L1334" s="43"/>
      <c r="M1334" s="43">
        <v>0.97808165111141898</v>
      </c>
      <c r="N1334" s="43">
        <v>0.68499139808961595</v>
      </c>
      <c r="O1334" s="45">
        <v>0.85474975706940226</v>
      </c>
    </row>
    <row r="1335" spans="1:15" x14ac:dyDescent="0.3">
      <c r="A1335" s="43"/>
      <c r="B1335" s="17">
        <v>7397.5988710000001</v>
      </c>
      <c r="D1335" s="46">
        <f t="shared" si="20"/>
        <v>7397.5988710000001</v>
      </c>
      <c r="G1335" s="44">
        <v>43521.541666666664</v>
      </c>
      <c r="H1335" s="43">
        <v>1.2967575679360801</v>
      </c>
      <c r="I1335" s="43">
        <v>0.61911926501419801</v>
      </c>
      <c r="J1335" s="43">
        <v>1.0006944</v>
      </c>
      <c r="K1335" s="43">
        <v>1.9836952000000001E-2</v>
      </c>
      <c r="L1335" s="43"/>
      <c r="M1335" s="43">
        <v>0.98202525249905204</v>
      </c>
      <c r="N1335" s="43">
        <v>0.70724914382952497</v>
      </c>
      <c r="O1335" s="45">
        <v>0.85474975706940226</v>
      </c>
    </row>
    <row r="1336" spans="1:15" x14ac:dyDescent="0.3">
      <c r="A1336" s="43"/>
      <c r="B1336" s="17">
        <v>7397.5988710000001</v>
      </c>
      <c r="D1336" s="46">
        <f t="shared" si="20"/>
        <v>7397.5988710000001</v>
      </c>
      <c r="G1336" s="44">
        <v>43521.583333333336</v>
      </c>
      <c r="H1336" s="43">
        <v>1.25528516293821</v>
      </c>
      <c r="I1336" s="43">
        <v>0.64621803504960396</v>
      </c>
      <c r="J1336" s="43">
        <v>0.97587559999999995</v>
      </c>
      <c r="K1336" s="43">
        <v>5.5734816E-2</v>
      </c>
      <c r="L1336" s="43"/>
      <c r="M1336" s="43">
        <v>0.88338144103275695</v>
      </c>
      <c r="N1336" s="43">
        <v>0.72310215026757596</v>
      </c>
      <c r="O1336" s="45">
        <v>0.85474975706940226</v>
      </c>
    </row>
    <row r="1337" spans="1:15" x14ac:dyDescent="0.3">
      <c r="A1337" s="43"/>
      <c r="B1337" s="17">
        <v>7397.5988710000001</v>
      </c>
      <c r="D1337" s="46">
        <f t="shared" si="20"/>
        <v>7397.5988710000001</v>
      </c>
      <c r="G1337" s="44">
        <v>43521.625</v>
      </c>
      <c r="H1337" s="43">
        <v>1.18271819132138</v>
      </c>
      <c r="I1337" s="43">
        <v>0.65500395125590105</v>
      </c>
      <c r="J1337" s="43">
        <v>0.86660399999999904</v>
      </c>
      <c r="K1337" s="43">
        <v>9.9325245000000006E-2</v>
      </c>
      <c r="L1337" s="43"/>
      <c r="M1337" s="43">
        <v>0.720244274546047</v>
      </c>
      <c r="N1337" s="43">
        <v>0.72392297639843395</v>
      </c>
      <c r="O1337" s="45">
        <v>0.85474975706940226</v>
      </c>
    </row>
    <row r="1338" spans="1:15" x14ac:dyDescent="0.3">
      <c r="A1338" s="43"/>
      <c r="B1338" s="17">
        <v>7397.5988710000001</v>
      </c>
      <c r="D1338" s="46">
        <f t="shared" si="20"/>
        <v>7397.5988710000001</v>
      </c>
      <c r="G1338" s="44">
        <v>43521.666666666664</v>
      </c>
      <c r="H1338" s="43">
        <v>1.0091873832652101</v>
      </c>
      <c r="I1338" s="43">
        <v>0.64196371808822394</v>
      </c>
      <c r="J1338" s="43">
        <v>0.67411960000000004</v>
      </c>
      <c r="K1338" s="43">
        <v>0.15417193100000001</v>
      </c>
      <c r="L1338" s="43"/>
      <c r="M1338" s="43">
        <v>0.480038245826094</v>
      </c>
      <c r="N1338" s="43">
        <v>0.71931975934457304</v>
      </c>
      <c r="O1338" s="45">
        <v>0.85474975706940226</v>
      </c>
    </row>
    <row r="1339" spans="1:15" x14ac:dyDescent="0.3">
      <c r="A1339" s="43"/>
      <c r="B1339" s="17">
        <v>7397.5988710000001</v>
      </c>
      <c r="D1339" s="46">
        <f t="shared" si="20"/>
        <v>7397.5988710000001</v>
      </c>
      <c r="G1339" s="44">
        <v>43521.708333333336</v>
      </c>
      <c r="H1339" s="43">
        <v>0.62448734812703599</v>
      </c>
      <c r="I1339" s="43">
        <v>0.62058743082721202</v>
      </c>
      <c r="J1339" s="43">
        <v>0.41254639999999998</v>
      </c>
      <c r="K1339" s="43">
        <v>0.18872170099999999</v>
      </c>
      <c r="L1339" s="43"/>
      <c r="M1339" s="43">
        <v>0.19941500630479</v>
      </c>
      <c r="N1339" s="43">
        <v>0.69010367739969503</v>
      </c>
      <c r="O1339" s="45">
        <v>0.85474975706940226</v>
      </c>
    </row>
    <row r="1340" spans="1:15" x14ac:dyDescent="0.3">
      <c r="A1340" s="43"/>
      <c r="B1340" s="17">
        <v>7397.5988710000001</v>
      </c>
      <c r="D1340" s="46">
        <f t="shared" si="20"/>
        <v>7397.5988710000001</v>
      </c>
      <c r="G1340" s="44">
        <v>43521.75</v>
      </c>
      <c r="H1340" s="43">
        <v>0.118605792351308</v>
      </c>
      <c r="I1340" s="43">
        <v>0.53497929298692204</v>
      </c>
      <c r="J1340" s="43">
        <v>0.1356096</v>
      </c>
      <c r="K1340" s="43">
        <v>0.159510443</v>
      </c>
      <c r="L1340" s="43"/>
      <c r="M1340" s="43">
        <v>1.1432993605939801E-2</v>
      </c>
      <c r="N1340" s="43">
        <v>0.64958154019382297</v>
      </c>
      <c r="O1340" s="45">
        <v>0.85474975706940226</v>
      </c>
    </row>
    <row r="1341" spans="1:15" x14ac:dyDescent="0.3">
      <c r="A1341" s="43"/>
      <c r="B1341" s="17">
        <v>7397.5988710000001</v>
      </c>
      <c r="D1341" s="46">
        <f t="shared" si="20"/>
        <v>7397.5988710000001</v>
      </c>
      <c r="G1341" s="44">
        <v>43521.791666666664</v>
      </c>
      <c r="H1341" s="43">
        <v>0</v>
      </c>
      <c r="I1341" s="43">
        <v>0.48213118503395402</v>
      </c>
      <c r="J1341" s="43">
        <v>9.5759999999999997E-4</v>
      </c>
      <c r="K1341" s="43">
        <v>0.13319841900000001</v>
      </c>
      <c r="L1341" s="43"/>
      <c r="M1341" s="43">
        <v>0</v>
      </c>
      <c r="N1341" s="43">
        <v>0.63276713268792195</v>
      </c>
      <c r="O1341" s="45">
        <v>0.85474975706940226</v>
      </c>
    </row>
    <row r="1342" spans="1:15" x14ac:dyDescent="0.3">
      <c r="A1342" s="43"/>
      <c r="B1342" s="17">
        <v>7397.5988710000001</v>
      </c>
      <c r="D1342" s="46">
        <f t="shared" si="20"/>
        <v>7397.5988710000001</v>
      </c>
      <c r="G1342" s="44">
        <v>43521.833333333336</v>
      </c>
      <c r="H1342" s="43">
        <v>0</v>
      </c>
      <c r="I1342" s="43">
        <v>0.46125588361943798</v>
      </c>
      <c r="J1342" s="43">
        <v>0</v>
      </c>
      <c r="K1342" s="43">
        <v>0.12879596900000001</v>
      </c>
      <c r="L1342" s="43"/>
      <c r="M1342" s="43">
        <v>0</v>
      </c>
      <c r="N1342" s="43">
        <v>0.65356926781854097</v>
      </c>
      <c r="O1342" s="45">
        <v>0.85474975706940226</v>
      </c>
    </row>
    <row r="1343" spans="1:15" x14ac:dyDescent="0.3">
      <c r="A1343" s="43"/>
      <c r="B1343" s="17">
        <v>7397.5988710000001</v>
      </c>
      <c r="D1343" s="46">
        <f t="shared" si="20"/>
        <v>7397.5988710000001</v>
      </c>
      <c r="G1343" s="44">
        <v>43521.875</v>
      </c>
      <c r="H1343" s="43">
        <v>0</v>
      </c>
      <c r="I1343" s="43">
        <v>0.45309114475622703</v>
      </c>
      <c r="J1343" s="43">
        <v>0</v>
      </c>
      <c r="K1343" s="43">
        <v>0.12561924199999999</v>
      </c>
      <c r="L1343" s="43"/>
      <c r="M1343" s="43">
        <v>0</v>
      </c>
      <c r="N1343" s="43">
        <v>0.66717185894900899</v>
      </c>
      <c r="O1343" s="45">
        <v>0.85474975706940226</v>
      </c>
    </row>
    <row r="1344" spans="1:15" x14ac:dyDescent="0.3">
      <c r="A1344" s="43"/>
      <c r="B1344" s="17">
        <v>7397.5988710000001</v>
      </c>
      <c r="D1344" s="46">
        <f t="shared" si="20"/>
        <v>7397.5988710000001</v>
      </c>
      <c r="G1344" s="44">
        <v>43521.916666666664</v>
      </c>
      <c r="H1344" s="43">
        <v>0</v>
      </c>
      <c r="I1344" s="43">
        <v>0.43438484386938703</v>
      </c>
      <c r="J1344" s="43">
        <v>0</v>
      </c>
      <c r="K1344" s="43">
        <v>0.116366898</v>
      </c>
      <c r="L1344" s="43"/>
      <c r="M1344" s="43">
        <v>0</v>
      </c>
      <c r="N1344" s="43">
        <v>0.65514471020119303</v>
      </c>
      <c r="O1344" s="45">
        <v>0.85474975706940226</v>
      </c>
    </row>
    <row r="1345" spans="1:15" x14ac:dyDescent="0.3">
      <c r="A1345" s="43"/>
      <c r="B1345" s="17">
        <v>7397.5988710000001</v>
      </c>
      <c r="D1345" s="46">
        <f t="shared" si="20"/>
        <v>7397.5988710000001</v>
      </c>
      <c r="G1345" s="44">
        <v>43521.958333333336</v>
      </c>
      <c r="H1345" s="43">
        <v>0</v>
      </c>
      <c r="I1345" s="43">
        <v>0.41724483782159999</v>
      </c>
      <c r="J1345" s="43">
        <v>0</v>
      </c>
      <c r="K1345" s="43">
        <v>9.9967352999999995E-2</v>
      </c>
      <c r="L1345" s="43"/>
      <c r="M1345" s="43">
        <v>0</v>
      </c>
      <c r="N1345" s="43">
        <v>0.60965064398915503</v>
      </c>
      <c r="O1345" s="45">
        <v>0.85474975706940226</v>
      </c>
    </row>
    <row r="1346" spans="1:15" x14ac:dyDescent="0.3">
      <c r="A1346" s="43"/>
      <c r="B1346" s="17">
        <v>7397.5988710000001</v>
      </c>
      <c r="D1346" s="46">
        <f t="shared" si="20"/>
        <v>7397.5988710000001</v>
      </c>
      <c r="G1346" s="44">
        <v>43522</v>
      </c>
      <c r="H1346" s="43">
        <v>0</v>
      </c>
      <c r="I1346" s="43">
        <v>0.39981734565848098</v>
      </c>
      <c r="J1346" s="43">
        <v>0</v>
      </c>
      <c r="K1346" s="43">
        <v>7.8979255999999998E-2</v>
      </c>
      <c r="L1346" s="43"/>
      <c r="M1346" s="43">
        <v>0</v>
      </c>
      <c r="N1346" s="43">
        <v>0.56151951616814699</v>
      </c>
      <c r="O1346" s="45">
        <v>0.60531178960600796</v>
      </c>
    </row>
    <row r="1347" spans="1:15" x14ac:dyDescent="0.3">
      <c r="A1347" s="43"/>
      <c r="B1347" s="17">
        <v>7397.5988710000001</v>
      </c>
      <c r="D1347" s="46">
        <f t="shared" ref="D1347:D1410" si="21">B1347+C1347</f>
        <v>7397.5988710000001</v>
      </c>
      <c r="G1347" s="44">
        <v>43522.041666666664</v>
      </c>
      <c r="H1347" s="43">
        <v>0</v>
      </c>
      <c r="I1347" s="43">
        <v>0.39154784059282599</v>
      </c>
      <c r="J1347" s="43">
        <v>0</v>
      </c>
      <c r="K1347" s="43">
        <v>8.6549765000000001E-2</v>
      </c>
      <c r="L1347" s="43"/>
      <c r="M1347" s="43">
        <v>0</v>
      </c>
      <c r="N1347" s="43">
        <v>0.52870095101520298</v>
      </c>
      <c r="O1347" s="45">
        <v>0.60531178960600796</v>
      </c>
    </row>
    <row r="1348" spans="1:15" x14ac:dyDescent="0.3">
      <c r="A1348" s="43"/>
      <c r="B1348" s="17">
        <v>7397.5988710000001</v>
      </c>
      <c r="D1348" s="46">
        <f t="shared" si="21"/>
        <v>7397.5988710000001</v>
      </c>
      <c r="G1348" s="44">
        <v>43522.083333333336</v>
      </c>
      <c r="H1348" s="43">
        <v>0</v>
      </c>
      <c r="I1348" s="43">
        <v>0.381045608224161</v>
      </c>
      <c r="J1348" s="43">
        <v>0</v>
      </c>
      <c r="K1348" s="43">
        <v>9.7668024000000006E-2</v>
      </c>
      <c r="L1348" s="43"/>
      <c r="M1348" s="43">
        <v>0</v>
      </c>
      <c r="N1348" s="43">
        <v>0.49858350508939198</v>
      </c>
      <c r="O1348" s="45">
        <v>0.60531178960600796</v>
      </c>
    </row>
    <row r="1349" spans="1:15" x14ac:dyDescent="0.3">
      <c r="A1349" s="43"/>
      <c r="B1349" s="17">
        <v>7397.5988710000001</v>
      </c>
      <c r="D1349" s="46">
        <f t="shared" si="21"/>
        <v>7397.5988710000001</v>
      </c>
      <c r="G1349" s="44">
        <v>43522.125</v>
      </c>
      <c r="H1349" s="43">
        <v>0</v>
      </c>
      <c r="I1349" s="43">
        <v>0.35689400626212803</v>
      </c>
      <c r="J1349" s="43">
        <v>0</v>
      </c>
      <c r="K1349" s="43">
        <v>0.119680334</v>
      </c>
      <c r="L1349" s="43"/>
      <c r="M1349" s="43">
        <v>0</v>
      </c>
      <c r="N1349" s="43">
        <v>0.46464104285616098</v>
      </c>
      <c r="O1349" s="45">
        <v>0.60531178960600796</v>
      </c>
    </row>
    <row r="1350" spans="1:15" x14ac:dyDescent="0.3">
      <c r="A1350" s="43"/>
      <c r="B1350" s="17">
        <v>7397.5988710000001</v>
      </c>
      <c r="D1350" s="46">
        <f t="shared" si="21"/>
        <v>7397.5988710000001</v>
      </c>
      <c r="G1350" s="44">
        <v>43522.166666666664</v>
      </c>
      <c r="H1350" s="43">
        <v>0</v>
      </c>
      <c r="I1350" s="43">
        <v>0.32377827220191102</v>
      </c>
      <c r="J1350" s="43">
        <v>0</v>
      </c>
      <c r="K1350" s="43">
        <v>0.124020332</v>
      </c>
      <c r="L1350" s="43"/>
      <c r="M1350" s="43">
        <v>0</v>
      </c>
      <c r="N1350" s="43">
        <v>0.40794354431361102</v>
      </c>
      <c r="O1350" s="45">
        <v>0.60531178960600796</v>
      </c>
    </row>
    <row r="1351" spans="1:15" x14ac:dyDescent="0.3">
      <c r="A1351" s="43"/>
      <c r="B1351" s="17">
        <v>7397.5988710000001</v>
      </c>
      <c r="D1351" s="46">
        <f t="shared" si="21"/>
        <v>7397.5988710000001</v>
      </c>
      <c r="G1351" s="44">
        <v>43522.208333333336</v>
      </c>
      <c r="H1351" s="43">
        <v>0</v>
      </c>
      <c r="I1351" s="43">
        <v>0.30793458706689197</v>
      </c>
      <c r="J1351" s="43">
        <v>0</v>
      </c>
      <c r="K1351" s="43">
        <v>0.11243357900000001</v>
      </c>
      <c r="L1351" s="43"/>
      <c r="M1351" s="43">
        <v>0</v>
      </c>
      <c r="N1351" s="43">
        <v>0.35761377649659098</v>
      </c>
      <c r="O1351" s="45">
        <v>0.60531178960600796</v>
      </c>
    </row>
    <row r="1352" spans="1:15" x14ac:dyDescent="0.3">
      <c r="A1352" s="43"/>
      <c r="B1352" s="17">
        <v>7397.5988710000001</v>
      </c>
      <c r="D1352" s="46">
        <f t="shared" si="21"/>
        <v>7397.5988710000001</v>
      </c>
      <c r="G1352" s="44">
        <v>43522.25</v>
      </c>
      <c r="H1352" s="43">
        <v>0</v>
      </c>
      <c r="I1352" s="43">
        <v>0.34446098863412999</v>
      </c>
      <c r="J1352" s="43">
        <v>0</v>
      </c>
      <c r="K1352" s="43">
        <v>0.107909818</v>
      </c>
      <c r="L1352" s="43"/>
      <c r="M1352" s="43">
        <v>0</v>
      </c>
      <c r="N1352" s="43">
        <v>0.355961059091701</v>
      </c>
      <c r="O1352" s="45">
        <v>0.60531178960600796</v>
      </c>
    </row>
    <row r="1353" spans="1:15" x14ac:dyDescent="0.3">
      <c r="A1353" s="43"/>
      <c r="B1353" s="17">
        <v>7397.5988710000001</v>
      </c>
      <c r="D1353" s="46">
        <f t="shared" si="21"/>
        <v>7397.5988710000001</v>
      </c>
      <c r="G1353" s="44">
        <v>43522.291666666664</v>
      </c>
      <c r="H1353" s="43">
        <v>2.7350903363839297E-4</v>
      </c>
      <c r="I1353" s="43">
        <v>0.41415436850050202</v>
      </c>
      <c r="J1353" s="43">
        <v>0</v>
      </c>
      <c r="K1353" s="43">
        <v>9.7255262999999995E-2</v>
      </c>
      <c r="L1353" s="43"/>
      <c r="M1353" s="43">
        <v>3.3237013034219899E-3</v>
      </c>
      <c r="N1353" s="43">
        <v>0.412296625613288</v>
      </c>
      <c r="O1353" s="45">
        <v>0.60531178960600796</v>
      </c>
    </row>
    <row r="1354" spans="1:15" x14ac:dyDescent="0.3">
      <c r="A1354" s="43"/>
      <c r="B1354" s="17">
        <v>7397.5988710000001</v>
      </c>
      <c r="D1354" s="46">
        <f t="shared" si="21"/>
        <v>7397.5988710000001</v>
      </c>
      <c r="G1354" s="44">
        <v>43522.333333333336</v>
      </c>
      <c r="H1354" s="43">
        <v>0.12490679874850399</v>
      </c>
      <c r="I1354" s="43">
        <v>0.44858676368447198</v>
      </c>
      <c r="J1354" s="43">
        <v>9.9419999999999994E-3</v>
      </c>
      <c r="K1354" s="43">
        <v>5.3010492999999999E-2</v>
      </c>
      <c r="L1354" s="43"/>
      <c r="M1354" s="43">
        <v>0.13991968613522701</v>
      </c>
      <c r="N1354" s="43">
        <v>0.46640794702106397</v>
      </c>
      <c r="O1354" s="45">
        <v>0.60531178960600796</v>
      </c>
    </row>
    <row r="1355" spans="1:15" x14ac:dyDescent="0.3">
      <c r="A1355" s="43"/>
      <c r="B1355" s="17">
        <v>7397.5988710000001</v>
      </c>
      <c r="D1355" s="46">
        <f t="shared" si="21"/>
        <v>7397.5988710000001</v>
      </c>
      <c r="G1355" s="44">
        <v>43522.375</v>
      </c>
      <c r="H1355" s="43">
        <v>0.52176425602583199</v>
      </c>
      <c r="I1355" s="43">
        <v>0.47393650229137602</v>
      </c>
      <c r="J1355" s="43">
        <v>9.0945999999999999E-2</v>
      </c>
      <c r="K1355" s="43">
        <v>2.9201550999999999E-2</v>
      </c>
      <c r="L1355" s="43"/>
      <c r="M1355" s="43">
        <v>0.43671483574534598</v>
      </c>
      <c r="N1355" s="43">
        <v>0.46707385926010397</v>
      </c>
      <c r="O1355" s="45">
        <v>0.60531178960600796</v>
      </c>
    </row>
    <row r="1356" spans="1:15" x14ac:dyDescent="0.3">
      <c r="A1356" s="43"/>
      <c r="B1356" s="17">
        <v>7397.5988710000001</v>
      </c>
      <c r="D1356" s="46">
        <f t="shared" si="21"/>
        <v>7397.5988710000001</v>
      </c>
      <c r="G1356" s="44">
        <v>43522.416666666664</v>
      </c>
      <c r="H1356" s="43">
        <v>0.78244494970378398</v>
      </c>
      <c r="I1356" s="43">
        <v>0.49269265958527902</v>
      </c>
      <c r="J1356" s="43">
        <v>0.20336280000000001</v>
      </c>
      <c r="K1356" s="43">
        <v>2.6210702999999998E-2</v>
      </c>
      <c r="L1356" s="43"/>
      <c r="M1356" s="43">
        <v>0.73550225244050904</v>
      </c>
      <c r="N1356" s="43">
        <v>0.399856961148367</v>
      </c>
      <c r="O1356" s="45">
        <v>0.60531178960600796</v>
      </c>
    </row>
    <row r="1357" spans="1:15" x14ac:dyDescent="0.3">
      <c r="A1357" s="43"/>
      <c r="B1357" s="17">
        <v>7397.5988710000001</v>
      </c>
      <c r="D1357" s="46">
        <f t="shared" si="21"/>
        <v>7397.5988710000001</v>
      </c>
      <c r="G1357" s="44">
        <v>43522.458333333336</v>
      </c>
      <c r="H1357" s="43">
        <v>0.921091125153919</v>
      </c>
      <c r="I1357" s="43">
        <v>0.51095646755823698</v>
      </c>
      <c r="J1357" s="43">
        <v>0.308562</v>
      </c>
      <c r="K1357" s="43">
        <v>2.3357793000000002E-2</v>
      </c>
      <c r="L1357" s="43"/>
      <c r="M1357" s="43">
        <v>0.95548335496345704</v>
      </c>
      <c r="N1357" s="43">
        <v>0.30813750020511799</v>
      </c>
      <c r="O1357" s="45">
        <v>0.60531178960600796</v>
      </c>
    </row>
    <row r="1358" spans="1:15" x14ac:dyDescent="0.3">
      <c r="A1358" s="43"/>
      <c r="B1358" s="17">
        <v>7397.5988710000001</v>
      </c>
      <c r="D1358" s="46">
        <f t="shared" si="21"/>
        <v>7397.5988710000001</v>
      </c>
      <c r="G1358" s="44">
        <v>43522.5</v>
      </c>
      <c r="H1358" s="43">
        <v>1.01701391621421</v>
      </c>
      <c r="I1358" s="43">
        <v>0.54855769165650703</v>
      </c>
      <c r="J1358" s="43">
        <v>0.3920112</v>
      </c>
      <c r="K1358" s="43">
        <v>3.9771629000000003E-2</v>
      </c>
      <c r="L1358" s="43"/>
      <c r="M1358" s="43">
        <v>1.0427919604528999</v>
      </c>
      <c r="N1358" s="43">
        <v>0.27273142829414199</v>
      </c>
      <c r="O1358" s="45">
        <v>0.60531178960600796</v>
      </c>
    </row>
    <row r="1359" spans="1:15" x14ac:dyDescent="0.3">
      <c r="A1359" s="43"/>
      <c r="B1359" s="17">
        <v>7397.5988710000001</v>
      </c>
      <c r="D1359" s="46">
        <f t="shared" si="21"/>
        <v>7397.5988710000001</v>
      </c>
      <c r="G1359" s="44">
        <v>43522.541666666664</v>
      </c>
      <c r="H1359" s="43">
        <v>1.03806321894038</v>
      </c>
      <c r="I1359" s="43">
        <v>0.58195388678911397</v>
      </c>
      <c r="J1359" s="43">
        <v>0.43490479999999998</v>
      </c>
      <c r="K1359" s="43">
        <v>7.7729337999999995E-2</v>
      </c>
      <c r="L1359" s="43"/>
      <c r="M1359" s="43">
        <v>1.0160783441161401</v>
      </c>
      <c r="N1359" s="43">
        <v>0.25738616234725697</v>
      </c>
      <c r="O1359" s="45">
        <v>0.60531178960600796</v>
      </c>
    </row>
    <row r="1360" spans="1:15" x14ac:dyDescent="0.3">
      <c r="A1360" s="43"/>
      <c r="B1360" s="17">
        <v>7397.5988710000001</v>
      </c>
      <c r="D1360" s="46">
        <f t="shared" si="21"/>
        <v>7397.5988710000001</v>
      </c>
      <c r="G1360" s="44">
        <v>43522.583333333336</v>
      </c>
      <c r="H1360" s="43">
        <v>0.99231552438669202</v>
      </c>
      <c r="I1360" s="43">
        <v>0.606367046670645</v>
      </c>
      <c r="J1360" s="43">
        <v>0.43118279999999998</v>
      </c>
      <c r="K1360" s="43">
        <v>9.6707666999999997E-2</v>
      </c>
      <c r="L1360" s="43"/>
      <c r="M1360" s="43">
        <v>0.88755235675247701</v>
      </c>
      <c r="N1360" s="43">
        <v>0.24888349557473799</v>
      </c>
      <c r="O1360" s="45">
        <v>0.60531178960600796</v>
      </c>
    </row>
    <row r="1361" spans="1:15" x14ac:dyDescent="0.3">
      <c r="A1361" s="43"/>
      <c r="B1361" s="17">
        <v>6580.218871</v>
      </c>
      <c r="D1361" s="46">
        <f t="shared" si="21"/>
        <v>6580.218871</v>
      </c>
      <c r="G1361" s="44">
        <v>43522.625</v>
      </c>
      <c r="H1361" s="43">
        <v>0.921065204784697</v>
      </c>
      <c r="I1361" s="43">
        <v>0.61754395885295399</v>
      </c>
      <c r="J1361" s="43">
        <v>0.39085759999999897</v>
      </c>
      <c r="K1361" s="43">
        <v>0.119127598</v>
      </c>
      <c r="L1361" s="43"/>
      <c r="M1361" s="43">
        <v>0.69649869458946501</v>
      </c>
      <c r="N1361" s="43">
        <v>0.23675211781688499</v>
      </c>
      <c r="O1361" s="45">
        <v>0.60531178960600796</v>
      </c>
    </row>
    <row r="1362" spans="1:15" x14ac:dyDescent="0.3">
      <c r="A1362" s="43"/>
      <c r="B1362" s="17">
        <v>5762.8388709999999</v>
      </c>
      <c r="D1362" s="46">
        <f t="shared" si="21"/>
        <v>5762.8388709999999</v>
      </c>
      <c r="G1362" s="44">
        <v>43522.666666666664</v>
      </c>
      <c r="H1362" s="43">
        <v>0.78077395600670496</v>
      </c>
      <c r="I1362" s="43">
        <v>0.61904015902573395</v>
      </c>
      <c r="J1362" s="43">
        <v>0.31134039999999902</v>
      </c>
      <c r="K1362" s="43">
        <v>0.14889240400000001</v>
      </c>
      <c r="L1362" s="43"/>
      <c r="M1362" s="43">
        <v>0.43790743526720799</v>
      </c>
      <c r="N1362" s="43">
        <v>0.21782966382985</v>
      </c>
      <c r="O1362" s="45">
        <v>0.60531178960600796</v>
      </c>
    </row>
    <row r="1363" spans="1:15" x14ac:dyDescent="0.3">
      <c r="A1363" s="43"/>
      <c r="B1363" s="17">
        <v>4945.4588709999998</v>
      </c>
      <c r="D1363" s="46">
        <f t="shared" si="21"/>
        <v>4945.4588709999998</v>
      </c>
      <c r="G1363" s="44">
        <v>43522.708333333336</v>
      </c>
      <c r="H1363" s="43">
        <v>0.49656037754715399</v>
      </c>
      <c r="I1363" s="43">
        <v>0.63020905195496901</v>
      </c>
      <c r="J1363" s="43">
        <v>0.19687360000000001</v>
      </c>
      <c r="K1363" s="43">
        <v>0.159678598</v>
      </c>
      <c r="L1363" s="43"/>
      <c r="M1363" s="43">
        <v>0.16959173479311601</v>
      </c>
      <c r="N1363" s="43">
        <v>0.20718248444451801</v>
      </c>
      <c r="O1363" s="45">
        <v>0.60531178960600796</v>
      </c>
    </row>
    <row r="1364" spans="1:15" x14ac:dyDescent="0.3">
      <c r="A1364" s="43"/>
      <c r="B1364" s="17">
        <v>5253.9685432599999</v>
      </c>
      <c r="D1364" s="46">
        <f t="shared" si="21"/>
        <v>5253.9685432599999</v>
      </c>
      <c r="G1364" s="44">
        <v>43522.75</v>
      </c>
      <c r="H1364" s="43">
        <v>9.8260511925581703E-2</v>
      </c>
      <c r="I1364" s="43">
        <v>0.58081876847842295</v>
      </c>
      <c r="J1364" s="43">
        <v>6.38016E-2</v>
      </c>
      <c r="K1364" s="43">
        <v>0.184960554</v>
      </c>
      <c r="L1364" s="43"/>
      <c r="M1364" s="43">
        <v>1.15368198705107E-2</v>
      </c>
      <c r="N1364" s="43">
        <v>0.24148893022576601</v>
      </c>
      <c r="O1364" s="45">
        <v>0.60531178960600796</v>
      </c>
    </row>
    <row r="1365" spans="1:15" x14ac:dyDescent="0.3">
      <c r="A1365" s="43"/>
      <c r="B1365" s="17">
        <v>5516.4664176899996</v>
      </c>
      <c r="D1365" s="46">
        <f t="shared" si="21"/>
        <v>5516.4664176899996</v>
      </c>
      <c r="G1365" s="44">
        <v>43522.791666666664</v>
      </c>
      <c r="H1365" s="43">
        <v>0</v>
      </c>
      <c r="I1365" s="43">
        <v>0.56664151012206798</v>
      </c>
      <c r="J1365" s="43">
        <v>6.3719999999999901E-4</v>
      </c>
      <c r="K1365" s="43">
        <v>0.19093078399999999</v>
      </c>
      <c r="L1365" s="43"/>
      <c r="M1365" s="43">
        <v>0</v>
      </c>
      <c r="N1365" s="43">
        <v>0.27107214846049299</v>
      </c>
      <c r="O1365" s="45">
        <v>0.60531178960600796</v>
      </c>
    </row>
    <row r="1366" spans="1:15" x14ac:dyDescent="0.3">
      <c r="A1366" s="43"/>
      <c r="B1366" s="17">
        <v>5778.9642921100003</v>
      </c>
      <c r="D1366" s="46">
        <f t="shared" si="21"/>
        <v>5778.9642921100003</v>
      </c>
      <c r="G1366" s="44">
        <v>43522.833333333336</v>
      </c>
      <c r="H1366" s="43">
        <v>0</v>
      </c>
      <c r="I1366" s="43">
        <v>0.55835617816171301</v>
      </c>
      <c r="J1366" s="43">
        <v>0</v>
      </c>
      <c r="K1366" s="43">
        <v>0.17603624500000001</v>
      </c>
      <c r="L1366" s="43"/>
      <c r="M1366" s="43">
        <v>0</v>
      </c>
      <c r="N1366" s="43">
        <v>0.28607962243342</v>
      </c>
      <c r="O1366" s="45">
        <v>0.60531178960600796</v>
      </c>
    </row>
    <row r="1367" spans="1:15" x14ac:dyDescent="0.3">
      <c r="A1367" s="43"/>
      <c r="B1367" s="17">
        <v>6041.46216654</v>
      </c>
      <c r="D1367" s="46">
        <f t="shared" si="21"/>
        <v>6041.46216654</v>
      </c>
      <c r="G1367" s="44">
        <v>43522.875</v>
      </c>
      <c r="H1367" s="43">
        <v>0</v>
      </c>
      <c r="I1367" s="43">
        <v>0.52710215678717698</v>
      </c>
      <c r="J1367" s="43">
        <v>0</v>
      </c>
      <c r="K1367" s="43">
        <v>0.17857434699999999</v>
      </c>
      <c r="L1367" s="43"/>
      <c r="M1367" s="43">
        <v>0</v>
      </c>
      <c r="N1367" s="43">
        <v>0.27549080072876497</v>
      </c>
      <c r="O1367" s="45">
        <v>0.60531178960600796</v>
      </c>
    </row>
    <row r="1368" spans="1:15" x14ac:dyDescent="0.3">
      <c r="A1368" s="43"/>
      <c r="B1368" s="17">
        <v>6303.9600409599998</v>
      </c>
      <c r="D1368" s="46">
        <f t="shared" si="21"/>
        <v>6303.9600409599998</v>
      </c>
      <c r="G1368" s="44">
        <v>43522.916666666664</v>
      </c>
      <c r="H1368" s="43">
        <v>0</v>
      </c>
      <c r="I1368" s="43">
        <v>0.50994691928060198</v>
      </c>
      <c r="J1368" s="43">
        <v>0</v>
      </c>
      <c r="K1368" s="43">
        <v>0.20596689500000001</v>
      </c>
      <c r="L1368" s="43"/>
      <c r="M1368" s="43">
        <v>0</v>
      </c>
      <c r="N1368" s="43">
        <v>0.25863585477481998</v>
      </c>
      <c r="O1368" s="45">
        <v>0.60531178960600796</v>
      </c>
    </row>
    <row r="1369" spans="1:15" x14ac:dyDescent="0.3">
      <c r="A1369" s="43"/>
      <c r="B1369" s="17">
        <v>6558.18004096</v>
      </c>
      <c r="D1369" s="46">
        <f t="shared" si="21"/>
        <v>6558.18004096</v>
      </c>
      <c r="G1369" s="44">
        <v>43522.958333333336</v>
      </c>
      <c r="H1369" s="43">
        <v>0</v>
      </c>
      <c r="I1369" s="43">
        <v>0.51650818235935203</v>
      </c>
      <c r="J1369" s="43">
        <v>0</v>
      </c>
      <c r="K1369" s="43">
        <v>0.24428282700000001</v>
      </c>
      <c r="L1369" s="43"/>
      <c r="M1369" s="43">
        <v>0</v>
      </c>
      <c r="N1369" s="43">
        <v>0.23786823306958799</v>
      </c>
      <c r="O1369" s="45">
        <v>0.60531178960600796</v>
      </c>
    </row>
    <row r="1370" spans="1:15" x14ac:dyDescent="0.3">
      <c r="A1370" s="43"/>
      <c r="B1370" s="17">
        <v>6812.3709760000002</v>
      </c>
      <c r="D1370" s="46">
        <f t="shared" si="21"/>
        <v>6812.3709760000002</v>
      </c>
      <c r="G1370" s="44">
        <v>43523</v>
      </c>
      <c r="H1370" s="43">
        <v>0</v>
      </c>
      <c r="I1370" s="43">
        <v>0.51678782220101305</v>
      </c>
      <c r="J1370" s="43">
        <v>0</v>
      </c>
      <c r="K1370" s="43">
        <v>0.26679419100000001</v>
      </c>
      <c r="L1370" s="43"/>
      <c r="M1370" s="43">
        <v>0</v>
      </c>
      <c r="N1370" s="43">
        <v>0.22046445569370601</v>
      </c>
      <c r="O1370" s="45">
        <v>0.87766705676590162</v>
      </c>
    </row>
    <row r="1371" spans="1:15" x14ac:dyDescent="0.3">
      <c r="A1371" s="43"/>
      <c r="B1371" s="17">
        <v>6716.3819247000001</v>
      </c>
      <c r="D1371" s="46">
        <f t="shared" si="21"/>
        <v>6716.3819247000001</v>
      </c>
      <c r="G1371" s="44">
        <v>43523.041666666664</v>
      </c>
      <c r="H1371" s="43">
        <v>0</v>
      </c>
      <c r="I1371" s="43">
        <v>0.49778340482290401</v>
      </c>
      <c r="J1371" s="43">
        <v>0</v>
      </c>
      <c r="K1371" s="43">
        <v>0.28941531599999998</v>
      </c>
      <c r="L1371" s="43"/>
      <c r="M1371" s="43">
        <v>0</v>
      </c>
      <c r="N1371" s="43">
        <v>0.21512151825908499</v>
      </c>
      <c r="O1371" s="45">
        <v>0.87766705676590162</v>
      </c>
    </row>
    <row r="1372" spans="1:15" x14ac:dyDescent="0.3">
      <c r="A1372" s="43"/>
      <c r="B1372" s="17">
        <v>6467.4419246999996</v>
      </c>
      <c r="D1372" s="46">
        <f t="shared" si="21"/>
        <v>6467.4419246999996</v>
      </c>
      <c r="G1372" s="44">
        <v>43523.083333333336</v>
      </c>
      <c r="H1372" s="43">
        <v>0</v>
      </c>
      <c r="I1372" s="43">
        <v>0.47319103955546399</v>
      </c>
      <c r="J1372" s="43">
        <v>0</v>
      </c>
      <c r="K1372" s="43">
        <v>0.31895558699999998</v>
      </c>
      <c r="L1372" s="43"/>
      <c r="M1372" s="43">
        <v>0</v>
      </c>
      <c r="N1372" s="43">
        <v>0.21155129463970601</v>
      </c>
      <c r="O1372" s="45">
        <v>0.87766705676590162</v>
      </c>
    </row>
    <row r="1373" spans="1:15" x14ac:dyDescent="0.3">
      <c r="A1373" s="43"/>
      <c r="B1373" s="17">
        <v>6218.5019247</v>
      </c>
      <c r="D1373" s="46">
        <f t="shared" si="21"/>
        <v>6218.5019247</v>
      </c>
      <c r="G1373" s="44">
        <v>43523.125</v>
      </c>
      <c r="H1373" s="43">
        <v>0</v>
      </c>
      <c r="I1373" s="43">
        <v>0.45567289941030598</v>
      </c>
      <c r="J1373" s="43">
        <v>0</v>
      </c>
      <c r="K1373" s="43">
        <v>0.36531666000000002</v>
      </c>
      <c r="L1373" s="43"/>
      <c r="M1373" s="43">
        <v>0</v>
      </c>
      <c r="N1373" s="43">
        <v>0.20557421310361501</v>
      </c>
      <c r="O1373" s="45">
        <v>0.87766705676590162</v>
      </c>
    </row>
    <row r="1374" spans="1:15" x14ac:dyDescent="0.3">
      <c r="A1374" s="43"/>
      <c r="B1374" s="17">
        <v>5961.28405028</v>
      </c>
      <c r="D1374" s="46">
        <f t="shared" si="21"/>
        <v>5961.28405028</v>
      </c>
      <c r="G1374" s="44">
        <v>43523.166666666664</v>
      </c>
      <c r="H1374" s="43">
        <v>0</v>
      </c>
      <c r="I1374" s="43">
        <v>0.446318428316271</v>
      </c>
      <c r="J1374" s="43">
        <v>0</v>
      </c>
      <c r="K1374" s="43">
        <v>0.37802580299999999</v>
      </c>
      <c r="L1374" s="43"/>
      <c r="M1374" s="43">
        <v>0</v>
      </c>
      <c r="N1374" s="43">
        <v>0.20156762929600799</v>
      </c>
      <c r="O1374" s="45">
        <v>0.87766705676590162</v>
      </c>
    </row>
    <row r="1375" spans="1:15" x14ac:dyDescent="0.3">
      <c r="A1375" s="43"/>
      <c r="B1375" s="17">
        <v>5695.7883014299996</v>
      </c>
      <c r="D1375" s="46">
        <f t="shared" si="21"/>
        <v>5695.7883014299996</v>
      </c>
      <c r="G1375" s="44">
        <v>43523.208333333336</v>
      </c>
      <c r="H1375" s="43">
        <v>0</v>
      </c>
      <c r="I1375" s="43">
        <v>0.44863174779161802</v>
      </c>
      <c r="J1375" s="43">
        <v>0</v>
      </c>
      <c r="K1375" s="43">
        <v>0.38319998199999999</v>
      </c>
      <c r="L1375" s="43"/>
      <c r="M1375" s="43">
        <v>0</v>
      </c>
      <c r="N1375" s="43">
        <v>0.21671939936829501</v>
      </c>
      <c r="O1375" s="45">
        <v>0.87766705676590162</v>
      </c>
    </row>
    <row r="1376" spans="1:15" x14ac:dyDescent="0.3">
      <c r="A1376" s="43"/>
      <c r="B1376" s="17">
        <v>5438.5704269999997</v>
      </c>
      <c r="D1376" s="46">
        <f t="shared" si="21"/>
        <v>5438.5704269999997</v>
      </c>
      <c r="G1376" s="44">
        <v>43523.25</v>
      </c>
      <c r="H1376" s="43">
        <v>0</v>
      </c>
      <c r="I1376" s="43">
        <v>0.46298718535035699</v>
      </c>
      <c r="J1376" s="43">
        <v>0</v>
      </c>
      <c r="K1376" s="43">
        <v>0.42676719299999999</v>
      </c>
      <c r="L1376" s="43"/>
      <c r="M1376" s="43">
        <v>0</v>
      </c>
      <c r="N1376" s="43">
        <v>0.26461770863603101</v>
      </c>
      <c r="O1376" s="45">
        <v>0.87766705676590162</v>
      </c>
    </row>
    <row r="1377" spans="1:15" x14ac:dyDescent="0.3">
      <c r="A1377" s="43"/>
      <c r="B1377" s="17">
        <v>5762.8388709999999</v>
      </c>
      <c r="D1377" s="46">
        <f t="shared" si="21"/>
        <v>5762.8388709999999</v>
      </c>
      <c r="G1377" s="44">
        <v>43523.291666666664</v>
      </c>
      <c r="H1377" s="43">
        <v>2.4066587259021299E-4</v>
      </c>
      <c r="I1377" s="43">
        <v>0.49355304871769601</v>
      </c>
      <c r="J1377" s="43">
        <v>0</v>
      </c>
      <c r="K1377" s="43">
        <v>0.45698657100000001</v>
      </c>
      <c r="L1377" s="43"/>
      <c r="M1377" s="43">
        <v>3.6747883450499201E-3</v>
      </c>
      <c r="N1377" s="43">
        <v>0.35091682815046299</v>
      </c>
      <c r="O1377" s="45">
        <v>0.87766705676590162</v>
      </c>
    </row>
    <row r="1378" spans="1:15" x14ac:dyDescent="0.3">
      <c r="A1378" s="43"/>
      <c r="B1378" s="17">
        <v>6580.218871</v>
      </c>
      <c r="D1378" s="46">
        <f t="shared" si="21"/>
        <v>6580.218871</v>
      </c>
      <c r="G1378" s="44">
        <v>43523.333333333336</v>
      </c>
      <c r="H1378" s="43">
        <v>4.9540169404459801E-2</v>
      </c>
      <c r="I1378" s="43">
        <v>0.54575700211830103</v>
      </c>
      <c r="J1378" s="43">
        <v>6.9680000000000002E-3</v>
      </c>
      <c r="K1378" s="43">
        <v>0.44713893999999998</v>
      </c>
      <c r="L1378" s="43"/>
      <c r="M1378" s="43">
        <v>0.128003262783635</v>
      </c>
      <c r="N1378" s="43">
        <v>0.43420860663947403</v>
      </c>
      <c r="O1378" s="45">
        <v>0.87766705676590162</v>
      </c>
    </row>
    <row r="1379" spans="1:15" x14ac:dyDescent="0.3">
      <c r="A1379" s="43"/>
      <c r="B1379" s="17">
        <v>7397.5988710000001</v>
      </c>
      <c r="D1379" s="46">
        <f t="shared" si="21"/>
        <v>7397.5988710000001</v>
      </c>
      <c r="G1379" s="44">
        <v>43523.375</v>
      </c>
      <c r="H1379" s="43">
        <v>0.207363522062226</v>
      </c>
      <c r="I1379" s="43">
        <v>0.60023505474237504</v>
      </c>
      <c r="J1379" s="43">
        <v>6.9640800000000003E-2</v>
      </c>
      <c r="K1379" s="43">
        <v>0.38377171900000001</v>
      </c>
      <c r="L1379" s="43"/>
      <c r="M1379" s="43">
        <v>0.38206061575161498</v>
      </c>
      <c r="N1379" s="43">
        <v>0.47008765526943902</v>
      </c>
      <c r="O1379" s="45">
        <v>0.87766705676590162</v>
      </c>
    </row>
    <row r="1380" spans="1:15" x14ac:dyDescent="0.3">
      <c r="A1380" s="43"/>
      <c r="B1380" s="17">
        <v>7397.5988710000001</v>
      </c>
      <c r="D1380" s="46">
        <f t="shared" si="21"/>
        <v>7397.5988710000001</v>
      </c>
      <c r="G1380" s="44">
        <v>43523.416666666664</v>
      </c>
      <c r="H1380" s="43">
        <v>0.38728604406111999</v>
      </c>
      <c r="I1380" s="43">
        <v>0.63840363725900395</v>
      </c>
      <c r="J1380" s="43">
        <v>0.1578416</v>
      </c>
      <c r="K1380" s="43">
        <v>0.372786434</v>
      </c>
      <c r="L1380" s="43"/>
      <c r="M1380" s="43">
        <v>0.62828547979077398</v>
      </c>
      <c r="N1380" s="43">
        <v>0.43645390605297302</v>
      </c>
      <c r="O1380" s="45">
        <v>0.87766705676590162</v>
      </c>
    </row>
    <row r="1381" spans="1:15" x14ac:dyDescent="0.3">
      <c r="A1381" s="43"/>
      <c r="B1381" s="17">
        <v>7397.5988710000001</v>
      </c>
      <c r="D1381" s="46">
        <f t="shared" si="21"/>
        <v>7397.5988710000001</v>
      </c>
      <c r="G1381" s="44">
        <v>43523.458333333336</v>
      </c>
      <c r="H1381" s="43">
        <v>0.53705257248858995</v>
      </c>
      <c r="I1381" s="43">
        <v>0.66173803443162604</v>
      </c>
      <c r="J1381" s="43">
        <v>0.24138319999999999</v>
      </c>
      <c r="K1381" s="43">
        <v>0.40743340300000003</v>
      </c>
      <c r="L1381" s="43"/>
      <c r="M1381" s="43">
        <v>0.80155924299540304</v>
      </c>
      <c r="N1381" s="43">
        <v>0.37215387825947699</v>
      </c>
      <c r="O1381" s="45">
        <v>0.87766705676590162</v>
      </c>
    </row>
    <row r="1382" spans="1:15" x14ac:dyDescent="0.3">
      <c r="A1382" s="43"/>
      <c r="B1382" s="17">
        <v>7397.5988710000001</v>
      </c>
      <c r="D1382" s="46">
        <f t="shared" si="21"/>
        <v>7397.5988710000001</v>
      </c>
      <c r="G1382" s="44">
        <v>43523.5</v>
      </c>
      <c r="H1382" s="43">
        <v>0.60297284457426104</v>
      </c>
      <c r="I1382" s="43">
        <v>0.67777025815168501</v>
      </c>
      <c r="J1382" s="43">
        <v>0.30862319999999999</v>
      </c>
      <c r="K1382" s="43">
        <v>0.45255211000000001</v>
      </c>
      <c r="L1382" s="43"/>
      <c r="M1382" s="43">
        <v>0.874391640020445</v>
      </c>
      <c r="N1382" s="43">
        <v>0.35749394467818701</v>
      </c>
      <c r="O1382" s="45">
        <v>0.87766705676590162</v>
      </c>
    </row>
    <row r="1383" spans="1:15" x14ac:dyDescent="0.3">
      <c r="A1383" s="43"/>
      <c r="B1383" s="17">
        <v>7397.5988710000001</v>
      </c>
      <c r="D1383" s="46">
        <f t="shared" si="21"/>
        <v>7397.5988710000001</v>
      </c>
      <c r="G1383" s="44">
        <v>43523.541666666664</v>
      </c>
      <c r="H1383" s="43">
        <v>0.60729275760696999</v>
      </c>
      <c r="I1383" s="43">
        <v>0.68012018919042705</v>
      </c>
      <c r="J1383" s="43">
        <v>0.34487400000000001</v>
      </c>
      <c r="K1383" s="43">
        <v>0.49639853499999997</v>
      </c>
      <c r="L1383" s="43"/>
      <c r="M1383" s="43">
        <v>0.84170296399911304</v>
      </c>
      <c r="N1383" s="43">
        <v>0.362760361892568</v>
      </c>
      <c r="O1383" s="45">
        <v>0.87766705676590162</v>
      </c>
    </row>
    <row r="1384" spans="1:15" x14ac:dyDescent="0.3">
      <c r="A1384" s="43"/>
      <c r="B1384" s="17">
        <v>7397.5988710000001</v>
      </c>
      <c r="D1384" s="46">
        <f t="shared" si="21"/>
        <v>7397.5988710000001</v>
      </c>
      <c r="G1384" s="44">
        <v>43523.583333333336</v>
      </c>
      <c r="H1384" s="43">
        <v>0.55118127238358905</v>
      </c>
      <c r="I1384" s="43">
        <v>0.67905155064747402</v>
      </c>
      <c r="J1384" s="43">
        <v>0.34495159999999903</v>
      </c>
      <c r="K1384" s="43">
        <v>0.52004411699999997</v>
      </c>
      <c r="L1384" s="43"/>
      <c r="M1384" s="43">
        <v>0.71894952648556498</v>
      </c>
      <c r="N1384" s="43">
        <v>0.37728032184570898</v>
      </c>
      <c r="O1384" s="45">
        <v>0.87766705676590162</v>
      </c>
    </row>
    <row r="1385" spans="1:15" x14ac:dyDescent="0.3">
      <c r="A1385" s="43"/>
      <c r="B1385" s="17">
        <v>7397.5988710000001</v>
      </c>
      <c r="D1385" s="46">
        <f t="shared" si="21"/>
        <v>7397.5988710000001</v>
      </c>
      <c r="G1385" s="44">
        <v>43523.625</v>
      </c>
      <c r="H1385" s="43">
        <v>0.46973991077660898</v>
      </c>
      <c r="I1385" s="43">
        <v>0.67901302446121203</v>
      </c>
      <c r="J1385" s="43">
        <v>0.32712359999999902</v>
      </c>
      <c r="K1385" s="43">
        <v>0.54612887399999999</v>
      </c>
      <c r="L1385" s="43"/>
      <c r="M1385" s="43">
        <v>0.57290152505159597</v>
      </c>
      <c r="N1385" s="43">
        <v>0.386103196720747</v>
      </c>
      <c r="O1385" s="45">
        <v>0.87766705676590162</v>
      </c>
    </row>
    <row r="1386" spans="1:15" x14ac:dyDescent="0.3">
      <c r="A1386" s="43"/>
      <c r="B1386" s="17">
        <v>7397.5988710000001</v>
      </c>
      <c r="D1386" s="46">
        <f t="shared" si="21"/>
        <v>7397.5988710000001</v>
      </c>
      <c r="G1386" s="44">
        <v>43523.666666666664</v>
      </c>
      <c r="H1386" s="43">
        <v>0.34819633541198702</v>
      </c>
      <c r="I1386" s="43">
        <v>0.68734375507495404</v>
      </c>
      <c r="J1386" s="43">
        <v>0.27439160000000001</v>
      </c>
      <c r="K1386" s="43">
        <v>0.60639095600000004</v>
      </c>
      <c r="L1386" s="43"/>
      <c r="M1386" s="43">
        <v>0.36988056481830001</v>
      </c>
      <c r="N1386" s="43">
        <v>0.38981836988965701</v>
      </c>
      <c r="O1386" s="45">
        <v>0.87766705676590162</v>
      </c>
    </row>
    <row r="1387" spans="1:15" x14ac:dyDescent="0.3">
      <c r="A1387" s="43"/>
      <c r="B1387" s="17">
        <v>7397.5988710000001</v>
      </c>
      <c r="D1387" s="46">
        <f t="shared" si="21"/>
        <v>7397.5988710000001</v>
      </c>
      <c r="G1387" s="44">
        <v>43523.708333333336</v>
      </c>
      <c r="H1387" s="43">
        <v>0.20083115279991601</v>
      </c>
      <c r="I1387" s="43">
        <v>0.69465874082546597</v>
      </c>
      <c r="J1387" s="43">
        <v>0.18430439999999901</v>
      </c>
      <c r="K1387" s="43">
        <v>0.62730967299999996</v>
      </c>
      <c r="L1387" s="43"/>
      <c r="M1387" s="43">
        <v>0.14836413247296501</v>
      </c>
      <c r="N1387" s="43">
        <v>0.36692158142668202</v>
      </c>
      <c r="O1387" s="45">
        <v>0.87766705676590162</v>
      </c>
    </row>
    <row r="1388" spans="1:15" x14ac:dyDescent="0.3">
      <c r="A1388" s="43"/>
      <c r="B1388" s="17">
        <v>7397.5988710000001</v>
      </c>
      <c r="D1388" s="46">
        <f t="shared" si="21"/>
        <v>7397.5988710000001</v>
      </c>
      <c r="G1388" s="44">
        <v>43523.75</v>
      </c>
      <c r="H1388" s="43">
        <v>4.0269885664005002E-2</v>
      </c>
      <c r="I1388" s="43">
        <v>0.67780278480651301</v>
      </c>
      <c r="J1388" s="43">
        <v>6.0844799999999997E-2</v>
      </c>
      <c r="K1388" s="43">
        <v>0.61394833100000001</v>
      </c>
      <c r="L1388" s="43"/>
      <c r="M1388" s="43">
        <v>8.6907062951116793E-3</v>
      </c>
      <c r="N1388" s="43">
        <v>0.35063445564388401</v>
      </c>
      <c r="O1388" s="45">
        <v>0.87766705676590162</v>
      </c>
    </row>
    <row r="1389" spans="1:15" x14ac:dyDescent="0.3">
      <c r="A1389" s="43"/>
      <c r="B1389" s="17">
        <v>7397.5988710000001</v>
      </c>
      <c r="D1389" s="46">
        <f t="shared" si="21"/>
        <v>7397.5988710000001</v>
      </c>
      <c r="G1389" s="44">
        <v>43523.791666666664</v>
      </c>
      <c r="H1389" s="43">
        <v>0</v>
      </c>
      <c r="I1389" s="43">
        <v>0.63892318521084102</v>
      </c>
      <c r="J1389" s="43">
        <v>9.9240000000000005E-4</v>
      </c>
      <c r="K1389" s="43">
        <v>0.60358985700000001</v>
      </c>
      <c r="L1389" s="43"/>
      <c r="M1389" s="43">
        <v>0</v>
      </c>
      <c r="N1389" s="43">
        <v>0.34486798963110499</v>
      </c>
      <c r="O1389" s="45">
        <v>0.87766705676590162</v>
      </c>
    </row>
    <row r="1390" spans="1:15" x14ac:dyDescent="0.3">
      <c r="A1390" s="43"/>
      <c r="B1390" s="17">
        <v>7397.5988710000001</v>
      </c>
      <c r="D1390" s="46">
        <f t="shared" si="21"/>
        <v>7397.5988710000001</v>
      </c>
      <c r="G1390" s="44">
        <v>43523.833333333336</v>
      </c>
      <c r="H1390" s="43">
        <v>0</v>
      </c>
      <c r="I1390" s="43">
        <v>0.58348360677581002</v>
      </c>
      <c r="J1390" s="43">
        <v>0</v>
      </c>
      <c r="K1390" s="43">
        <v>0.58802714</v>
      </c>
      <c r="L1390" s="43"/>
      <c r="M1390" s="43">
        <v>0</v>
      </c>
      <c r="N1390" s="43">
        <v>0.34397118158226703</v>
      </c>
      <c r="O1390" s="45">
        <v>0.87766705676590162</v>
      </c>
    </row>
    <row r="1391" spans="1:15" x14ac:dyDescent="0.3">
      <c r="A1391" s="43"/>
      <c r="B1391" s="17">
        <v>7397.5988710000001</v>
      </c>
      <c r="D1391" s="46">
        <f t="shared" si="21"/>
        <v>7397.5988710000001</v>
      </c>
      <c r="G1391" s="44">
        <v>43523.875</v>
      </c>
      <c r="H1391" s="43">
        <v>0</v>
      </c>
      <c r="I1391" s="43">
        <v>0.56647314584008401</v>
      </c>
      <c r="J1391" s="43">
        <v>0</v>
      </c>
      <c r="K1391" s="43">
        <v>0.59827059699999996</v>
      </c>
      <c r="L1391" s="43"/>
      <c r="M1391" s="43">
        <v>0</v>
      </c>
      <c r="N1391" s="43">
        <v>0.34195007629982799</v>
      </c>
      <c r="O1391" s="45">
        <v>0.87766705676590162</v>
      </c>
    </row>
    <row r="1392" spans="1:15" x14ac:dyDescent="0.3">
      <c r="A1392" s="43"/>
      <c r="B1392" s="17">
        <v>7397.5988710000001</v>
      </c>
      <c r="D1392" s="46">
        <f t="shared" si="21"/>
        <v>7397.5988710000001</v>
      </c>
      <c r="G1392" s="44">
        <v>43523.916666666664</v>
      </c>
      <c r="H1392" s="43">
        <v>0</v>
      </c>
      <c r="I1392" s="43">
        <v>0.55323956214891201</v>
      </c>
      <c r="J1392" s="43">
        <v>0</v>
      </c>
      <c r="K1392" s="43">
        <v>0.61246341999999998</v>
      </c>
      <c r="L1392" s="43"/>
      <c r="M1392" s="43">
        <v>0</v>
      </c>
      <c r="N1392" s="43">
        <v>0.33826827500539303</v>
      </c>
      <c r="O1392" s="45">
        <v>0.87766705676590162</v>
      </c>
    </row>
    <row r="1393" spans="1:15" x14ac:dyDescent="0.3">
      <c r="A1393" s="43"/>
      <c r="B1393" s="17">
        <v>7397.5988710000001</v>
      </c>
      <c r="D1393" s="46">
        <f t="shared" si="21"/>
        <v>7397.5988710000001</v>
      </c>
      <c r="G1393" s="44">
        <v>43523.958333333336</v>
      </c>
      <c r="H1393" s="43">
        <v>0</v>
      </c>
      <c r="I1393" s="43">
        <v>0.54860915976569702</v>
      </c>
      <c r="J1393" s="43">
        <v>0</v>
      </c>
      <c r="K1393" s="43">
        <v>0.61411601199999999</v>
      </c>
      <c r="L1393" s="43"/>
      <c r="M1393" s="43">
        <v>0</v>
      </c>
      <c r="N1393" s="43">
        <v>0.32816356246549699</v>
      </c>
      <c r="O1393" s="45">
        <v>0.87766705676590162</v>
      </c>
    </row>
    <row r="1394" spans="1:15" x14ac:dyDescent="0.3">
      <c r="A1394" s="43"/>
      <c r="B1394" s="17">
        <v>7397.5988710000001</v>
      </c>
      <c r="D1394" s="46">
        <f t="shared" si="21"/>
        <v>7397.5988710000001</v>
      </c>
      <c r="G1394" s="44">
        <v>43524</v>
      </c>
      <c r="H1394" s="43">
        <v>0</v>
      </c>
      <c r="I1394" s="43">
        <v>0.52574945612483404</v>
      </c>
      <c r="J1394" s="43">
        <v>0</v>
      </c>
      <c r="K1394" s="43">
        <v>0.63000933100000001</v>
      </c>
      <c r="L1394" s="43"/>
      <c r="M1394" s="43">
        <v>0</v>
      </c>
      <c r="N1394" s="43">
        <v>0.30618276626067897</v>
      </c>
      <c r="O1394" s="45">
        <v>0.75520148552954824</v>
      </c>
    </row>
    <row r="1395" spans="1:15" x14ac:dyDescent="0.3">
      <c r="A1395" s="43"/>
      <c r="B1395" s="17">
        <v>7397.5988710000001</v>
      </c>
      <c r="D1395" s="46">
        <f t="shared" si="21"/>
        <v>7397.5988710000001</v>
      </c>
      <c r="G1395" s="44">
        <v>43524.041666666664</v>
      </c>
      <c r="H1395" s="43">
        <v>0</v>
      </c>
      <c r="I1395" s="43">
        <v>0.49345544475509201</v>
      </c>
      <c r="J1395" s="43">
        <v>0</v>
      </c>
      <c r="K1395" s="43">
        <v>0.63655223699999997</v>
      </c>
      <c r="L1395" s="43"/>
      <c r="M1395" s="43">
        <v>0</v>
      </c>
      <c r="N1395" s="43">
        <v>0.31244372732603798</v>
      </c>
      <c r="O1395" s="45">
        <v>0.75520148552954824</v>
      </c>
    </row>
    <row r="1396" spans="1:15" x14ac:dyDescent="0.3">
      <c r="A1396" s="43"/>
      <c r="B1396" s="17">
        <v>7397.5988710000001</v>
      </c>
      <c r="D1396" s="46">
        <f t="shared" si="21"/>
        <v>7397.5988710000001</v>
      </c>
      <c r="G1396" s="44">
        <v>43524.083333333336</v>
      </c>
      <c r="H1396" s="43">
        <v>0</v>
      </c>
      <c r="I1396" s="43">
        <v>0.46471457441757902</v>
      </c>
      <c r="J1396" s="43">
        <v>0</v>
      </c>
      <c r="K1396" s="43">
        <v>0.62559725799999999</v>
      </c>
      <c r="L1396" s="43"/>
      <c r="M1396" s="43">
        <v>0</v>
      </c>
      <c r="N1396" s="43">
        <v>0.32484482315288898</v>
      </c>
      <c r="O1396" s="45">
        <v>0.75520148552954824</v>
      </c>
    </row>
    <row r="1397" spans="1:15" x14ac:dyDescent="0.3">
      <c r="A1397" s="43"/>
      <c r="B1397" s="17">
        <v>7397.5988710000001</v>
      </c>
      <c r="D1397" s="46">
        <f t="shared" si="21"/>
        <v>7397.5988710000001</v>
      </c>
      <c r="G1397" s="44">
        <v>43524.125</v>
      </c>
      <c r="H1397" s="43">
        <v>0</v>
      </c>
      <c r="I1397" s="43">
        <v>0.44720459821370401</v>
      </c>
      <c r="J1397" s="43">
        <v>0</v>
      </c>
      <c r="K1397" s="43">
        <v>0.63623795400000005</v>
      </c>
      <c r="L1397" s="43"/>
      <c r="M1397" s="43">
        <v>0</v>
      </c>
      <c r="N1397" s="43">
        <v>0.33803120697971001</v>
      </c>
      <c r="O1397" s="45">
        <v>0.75520148552954824</v>
      </c>
    </row>
    <row r="1398" spans="1:15" x14ac:dyDescent="0.3">
      <c r="A1398" s="43"/>
      <c r="B1398" s="17">
        <v>7397.5988710000001</v>
      </c>
      <c r="D1398" s="46">
        <f t="shared" si="21"/>
        <v>7397.5988710000001</v>
      </c>
      <c r="G1398" s="44">
        <v>43524.166666666664</v>
      </c>
      <c r="H1398" s="43">
        <v>0</v>
      </c>
      <c r="I1398" s="43">
        <v>0.44314768013478001</v>
      </c>
      <c r="J1398" s="43">
        <v>0</v>
      </c>
      <c r="K1398" s="43">
        <v>0.61532115300000001</v>
      </c>
      <c r="L1398" s="43"/>
      <c r="M1398" s="43">
        <v>0</v>
      </c>
      <c r="N1398" s="43">
        <v>0.34171802635378901</v>
      </c>
      <c r="O1398" s="45">
        <v>0.75520148552954824</v>
      </c>
    </row>
    <row r="1399" spans="1:15" x14ac:dyDescent="0.3">
      <c r="A1399" s="43"/>
      <c r="B1399" s="17">
        <v>7397.5988710000001</v>
      </c>
      <c r="D1399" s="46">
        <f t="shared" si="21"/>
        <v>7397.5988710000001</v>
      </c>
      <c r="G1399" s="44">
        <v>43524.208333333336</v>
      </c>
      <c r="H1399" s="43">
        <v>0</v>
      </c>
      <c r="I1399" s="43">
        <v>0.463486745566763</v>
      </c>
      <c r="J1399" s="43">
        <v>0</v>
      </c>
      <c r="K1399" s="43">
        <v>0.58555160900000003</v>
      </c>
      <c r="L1399" s="43"/>
      <c r="M1399" s="43">
        <v>0</v>
      </c>
      <c r="N1399" s="43">
        <v>0.35044927287605898</v>
      </c>
      <c r="O1399" s="45">
        <v>0.75520148552954824</v>
      </c>
    </row>
    <row r="1400" spans="1:15" x14ac:dyDescent="0.3">
      <c r="A1400" s="43"/>
      <c r="B1400" s="17">
        <v>7397.5988710000001</v>
      </c>
      <c r="D1400" s="46">
        <f t="shared" si="21"/>
        <v>7397.5988710000001</v>
      </c>
      <c r="G1400" s="44">
        <v>43524.25</v>
      </c>
      <c r="H1400" s="43">
        <v>0</v>
      </c>
      <c r="I1400" s="43">
        <v>0.49533223747883498</v>
      </c>
      <c r="J1400" s="43">
        <v>0</v>
      </c>
      <c r="K1400" s="43">
        <v>0.59774686200000005</v>
      </c>
      <c r="L1400" s="43"/>
      <c r="M1400" s="43">
        <v>0</v>
      </c>
      <c r="N1400" s="43">
        <v>0.37964316816899402</v>
      </c>
      <c r="O1400" s="45">
        <v>0.75520148552954824</v>
      </c>
    </row>
    <row r="1401" spans="1:15" x14ac:dyDescent="0.3">
      <c r="A1401" s="43"/>
      <c r="B1401" s="17">
        <v>7397.5988710000001</v>
      </c>
      <c r="D1401" s="46">
        <f t="shared" si="21"/>
        <v>7397.5988710000001</v>
      </c>
      <c r="G1401" s="44">
        <v>43524.291666666664</v>
      </c>
      <c r="H1401" s="43">
        <v>1.8248217801193701E-4</v>
      </c>
      <c r="I1401" s="43">
        <v>0.52216483056517105</v>
      </c>
      <c r="J1401" s="43">
        <v>0</v>
      </c>
      <c r="K1401" s="43">
        <v>0.56516343499999999</v>
      </c>
      <c r="L1401" s="43"/>
      <c r="M1401" s="43">
        <v>2.62827292136825E-3</v>
      </c>
      <c r="N1401" s="43">
        <v>0.423885466411621</v>
      </c>
      <c r="O1401" s="45">
        <v>0.75520148552954824</v>
      </c>
    </row>
    <row r="1402" spans="1:15" x14ac:dyDescent="0.3">
      <c r="A1402" s="43"/>
      <c r="B1402" s="17">
        <v>7397.5988710000001</v>
      </c>
      <c r="D1402" s="46">
        <f t="shared" si="21"/>
        <v>7397.5988710000001</v>
      </c>
      <c r="G1402" s="44">
        <v>43524.333333333336</v>
      </c>
      <c r="H1402" s="43">
        <v>3.91038414203995E-2</v>
      </c>
      <c r="I1402" s="43">
        <v>0.54648039961514305</v>
      </c>
      <c r="J1402" s="43">
        <v>1.8893599999999899E-2</v>
      </c>
      <c r="K1402" s="43">
        <v>0.53682770199999996</v>
      </c>
      <c r="L1402" s="43"/>
      <c r="M1402" s="43">
        <v>7.6623172164664397E-2</v>
      </c>
      <c r="N1402" s="43">
        <v>0.46774066144944099</v>
      </c>
      <c r="O1402" s="45">
        <v>0.75520148552954824</v>
      </c>
    </row>
    <row r="1403" spans="1:15" x14ac:dyDescent="0.3">
      <c r="A1403" s="43"/>
      <c r="B1403" s="17">
        <v>7397.5988710000001</v>
      </c>
      <c r="D1403" s="46">
        <f t="shared" si="21"/>
        <v>7397.5988710000001</v>
      </c>
      <c r="G1403" s="44">
        <v>43524.375</v>
      </c>
      <c r="H1403" s="43">
        <v>0.16556060826677901</v>
      </c>
      <c r="I1403" s="43">
        <v>0.53923825077884502</v>
      </c>
      <c r="J1403" s="43">
        <v>0.1418672</v>
      </c>
      <c r="K1403" s="43">
        <v>0.53563808300000004</v>
      </c>
      <c r="L1403" s="43"/>
      <c r="M1403" s="43">
        <v>0.238712827533857</v>
      </c>
      <c r="N1403" s="43">
        <v>0.47873064968324802</v>
      </c>
      <c r="O1403" s="45">
        <v>0.75520148552954824</v>
      </c>
    </row>
    <row r="1404" spans="1:15" x14ac:dyDescent="0.3">
      <c r="A1404" s="43"/>
      <c r="B1404" s="17">
        <v>7397.5988710000001</v>
      </c>
      <c r="D1404" s="46">
        <f t="shared" si="21"/>
        <v>7397.5988710000001</v>
      </c>
      <c r="G1404" s="44">
        <v>43524.416666666664</v>
      </c>
      <c r="H1404" s="43">
        <v>0.31347819806553101</v>
      </c>
      <c r="I1404" s="43">
        <v>0.50437354352234498</v>
      </c>
      <c r="J1404" s="43">
        <v>0.29102040000000001</v>
      </c>
      <c r="K1404" s="43">
        <v>0.55552511800000004</v>
      </c>
      <c r="L1404" s="43"/>
      <c r="M1404" s="43">
        <v>0.42005921028239201</v>
      </c>
      <c r="N1404" s="43">
        <v>0.45309579629087898</v>
      </c>
      <c r="O1404" s="45">
        <v>0.75520148552954824</v>
      </c>
    </row>
    <row r="1405" spans="1:15" x14ac:dyDescent="0.3">
      <c r="A1405" s="43"/>
      <c r="B1405" s="17">
        <v>7397.5988710000001</v>
      </c>
      <c r="D1405" s="46">
        <f t="shared" si="21"/>
        <v>7397.5988710000001</v>
      </c>
      <c r="G1405" s="44">
        <v>43524.458333333336</v>
      </c>
      <c r="H1405" s="43">
        <v>0.441071569091251</v>
      </c>
      <c r="I1405" s="43">
        <v>0.46374851220863</v>
      </c>
      <c r="J1405" s="43">
        <v>0.41672239999999999</v>
      </c>
      <c r="K1405" s="43">
        <v>0.54104813299999999</v>
      </c>
      <c r="L1405" s="43"/>
      <c r="M1405" s="43">
        <v>0.56839971107902698</v>
      </c>
      <c r="N1405" s="43">
        <v>0.41161242252702102</v>
      </c>
      <c r="O1405" s="45">
        <v>0.75520148552954824</v>
      </c>
    </row>
    <row r="1406" spans="1:15" x14ac:dyDescent="0.3">
      <c r="A1406" s="43"/>
      <c r="B1406" s="17">
        <v>7397.5988710000001</v>
      </c>
      <c r="D1406" s="46">
        <f t="shared" si="21"/>
        <v>7397.5988710000001</v>
      </c>
      <c r="G1406" s="44">
        <v>43524.5</v>
      </c>
      <c r="H1406" s="43">
        <v>0.49925212510387801</v>
      </c>
      <c r="I1406" s="43">
        <v>0.44847551107151901</v>
      </c>
      <c r="J1406" s="43">
        <v>0.526427599999999</v>
      </c>
      <c r="K1406" s="43">
        <v>0.52446223700000005</v>
      </c>
      <c r="L1406" s="43"/>
      <c r="M1406" s="43">
        <v>0.65957229822347596</v>
      </c>
      <c r="N1406" s="43">
        <v>0.42058939303228698</v>
      </c>
      <c r="O1406" s="45">
        <v>0.75520148552954824</v>
      </c>
    </row>
    <row r="1407" spans="1:15" x14ac:dyDescent="0.3">
      <c r="A1407" s="43"/>
      <c r="B1407" s="17">
        <v>7397.5988710000001</v>
      </c>
      <c r="D1407" s="46">
        <f t="shared" si="21"/>
        <v>7397.5988710000001</v>
      </c>
      <c r="G1407" s="44">
        <v>43524.541666666664</v>
      </c>
      <c r="H1407" s="43">
        <v>0.50417588897062904</v>
      </c>
      <c r="I1407" s="43">
        <v>0.43414265014194803</v>
      </c>
      <c r="J1407" s="43">
        <v>0.58296519999999996</v>
      </c>
      <c r="K1407" s="43">
        <v>0.510093456</v>
      </c>
      <c r="L1407" s="43"/>
      <c r="M1407" s="43">
        <v>0.67846114511625999</v>
      </c>
      <c r="N1407" s="43">
        <v>0.43795245107478997</v>
      </c>
      <c r="O1407" s="45">
        <v>0.75520148552954824</v>
      </c>
    </row>
    <row r="1408" spans="1:15" x14ac:dyDescent="0.3">
      <c r="A1408" s="43"/>
      <c r="B1408" s="17">
        <v>7397.5988710000001</v>
      </c>
      <c r="D1408" s="46">
        <f t="shared" si="21"/>
        <v>7397.5988710000001</v>
      </c>
      <c r="G1408" s="44">
        <v>43524.583333333336</v>
      </c>
      <c r="H1408" s="43">
        <v>0.45712917034292999</v>
      </c>
      <c r="I1408" s="43">
        <v>0.43482807628881698</v>
      </c>
      <c r="J1408" s="43">
        <v>0.58057599999999998</v>
      </c>
      <c r="K1408" s="43">
        <v>0.48194535199999999</v>
      </c>
      <c r="L1408" s="43"/>
      <c r="M1408" s="43">
        <v>0.620396367445612</v>
      </c>
      <c r="N1408" s="43">
        <v>0.45005060861963903</v>
      </c>
      <c r="O1408" s="45">
        <v>0.75520148552954824</v>
      </c>
    </row>
    <row r="1409" spans="1:15" x14ac:dyDescent="0.3">
      <c r="A1409" s="43"/>
      <c r="B1409" s="17">
        <v>7397.5988710000001</v>
      </c>
      <c r="D1409" s="46">
        <f t="shared" si="21"/>
        <v>7397.5988710000001</v>
      </c>
      <c r="G1409" s="44">
        <v>43524.625</v>
      </c>
      <c r="H1409" s="43">
        <v>0.390243890080895</v>
      </c>
      <c r="I1409" s="43">
        <v>0.444534287613429</v>
      </c>
      <c r="J1409" s="43">
        <v>0.4517948</v>
      </c>
      <c r="K1409" s="43">
        <v>0.46205149699999998</v>
      </c>
      <c r="L1409" s="43"/>
      <c r="M1409" s="43">
        <v>0.49449664749642203</v>
      </c>
      <c r="N1409" s="43">
        <v>0.45274235529933399</v>
      </c>
      <c r="O1409" s="45">
        <v>0.75520148552954824</v>
      </c>
    </row>
    <row r="1410" spans="1:15" x14ac:dyDescent="0.3">
      <c r="A1410" s="43"/>
      <c r="B1410" s="17">
        <v>7397.5988710000001</v>
      </c>
      <c r="D1410" s="46">
        <f t="shared" si="21"/>
        <v>7397.5988710000001</v>
      </c>
      <c r="G1410" s="44">
        <v>43524.666666666664</v>
      </c>
      <c r="H1410" s="43">
        <v>0.29308489298734097</v>
      </c>
      <c r="I1410" s="43">
        <v>0.44460629380786498</v>
      </c>
      <c r="J1410" s="43">
        <v>0.29490840000000001</v>
      </c>
      <c r="K1410" s="43">
        <v>0.41397527000000001</v>
      </c>
      <c r="L1410" s="43"/>
      <c r="M1410" s="43">
        <v>0.31961612023542701</v>
      </c>
      <c r="N1410" s="43">
        <v>0.42343020974516898</v>
      </c>
      <c r="O1410" s="45">
        <v>0.75520148552954824</v>
      </c>
    </row>
    <row r="1411" spans="1:15" x14ac:dyDescent="0.3">
      <c r="A1411" s="43"/>
      <c r="B1411" s="17">
        <v>7397.5988710000001</v>
      </c>
      <c r="D1411" s="46">
        <f t="shared" ref="D1411:D1474" si="22">B1411+C1411</f>
        <v>7397.5988710000001</v>
      </c>
      <c r="G1411" s="44">
        <v>43524.708333333336</v>
      </c>
      <c r="H1411" s="43">
        <v>0.17221187119533601</v>
      </c>
      <c r="I1411" s="43">
        <v>0.42741475209958701</v>
      </c>
      <c r="J1411" s="43">
        <v>0.1419464</v>
      </c>
      <c r="K1411" s="43">
        <v>0.35803485200000001</v>
      </c>
      <c r="L1411" s="43"/>
      <c r="M1411" s="43">
        <v>0.1277129540585</v>
      </c>
      <c r="N1411" s="43">
        <v>0.37295369374068399</v>
      </c>
      <c r="O1411" s="45">
        <v>0.75520148552954824</v>
      </c>
    </row>
    <row r="1412" spans="1:15" x14ac:dyDescent="0.3">
      <c r="A1412" s="43"/>
      <c r="B1412" s="17">
        <v>7397.5988710000001</v>
      </c>
      <c r="D1412" s="46">
        <f t="shared" si="22"/>
        <v>7397.5988710000001</v>
      </c>
      <c r="G1412" s="44">
        <v>43524.75</v>
      </c>
      <c r="H1412" s="43">
        <v>3.4557553372197701E-2</v>
      </c>
      <c r="I1412" s="43">
        <v>0.394726220174131</v>
      </c>
      <c r="J1412" s="43">
        <v>4.73972E-2</v>
      </c>
      <c r="K1412" s="43">
        <v>0.28199591499999999</v>
      </c>
      <c r="L1412" s="43"/>
      <c r="M1412" s="43">
        <v>7.0213257770703396E-3</v>
      </c>
      <c r="N1412" s="43">
        <v>0.36041285254796701</v>
      </c>
      <c r="O1412" s="45">
        <v>0.75520148552954824</v>
      </c>
    </row>
    <row r="1413" spans="1:15" x14ac:dyDescent="0.3">
      <c r="A1413" s="43"/>
      <c r="B1413" s="17">
        <v>7397.5988710000001</v>
      </c>
      <c r="D1413" s="46">
        <f t="shared" si="22"/>
        <v>7397.5988710000001</v>
      </c>
      <c r="G1413" s="44">
        <v>43524.791666666664</v>
      </c>
      <c r="H1413" s="43">
        <v>0</v>
      </c>
      <c r="I1413" s="43">
        <v>0.36371035745883401</v>
      </c>
      <c r="J1413" s="43">
        <v>8.1999999999999998E-4</v>
      </c>
      <c r="K1413" s="43">
        <v>0.217228748</v>
      </c>
      <c r="L1413" s="43"/>
      <c r="M1413" s="43">
        <v>0</v>
      </c>
      <c r="N1413" s="43">
        <v>0.37270798273472999</v>
      </c>
      <c r="O1413" s="45">
        <v>0.75520148552954824</v>
      </c>
    </row>
    <row r="1414" spans="1:15" x14ac:dyDescent="0.3">
      <c r="A1414" s="43"/>
      <c r="B1414" s="17">
        <v>7397.5988710000001</v>
      </c>
      <c r="D1414" s="46">
        <f t="shared" si="22"/>
        <v>7397.5988710000001</v>
      </c>
      <c r="G1414" s="44">
        <v>43524.833333333336</v>
      </c>
      <c r="H1414" s="43">
        <v>0</v>
      </c>
      <c r="I1414" s="43">
        <v>0.34651991903554602</v>
      </c>
      <c r="J1414" s="43">
        <v>0</v>
      </c>
      <c r="K1414" s="43">
        <v>0.15019786299999999</v>
      </c>
      <c r="L1414" s="43"/>
      <c r="M1414" s="43">
        <v>0</v>
      </c>
      <c r="N1414" s="43">
        <v>0.397046478896462</v>
      </c>
      <c r="O1414" s="45">
        <v>0.75520148552954824</v>
      </c>
    </row>
    <row r="1415" spans="1:15" x14ac:dyDescent="0.3">
      <c r="A1415" s="43"/>
      <c r="B1415" s="17">
        <v>7397.5988710000001</v>
      </c>
      <c r="D1415" s="46">
        <f t="shared" si="22"/>
        <v>7397.5988710000001</v>
      </c>
      <c r="G1415" s="44">
        <v>43524.875</v>
      </c>
      <c r="H1415" s="43">
        <v>0</v>
      </c>
      <c r="I1415" s="43">
        <v>0.313548430335438</v>
      </c>
      <c r="J1415" s="43">
        <v>0</v>
      </c>
      <c r="K1415" s="43">
        <v>9.3572438999999993E-2</v>
      </c>
      <c r="L1415" s="43"/>
      <c r="M1415" s="43">
        <v>0</v>
      </c>
      <c r="N1415" s="43">
        <v>0.41449751150801001</v>
      </c>
      <c r="O1415" s="45">
        <v>0.75520148552954824</v>
      </c>
    </row>
    <row r="1416" spans="1:15" x14ac:dyDescent="0.3">
      <c r="A1416" s="43"/>
      <c r="B1416" s="17">
        <v>7397.5988710000001</v>
      </c>
      <c r="D1416" s="46">
        <f t="shared" si="22"/>
        <v>7397.5988710000001</v>
      </c>
      <c r="G1416" s="44">
        <v>43524.916666666664</v>
      </c>
      <c r="H1416" s="43">
        <v>0</v>
      </c>
      <c r="I1416" s="43">
        <v>0.287958581586159</v>
      </c>
      <c r="J1416" s="43">
        <v>0</v>
      </c>
      <c r="K1416" s="43">
        <v>7.9743420999999995E-2</v>
      </c>
      <c r="L1416" s="43"/>
      <c r="M1416" s="43">
        <v>0</v>
      </c>
      <c r="N1416" s="43">
        <v>0.420648198553909</v>
      </c>
      <c r="O1416" s="45">
        <v>0.75520148552954824</v>
      </c>
    </row>
    <row r="1417" spans="1:15" x14ac:dyDescent="0.3">
      <c r="A1417" s="43"/>
      <c r="B1417" s="17">
        <v>7397.5988710000001</v>
      </c>
      <c r="D1417" s="46">
        <f t="shared" si="22"/>
        <v>7397.5988710000001</v>
      </c>
      <c r="G1417" s="44">
        <v>43524.958333333336</v>
      </c>
      <c r="H1417" s="43">
        <v>0</v>
      </c>
      <c r="I1417" s="43">
        <v>0.28970348398734203</v>
      </c>
      <c r="J1417" s="43">
        <v>0</v>
      </c>
      <c r="K1417" s="43">
        <v>8.8912826E-2</v>
      </c>
      <c r="L1417" s="43"/>
      <c r="M1417" s="43">
        <v>0</v>
      </c>
      <c r="N1417" s="43">
        <v>0.40334923094223801</v>
      </c>
      <c r="O1417" s="45">
        <v>0.75520148552954824</v>
      </c>
    </row>
    <row r="1418" spans="1:15" x14ac:dyDescent="0.3">
      <c r="A1418" s="43"/>
      <c r="B1418" s="17">
        <v>7397.5988710000001</v>
      </c>
      <c r="D1418" s="46">
        <f t="shared" si="22"/>
        <v>7397.5988710000001</v>
      </c>
      <c r="G1418" s="44">
        <v>43525</v>
      </c>
      <c r="H1418" s="43">
        <v>0</v>
      </c>
      <c r="I1418" s="43">
        <v>0.27281792559623202</v>
      </c>
      <c r="J1418" s="43">
        <v>0</v>
      </c>
      <c r="K1418" s="43">
        <v>8.2152081000000002E-2</v>
      </c>
      <c r="L1418" s="43"/>
      <c r="M1418" s="43">
        <v>0</v>
      </c>
      <c r="N1418" s="43">
        <v>0.39859308178423702</v>
      </c>
      <c r="O1418" s="45">
        <v>0.77080176008276136</v>
      </c>
    </row>
    <row r="1419" spans="1:15" x14ac:dyDescent="0.3">
      <c r="A1419" s="43"/>
      <c r="B1419" s="17">
        <v>7397.5988710000001</v>
      </c>
      <c r="D1419" s="46">
        <f t="shared" si="22"/>
        <v>7397.5988710000001</v>
      </c>
      <c r="G1419" s="44">
        <v>43525.041666666664</v>
      </c>
      <c r="H1419" s="43">
        <v>0</v>
      </c>
      <c r="I1419" s="43">
        <v>0.28284123056365701</v>
      </c>
      <c r="J1419" s="43">
        <v>0</v>
      </c>
      <c r="K1419" s="43">
        <v>9.4104419999999994E-2</v>
      </c>
      <c r="L1419" s="43"/>
      <c r="M1419" s="43">
        <v>0</v>
      </c>
      <c r="N1419" s="43">
        <v>0.40505642534249803</v>
      </c>
      <c r="O1419" s="45">
        <v>0.77080176008276136</v>
      </c>
    </row>
    <row r="1420" spans="1:15" x14ac:dyDescent="0.3">
      <c r="A1420" s="43"/>
      <c r="B1420" s="17">
        <v>7397.5988710000001</v>
      </c>
      <c r="D1420" s="46">
        <f t="shared" si="22"/>
        <v>7397.5988710000001</v>
      </c>
      <c r="G1420" s="44">
        <v>43525.083333333336</v>
      </c>
      <c r="H1420" s="43">
        <v>0</v>
      </c>
      <c r="I1420" s="43">
        <v>0.30059631369256601</v>
      </c>
      <c r="J1420" s="43">
        <v>0</v>
      </c>
      <c r="K1420" s="43">
        <v>0.104392422</v>
      </c>
      <c r="L1420" s="43"/>
      <c r="M1420" s="43">
        <v>0</v>
      </c>
      <c r="N1420" s="43">
        <v>0.40867879502839799</v>
      </c>
      <c r="O1420" s="45">
        <v>0.77080176008276136</v>
      </c>
    </row>
    <row r="1421" spans="1:15" x14ac:dyDescent="0.3">
      <c r="A1421" s="43"/>
      <c r="B1421" s="17">
        <v>7397.5988710000001</v>
      </c>
      <c r="D1421" s="46">
        <f t="shared" si="22"/>
        <v>7397.5988710000001</v>
      </c>
      <c r="G1421" s="44">
        <v>43525.125</v>
      </c>
      <c r="H1421" s="43">
        <v>0</v>
      </c>
      <c r="I1421" s="43">
        <v>0.316595475580015</v>
      </c>
      <c r="J1421" s="43">
        <v>0</v>
      </c>
      <c r="K1421" s="43">
        <v>0.118237499</v>
      </c>
      <c r="L1421" s="43"/>
      <c r="M1421" s="43">
        <v>0</v>
      </c>
      <c r="N1421" s="43">
        <v>0.39599759984580601</v>
      </c>
      <c r="O1421" s="45">
        <v>0.77080176008276136</v>
      </c>
    </row>
    <row r="1422" spans="1:15" x14ac:dyDescent="0.3">
      <c r="A1422" s="43"/>
      <c r="B1422" s="17">
        <v>7397.5988710000001</v>
      </c>
      <c r="D1422" s="46">
        <f t="shared" si="22"/>
        <v>7397.5988710000001</v>
      </c>
      <c r="G1422" s="44">
        <v>43525.166666666664</v>
      </c>
      <c r="H1422" s="43">
        <v>0</v>
      </c>
      <c r="I1422" s="43">
        <v>0.32028870985701002</v>
      </c>
      <c r="J1422" s="43">
        <v>0</v>
      </c>
      <c r="K1422" s="43">
        <v>0.112245708</v>
      </c>
      <c r="L1422" s="43"/>
      <c r="M1422" s="43">
        <v>0</v>
      </c>
      <c r="N1422" s="43">
        <v>0.37621128037100299</v>
      </c>
      <c r="O1422" s="45">
        <v>0.77080176008276136</v>
      </c>
    </row>
    <row r="1423" spans="1:15" x14ac:dyDescent="0.3">
      <c r="A1423" s="43"/>
      <c r="B1423" s="17">
        <v>7397.5988710000001</v>
      </c>
      <c r="D1423" s="46">
        <f t="shared" si="22"/>
        <v>7397.5988710000001</v>
      </c>
      <c r="G1423" s="44">
        <v>43525.208333333336</v>
      </c>
      <c r="H1423" s="43">
        <v>0</v>
      </c>
      <c r="I1423" s="43">
        <v>0.313431623274742</v>
      </c>
      <c r="J1423" s="43">
        <v>0</v>
      </c>
      <c r="K1423" s="43">
        <v>0.113810624</v>
      </c>
      <c r="L1423" s="43"/>
      <c r="M1423" s="43">
        <v>0</v>
      </c>
      <c r="N1423" s="43">
        <v>0.36093083875228599</v>
      </c>
      <c r="O1423" s="45">
        <v>0.77080176008276136</v>
      </c>
    </row>
    <row r="1424" spans="1:15" x14ac:dyDescent="0.3">
      <c r="A1424" s="43"/>
      <c r="B1424" s="17">
        <v>7397.5988710000001</v>
      </c>
      <c r="D1424" s="46">
        <f t="shared" si="22"/>
        <v>7397.5988710000001</v>
      </c>
      <c r="G1424" s="44">
        <v>43525.25</v>
      </c>
      <c r="H1424" s="43">
        <v>0</v>
      </c>
      <c r="I1424" s="43">
        <v>0.30031215778550902</v>
      </c>
      <c r="J1424" s="43">
        <v>0</v>
      </c>
      <c r="K1424" s="43">
        <v>0.11581430500000001</v>
      </c>
      <c r="L1424" s="43"/>
      <c r="M1424" s="43">
        <v>0</v>
      </c>
      <c r="N1424" s="43">
        <v>0.35235573334409898</v>
      </c>
      <c r="O1424" s="45">
        <v>0.77080176008276136</v>
      </c>
    </row>
    <row r="1425" spans="1:15" x14ac:dyDescent="0.3">
      <c r="A1425" s="43"/>
      <c r="B1425" s="17">
        <v>7397.5988710000001</v>
      </c>
      <c r="D1425" s="46">
        <f t="shared" si="22"/>
        <v>7397.5988710000001</v>
      </c>
      <c r="G1425" s="44">
        <v>43525.291666666664</v>
      </c>
      <c r="H1425" s="43">
        <v>1.9242715666863599E-3</v>
      </c>
      <c r="I1425" s="43">
        <v>0.283659321757256</v>
      </c>
      <c r="J1425" s="43">
        <v>0</v>
      </c>
      <c r="K1425" s="43">
        <v>0.12605112099999999</v>
      </c>
      <c r="L1425" s="43"/>
      <c r="M1425" s="43">
        <v>4.2583313348736399E-3</v>
      </c>
      <c r="N1425" s="43">
        <v>0.35249572720668099</v>
      </c>
      <c r="O1425" s="45">
        <v>0.77080176008276136</v>
      </c>
    </row>
    <row r="1426" spans="1:15" x14ac:dyDescent="0.3">
      <c r="A1426" s="43"/>
      <c r="B1426" s="17">
        <v>7397.5988710000001</v>
      </c>
      <c r="D1426" s="46">
        <f t="shared" si="22"/>
        <v>7397.5988710000001</v>
      </c>
      <c r="G1426" s="44">
        <v>43525.333333333336</v>
      </c>
      <c r="H1426" s="43">
        <v>6.6275190461717398E-2</v>
      </c>
      <c r="I1426" s="43">
        <v>0.25152583694576203</v>
      </c>
      <c r="J1426" s="43">
        <v>4.3805200000000002E-2</v>
      </c>
      <c r="K1426" s="43">
        <v>0.14126496399999999</v>
      </c>
      <c r="L1426" s="43"/>
      <c r="M1426" s="43">
        <v>6.6414453943580504E-2</v>
      </c>
      <c r="N1426" s="43">
        <v>0.322107944842426</v>
      </c>
      <c r="O1426" s="45">
        <v>0.77080176008276136</v>
      </c>
    </row>
    <row r="1427" spans="1:15" x14ac:dyDescent="0.3">
      <c r="A1427" s="43"/>
      <c r="B1427" s="17">
        <v>7397.5988710000001</v>
      </c>
      <c r="D1427" s="46">
        <f t="shared" si="22"/>
        <v>7397.5988710000001</v>
      </c>
      <c r="G1427" s="44">
        <v>43525.375</v>
      </c>
      <c r="H1427" s="43">
        <v>0.24678450602129001</v>
      </c>
      <c r="I1427" s="43">
        <v>0.226742395965186</v>
      </c>
      <c r="J1427" s="43">
        <v>0.25300479999999997</v>
      </c>
      <c r="K1427" s="43">
        <v>0.15318599099999999</v>
      </c>
      <c r="L1427" s="43"/>
      <c r="M1427" s="43">
        <v>0.19769187680210601</v>
      </c>
      <c r="N1427" s="43">
        <v>0.27457607808728501</v>
      </c>
      <c r="O1427" s="45">
        <v>0.77080176008276136</v>
      </c>
    </row>
    <row r="1428" spans="1:15" x14ac:dyDescent="0.3">
      <c r="A1428" s="43"/>
      <c r="B1428" s="17">
        <v>7397.5988710000001</v>
      </c>
      <c r="D1428" s="46">
        <f t="shared" si="22"/>
        <v>7397.5988710000001</v>
      </c>
      <c r="G1428" s="44">
        <v>43525.416666666664</v>
      </c>
      <c r="H1428" s="43">
        <v>0.44141293910526602</v>
      </c>
      <c r="I1428" s="43">
        <v>0.24361399440328499</v>
      </c>
      <c r="J1428" s="43">
        <v>0.52226159999999999</v>
      </c>
      <c r="K1428" s="43">
        <v>0.160612689</v>
      </c>
      <c r="L1428" s="43"/>
      <c r="M1428" s="43">
        <v>0.34806240321663401</v>
      </c>
      <c r="N1428" s="43">
        <v>0.25004738785881703</v>
      </c>
      <c r="O1428" s="45">
        <v>0.77080176008276136</v>
      </c>
    </row>
    <row r="1429" spans="1:15" x14ac:dyDescent="0.3">
      <c r="A1429" s="43"/>
      <c r="B1429" s="17">
        <v>7397.5988710000001</v>
      </c>
      <c r="D1429" s="46">
        <f t="shared" si="22"/>
        <v>7397.5988710000001</v>
      </c>
      <c r="G1429" s="44">
        <v>43525.458333333336</v>
      </c>
      <c r="H1429" s="43">
        <v>0.60263071703128002</v>
      </c>
      <c r="I1429" s="43">
        <v>0.27527574558131501</v>
      </c>
      <c r="J1429" s="43">
        <v>0.76469679999999995</v>
      </c>
      <c r="K1429" s="43">
        <v>0.19179669099999999</v>
      </c>
      <c r="L1429" s="43"/>
      <c r="M1429" s="43">
        <v>0.48010055602803298</v>
      </c>
      <c r="N1429" s="43">
        <v>0.23958941833695299</v>
      </c>
      <c r="O1429" s="45">
        <v>0.77080176008276136</v>
      </c>
    </row>
    <row r="1430" spans="1:15" x14ac:dyDescent="0.3">
      <c r="A1430" s="43"/>
      <c r="B1430" s="17">
        <v>7397.5988710000001</v>
      </c>
      <c r="D1430" s="46">
        <f t="shared" si="22"/>
        <v>7397.5988710000001</v>
      </c>
      <c r="G1430" s="44">
        <v>43525.5</v>
      </c>
      <c r="H1430" s="43">
        <v>0.69948829329890605</v>
      </c>
      <c r="I1430" s="43">
        <v>0.32158044104175398</v>
      </c>
      <c r="J1430" s="43">
        <v>0.85632959999999902</v>
      </c>
      <c r="K1430" s="43">
        <v>0.196628254</v>
      </c>
      <c r="L1430" s="43"/>
      <c r="M1430" s="43">
        <v>0.56882800148411194</v>
      </c>
      <c r="N1430" s="43">
        <v>0.245926223119418</v>
      </c>
      <c r="O1430" s="45">
        <v>0.77080176008276136</v>
      </c>
    </row>
    <row r="1431" spans="1:15" x14ac:dyDescent="0.3">
      <c r="A1431" s="43"/>
      <c r="B1431" s="17">
        <v>7397.5988710000001</v>
      </c>
      <c r="D1431" s="46">
        <f t="shared" si="22"/>
        <v>7397.5988710000001</v>
      </c>
      <c r="G1431" s="44">
        <v>43525.541666666664</v>
      </c>
      <c r="H1431" s="43">
        <v>0.74249032740173804</v>
      </c>
      <c r="I1431" s="43">
        <v>0.35690558024105401</v>
      </c>
      <c r="J1431" s="43">
        <v>0.84778719999999996</v>
      </c>
      <c r="K1431" s="43">
        <v>0.21951250999999999</v>
      </c>
      <c r="L1431" s="43"/>
      <c r="M1431" s="43">
        <v>0.61270119740829498</v>
      </c>
      <c r="N1431" s="43">
        <v>0.24065109635356999</v>
      </c>
      <c r="O1431" s="45">
        <v>0.77080176008276136</v>
      </c>
    </row>
    <row r="1432" spans="1:15" x14ac:dyDescent="0.3">
      <c r="A1432" s="43"/>
      <c r="B1432" s="17">
        <v>7397.5988710000001</v>
      </c>
      <c r="D1432" s="46">
        <f t="shared" si="22"/>
        <v>7397.5988710000001</v>
      </c>
      <c r="G1432" s="44">
        <v>43525.583333333336</v>
      </c>
      <c r="H1432" s="43">
        <v>0.73165762026770298</v>
      </c>
      <c r="I1432" s="43">
        <v>0.38394370287590401</v>
      </c>
      <c r="J1432" s="43">
        <v>0.76108439999999999</v>
      </c>
      <c r="K1432" s="43">
        <v>0.231872042</v>
      </c>
      <c r="L1432" s="43"/>
      <c r="M1432" s="43">
        <v>0.60257513081909997</v>
      </c>
      <c r="N1432" s="43">
        <v>0.225921603771538</v>
      </c>
      <c r="O1432" s="45">
        <v>0.77080176008276136</v>
      </c>
    </row>
    <row r="1433" spans="1:15" x14ac:dyDescent="0.3">
      <c r="A1433" s="43"/>
      <c r="B1433" s="17">
        <v>7397.5988710000001</v>
      </c>
      <c r="D1433" s="46">
        <f t="shared" si="22"/>
        <v>7397.5988710000001</v>
      </c>
      <c r="G1433" s="44">
        <v>43525.625</v>
      </c>
      <c r="H1433" s="43">
        <v>0.623047679263804</v>
      </c>
      <c r="I1433" s="43">
        <v>0.39402653862229697</v>
      </c>
      <c r="J1433" s="43">
        <v>0.67809439999999999</v>
      </c>
      <c r="K1433" s="43">
        <v>0.209447939</v>
      </c>
      <c r="L1433" s="43"/>
      <c r="M1433" s="43">
        <v>0.46635780017699702</v>
      </c>
      <c r="N1433" s="43">
        <v>0.201944644647296</v>
      </c>
      <c r="O1433" s="45">
        <v>0.77080176008276136</v>
      </c>
    </row>
    <row r="1434" spans="1:15" x14ac:dyDescent="0.3">
      <c r="A1434" s="43"/>
      <c r="B1434" s="17">
        <v>7397.5988710000001</v>
      </c>
      <c r="D1434" s="46">
        <f t="shared" si="22"/>
        <v>7397.5988710000001</v>
      </c>
      <c r="G1434" s="44">
        <v>43525.666666666664</v>
      </c>
      <c r="H1434" s="43">
        <v>0.470250728635068</v>
      </c>
      <c r="I1434" s="43">
        <v>0.37554056166441901</v>
      </c>
      <c r="J1434" s="43">
        <v>0.53183320000000001</v>
      </c>
      <c r="K1434" s="43">
        <v>0.19705213499999999</v>
      </c>
      <c r="L1434" s="43"/>
      <c r="M1434" s="43">
        <v>0.29702518361630997</v>
      </c>
      <c r="N1434" s="43">
        <v>0.177551109965944</v>
      </c>
      <c r="O1434" s="45">
        <v>0.77080176008276136</v>
      </c>
    </row>
    <row r="1435" spans="1:15" x14ac:dyDescent="0.3">
      <c r="A1435" s="43"/>
      <c r="B1435" s="17">
        <v>7397.5988710000001</v>
      </c>
      <c r="D1435" s="46">
        <f t="shared" si="22"/>
        <v>7397.5988710000001</v>
      </c>
      <c r="G1435" s="44">
        <v>43525.708333333336</v>
      </c>
      <c r="H1435" s="43">
        <v>0.28499505622200499</v>
      </c>
      <c r="I1435" s="43">
        <v>0.33724453581222202</v>
      </c>
      <c r="J1435" s="43">
        <v>0.3364008</v>
      </c>
      <c r="K1435" s="43">
        <v>0.17404454899999999</v>
      </c>
      <c r="L1435" s="43"/>
      <c r="M1435" s="43">
        <v>0.12797811767081099</v>
      </c>
      <c r="N1435" s="43">
        <v>0.160750289542226</v>
      </c>
      <c r="O1435" s="45">
        <v>0.77080176008276136</v>
      </c>
    </row>
    <row r="1436" spans="1:15" x14ac:dyDescent="0.3">
      <c r="A1436" s="43"/>
      <c r="B1436" s="17">
        <v>7397.5988710000001</v>
      </c>
      <c r="D1436" s="46">
        <f t="shared" si="22"/>
        <v>7397.5988710000001</v>
      </c>
      <c r="G1436" s="44">
        <v>43525.75</v>
      </c>
      <c r="H1436" s="43">
        <v>7.1196225205312297E-2</v>
      </c>
      <c r="I1436" s="43">
        <v>0.290232256458403</v>
      </c>
      <c r="J1436" s="43">
        <v>0.106656</v>
      </c>
      <c r="K1436" s="43">
        <v>0.13884716699999999</v>
      </c>
      <c r="L1436" s="43"/>
      <c r="M1436" s="43">
        <v>1.54936538751357E-2</v>
      </c>
      <c r="N1436" s="43">
        <v>0.15872770828708299</v>
      </c>
      <c r="O1436" s="45">
        <v>0.77080176008276136</v>
      </c>
    </row>
    <row r="1437" spans="1:15" x14ac:dyDescent="0.3">
      <c r="A1437" s="43"/>
      <c r="B1437" s="17">
        <v>7397.5988710000001</v>
      </c>
      <c r="D1437" s="46">
        <f t="shared" si="22"/>
        <v>7397.5988710000001</v>
      </c>
      <c r="G1437" s="44">
        <v>43525.791666666664</v>
      </c>
      <c r="H1437" s="43">
        <v>7.6087613433639E-5</v>
      </c>
      <c r="I1437" s="43">
        <v>0.252101306945689</v>
      </c>
      <c r="J1437" s="43">
        <v>3.87199999999999E-3</v>
      </c>
      <c r="K1437" s="43">
        <v>0.14537154699999999</v>
      </c>
      <c r="L1437" s="43"/>
      <c r="M1437" s="43">
        <v>0</v>
      </c>
      <c r="N1437" s="43">
        <v>0.172249589015501</v>
      </c>
      <c r="O1437" s="45">
        <v>0.77080176008276136</v>
      </c>
    </row>
    <row r="1438" spans="1:15" x14ac:dyDescent="0.3">
      <c r="A1438" s="43"/>
      <c r="B1438" s="17">
        <v>7397.5988710000001</v>
      </c>
      <c r="D1438" s="46">
        <f t="shared" si="22"/>
        <v>7397.5988710000001</v>
      </c>
      <c r="G1438" s="44">
        <v>43525.833333333336</v>
      </c>
      <c r="H1438" s="43">
        <v>0</v>
      </c>
      <c r="I1438" s="43">
        <v>0.22100635510154201</v>
      </c>
      <c r="J1438" s="43">
        <v>0</v>
      </c>
      <c r="K1438" s="43">
        <v>0.13694495100000001</v>
      </c>
      <c r="L1438" s="43"/>
      <c r="M1438" s="43">
        <v>0</v>
      </c>
      <c r="N1438" s="43">
        <v>0.184391839868986</v>
      </c>
      <c r="O1438" s="45">
        <v>0.77080176008276136</v>
      </c>
    </row>
    <row r="1439" spans="1:15" x14ac:dyDescent="0.3">
      <c r="A1439" s="43"/>
      <c r="B1439" s="17">
        <v>7397.5988710000001</v>
      </c>
      <c r="D1439" s="46">
        <f t="shared" si="22"/>
        <v>7397.5988710000001</v>
      </c>
      <c r="G1439" s="44">
        <v>43525.875</v>
      </c>
      <c r="H1439" s="43">
        <v>0</v>
      </c>
      <c r="I1439" s="43">
        <v>0.18664083796914899</v>
      </c>
      <c r="J1439" s="43">
        <v>0</v>
      </c>
      <c r="K1439" s="43">
        <v>0.106616606</v>
      </c>
      <c r="L1439" s="43"/>
      <c r="M1439" s="43">
        <v>0</v>
      </c>
      <c r="N1439" s="43">
        <v>0.19347613212235801</v>
      </c>
      <c r="O1439" s="45">
        <v>0.77080176008276136</v>
      </c>
    </row>
    <row r="1440" spans="1:15" x14ac:dyDescent="0.3">
      <c r="A1440" s="43"/>
      <c r="B1440" s="17">
        <v>7397.5988710000001</v>
      </c>
      <c r="D1440" s="46">
        <f t="shared" si="22"/>
        <v>7397.5988710000001</v>
      </c>
      <c r="G1440" s="44">
        <v>43525.916666666664</v>
      </c>
      <c r="H1440" s="43">
        <v>0</v>
      </c>
      <c r="I1440" s="43">
        <v>0.18552319903589301</v>
      </c>
      <c r="J1440" s="43">
        <v>0</v>
      </c>
      <c r="K1440" s="43">
        <v>8.5309115000000005E-2</v>
      </c>
      <c r="L1440" s="43"/>
      <c r="M1440" s="43">
        <v>0</v>
      </c>
      <c r="N1440" s="43">
        <v>0.19924025195598999</v>
      </c>
      <c r="O1440" s="45">
        <v>0.77080176008276136</v>
      </c>
    </row>
    <row r="1441" spans="1:15" x14ac:dyDescent="0.3">
      <c r="A1441" s="43"/>
      <c r="B1441" s="17">
        <v>7397.5988710000001</v>
      </c>
      <c r="D1441" s="46">
        <f t="shared" si="22"/>
        <v>7397.5988710000001</v>
      </c>
      <c r="G1441" s="44">
        <v>43525.958333333336</v>
      </c>
      <c r="H1441" s="43">
        <v>0</v>
      </c>
      <c r="I1441" s="43">
        <v>0.19683209707354701</v>
      </c>
      <c r="J1441" s="43">
        <v>0</v>
      </c>
      <c r="K1441" s="43">
        <v>8.4727504999999995E-2</v>
      </c>
      <c r="L1441" s="43"/>
      <c r="M1441" s="43">
        <v>0</v>
      </c>
      <c r="N1441" s="43">
        <v>0.204837729660449</v>
      </c>
      <c r="O1441" s="45">
        <v>0.77080176008276136</v>
      </c>
    </row>
    <row r="1442" spans="1:15" x14ac:dyDescent="0.3">
      <c r="A1442" s="43"/>
      <c r="B1442" s="17">
        <v>7397.5988710000001</v>
      </c>
      <c r="D1442" s="46">
        <f t="shared" si="22"/>
        <v>7397.5988710000001</v>
      </c>
      <c r="G1442" s="44">
        <v>43526</v>
      </c>
      <c r="H1442" s="43">
        <v>0</v>
      </c>
      <c r="I1442" s="43">
        <v>0.19902306175009199</v>
      </c>
      <c r="J1442" s="43">
        <v>0</v>
      </c>
      <c r="K1442" s="43">
        <v>8.6613886000000001E-2</v>
      </c>
      <c r="L1442" s="43"/>
      <c r="M1442" s="43">
        <v>0</v>
      </c>
      <c r="N1442" s="43">
        <v>0.21953371809164299</v>
      </c>
      <c r="O1442" s="45">
        <v>0.77271100349194899</v>
      </c>
    </row>
    <row r="1443" spans="1:15" x14ac:dyDescent="0.3">
      <c r="A1443" s="43"/>
      <c r="B1443" s="17">
        <v>7397.5988710000001</v>
      </c>
      <c r="D1443" s="46">
        <f t="shared" si="22"/>
        <v>7397.5988710000001</v>
      </c>
      <c r="G1443" s="44">
        <v>43526.041666666664</v>
      </c>
      <c r="H1443" s="43">
        <v>0</v>
      </c>
      <c r="I1443" s="43">
        <v>0.19304441987702201</v>
      </c>
      <c r="J1443" s="43">
        <v>0</v>
      </c>
      <c r="K1443" s="43">
        <v>7.4522370000000004E-2</v>
      </c>
      <c r="L1443" s="43"/>
      <c r="M1443" s="43">
        <v>0</v>
      </c>
      <c r="N1443" s="43">
        <v>0.23786884184380699</v>
      </c>
      <c r="O1443" s="45">
        <v>0.77271100349194899</v>
      </c>
    </row>
    <row r="1444" spans="1:15" x14ac:dyDescent="0.3">
      <c r="A1444" s="43"/>
      <c r="B1444" s="17">
        <v>7397.5988710000001</v>
      </c>
      <c r="D1444" s="46">
        <f t="shared" si="22"/>
        <v>7397.5988710000001</v>
      </c>
      <c r="G1444" s="44">
        <v>43526.083333333336</v>
      </c>
      <c r="H1444" s="43">
        <v>0</v>
      </c>
      <c r="I1444" s="43">
        <v>0.18710739209348201</v>
      </c>
      <c r="J1444" s="43">
        <v>0</v>
      </c>
      <c r="K1444" s="43">
        <v>6.7046993999999999E-2</v>
      </c>
      <c r="L1444" s="43"/>
      <c r="M1444" s="43">
        <v>0</v>
      </c>
      <c r="N1444" s="43">
        <v>0.257562528216148</v>
      </c>
      <c r="O1444" s="45">
        <v>0.77271100349194899</v>
      </c>
    </row>
    <row r="1445" spans="1:15" x14ac:dyDescent="0.3">
      <c r="A1445" s="43"/>
      <c r="B1445" s="17">
        <v>7397.5988710000001</v>
      </c>
      <c r="D1445" s="46">
        <f t="shared" si="22"/>
        <v>7397.5988710000001</v>
      </c>
      <c r="G1445" s="44">
        <v>43526.125</v>
      </c>
      <c r="H1445" s="43">
        <v>0</v>
      </c>
      <c r="I1445" s="43">
        <v>0.18538413235385501</v>
      </c>
      <c r="J1445" s="43">
        <v>0</v>
      </c>
      <c r="K1445" s="43">
        <v>6.2126178999999997E-2</v>
      </c>
      <c r="L1445" s="43"/>
      <c r="M1445" s="43">
        <v>0</v>
      </c>
      <c r="N1445" s="43">
        <v>0.27128564387435899</v>
      </c>
      <c r="O1445" s="45">
        <v>0.77271100349194899</v>
      </c>
    </row>
    <row r="1446" spans="1:15" x14ac:dyDescent="0.3">
      <c r="A1446" s="43"/>
      <c r="B1446" s="17">
        <v>7397.5988710000001</v>
      </c>
      <c r="D1446" s="46">
        <f t="shared" si="22"/>
        <v>7397.5988710000001</v>
      </c>
      <c r="G1446" s="44">
        <v>43526.166666666664</v>
      </c>
      <c r="H1446" s="43">
        <v>0</v>
      </c>
      <c r="I1446" s="43">
        <v>0.18724324149281199</v>
      </c>
      <c r="J1446" s="43">
        <v>0</v>
      </c>
      <c r="K1446" s="43">
        <v>4.8446300999999997E-2</v>
      </c>
      <c r="L1446" s="43"/>
      <c r="M1446" s="43">
        <v>0</v>
      </c>
      <c r="N1446" s="43">
        <v>0.27774500197812801</v>
      </c>
      <c r="O1446" s="45">
        <v>0.77271100349194899</v>
      </c>
    </row>
    <row r="1447" spans="1:15" x14ac:dyDescent="0.3">
      <c r="A1447" s="43"/>
      <c r="B1447" s="17">
        <v>7397.5988710000001</v>
      </c>
      <c r="D1447" s="46">
        <f t="shared" si="22"/>
        <v>7397.5988710000001</v>
      </c>
      <c r="G1447" s="44">
        <v>43526.208333333336</v>
      </c>
      <c r="H1447" s="43">
        <v>0</v>
      </c>
      <c r="I1447" s="43">
        <v>0.18857870516841199</v>
      </c>
      <c r="J1447" s="43">
        <v>0</v>
      </c>
      <c r="K1447" s="43">
        <v>4.4054917999999998E-2</v>
      </c>
      <c r="L1447" s="43"/>
      <c r="M1447" s="43">
        <v>0</v>
      </c>
      <c r="N1447" s="43">
        <v>0.27623445712900502</v>
      </c>
      <c r="O1447" s="45">
        <v>0.77271100349194899</v>
      </c>
    </row>
    <row r="1448" spans="1:15" x14ac:dyDescent="0.3">
      <c r="A1448" s="43"/>
      <c r="B1448" s="17">
        <v>7397.5988710000001</v>
      </c>
      <c r="D1448" s="46">
        <f t="shared" si="22"/>
        <v>7397.5988710000001</v>
      </c>
      <c r="G1448" s="44">
        <v>43526.25</v>
      </c>
      <c r="H1448" s="43">
        <v>0</v>
      </c>
      <c r="I1448" s="43">
        <v>0.18334525506573701</v>
      </c>
      <c r="J1448" s="43">
        <v>0</v>
      </c>
      <c r="K1448" s="43">
        <v>3.9037424000000001E-2</v>
      </c>
      <c r="L1448" s="43"/>
      <c r="M1448" s="43">
        <v>0</v>
      </c>
      <c r="N1448" s="43">
        <v>0.27243496488666102</v>
      </c>
      <c r="O1448" s="45">
        <v>0.77271100349194899</v>
      </c>
    </row>
    <row r="1449" spans="1:15" x14ac:dyDescent="0.3">
      <c r="A1449" s="43"/>
      <c r="B1449" s="17">
        <v>7397.5988710000001</v>
      </c>
      <c r="D1449" s="46">
        <f t="shared" si="22"/>
        <v>7397.5988710000001</v>
      </c>
      <c r="G1449" s="44">
        <v>43526.291666666664</v>
      </c>
      <c r="H1449" s="43">
        <v>4.4117325608306404E-3</v>
      </c>
      <c r="I1449" s="43">
        <v>0.18625834648206899</v>
      </c>
      <c r="J1449" s="43">
        <v>0</v>
      </c>
      <c r="K1449" s="43">
        <v>3.4850420999999999E-2</v>
      </c>
      <c r="L1449" s="43"/>
      <c r="M1449" s="43">
        <v>6.8463644745587896E-3</v>
      </c>
      <c r="N1449" s="43">
        <v>0.24633014241759801</v>
      </c>
      <c r="O1449" s="45">
        <v>0.77271100349194899</v>
      </c>
    </row>
    <row r="1450" spans="1:15" x14ac:dyDescent="0.3">
      <c r="A1450" s="43"/>
      <c r="B1450" s="17">
        <v>7397.5988710000001</v>
      </c>
      <c r="D1450" s="46">
        <f t="shared" si="22"/>
        <v>7397.5988710000001</v>
      </c>
      <c r="G1450" s="44">
        <v>43526.333333333336</v>
      </c>
      <c r="H1450" s="43">
        <v>0.11552666141238201</v>
      </c>
      <c r="I1450" s="43">
        <v>0.18441159377496999</v>
      </c>
      <c r="J1450" s="43">
        <v>4.2614399999999997E-2</v>
      </c>
      <c r="K1450" s="43">
        <v>4.1860940999999999E-2</v>
      </c>
      <c r="L1450" s="43"/>
      <c r="M1450" s="43">
        <v>8.8332881134145197E-2</v>
      </c>
      <c r="N1450" s="43">
        <v>0.206125899597778</v>
      </c>
      <c r="O1450" s="45">
        <v>0.77271100349194899</v>
      </c>
    </row>
    <row r="1451" spans="1:15" x14ac:dyDescent="0.3">
      <c r="A1451" s="43"/>
      <c r="B1451" s="17">
        <v>7397.5988710000001</v>
      </c>
      <c r="D1451" s="46">
        <f t="shared" si="22"/>
        <v>7397.5988710000001</v>
      </c>
      <c r="G1451" s="44">
        <v>43526.375</v>
      </c>
      <c r="H1451" s="43">
        <v>0.38151953078506001</v>
      </c>
      <c r="I1451" s="43">
        <v>0.176818577648509</v>
      </c>
      <c r="J1451" s="43">
        <v>0.24599359999999901</v>
      </c>
      <c r="K1451" s="43">
        <v>5.2064566999999999E-2</v>
      </c>
      <c r="L1451" s="43"/>
      <c r="M1451" s="43">
        <v>0.250594616800282</v>
      </c>
      <c r="N1451" s="43">
        <v>0.15058493505107101</v>
      </c>
      <c r="O1451" s="45">
        <v>0.77271100349194899</v>
      </c>
    </row>
    <row r="1452" spans="1:15" x14ac:dyDescent="0.3">
      <c r="A1452" s="43"/>
      <c r="B1452" s="17">
        <v>7397.5988710000001</v>
      </c>
      <c r="D1452" s="46">
        <f t="shared" si="22"/>
        <v>7397.5988710000001</v>
      </c>
      <c r="G1452" s="44">
        <v>43526.416666666664</v>
      </c>
      <c r="H1452" s="43">
        <v>0.64780443568502899</v>
      </c>
      <c r="I1452" s="43">
        <v>0.18143971891682401</v>
      </c>
      <c r="J1452" s="43">
        <v>0.51035559999999902</v>
      </c>
      <c r="K1452" s="43">
        <v>6.0971963999999997E-2</v>
      </c>
      <c r="L1452" s="43"/>
      <c r="M1452" s="43">
        <v>0.430358566864259</v>
      </c>
      <c r="N1452" s="43">
        <v>0.14740956080603099</v>
      </c>
      <c r="O1452" s="45">
        <v>0.77271100349194899</v>
      </c>
    </row>
    <row r="1453" spans="1:15" x14ac:dyDescent="0.3">
      <c r="A1453" s="43"/>
      <c r="B1453" s="17">
        <v>7397.5988710000001</v>
      </c>
      <c r="D1453" s="46">
        <f t="shared" si="22"/>
        <v>7397.5988710000001</v>
      </c>
      <c r="G1453" s="44">
        <v>43526.458333333336</v>
      </c>
      <c r="H1453" s="43">
        <v>0.86848978082915196</v>
      </c>
      <c r="I1453" s="43">
        <v>0.193099400426131</v>
      </c>
      <c r="J1453" s="43">
        <v>0.75319119999999995</v>
      </c>
      <c r="K1453" s="43">
        <v>6.7002275E-2</v>
      </c>
      <c r="L1453" s="43"/>
      <c r="M1453" s="43">
        <v>0.58419150905776696</v>
      </c>
      <c r="N1453" s="43">
        <v>0.15430637662632299</v>
      </c>
      <c r="O1453" s="45">
        <v>0.77271100349194899</v>
      </c>
    </row>
    <row r="1454" spans="1:15" x14ac:dyDescent="0.3">
      <c r="A1454" s="43"/>
      <c r="B1454" s="17">
        <v>7397.5988710000001</v>
      </c>
      <c r="D1454" s="46">
        <f t="shared" si="22"/>
        <v>7397.5988710000001</v>
      </c>
      <c r="G1454" s="44">
        <v>43526.5</v>
      </c>
      <c r="H1454" s="43">
        <v>0.92852418172046502</v>
      </c>
      <c r="I1454" s="43">
        <v>0.22341519516327599</v>
      </c>
      <c r="J1454" s="43">
        <v>0.91980680000000004</v>
      </c>
      <c r="K1454" s="43">
        <v>8.1711464999999997E-2</v>
      </c>
      <c r="L1454" s="43"/>
      <c r="M1454" s="43">
        <v>0.58541809279496004</v>
      </c>
      <c r="N1454" s="43">
        <v>0.17518112087676299</v>
      </c>
      <c r="O1454" s="45">
        <v>0.77271100349194899</v>
      </c>
    </row>
    <row r="1455" spans="1:15" x14ac:dyDescent="0.3">
      <c r="A1455" s="43"/>
      <c r="B1455" s="17">
        <v>7397.5988710000001</v>
      </c>
      <c r="D1455" s="46">
        <f t="shared" si="22"/>
        <v>7397.5988710000001</v>
      </c>
      <c r="G1455" s="44">
        <v>43526.541666666664</v>
      </c>
      <c r="H1455" s="43">
        <v>0.91318552206507897</v>
      </c>
      <c r="I1455" s="43">
        <v>0.25831916293673501</v>
      </c>
      <c r="J1455" s="43">
        <v>0.99765079999999995</v>
      </c>
      <c r="K1455" s="43">
        <v>9.4749396999999999E-2</v>
      </c>
      <c r="L1455" s="43"/>
      <c r="M1455" s="43">
        <v>0.52495728296045197</v>
      </c>
      <c r="N1455" s="43">
        <v>0.16881427447692399</v>
      </c>
      <c r="O1455" s="45">
        <v>0.77271100349194899</v>
      </c>
    </row>
    <row r="1456" spans="1:15" x14ac:dyDescent="0.3">
      <c r="A1456" s="43"/>
      <c r="B1456" s="17">
        <v>7397.5988710000001</v>
      </c>
      <c r="D1456" s="46">
        <f t="shared" si="22"/>
        <v>7397.5988710000001</v>
      </c>
      <c r="G1456" s="44">
        <v>43526.583333333336</v>
      </c>
      <c r="H1456" s="43">
        <v>0.83254821281423896</v>
      </c>
      <c r="I1456" s="43">
        <v>0.29220229556684102</v>
      </c>
      <c r="J1456" s="43">
        <v>0.98506119999999997</v>
      </c>
      <c r="K1456" s="43">
        <v>0.10801564700000001</v>
      </c>
      <c r="L1456" s="43"/>
      <c r="M1456" s="43">
        <v>0.42290507459961502</v>
      </c>
      <c r="N1456" s="43">
        <v>0.15578186617798601</v>
      </c>
      <c r="O1456" s="45">
        <v>0.77271100349194899</v>
      </c>
    </row>
    <row r="1457" spans="1:15" x14ac:dyDescent="0.3">
      <c r="A1457" s="43"/>
      <c r="B1457" s="17">
        <v>7397.5988710000001</v>
      </c>
      <c r="D1457" s="46">
        <f t="shared" si="22"/>
        <v>7397.5988710000001</v>
      </c>
      <c r="G1457" s="44">
        <v>43526.625</v>
      </c>
      <c r="H1457" s="43">
        <v>0.71565751620266504</v>
      </c>
      <c r="I1457" s="43">
        <v>0.304108774614269</v>
      </c>
      <c r="J1457" s="43">
        <v>0.77299119999999899</v>
      </c>
      <c r="K1457" s="43">
        <v>0.12141049299999999</v>
      </c>
      <c r="L1457" s="43"/>
      <c r="M1457" s="43">
        <v>0.32499448329798097</v>
      </c>
      <c r="N1457" s="43">
        <v>0.147083784421217</v>
      </c>
      <c r="O1457" s="45">
        <v>0.77271100349194899</v>
      </c>
    </row>
    <row r="1458" spans="1:15" x14ac:dyDescent="0.3">
      <c r="A1458" s="43"/>
      <c r="B1458" s="17">
        <v>7397.5988710000001</v>
      </c>
      <c r="D1458" s="46">
        <f t="shared" si="22"/>
        <v>7397.5988710000001</v>
      </c>
      <c r="G1458" s="44">
        <v>43526.666666666664</v>
      </c>
      <c r="H1458" s="43">
        <v>0.55145056254383495</v>
      </c>
      <c r="I1458" s="43">
        <v>0.29054188124157398</v>
      </c>
      <c r="J1458" s="43">
        <v>0.51514479999999996</v>
      </c>
      <c r="K1458" s="43">
        <v>0.14770307599999999</v>
      </c>
      <c r="L1458" s="43"/>
      <c r="M1458" s="43">
        <v>0.205391435070366</v>
      </c>
      <c r="N1458" s="43">
        <v>0.14835074164137699</v>
      </c>
      <c r="O1458" s="45">
        <v>0.77271100349194899</v>
      </c>
    </row>
    <row r="1459" spans="1:15" x14ac:dyDescent="0.3">
      <c r="A1459" s="43"/>
      <c r="B1459" s="17">
        <v>7397.5988710000001</v>
      </c>
      <c r="D1459" s="46">
        <f t="shared" si="22"/>
        <v>7397.5988710000001</v>
      </c>
      <c r="G1459" s="44">
        <v>43526.708333333336</v>
      </c>
      <c r="H1459" s="43">
        <v>0.337859648390823</v>
      </c>
      <c r="I1459" s="43">
        <v>0.25654247048211898</v>
      </c>
      <c r="J1459" s="43">
        <v>0.26467879999999999</v>
      </c>
      <c r="K1459" s="43">
        <v>0.16174775199999999</v>
      </c>
      <c r="L1459" s="43"/>
      <c r="M1459" s="43">
        <v>8.8534658079602896E-2</v>
      </c>
      <c r="N1459" s="43">
        <v>0.162566034678958</v>
      </c>
      <c r="O1459" s="45">
        <v>0.77271100349194899</v>
      </c>
    </row>
    <row r="1460" spans="1:15" x14ac:dyDescent="0.3">
      <c r="A1460" s="43"/>
      <c r="B1460" s="17">
        <v>7397.5988710000001</v>
      </c>
      <c r="D1460" s="46">
        <f t="shared" si="22"/>
        <v>7397.5988710000001</v>
      </c>
      <c r="G1460" s="44">
        <v>43526.75</v>
      </c>
      <c r="H1460" s="43">
        <v>7.8886587154600299E-2</v>
      </c>
      <c r="I1460" s="43">
        <v>0.20914795102160799</v>
      </c>
      <c r="J1460" s="43">
        <v>8.6675999999999906E-2</v>
      </c>
      <c r="K1460" s="43">
        <v>0.187669314</v>
      </c>
      <c r="L1460" s="43"/>
      <c r="M1460" s="43">
        <v>1.22382159130621E-2</v>
      </c>
      <c r="N1460" s="43">
        <v>0.173247399779486</v>
      </c>
      <c r="O1460" s="45">
        <v>0.77271100349194899</v>
      </c>
    </row>
    <row r="1461" spans="1:15" x14ac:dyDescent="0.3">
      <c r="A1461" s="43"/>
      <c r="B1461" s="17">
        <v>7397.5988710000001</v>
      </c>
      <c r="D1461" s="46">
        <f t="shared" si="22"/>
        <v>7397.5988710000001</v>
      </c>
      <c r="G1461" s="44">
        <v>43526.791666666664</v>
      </c>
      <c r="H1461" s="43">
        <v>6.00465026626193E-5</v>
      </c>
      <c r="I1461" s="43">
        <v>0.18969723647249001</v>
      </c>
      <c r="J1461" s="43">
        <v>4.0363999999999999E-3</v>
      </c>
      <c r="K1461" s="43">
        <v>0.223495101</v>
      </c>
      <c r="L1461" s="43"/>
      <c r="M1461" s="43">
        <v>0</v>
      </c>
      <c r="N1461" s="43">
        <v>0.197435971811979</v>
      </c>
      <c r="O1461" s="45">
        <v>0.77271100349194899</v>
      </c>
    </row>
    <row r="1462" spans="1:15" x14ac:dyDescent="0.3">
      <c r="A1462" s="43"/>
      <c r="B1462" s="17">
        <v>7397.5988710000001</v>
      </c>
      <c r="D1462" s="46">
        <f t="shared" si="22"/>
        <v>7397.5988710000001</v>
      </c>
      <c r="G1462" s="44">
        <v>43526.833333333336</v>
      </c>
      <c r="H1462" s="43">
        <v>0</v>
      </c>
      <c r="I1462" s="43">
        <v>0.17873241875034601</v>
      </c>
      <c r="J1462" s="43">
        <v>0</v>
      </c>
      <c r="K1462" s="43">
        <v>0.25566607099999999</v>
      </c>
      <c r="L1462" s="43"/>
      <c r="M1462" s="43">
        <v>0</v>
      </c>
      <c r="N1462" s="43">
        <v>0.211011785509893</v>
      </c>
      <c r="O1462" s="45">
        <v>0.77271100349194899</v>
      </c>
    </row>
    <row r="1463" spans="1:15" x14ac:dyDescent="0.3">
      <c r="A1463" s="43"/>
      <c r="B1463" s="17">
        <v>7397.5988710000001</v>
      </c>
      <c r="D1463" s="46">
        <f t="shared" si="22"/>
        <v>7397.5988710000001</v>
      </c>
      <c r="G1463" s="44">
        <v>43526.875</v>
      </c>
      <c r="H1463" s="43">
        <v>0</v>
      </c>
      <c r="I1463" s="43">
        <v>0.18384684137520199</v>
      </c>
      <c r="J1463" s="43">
        <v>0</v>
      </c>
      <c r="K1463" s="43">
        <v>0.25939187699999999</v>
      </c>
      <c r="L1463" s="43"/>
      <c r="M1463" s="43">
        <v>0</v>
      </c>
      <c r="N1463" s="43">
        <v>0.21565610914637201</v>
      </c>
      <c r="O1463" s="45">
        <v>0.77271100349194899</v>
      </c>
    </row>
    <row r="1464" spans="1:15" x14ac:dyDescent="0.3">
      <c r="A1464" s="43"/>
      <c r="B1464" s="17">
        <v>7397.5988710000001</v>
      </c>
      <c r="D1464" s="46">
        <f t="shared" si="22"/>
        <v>7397.5988710000001</v>
      </c>
      <c r="G1464" s="44">
        <v>43526.916666666664</v>
      </c>
      <c r="H1464" s="43">
        <v>0</v>
      </c>
      <c r="I1464" s="43">
        <v>0.17368964269404799</v>
      </c>
      <c r="J1464" s="43">
        <v>0</v>
      </c>
      <c r="K1464" s="43">
        <v>0.274767545</v>
      </c>
      <c r="L1464" s="43"/>
      <c r="M1464" s="43">
        <v>0</v>
      </c>
      <c r="N1464" s="43">
        <v>0.21860613612737601</v>
      </c>
      <c r="O1464" s="45">
        <v>0.77271100349194899</v>
      </c>
    </row>
    <row r="1465" spans="1:15" x14ac:dyDescent="0.3">
      <c r="A1465" s="43"/>
      <c r="B1465" s="17">
        <v>7397.5988710000001</v>
      </c>
      <c r="D1465" s="46">
        <f t="shared" si="22"/>
        <v>7397.5988710000001</v>
      </c>
      <c r="G1465" s="44">
        <v>43526.958333333336</v>
      </c>
      <c r="H1465" s="43">
        <v>0</v>
      </c>
      <c r="I1465" s="43">
        <v>0.146279677944567</v>
      </c>
      <c r="J1465" s="43">
        <v>0</v>
      </c>
      <c r="K1465" s="43">
        <v>0.334378493</v>
      </c>
      <c r="L1465" s="43"/>
      <c r="M1465" s="43">
        <v>0</v>
      </c>
      <c r="N1465" s="43">
        <v>0.21200695205643799</v>
      </c>
      <c r="O1465" s="45">
        <v>0.77271100349194899</v>
      </c>
    </row>
    <row r="1466" spans="1:15" x14ac:dyDescent="0.3">
      <c r="A1466" s="43"/>
      <c r="B1466" s="17">
        <v>7397.5988710000001</v>
      </c>
      <c r="D1466" s="46">
        <f t="shared" si="22"/>
        <v>7397.5988710000001</v>
      </c>
      <c r="G1466" s="44">
        <v>43527</v>
      </c>
      <c r="H1466" s="43">
        <v>0</v>
      </c>
      <c r="I1466" s="43">
        <v>0.118254042833299</v>
      </c>
      <c r="J1466" s="43">
        <v>0</v>
      </c>
      <c r="K1466" s="43">
        <v>0.38586974000000002</v>
      </c>
      <c r="L1466" s="43"/>
      <c r="M1466" s="43">
        <v>0</v>
      </c>
      <c r="N1466" s="43">
        <v>0.20750250574722301</v>
      </c>
      <c r="O1466" s="45">
        <v>0.87914477382906542</v>
      </c>
    </row>
    <row r="1467" spans="1:15" x14ac:dyDescent="0.3">
      <c r="A1467" s="43"/>
      <c r="B1467" s="17">
        <v>7397.5988710000001</v>
      </c>
      <c r="D1467" s="46">
        <f t="shared" si="22"/>
        <v>7397.5988710000001</v>
      </c>
      <c r="G1467" s="44">
        <v>43527.041666666664</v>
      </c>
      <c r="H1467" s="43">
        <v>0</v>
      </c>
      <c r="I1467" s="43">
        <v>0.102042434170649</v>
      </c>
      <c r="J1467" s="43">
        <v>0</v>
      </c>
      <c r="K1467" s="43">
        <v>0.44383854</v>
      </c>
      <c r="L1467" s="43"/>
      <c r="M1467" s="43">
        <v>0</v>
      </c>
      <c r="N1467" s="43">
        <v>0.191341526052343</v>
      </c>
      <c r="O1467" s="45">
        <v>0.87914477382906542</v>
      </c>
    </row>
    <row r="1468" spans="1:15" x14ac:dyDescent="0.3">
      <c r="A1468" s="43"/>
      <c r="B1468" s="17">
        <v>7397.5988710000001</v>
      </c>
      <c r="D1468" s="46">
        <f t="shared" si="22"/>
        <v>7397.5988710000001</v>
      </c>
      <c r="G1468" s="44">
        <v>43527.083333333336</v>
      </c>
      <c r="H1468" s="43">
        <v>0</v>
      </c>
      <c r="I1468" s="43">
        <v>9.0806605667717394E-2</v>
      </c>
      <c r="J1468" s="43">
        <v>0</v>
      </c>
      <c r="K1468" s="43">
        <v>0.49046788899999999</v>
      </c>
      <c r="L1468" s="43"/>
      <c r="M1468" s="43">
        <v>0</v>
      </c>
      <c r="N1468" s="43">
        <v>0.17452756687930801</v>
      </c>
      <c r="O1468" s="45">
        <v>0.87914477382906542</v>
      </c>
    </row>
    <row r="1469" spans="1:15" x14ac:dyDescent="0.3">
      <c r="A1469" s="43"/>
      <c r="B1469" s="17">
        <v>7397.5988710000001</v>
      </c>
      <c r="D1469" s="46">
        <f t="shared" si="22"/>
        <v>7397.5988710000001</v>
      </c>
      <c r="G1469" s="44">
        <v>43527.125</v>
      </c>
      <c r="H1469" s="43">
        <v>0</v>
      </c>
      <c r="I1469" s="43">
        <v>8.6808085147015296E-2</v>
      </c>
      <c r="J1469" s="43">
        <v>0</v>
      </c>
      <c r="K1469" s="43">
        <v>0.51942934500000004</v>
      </c>
      <c r="L1469" s="43"/>
      <c r="M1469" s="43">
        <v>0</v>
      </c>
      <c r="N1469" s="43">
        <v>0.16152377630363901</v>
      </c>
      <c r="O1469" s="45">
        <v>0.87914477382906542</v>
      </c>
    </row>
    <row r="1470" spans="1:15" x14ac:dyDescent="0.3">
      <c r="A1470" s="43"/>
      <c r="B1470" s="17">
        <v>7397.5988710000001</v>
      </c>
      <c r="D1470" s="46">
        <f t="shared" si="22"/>
        <v>7397.5988710000001</v>
      </c>
      <c r="G1470" s="44">
        <v>43527.166666666664</v>
      </c>
      <c r="H1470" s="43">
        <v>0</v>
      </c>
      <c r="I1470" s="43">
        <v>9.0121294864455803E-2</v>
      </c>
      <c r="J1470" s="43">
        <v>0</v>
      </c>
      <c r="K1470" s="43">
        <v>0.54383860399999995</v>
      </c>
      <c r="L1470" s="43"/>
      <c r="M1470" s="43">
        <v>0</v>
      </c>
      <c r="N1470" s="43">
        <v>0.150696571034211</v>
      </c>
      <c r="O1470" s="45">
        <v>0.87914477382906542</v>
      </c>
    </row>
    <row r="1471" spans="1:15" x14ac:dyDescent="0.3">
      <c r="A1471" s="43"/>
      <c r="B1471" s="17">
        <v>7397.5988710000001</v>
      </c>
      <c r="D1471" s="46">
        <f t="shared" si="22"/>
        <v>7397.5988710000001</v>
      </c>
      <c r="G1471" s="44">
        <v>43527.208333333336</v>
      </c>
      <c r="H1471" s="43">
        <v>0</v>
      </c>
      <c r="I1471" s="43">
        <v>9.9102488222732099E-2</v>
      </c>
      <c r="J1471" s="43">
        <v>0</v>
      </c>
      <c r="K1471" s="43">
        <v>0.55815116300000001</v>
      </c>
      <c r="L1471" s="43"/>
      <c r="M1471" s="43">
        <v>0</v>
      </c>
      <c r="N1471" s="43">
        <v>0.14458437253977</v>
      </c>
      <c r="O1471" s="45">
        <v>0.87914477382906542</v>
      </c>
    </row>
    <row r="1472" spans="1:15" x14ac:dyDescent="0.3">
      <c r="A1472" s="43"/>
      <c r="B1472" s="17">
        <v>7397.5988710000001</v>
      </c>
      <c r="D1472" s="46">
        <f t="shared" si="22"/>
        <v>7397.5988710000001</v>
      </c>
      <c r="G1472" s="44">
        <v>43527.25</v>
      </c>
      <c r="H1472" s="43">
        <v>0</v>
      </c>
      <c r="I1472" s="43">
        <v>0.108014776463232</v>
      </c>
      <c r="J1472" s="43">
        <v>0</v>
      </c>
      <c r="K1472" s="43">
        <v>0.60871583200000001</v>
      </c>
      <c r="L1472" s="43"/>
      <c r="M1472" s="43">
        <v>0</v>
      </c>
      <c r="N1472" s="43">
        <v>0.14370492660526499</v>
      </c>
      <c r="O1472" s="45">
        <v>0.87914477382906542</v>
      </c>
    </row>
    <row r="1473" spans="1:15" x14ac:dyDescent="0.3">
      <c r="A1473" s="43"/>
      <c r="B1473" s="17">
        <v>7397.5988710000001</v>
      </c>
      <c r="D1473" s="46">
        <f t="shared" si="22"/>
        <v>7397.5988710000001</v>
      </c>
      <c r="G1473" s="44">
        <v>43527.291666666664</v>
      </c>
      <c r="H1473" s="43">
        <v>3.39395901095129E-3</v>
      </c>
      <c r="I1473" s="43">
        <v>0.121760577594484</v>
      </c>
      <c r="J1473" s="43">
        <v>0</v>
      </c>
      <c r="K1473" s="43">
        <v>0.67559711499999997</v>
      </c>
      <c r="L1473" s="43"/>
      <c r="M1473" s="43">
        <v>7.9656706993503999E-3</v>
      </c>
      <c r="N1473" s="43">
        <v>0.138449022199684</v>
      </c>
      <c r="O1473" s="45">
        <v>0.87914477382906542</v>
      </c>
    </row>
    <row r="1474" spans="1:15" x14ac:dyDescent="0.3">
      <c r="A1474" s="43"/>
      <c r="B1474" s="17">
        <v>7397.5988710000001</v>
      </c>
      <c r="D1474" s="46">
        <f t="shared" si="22"/>
        <v>7397.5988710000001</v>
      </c>
      <c r="G1474" s="44">
        <v>43527.333333333336</v>
      </c>
      <c r="H1474" s="43">
        <v>8.9907474901946297E-2</v>
      </c>
      <c r="I1474" s="43">
        <v>0.13652152259321401</v>
      </c>
      <c r="J1474" s="43">
        <v>2.8582799999999998E-2</v>
      </c>
      <c r="K1474" s="43">
        <v>0.69561308700000002</v>
      </c>
      <c r="L1474" s="43"/>
      <c r="M1474" s="43">
        <v>9.2858874670684197E-2</v>
      </c>
      <c r="N1474" s="43">
        <v>0.116404373813182</v>
      </c>
      <c r="O1474" s="45">
        <v>0.87914477382906542</v>
      </c>
    </row>
    <row r="1475" spans="1:15" x14ac:dyDescent="0.3">
      <c r="A1475" s="43"/>
      <c r="B1475" s="17">
        <v>7397.5988710000001</v>
      </c>
      <c r="D1475" s="46">
        <f t="shared" ref="D1475:D1538" si="23">B1475+C1475</f>
        <v>7397.5988710000001</v>
      </c>
      <c r="G1475" s="44">
        <v>43527.375</v>
      </c>
      <c r="H1475" s="43">
        <v>0.32173951278886498</v>
      </c>
      <c r="I1475" s="43">
        <v>0.16111554736613101</v>
      </c>
      <c r="J1475" s="43">
        <v>0.1549268</v>
      </c>
      <c r="K1475" s="43">
        <v>0.55235364399999998</v>
      </c>
      <c r="L1475" s="43"/>
      <c r="M1475" s="43">
        <v>0.25876340799825798</v>
      </c>
      <c r="N1475" s="43">
        <v>9.2814399523904995E-2</v>
      </c>
      <c r="O1475" s="45">
        <v>0.87914477382906542</v>
      </c>
    </row>
    <row r="1476" spans="1:15" x14ac:dyDescent="0.3">
      <c r="A1476" s="43"/>
      <c r="B1476" s="17">
        <v>7397.5988710000001</v>
      </c>
      <c r="D1476" s="46">
        <f t="shared" si="23"/>
        <v>7397.5988710000001</v>
      </c>
      <c r="G1476" s="44">
        <v>43527.416666666664</v>
      </c>
      <c r="H1476" s="43">
        <v>0.57898298011645499</v>
      </c>
      <c r="I1476" s="43">
        <v>0.204429135956959</v>
      </c>
      <c r="J1476" s="43">
        <v>0.30980839999999998</v>
      </c>
      <c r="K1476" s="43">
        <v>0.465921486</v>
      </c>
      <c r="L1476" s="43"/>
      <c r="M1476" s="43">
        <v>0.44104536948684298</v>
      </c>
      <c r="N1476" s="43">
        <v>9.2463509317666004E-2</v>
      </c>
      <c r="O1476" s="45">
        <v>0.87914477382906542</v>
      </c>
    </row>
    <row r="1477" spans="1:15" x14ac:dyDescent="0.3">
      <c r="A1477" s="43"/>
      <c r="B1477" s="17">
        <v>7397.5988710000001</v>
      </c>
      <c r="D1477" s="46">
        <f t="shared" si="23"/>
        <v>7397.5988710000001</v>
      </c>
      <c r="G1477" s="44">
        <v>43527.458333333336</v>
      </c>
      <c r="H1477" s="43">
        <v>0.79372682202060296</v>
      </c>
      <c r="I1477" s="43">
        <v>0.25903537273385602</v>
      </c>
      <c r="J1477" s="43">
        <v>0.447293199999999</v>
      </c>
      <c r="K1477" s="43">
        <v>0.44786065000000003</v>
      </c>
      <c r="L1477" s="43"/>
      <c r="M1477" s="43">
        <v>0.59349121443981101</v>
      </c>
      <c r="N1477" s="43">
        <v>8.9630691439722798E-2</v>
      </c>
      <c r="O1477" s="45">
        <v>0.87914477382906542</v>
      </c>
    </row>
    <row r="1478" spans="1:15" x14ac:dyDescent="0.3">
      <c r="A1478" s="43"/>
      <c r="B1478" s="17">
        <v>7397.5988710000001</v>
      </c>
      <c r="D1478" s="46">
        <f t="shared" si="23"/>
        <v>7397.5988710000001</v>
      </c>
      <c r="G1478" s="44">
        <v>43527.5</v>
      </c>
      <c r="H1478" s="43">
        <v>0.80282004253834804</v>
      </c>
      <c r="I1478" s="43">
        <v>0.32871218882650599</v>
      </c>
      <c r="J1478" s="43">
        <v>0.54732720000000001</v>
      </c>
      <c r="K1478" s="43">
        <v>0.55712256800000004</v>
      </c>
      <c r="L1478" s="43"/>
      <c r="M1478" s="43">
        <v>0.68958042315774304</v>
      </c>
      <c r="N1478" s="43">
        <v>9.4559355320092395E-2</v>
      </c>
      <c r="O1478" s="45">
        <v>0.87914477382906542</v>
      </c>
    </row>
    <row r="1479" spans="1:15" x14ac:dyDescent="0.3">
      <c r="A1479" s="43"/>
      <c r="B1479" s="17">
        <v>7397.5988710000001</v>
      </c>
      <c r="D1479" s="46">
        <f t="shared" si="23"/>
        <v>7397.5988710000001</v>
      </c>
      <c r="G1479" s="44">
        <v>43527.541666666664</v>
      </c>
      <c r="H1479" s="43">
        <v>0.74164716702720601</v>
      </c>
      <c r="I1479" s="43">
        <v>0.387318897698118</v>
      </c>
      <c r="J1479" s="43">
        <v>0.59670639999999997</v>
      </c>
      <c r="K1479" s="43">
        <v>0.62343685999999998</v>
      </c>
      <c r="L1479" s="43"/>
      <c r="M1479" s="43">
        <v>0.72443457588583005</v>
      </c>
      <c r="N1479" s="43">
        <v>9.3366650316548297E-2</v>
      </c>
      <c r="O1479" s="45">
        <v>0.87914477382906542</v>
      </c>
    </row>
    <row r="1480" spans="1:15" x14ac:dyDescent="0.3">
      <c r="A1480" s="43"/>
      <c r="B1480" s="17">
        <v>7397.5988710000001</v>
      </c>
      <c r="D1480" s="46">
        <f t="shared" si="23"/>
        <v>7397.5988710000001</v>
      </c>
      <c r="G1480" s="44">
        <v>43527.583333333336</v>
      </c>
      <c r="H1480" s="43">
        <v>0.62525414244330602</v>
      </c>
      <c r="I1480" s="43">
        <v>0.430684559304438</v>
      </c>
      <c r="J1480" s="43">
        <v>0.59272999999999998</v>
      </c>
      <c r="K1480" s="43">
        <v>0.62340077000000005</v>
      </c>
      <c r="L1480" s="43"/>
      <c r="M1480" s="43">
        <v>0.68931479180445099</v>
      </c>
      <c r="N1480" s="43">
        <v>8.9125266251946694E-2</v>
      </c>
      <c r="O1480" s="45">
        <v>0.87914477382906542</v>
      </c>
    </row>
    <row r="1481" spans="1:15" x14ac:dyDescent="0.3">
      <c r="A1481" s="43"/>
      <c r="B1481" s="17">
        <v>7397.5988710000001</v>
      </c>
      <c r="D1481" s="46">
        <f t="shared" si="23"/>
        <v>7397.5988710000001</v>
      </c>
      <c r="G1481" s="44">
        <v>43527.625</v>
      </c>
      <c r="H1481" s="43">
        <v>0.50192664606929005</v>
      </c>
      <c r="I1481" s="43">
        <v>0.45255234603197803</v>
      </c>
      <c r="J1481" s="43">
        <v>0.43506080000000003</v>
      </c>
      <c r="K1481" s="43">
        <v>0.60751812900000002</v>
      </c>
      <c r="L1481" s="43"/>
      <c r="M1481" s="43">
        <v>0.52908149306519103</v>
      </c>
      <c r="N1481" s="43">
        <v>7.8730451429485801E-2</v>
      </c>
      <c r="O1481" s="45">
        <v>0.87914477382906542</v>
      </c>
    </row>
    <row r="1482" spans="1:15" x14ac:dyDescent="0.3">
      <c r="A1482" s="43"/>
      <c r="B1482" s="17">
        <v>7397.5988710000001</v>
      </c>
      <c r="D1482" s="46">
        <f t="shared" si="23"/>
        <v>7397.5988710000001</v>
      </c>
      <c r="G1482" s="44">
        <v>43527.666666666664</v>
      </c>
      <c r="H1482" s="43">
        <v>0.34371533192513998</v>
      </c>
      <c r="I1482" s="43">
        <v>0.44759967247411497</v>
      </c>
      <c r="J1482" s="43">
        <v>0.26564959999999999</v>
      </c>
      <c r="K1482" s="43">
        <v>0.58428690299999997</v>
      </c>
      <c r="L1482" s="43"/>
      <c r="M1482" s="43">
        <v>0.329905302151076</v>
      </c>
      <c r="N1482" s="43">
        <v>6.2182627269741303E-2</v>
      </c>
      <c r="O1482" s="45">
        <v>0.87914477382906542</v>
      </c>
    </row>
    <row r="1483" spans="1:15" x14ac:dyDescent="0.3">
      <c r="A1483" s="43"/>
      <c r="B1483" s="17">
        <v>7397.5988710000001</v>
      </c>
      <c r="D1483" s="46">
        <f t="shared" si="23"/>
        <v>7397.5988710000001</v>
      </c>
      <c r="G1483" s="44">
        <v>43527.708333333336</v>
      </c>
      <c r="H1483" s="43">
        <v>0.18239848484877799</v>
      </c>
      <c r="I1483" s="43">
        <v>0.441695945573232</v>
      </c>
      <c r="J1483" s="43">
        <v>0.1188548</v>
      </c>
      <c r="K1483" s="43">
        <v>0.57607123900000001</v>
      </c>
      <c r="L1483" s="43"/>
      <c r="M1483" s="43">
        <v>0.13621962702697199</v>
      </c>
      <c r="N1483" s="43">
        <v>3.7548476912625597E-2</v>
      </c>
      <c r="O1483" s="45">
        <v>0.87914477382906542</v>
      </c>
    </row>
    <row r="1484" spans="1:15" x14ac:dyDescent="0.3">
      <c r="A1484" s="43"/>
      <c r="B1484" s="17">
        <v>7397.5988710000001</v>
      </c>
      <c r="D1484" s="46">
        <f t="shared" si="23"/>
        <v>7397.5988710000001</v>
      </c>
      <c r="G1484" s="44">
        <v>43527.75</v>
      </c>
      <c r="H1484" s="43">
        <v>4.63818335742094E-2</v>
      </c>
      <c r="I1484" s="43">
        <v>0.452591473404654</v>
      </c>
      <c r="J1484" s="43">
        <v>4.0073200000000003E-2</v>
      </c>
      <c r="K1484" s="43">
        <v>0.58612889300000004</v>
      </c>
      <c r="L1484" s="43"/>
      <c r="M1484" s="43">
        <v>1.7861425074026799E-2</v>
      </c>
      <c r="N1484" s="43">
        <v>4.1517237410406603E-2</v>
      </c>
      <c r="O1484" s="45">
        <v>0.87914477382906542</v>
      </c>
    </row>
    <row r="1485" spans="1:15" x14ac:dyDescent="0.3">
      <c r="A1485" s="43"/>
      <c r="B1485" s="17">
        <v>7397.5988710000001</v>
      </c>
      <c r="D1485" s="46">
        <f t="shared" si="23"/>
        <v>7397.5988710000001</v>
      </c>
      <c r="G1485" s="44">
        <v>43527.791666666664</v>
      </c>
      <c r="H1485" s="43">
        <v>5.9463096662596103E-5</v>
      </c>
      <c r="I1485" s="43">
        <v>0.48160430289835798</v>
      </c>
      <c r="J1485" s="43">
        <v>1.8959999999999999E-3</v>
      </c>
      <c r="K1485" s="43">
        <v>0.56225378699999995</v>
      </c>
      <c r="L1485" s="43"/>
      <c r="M1485" s="43">
        <v>0</v>
      </c>
      <c r="N1485" s="43">
        <v>4.8961077689003797E-2</v>
      </c>
      <c r="O1485" s="45">
        <v>0.87914477382906542</v>
      </c>
    </row>
    <row r="1486" spans="1:15" x14ac:dyDescent="0.3">
      <c r="A1486" s="43"/>
      <c r="B1486" s="17">
        <v>7397.5988710000001</v>
      </c>
      <c r="D1486" s="46">
        <f t="shared" si="23"/>
        <v>7397.5988710000001</v>
      </c>
      <c r="G1486" s="44">
        <v>43527.833333333336</v>
      </c>
      <c r="H1486" s="43">
        <v>0</v>
      </c>
      <c r="I1486" s="43">
        <v>0.55041583290947005</v>
      </c>
      <c r="J1486" s="43">
        <v>0</v>
      </c>
      <c r="K1486" s="43">
        <v>0.52535123299999997</v>
      </c>
      <c r="L1486" s="43"/>
      <c r="M1486" s="43">
        <v>0</v>
      </c>
      <c r="N1486" s="43">
        <v>5.3773527151857403E-2</v>
      </c>
      <c r="O1486" s="45">
        <v>0.87914477382906542</v>
      </c>
    </row>
    <row r="1487" spans="1:15" x14ac:dyDescent="0.3">
      <c r="A1487" s="43"/>
      <c r="B1487" s="17">
        <v>7397.5988710000001</v>
      </c>
      <c r="D1487" s="46">
        <f t="shared" si="23"/>
        <v>7397.5988710000001</v>
      </c>
      <c r="G1487" s="44">
        <v>43527.875</v>
      </c>
      <c r="H1487" s="43">
        <v>0</v>
      </c>
      <c r="I1487" s="43">
        <v>0.62149972299813705</v>
      </c>
      <c r="J1487" s="43">
        <v>0</v>
      </c>
      <c r="K1487" s="43">
        <v>0.45154297399999999</v>
      </c>
      <c r="L1487" s="43"/>
      <c r="M1487" s="43">
        <v>0</v>
      </c>
      <c r="N1487" s="43">
        <v>6.2179016643821999E-2</v>
      </c>
      <c r="O1487" s="45">
        <v>0.87914477382906542</v>
      </c>
    </row>
    <row r="1488" spans="1:15" x14ac:dyDescent="0.3">
      <c r="A1488" s="43"/>
      <c r="B1488" s="17">
        <v>7397.5988710000001</v>
      </c>
      <c r="D1488" s="46">
        <f t="shared" si="23"/>
        <v>7397.5988710000001</v>
      </c>
      <c r="G1488" s="44">
        <v>43527.916666666664</v>
      </c>
      <c r="H1488" s="43">
        <v>0</v>
      </c>
      <c r="I1488" s="43">
        <v>0.64991145721939803</v>
      </c>
      <c r="J1488" s="43">
        <v>0</v>
      </c>
      <c r="K1488" s="43">
        <v>0.39928645899999998</v>
      </c>
      <c r="L1488" s="43"/>
      <c r="M1488" s="43">
        <v>0</v>
      </c>
      <c r="N1488" s="43">
        <v>6.8179538346994598E-2</v>
      </c>
      <c r="O1488" s="45">
        <v>0.87914477382906542</v>
      </c>
    </row>
    <row r="1489" spans="1:15" x14ac:dyDescent="0.3">
      <c r="A1489" s="43"/>
      <c r="B1489" s="17">
        <v>7397.5988710000001</v>
      </c>
      <c r="D1489" s="46">
        <f t="shared" si="23"/>
        <v>7397.5988710000001</v>
      </c>
      <c r="G1489" s="44">
        <v>43527.958333333336</v>
      </c>
      <c r="H1489" s="43">
        <v>0</v>
      </c>
      <c r="I1489" s="43">
        <v>0.64666000197233997</v>
      </c>
      <c r="J1489" s="43">
        <v>0</v>
      </c>
      <c r="K1489" s="43">
        <v>0.35346754200000002</v>
      </c>
      <c r="L1489" s="43"/>
      <c r="M1489" s="43">
        <v>0</v>
      </c>
      <c r="N1489" s="43">
        <v>7.3800021868433499E-2</v>
      </c>
      <c r="O1489" s="45">
        <v>0.87914477382906542</v>
      </c>
    </row>
    <row r="1490" spans="1:15" x14ac:dyDescent="0.3">
      <c r="A1490" s="43"/>
      <c r="B1490" s="17">
        <v>7397.5988710000001</v>
      </c>
      <c r="D1490" s="46">
        <f t="shared" si="23"/>
        <v>7397.5988710000001</v>
      </c>
      <c r="G1490" s="44">
        <v>43528</v>
      </c>
      <c r="H1490" s="43">
        <v>0</v>
      </c>
      <c r="I1490" s="43">
        <v>0.60262821861286198</v>
      </c>
      <c r="J1490" s="43">
        <v>0</v>
      </c>
      <c r="K1490" s="43">
        <v>0.308805092</v>
      </c>
      <c r="L1490" s="43"/>
      <c r="M1490" s="43">
        <v>0</v>
      </c>
      <c r="N1490" s="43">
        <v>8.1589056602771604E-2</v>
      </c>
      <c r="O1490" s="45">
        <v>0.90099693422822114</v>
      </c>
    </row>
    <row r="1491" spans="1:15" x14ac:dyDescent="0.3">
      <c r="A1491" s="43"/>
      <c r="B1491" s="17">
        <v>7397.5988710000001</v>
      </c>
      <c r="D1491" s="46">
        <f t="shared" si="23"/>
        <v>7397.5988710000001</v>
      </c>
      <c r="G1491" s="44">
        <v>43528.041666666664</v>
      </c>
      <c r="H1491" s="43">
        <v>0</v>
      </c>
      <c r="I1491" s="43">
        <v>0.56484443201966195</v>
      </c>
      <c r="J1491" s="43">
        <v>0</v>
      </c>
      <c r="K1491" s="43">
        <v>0.25333357099999998</v>
      </c>
      <c r="L1491" s="43"/>
      <c r="M1491" s="43">
        <v>0</v>
      </c>
      <c r="N1491" s="43">
        <v>8.9291274581425703E-2</v>
      </c>
      <c r="O1491" s="45">
        <v>0.90099693422822114</v>
      </c>
    </row>
    <row r="1492" spans="1:15" x14ac:dyDescent="0.3">
      <c r="A1492" s="43"/>
      <c r="B1492" s="17">
        <v>7397.5988710000001</v>
      </c>
      <c r="D1492" s="46">
        <f t="shared" si="23"/>
        <v>7397.5988710000001</v>
      </c>
      <c r="G1492" s="44">
        <v>43528.083333333336</v>
      </c>
      <c r="H1492" s="43">
        <v>0</v>
      </c>
      <c r="I1492" s="43">
        <v>0.53835327814849698</v>
      </c>
      <c r="J1492" s="43">
        <v>0</v>
      </c>
      <c r="K1492" s="43">
        <v>0.24764544099999999</v>
      </c>
      <c r="L1492" s="43"/>
      <c r="M1492" s="43">
        <v>0</v>
      </c>
      <c r="N1492" s="43">
        <v>9.3402853623498705E-2</v>
      </c>
      <c r="O1492" s="45">
        <v>0.90099693422822114</v>
      </c>
    </row>
    <row r="1493" spans="1:15" x14ac:dyDescent="0.3">
      <c r="A1493" s="43"/>
      <c r="B1493" s="17">
        <v>7397.5988710000001</v>
      </c>
      <c r="D1493" s="46">
        <f t="shared" si="23"/>
        <v>7397.5988710000001</v>
      </c>
      <c r="G1493" s="44">
        <v>43528.125</v>
      </c>
      <c r="H1493" s="43">
        <v>0</v>
      </c>
      <c r="I1493" s="43">
        <v>0.51806904273662602</v>
      </c>
      <c r="J1493" s="43">
        <v>0</v>
      </c>
      <c r="K1493" s="43">
        <v>0.24908086500000001</v>
      </c>
      <c r="L1493" s="43"/>
      <c r="M1493" s="43">
        <v>0</v>
      </c>
      <c r="N1493" s="43">
        <v>9.6156168683887197E-2</v>
      </c>
      <c r="O1493" s="45">
        <v>0.90099693422822114</v>
      </c>
    </row>
    <row r="1494" spans="1:15" x14ac:dyDescent="0.3">
      <c r="A1494" s="43"/>
      <c r="B1494" s="17">
        <v>7397.5988710000001</v>
      </c>
      <c r="D1494" s="46">
        <f t="shared" si="23"/>
        <v>7397.5988710000001</v>
      </c>
      <c r="G1494" s="44">
        <v>43528.166666666664</v>
      </c>
      <c r="H1494" s="43">
        <v>0</v>
      </c>
      <c r="I1494" s="43">
        <v>0.48040030751296903</v>
      </c>
      <c r="J1494" s="43">
        <v>0</v>
      </c>
      <c r="K1494" s="43">
        <v>0.25644597699999999</v>
      </c>
      <c r="L1494" s="43"/>
      <c r="M1494" s="43">
        <v>0</v>
      </c>
      <c r="N1494" s="43">
        <v>9.7561969140483706E-2</v>
      </c>
      <c r="O1494" s="45">
        <v>0.90099693422822114</v>
      </c>
    </row>
    <row r="1495" spans="1:15" x14ac:dyDescent="0.3">
      <c r="A1495" s="43"/>
      <c r="B1495" s="17">
        <v>7397.5988710000001</v>
      </c>
      <c r="D1495" s="46">
        <f t="shared" si="23"/>
        <v>7397.5988710000001</v>
      </c>
      <c r="G1495" s="44">
        <v>43528.208333333336</v>
      </c>
      <c r="H1495" s="43">
        <v>0</v>
      </c>
      <c r="I1495" s="43">
        <v>0.44685242319888002</v>
      </c>
      <c r="J1495" s="43">
        <v>0</v>
      </c>
      <c r="K1495" s="43">
        <v>0.22741534099999999</v>
      </c>
      <c r="L1495" s="43"/>
      <c r="M1495" s="43">
        <v>0</v>
      </c>
      <c r="N1495" s="43">
        <v>9.6235713922659893E-2</v>
      </c>
      <c r="O1495" s="45">
        <v>0.90099693422822114</v>
      </c>
    </row>
    <row r="1496" spans="1:15" x14ac:dyDescent="0.3">
      <c r="A1496" s="43"/>
      <c r="B1496" s="17">
        <v>7397.5988710000001</v>
      </c>
      <c r="D1496" s="46">
        <f t="shared" si="23"/>
        <v>7397.5988710000001</v>
      </c>
      <c r="G1496" s="44">
        <v>43528.25</v>
      </c>
      <c r="H1496" s="43">
        <v>0</v>
      </c>
      <c r="I1496" s="43">
        <v>0.43150990908314601</v>
      </c>
      <c r="J1496" s="43">
        <v>0</v>
      </c>
      <c r="K1496" s="43">
        <v>0.19834337299999999</v>
      </c>
      <c r="L1496" s="43"/>
      <c r="M1496" s="43">
        <v>0</v>
      </c>
      <c r="N1496" s="43">
        <v>9.1527048774703496E-2</v>
      </c>
      <c r="O1496" s="45">
        <v>0.90099693422822114</v>
      </c>
    </row>
    <row r="1497" spans="1:15" x14ac:dyDescent="0.3">
      <c r="A1497" s="43"/>
      <c r="B1497" s="17">
        <v>7397.5988710000001</v>
      </c>
      <c r="D1497" s="46">
        <f t="shared" si="23"/>
        <v>7397.5988710000001</v>
      </c>
      <c r="G1497" s="44">
        <v>43528.291666666664</v>
      </c>
      <c r="H1497" s="43">
        <v>4.6582383860848198E-3</v>
      </c>
      <c r="I1497" s="43">
        <v>0.44021272332800299</v>
      </c>
      <c r="J1497" s="43">
        <v>0</v>
      </c>
      <c r="K1497" s="43">
        <v>0.166158993</v>
      </c>
      <c r="L1497" s="43"/>
      <c r="M1497" s="43">
        <v>1.3113669162811E-2</v>
      </c>
      <c r="N1497" s="43">
        <v>9.2758242231070001E-2</v>
      </c>
      <c r="O1497" s="45">
        <v>0.90099693422822114</v>
      </c>
    </row>
    <row r="1498" spans="1:15" x14ac:dyDescent="0.3">
      <c r="A1498" s="43"/>
      <c r="B1498" s="17">
        <v>7397.5988710000001</v>
      </c>
      <c r="D1498" s="46">
        <f t="shared" si="23"/>
        <v>7397.5988710000001</v>
      </c>
      <c r="G1498" s="44">
        <v>43528.333333333336</v>
      </c>
      <c r="H1498" s="43">
        <v>0.13344342116968499</v>
      </c>
      <c r="I1498" s="43">
        <v>0.446270916267969</v>
      </c>
      <c r="J1498" s="43">
        <v>4.299E-2</v>
      </c>
      <c r="K1498" s="43">
        <v>0.12876328200000001</v>
      </c>
      <c r="L1498" s="43"/>
      <c r="M1498" s="43">
        <v>0.119800155023185</v>
      </c>
      <c r="N1498" s="43">
        <v>8.1300943929784694E-2</v>
      </c>
      <c r="O1498" s="45">
        <v>0.90099693422822114</v>
      </c>
    </row>
    <row r="1499" spans="1:15" x14ac:dyDescent="0.3">
      <c r="A1499" s="43"/>
      <c r="B1499" s="17">
        <v>7397.5988710000001</v>
      </c>
      <c r="D1499" s="46">
        <f t="shared" si="23"/>
        <v>7397.5988710000001</v>
      </c>
      <c r="G1499" s="44">
        <v>43528.375</v>
      </c>
      <c r="H1499" s="43">
        <v>0.45694670229031997</v>
      </c>
      <c r="I1499" s="43">
        <v>0.44713050331238702</v>
      </c>
      <c r="J1499" s="43">
        <v>0.24499199999999999</v>
      </c>
      <c r="K1499" s="43">
        <v>8.6524775999999998E-2</v>
      </c>
      <c r="L1499" s="43"/>
      <c r="M1499" s="43">
        <v>0.29375735273840298</v>
      </c>
      <c r="N1499" s="43">
        <v>6.4308806682623995E-2</v>
      </c>
      <c r="O1499" s="45">
        <v>0.90099693422822114</v>
      </c>
    </row>
    <row r="1500" spans="1:15" x14ac:dyDescent="0.3">
      <c r="A1500" s="43"/>
      <c r="B1500" s="17">
        <v>7397.5988710000001</v>
      </c>
      <c r="D1500" s="46">
        <f t="shared" si="23"/>
        <v>7397.5988710000001</v>
      </c>
      <c r="G1500" s="44">
        <v>43528.416666666664</v>
      </c>
      <c r="H1500" s="43">
        <v>0.74814590768103495</v>
      </c>
      <c r="I1500" s="43">
        <v>0.46878939419917098</v>
      </c>
      <c r="J1500" s="43">
        <v>0.52553439999999996</v>
      </c>
      <c r="K1500" s="43">
        <v>7.4550732999999994E-2</v>
      </c>
      <c r="L1500" s="43"/>
      <c r="M1500" s="43">
        <v>0.47192768339815</v>
      </c>
      <c r="N1500" s="43">
        <v>6.00379789451757E-2</v>
      </c>
      <c r="O1500" s="45">
        <v>0.90099693422822114</v>
      </c>
    </row>
    <row r="1501" spans="1:15" x14ac:dyDescent="0.3">
      <c r="A1501" s="43"/>
      <c r="B1501" s="17">
        <v>7397.5988710000001</v>
      </c>
      <c r="D1501" s="46">
        <f t="shared" si="23"/>
        <v>7397.5988710000001</v>
      </c>
      <c r="G1501" s="44">
        <v>43528.458333333336</v>
      </c>
      <c r="H1501" s="43">
        <v>0.96174086645198598</v>
      </c>
      <c r="I1501" s="43">
        <v>0.49935302759577699</v>
      </c>
      <c r="J1501" s="43">
        <v>0.79792079999999999</v>
      </c>
      <c r="K1501" s="43">
        <v>9.4694608999999999E-2</v>
      </c>
      <c r="L1501" s="43"/>
      <c r="M1501" s="43">
        <v>0.61088950604862102</v>
      </c>
      <c r="N1501" s="43">
        <v>5.2284027796444699E-2</v>
      </c>
      <c r="O1501" s="45">
        <v>0.90099693422822114</v>
      </c>
    </row>
    <row r="1502" spans="1:15" x14ac:dyDescent="0.3">
      <c r="A1502" s="43"/>
      <c r="B1502" s="17">
        <v>7397.5988710000001</v>
      </c>
      <c r="D1502" s="46">
        <f t="shared" si="23"/>
        <v>7397.5988710000001</v>
      </c>
      <c r="G1502" s="44">
        <v>43528.5</v>
      </c>
      <c r="H1502" s="43">
        <v>1.0060818753339</v>
      </c>
      <c r="I1502" s="43">
        <v>0.53157653731495802</v>
      </c>
      <c r="J1502" s="43">
        <v>0.86940079999999997</v>
      </c>
      <c r="K1502" s="43">
        <v>0.11837597900000001</v>
      </c>
      <c r="L1502" s="43"/>
      <c r="M1502" s="43">
        <v>0.65096807103199195</v>
      </c>
      <c r="N1502" s="43">
        <v>4.8676424679034901E-2</v>
      </c>
      <c r="O1502" s="45">
        <v>0.90099693422822114</v>
      </c>
    </row>
    <row r="1503" spans="1:15" x14ac:dyDescent="0.3">
      <c r="A1503" s="43"/>
      <c r="B1503" s="17">
        <v>7397.5988710000001</v>
      </c>
      <c r="D1503" s="46">
        <f t="shared" si="23"/>
        <v>7397.5988710000001</v>
      </c>
      <c r="G1503" s="44">
        <v>43528.541666666664</v>
      </c>
      <c r="H1503" s="43">
        <v>0.97406853598898602</v>
      </c>
      <c r="I1503" s="43">
        <v>0.55262892785094797</v>
      </c>
      <c r="J1503" s="43">
        <v>0.83656280000000005</v>
      </c>
      <c r="K1503" s="43">
        <v>0.15277663899999999</v>
      </c>
      <c r="L1503" s="43"/>
      <c r="M1503" s="43">
        <v>0.62546575966657103</v>
      </c>
      <c r="N1503" s="43">
        <v>4.57116361396478E-2</v>
      </c>
      <c r="O1503" s="45">
        <v>0.90099693422822114</v>
      </c>
    </row>
    <row r="1504" spans="1:15" x14ac:dyDescent="0.3">
      <c r="A1504" s="43"/>
      <c r="B1504" s="17">
        <v>7397.5988710000001</v>
      </c>
      <c r="D1504" s="46">
        <f t="shared" si="23"/>
        <v>7397.5988710000001</v>
      </c>
      <c r="G1504" s="44">
        <v>43528.583333333336</v>
      </c>
      <c r="H1504" s="43">
        <v>0.87963311344780504</v>
      </c>
      <c r="I1504" s="43">
        <v>0.558945250237881</v>
      </c>
      <c r="J1504" s="43">
        <v>0.72778239999999905</v>
      </c>
      <c r="K1504" s="43">
        <v>0.17543245800000001</v>
      </c>
      <c r="L1504" s="43"/>
      <c r="M1504" s="43">
        <v>0.54223987832331999</v>
      </c>
      <c r="N1504" s="43">
        <v>4.4227967852255398E-2</v>
      </c>
      <c r="O1504" s="45">
        <v>0.90099693422822114</v>
      </c>
    </row>
    <row r="1505" spans="1:15" x14ac:dyDescent="0.3">
      <c r="A1505" s="43"/>
      <c r="B1505" s="17">
        <v>7397.5988710000001</v>
      </c>
      <c r="D1505" s="46">
        <f t="shared" si="23"/>
        <v>7397.5988710000001</v>
      </c>
      <c r="G1505" s="44">
        <v>43528.625</v>
      </c>
      <c r="H1505" s="43">
        <v>0.74419354413504002</v>
      </c>
      <c r="I1505" s="43">
        <v>0.54688519194838003</v>
      </c>
      <c r="J1505" s="43">
        <v>0.64618799999999998</v>
      </c>
      <c r="K1505" s="43">
        <v>0.196028168</v>
      </c>
      <c r="L1505" s="43"/>
      <c r="M1505" s="43">
        <v>0.392696950921675</v>
      </c>
      <c r="N1505" s="43">
        <v>4.1798973121129797E-2</v>
      </c>
      <c r="O1505" s="45">
        <v>0.90099693422822114</v>
      </c>
    </row>
    <row r="1506" spans="1:15" x14ac:dyDescent="0.3">
      <c r="A1506" s="43"/>
      <c r="B1506" s="17">
        <v>7397.5988710000001</v>
      </c>
      <c r="D1506" s="46">
        <f t="shared" si="23"/>
        <v>7397.5988710000001</v>
      </c>
      <c r="G1506" s="44">
        <v>43528.666666666664</v>
      </c>
      <c r="H1506" s="43">
        <v>0.55349929442007695</v>
      </c>
      <c r="I1506" s="43">
        <v>0.51784881326927101</v>
      </c>
      <c r="J1506" s="43">
        <v>0.50747239999999905</v>
      </c>
      <c r="K1506" s="43">
        <v>0.26808584400000002</v>
      </c>
      <c r="L1506" s="43"/>
      <c r="M1506" s="43">
        <v>0.22556969650339001</v>
      </c>
      <c r="N1506" s="43">
        <v>3.5409651245903298E-2</v>
      </c>
      <c r="O1506" s="45">
        <v>0.90099693422822114</v>
      </c>
    </row>
    <row r="1507" spans="1:15" x14ac:dyDescent="0.3">
      <c r="A1507" s="43"/>
      <c r="B1507" s="17">
        <v>7397.5988710000001</v>
      </c>
      <c r="D1507" s="46">
        <f t="shared" si="23"/>
        <v>7397.5988710000001</v>
      </c>
      <c r="G1507" s="44">
        <v>43528.708333333336</v>
      </c>
      <c r="H1507" s="43">
        <v>0.32313049761866602</v>
      </c>
      <c r="I1507" s="43">
        <v>0.48082448470446798</v>
      </c>
      <c r="J1507" s="43">
        <v>0.32358320000000002</v>
      </c>
      <c r="K1507" s="43">
        <v>0.27305286099999998</v>
      </c>
      <c r="L1507" s="43"/>
      <c r="M1507" s="43">
        <v>8.1711340111985206E-2</v>
      </c>
      <c r="N1507" s="43">
        <v>2.8499127562596999E-2</v>
      </c>
      <c r="O1507" s="45">
        <v>0.90099693422822114</v>
      </c>
    </row>
    <row r="1508" spans="1:15" x14ac:dyDescent="0.3">
      <c r="A1508" s="43"/>
      <c r="B1508" s="17">
        <v>7397.5988710000001</v>
      </c>
      <c r="D1508" s="46">
        <f t="shared" si="23"/>
        <v>7397.5988710000001</v>
      </c>
      <c r="G1508" s="44">
        <v>43528.75</v>
      </c>
      <c r="H1508" s="43">
        <v>8.3452741254397403E-2</v>
      </c>
      <c r="I1508" s="43">
        <v>0.42035964649697599</v>
      </c>
      <c r="J1508" s="43">
        <v>0.1121096</v>
      </c>
      <c r="K1508" s="43">
        <v>0.25649381100000002</v>
      </c>
      <c r="L1508" s="43"/>
      <c r="M1508" s="43">
        <v>1.0255772867727201E-2</v>
      </c>
      <c r="N1508" s="43">
        <v>4.9712124313533501E-2</v>
      </c>
      <c r="O1508" s="45">
        <v>0.90099693422822114</v>
      </c>
    </row>
    <row r="1509" spans="1:15" x14ac:dyDescent="0.3">
      <c r="A1509" s="43"/>
      <c r="B1509" s="17">
        <v>7397.5988710000001</v>
      </c>
      <c r="D1509" s="46">
        <f t="shared" si="23"/>
        <v>7397.5988710000001</v>
      </c>
      <c r="G1509" s="44">
        <v>43528.791666666664</v>
      </c>
      <c r="H1509" s="43">
        <v>2.3987111820451701E-4</v>
      </c>
      <c r="I1509" s="43">
        <v>0.35537265443437699</v>
      </c>
      <c r="J1509" s="43">
        <v>6.3856E-3</v>
      </c>
      <c r="K1509" s="43">
        <v>0.29979737699999998</v>
      </c>
      <c r="L1509" s="43"/>
      <c r="M1509" s="43">
        <v>0</v>
      </c>
      <c r="N1509" s="43">
        <v>6.1541589540887703E-2</v>
      </c>
      <c r="O1509" s="45">
        <v>0.90099693422822114</v>
      </c>
    </row>
    <row r="1510" spans="1:15" x14ac:dyDescent="0.3">
      <c r="A1510" s="43"/>
      <c r="B1510" s="17">
        <v>7397.5988710000001</v>
      </c>
      <c r="D1510" s="46">
        <f t="shared" si="23"/>
        <v>7397.5988710000001</v>
      </c>
      <c r="G1510" s="44">
        <v>43528.833333333336</v>
      </c>
      <c r="H1510" s="43">
        <v>0</v>
      </c>
      <c r="I1510" s="43">
        <v>0.290758534959905</v>
      </c>
      <c r="J1510" s="43">
        <v>0</v>
      </c>
      <c r="K1510" s="43">
        <v>0.37302598999999997</v>
      </c>
      <c r="L1510" s="43"/>
      <c r="M1510" s="43">
        <v>0</v>
      </c>
      <c r="N1510" s="43">
        <v>5.9363399698045702E-2</v>
      </c>
      <c r="O1510" s="45">
        <v>0.90099693422822114</v>
      </c>
    </row>
    <row r="1511" spans="1:15" x14ac:dyDescent="0.3">
      <c r="A1511" s="43"/>
      <c r="B1511" s="17">
        <v>7397.5988710000001</v>
      </c>
      <c r="D1511" s="46">
        <f t="shared" si="23"/>
        <v>7397.5988710000001</v>
      </c>
      <c r="G1511" s="44">
        <v>43528.875</v>
      </c>
      <c r="H1511" s="43">
        <v>0</v>
      </c>
      <c r="I1511" s="43">
        <v>0.25949287925894399</v>
      </c>
      <c r="J1511" s="43">
        <v>0</v>
      </c>
      <c r="K1511" s="43">
        <v>0.421697461</v>
      </c>
      <c r="L1511" s="43"/>
      <c r="M1511" s="43">
        <v>0</v>
      </c>
      <c r="N1511" s="43">
        <v>6.1246380376118098E-2</v>
      </c>
      <c r="O1511" s="45">
        <v>0.90099693422822114</v>
      </c>
    </row>
    <row r="1512" spans="1:15" x14ac:dyDescent="0.3">
      <c r="A1512" s="43"/>
      <c r="B1512" s="17">
        <v>7052.4025866299999</v>
      </c>
      <c r="D1512" s="46">
        <f t="shared" si="23"/>
        <v>7052.4025866299999</v>
      </c>
      <c r="G1512" s="44">
        <v>43528.916666666664</v>
      </c>
      <c r="H1512" s="43">
        <v>0</v>
      </c>
      <c r="I1512" s="43">
        <v>0.26383844677064699</v>
      </c>
      <c r="J1512" s="43">
        <v>0</v>
      </c>
      <c r="K1512" s="43">
        <v>0.48658034300000003</v>
      </c>
      <c r="L1512" s="43"/>
      <c r="M1512" s="43">
        <v>0</v>
      </c>
      <c r="N1512" s="43">
        <v>7.0435906847506197E-2</v>
      </c>
      <c r="O1512" s="45">
        <v>0.90099693422822114</v>
      </c>
    </row>
    <row r="1513" spans="1:15" x14ac:dyDescent="0.3">
      <c r="A1513" s="43"/>
      <c r="B1513" s="17">
        <v>6235.0225866299998</v>
      </c>
      <c r="D1513" s="46">
        <f t="shared" si="23"/>
        <v>6235.0225866299998</v>
      </c>
      <c r="G1513" s="44">
        <v>43528.958333333336</v>
      </c>
      <c r="H1513" s="43">
        <v>0</v>
      </c>
      <c r="I1513" s="43">
        <v>0.283720818183124</v>
      </c>
      <c r="J1513" s="43">
        <v>0</v>
      </c>
      <c r="K1513" s="43">
        <v>0.53609552500000002</v>
      </c>
      <c r="L1513" s="43"/>
      <c r="M1513" s="43">
        <v>0</v>
      </c>
      <c r="N1513" s="43">
        <v>8.0609466995285803E-2</v>
      </c>
      <c r="O1513" s="45">
        <v>0.90099693422822114</v>
      </c>
    </row>
    <row r="1514" spans="1:15" x14ac:dyDescent="0.3">
      <c r="A1514" s="43"/>
      <c r="B1514" s="17">
        <v>5417.6425866299996</v>
      </c>
      <c r="D1514" s="46">
        <f t="shared" si="23"/>
        <v>5417.6425866299996</v>
      </c>
      <c r="G1514" s="44">
        <v>43529</v>
      </c>
      <c r="H1514" s="43">
        <v>0</v>
      </c>
      <c r="I1514" s="43">
        <v>0.29882506571871298</v>
      </c>
      <c r="J1514" s="43">
        <v>0</v>
      </c>
      <c r="K1514" s="43">
        <v>0.58812583100000004</v>
      </c>
      <c r="L1514" s="43"/>
      <c r="M1514" s="43">
        <v>0</v>
      </c>
      <c r="N1514" s="43">
        <v>9.0750489936100701E-2</v>
      </c>
      <c r="O1514" s="45">
        <v>0.86930803887624275</v>
      </c>
    </row>
    <row r="1515" spans="1:15" x14ac:dyDescent="0.3">
      <c r="A1515" s="43"/>
      <c r="B1515" s="17">
        <v>5762.8388709999999</v>
      </c>
      <c r="D1515" s="46">
        <f t="shared" si="23"/>
        <v>5762.8388709999999</v>
      </c>
      <c r="G1515" s="44">
        <v>43529.041666666664</v>
      </c>
      <c r="H1515" s="43">
        <v>0</v>
      </c>
      <c r="I1515" s="43">
        <v>0.29514240410610698</v>
      </c>
      <c r="J1515" s="43">
        <v>0</v>
      </c>
      <c r="K1515" s="43">
        <v>0.59881900799999999</v>
      </c>
      <c r="L1515" s="43"/>
      <c r="M1515" s="43">
        <v>0</v>
      </c>
      <c r="N1515" s="43">
        <v>8.9897724302354001E-2</v>
      </c>
      <c r="O1515" s="45">
        <v>0.86930803887624275</v>
      </c>
    </row>
    <row r="1516" spans="1:15" x14ac:dyDescent="0.3">
      <c r="A1516" s="43"/>
      <c r="B1516" s="17">
        <v>6580.218871</v>
      </c>
      <c r="D1516" s="46">
        <f t="shared" si="23"/>
        <v>6580.218871</v>
      </c>
      <c r="G1516" s="44">
        <v>43529.083333333336</v>
      </c>
      <c r="H1516" s="43">
        <v>0</v>
      </c>
      <c r="I1516" s="43">
        <v>0.27499778953175602</v>
      </c>
      <c r="J1516" s="43">
        <v>0</v>
      </c>
      <c r="K1516" s="43">
        <v>0.57188130999999998</v>
      </c>
      <c r="L1516" s="43"/>
      <c r="M1516" s="43">
        <v>0</v>
      </c>
      <c r="N1516" s="43">
        <v>8.4831300436777196E-2</v>
      </c>
      <c r="O1516" s="45">
        <v>0.86930803887624275</v>
      </c>
    </row>
    <row r="1517" spans="1:15" x14ac:dyDescent="0.3">
      <c r="A1517" s="43"/>
      <c r="B1517" s="17">
        <v>7397.5988710000001</v>
      </c>
      <c r="D1517" s="46">
        <f t="shared" si="23"/>
        <v>7397.5988710000001</v>
      </c>
      <c r="G1517" s="44">
        <v>43529.125</v>
      </c>
      <c r="H1517" s="43">
        <v>0</v>
      </c>
      <c r="I1517" s="43">
        <v>0.25553995234666799</v>
      </c>
      <c r="J1517" s="43">
        <v>0</v>
      </c>
      <c r="K1517" s="43">
        <v>0.55331025499999997</v>
      </c>
      <c r="L1517" s="43"/>
      <c r="M1517" s="43">
        <v>0</v>
      </c>
      <c r="N1517" s="43">
        <v>8.0475493642839693E-2</v>
      </c>
      <c r="O1517" s="45">
        <v>0.86930803887624275</v>
      </c>
    </row>
    <row r="1518" spans="1:15" x14ac:dyDescent="0.3">
      <c r="A1518" s="43"/>
      <c r="B1518" s="17">
        <v>7397.5988710000001</v>
      </c>
      <c r="D1518" s="46">
        <f t="shared" si="23"/>
        <v>7397.5988710000001</v>
      </c>
      <c r="G1518" s="44">
        <v>43529.166666666664</v>
      </c>
      <c r="H1518" s="43">
        <v>0</v>
      </c>
      <c r="I1518" s="43">
        <v>0.24178132692488899</v>
      </c>
      <c r="J1518" s="43">
        <v>0</v>
      </c>
      <c r="K1518" s="43">
        <v>0.51617508499999998</v>
      </c>
      <c r="L1518" s="43"/>
      <c r="M1518" s="43">
        <v>0</v>
      </c>
      <c r="N1518" s="43">
        <v>7.6765200629847999E-2</v>
      </c>
      <c r="O1518" s="45">
        <v>0.86930803887624275</v>
      </c>
    </row>
    <row r="1519" spans="1:15" x14ac:dyDescent="0.3">
      <c r="A1519" s="43"/>
      <c r="B1519" s="17">
        <v>7397.5988710000001</v>
      </c>
      <c r="D1519" s="46">
        <f t="shared" si="23"/>
        <v>7397.5988710000001</v>
      </c>
      <c r="G1519" s="44">
        <v>43529.208333333336</v>
      </c>
      <c r="H1519" s="43">
        <v>0</v>
      </c>
      <c r="I1519" s="43">
        <v>0.22767291107088999</v>
      </c>
      <c r="J1519" s="43">
        <v>0</v>
      </c>
      <c r="K1519" s="43">
        <v>0.49282215000000001</v>
      </c>
      <c r="L1519" s="43"/>
      <c r="M1519" s="43">
        <v>0</v>
      </c>
      <c r="N1519" s="43">
        <v>7.3100650614449897E-2</v>
      </c>
      <c r="O1519" s="45">
        <v>0.86930803887624275</v>
      </c>
    </row>
    <row r="1520" spans="1:15" x14ac:dyDescent="0.3">
      <c r="A1520" s="43"/>
      <c r="B1520" s="17">
        <v>6580.218871</v>
      </c>
      <c r="D1520" s="46">
        <f t="shared" si="23"/>
        <v>6580.218871</v>
      </c>
      <c r="G1520" s="44">
        <v>43529.25</v>
      </c>
      <c r="H1520" s="43">
        <v>0</v>
      </c>
      <c r="I1520" s="43">
        <v>0.20056871415465599</v>
      </c>
      <c r="J1520" s="43">
        <v>0</v>
      </c>
      <c r="K1520" s="43">
        <v>0.47420270399999997</v>
      </c>
      <c r="L1520" s="43"/>
      <c r="M1520" s="43">
        <v>0</v>
      </c>
      <c r="N1520" s="43">
        <v>6.5284866624807494E-2</v>
      </c>
      <c r="O1520" s="45">
        <v>0.86930803887624275</v>
      </c>
    </row>
    <row r="1521" spans="1:15" x14ac:dyDescent="0.3">
      <c r="A1521" s="43"/>
      <c r="B1521" s="17">
        <v>5762.8388709999999</v>
      </c>
      <c r="D1521" s="46">
        <f t="shared" si="23"/>
        <v>5762.8388709999999</v>
      </c>
      <c r="G1521" s="44">
        <v>43529.291666666664</v>
      </c>
      <c r="H1521" s="43">
        <v>8.1202524284364301E-3</v>
      </c>
      <c r="I1521" s="43">
        <v>0.16340515913847101</v>
      </c>
      <c r="J1521" s="43">
        <v>0</v>
      </c>
      <c r="K1521" s="43">
        <v>0.40200165399999999</v>
      </c>
      <c r="L1521" s="43"/>
      <c r="M1521" s="43">
        <v>1.90082753376562E-2</v>
      </c>
      <c r="N1521" s="43">
        <v>5.9302603784973401E-2</v>
      </c>
      <c r="O1521" s="45">
        <v>0.86930803887624275</v>
      </c>
    </row>
    <row r="1522" spans="1:15" x14ac:dyDescent="0.3">
      <c r="A1522" s="43"/>
      <c r="B1522" s="17">
        <v>6580.218871</v>
      </c>
      <c r="D1522" s="46">
        <f t="shared" si="23"/>
        <v>6580.218871</v>
      </c>
      <c r="G1522" s="44">
        <v>43529.333333333336</v>
      </c>
      <c r="H1522" s="43">
        <v>0.25206957430454602</v>
      </c>
      <c r="I1522" s="43">
        <v>0.13533664652279101</v>
      </c>
      <c r="J1522" s="43">
        <v>9.1926399999999894E-2</v>
      </c>
      <c r="K1522" s="43">
        <v>0.33438351900000002</v>
      </c>
      <c r="L1522" s="43"/>
      <c r="M1522" s="43">
        <v>0.15412096742196499</v>
      </c>
      <c r="N1522" s="43">
        <v>5.06534242211297E-2</v>
      </c>
      <c r="O1522" s="45">
        <v>0.86930803887624275</v>
      </c>
    </row>
    <row r="1523" spans="1:15" x14ac:dyDescent="0.3">
      <c r="A1523" s="43"/>
      <c r="B1523" s="17">
        <v>7397.5988710000001</v>
      </c>
      <c r="D1523" s="46">
        <f t="shared" si="23"/>
        <v>7397.5988710000001</v>
      </c>
      <c r="G1523" s="44">
        <v>43529.375</v>
      </c>
      <c r="H1523" s="43">
        <v>0.75674049903385399</v>
      </c>
      <c r="I1523" s="43">
        <v>0.124805444241035</v>
      </c>
      <c r="J1523" s="43">
        <v>0.43610519999999903</v>
      </c>
      <c r="K1523" s="43">
        <v>0.30329491600000003</v>
      </c>
      <c r="L1523" s="43"/>
      <c r="M1523" s="43">
        <v>0.363373050859711</v>
      </c>
      <c r="N1523" s="43">
        <v>4.1974210478861497E-2</v>
      </c>
      <c r="O1523" s="45">
        <v>0.86930803887624275</v>
      </c>
    </row>
    <row r="1524" spans="1:15" x14ac:dyDescent="0.3">
      <c r="A1524" s="43"/>
      <c r="B1524" s="17">
        <v>7397.5988710000001</v>
      </c>
      <c r="D1524" s="46">
        <f t="shared" si="23"/>
        <v>7397.5988710000001</v>
      </c>
      <c r="G1524" s="44">
        <v>43529.416666666664</v>
      </c>
      <c r="H1524" s="43">
        <v>1.0610288316776399</v>
      </c>
      <c r="I1524" s="43">
        <v>0.14780399406192499</v>
      </c>
      <c r="J1524" s="43">
        <v>0.82491159999999997</v>
      </c>
      <c r="K1524" s="43">
        <v>0.29437865600000002</v>
      </c>
      <c r="L1524" s="43"/>
      <c r="M1524" s="43">
        <v>0.56563511864711102</v>
      </c>
      <c r="N1524" s="43">
        <v>4.2049950480268501E-2</v>
      </c>
      <c r="O1524" s="45">
        <v>0.86930803887624275</v>
      </c>
    </row>
    <row r="1525" spans="1:15" x14ac:dyDescent="0.3">
      <c r="A1525" s="43"/>
      <c r="B1525" s="17">
        <v>7397.5988710000001</v>
      </c>
      <c r="D1525" s="46">
        <f t="shared" si="23"/>
        <v>7397.5988710000001</v>
      </c>
      <c r="G1525" s="44">
        <v>43529.458333333336</v>
      </c>
      <c r="H1525" s="43">
        <v>1.2358521816960999</v>
      </c>
      <c r="I1525" s="43">
        <v>0.18466127856810099</v>
      </c>
      <c r="J1525" s="43">
        <v>1.1364155999999901</v>
      </c>
      <c r="K1525" s="43">
        <v>0.31661326000000001</v>
      </c>
      <c r="L1525" s="43"/>
      <c r="M1525" s="43">
        <v>0.71627781130587598</v>
      </c>
      <c r="N1525" s="43">
        <v>4.0992467449196199E-2</v>
      </c>
      <c r="O1525" s="45">
        <v>0.86930803887624275</v>
      </c>
    </row>
    <row r="1526" spans="1:15" x14ac:dyDescent="0.3">
      <c r="A1526" s="43"/>
      <c r="B1526" s="17">
        <v>7397.5988710000001</v>
      </c>
      <c r="D1526" s="46">
        <f t="shared" si="23"/>
        <v>7397.5988710000001</v>
      </c>
      <c r="G1526" s="44">
        <v>43529.5</v>
      </c>
      <c r="H1526" s="43">
        <v>1.29433860098519</v>
      </c>
      <c r="I1526" s="43">
        <v>0.21675588573146001</v>
      </c>
      <c r="J1526" s="43">
        <v>1.3365336000000001</v>
      </c>
      <c r="K1526" s="43">
        <v>0.34780425599999998</v>
      </c>
      <c r="L1526" s="43"/>
      <c r="M1526" s="43">
        <v>0.79806650848815297</v>
      </c>
      <c r="N1526" s="43">
        <v>4.8753433667702302E-2</v>
      </c>
      <c r="O1526" s="45">
        <v>0.86930803887624275</v>
      </c>
    </row>
    <row r="1527" spans="1:15" x14ac:dyDescent="0.3">
      <c r="A1527" s="43"/>
      <c r="B1527" s="17">
        <v>7397.5988710000001</v>
      </c>
      <c r="D1527" s="46">
        <f t="shared" si="23"/>
        <v>7397.5988710000001</v>
      </c>
      <c r="G1527" s="44">
        <v>43529.541666666664</v>
      </c>
      <c r="H1527" s="43">
        <v>1.2824045571373499</v>
      </c>
      <c r="I1527" s="43">
        <v>0.230745202846937</v>
      </c>
      <c r="J1527" s="43">
        <v>1.413192</v>
      </c>
      <c r="K1527" s="43">
        <v>0.40492639600000002</v>
      </c>
      <c r="L1527" s="43"/>
      <c r="M1527" s="43">
        <v>0.81171592449187202</v>
      </c>
      <c r="N1527" s="43">
        <v>5.9664990084660301E-2</v>
      </c>
      <c r="O1527" s="45">
        <v>0.86930803887624275</v>
      </c>
    </row>
    <row r="1528" spans="1:15" x14ac:dyDescent="0.3">
      <c r="A1528" s="43"/>
      <c r="B1528" s="17">
        <v>7382.8702329500002</v>
      </c>
      <c r="D1528" s="46">
        <f t="shared" si="23"/>
        <v>7382.8702329500002</v>
      </c>
      <c r="G1528" s="44">
        <v>43529.583333333336</v>
      </c>
      <c r="H1528" s="43">
        <v>1.21681960318671</v>
      </c>
      <c r="I1528" s="43">
        <v>0.233362026592597</v>
      </c>
      <c r="J1528" s="43">
        <v>1.3806072</v>
      </c>
      <c r="K1528" s="43">
        <v>0.42992976599999999</v>
      </c>
      <c r="L1528" s="43"/>
      <c r="M1528" s="43">
        <v>0.75494025720325597</v>
      </c>
      <c r="N1528" s="43">
        <v>7.0288905504311203E-2</v>
      </c>
      <c r="O1528" s="45">
        <v>0.86930803887624275</v>
      </c>
    </row>
    <row r="1529" spans="1:15" x14ac:dyDescent="0.3">
      <c r="A1529" s="43"/>
      <c r="B1529" s="17">
        <v>6565.4902329500001</v>
      </c>
      <c r="D1529" s="46">
        <f t="shared" si="23"/>
        <v>6565.4902329500001</v>
      </c>
      <c r="G1529" s="44">
        <v>43529.625</v>
      </c>
      <c r="H1529" s="43">
        <v>1.1089909946977601</v>
      </c>
      <c r="I1529" s="43">
        <v>0.23152233211095599</v>
      </c>
      <c r="J1529" s="43">
        <v>1.2378043999999999</v>
      </c>
      <c r="K1529" s="43">
        <v>0.45196508000000002</v>
      </c>
      <c r="L1529" s="43"/>
      <c r="M1529" s="43">
        <v>0.59786865124014499</v>
      </c>
      <c r="N1529" s="43">
        <v>7.9151740095992296E-2</v>
      </c>
      <c r="O1529" s="45">
        <v>0.86930803887624275</v>
      </c>
    </row>
    <row r="1530" spans="1:15" x14ac:dyDescent="0.3">
      <c r="A1530" s="43"/>
      <c r="B1530" s="17">
        <v>5748.11023295</v>
      </c>
      <c r="D1530" s="46">
        <f t="shared" si="23"/>
        <v>5748.11023295</v>
      </c>
      <c r="G1530" s="44">
        <v>43529.666666666664</v>
      </c>
      <c r="H1530" s="43">
        <v>0.91767895021032297</v>
      </c>
      <c r="I1530" s="43">
        <v>0.22474345584408201</v>
      </c>
      <c r="J1530" s="43">
        <v>0.98007679999999997</v>
      </c>
      <c r="K1530" s="43">
        <v>0.460639411</v>
      </c>
      <c r="L1530" s="43"/>
      <c r="M1530" s="43">
        <v>0.39111744099669998</v>
      </c>
      <c r="N1530" s="43">
        <v>7.5235646708635098E-2</v>
      </c>
      <c r="O1530" s="45">
        <v>0.86930803887624275</v>
      </c>
    </row>
    <row r="1531" spans="1:15" x14ac:dyDescent="0.3">
      <c r="A1531" s="43"/>
      <c r="B1531" s="17">
        <v>5727.7119172700004</v>
      </c>
      <c r="D1531" s="46">
        <f t="shared" si="23"/>
        <v>5727.7119172700004</v>
      </c>
      <c r="G1531" s="44">
        <v>43529.708333333336</v>
      </c>
      <c r="H1531" s="43">
        <v>0.59560274866659402</v>
      </c>
      <c r="I1531" s="43">
        <v>0.21691843882320999</v>
      </c>
      <c r="J1531" s="43">
        <v>0.62297559999999996</v>
      </c>
      <c r="K1531" s="43">
        <v>0.47648103200000003</v>
      </c>
      <c r="L1531" s="43"/>
      <c r="M1531" s="43">
        <v>0.173470738770795</v>
      </c>
      <c r="N1531" s="43">
        <v>5.5254583185350203E-2</v>
      </c>
      <c r="O1531" s="45">
        <v>0.86930803887624275</v>
      </c>
    </row>
    <row r="1532" spans="1:15" x14ac:dyDescent="0.3">
      <c r="A1532" s="43"/>
      <c r="B1532" s="17">
        <v>5735.9897916999998</v>
      </c>
      <c r="D1532" s="46">
        <f t="shared" si="23"/>
        <v>5735.9897916999998</v>
      </c>
      <c r="G1532" s="44">
        <v>43529.75</v>
      </c>
      <c r="H1532" s="43">
        <v>0.150087109195923</v>
      </c>
      <c r="I1532" s="43">
        <v>0.20499300480641899</v>
      </c>
      <c r="J1532" s="43">
        <v>0.219322399999999</v>
      </c>
      <c r="K1532" s="43">
        <v>0.548102172</v>
      </c>
      <c r="L1532" s="43"/>
      <c r="M1532" s="43">
        <v>2.2791269419078799E-2</v>
      </c>
      <c r="N1532" s="43">
        <v>5.7399558697766202E-2</v>
      </c>
      <c r="O1532" s="45">
        <v>0.86930803887624275</v>
      </c>
    </row>
    <row r="1533" spans="1:15" x14ac:dyDescent="0.3">
      <c r="A1533" s="43"/>
      <c r="B1533" s="17">
        <v>5744.2676661200003</v>
      </c>
      <c r="D1533" s="46">
        <f t="shared" si="23"/>
        <v>5744.2676661200003</v>
      </c>
      <c r="G1533" s="44">
        <v>43529.791666666664</v>
      </c>
      <c r="H1533" s="43">
        <v>6.24915845216355E-4</v>
      </c>
      <c r="I1533" s="43">
        <v>0.20233111817884999</v>
      </c>
      <c r="J1533" s="43">
        <v>1.24704E-2</v>
      </c>
      <c r="K1533" s="43">
        <v>0.59159722299999995</v>
      </c>
      <c r="L1533" s="43"/>
      <c r="M1533" s="43">
        <v>0</v>
      </c>
      <c r="N1533" s="43">
        <v>5.5037567379234702E-2</v>
      </c>
      <c r="O1533" s="45">
        <v>0.86930803887624275</v>
      </c>
    </row>
    <row r="1534" spans="1:15" x14ac:dyDescent="0.3">
      <c r="A1534" s="43"/>
      <c r="B1534" s="17">
        <v>5752.5455405499997</v>
      </c>
      <c r="D1534" s="46">
        <f t="shared" si="23"/>
        <v>5752.5455405499997</v>
      </c>
      <c r="G1534" s="44">
        <v>43529.833333333336</v>
      </c>
      <c r="H1534" s="43">
        <v>0</v>
      </c>
      <c r="I1534" s="43">
        <v>0.20038894243473901</v>
      </c>
      <c r="J1534" s="43">
        <v>0</v>
      </c>
      <c r="K1534" s="43">
        <v>0.57528046600000005</v>
      </c>
      <c r="L1534" s="43"/>
      <c r="M1534" s="43">
        <v>0</v>
      </c>
      <c r="N1534" s="43">
        <v>5.0663228368990398E-2</v>
      </c>
      <c r="O1534" s="45">
        <v>0.86930803887624275</v>
      </c>
    </row>
    <row r="1535" spans="1:15" x14ac:dyDescent="0.3">
      <c r="A1535" s="43"/>
      <c r="B1535" s="17">
        <v>5760.8234149700002</v>
      </c>
      <c r="D1535" s="46">
        <f t="shared" si="23"/>
        <v>5760.8234149700002</v>
      </c>
      <c r="G1535" s="44">
        <v>43529.875</v>
      </c>
      <c r="H1535" s="43">
        <v>0</v>
      </c>
      <c r="I1535" s="43">
        <v>0.24229775382223001</v>
      </c>
      <c r="J1535" s="43">
        <v>0</v>
      </c>
      <c r="K1535" s="43">
        <v>0.57716475199999995</v>
      </c>
      <c r="L1535" s="43"/>
      <c r="M1535" s="43">
        <v>0</v>
      </c>
      <c r="N1535" s="43">
        <v>5.4908747773723898E-2</v>
      </c>
      <c r="O1535" s="45">
        <v>0.86930803887624275</v>
      </c>
    </row>
    <row r="1536" spans="1:15" x14ac:dyDescent="0.3">
      <c r="A1536" s="43"/>
      <c r="B1536" s="17">
        <v>5769.1012893999996</v>
      </c>
      <c r="D1536" s="46">
        <f t="shared" si="23"/>
        <v>5769.1012893999996</v>
      </c>
      <c r="G1536" s="44">
        <v>43529.916666666664</v>
      </c>
      <c r="H1536" s="43">
        <v>0</v>
      </c>
      <c r="I1536" s="43">
        <v>0.26917520797394201</v>
      </c>
      <c r="J1536" s="43">
        <v>0</v>
      </c>
      <c r="K1536" s="43">
        <v>0.56284393099999996</v>
      </c>
      <c r="L1536" s="43"/>
      <c r="M1536" s="43">
        <v>0</v>
      </c>
      <c r="N1536" s="43">
        <v>5.8417274464962102E-2</v>
      </c>
      <c r="O1536" s="45">
        <v>0.86930803887624275</v>
      </c>
    </row>
    <row r="1537" spans="1:15" x14ac:dyDescent="0.3">
      <c r="A1537" s="43"/>
      <c r="B1537" s="17">
        <v>5769.1012893999996</v>
      </c>
      <c r="D1537" s="46">
        <f t="shared" si="23"/>
        <v>5769.1012893999996</v>
      </c>
      <c r="G1537" s="44">
        <v>43529.958333333336</v>
      </c>
      <c r="H1537" s="43">
        <v>0</v>
      </c>
      <c r="I1537" s="43">
        <v>0.24962395614682401</v>
      </c>
      <c r="J1537" s="43">
        <v>0</v>
      </c>
      <c r="K1537" s="43">
        <v>0.55325923700000001</v>
      </c>
      <c r="L1537" s="43"/>
      <c r="M1537" s="43">
        <v>0</v>
      </c>
      <c r="N1537" s="43">
        <v>5.9564609135341701E-2</v>
      </c>
      <c r="O1537" s="45">
        <v>0.86930803887624275</v>
      </c>
    </row>
    <row r="1538" spans="1:15" x14ac:dyDescent="0.3">
      <c r="A1538" s="43"/>
      <c r="B1538" s="17">
        <v>5769.0869392200002</v>
      </c>
      <c r="D1538" s="46">
        <f t="shared" si="23"/>
        <v>5769.0869392200002</v>
      </c>
      <c r="G1538" s="44">
        <v>43530</v>
      </c>
      <c r="H1538" s="43">
        <v>0</v>
      </c>
      <c r="I1538" s="43">
        <v>0.210609301049243</v>
      </c>
      <c r="J1538" s="43">
        <v>0</v>
      </c>
      <c r="K1538" s="43">
        <v>0.57594318799999999</v>
      </c>
      <c r="L1538" s="43"/>
      <c r="M1538" s="43">
        <v>0</v>
      </c>
      <c r="N1538" s="43">
        <v>5.9309944901685702E-2</v>
      </c>
      <c r="O1538" s="45">
        <v>0.82427544674117426</v>
      </c>
    </row>
    <row r="1539" spans="1:15" x14ac:dyDescent="0.3">
      <c r="A1539" s="43"/>
      <c r="B1539" s="17">
        <v>5769.0869392200002</v>
      </c>
      <c r="D1539" s="46">
        <f t="shared" ref="D1539:D1602" si="24">B1539+C1539</f>
        <v>5769.0869392200002</v>
      </c>
      <c r="G1539" s="44">
        <v>43530.041666666664</v>
      </c>
      <c r="H1539" s="43">
        <v>0</v>
      </c>
      <c r="I1539" s="43">
        <v>0.19008642795238101</v>
      </c>
      <c r="J1539" s="43">
        <v>0</v>
      </c>
      <c r="K1539" s="43">
        <v>0.59193706499999998</v>
      </c>
      <c r="L1539" s="43"/>
      <c r="M1539" s="43">
        <v>0</v>
      </c>
      <c r="N1539" s="43">
        <v>5.8654563102820197E-2</v>
      </c>
      <c r="O1539" s="45">
        <v>0.82427544674117426</v>
      </c>
    </row>
    <row r="1540" spans="1:15" x14ac:dyDescent="0.3">
      <c r="A1540" s="43"/>
      <c r="B1540" s="17">
        <v>5769.0869392200002</v>
      </c>
      <c r="D1540" s="46">
        <f t="shared" si="24"/>
        <v>5769.0869392200002</v>
      </c>
      <c r="G1540" s="44">
        <v>43530.083333333336</v>
      </c>
      <c r="H1540" s="43">
        <v>0</v>
      </c>
      <c r="I1540" s="43">
        <v>0.179247888556538</v>
      </c>
      <c r="J1540" s="43">
        <v>0</v>
      </c>
      <c r="K1540" s="43">
        <v>0.58753527500000002</v>
      </c>
      <c r="L1540" s="43"/>
      <c r="M1540" s="43">
        <v>0</v>
      </c>
      <c r="N1540" s="43">
        <v>5.8541206933604699E-2</v>
      </c>
      <c r="O1540" s="45">
        <v>0.82427544674117426</v>
      </c>
    </row>
    <row r="1541" spans="1:15" x14ac:dyDescent="0.3">
      <c r="A1541" s="43"/>
      <c r="B1541" s="17">
        <v>5769.0869392200002</v>
      </c>
      <c r="D1541" s="46">
        <f t="shared" si="24"/>
        <v>5769.0869392200002</v>
      </c>
      <c r="G1541" s="44">
        <v>43530.125</v>
      </c>
      <c r="H1541" s="43">
        <v>0</v>
      </c>
      <c r="I1541" s="43">
        <v>0.17762525654449901</v>
      </c>
      <c r="J1541" s="43">
        <v>0</v>
      </c>
      <c r="K1541" s="43">
        <v>0.55076277799999995</v>
      </c>
      <c r="L1541" s="43"/>
      <c r="M1541" s="43">
        <v>0</v>
      </c>
      <c r="N1541" s="43">
        <v>5.5675932639371997E-2</v>
      </c>
      <c r="O1541" s="45">
        <v>0.82427544674117426</v>
      </c>
    </row>
    <row r="1542" spans="1:15" x14ac:dyDescent="0.3">
      <c r="A1542" s="43"/>
      <c r="B1542" s="17">
        <v>5760.8090647999998</v>
      </c>
      <c r="D1542" s="46">
        <f t="shared" si="24"/>
        <v>5760.8090647999998</v>
      </c>
      <c r="G1542" s="44">
        <v>43530.166666666664</v>
      </c>
      <c r="H1542" s="43">
        <v>0</v>
      </c>
      <c r="I1542" s="43">
        <v>0.175451095090642</v>
      </c>
      <c r="J1542" s="43">
        <v>0</v>
      </c>
      <c r="K1542" s="43">
        <v>0.53443991400000002</v>
      </c>
      <c r="L1542" s="43"/>
      <c r="M1542" s="43">
        <v>0</v>
      </c>
      <c r="N1542" s="43">
        <v>5.1968381959026297E-2</v>
      </c>
      <c r="O1542" s="45">
        <v>0.82427544674117426</v>
      </c>
    </row>
    <row r="1543" spans="1:15" x14ac:dyDescent="0.3">
      <c r="A1543" s="43"/>
      <c r="B1543" s="17">
        <v>5554.4132329499998</v>
      </c>
      <c r="D1543" s="46">
        <f t="shared" si="24"/>
        <v>5554.4132329499998</v>
      </c>
      <c r="G1543" s="44">
        <v>43530.208333333336</v>
      </c>
      <c r="H1543" s="43">
        <v>0</v>
      </c>
      <c r="I1543" s="43">
        <v>0.17712188735769399</v>
      </c>
      <c r="J1543" s="43">
        <v>0</v>
      </c>
      <c r="K1543" s="43">
        <v>0.51658693</v>
      </c>
      <c r="L1543" s="43"/>
      <c r="M1543" s="43">
        <v>0</v>
      </c>
      <c r="N1543" s="43">
        <v>5.08222739103679E-2</v>
      </c>
      <c r="O1543" s="45">
        <v>0.82427544674117426</v>
      </c>
    </row>
    <row r="1544" spans="1:15" x14ac:dyDescent="0.3">
      <c r="A1544" s="43"/>
      <c r="B1544" s="17">
        <v>5294.5553585199996</v>
      </c>
      <c r="D1544" s="46">
        <f t="shared" si="24"/>
        <v>5294.5553585199996</v>
      </c>
      <c r="G1544" s="44">
        <v>43530.25</v>
      </c>
      <c r="H1544" s="43">
        <v>0</v>
      </c>
      <c r="I1544" s="43">
        <v>0.18375173090584801</v>
      </c>
      <c r="J1544" s="43">
        <v>0</v>
      </c>
      <c r="K1544" s="43">
        <v>0.482774498</v>
      </c>
      <c r="L1544" s="43"/>
      <c r="M1544" s="43">
        <v>0</v>
      </c>
      <c r="N1544" s="43">
        <v>5.3465010694183301E-2</v>
      </c>
      <c r="O1544" s="45">
        <v>0.82427544674117426</v>
      </c>
    </row>
    <row r="1545" spans="1:15" x14ac:dyDescent="0.3">
      <c r="A1545" s="43"/>
      <c r="B1545" s="17">
        <v>4945.4588709999998</v>
      </c>
      <c r="D1545" s="46">
        <f t="shared" si="24"/>
        <v>4945.4588709999998</v>
      </c>
      <c r="G1545" s="44">
        <v>43530.291666666664</v>
      </c>
      <c r="H1545" s="43">
        <v>9.3918473876041294E-3</v>
      </c>
      <c r="I1545" s="43">
        <v>0.21140504939649499</v>
      </c>
      <c r="J1545" s="43">
        <v>0</v>
      </c>
      <c r="K1545" s="43">
        <v>0.43603056499999998</v>
      </c>
      <c r="L1545" s="43"/>
      <c r="M1545" s="43">
        <v>2.50587146272051E-2</v>
      </c>
      <c r="N1545" s="43">
        <v>6.8666873046659901E-2</v>
      </c>
      <c r="O1545" s="45">
        <v>0.82427544674117426</v>
      </c>
    </row>
    <row r="1546" spans="1:15" x14ac:dyDescent="0.3">
      <c r="A1546" s="43"/>
      <c r="B1546" s="17">
        <v>5762.8388709999999</v>
      </c>
      <c r="D1546" s="46">
        <f t="shared" si="24"/>
        <v>5762.8388709999999</v>
      </c>
      <c r="G1546" s="44">
        <v>43530.333333333336</v>
      </c>
      <c r="H1546" s="43">
        <v>0.249660018708591</v>
      </c>
      <c r="I1546" s="43">
        <v>0.21234398671708599</v>
      </c>
      <c r="J1546" s="43">
        <v>9.6987599999999896E-2</v>
      </c>
      <c r="K1546" s="43">
        <v>0.41825604</v>
      </c>
      <c r="L1546" s="43"/>
      <c r="M1546" s="43">
        <v>0.19903543482348801</v>
      </c>
      <c r="N1546" s="43">
        <v>7.8929821650742096E-2</v>
      </c>
      <c r="O1546" s="45">
        <v>0.82427544674117426</v>
      </c>
    </row>
    <row r="1547" spans="1:15" x14ac:dyDescent="0.3">
      <c r="A1547" s="43"/>
      <c r="B1547" s="17">
        <v>6580.218871</v>
      </c>
      <c r="D1547" s="46">
        <f t="shared" si="24"/>
        <v>6580.218871</v>
      </c>
      <c r="G1547" s="44">
        <v>43530.375</v>
      </c>
      <c r="H1547" s="43">
        <v>0.73732302088409096</v>
      </c>
      <c r="I1547" s="43">
        <v>0.19263999439944601</v>
      </c>
      <c r="J1547" s="43">
        <v>0.44623079999999998</v>
      </c>
      <c r="K1547" s="43">
        <v>0.40955488499999998</v>
      </c>
      <c r="L1547" s="43"/>
      <c r="M1547" s="43">
        <v>0.43911492362759202</v>
      </c>
      <c r="N1547" s="43">
        <v>8.1565695616388795E-2</v>
      </c>
      <c r="O1547" s="45">
        <v>0.82427544674117426</v>
      </c>
    </row>
    <row r="1548" spans="1:15" x14ac:dyDescent="0.3">
      <c r="A1548" s="43"/>
      <c r="B1548" s="17">
        <v>7397.5988710000001</v>
      </c>
      <c r="D1548" s="46">
        <f t="shared" si="24"/>
        <v>7397.5988710000001</v>
      </c>
      <c r="G1548" s="44">
        <v>43530.416666666664</v>
      </c>
      <c r="H1548" s="43">
        <v>1.0406071373436001</v>
      </c>
      <c r="I1548" s="43">
        <v>0.18366840798342299</v>
      </c>
      <c r="J1548" s="43">
        <v>0.83730759999999904</v>
      </c>
      <c r="K1548" s="43">
        <v>0.383763152</v>
      </c>
      <c r="L1548" s="43"/>
      <c r="M1548" s="43">
        <v>0.64894343254820297</v>
      </c>
      <c r="N1548" s="43">
        <v>8.6459414734221904E-2</v>
      </c>
      <c r="O1548" s="45">
        <v>0.82427544674117426</v>
      </c>
    </row>
    <row r="1549" spans="1:15" x14ac:dyDescent="0.3">
      <c r="A1549" s="43"/>
      <c r="B1549" s="17">
        <v>7397.5988710000001</v>
      </c>
      <c r="D1549" s="46">
        <f t="shared" si="24"/>
        <v>7397.5988710000001</v>
      </c>
      <c r="G1549" s="44">
        <v>43530.458333333336</v>
      </c>
      <c r="H1549" s="43">
        <v>1.21494967627344</v>
      </c>
      <c r="I1549" s="43">
        <v>0.173253667742546</v>
      </c>
      <c r="J1549" s="43">
        <v>1.1490399999999901</v>
      </c>
      <c r="K1549" s="43">
        <v>0.318761462</v>
      </c>
      <c r="L1549" s="43"/>
      <c r="M1549" s="43">
        <v>0.78696040574718695</v>
      </c>
      <c r="N1549" s="43">
        <v>8.8349318840094407E-2</v>
      </c>
      <c r="O1549" s="45">
        <v>0.82427544674117426</v>
      </c>
    </row>
    <row r="1550" spans="1:15" x14ac:dyDescent="0.3">
      <c r="A1550" s="43"/>
      <c r="B1550" s="17">
        <v>7397.5988710000001</v>
      </c>
      <c r="D1550" s="46">
        <f t="shared" si="24"/>
        <v>7397.5988710000001</v>
      </c>
      <c r="G1550" s="44">
        <v>43530.5</v>
      </c>
      <c r="H1550" s="43">
        <v>1.32158201059975</v>
      </c>
      <c r="I1550" s="43">
        <v>0.17097813133831899</v>
      </c>
      <c r="J1550" s="43">
        <v>1.34169679999999</v>
      </c>
      <c r="K1550" s="43">
        <v>0.29322453399999998</v>
      </c>
      <c r="L1550" s="43"/>
      <c r="M1550" s="43">
        <v>0.87528854702477199</v>
      </c>
      <c r="N1550" s="43">
        <v>9.85359123649968E-2</v>
      </c>
      <c r="O1550" s="45">
        <v>0.82427544674117426</v>
      </c>
    </row>
    <row r="1551" spans="1:15" x14ac:dyDescent="0.3">
      <c r="A1551" s="43"/>
      <c r="B1551" s="17">
        <v>7397.5988710000001</v>
      </c>
      <c r="D1551" s="46">
        <f t="shared" si="24"/>
        <v>7397.5988710000001</v>
      </c>
      <c r="G1551" s="44">
        <v>43530.541666666664</v>
      </c>
      <c r="H1551" s="43">
        <v>1.3564575558693901</v>
      </c>
      <c r="I1551" s="43">
        <v>0.167497878908693</v>
      </c>
      <c r="J1551" s="43">
        <v>1.40964</v>
      </c>
      <c r="K1551" s="43">
        <v>0.32007577599999998</v>
      </c>
      <c r="L1551" s="43"/>
      <c r="M1551" s="43">
        <v>0.89137351626719896</v>
      </c>
      <c r="N1551" s="43">
        <v>0.10547069098299</v>
      </c>
      <c r="O1551" s="45">
        <v>0.82427544674117426</v>
      </c>
    </row>
    <row r="1552" spans="1:15" x14ac:dyDescent="0.3">
      <c r="A1552" s="43"/>
      <c r="B1552" s="17">
        <v>7397.5988710000001</v>
      </c>
      <c r="D1552" s="46">
        <f t="shared" si="24"/>
        <v>7397.5988710000001</v>
      </c>
      <c r="G1552" s="44">
        <v>43530.583333333336</v>
      </c>
      <c r="H1552" s="43">
        <v>1.3358087947669799</v>
      </c>
      <c r="I1552" s="43">
        <v>0.160720088168775</v>
      </c>
      <c r="J1552" s="43">
        <v>1.36932559999999</v>
      </c>
      <c r="K1552" s="43">
        <v>0.358989379</v>
      </c>
      <c r="L1552" s="43"/>
      <c r="M1552" s="43">
        <v>0.83057234016086301</v>
      </c>
      <c r="N1552" s="43">
        <v>0.107408565859077</v>
      </c>
      <c r="O1552" s="45">
        <v>0.82427544674117426</v>
      </c>
    </row>
    <row r="1553" spans="1:15" x14ac:dyDescent="0.3">
      <c r="A1553" s="43"/>
      <c r="B1553" s="17">
        <v>6580.218871</v>
      </c>
      <c r="D1553" s="46">
        <f t="shared" si="24"/>
        <v>6580.218871</v>
      </c>
      <c r="G1553" s="44">
        <v>43530.625</v>
      </c>
      <c r="H1553" s="43">
        <v>1.2533124228551999</v>
      </c>
      <c r="I1553" s="43">
        <v>0.14929431179296901</v>
      </c>
      <c r="J1553" s="43">
        <v>1.2313087999999901</v>
      </c>
      <c r="K1553" s="43">
        <v>0.35849615000000001</v>
      </c>
      <c r="L1553" s="43"/>
      <c r="M1553" s="43">
        <v>0.62231712610513301</v>
      </c>
      <c r="N1553" s="43">
        <v>0.103961776877232</v>
      </c>
      <c r="O1553" s="45">
        <v>0.82427544674117426</v>
      </c>
    </row>
    <row r="1554" spans="1:15" x14ac:dyDescent="0.3">
      <c r="A1554" s="43"/>
      <c r="B1554" s="17">
        <v>5762.8388709999999</v>
      </c>
      <c r="D1554" s="46">
        <f t="shared" si="24"/>
        <v>5762.8388709999999</v>
      </c>
      <c r="G1554" s="44">
        <v>43530.666666666664</v>
      </c>
      <c r="H1554" s="43">
        <v>1.07828808335661</v>
      </c>
      <c r="I1554" s="43">
        <v>0.13235791213188</v>
      </c>
      <c r="J1554" s="43">
        <v>0.98096159999999899</v>
      </c>
      <c r="K1554" s="43">
        <v>0.33682104600000001</v>
      </c>
      <c r="L1554" s="43"/>
      <c r="M1554" s="43">
        <v>0.37773756629175897</v>
      </c>
      <c r="N1554" s="43">
        <v>9.0444291219182807E-2</v>
      </c>
      <c r="O1554" s="45">
        <v>0.82427544674117426</v>
      </c>
    </row>
    <row r="1555" spans="1:15" x14ac:dyDescent="0.3">
      <c r="A1555" s="43"/>
      <c r="B1555" s="17">
        <v>4945.4588709999998</v>
      </c>
      <c r="D1555" s="46">
        <f t="shared" si="24"/>
        <v>4945.4588709999998</v>
      </c>
      <c r="G1555" s="44">
        <v>43530.708333333336</v>
      </c>
      <c r="H1555" s="43">
        <v>0.72201142240995697</v>
      </c>
      <c r="I1555" s="43">
        <v>0.11175324371277</v>
      </c>
      <c r="J1555" s="43">
        <v>0.63010520000000003</v>
      </c>
      <c r="K1555" s="43">
        <v>0.331381651</v>
      </c>
      <c r="L1555" s="43"/>
      <c r="M1555" s="43">
        <v>0.150124637505229</v>
      </c>
      <c r="N1555" s="43">
        <v>6.90323310421984E-2</v>
      </c>
      <c r="O1555" s="45">
        <v>0.82427544674117426</v>
      </c>
    </row>
    <row r="1556" spans="1:15" x14ac:dyDescent="0.3">
      <c r="A1556" s="43"/>
      <c r="B1556" s="17">
        <v>5295.8117868099998</v>
      </c>
      <c r="D1556" s="46">
        <f t="shared" si="24"/>
        <v>5295.8117868099998</v>
      </c>
      <c r="G1556" s="44">
        <v>43530.75</v>
      </c>
      <c r="H1556" s="43">
        <v>0.179033775403902</v>
      </c>
      <c r="I1556" s="43">
        <v>0.10820898262496199</v>
      </c>
      <c r="J1556" s="43">
        <v>0.22720319999999999</v>
      </c>
      <c r="K1556" s="43">
        <v>0.30136339699999998</v>
      </c>
      <c r="L1556" s="43"/>
      <c r="M1556" s="43">
        <v>2.0204899531931102E-2</v>
      </c>
      <c r="N1556" s="43">
        <v>6.07704825874796E-2</v>
      </c>
      <c r="O1556" s="45">
        <v>0.82427544674117426</v>
      </c>
    </row>
    <row r="1557" spans="1:15" x14ac:dyDescent="0.3">
      <c r="A1557" s="43"/>
      <c r="B1557" s="17">
        <v>5555.6696612400001</v>
      </c>
      <c r="D1557" s="46">
        <f t="shared" si="24"/>
        <v>5555.6696612400001</v>
      </c>
      <c r="G1557" s="44">
        <v>43530.791666666664</v>
      </c>
      <c r="H1557" s="43">
        <v>8.6093777305940901E-4</v>
      </c>
      <c r="I1557" s="43">
        <v>0.139710210091846</v>
      </c>
      <c r="J1557" s="43">
        <v>1.3858799999999999E-2</v>
      </c>
      <c r="K1557" s="43">
        <v>0.28393918699999998</v>
      </c>
      <c r="L1557" s="43"/>
      <c r="M1557" s="43">
        <v>0</v>
      </c>
      <c r="N1557" s="43">
        <v>5.1795730709371497E-2</v>
      </c>
      <c r="O1557" s="45">
        <v>0.82427544674117426</v>
      </c>
    </row>
    <row r="1558" spans="1:15" x14ac:dyDescent="0.3">
      <c r="A1558" s="43"/>
      <c r="B1558" s="17">
        <v>5752.5311903700003</v>
      </c>
      <c r="D1558" s="46">
        <f t="shared" si="24"/>
        <v>5752.5311903700003</v>
      </c>
      <c r="G1558" s="44">
        <v>43530.833333333336</v>
      </c>
      <c r="H1558" s="43">
        <v>0</v>
      </c>
      <c r="I1558" s="43">
        <v>0.20895682639250901</v>
      </c>
      <c r="J1558" s="43">
        <v>0</v>
      </c>
      <c r="K1558" s="43">
        <v>0.29268055599999998</v>
      </c>
      <c r="L1558" s="43"/>
      <c r="M1558" s="43">
        <v>0</v>
      </c>
      <c r="N1558" s="43">
        <v>4.8007805705939398E-2</v>
      </c>
      <c r="O1558" s="45">
        <v>0.82427544674117426</v>
      </c>
    </row>
    <row r="1559" spans="1:15" x14ac:dyDescent="0.3">
      <c r="A1559" s="43"/>
      <c r="B1559" s="17">
        <v>5760.8090647999998</v>
      </c>
      <c r="D1559" s="46">
        <f t="shared" si="24"/>
        <v>5760.8090647999998</v>
      </c>
      <c r="G1559" s="44">
        <v>43530.875</v>
      </c>
      <c r="H1559" s="43">
        <v>0</v>
      </c>
      <c r="I1559" s="43">
        <v>0.32785865515726498</v>
      </c>
      <c r="J1559" s="43">
        <v>0</v>
      </c>
      <c r="K1559" s="43">
        <v>0.270156907</v>
      </c>
      <c r="L1559" s="43"/>
      <c r="M1559" s="43">
        <v>0</v>
      </c>
      <c r="N1559" s="43">
        <v>5.5334485445361299E-2</v>
      </c>
      <c r="O1559" s="45">
        <v>0.82427544674117426</v>
      </c>
    </row>
    <row r="1560" spans="1:15" x14ac:dyDescent="0.3">
      <c r="A1560" s="43"/>
      <c r="B1560" s="17">
        <v>5769.0869392200002</v>
      </c>
      <c r="D1560" s="46">
        <f t="shared" si="24"/>
        <v>5769.0869392200002</v>
      </c>
      <c r="G1560" s="44">
        <v>43530.916666666664</v>
      </c>
      <c r="H1560" s="43">
        <v>0</v>
      </c>
      <c r="I1560" s="43">
        <v>0.35391224188382597</v>
      </c>
      <c r="J1560" s="43">
        <v>0</v>
      </c>
      <c r="K1560" s="43">
        <v>0.28699614600000001</v>
      </c>
      <c r="L1560" s="43"/>
      <c r="M1560" s="43">
        <v>0</v>
      </c>
      <c r="N1560" s="43">
        <v>6.6243773455069599E-2</v>
      </c>
      <c r="O1560" s="45">
        <v>0.82427544674117426</v>
      </c>
    </row>
    <row r="1561" spans="1:15" x14ac:dyDescent="0.3">
      <c r="A1561" s="43"/>
      <c r="B1561" s="17">
        <v>5769.0869392200002</v>
      </c>
      <c r="D1561" s="46">
        <f t="shared" si="24"/>
        <v>5769.0869392200002</v>
      </c>
      <c r="G1561" s="44">
        <v>43530.958333333336</v>
      </c>
      <c r="H1561" s="43">
        <v>0</v>
      </c>
      <c r="I1561" s="43">
        <v>0.30687111886385698</v>
      </c>
      <c r="J1561" s="43">
        <v>0</v>
      </c>
      <c r="K1561" s="43">
        <v>0.32001851999999997</v>
      </c>
      <c r="L1561" s="43"/>
      <c r="M1561" s="43">
        <v>0</v>
      </c>
      <c r="N1561" s="43">
        <v>7.8347905280946997E-2</v>
      </c>
      <c r="O1561" s="45">
        <v>0.82427544674117426</v>
      </c>
    </row>
    <row r="1562" spans="1:15" x14ac:dyDescent="0.3">
      <c r="A1562" s="43"/>
      <c r="B1562" s="17">
        <v>5877.0463073499996</v>
      </c>
      <c r="D1562" s="46">
        <f t="shared" si="24"/>
        <v>5877.0463073499996</v>
      </c>
      <c r="G1562" s="44">
        <v>43531</v>
      </c>
      <c r="H1562" s="43">
        <v>0</v>
      </c>
      <c r="I1562" s="43">
        <v>0.243576247374339</v>
      </c>
      <c r="J1562" s="43">
        <v>0</v>
      </c>
      <c r="K1562" s="43">
        <v>0.33342774800000002</v>
      </c>
      <c r="L1562" s="43"/>
      <c r="M1562" s="43">
        <v>0</v>
      </c>
      <c r="N1562" s="43">
        <v>8.4730873340777904E-2</v>
      </c>
      <c r="O1562" s="45">
        <v>0.78573052624698547</v>
      </c>
    </row>
    <row r="1563" spans="1:15" x14ac:dyDescent="0.3">
      <c r="A1563" s="43"/>
      <c r="B1563" s="17">
        <v>5059.6663073500004</v>
      </c>
      <c r="D1563" s="46">
        <f t="shared" si="24"/>
        <v>5059.6663073500004</v>
      </c>
      <c r="G1563" s="44">
        <v>43531.041666666664</v>
      </c>
      <c r="H1563" s="43">
        <v>0</v>
      </c>
      <c r="I1563" s="43">
        <v>0.20525420864631999</v>
      </c>
      <c r="J1563" s="43">
        <v>0</v>
      </c>
      <c r="K1563" s="43">
        <v>0.29469749000000001</v>
      </c>
      <c r="L1563" s="43"/>
      <c r="M1563" s="43">
        <v>0</v>
      </c>
      <c r="N1563" s="43">
        <v>7.8196435364693895E-2</v>
      </c>
      <c r="O1563" s="45">
        <v>0.78573052624698547</v>
      </c>
    </row>
    <row r="1564" spans="1:15" x14ac:dyDescent="0.3">
      <c r="A1564" s="43"/>
      <c r="B1564" s="17">
        <v>4242.2863073500002</v>
      </c>
      <c r="D1564" s="46">
        <f t="shared" si="24"/>
        <v>4242.2863073500002</v>
      </c>
      <c r="G1564" s="44">
        <v>43531.083333333336</v>
      </c>
      <c r="H1564" s="43">
        <v>0</v>
      </c>
      <c r="I1564" s="43">
        <v>0.18307340199337799</v>
      </c>
      <c r="J1564" s="43">
        <v>0</v>
      </c>
      <c r="K1564" s="43">
        <v>0.27125702499999998</v>
      </c>
      <c r="L1564" s="43"/>
      <c r="M1564" s="43">
        <v>0</v>
      </c>
      <c r="N1564" s="43">
        <v>6.9599617979028597E-2</v>
      </c>
      <c r="O1564" s="45">
        <v>0.78573052624698547</v>
      </c>
    </row>
    <row r="1565" spans="1:15" x14ac:dyDescent="0.3">
      <c r="A1565" s="43"/>
      <c r="B1565" s="17">
        <v>4140.5125890500003</v>
      </c>
      <c r="D1565" s="46">
        <f t="shared" si="24"/>
        <v>4140.5125890500003</v>
      </c>
      <c r="G1565" s="44">
        <v>43531.125</v>
      </c>
      <c r="H1565" s="43">
        <v>0</v>
      </c>
      <c r="I1565" s="43">
        <v>0.17033027564064199</v>
      </c>
      <c r="J1565" s="43">
        <v>0</v>
      </c>
      <c r="K1565" s="43">
        <v>0.29925625700000003</v>
      </c>
      <c r="L1565" s="43"/>
      <c r="M1565" s="43">
        <v>0</v>
      </c>
      <c r="N1565" s="43">
        <v>6.5535755175396199E-2</v>
      </c>
      <c r="O1565" s="45">
        <v>0.78573052624698547</v>
      </c>
    </row>
    <row r="1566" spans="1:15" x14ac:dyDescent="0.3">
      <c r="A1566" s="43"/>
      <c r="B1566" s="17">
        <v>4312.4443505899999</v>
      </c>
      <c r="D1566" s="46">
        <f t="shared" si="24"/>
        <v>4312.4443505899999</v>
      </c>
      <c r="G1566" s="44">
        <v>43531.166666666664</v>
      </c>
      <c r="H1566" s="43">
        <v>0</v>
      </c>
      <c r="I1566" s="43">
        <v>0.16600448666852199</v>
      </c>
      <c r="J1566" s="43">
        <v>0</v>
      </c>
      <c r="K1566" s="43">
        <v>0.345918051</v>
      </c>
      <c r="L1566" s="43"/>
      <c r="M1566" s="43">
        <v>0</v>
      </c>
      <c r="N1566" s="43">
        <v>6.6811204970470106E-2</v>
      </c>
      <c r="O1566" s="45">
        <v>0.78573052624698547</v>
      </c>
    </row>
    <row r="1567" spans="1:15" x14ac:dyDescent="0.3">
      <c r="A1567" s="43"/>
      <c r="B1567" s="17">
        <v>5129.82435059</v>
      </c>
      <c r="D1567" s="46">
        <f t="shared" si="24"/>
        <v>5129.82435059</v>
      </c>
      <c r="G1567" s="44">
        <v>43531.208333333336</v>
      </c>
      <c r="H1567" s="43">
        <v>0</v>
      </c>
      <c r="I1567" s="43">
        <v>0.16122958789189901</v>
      </c>
      <c r="J1567" s="43">
        <v>0</v>
      </c>
      <c r="K1567" s="43">
        <v>0.33006697699999998</v>
      </c>
      <c r="L1567" s="43"/>
      <c r="M1567" s="43">
        <v>0</v>
      </c>
      <c r="N1567" s="43">
        <v>6.6407801790771798E-2</v>
      </c>
      <c r="O1567" s="45">
        <v>0.78573052624698547</v>
      </c>
    </row>
    <row r="1568" spans="1:15" x14ac:dyDescent="0.3">
      <c r="A1568" s="43"/>
      <c r="B1568" s="17">
        <v>5947.2043505900001</v>
      </c>
      <c r="D1568" s="46">
        <f t="shared" si="24"/>
        <v>5947.2043505900001</v>
      </c>
      <c r="G1568" s="44">
        <v>43531.25</v>
      </c>
      <c r="H1568" s="43">
        <v>0</v>
      </c>
      <c r="I1568" s="43">
        <v>0.150449834354413</v>
      </c>
      <c r="J1568" s="43">
        <v>0</v>
      </c>
      <c r="K1568" s="43">
        <v>0.29440065999999998</v>
      </c>
      <c r="L1568" s="43"/>
      <c r="M1568" s="43">
        <v>0</v>
      </c>
      <c r="N1568" s="43">
        <v>5.3975514706921301E-2</v>
      </c>
      <c r="O1568" s="45">
        <v>0.78573052624698547</v>
      </c>
    </row>
    <row r="1569" spans="1:15" x14ac:dyDescent="0.3">
      <c r="A1569" s="43"/>
      <c r="B1569" s="17">
        <v>6764.5843505900002</v>
      </c>
      <c r="D1569" s="46">
        <f t="shared" si="24"/>
        <v>6764.5843505900002</v>
      </c>
      <c r="G1569" s="44">
        <v>43531.291666666664</v>
      </c>
      <c r="H1569" s="43">
        <v>1.2701913294135701E-2</v>
      </c>
      <c r="I1569" s="43">
        <v>0.13457171135243801</v>
      </c>
      <c r="J1569" s="43">
        <v>0</v>
      </c>
      <c r="K1569" s="43">
        <v>0.28100268699999997</v>
      </c>
      <c r="L1569" s="43"/>
      <c r="M1569" s="43">
        <v>3.3485139904732897E-2</v>
      </c>
      <c r="N1569" s="43">
        <v>3.6798230821428898E-2</v>
      </c>
      <c r="O1569" s="45">
        <v>0.78573052624698547</v>
      </c>
    </row>
    <row r="1570" spans="1:15" x14ac:dyDescent="0.3">
      <c r="A1570" s="43"/>
      <c r="B1570" s="17">
        <v>5947.2043505900001</v>
      </c>
      <c r="D1570" s="46">
        <f t="shared" si="24"/>
        <v>5947.2043505900001</v>
      </c>
      <c r="G1570" s="44">
        <v>43531.333333333336</v>
      </c>
      <c r="H1570" s="43">
        <v>0.300522152577543</v>
      </c>
      <c r="I1570" s="43">
        <v>0.10378230236550599</v>
      </c>
      <c r="J1570" s="43">
        <v>9.96972E-2</v>
      </c>
      <c r="K1570" s="43">
        <v>0.25934748099999999</v>
      </c>
      <c r="L1570" s="43"/>
      <c r="M1570" s="43">
        <v>0.25388016178198602</v>
      </c>
      <c r="N1570" s="43">
        <v>2.69867304681005E-2</v>
      </c>
      <c r="O1570" s="45">
        <v>0.78573052624698547</v>
      </c>
    </row>
    <row r="1571" spans="1:15" x14ac:dyDescent="0.3">
      <c r="A1571" s="43"/>
      <c r="B1571" s="17">
        <v>5129.82435059</v>
      </c>
      <c r="D1571" s="46">
        <f t="shared" si="24"/>
        <v>5129.82435059</v>
      </c>
      <c r="G1571" s="44">
        <v>43531.375</v>
      </c>
      <c r="H1571" s="43">
        <v>0.823329098272647</v>
      </c>
      <c r="I1571" s="43">
        <v>7.91080211731153E-2</v>
      </c>
      <c r="J1571" s="43">
        <v>0.44305319999999998</v>
      </c>
      <c r="K1571" s="43">
        <v>0.18178291899999999</v>
      </c>
      <c r="L1571" s="43"/>
      <c r="M1571" s="43">
        <v>0.56061459470001695</v>
      </c>
      <c r="N1571" s="43">
        <v>2.3388691643695898E-2</v>
      </c>
      <c r="O1571" s="45">
        <v>0.78573052624698547</v>
      </c>
    </row>
    <row r="1572" spans="1:15" x14ac:dyDescent="0.3">
      <c r="A1572" s="43"/>
      <c r="B1572" s="17">
        <v>5907.6007600800003</v>
      </c>
      <c r="D1572" s="46">
        <f t="shared" si="24"/>
        <v>5907.6007600800003</v>
      </c>
      <c r="G1572" s="44">
        <v>43531.416666666664</v>
      </c>
      <c r="H1572" s="43">
        <v>1.11924925968205</v>
      </c>
      <c r="I1572" s="43">
        <v>7.1574646636538397E-2</v>
      </c>
      <c r="J1572" s="43">
        <v>0.82196399999999903</v>
      </c>
      <c r="K1572" s="43">
        <v>0.13430900400000001</v>
      </c>
      <c r="L1572" s="43"/>
      <c r="M1572" s="43">
        <v>0.83488467695561497</v>
      </c>
      <c r="N1572" s="43">
        <v>2.3945202330256099E-2</v>
      </c>
      <c r="O1572" s="45">
        <v>0.78573052624698547</v>
      </c>
    </row>
    <row r="1573" spans="1:15" x14ac:dyDescent="0.3">
      <c r="A1573" s="43"/>
      <c r="B1573" s="17">
        <v>5762.8388709999999</v>
      </c>
      <c r="D1573" s="46">
        <f t="shared" si="24"/>
        <v>5762.8388709999999</v>
      </c>
      <c r="G1573" s="44">
        <v>43531.458333333336</v>
      </c>
      <c r="H1573" s="43">
        <v>1.2783697178070099</v>
      </c>
      <c r="I1573" s="43">
        <v>6.54660142264398E-2</v>
      </c>
      <c r="J1573" s="43">
        <v>1.1195807999999901</v>
      </c>
      <c r="K1573" s="43">
        <v>0.115413242</v>
      </c>
      <c r="L1573" s="43"/>
      <c r="M1573" s="43">
        <v>1.02167393647474</v>
      </c>
      <c r="N1573" s="43">
        <v>2.36945586614116E-2</v>
      </c>
      <c r="O1573" s="45">
        <v>0.78573052624698547</v>
      </c>
    </row>
    <row r="1574" spans="1:15" x14ac:dyDescent="0.3">
      <c r="A1574" s="43"/>
      <c r="B1574" s="17">
        <v>6580.218871</v>
      </c>
      <c r="D1574" s="46">
        <f t="shared" si="24"/>
        <v>6580.218871</v>
      </c>
      <c r="G1574" s="44">
        <v>43531.5</v>
      </c>
      <c r="H1574" s="43">
        <v>1.36920766979252</v>
      </c>
      <c r="I1574" s="43">
        <v>6.5973995037329494E-2</v>
      </c>
      <c r="J1574" s="43">
        <v>1.3070531999999999</v>
      </c>
      <c r="K1574" s="43">
        <v>0.14591561</v>
      </c>
      <c r="L1574" s="43"/>
      <c r="M1574" s="43">
        <v>1.0844774726736199</v>
      </c>
      <c r="N1574" s="43">
        <v>2.5783894767046799E-2</v>
      </c>
      <c r="O1574" s="45">
        <v>0.78573052624698547</v>
      </c>
    </row>
    <row r="1575" spans="1:15" x14ac:dyDescent="0.3">
      <c r="A1575" s="43"/>
      <c r="B1575" s="17">
        <v>7397.5988710000001</v>
      </c>
      <c r="D1575" s="46">
        <f t="shared" si="24"/>
        <v>7397.5988710000001</v>
      </c>
      <c r="G1575" s="44">
        <v>43531.541666666664</v>
      </c>
      <c r="H1575" s="43">
        <v>1.3901277092981701</v>
      </c>
      <c r="I1575" s="43">
        <v>6.3003913561631597E-2</v>
      </c>
      <c r="J1575" s="43">
        <v>1.3760087999999999</v>
      </c>
      <c r="K1575" s="43">
        <v>0.190948174</v>
      </c>
      <c r="L1575" s="43"/>
      <c r="M1575" s="43">
        <v>1.05045218228688</v>
      </c>
      <c r="N1575" s="43">
        <v>2.8903820836928398E-2</v>
      </c>
      <c r="O1575" s="45">
        <v>0.78573052624698547</v>
      </c>
    </row>
    <row r="1576" spans="1:15" x14ac:dyDescent="0.3">
      <c r="A1576" s="43"/>
      <c r="B1576" s="17">
        <v>7397.5988710000001</v>
      </c>
      <c r="D1576" s="46">
        <f t="shared" si="24"/>
        <v>7397.5988710000001</v>
      </c>
      <c r="G1576" s="44">
        <v>43531.583333333336</v>
      </c>
      <c r="H1576" s="43">
        <v>1.3578323166666999</v>
      </c>
      <c r="I1576" s="43">
        <v>5.7658293032500599E-2</v>
      </c>
      <c r="J1576" s="43">
        <v>1.3396927999999999</v>
      </c>
      <c r="K1576" s="43">
        <v>0.20733633600000001</v>
      </c>
      <c r="L1576" s="43"/>
      <c r="M1576" s="43">
        <v>0.92821106599262404</v>
      </c>
      <c r="N1576" s="43">
        <v>3.4384412175800003E-2</v>
      </c>
      <c r="O1576" s="45">
        <v>0.78573052624698547</v>
      </c>
    </row>
    <row r="1577" spans="1:15" x14ac:dyDescent="0.3">
      <c r="A1577" s="43"/>
      <c r="B1577" s="17">
        <v>7397.5988710000001</v>
      </c>
      <c r="D1577" s="46">
        <f t="shared" si="24"/>
        <v>7397.5988710000001</v>
      </c>
      <c r="G1577" s="44">
        <v>43531.625</v>
      </c>
      <c r="H1577" s="43">
        <v>1.25228116571874</v>
      </c>
      <c r="I1577" s="43">
        <v>5.37859194173953E-2</v>
      </c>
      <c r="J1577" s="43">
        <v>1.2037532</v>
      </c>
      <c r="K1577" s="43">
        <v>0.21056939999999999</v>
      </c>
      <c r="L1577" s="43"/>
      <c r="M1577" s="43">
        <v>0.72566067544018198</v>
      </c>
      <c r="N1577" s="43">
        <v>3.99006874359219E-2</v>
      </c>
      <c r="O1577" s="45">
        <v>0.78573052624698547</v>
      </c>
    </row>
    <row r="1578" spans="1:15" x14ac:dyDescent="0.3">
      <c r="A1578" s="43"/>
      <c r="B1578" s="17">
        <v>7397.5988710000001</v>
      </c>
      <c r="D1578" s="46">
        <f t="shared" si="24"/>
        <v>7397.5988710000001</v>
      </c>
      <c r="G1578" s="44">
        <v>43531.666666666664</v>
      </c>
      <c r="H1578" s="43">
        <v>1.05529673999436</v>
      </c>
      <c r="I1578" s="43">
        <v>5.3190376081479897E-2</v>
      </c>
      <c r="J1578" s="43">
        <v>0.9583216</v>
      </c>
      <c r="K1578" s="43">
        <v>0.23351419500000001</v>
      </c>
      <c r="L1578" s="43"/>
      <c r="M1578" s="43">
        <v>0.464821227795158</v>
      </c>
      <c r="N1578" s="43">
        <v>4.1851200436370299E-2</v>
      </c>
      <c r="O1578" s="45">
        <v>0.78573052624698547</v>
      </c>
    </row>
    <row r="1579" spans="1:15" x14ac:dyDescent="0.3">
      <c r="A1579" s="43"/>
      <c r="B1579" s="17">
        <v>7397.5988710000001</v>
      </c>
      <c r="D1579" s="46">
        <f t="shared" si="24"/>
        <v>7397.5988710000001</v>
      </c>
      <c r="G1579" s="44">
        <v>43531.708333333336</v>
      </c>
      <c r="H1579" s="43">
        <v>0.69813107261975904</v>
      </c>
      <c r="I1579" s="43">
        <v>5.36593898033201E-2</v>
      </c>
      <c r="J1579" s="43">
        <v>0.61593920000000002</v>
      </c>
      <c r="K1579" s="43">
        <v>0.26240281399999998</v>
      </c>
      <c r="L1579" s="43"/>
      <c r="M1579" s="43">
        <v>0.19907622800299199</v>
      </c>
      <c r="N1579" s="43">
        <v>3.5219154364863399E-2</v>
      </c>
      <c r="O1579" s="45">
        <v>0.78573052624698547</v>
      </c>
    </row>
    <row r="1580" spans="1:15" x14ac:dyDescent="0.3">
      <c r="A1580" s="43"/>
      <c r="B1580" s="17">
        <v>7397.5988710000001</v>
      </c>
      <c r="D1580" s="46">
        <f t="shared" si="24"/>
        <v>7397.5988710000001</v>
      </c>
      <c r="G1580" s="44">
        <v>43531.75</v>
      </c>
      <c r="H1580" s="43">
        <v>0.17783452114312001</v>
      </c>
      <c r="I1580" s="43">
        <v>7.3932730283159401E-2</v>
      </c>
      <c r="J1580" s="43">
        <v>0.2275132</v>
      </c>
      <c r="K1580" s="43">
        <v>0.28578341499999999</v>
      </c>
      <c r="L1580" s="43"/>
      <c r="M1580" s="43">
        <v>2.7690274322864101E-2</v>
      </c>
      <c r="N1580" s="43">
        <v>4.1919120480995498E-2</v>
      </c>
      <c r="O1580" s="45">
        <v>0.78573052624698547</v>
      </c>
    </row>
    <row r="1581" spans="1:15" x14ac:dyDescent="0.3">
      <c r="A1581" s="43"/>
      <c r="B1581" s="17">
        <v>7397.5988710000001</v>
      </c>
      <c r="D1581" s="46">
        <f t="shared" si="24"/>
        <v>7397.5988710000001</v>
      </c>
      <c r="G1581" s="44">
        <v>43531.791666666664</v>
      </c>
      <c r="H1581" s="43">
        <v>1.0372793979510301E-3</v>
      </c>
      <c r="I1581" s="43">
        <v>0.1055630833873</v>
      </c>
      <c r="J1581" s="43">
        <v>1.4973200000000001E-2</v>
      </c>
      <c r="K1581" s="43">
        <v>0.29750048299999998</v>
      </c>
      <c r="L1581" s="43"/>
      <c r="M1581" s="43">
        <v>0</v>
      </c>
      <c r="N1581" s="43">
        <v>4.51230792978611E-2</v>
      </c>
      <c r="O1581" s="45">
        <v>0.78573052624698547</v>
      </c>
    </row>
    <row r="1582" spans="1:15" x14ac:dyDescent="0.3">
      <c r="A1582" s="43"/>
      <c r="B1582" s="17">
        <v>7397.5988710000001</v>
      </c>
      <c r="D1582" s="46">
        <f t="shared" si="24"/>
        <v>7397.5988710000001</v>
      </c>
      <c r="G1582" s="44">
        <v>43531.833333333336</v>
      </c>
      <c r="H1582" s="43">
        <v>0</v>
      </c>
      <c r="I1582" s="43">
        <v>0.137324141113632</v>
      </c>
      <c r="J1582" s="43">
        <v>0</v>
      </c>
      <c r="K1582" s="43">
        <v>0.26115713299999999</v>
      </c>
      <c r="L1582" s="43"/>
      <c r="M1582" s="43">
        <v>0</v>
      </c>
      <c r="N1582" s="43">
        <v>4.7806377894262002E-2</v>
      </c>
      <c r="O1582" s="45">
        <v>0.78573052624698547</v>
      </c>
    </row>
    <row r="1583" spans="1:15" x14ac:dyDescent="0.3">
      <c r="A1583" s="43"/>
      <c r="B1583" s="17">
        <v>7397.5988710000001</v>
      </c>
      <c r="D1583" s="46">
        <f t="shared" si="24"/>
        <v>7397.5988710000001</v>
      </c>
      <c r="G1583" s="44">
        <v>43531.875</v>
      </c>
      <c r="H1583" s="43">
        <v>0</v>
      </c>
      <c r="I1583" s="43">
        <v>0.20699344776473799</v>
      </c>
      <c r="J1583" s="43">
        <v>0</v>
      </c>
      <c r="K1583" s="43">
        <v>0.21978821100000001</v>
      </c>
      <c r="L1583" s="43"/>
      <c r="M1583" s="43">
        <v>0</v>
      </c>
      <c r="N1583" s="43">
        <v>5.7490582480383003E-2</v>
      </c>
      <c r="O1583" s="45">
        <v>0.78573052624698547</v>
      </c>
    </row>
    <row r="1584" spans="1:15" x14ac:dyDescent="0.3">
      <c r="A1584" s="43"/>
      <c r="B1584" s="17">
        <v>7397.5988710000001</v>
      </c>
      <c r="D1584" s="46">
        <f t="shared" si="24"/>
        <v>7397.5988710000001</v>
      </c>
      <c r="G1584" s="44">
        <v>43531.916666666664</v>
      </c>
      <c r="H1584" s="43">
        <v>0</v>
      </c>
      <c r="I1584" s="43">
        <v>0.23369055586971199</v>
      </c>
      <c r="J1584" s="43">
        <v>0</v>
      </c>
      <c r="K1584" s="43">
        <v>0.17658004899999999</v>
      </c>
      <c r="L1584" s="43"/>
      <c r="M1584" s="43">
        <v>0</v>
      </c>
      <c r="N1584" s="43">
        <v>7.3369269345942595E-2</v>
      </c>
      <c r="O1584" s="45">
        <v>0.78573052624698547</v>
      </c>
    </row>
    <row r="1585" spans="1:15" x14ac:dyDescent="0.3">
      <c r="A1585" s="43"/>
      <c r="B1585" s="17">
        <v>7397.5988710000001</v>
      </c>
      <c r="D1585" s="46">
        <f t="shared" si="24"/>
        <v>7397.5988710000001</v>
      </c>
      <c r="G1585" s="44">
        <v>43531.958333333336</v>
      </c>
      <c r="H1585" s="43">
        <v>0</v>
      </c>
      <c r="I1585" s="43">
        <v>0.21105010384377301</v>
      </c>
      <c r="J1585" s="43">
        <v>0</v>
      </c>
      <c r="K1585" s="43">
        <v>0.15878276899999999</v>
      </c>
      <c r="L1585" s="43"/>
      <c r="M1585" s="43">
        <v>0</v>
      </c>
      <c r="N1585" s="43">
        <v>9.4193292021888003E-2</v>
      </c>
      <c r="O1585" s="45">
        <v>0.78573052624698547</v>
      </c>
    </row>
    <row r="1586" spans="1:15" x14ac:dyDescent="0.3">
      <c r="A1586" s="43"/>
      <c r="B1586" s="17">
        <v>7397.5988710000001</v>
      </c>
      <c r="D1586" s="46">
        <f t="shared" si="24"/>
        <v>7397.5988710000001</v>
      </c>
      <c r="G1586" s="44">
        <v>43532</v>
      </c>
      <c r="H1586" s="43">
        <v>0</v>
      </c>
      <c r="I1586" s="43">
        <v>0.16783064629413599</v>
      </c>
      <c r="J1586" s="43">
        <v>0</v>
      </c>
      <c r="K1586" s="43">
        <v>0.13527061900000001</v>
      </c>
      <c r="L1586" s="43"/>
      <c r="M1586" s="43">
        <v>0</v>
      </c>
      <c r="N1586" s="43">
        <v>0.121488400581225</v>
      </c>
      <c r="O1586" s="45">
        <v>0.79143722010676365</v>
      </c>
    </row>
    <row r="1587" spans="1:15" x14ac:dyDescent="0.3">
      <c r="A1587" s="43"/>
      <c r="B1587" s="17">
        <v>7397.5988710000001</v>
      </c>
      <c r="D1587" s="46">
        <f t="shared" si="24"/>
        <v>7397.5988710000001</v>
      </c>
      <c r="G1587" s="44">
        <v>43532.041666666664</v>
      </c>
      <c r="H1587" s="43">
        <v>0</v>
      </c>
      <c r="I1587" s="43">
        <v>0.13134340071741901</v>
      </c>
      <c r="J1587" s="43">
        <v>0</v>
      </c>
      <c r="K1587" s="43">
        <v>0.117604457</v>
      </c>
      <c r="L1587" s="43"/>
      <c r="M1587" s="43">
        <v>0</v>
      </c>
      <c r="N1587" s="43">
        <v>0.15117957656453701</v>
      </c>
      <c r="O1587" s="45">
        <v>0.79143722010676365</v>
      </c>
    </row>
    <row r="1588" spans="1:15" x14ac:dyDescent="0.3">
      <c r="A1588" s="43"/>
      <c r="B1588" s="17">
        <v>7397.5988710000001</v>
      </c>
      <c r="D1588" s="46">
        <f t="shared" si="24"/>
        <v>7397.5988710000001</v>
      </c>
      <c r="G1588" s="44">
        <v>43532.083333333336</v>
      </c>
      <c r="H1588" s="43">
        <v>0</v>
      </c>
      <c r="I1588" s="43">
        <v>0.110276491523172</v>
      </c>
      <c r="J1588" s="43">
        <v>0</v>
      </c>
      <c r="K1588" s="43">
        <v>0.106000837</v>
      </c>
      <c r="L1588" s="43"/>
      <c r="M1588" s="43">
        <v>0</v>
      </c>
      <c r="N1588" s="43">
        <v>0.19842574854546899</v>
      </c>
      <c r="O1588" s="45">
        <v>0.79143722010676365</v>
      </c>
    </row>
    <row r="1589" spans="1:15" x14ac:dyDescent="0.3">
      <c r="A1589" s="43"/>
      <c r="B1589" s="17">
        <v>7397.5988710000001</v>
      </c>
      <c r="D1589" s="46">
        <f t="shared" si="24"/>
        <v>7397.5988710000001</v>
      </c>
      <c r="G1589" s="44">
        <v>43532.125</v>
      </c>
      <c r="H1589" s="43">
        <v>0</v>
      </c>
      <c r="I1589" s="43">
        <v>0.10713376426365501</v>
      </c>
      <c r="J1589" s="43">
        <v>0</v>
      </c>
      <c r="K1589" s="43">
        <v>8.3384558999999997E-2</v>
      </c>
      <c r="L1589" s="43"/>
      <c r="M1589" s="43">
        <v>0</v>
      </c>
      <c r="N1589" s="43">
        <v>0.26132690752774701</v>
      </c>
      <c r="O1589" s="45">
        <v>0.79143722010676365</v>
      </c>
    </row>
    <row r="1590" spans="1:15" x14ac:dyDescent="0.3">
      <c r="A1590" s="43"/>
      <c r="B1590" s="17">
        <v>7397.5988710000001</v>
      </c>
      <c r="D1590" s="46">
        <f t="shared" si="24"/>
        <v>7397.5988710000001</v>
      </c>
      <c r="G1590" s="44">
        <v>43532.166666666664</v>
      </c>
      <c r="H1590" s="43">
        <v>0</v>
      </c>
      <c r="I1590" s="43">
        <v>0.118145761158167</v>
      </c>
      <c r="J1590" s="43">
        <v>0</v>
      </c>
      <c r="K1590" s="43">
        <v>6.8131093000000004E-2</v>
      </c>
      <c r="L1590" s="43"/>
      <c r="M1590" s="43">
        <v>0</v>
      </c>
      <c r="N1590" s="43">
        <v>0.34721117146497399</v>
      </c>
      <c r="O1590" s="45">
        <v>0.79143722010676365</v>
      </c>
    </row>
    <row r="1591" spans="1:15" x14ac:dyDescent="0.3">
      <c r="A1591" s="43"/>
      <c r="B1591" s="17">
        <v>7397.5988710000001</v>
      </c>
      <c r="D1591" s="46">
        <f t="shared" si="24"/>
        <v>7397.5988710000001</v>
      </c>
      <c r="G1591" s="44">
        <v>43532.208333333336</v>
      </c>
      <c r="H1591" s="43">
        <v>0</v>
      </c>
      <c r="I1591" s="43">
        <v>0.134345885140365</v>
      </c>
      <c r="J1591" s="43">
        <v>0</v>
      </c>
      <c r="K1591" s="43">
        <v>6.2821187000000001E-2</v>
      </c>
      <c r="L1591" s="43"/>
      <c r="M1591" s="43">
        <v>0</v>
      </c>
      <c r="N1591" s="43">
        <v>0.43334300848295898</v>
      </c>
      <c r="O1591" s="45">
        <v>0.79143722010676365</v>
      </c>
    </row>
    <row r="1592" spans="1:15" x14ac:dyDescent="0.3">
      <c r="A1592" s="43"/>
      <c r="B1592" s="17">
        <v>7397.5988710000001</v>
      </c>
      <c r="D1592" s="46">
        <f t="shared" si="24"/>
        <v>7397.5988710000001</v>
      </c>
      <c r="G1592" s="44">
        <v>43532.25</v>
      </c>
      <c r="H1592" s="43">
        <v>0</v>
      </c>
      <c r="I1592" s="43">
        <v>0.13219758404833501</v>
      </c>
      <c r="J1592" s="43">
        <v>0</v>
      </c>
      <c r="K1592" s="43">
        <v>6.2805825999999995E-2</v>
      </c>
      <c r="L1592" s="43"/>
      <c r="M1592" s="43">
        <v>0</v>
      </c>
      <c r="N1592" s="43">
        <v>0.46862464132156001</v>
      </c>
      <c r="O1592" s="45">
        <v>0.79143722010676365</v>
      </c>
    </row>
    <row r="1593" spans="1:15" x14ac:dyDescent="0.3">
      <c r="A1593" s="43"/>
      <c r="B1593" s="17">
        <v>7397.5988710000001</v>
      </c>
      <c r="D1593" s="46">
        <f t="shared" si="24"/>
        <v>7397.5988710000001</v>
      </c>
      <c r="G1593" s="44">
        <v>43532.291666666664</v>
      </c>
      <c r="H1593" s="43">
        <v>8.5156908786403092E-3</v>
      </c>
      <c r="I1593" s="43">
        <v>0.112383615086452</v>
      </c>
      <c r="J1593" s="43">
        <v>3.0000000000000001E-5</v>
      </c>
      <c r="K1593" s="43">
        <v>8.4814273999999995E-2</v>
      </c>
      <c r="L1593" s="43"/>
      <c r="M1593" s="43">
        <v>2.0572417446810799E-2</v>
      </c>
      <c r="N1593" s="43">
        <v>0.43192836161512399</v>
      </c>
      <c r="O1593" s="45">
        <v>0.79143722010676365</v>
      </c>
    </row>
    <row r="1594" spans="1:15" x14ac:dyDescent="0.3">
      <c r="A1594" s="43"/>
      <c r="B1594" s="17">
        <v>7397.5988710000001</v>
      </c>
      <c r="D1594" s="46">
        <f t="shared" si="24"/>
        <v>7397.5988710000001</v>
      </c>
      <c r="G1594" s="44">
        <v>43532.333333333336</v>
      </c>
      <c r="H1594" s="43">
        <v>0.21753844297526201</v>
      </c>
      <c r="I1594" s="43">
        <v>8.8091418930160301E-2</v>
      </c>
      <c r="J1594" s="43">
        <v>0.10372919999999999</v>
      </c>
      <c r="K1594" s="43">
        <v>0.104854799</v>
      </c>
      <c r="L1594" s="43"/>
      <c r="M1594" s="43">
        <v>0.14159038145243699</v>
      </c>
      <c r="N1594" s="43">
        <v>0.370733158117654</v>
      </c>
      <c r="O1594" s="45">
        <v>0.79143722010676365</v>
      </c>
    </row>
    <row r="1595" spans="1:15" x14ac:dyDescent="0.3">
      <c r="A1595" s="43"/>
      <c r="B1595" s="17">
        <v>7397.5988710000001</v>
      </c>
      <c r="D1595" s="46">
        <f t="shared" si="24"/>
        <v>7397.5988710000001</v>
      </c>
      <c r="G1595" s="44">
        <v>43532.375</v>
      </c>
      <c r="H1595" s="43">
        <v>0.67277110747136404</v>
      </c>
      <c r="I1595" s="43">
        <v>6.6550006493212702E-2</v>
      </c>
      <c r="J1595" s="43">
        <v>0.44705919999999999</v>
      </c>
      <c r="K1595" s="43">
        <v>0.10600369</v>
      </c>
      <c r="L1595" s="43"/>
      <c r="M1595" s="43">
        <v>0.30175847627211899</v>
      </c>
      <c r="N1595" s="43">
        <v>0.309077418025057</v>
      </c>
      <c r="O1595" s="45">
        <v>0.79143722010676365</v>
      </c>
    </row>
    <row r="1596" spans="1:15" x14ac:dyDescent="0.3">
      <c r="A1596" s="43"/>
      <c r="B1596" s="17">
        <v>7397.5988710000001</v>
      </c>
      <c r="D1596" s="46">
        <f t="shared" si="24"/>
        <v>7397.5988710000001</v>
      </c>
      <c r="G1596" s="44">
        <v>43532.416666666664</v>
      </c>
      <c r="H1596" s="43">
        <v>0.98630115036154697</v>
      </c>
      <c r="I1596" s="43">
        <v>6.9164640178739203E-2</v>
      </c>
      <c r="J1596" s="43">
        <v>0.8215344</v>
      </c>
      <c r="K1596" s="43">
        <v>7.2483935999999999E-2</v>
      </c>
      <c r="L1596" s="43"/>
      <c r="M1596" s="43">
        <v>0.44966623321206101</v>
      </c>
      <c r="N1596" s="43">
        <v>0.31027808208469199</v>
      </c>
      <c r="O1596" s="45">
        <v>0.79143722010676365</v>
      </c>
    </row>
    <row r="1597" spans="1:15" x14ac:dyDescent="0.3">
      <c r="A1597" s="43"/>
      <c r="B1597" s="17">
        <v>7397.5988710000001</v>
      </c>
      <c r="D1597" s="46">
        <f t="shared" si="24"/>
        <v>7397.5988710000001</v>
      </c>
      <c r="G1597" s="44">
        <v>43532.458333333336</v>
      </c>
      <c r="H1597" s="43">
        <v>1.1794918965274199</v>
      </c>
      <c r="I1597" s="43">
        <v>7.8671231267591499E-2</v>
      </c>
      <c r="J1597" s="43">
        <v>1.1118303999999899</v>
      </c>
      <c r="K1597" s="43">
        <v>4.6079245999999997E-2</v>
      </c>
      <c r="L1597" s="43"/>
      <c r="M1597" s="43">
        <v>0.55768583776624403</v>
      </c>
      <c r="N1597" s="43">
        <v>0.33116897280333601</v>
      </c>
      <c r="O1597" s="45">
        <v>0.79143722010676365</v>
      </c>
    </row>
    <row r="1598" spans="1:15" x14ac:dyDescent="0.3">
      <c r="A1598" s="43"/>
      <c r="B1598" s="17">
        <v>7397.5988710000001</v>
      </c>
      <c r="D1598" s="46">
        <f t="shared" si="24"/>
        <v>7397.5988710000001</v>
      </c>
      <c r="G1598" s="44">
        <v>43532.5</v>
      </c>
      <c r="H1598" s="43">
        <v>1.25339118805524</v>
      </c>
      <c r="I1598" s="43">
        <v>9.9157581569468703E-2</v>
      </c>
      <c r="J1598" s="43">
        <v>1.2931832000000001</v>
      </c>
      <c r="K1598" s="43">
        <v>3.8214060000000001E-2</v>
      </c>
      <c r="L1598" s="43"/>
      <c r="M1598" s="43">
        <v>0.54480569637578502</v>
      </c>
      <c r="N1598" s="43">
        <v>0.384130822661709</v>
      </c>
      <c r="O1598" s="45">
        <v>0.79143722010676365</v>
      </c>
    </row>
    <row r="1599" spans="1:15" x14ac:dyDescent="0.3">
      <c r="A1599" s="43"/>
      <c r="B1599" s="17">
        <v>7397.5988710000001</v>
      </c>
      <c r="D1599" s="46">
        <f t="shared" si="24"/>
        <v>7397.5988710000001</v>
      </c>
      <c r="G1599" s="44">
        <v>43532.541666666664</v>
      </c>
      <c r="H1599" s="43">
        <v>1.25941962859261</v>
      </c>
      <c r="I1599" s="43">
        <v>0.12635634574268501</v>
      </c>
      <c r="J1599" s="43">
        <v>1.3598716</v>
      </c>
      <c r="K1599" s="43">
        <v>3.8338034999999999E-2</v>
      </c>
      <c r="L1599" s="43"/>
      <c r="M1599" s="43">
        <v>0.484964039300811</v>
      </c>
      <c r="N1599" s="43">
        <v>0.39591556677089601</v>
      </c>
      <c r="O1599" s="45">
        <v>0.79143722010676365</v>
      </c>
    </row>
    <row r="1600" spans="1:15" x14ac:dyDescent="0.3">
      <c r="A1600" s="43"/>
      <c r="B1600" s="17">
        <v>7397.5988710000001</v>
      </c>
      <c r="D1600" s="46">
        <f t="shared" si="24"/>
        <v>7397.5988710000001</v>
      </c>
      <c r="G1600" s="44">
        <v>43532.583333333336</v>
      </c>
      <c r="H1600" s="43">
        <v>1.2134426881346401</v>
      </c>
      <c r="I1600" s="43">
        <v>0.157369639000182</v>
      </c>
      <c r="J1600" s="43">
        <v>1.322514</v>
      </c>
      <c r="K1600" s="43">
        <v>3.2198576999999999E-2</v>
      </c>
      <c r="L1600" s="43"/>
      <c r="M1600" s="43">
        <v>0.39344543533781701</v>
      </c>
      <c r="N1600" s="43">
        <v>0.39502822896381401</v>
      </c>
      <c r="O1600" s="45">
        <v>0.79143722010676365</v>
      </c>
    </row>
    <row r="1601" spans="1:15" x14ac:dyDescent="0.3">
      <c r="A1601" s="43"/>
      <c r="B1601" s="17">
        <v>7397.5988710000001</v>
      </c>
      <c r="D1601" s="46">
        <f t="shared" si="24"/>
        <v>7397.5988710000001</v>
      </c>
      <c r="G1601" s="44">
        <v>43532.625</v>
      </c>
      <c r="H1601" s="43">
        <v>1.14127837931204</v>
      </c>
      <c r="I1601" s="43">
        <v>0.188426214038004</v>
      </c>
      <c r="J1601" s="43">
        <v>1.1971468000000001</v>
      </c>
      <c r="K1601" s="43">
        <v>2.5246468000000001E-2</v>
      </c>
      <c r="L1601" s="43"/>
      <c r="M1601" s="43">
        <v>0.32768064510190897</v>
      </c>
      <c r="N1601" s="43">
        <v>0.40373113540596101</v>
      </c>
      <c r="O1601" s="45">
        <v>0.79143722010676365</v>
      </c>
    </row>
    <row r="1602" spans="1:15" x14ac:dyDescent="0.3">
      <c r="A1602" s="43"/>
      <c r="B1602" s="17">
        <v>7397.5988710000001</v>
      </c>
      <c r="D1602" s="46">
        <f t="shared" si="24"/>
        <v>7397.5988710000001</v>
      </c>
      <c r="G1602" s="44">
        <v>43532.666666666664</v>
      </c>
      <c r="H1602" s="43">
        <v>0.98984465581344905</v>
      </c>
      <c r="I1602" s="43">
        <v>0.207970288674412</v>
      </c>
      <c r="J1602" s="43">
        <v>0.96292359999999899</v>
      </c>
      <c r="K1602" s="43">
        <v>2.3957003000000001E-2</v>
      </c>
      <c r="L1602" s="43"/>
      <c r="M1602" s="43">
        <v>0.23135322641919701</v>
      </c>
      <c r="N1602" s="43">
        <v>0.419165759247002</v>
      </c>
      <c r="O1602" s="45">
        <v>0.79143722010676365</v>
      </c>
    </row>
    <row r="1603" spans="1:15" x14ac:dyDescent="0.3">
      <c r="A1603" s="43"/>
      <c r="B1603" s="17">
        <v>7397.5988710000001</v>
      </c>
      <c r="D1603" s="46">
        <f t="shared" ref="D1603:D1666" si="25">B1603+C1603</f>
        <v>7397.5988710000001</v>
      </c>
      <c r="G1603" s="44">
        <v>43532.708333333336</v>
      </c>
      <c r="H1603" s="43">
        <v>0.68172970704702696</v>
      </c>
      <c r="I1603" s="43">
        <v>0.21581939424653501</v>
      </c>
      <c r="J1603" s="43">
        <v>0.62736239999999999</v>
      </c>
      <c r="K1603" s="43">
        <v>3.0652375999999999E-2</v>
      </c>
      <c r="L1603" s="43"/>
      <c r="M1603" s="43">
        <v>0.116359241123153</v>
      </c>
      <c r="N1603" s="43">
        <v>0.47205824574177502</v>
      </c>
      <c r="O1603" s="45">
        <v>0.79143722010676365</v>
      </c>
    </row>
    <row r="1604" spans="1:15" x14ac:dyDescent="0.3">
      <c r="A1604" s="43"/>
      <c r="B1604" s="17">
        <v>6580.218871</v>
      </c>
      <c r="D1604" s="46">
        <f t="shared" si="25"/>
        <v>6580.218871</v>
      </c>
      <c r="G1604" s="44">
        <v>43532.75</v>
      </c>
      <c r="H1604" s="43">
        <v>0.17708387276959101</v>
      </c>
      <c r="I1604" s="43">
        <v>0.21632196722801</v>
      </c>
      <c r="J1604" s="43">
        <v>0.235872</v>
      </c>
      <c r="K1604" s="43">
        <v>6.7987144999999999E-2</v>
      </c>
      <c r="L1604" s="43"/>
      <c r="M1604" s="43">
        <v>1.7161740885305601E-2</v>
      </c>
      <c r="N1604" s="43">
        <v>0.44311572288512802</v>
      </c>
      <c r="O1604" s="45">
        <v>0.79143722010676365</v>
      </c>
    </row>
    <row r="1605" spans="1:15" x14ac:dyDescent="0.3">
      <c r="A1605" s="43"/>
      <c r="B1605" s="17">
        <v>5762.8388709999999</v>
      </c>
      <c r="D1605" s="46">
        <f t="shared" si="25"/>
        <v>5762.8388709999999</v>
      </c>
      <c r="G1605" s="44">
        <v>43532.791666666664</v>
      </c>
      <c r="H1605" s="43">
        <v>1.3621093344447E-3</v>
      </c>
      <c r="I1605" s="43">
        <v>0.23013655360509</v>
      </c>
      <c r="J1605" s="43">
        <v>1.6510799999999999E-2</v>
      </c>
      <c r="K1605" s="43">
        <v>0.113634043</v>
      </c>
      <c r="L1605" s="43"/>
      <c r="M1605" s="43">
        <v>0</v>
      </c>
      <c r="N1605" s="43">
        <v>0.44445783572502801</v>
      </c>
      <c r="O1605" s="45">
        <v>0.79143722010676365</v>
      </c>
    </row>
    <row r="1606" spans="1:15" x14ac:dyDescent="0.3">
      <c r="A1606" s="43"/>
      <c r="B1606" s="17">
        <v>4945.4588709999998</v>
      </c>
      <c r="D1606" s="46">
        <f t="shared" si="25"/>
        <v>4945.4588709999998</v>
      </c>
      <c r="G1606" s="44">
        <v>43532.833333333336</v>
      </c>
      <c r="H1606" s="43">
        <v>0</v>
      </c>
      <c r="I1606" s="43">
        <v>0.25880262830229001</v>
      </c>
      <c r="J1606" s="43">
        <v>0</v>
      </c>
      <c r="K1606" s="43">
        <v>0.15338101400000001</v>
      </c>
      <c r="L1606" s="43"/>
      <c r="M1606" s="43">
        <v>0</v>
      </c>
      <c r="N1606" s="43">
        <v>0.438246758216912</v>
      </c>
      <c r="O1606" s="45">
        <v>0.79143722010676365</v>
      </c>
    </row>
    <row r="1607" spans="1:15" x14ac:dyDescent="0.3">
      <c r="A1607" s="43"/>
      <c r="B1607" s="17">
        <v>4128.0788709999997</v>
      </c>
      <c r="D1607" s="46">
        <f t="shared" si="25"/>
        <v>4128.0788709999997</v>
      </c>
      <c r="G1607" s="44">
        <v>43532.875</v>
      </c>
      <c r="H1607" s="43">
        <v>0</v>
      </c>
      <c r="I1607" s="43">
        <v>0.32347213767591299</v>
      </c>
      <c r="J1607" s="43">
        <v>0</v>
      </c>
      <c r="K1607" s="43">
        <v>0.18788817299999999</v>
      </c>
      <c r="L1607" s="43"/>
      <c r="M1607" s="43">
        <v>0</v>
      </c>
      <c r="N1607" s="43">
        <v>0.40082275266300099</v>
      </c>
      <c r="O1607" s="45">
        <v>0.79143722010676365</v>
      </c>
    </row>
    <row r="1608" spans="1:15" x14ac:dyDescent="0.3">
      <c r="A1608" s="43"/>
      <c r="B1608" s="17">
        <v>3310.6988710000001</v>
      </c>
      <c r="D1608" s="46">
        <f t="shared" si="25"/>
        <v>3310.6988710000001</v>
      </c>
      <c r="G1608" s="44">
        <v>43532.916666666664</v>
      </c>
      <c r="H1608" s="43">
        <v>0</v>
      </c>
      <c r="I1608" s="43">
        <v>0.34516608780175301</v>
      </c>
      <c r="J1608" s="43">
        <v>0</v>
      </c>
      <c r="K1608" s="43">
        <v>0.221215039</v>
      </c>
      <c r="L1608" s="43"/>
      <c r="M1608" s="43">
        <v>0</v>
      </c>
      <c r="N1608" s="43">
        <v>0.35432709288839598</v>
      </c>
      <c r="O1608" s="45">
        <v>0.79143722010676365</v>
      </c>
    </row>
    <row r="1609" spans="1:15" x14ac:dyDescent="0.3">
      <c r="A1609" s="43"/>
      <c r="B1609" s="17">
        <v>2753.1517978699999</v>
      </c>
      <c r="D1609" s="46">
        <f t="shared" si="25"/>
        <v>2753.1517978699999</v>
      </c>
      <c r="G1609" s="44">
        <v>43532.958333333336</v>
      </c>
      <c r="H1609" s="43">
        <v>0</v>
      </c>
      <c r="I1609" s="43">
        <v>0.34295209834429502</v>
      </c>
      <c r="J1609" s="43">
        <v>0</v>
      </c>
      <c r="K1609" s="43">
        <v>0.25696514599999998</v>
      </c>
      <c r="L1609" s="43"/>
      <c r="M1609" s="43">
        <v>0</v>
      </c>
      <c r="N1609" s="43">
        <v>0.319477483916141</v>
      </c>
      <c r="O1609" s="45">
        <v>0.79143722010676365</v>
      </c>
    </row>
    <row r="1610" spans="1:15" x14ac:dyDescent="0.3">
      <c r="A1610" s="43"/>
      <c r="B1610" s="17">
        <v>2498.9174477000001</v>
      </c>
      <c r="D1610" s="46">
        <f t="shared" si="25"/>
        <v>2498.9174477000001</v>
      </c>
      <c r="G1610" s="44">
        <v>43533</v>
      </c>
      <c r="H1610" s="43">
        <v>0</v>
      </c>
      <c r="I1610" s="43">
        <v>0.33314483585497601</v>
      </c>
      <c r="J1610" s="43">
        <v>0</v>
      </c>
      <c r="K1610" s="43">
        <v>0.293560553</v>
      </c>
      <c r="L1610" s="43"/>
      <c r="M1610" s="43">
        <v>0</v>
      </c>
      <c r="N1610" s="43">
        <v>0.291825432496297</v>
      </c>
      <c r="O1610" s="45">
        <v>0.65861287365061072</v>
      </c>
    </row>
    <row r="1611" spans="1:15" x14ac:dyDescent="0.3">
      <c r="A1611" s="43"/>
      <c r="B1611" s="17">
        <v>2823.8582780699999</v>
      </c>
      <c r="D1611" s="46">
        <f t="shared" si="25"/>
        <v>2823.8582780699999</v>
      </c>
      <c r="G1611" s="44">
        <v>43533.041666666664</v>
      </c>
      <c r="H1611" s="43">
        <v>0</v>
      </c>
      <c r="I1611" s="43">
        <v>0.34635661522772399</v>
      </c>
      <c r="J1611" s="43">
        <v>0</v>
      </c>
      <c r="K1611" s="43">
        <v>0.29423591799999999</v>
      </c>
      <c r="L1611" s="43"/>
      <c r="M1611" s="43">
        <v>0</v>
      </c>
      <c r="N1611" s="43">
        <v>0.25557988066381099</v>
      </c>
      <c r="O1611" s="45">
        <v>0.65861287365061072</v>
      </c>
    </row>
    <row r="1612" spans="1:15" x14ac:dyDescent="0.3">
      <c r="A1612" s="43"/>
      <c r="B1612" s="17">
        <v>3641.23827807</v>
      </c>
      <c r="D1612" s="46">
        <f t="shared" si="25"/>
        <v>3641.23827807</v>
      </c>
      <c r="G1612" s="44">
        <v>43533.083333333336</v>
      </c>
      <c r="H1612" s="43">
        <v>0</v>
      </c>
      <c r="I1612" s="43">
        <v>0.37171022480124699</v>
      </c>
      <c r="J1612" s="43">
        <v>0</v>
      </c>
      <c r="K1612" s="43">
        <v>0.29785005199999998</v>
      </c>
      <c r="L1612" s="43"/>
      <c r="M1612" s="43">
        <v>0</v>
      </c>
      <c r="N1612" s="43">
        <v>0.22662489679609299</v>
      </c>
      <c r="O1612" s="45">
        <v>0.65861287365061072</v>
      </c>
    </row>
    <row r="1613" spans="1:15" x14ac:dyDescent="0.3">
      <c r="A1613" s="43"/>
      <c r="B1613" s="17">
        <v>4458.6182780700001</v>
      </c>
      <c r="D1613" s="46">
        <f t="shared" si="25"/>
        <v>4458.6182780700001</v>
      </c>
      <c r="G1613" s="44">
        <v>43533.125</v>
      </c>
      <c r="H1613" s="43">
        <v>0</v>
      </c>
      <c r="I1613" s="43">
        <v>0.40587931493054002</v>
      </c>
      <c r="J1613" s="43">
        <v>0</v>
      </c>
      <c r="K1613" s="43">
        <v>0.28769915299999999</v>
      </c>
      <c r="L1613" s="43"/>
      <c r="M1613" s="43">
        <v>0</v>
      </c>
      <c r="N1613" s="43">
        <v>0.20703092718838201</v>
      </c>
      <c r="O1613" s="45">
        <v>0.65861287365061072</v>
      </c>
    </row>
    <row r="1614" spans="1:15" x14ac:dyDescent="0.3">
      <c r="A1614" s="43"/>
      <c r="B1614" s="17">
        <v>5275.9982780700002</v>
      </c>
      <c r="D1614" s="46">
        <f t="shared" si="25"/>
        <v>5275.9982780700002</v>
      </c>
      <c r="G1614" s="44">
        <v>43533.166666666664</v>
      </c>
      <c r="H1614" s="43">
        <v>0</v>
      </c>
      <c r="I1614" s="43">
        <v>0.43588750015443301</v>
      </c>
      <c r="J1614" s="43">
        <v>0</v>
      </c>
      <c r="K1614" s="43">
        <v>0.28860827700000002</v>
      </c>
      <c r="L1614" s="43"/>
      <c r="M1614" s="43">
        <v>0</v>
      </c>
      <c r="N1614" s="43">
        <v>0.19030243900187099</v>
      </c>
      <c r="O1614" s="45">
        <v>0.65861287365061072</v>
      </c>
    </row>
    <row r="1615" spans="1:15" x14ac:dyDescent="0.3">
      <c r="A1615" s="43"/>
      <c r="B1615" s="17">
        <v>4945.4588709999998</v>
      </c>
      <c r="D1615" s="46">
        <f t="shared" si="25"/>
        <v>4945.4588709999998</v>
      </c>
      <c r="G1615" s="44">
        <v>43533.208333333336</v>
      </c>
      <c r="H1615" s="43">
        <v>0</v>
      </c>
      <c r="I1615" s="43">
        <v>0.45829897744341402</v>
      </c>
      <c r="J1615" s="43">
        <v>0</v>
      </c>
      <c r="K1615" s="43">
        <v>0.28443053699999998</v>
      </c>
      <c r="L1615" s="43"/>
      <c r="M1615" s="43">
        <v>0</v>
      </c>
      <c r="N1615" s="43">
        <v>0.17986022086075701</v>
      </c>
      <c r="O1615" s="45">
        <v>0.65861287365061072</v>
      </c>
    </row>
    <row r="1616" spans="1:15" x14ac:dyDescent="0.3">
      <c r="A1616" s="43"/>
      <c r="B1616" s="17">
        <v>5762.8388709999999</v>
      </c>
      <c r="D1616" s="46">
        <f t="shared" si="25"/>
        <v>5762.8388709999999</v>
      </c>
      <c r="G1616" s="44">
        <v>43533.25</v>
      </c>
      <c r="H1616" s="43">
        <v>0</v>
      </c>
      <c r="I1616" s="43">
        <v>0.49117194951521398</v>
      </c>
      <c r="J1616" s="43">
        <v>0</v>
      </c>
      <c r="K1616" s="43">
        <v>0.28907637200000003</v>
      </c>
      <c r="L1616" s="43"/>
      <c r="M1616" s="43">
        <v>0</v>
      </c>
      <c r="N1616" s="43">
        <v>0.17152897916419901</v>
      </c>
      <c r="O1616" s="45">
        <v>0.65861287365061072</v>
      </c>
    </row>
    <row r="1617" spans="1:15" x14ac:dyDescent="0.3">
      <c r="A1617" s="43"/>
      <c r="B1617" s="17">
        <v>6580.218871</v>
      </c>
      <c r="D1617" s="46">
        <f t="shared" si="25"/>
        <v>6580.218871</v>
      </c>
      <c r="G1617" s="44">
        <v>43533.291666666664</v>
      </c>
      <c r="H1617" s="43">
        <v>1.00839029915199E-2</v>
      </c>
      <c r="I1617" s="43">
        <v>0.530545530672068</v>
      </c>
      <c r="J1617" s="43">
        <v>2.3680000000000001E-4</v>
      </c>
      <c r="K1617" s="43">
        <v>0.277979645</v>
      </c>
      <c r="L1617" s="43"/>
      <c r="M1617" s="43">
        <v>2.3742082833485102E-2</v>
      </c>
      <c r="N1617" s="43">
        <v>0.17686118585126501</v>
      </c>
      <c r="O1617" s="45">
        <v>0.65861287365061072</v>
      </c>
    </row>
    <row r="1618" spans="1:15" x14ac:dyDescent="0.3">
      <c r="A1618" s="43"/>
      <c r="B1618" s="17">
        <v>7397.5988710000001</v>
      </c>
      <c r="D1618" s="46">
        <f t="shared" si="25"/>
        <v>7397.5988710000001</v>
      </c>
      <c r="G1618" s="44">
        <v>43533.333333333336</v>
      </c>
      <c r="H1618" s="43">
        <v>0.21148891557903901</v>
      </c>
      <c r="I1618" s="43">
        <v>0.53398903366314998</v>
      </c>
      <c r="J1618" s="43">
        <v>0.11439479999999901</v>
      </c>
      <c r="K1618" s="43">
        <v>0.27499563799999999</v>
      </c>
      <c r="L1618" s="43"/>
      <c r="M1618" s="43">
        <v>0.177135252307213</v>
      </c>
      <c r="N1618" s="43">
        <v>0.169356223712397</v>
      </c>
      <c r="O1618" s="45">
        <v>0.65861287365061072</v>
      </c>
    </row>
    <row r="1619" spans="1:15" x14ac:dyDescent="0.3">
      <c r="A1619" s="43"/>
      <c r="B1619" s="17">
        <v>7397.5988710000001</v>
      </c>
      <c r="D1619" s="46">
        <f t="shared" si="25"/>
        <v>7397.5988710000001</v>
      </c>
      <c r="G1619" s="44">
        <v>43533.375</v>
      </c>
      <c r="H1619" s="43">
        <v>0.63208424977480404</v>
      </c>
      <c r="I1619" s="43">
        <v>0.50860912384297396</v>
      </c>
      <c r="J1619" s="43">
        <v>0.468686399999999</v>
      </c>
      <c r="K1619" s="43">
        <v>0.264800645</v>
      </c>
      <c r="L1619" s="43"/>
      <c r="M1619" s="43">
        <v>0.41546840460899898</v>
      </c>
      <c r="N1619" s="43">
        <v>0.15083904156244499</v>
      </c>
      <c r="O1619" s="45">
        <v>0.65861287365061072</v>
      </c>
    </row>
    <row r="1620" spans="1:15" x14ac:dyDescent="0.3">
      <c r="A1620" s="43"/>
      <c r="B1620" s="17">
        <v>7397.5988710000001</v>
      </c>
      <c r="D1620" s="46">
        <f t="shared" si="25"/>
        <v>7397.5988710000001</v>
      </c>
      <c r="G1620" s="44">
        <v>43533.416666666664</v>
      </c>
      <c r="H1620" s="43">
        <v>0.94155532108425199</v>
      </c>
      <c r="I1620" s="43">
        <v>0.47704665717734102</v>
      </c>
      <c r="J1620" s="43">
        <v>0.84499639999999898</v>
      </c>
      <c r="K1620" s="43">
        <v>0.25363392600000001</v>
      </c>
      <c r="L1620" s="43"/>
      <c r="M1620" s="43">
        <v>0.64738854859996797</v>
      </c>
      <c r="N1620" s="43">
        <v>0.143052545527004</v>
      </c>
      <c r="O1620" s="45">
        <v>0.65861287365061072</v>
      </c>
    </row>
    <row r="1621" spans="1:15" x14ac:dyDescent="0.3">
      <c r="A1621" s="43"/>
      <c r="B1621" s="17">
        <v>7397.5988710000001</v>
      </c>
      <c r="D1621" s="46">
        <f t="shared" si="25"/>
        <v>7397.5988710000001</v>
      </c>
      <c r="G1621" s="44">
        <v>43533.458333333336</v>
      </c>
      <c r="H1621" s="43">
        <v>1.14474909529931</v>
      </c>
      <c r="I1621" s="43">
        <v>0.44356574115580299</v>
      </c>
      <c r="J1621" s="43">
        <v>1.1335036000000001</v>
      </c>
      <c r="K1621" s="43">
        <v>0.23866963599999999</v>
      </c>
      <c r="L1621" s="43"/>
      <c r="M1621" s="43">
        <v>0.81849016284896503</v>
      </c>
      <c r="N1621" s="43">
        <v>0.13235341718470001</v>
      </c>
      <c r="O1621" s="45">
        <v>0.65861287365061072</v>
      </c>
    </row>
    <row r="1622" spans="1:15" x14ac:dyDescent="0.3">
      <c r="A1622" s="43"/>
      <c r="B1622" s="17">
        <v>7397.5988710000001</v>
      </c>
      <c r="D1622" s="46">
        <f t="shared" si="25"/>
        <v>7397.5988710000001</v>
      </c>
      <c r="G1622" s="44">
        <v>43533.5</v>
      </c>
      <c r="H1622" s="43">
        <v>1.27165145445242</v>
      </c>
      <c r="I1622" s="43">
        <v>0.42874811793915302</v>
      </c>
      <c r="J1622" s="43">
        <v>1.3226724000000001</v>
      </c>
      <c r="K1622" s="43">
        <v>0.22369124500000001</v>
      </c>
      <c r="L1622" s="43"/>
      <c r="M1622" s="43">
        <v>0.903346668723227</v>
      </c>
      <c r="N1622" s="43">
        <v>0.13041482419220199</v>
      </c>
      <c r="O1622" s="45">
        <v>0.65861287365061072</v>
      </c>
    </row>
    <row r="1623" spans="1:15" x14ac:dyDescent="0.3">
      <c r="A1623" s="43"/>
      <c r="B1623" s="17">
        <v>7397.5988710000001</v>
      </c>
      <c r="D1623" s="46">
        <f t="shared" si="25"/>
        <v>7397.5988710000001</v>
      </c>
      <c r="G1623" s="44">
        <v>43533.541666666664</v>
      </c>
      <c r="H1623" s="43">
        <v>1.3247707482708599</v>
      </c>
      <c r="I1623" s="43">
        <v>0.42544296097498902</v>
      </c>
      <c r="J1623" s="43">
        <v>1.3933203999999999</v>
      </c>
      <c r="K1623" s="43">
        <v>0.201181532</v>
      </c>
      <c r="L1623" s="43"/>
      <c r="M1623" s="43">
        <v>0.90871432435507704</v>
      </c>
      <c r="N1623" s="43">
        <v>0.125377648328377</v>
      </c>
      <c r="O1623" s="45">
        <v>0.65861287365061072</v>
      </c>
    </row>
    <row r="1624" spans="1:15" x14ac:dyDescent="0.3">
      <c r="A1624" s="43"/>
      <c r="B1624" s="17">
        <v>7397.5988710000001</v>
      </c>
      <c r="D1624" s="46">
        <f t="shared" si="25"/>
        <v>7397.5988710000001</v>
      </c>
      <c r="G1624" s="44">
        <v>43533.583333333336</v>
      </c>
      <c r="H1624" s="43">
        <v>1.3193554430700001</v>
      </c>
      <c r="I1624" s="43">
        <v>0.433506564701444</v>
      </c>
      <c r="J1624" s="43">
        <v>1.3573</v>
      </c>
      <c r="K1624" s="43">
        <v>0.187278255</v>
      </c>
      <c r="L1624" s="43"/>
      <c r="M1624" s="43">
        <v>0.83344633746791996</v>
      </c>
      <c r="N1624" s="43">
        <v>0.120773380299857</v>
      </c>
      <c r="O1624" s="45">
        <v>0.65861287365061072</v>
      </c>
    </row>
    <row r="1625" spans="1:15" x14ac:dyDescent="0.3">
      <c r="A1625" s="43"/>
      <c r="B1625" s="17">
        <v>7397.5988710000001</v>
      </c>
      <c r="D1625" s="46">
        <f t="shared" si="25"/>
        <v>7397.5988710000001</v>
      </c>
      <c r="G1625" s="44">
        <v>43533.625</v>
      </c>
      <c r="H1625" s="43">
        <v>1.2587931750777499</v>
      </c>
      <c r="I1625" s="43">
        <v>0.43641739880179597</v>
      </c>
      <c r="J1625" s="43">
        <v>1.2316748</v>
      </c>
      <c r="K1625" s="43">
        <v>0.169030398</v>
      </c>
      <c r="L1625" s="43"/>
      <c r="M1625" s="43">
        <v>0.68231758139196497</v>
      </c>
      <c r="N1625" s="43">
        <v>0.11432619435911601</v>
      </c>
      <c r="O1625" s="45">
        <v>0.65861287365061072</v>
      </c>
    </row>
    <row r="1626" spans="1:15" x14ac:dyDescent="0.3">
      <c r="A1626" s="43"/>
      <c r="B1626" s="17">
        <v>6753.1215515699996</v>
      </c>
      <c r="D1626" s="46">
        <f t="shared" si="25"/>
        <v>6753.1215515699996</v>
      </c>
      <c r="G1626" s="44">
        <v>43533.666666666664</v>
      </c>
      <c r="H1626" s="43">
        <v>1.1033898580027</v>
      </c>
      <c r="I1626" s="43">
        <v>0.42087381699606102</v>
      </c>
      <c r="J1626" s="43">
        <v>0.99428919999999998</v>
      </c>
      <c r="K1626" s="43">
        <v>0.132206615</v>
      </c>
      <c r="L1626" s="43"/>
      <c r="M1626" s="43">
        <v>0.46597753589225699</v>
      </c>
      <c r="N1626" s="43">
        <v>0.101549150559555</v>
      </c>
      <c r="O1626" s="45">
        <v>0.65861287365061072</v>
      </c>
    </row>
    <row r="1627" spans="1:15" x14ac:dyDescent="0.3">
      <c r="A1627" s="43"/>
      <c r="B1627" s="17">
        <v>5935.7415515700004</v>
      </c>
      <c r="D1627" s="46">
        <f t="shared" si="25"/>
        <v>5935.7415515700004</v>
      </c>
      <c r="G1627" s="44">
        <v>43533.708333333336</v>
      </c>
      <c r="H1627" s="43">
        <v>0.76035453078777404</v>
      </c>
      <c r="I1627" s="43">
        <v>0.39640384628559899</v>
      </c>
      <c r="J1627" s="43">
        <v>0.65046399999999904</v>
      </c>
      <c r="K1627" s="43">
        <v>0.11539553</v>
      </c>
      <c r="L1627" s="43"/>
      <c r="M1627" s="43">
        <v>0.21957164728977799</v>
      </c>
      <c r="N1627" s="43">
        <v>8.6296287871188204E-2</v>
      </c>
      <c r="O1627" s="45">
        <v>0.65861287365061072</v>
      </c>
    </row>
    <row r="1628" spans="1:15" x14ac:dyDescent="0.3">
      <c r="A1628" s="43"/>
      <c r="B1628" s="17">
        <v>5118.3615515700003</v>
      </c>
      <c r="D1628" s="46">
        <f t="shared" si="25"/>
        <v>5118.3615515700003</v>
      </c>
      <c r="G1628" s="44">
        <v>43533.75</v>
      </c>
      <c r="H1628" s="43">
        <v>0.20054984229164999</v>
      </c>
      <c r="I1628" s="43">
        <v>0.349588652982671</v>
      </c>
      <c r="J1628" s="43">
        <v>0.249696</v>
      </c>
      <c r="K1628" s="43">
        <v>0.153062583</v>
      </c>
      <c r="L1628" s="43"/>
      <c r="M1628" s="43">
        <v>3.2132590773373201E-2</v>
      </c>
      <c r="N1628" s="43">
        <v>7.9735814180065201E-2</v>
      </c>
      <c r="O1628" s="45">
        <v>0.65861287365061072</v>
      </c>
    </row>
    <row r="1629" spans="1:15" x14ac:dyDescent="0.3">
      <c r="A1629" s="43"/>
      <c r="B1629" s="17">
        <v>4300.9815515700002</v>
      </c>
      <c r="D1629" s="46">
        <f t="shared" si="25"/>
        <v>4300.9815515700002</v>
      </c>
      <c r="G1629" s="44">
        <v>43533.791666666664</v>
      </c>
      <c r="H1629" s="43">
        <v>1.8095857357696601E-3</v>
      </c>
      <c r="I1629" s="43">
        <v>0.31691056211687901</v>
      </c>
      <c r="J1629" s="43">
        <v>1.8547999999999999E-2</v>
      </c>
      <c r="K1629" s="43">
        <v>0.221668646</v>
      </c>
      <c r="L1629" s="43"/>
      <c r="M1629" s="43">
        <v>0</v>
      </c>
      <c r="N1629" s="43">
        <v>7.1514016731107702E-2</v>
      </c>
      <c r="O1629" s="45">
        <v>0.65861287365061072</v>
      </c>
    </row>
    <row r="1630" spans="1:15" x14ac:dyDescent="0.3">
      <c r="A1630" s="43"/>
      <c r="B1630" s="17">
        <v>3483.6015515700001</v>
      </c>
      <c r="D1630" s="46">
        <f t="shared" si="25"/>
        <v>3483.6015515700001</v>
      </c>
      <c r="G1630" s="44">
        <v>43533.833333333336</v>
      </c>
      <c r="H1630" s="43">
        <v>0</v>
      </c>
      <c r="I1630" s="43">
        <v>0.297031455037917</v>
      </c>
      <c r="J1630" s="43">
        <v>0</v>
      </c>
      <c r="K1630" s="43">
        <v>0.27198401300000002</v>
      </c>
      <c r="L1630" s="43"/>
      <c r="M1630" s="43">
        <v>0</v>
      </c>
      <c r="N1630" s="43">
        <v>6.2945792525683095E-2</v>
      </c>
      <c r="O1630" s="45">
        <v>0.65861287365061072</v>
      </c>
    </row>
    <row r="1631" spans="1:15" x14ac:dyDescent="0.3">
      <c r="A1631" s="43"/>
      <c r="B1631" s="17">
        <v>2666.22155157</v>
      </c>
      <c r="D1631" s="46">
        <f t="shared" si="25"/>
        <v>2666.22155157</v>
      </c>
      <c r="G1631" s="44">
        <v>43533.875</v>
      </c>
      <c r="H1631" s="43">
        <v>0</v>
      </c>
      <c r="I1631" s="43">
        <v>0.30554824348590598</v>
      </c>
      <c r="J1631" s="43">
        <v>0</v>
      </c>
      <c r="K1631" s="43">
        <v>0.297178259</v>
      </c>
      <c r="L1631" s="43"/>
      <c r="M1631" s="43">
        <v>0</v>
      </c>
      <c r="N1631" s="43">
        <v>6.0565117522058898E-2</v>
      </c>
      <c r="O1631" s="45">
        <v>0.65861287365061072</v>
      </c>
    </row>
    <row r="1632" spans="1:15" x14ac:dyDescent="0.3">
      <c r="A1632" s="43"/>
      <c r="B1632" s="17">
        <v>3110.82169763</v>
      </c>
      <c r="D1632" s="46">
        <f t="shared" si="25"/>
        <v>3110.82169763</v>
      </c>
      <c r="G1632" s="44">
        <v>43533.916666666664</v>
      </c>
      <c r="H1632" s="43">
        <v>0</v>
      </c>
      <c r="I1632" s="43">
        <v>0.30872882824693498</v>
      </c>
      <c r="J1632" s="43">
        <v>0</v>
      </c>
      <c r="K1632" s="43">
        <v>0.33058568900000002</v>
      </c>
      <c r="L1632" s="43"/>
      <c r="M1632" s="43">
        <v>0</v>
      </c>
      <c r="N1632" s="43">
        <v>6.06972475671557E-2</v>
      </c>
      <c r="O1632" s="45">
        <v>0.65861287365061072</v>
      </c>
    </row>
    <row r="1633" spans="1:15" x14ac:dyDescent="0.3">
      <c r="A1633" s="43"/>
      <c r="B1633" s="17">
        <v>3928.2016976300001</v>
      </c>
      <c r="D1633" s="46">
        <f t="shared" si="25"/>
        <v>3928.2016976300001</v>
      </c>
      <c r="G1633" s="44">
        <v>43533.958333333336</v>
      </c>
      <c r="H1633" s="43">
        <v>0</v>
      </c>
      <c r="I1633" s="43">
        <v>0.28975617219018601</v>
      </c>
      <c r="J1633" s="43">
        <v>0</v>
      </c>
      <c r="K1633" s="43">
        <v>0.344186622</v>
      </c>
      <c r="L1633" s="43"/>
      <c r="M1633" s="43">
        <v>0</v>
      </c>
      <c r="N1633" s="43">
        <v>5.8985017663837798E-2</v>
      </c>
      <c r="O1633" s="45">
        <v>0.65861287365061072</v>
      </c>
    </row>
    <row r="1634" spans="1:15" x14ac:dyDescent="0.3">
      <c r="A1634" s="43"/>
      <c r="B1634" s="17">
        <v>4745.5816976300002</v>
      </c>
      <c r="D1634" s="46">
        <f t="shared" si="25"/>
        <v>4745.5816976300002</v>
      </c>
      <c r="G1634" s="44">
        <v>43534</v>
      </c>
      <c r="H1634" s="43">
        <v>0</v>
      </c>
      <c r="I1634" s="43">
        <v>0.26012809273801901</v>
      </c>
      <c r="J1634" s="43">
        <v>0</v>
      </c>
      <c r="K1634" s="43">
        <v>0.35353608600000003</v>
      </c>
      <c r="L1634" s="43"/>
      <c r="M1634" s="43">
        <v>0</v>
      </c>
      <c r="N1634" s="43">
        <v>5.5369558891548799E-2</v>
      </c>
      <c r="O1634" s="45">
        <v>0.8474916671770476</v>
      </c>
    </row>
    <row r="1635" spans="1:15" x14ac:dyDescent="0.3">
      <c r="A1635" s="43"/>
      <c r="B1635" s="17">
        <v>5562.9616976300003</v>
      </c>
      <c r="D1635" s="46">
        <f t="shared" si="25"/>
        <v>5562.9616976300003</v>
      </c>
      <c r="G1635" s="44">
        <v>43534.041666666664</v>
      </c>
      <c r="H1635" s="43">
        <v>0</v>
      </c>
      <c r="I1635" s="43">
        <v>0.23626848467425601</v>
      </c>
      <c r="J1635" s="43">
        <v>0</v>
      </c>
      <c r="K1635" s="43">
        <v>0.37115575899999997</v>
      </c>
      <c r="L1635" s="43"/>
      <c r="M1635" s="43">
        <v>0</v>
      </c>
      <c r="N1635" s="43">
        <v>5.1809678775454698E-2</v>
      </c>
      <c r="O1635" s="45">
        <v>0.8474916671770476</v>
      </c>
    </row>
    <row r="1636" spans="1:15" x14ac:dyDescent="0.3">
      <c r="A1636" s="43"/>
      <c r="B1636" s="17">
        <v>6380.3416976300005</v>
      </c>
      <c r="D1636" s="46">
        <f t="shared" si="25"/>
        <v>6380.3416976300005</v>
      </c>
      <c r="G1636" s="44">
        <v>43534.083333333336</v>
      </c>
      <c r="H1636" s="43">
        <v>0</v>
      </c>
      <c r="I1636" s="43">
        <v>0.22174040101089601</v>
      </c>
      <c r="J1636" s="43">
        <v>0</v>
      </c>
      <c r="K1636" s="43">
        <v>0.34787978600000002</v>
      </c>
      <c r="L1636" s="43"/>
      <c r="M1636" s="43">
        <v>0</v>
      </c>
      <c r="N1636" s="43">
        <v>4.8750073754579001E-2</v>
      </c>
      <c r="O1636" s="45">
        <v>0.8474916671770476</v>
      </c>
    </row>
    <row r="1637" spans="1:15" x14ac:dyDescent="0.3">
      <c r="A1637" s="43"/>
      <c r="B1637" s="17">
        <v>6783.9458097200004</v>
      </c>
      <c r="D1637" s="46">
        <f t="shared" si="25"/>
        <v>6783.9458097200004</v>
      </c>
      <c r="G1637" s="44">
        <v>43534.125</v>
      </c>
      <c r="H1637" s="43">
        <v>0</v>
      </c>
      <c r="I1637" s="43">
        <v>0.21961467375599</v>
      </c>
      <c r="J1637" s="43">
        <v>0</v>
      </c>
      <c r="K1637" s="43">
        <v>0.34030380199999999</v>
      </c>
      <c r="L1637" s="43"/>
      <c r="M1637" s="43">
        <v>0</v>
      </c>
      <c r="N1637" s="43">
        <v>4.8225395033101803E-2</v>
      </c>
      <c r="O1637" s="45">
        <v>0.8474916671770476</v>
      </c>
    </row>
    <row r="1638" spans="1:15" x14ac:dyDescent="0.3">
      <c r="A1638" s="43"/>
      <c r="B1638" s="17">
        <v>6580.218871</v>
      </c>
      <c r="D1638" s="46">
        <f t="shared" si="25"/>
        <v>6580.218871</v>
      </c>
      <c r="G1638" s="44">
        <v>43534.166666666664</v>
      </c>
      <c r="H1638" s="43">
        <v>0</v>
      </c>
      <c r="I1638" s="43">
        <v>0.22144416083445101</v>
      </c>
      <c r="J1638" s="43">
        <v>0</v>
      </c>
      <c r="K1638" s="43">
        <v>0.35578104100000002</v>
      </c>
      <c r="L1638" s="43"/>
      <c r="M1638" s="43">
        <v>0</v>
      </c>
      <c r="N1638" s="43">
        <v>5.0875830711679303E-2</v>
      </c>
      <c r="O1638" s="45">
        <v>0.8474916671770476</v>
      </c>
    </row>
    <row r="1639" spans="1:15" x14ac:dyDescent="0.3">
      <c r="A1639" s="43"/>
      <c r="B1639" s="17">
        <v>7397.5988710000001</v>
      </c>
      <c r="D1639" s="46">
        <f t="shared" si="25"/>
        <v>7397.5988710000001</v>
      </c>
      <c r="G1639" s="44">
        <v>43534.208333333336</v>
      </c>
      <c r="H1639" s="43">
        <v>0</v>
      </c>
      <c r="I1639" s="43">
        <v>0.21837159378153301</v>
      </c>
      <c r="J1639" s="43">
        <v>0</v>
      </c>
      <c r="K1639" s="43">
        <v>0.36945793100000002</v>
      </c>
      <c r="L1639" s="43"/>
      <c r="M1639" s="43">
        <v>0</v>
      </c>
      <c r="N1639" s="43">
        <v>5.4632485823774099E-2</v>
      </c>
      <c r="O1639" s="45">
        <v>0.8474916671770476</v>
      </c>
    </row>
    <row r="1640" spans="1:15" x14ac:dyDescent="0.3">
      <c r="A1640" s="43"/>
      <c r="B1640" s="17">
        <v>6580.218871</v>
      </c>
      <c r="D1640" s="46">
        <f t="shared" si="25"/>
        <v>6580.218871</v>
      </c>
      <c r="G1640" s="44">
        <v>43534.25</v>
      </c>
      <c r="H1640" s="43">
        <v>0</v>
      </c>
      <c r="I1640" s="43">
        <v>0.20494488511840001</v>
      </c>
      <c r="J1640" s="43">
        <v>0</v>
      </c>
      <c r="K1640" s="43">
        <v>0.36922191300000001</v>
      </c>
      <c r="L1640" s="43"/>
      <c r="M1640" s="43">
        <v>0</v>
      </c>
      <c r="N1640" s="43">
        <v>5.0676606174286397E-2</v>
      </c>
      <c r="O1640" s="45">
        <v>0.8474916671770476</v>
      </c>
    </row>
    <row r="1641" spans="1:15" x14ac:dyDescent="0.3">
      <c r="A1641" s="43"/>
      <c r="B1641" s="17">
        <v>5762.8388709999999</v>
      </c>
      <c r="D1641" s="46">
        <f t="shared" si="25"/>
        <v>5762.8388709999999</v>
      </c>
      <c r="G1641" s="44">
        <v>43534.291666666664</v>
      </c>
      <c r="H1641" s="43">
        <v>1.8053174594078E-2</v>
      </c>
      <c r="I1641" s="43">
        <v>0.188037881911467</v>
      </c>
      <c r="J1641" s="43">
        <v>6.3119999999999995E-4</v>
      </c>
      <c r="K1641" s="43">
        <v>0.358212066</v>
      </c>
      <c r="L1641" s="43"/>
      <c r="M1641" s="43">
        <v>4.0705837666059098E-2</v>
      </c>
      <c r="N1641" s="43">
        <v>4.6680660773592897E-2</v>
      </c>
      <c r="O1641" s="45">
        <v>0.8474916671770476</v>
      </c>
    </row>
    <row r="1642" spans="1:15" x14ac:dyDescent="0.3">
      <c r="A1642" s="43"/>
      <c r="B1642" s="17">
        <v>6580.218871</v>
      </c>
      <c r="D1642" s="46">
        <f t="shared" si="25"/>
        <v>6580.218871</v>
      </c>
      <c r="G1642" s="44">
        <v>43534.333333333336</v>
      </c>
      <c r="H1642" s="43">
        <v>0.34460004992368298</v>
      </c>
      <c r="I1642" s="43">
        <v>0.15906710306472599</v>
      </c>
      <c r="J1642" s="43">
        <v>0.126634</v>
      </c>
      <c r="K1642" s="43">
        <v>0.34331358099999998</v>
      </c>
      <c r="L1642" s="43"/>
      <c r="M1642" s="43">
        <v>0.27730854023526602</v>
      </c>
      <c r="N1642" s="43">
        <v>3.8119941339374797E-2</v>
      </c>
      <c r="O1642" s="45">
        <v>0.8474916671770476</v>
      </c>
    </row>
    <row r="1643" spans="1:15" x14ac:dyDescent="0.3">
      <c r="A1643" s="43"/>
      <c r="B1643" s="17">
        <v>7397.5988710000001</v>
      </c>
      <c r="D1643" s="46">
        <f t="shared" si="25"/>
        <v>7397.5988710000001</v>
      </c>
      <c r="G1643" s="44">
        <v>43534.375</v>
      </c>
      <c r="H1643" s="43">
        <v>0.88067864721959399</v>
      </c>
      <c r="I1643" s="43">
        <v>0.13570921939660799</v>
      </c>
      <c r="J1643" s="43">
        <v>0.49948479999999901</v>
      </c>
      <c r="K1643" s="43">
        <v>0.29077414000000001</v>
      </c>
      <c r="L1643" s="43"/>
      <c r="M1643" s="43">
        <v>0.594239182602875</v>
      </c>
      <c r="N1643" s="43">
        <v>3.0250461360271399E-2</v>
      </c>
      <c r="O1643" s="45">
        <v>0.8474916671770476</v>
      </c>
    </row>
    <row r="1644" spans="1:15" x14ac:dyDescent="0.3">
      <c r="A1644" s="43"/>
      <c r="B1644" s="17">
        <v>7397.5988710000001</v>
      </c>
      <c r="D1644" s="46">
        <f t="shared" si="25"/>
        <v>7397.5988710000001</v>
      </c>
      <c r="G1644" s="44">
        <v>43534.416666666664</v>
      </c>
      <c r="H1644" s="43">
        <v>1.1813431707214801</v>
      </c>
      <c r="I1644" s="43">
        <v>0.128695821043327</v>
      </c>
      <c r="J1644" s="43">
        <v>0.89241999999999999</v>
      </c>
      <c r="K1644" s="43">
        <v>0.24836008800000001</v>
      </c>
      <c r="L1644" s="43"/>
      <c r="M1644" s="43">
        <v>0.87089693461978901</v>
      </c>
      <c r="N1644" s="43">
        <v>2.90074663579474E-2</v>
      </c>
      <c r="O1644" s="45">
        <v>0.8474916671770476</v>
      </c>
    </row>
    <row r="1645" spans="1:15" x14ac:dyDescent="0.3">
      <c r="A1645" s="43"/>
      <c r="B1645" s="17">
        <v>7333.6653807700004</v>
      </c>
      <c r="D1645" s="46">
        <f t="shared" si="25"/>
        <v>7333.6653807700004</v>
      </c>
      <c r="G1645" s="44">
        <v>43534.458333333336</v>
      </c>
      <c r="H1645" s="43">
        <v>1.3420888932841799</v>
      </c>
      <c r="I1645" s="43">
        <v>0.128810587611628</v>
      </c>
      <c r="J1645" s="43">
        <v>1.19130039999999</v>
      </c>
      <c r="K1645" s="43">
        <v>0.24039113400000001</v>
      </c>
      <c r="L1645" s="43"/>
      <c r="M1645" s="43">
        <v>1.0543490480362001</v>
      </c>
      <c r="N1645" s="43">
        <v>2.5994438912831801E-2</v>
      </c>
      <c r="O1645" s="45">
        <v>0.8474916671770476</v>
      </c>
    </row>
    <row r="1646" spans="1:15" x14ac:dyDescent="0.3">
      <c r="A1646" s="43"/>
      <c r="B1646" s="17">
        <v>6516.2853807700003</v>
      </c>
      <c r="D1646" s="46">
        <f t="shared" si="25"/>
        <v>6516.2853807700003</v>
      </c>
      <c r="G1646" s="44">
        <v>43534.5</v>
      </c>
      <c r="H1646" s="43">
        <v>1.4309742507246299</v>
      </c>
      <c r="I1646" s="43">
        <v>0.139727337658481</v>
      </c>
      <c r="J1646" s="43">
        <v>1.3794275999999901</v>
      </c>
      <c r="K1646" s="43">
        <v>0.22949296999999999</v>
      </c>
      <c r="L1646" s="43"/>
      <c r="M1646" s="43">
        <v>1.1156643460925999</v>
      </c>
      <c r="N1646" s="43">
        <v>2.7133342014977999E-2</v>
      </c>
      <c r="O1646" s="45">
        <v>0.8474916671770476</v>
      </c>
    </row>
    <row r="1647" spans="1:15" x14ac:dyDescent="0.3">
      <c r="A1647" s="43"/>
      <c r="B1647" s="17">
        <v>5698.9053807700002</v>
      </c>
      <c r="D1647" s="46">
        <f t="shared" si="25"/>
        <v>5698.9053807700002</v>
      </c>
      <c r="G1647" s="44">
        <v>43534.541666666664</v>
      </c>
      <c r="H1647" s="43">
        <v>1.4510494636776801</v>
      </c>
      <c r="I1647" s="43">
        <v>0.150225369831335</v>
      </c>
      <c r="J1647" s="43">
        <v>1.4433644000000001</v>
      </c>
      <c r="K1647" s="43">
        <v>0.20730201100000001</v>
      </c>
      <c r="L1647" s="43"/>
      <c r="M1647" s="43">
        <v>1.0848711813654499</v>
      </c>
      <c r="N1647" s="43">
        <v>2.7093272380211E-2</v>
      </c>
      <c r="O1647" s="45">
        <v>0.8474916671770476</v>
      </c>
    </row>
    <row r="1648" spans="1:15" x14ac:dyDescent="0.3">
      <c r="A1648" s="43"/>
      <c r="B1648" s="17">
        <v>4881.5253807700001</v>
      </c>
      <c r="D1648" s="46">
        <f t="shared" si="25"/>
        <v>4881.5253807700001</v>
      </c>
      <c r="G1648" s="44">
        <v>43534.583333333336</v>
      </c>
      <c r="H1648" s="43">
        <v>1.41979811102278</v>
      </c>
      <c r="I1648" s="43">
        <v>0.15731182785115599</v>
      </c>
      <c r="J1648" s="43">
        <v>1.4011912</v>
      </c>
      <c r="K1648" s="43">
        <v>0.20396436400000001</v>
      </c>
      <c r="L1648" s="43"/>
      <c r="M1648" s="43">
        <v>0.96965158278816599</v>
      </c>
      <c r="N1648" s="43">
        <v>2.6698010021311201E-2</v>
      </c>
      <c r="O1648" s="45">
        <v>0.8474916671770476</v>
      </c>
    </row>
    <row r="1649" spans="1:15" x14ac:dyDescent="0.3">
      <c r="A1649" s="43"/>
      <c r="B1649" s="17">
        <v>4064.14538077</v>
      </c>
      <c r="D1649" s="46">
        <f t="shared" si="25"/>
        <v>4064.14538077</v>
      </c>
      <c r="G1649" s="44">
        <v>43534.625</v>
      </c>
      <c r="H1649" s="43">
        <v>1.3376167210918699</v>
      </c>
      <c r="I1649" s="43">
        <v>0.15636284150027599</v>
      </c>
      <c r="J1649" s="43">
        <v>1.2736999999999901</v>
      </c>
      <c r="K1649" s="43">
        <v>0.167721126</v>
      </c>
      <c r="L1649" s="43"/>
      <c r="M1649" s="43">
        <v>0.78429638016085701</v>
      </c>
      <c r="N1649" s="43">
        <v>2.5265302366992998E-2</v>
      </c>
      <c r="O1649" s="45">
        <v>0.8474916671770476</v>
      </c>
    </row>
    <row r="1650" spans="1:15" x14ac:dyDescent="0.3">
      <c r="A1650" s="43"/>
      <c r="B1650" s="17">
        <v>3246.7653807699999</v>
      </c>
      <c r="D1650" s="46">
        <f t="shared" si="25"/>
        <v>3246.7653807699999</v>
      </c>
      <c r="G1650" s="44">
        <v>43534.666666666664</v>
      </c>
      <c r="H1650" s="43">
        <v>1.1518254688479901</v>
      </c>
      <c r="I1650" s="43">
        <v>0.148714104327308</v>
      </c>
      <c r="J1650" s="43">
        <v>1.0303556</v>
      </c>
      <c r="K1650" s="43">
        <v>0.126187563</v>
      </c>
      <c r="L1650" s="43"/>
      <c r="M1650" s="43">
        <v>0.52545640512455205</v>
      </c>
      <c r="N1650" s="43">
        <v>2.1458333880111001E-2</v>
      </c>
      <c r="O1650" s="45">
        <v>0.8474916671770476</v>
      </c>
    </row>
    <row r="1651" spans="1:15" x14ac:dyDescent="0.3">
      <c r="A1651" s="43"/>
      <c r="B1651" s="17">
        <v>2429.3853807700002</v>
      </c>
      <c r="D1651" s="46">
        <f t="shared" si="25"/>
        <v>2429.3853807700002</v>
      </c>
      <c r="G1651" s="44">
        <v>43534.708333333336</v>
      </c>
      <c r="H1651" s="43">
        <v>0.78438025765601904</v>
      </c>
      <c r="I1651" s="43">
        <v>0.13590167725453001</v>
      </c>
      <c r="J1651" s="43">
        <v>0.67561759999999904</v>
      </c>
      <c r="K1651" s="43">
        <v>0.103621714</v>
      </c>
      <c r="L1651" s="43"/>
      <c r="M1651" s="43">
        <v>0.24094431337490399</v>
      </c>
      <c r="N1651" s="43">
        <v>1.54093712914899E-2</v>
      </c>
      <c r="O1651" s="45">
        <v>0.8474916671770476</v>
      </c>
    </row>
    <row r="1652" spans="1:15" x14ac:dyDescent="0.3">
      <c r="A1652" s="43"/>
      <c r="B1652" s="17">
        <v>1612.0053807700001</v>
      </c>
      <c r="D1652" s="46">
        <f t="shared" si="25"/>
        <v>1612.0053807700001</v>
      </c>
      <c r="G1652" s="44">
        <v>43534.75</v>
      </c>
      <c r="H1652" s="43">
        <v>0.211468534940009</v>
      </c>
      <c r="I1652" s="43">
        <v>0.144833850027171</v>
      </c>
      <c r="J1652" s="43">
        <v>0.26405639999999903</v>
      </c>
      <c r="K1652" s="43">
        <v>0.13062864299999999</v>
      </c>
      <c r="L1652" s="43"/>
      <c r="M1652" s="43">
        <v>3.6605931722482998E-2</v>
      </c>
      <c r="N1652" s="43">
        <v>2.1494278955244001E-2</v>
      </c>
      <c r="O1652" s="45">
        <v>0.8474916671770476</v>
      </c>
    </row>
    <row r="1653" spans="1:15" x14ac:dyDescent="0.3">
      <c r="A1653" s="43"/>
      <c r="B1653" s="17">
        <v>794.62538076999999</v>
      </c>
      <c r="D1653" s="46">
        <f t="shared" si="25"/>
        <v>794.62538076999999</v>
      </c>
      <c r="G1653" s="44">
        <v>43534.791666666664</v>
      </c>
      <c r="H1653" s="43">
        <v>2.2239070648177898E-3</v>
      </c>
      <c r="I1653" s="43">
        <v>0.17059104056676999</v>
      </c>
      <c r="J1653" s="43">
        <v>2.0473599999999901E-2</v>
      </c>
      <c r="K1653" s="43">
        <v>0.16814504599999999</v>
      </c>
      <c r="L1653" s="43"/>
      <c r="M1653" s="43">
        <v>0</v>
      </c>
      <c r="N1653" s="43">
        <v>2.0751865274599001E-2</v>
      </c>
      <c r="O1653" s="45">
        <v>0.8474916671770476</v>
      </c>
    </row>
    <row r="1654" spans="1:15" x14ac:dyDescent="0.3">
      <c r="A1654" s="43"/>
      <c r="B1654" s="17">
        <v>0</v>
      </c>
      <c r="D1654" s="46">
        <f t="shared" si="25"/>
        <v>0</v>
      </c>
      <c r="G1654" s="44">
        <v>43534.833333333336</v>
      </c>
      <c r="H1654" s="43">
        <v>0</v>
      </c>
      <c r="I1654" s="43">
        <v>0.23195398837942399</v>
      </c>
      <c r="J1654" s="43">
        <v>0</v>
      </c>
      <c r="K1654" s="43">
        <v>0.20173043299999999</v>
      </c>
      <c r="L1654" s="43"/>
      <c r="M1654" s="43">
        <v>0</v>
      </c>
      <c r="N1654" s="43">
        <v>1.8077105099274599E-2</v>
      </c>
      <c r="O1654" s="45">
        <v>0.8474916671770476</v>
      </c>
    </row>
    <row r="1655" spans="1:15" x14ac:dyDescent="0.3">
      <c r="A1655" s="43"/>
      <c r="B1655" s="17">
        <v>0</v>
      </c>
      <c r="D1655" s="46">
        <f t="shared" si="25"/>
        <v>0</v>
      </c>
      <c r="G1655" s="44">
        <v>43534.875</v>
      </c>
      <c r="H1655" s="43">
        <v>0</v>
      </c>
      <c r="I1655" s="43">
        <v>0.31840846006407603</v>
      </c>
      <c r="J1655" s="43">
        <v>0</v>
      </c>
      <c r="K1655" s="43">
        <v>0.241006308</v>
      </c>
      <c r="L1655" s="43"/>
      <c r="M1655" s="43">
        <v>0</v>
      </c>
      <c r="N1655" s="43">
        <v>1.8547484300580001E-2</v>
      </c>
      <c r="O1655" s="45">
        <v>0.8474916671770476</v>
      </c>
    </row>
    <row r="1656" spans="1:15" x14ac:dyDescent="0.3">
      <c r="A1656" s="43"/>
      <c r="B1656" s="17">
        <v>0</v>
      </c>
      <c r="D1656" s="46">
        <f t="shared" si="25"/>
        <v>0</v>
      </c>
      <c r="G1656" s="44">
        <v>43534.916666666664</v>
      </c>
      <c r="H1656" s="43">
        <v>0</v>
      </c>
      <c r="I1656" s="43">
        <v>0.32439337215198999</v>
      </c>
      <c r="J1656" s="43">
        <v>0</v>
      </c>
      <c r="K1656" s="43">
        <v>0.27078012299999998</v>
      </c>
      <c r="L1656" s="43"/>
      <c r="M1656" s="43">
        <v>0</v>
      </c>
      <c r="N1656" s="43">
        <v>1.7507360332517201E-2</v>
      </c>
      <c r="O1656" s="45">
        <v>0.8474916671770476</v>
      </c>
    </row>
    <row r="1657" spans="1:15" x14ac:dyDescent="0.3">
      <c r="A1657" s="43"/>
      <c r="B1657" s="17">
        <v>0</v>
      </c>
      <c r="D1657" s="46">
        <f t="shared" si="25"/>
        <v>0</v>
      </c>
      <c r="G1657" s="44">
        <v>43534.958333333336</v>
      </c>
      <c r="H1657" s="43">
        <v>0</v>
      </c>
      <c r="I1657" s="43">
        <v>0.284675612651624</v>
      </c>
      <c r="J1657" s="43">
        <v>0</v>
      </c>
      <c r="K1657" s="43">
        <v>0.26255848300000001</v>
      </c>
      <c r="L1657" s="43"/>
      <c r="M1657" s="43">
        <v>0</v>
      </c>
      <c r="N1657" s="43">
        <v>1.70679515820868E-2</v>
      </c>
      <c r="O1657" s="45">
        <v>0.8474916671770476</v>
      </c>
    </row>
    <row r="1658" spans="1:15" x14ac:dyDescent="0.3">
      <c r="A1658" s="43"/>
      <c r="B1658" s="17">
        <v>0</v>
      </c>
      <c r="D1658" s="46">
        <f t="shared" si="25"/>
        <v>0</v>
      </c>
      <c r="G1658" s="44">
        <v>43535</v>
      </c>
      <c r="H1658" s="43">
        <v>0</v>
      </c>
      <c r="I1658" s="43">
        <v>0.23830658816984901</v>
      </c>
      <c r="J1658" s="43">
        <v>0</v>
      </c>
      <c r="K1658" s="43">
        <v>0.23900977500000001</v>
      </c>
      <c r="L1658" s="43"/>
      <c r="M1658" s="43">
        <v>0</v>
      </c>
      <c r="N1658" s="43">
        <v>1.6781045900907201E-2</v>
      </c>
      <c r="O1658" s="45">
        <v>0.80138340894704874</v>
      </c>
    </row>
    <row r="1659" spans="1:15" x14ac:dyDescent="0.3">
      <c r="A1659" s="43"/>
      <c r="B1659" s="17">
        <v>0</v>
      </c>
      <c r="D1659" s="46">
        <f t="shared" si="25"/>
        <v>0</v>
      </c>
      <c r="G1659" s="44">
        <v>43535.041666666664</v>
      </c>
      <c r="H1659" s="43">
        <v>0</v>
      </c>
      <c r="I1659" s="43">
        <v>0.21588440536188799</v>
      </c>
      <c r="J1659" s="43">
        <v>0</v>
      </c>
      <c r="K1659" s="43">
        <v>0.237665824</v>
      </c>
      <c r="L1659" s="43"/>
      <c r="M1659" s="43">
        <v>0</v>
      </c>
      <c r="N1659" s="43">
        <v>1.68243133396958E-2</v>
      </c>
      <c r="O1659" s="45">
        <v>0.80138340894704874</v>
      </c>
    </row>
    <row r="1660" spans="1:15" x14ac:dyDescent="0.3">
      <c r="A1660" s="43"/>
      <c r="B1660" s="17">
        <v>0</v>
      </c>
      <c r="D1660" s="46">
        <f t="shared" si="25"/>
        <v>0</v>
      </c>
      <c r="G1660" s="44">
        <v>43535.083333333336</v>
      </c>
      <c r="H1660" s="43">
        <v>0</v>
      </c>
      <c r="I1660" s="43">
        <v>0.20262436189285599</v>
      </c>
      <c r="J1660" s="43">
        <v>0</v>
      </c>
      <c r="K1660" s="43">
        <v>0.22458881999999999</v>
      </c>
      <c r="L1660" s="43"/>
      <c r="M1660" s="43">
        <v>0</v>
      </c>
      <c r="N1660" s="43">
        <v>1.7896075187611701E-2</v>
      </c>
      <c r="O1660" s="45">
        <v>0.80138340894704874</v>
      </c>
    </row>
    <row r="1661" spans="1:15" x14ac:dyDescent="0.3">
      <c r="A1661" s="43"/>
      <c r="B1661" s="17">
        <v>0</v>
      </c>
      <c r="D1661" s="46">
        <f t="shared" si="25"/>
        <v>0</v>
      </c>
      <c r="G1661" s="44">
        <v>43535.125</v>
      </c>
      <c r="H1661" s="43">
        <v>0</v>
      </c>
      <c r="I1661" s="43">
        <v>0.199793309880195</v>
      </c>
      <c r="J1661" s="43">
        <v>0</v>
      </c>
      <c r="K1661" s="43">
        <v>0.221262182</v>
      </c>
      <c r="L1661" s="43"/>
      <c r="M1661" s="43">
        <v>0</v>
      </c>
      <c r="N1661" s="43">
        <v>1.9602187560041E-2</v>
      </c>
      <c r="O1661" s="45">
        <v>0.80138340894704874</v>
      </c>
    </row>
    <row r="1662" spans="1:15" x14ac:dyDescent="0.3">
      <c r="A1662" s="43"/>
      <c r="B1662" s="17">
        <v>788.90142534999995</v>
      </c>
      <c r="D1662" s="46">
        <f t="shared" si="25"/>
        <v>788.90142534999995</v>
      </c>
      <c r="G1662" s="44">
        <v>43535.166666666664</v>
      </c>
      <c r="H1662" s="43">
        <v>0</v>
      </c>
      <c r="I1662" s="43">
        <v>0.203810263927652</v>
      </c>
      <c r="J1662" s="43">
        <v>0</v>
      </c>
      <c r="K1662" s="43">
        <v>0.242166768</v>
      </c>
      <c r="L1662" s="43"/>
      <c r="M1662" s="43">
        <v>0</v>
      </c>
      <c r="N1662" s="43">
        <v>1.9997171484296201E-2</v>
      </c>
      <c r="O1662" s="45">
        <v>0.80138340894704874</v>
      </c>
    </row>
    <row r="1663" spans="1:15" x14ac:dyDescent="0.3">
      <c r="A1663" s="43"/>
      <c r="B1663" s="17">
        <v>1606.2814253500001</v>
      </c>
      <c r="D1663" s="46">
        <f t="shared" si="25"/>
        <v>1606.2814253500001</v>
      </c>
      <c r="G1663" s="44">
        <v>43535.208333333336</v>
      </c>
      <c r="H1663" s="43">
        <v>0</v>
      </c>
      <c r="I1663" s="43">
        <v>0.21046964208445401</v>
      </c>
      <c r="J1663" s="43">
        <v>0</v>
      </c>
      <c r="K1663" s="43">
        <v>0.223731973</v>
      </c>
      <c r="L1663" s="43"/>
      <c r="M1663" s="43">
        <v>0</v>
      </c>
      <c r="N1663" s="43">
        <v>2.0573601259519299E-2</v>
      </c>
      <c r="O1663" s="45">
        <v>0.80138340894704874</v>
      </c>
    </row>
    <row r="1664" spans="1:15" x14ac:dyDescent="0.3">
      <c r="A1664" s="43"/>
      <c r="B1664" s="17">
        <v>2423.6614253500002</v>
      </c>
      <c r="D1664" s="46">
        <f t="shared" si="25"/>
        <v>2423.6614253500002</v>
      </c>
      <c r="G1664" s="44">
        <v>43535.25</v>
      </c>
      <c r="H1664" s="43">
        <v>0</v>
      </c>
      <c r="I1664" s="43">
        <v>0.216900795815199</v>
      </c>
      <c r="J1664" s="43">
        <v>0</v>
      </c>
      <c r="K1664" s="43">
        <v>0.24061872000000001</v>
      </c>
      <c r="L1664" s="43"/>
      <c r="M1664" s="43">
        <v>0</v>
      </c>
      <c r="N1664" s="43">
        <v>2.1660561062003099E-2</v>
      </c>
      <c r="O1664" s="45">
        <v>0.80138340894704874</v>
      </c>
    </row>
    <row r="1665" spans="1:15" x14ac:dyDescent="0.3">
      <c r="A1665" s="43"/>
      <c r="B1665" s="17">
        <v>3241.0414253499998</v>
      </c>
      <c r="D1665" s="46">
        <f t="shared" si="25"/>
        <v>3241.0414253499998</v>
      </c>
      <c r="G1665" s="44">
        <v>43535.291666666664</v>
      </c>
      <c r="H1665" s="43">
        <v>2.0205914435308201E-2</v>
      </c>
      <c r="I1665" s="43">
        <v>0.21358096213945399</v>
      </c>
      <c r="J1665" s="43">
        <v>9.9759999999999996E-4</v>
      </c>
      <c r="K1665" s="43">
        <v>0.29012535</v>
      </c>
      <c r="L1665" s="43"/>
      <c r="M1665" s="43">
        <v>4.8487753516202999E-2</v>
      </c>
      <c r="N1665" s="43">
        <v>2.8206052871326E-2</v>
      </c>
      <c r="O1665" s="45">
        <v>0.80138340894704874</v>
      </c>
    </row>
    <row r="1666" spans="1:15" x14ac:dyDescent="0.3">
      <c r="A1666" s="43"/>
      <c r="B1666" s="17">
        <v>4058.4214253499999</v>
      </c>
      <c r="D1666" s="46">
        <f t="shared" si="25"/>
        <v>4058.4214253499999</v>
      </c>
      <c r="G1666" s="44">
        <v>43535.333333333336</v>
      </c>
      <c r="H1666" s="43">
        <v>0.36075116089071602</v>
      </c>
      <c r="I1666" s="43">
        <v>0.197240982909478</v>
      </c>
      <c r="J1666" s="43">
        <v>0.13326440000000001</v>
      </c>
      <c r="K1666" s="43">
        <v>0.378816286</v>
      </c>
      <c r="L1666" s="43"/>
      <c r="M1666" s="43">
        <v>0.31174389400963598</v>
      </c>
      <c r="N1666" s="43">
        <v>3.6236252874687597E-2</v>
      </c>
      <c r="O1666" s="45">
        <v>0.80138340894704874</v>
      </c>
    </row>
    <row r="1667" spans="1:15" x14ac:dyDescent="0.3">
      <c r="A1667" s="43"/>
      <c r="B1667" s="17">
        <v>4875.8014253499996</v>
      </c>
      <c r="D1667" s="46">
        <f t="shared" ref="D1667:D1730" si="26">B1667+C1667</f>
        <v>4875.8014253499996</v>
      </c>
      <c r="G1667" s="44">
        <v>43535.375</v>
      </c>
      <c r="H1667" s="43">
        <v>0.89209657025345601</v>
      </c>
      <c r="I1667" s="43">
        <v>0.17898523994267199</v>
      </c>
      <c r="J1667" s="43">
        <v>0.50763079999999905</v>
      </c>
      <c r="K1667" s="43">
        <v>0.43914635699999999</v>
      </c>
      <c r="L1667" s="43"/>
      <c r="M1667" s="43">
        <v>0.65766707563356097</v>
      </c>
      <c r="N1667" s="43">
        <v>3.8586976530143702E-2</v>
      </c>
      <c r="O1667" s="45">
        <v>0.80138340894704874</v>
      </c>
    </row>
    <row r="1668" spans="1:15" x14ac:dyDescent="0.3">
      <c r="A1668" s="43"/>
      <c r="B1668" s="17">
        <v>5693.1814253499997</v>
      </c>
      <c r="D1668" s="46">
        <f t="shared" si="26"/>
        <v>5693.1814253499997</v>
      </c>
      <c r="G1668" s="44">
        <v>43535.416666666664</v>
      </c>
      <c r="H1668" s="43">
        <v>1.18447234685192</v>
      </c>
      <c r="I1668" s="43">
        <v>0.17980262204248401</v>
      </c>
      <c r="J1668" s="43">
        <v>0.89687479999999997</v>
      </c>
      <c r="K1668" s="43">
        <v>0.41149097800000001</v>
      </c>
      <c r="L1668" s="43"/>
      <c r="M1668" s="43">
        <v>0.95983206878281002</v>
      </c>
      <c r="N1668" s="43">
        <v>4.8774693673121997E-2</v>
      </c>
      <c r="O1668" s="45">
        <v>0.80138340894704874</v>
      </c>
    </row>
    <row r="1669" spans="1:15" x14ac:dyDescent="0.3">
      <c r="A1669" s="43"/>
      <c r="B1669" s="17">
        <v>6510.5614253499998</v>
      </c>
      <c r="D1669" s="46">
        <f t="shared" si="26"/>
        <v>6510.5614253499998</v>
      </c>
      <c r="G1669" s="44">
        <v>43535.458333333336</v>
      </c>
      <c r="H1669" s="43">
        <v>1.33937433446136</v>
      </c>
      <c r="I1669" s="43">
        <v>0.184181872766434</v>
      </c>
      <c r="J1669" s="43">
        <v>1.1893123999999999</v>
      </c>
      <c r="K1669" s="43">
        <v>0.39220839400000002</v>
      </c>
      <c r="L1669" s="43"/>
      <c r="M1669" s="43">
        <v>1.16008730217334</v>
      </c>
      <c r="N1669" s="43">
        <v>5.4994331587451803E-2</v>
      </c>
      <c r="O1669" s="45">
        <v>0.80138340894704874</v>
      </c>
    </row>
    <row r="1670" spans="1:15" x14ac:dyDescent="0.3">
      <c r="A1670" s="43"/>
      <c r="B1670" s="17">
        <v>7327.9414253499999</v>
      </c>
      <c r="D1670" s="46">
        <f t="shared" si="26"/>
        <v>7327.9414253499999</v>
      </c>
      <c r="G1670" s="44">
        <v>43535.5</v>
      </c>
      <c r="H1670" s="43">
        <v>1.4198024662670901</v>
      </c>
      <c r="I1670" s="43">
        <v>0.195813443764458</v>
      </c>
      <c r="J1670" s="43">
        <v>1.373208</v>
      </c>
      <c r="K1670" s="43">
        <v>0.34066949800000002</v>
      </c>
      <c r="L1670" s="43"/>
      <c r="M1670" s="43">
        <v>1.27799705244721</v>
      </c>
      <c r="N1670" s="43">
        <v>6.5638885429128005E-2</v>
      </c>
      <c r="O1670" s="45">
        <v>0.80138340894704874</v>
      </c>
    </row>
    <row r="1671" spans="1:15" x14ac:dyDescent="0.3">
      <c r="A1671" s="43"/>
      <c r="B1671" s="17">
        <v>7397.5988710000001</v>
      </c>
      <c r="D1671" s="46">
        <f t="shared" si="26"/>
        <v>7397.5988710000001</v>
      </c>
      <c r="G1671" s="44">
        <v>43535.541666666664</v>
      </c>
      <c r="H1671" s="43">
        <v>1.43310760951297</v>
      </c>
      <c r="I1671" s="43">
        <v>0.20885375475031501</v>
      </c>
      <c r="J1671" s="43">
        <v>1.4356835999999999</v>
      </c>
      <c r="K1671" s="43">
        <v>0.42032243899999999</v>
      </c>
      <c r="L1671" s="43"/>
      <c r="M1671" s="43">
        <v>1.29602841759432</v>
      </c>
      <c r="N1671" s="43">
        <v>6.9749790776410497E-2</v>
      </c>
      <c r="O1671" s="45">
        <v>0.80138340894704874</v>
      </c>
    </row>
    <row r="1672" spans="1:15" x14ac:dyDescent="0.3">
      <c r="A1672" s="43"/>
      <c r="B1672" s="17">
        <v>7397.5988710000001</v>
      </c>
      <c r="D1672" s="46">
        <f t="shared" si="26"/>
        <v>7397.5988710000001</v>
      </c>
      <c r="G1672" s="44">
        <v>43535.583333333336</v>
      </c>
      <c r="H1672" s="43">
        <v>1.3947222619602</v>
      </c>
      <c r="I1672" s="43">
        <v>0.21860480343549299</v>
      </c>
      <c r="J1672" s="43">
        <v>1.3929152</v>
      </c>
      <c r="K1672" s="43">
        <v>0.57073399999999996</v>
      </c>
      <c r="L1672" s="43"/>
      <c r="M1672" s="43">
        <v>1.2129721164324501</v>
      </c>
      <c r="N1672" s="43">
        <v>6.8979564189680806E-2</v>
      </c>
      <c r="O1672" s="45">
        <v>0.80138340894704874</v>
      </c>
    </row>
    <row r="1673" spans="1:15" x14ac:dyDescent="0.3">
      <c r="A1673" s="43"/>
      <c r="B1673" s="17">
        <v>7397.5988710000001</v>
      </c>
      <c r="D1673" s="46">
        <f t="shared" si="26"/>
        <v>7397.5988710000001</v>
      </c>
      <c r="G1673" s="44">
        <v>43535.625</v>
      </c>
      <c r="H1673" s="43">
        <v>1.3119364411419501</v>
      </c>
      <c r="I1673" s="43">
        <v>0.22069711169075801</v>
      </c>
      <c r="J1673" s="43">
        <v>1.2592071999999901</v>
      </c>
      <c r="K1673" s="43">
        <v>0.61020720500000003</v>
      </c>
      <c r="L1673" s="43"/>
      <c r="M1673" s="43">
        <v>1.00362371354241</v>
      </c>
      <c r="N1673" s="43">
        <v>6.5899642552028195E-2</v>
      </c>
      <c r="O1673" s="45">
        <v>0.80138340894704874</v>
      </c>
    </row>
    <row r="1674" spans="1:15" x14ac:dyDescent="0.3">
      <c r="A1674" s="43"/>
      <c r="B1674" s="17">
        <v>7397.5988710000001</v>
      </c>
      <c r="D1674" s="46">
        <f t="shared" si="26"/>
        <v>7397.5988710000001</v>
      </c>
      <c r="G1674" s="44">
        <v>43535.666666666664</v>
      </c>
      <c r="H1674" s="43">
        <v>1.1307047781119599</v>
      </c>
      <c r="I1674" s="43">
        <v>0.21475738706851499</v>
      </c>
      <c r="J1674" s="43">
        <v>1.0122591999999999</v>
      </c>
      <c r="K1674" s="43">
        <v>0.59750615600000001</v>
      </c>
      <c r="L1674" s="43"/>
      <c r="M1674" s="43">
        <v>0.68996936243662899</v>
      </c>
      <c r="N1674" s="43">
        <v>6.4967355288303996E-2</v>
      </c>
      <c r="O1674" s="45">
        <v>0.80138340894704874</v>
      </c>
    </row>
    <row r="1675" spans="1:15" x14ac:dyDescent="0.3">
      <c r="A1675" s="43"/>
      <c r="B1675" s="17">
        <v>6920.96602652</v>
      </c>
      <c r="D1675" s="46">
        <f t="shared" si="26"/>
        <v>6920.96602652</v>
      </c>
      <c r="G1675" s="44">
        <v>43535.708333333336</v>
      </c>
      <c r="H1675" s="43">
        <v>0.77640128691406995</v>
      </c>
      <c r="I1675" s="43">
        <v>0.201153137161976</v>
      </c>
      <c r="J1675" s="43">
        <v>0.66037840000000003</v>
      </c>
      <c r="K1675" s="43">
        <v>0.59834965699999998</v>
      </c>
      <c r="L1675" s="43"/>
      <c r="M1675" s="43">
        <v>0.32859213112897701</v>
      </c>
      <c r="N1675" s="43">
        <v>6.6389746665439703E-2</v>
      </c>
      <c r="O1675" s="45">
        <v>0.80138340894704874</v>
      </c>
    </row>
    <row r="1676" spans="1:15" x14ac:dyDescent="0.3">
      <c r="A1676" s="43"/>
      <c r="B1676" s="17">
        <v>6103.5860265199999</v>
      </c>
      <c r="D1676" s="46">
        <f t="shared" si="26"/>
        <v>6103.5860265199999</v>
      </c>
      <c r="G1676" s="44">
        <v>43535.75</v>
      </c>
      <c r="H1676" s="43">
        <v>0.21419953580939299</v>
      </c>
      <c r="I1676" s="43">
        <v>0.20404410836866799</v>
      </c>
      <c r="J1676" s="43">
        <v>0.26153599999999999</v>
      </c>
      <c r="K1676" s="43">
        <v>0.58984829100000002</v>
      </c>
      <c r="L1676" s="43"/>
      <c r="M1676" s="43">
        <v>5.2206636630909298E-2</v>
      </c>
      <c r="N1676" s="43">
        <v>0.10396834149844</v>
      </c>
      <c r="O1676" s="45">
        <v>0.80138340894704874</v>
      </c>
    </row>
    <row r="1677" spans="1:15" x14ac:dyDescent="0.3">
      <c r="A1677" s="43"/>
      <c r="B1677" s="17">
        <v>5286.2060265199998</v>
      </c>
      <c r="D1677" s="46">
        <f t="shared" si="26"/>
        <v>5286.2060265199998</v>
      </c>
      <c r="G1677" s="44">
        <v>43535.791666666664</v>
      </c>
      <c r="H1677" s="43">
        <v>2.6040583621431599E-3</v>
      </c>
      <c r="I1677" s="43">
        <v>0.229514048213254</v>
      </c>
      <c r="J1677" s="43">
        <v>2.11936E-2</v>
      </c>
      <c r="K1677" s="43">
        <v>0.574727239</v>
      </c>
      <c r="L1677" s="43"/>
      <c r="M1677" s="43">
        <v>0</v>
      </c>
      <c r="N1677" s="43">
        <v>0.149823708387014</v>
      </c>
      <c r="O1677" s="45">
        <v>0.80138340894704874</v>
      </c>
    </row>
    <row r="1678" spans="1:15" x14ac:dyDescent="0.3">
      <c r="A1678" s="43"/>
      <c r="B1678" s="17">
        <v>4468.8260265199997</v>
      </c>
      <c r="D1678" s="46">
        <f t="shared" si="26"/>
        <v>4468.8260265199997</v>
      </c>
      <c r="G1678" s="44">
        <v>43535.833333333336</v>
      </c>
      <c r="H1678" s="43">
        <v>0</v>
      </c>
      <c r="I1678" s="43">
        <v>0.30635931077808398</v>
      </c>
      <c r="J1678" s="43">
        <v>0</v>
      </c>
      <c r="K1678" s="43">
        <v>0.57230604399999996</v>
      </c>
      <c r="L1678" s="43"/>
      <c r="M1678" s="43">
        <v>0</v>
      </c>
      <c r="N1678" s="43">
        <v>0.179099802910828</v>
      </c>
      <c r="O1678" s="45">
        <v>0.80138340894704874</v>
      </c>
    </row>
    <row r="1679" spans="1:15" x14ac:dyDescent="0.3">
      <c r="A1679" s="43"/>
      <c r="B1679" s="17">
        <v>3651.44602652</v>
      </c>
      <c r="D1679" s="46">
        <f t="shared" si="26"/>
        <v>3651.44602652</v>
      </c>
      <c r="G1679" s="44">
        <v>43535.875</v>
      </c>
      <c r="H1679" s="43">
        <v>0</v>
      </c>
      <c r="I1679" s="43">
        <v>0.394413763160116</v>
      </c>
      <c r="J1679" s="43">
        <v>0</v>
      </c>
      <c r="K1679" s="43">
        <v>0.56207271700000005</v>
      </c>
      <c r="L1679" s="43"/>
      <c r="M1679" s="43">
        <v>0</v>
      </c>
      <c r="N1679" s="43">
        <v>0.20351609247585201</v>
      </c>
      <c r="O1679" s="45">
        <v>0.80138340894704874</v>
      </c>
    </row>
    <row r="1680" spans="1:15" x14ac:dyDescent="0.3">
      <c r="A1680" s="43"/>
      <c r="B1680" s="17">
        <v>2834.0660265199999</v>
      </c>
      <c r="D1680" s="46">
        <f t="shared" si="26"/>
        <v>2834.0660265199999</v>
      </c>
      <c r="G1680" s="44">
        <v>43535.916666666664</v>
      </c>
      <c r="H1680" s="43">
        <v>0</v>
      </c>
      <c r="I1680" s="43">
        <v>0.42022596334202</v>
      </c>
      <c r="J1680" s="43">
        <v>0</v>
      </c>
      <c r="K1680" s="43">
        <v>0.55900894999999995</v>
      </c>
      <c r="L1680" s="43"/>
      <c r="M1680" s="43">
        <v>0</v>
      </c>
      <c r="N1680" s="43">
        <v>0.23138324717082101</v>
      </c>
      <c r="O1680" s="45">
        <v>0.80138340894704874</v>
      </c>
    </row>
    <row r="1681" spans="1:15" x14ac:dyDescent="0.3">
      <c r="A1681" s="43"/>
      <c r="B1681" s="17">
        <v>3651.44602652</v>
      </c>
      <c r="D1681" s="46">
        <f t="shared" si="26"/>
        <v>3651.44602652</v>
      </c>
      <c r="G1681" s="44">
        <v>43535.958333333336</v>
      </c>
      <c r="H1681" s="43">
        <v>0</v>
      </c>
      <c r="I1681" s="43">
        <v>0.400888658979141</v>
      </c>
      <c r="J1681" s="43">
        <v>0</v>
      </c>
      <c r="K1681" s="43">
        <v>0.54739766400000001</v>
      </c>
      <c r="L1681" s="43"/>
      <c r="M1681" s="43">
        <v>0</v>
      </c>
      <c r="N1681" s="43">
        <v>0.25061634308611203</v>
      </c>
      <c r="O1681" s="45">
        <v>0.80138340894704874</v>
      </c>
    </row>
    <row r="1682" spans="1:15" x14ac:dyDescent="0.3">
      <c r="A1682" s="43"/>
      <c r="B1682" s="17">
        <v>4468.8260265199997</v>
      </c>
      <c r="D1682" s="46">
        <f t="shared" si="26"/>
        <v>4468.8260265199997</v>
      </c>
      <c r="G1682" s="44">
        <v>43536</v>
      </c>
      <c r="H1682" s="43">
        <v>0</v>
      </c>
      <c r="I1682" s="43">
        <v>0.35225021149116897</v>
      </c>
      <c r="J1682" s="43">
        <v>0</v>
      </c>
      <c r="K1682" s="43">
        <v>0.51913276500000005</v>
      </c>
      <c r="L1682" s="43"/>
      <c r="M1682" s="43">
        <v>0</v>
      </c>
      <c r="N1682" s="43">
        <v>0.277479910889738</v>
      </c>
      <c r="O1682" s="45">
        <v>0.85120912361331647</v>
      </c>
    </row>
    <row r="1683" spans="1:15" x14ac:dyDescent="0.3">
      <c r="A1683" s="43"/>
      <c r="B1683" s="17">
        <v>5286.2060265199998</v>
      </c>
      <c r="D1683" s="46">
        <f t="shared" si="26"/>
        <v>5286.2060265199998</v>
      </c>
      <c r="G1683" s="44">
        <v>43536.041666666664</v>
      </c>
      <c r="H1683" s="43">
        <v>0</v>
      </c>
      <c r="I1683" s="43">
        <v>0.308842139885046</v>
      </c>
      <c r="J1683" s="43">
        <v>0</v>
      </c>
      <c r="K1683" s="43">
        <v>0.52406029700000001</v>
      </c>
      <c r="L1683" s="43"/>
      <c r="M1683" s="43">
        <v>0</v>
      </c>
      <c r="N1683" s="43">
        <v>0.30567628488795301</v>
      </c>
      <c r="O1683" s="45">
        <v>0.85120912361331647</v>
      </c>
    </row>
    <row r="1684" spans="1:15" x14ac:dyDescent="0.3">
      <c r="A1684" s="43"/>
      <c r="B1684" s="17">
        <v>6103.5860265199999</v>
      </c>
      <c r="D1684" s="46">
        <f t="shared" si="26"/>
        <v>6103.5860265199999</v>
      </c>
      <c r="G1684" s="44">
        <v>43536.083333333336</v>
      </c>
      <c r="H1684" s="43">
        <v>0</v>
      </c>
      <c r="I1684" s="43">
        <v>0.28096890449552098</v>
      </c>
      <c r="J1684" s="43">
        <v>0</v>
      </c>
      <c r="K1684" s="43">
        <v>0.55095326</v>
      </c>
      <c r="L1684" s="43"/>
      <c r="M1684" s="43">
        <v>0</v>
      </c>
      <c r="N1684" s="43">
        <v>0.33740135907011398</v>
      </c>
      <c r="O1684" s="45">
        <v>0.85120912361331647</v>
      </c>
    </row>
    <row r="1685" spans="1:15" x14ac:dyDescent="0.3">
      <c r="A1685" s="43"/>
      <c r="B1685" s="17">
        <v>6920.96602652</v>
      </c>
      <c r="D1685" s="46">
        <f t="shared" si="26"/>
        <v>6920.96602652</v>
      </c>
      <c r="G1685" s="44">
        <v>43536.125</v>
      </c>
      <c r="H1685" s="43">
        <v>0</v>
      </c>
      <c r="I1685" s="43">
        <v>0.260147337300142</v>
      </c>
      <c r="J1685" s="43">
        <v>0</v>
      </c>
      <c r="K1685" s="43">
        <v>0.638364865</v>
      </c>
      <c r="L1685" s="43"/>
      <c r="M1685" s="43">
        <v>0</v>
      </c>
      <c r="N1685" s="43">
        <v>0.38190266688087399</v>
      </c>
      <c r="O1685" s="45">
        <v>0.85120912361331647</v>
      </c>
    </row>
    <row r="1686" spans="1:15" x14ac:dyDescent="0.3">
      <c r="A1686" s="43"/>
      <c r="B1686" s="17">
        <v>7397.5988710000001</v>
      </c>
      <c r="D1686" s="46">
        <f t="shared" si="26"/>
        <v>7397.5988710000001</v>
      </c>
      <c r="G1686" s="44">
        <v>43536.166666666664</v>
      </c>
      <c r="H1686" s="43">
        <v>0</v>
      </c>
      <c r="I1686" s="43">
        <v>0.24159703866371801</v>
      </c>
      <c r="J1686" s="43">
        <v>0</v>
      </c>
      <c r="K1686" s="43">
        <v>0.67883833699999996</v>
      </c>
      <c r="L1686" s="43"/>
      <c r="M1686" s="43">
        <v>0</v>
      </c>
      <c r="N1686" s="43">
        <v>0.434627804488882</v>
      </c>
      <c r="O1686" s="45">
        <v>0.85120912361331647</v>
      </c>
    </row>
    <row r="1687" spans="1:15" x14ac:dyDescent="0.3">
      <c r="A1687" s="43"/>
      <c r="B1687" s="17">
        <v>7397.5988710000001</v>
      </c>
      <c r="D1687" s="46">
        <f t="shared" si="26"/>
        <v>7397.5988710000001</v>
      </c>
      <c r="G1687" s="44">
        <v>43536.208333333336</v>
      </c>
      <c r="H1687" s="43">
        <v>0</v>
      </c>
      <c r="I1687" s="43">
        <v>0.216263468577573</v>
      </c>
      <c r="J1687" s="43">
        <v>0</v>
      </c>
      <c r="K1687" s="43">
        <v>0.68196489000000005</v>
      </c>
      <c r="L1687" s="43"/>
      <c r="M1687" s="43">
        <v>0</v>
      </c>
      <c r="N1687" s="43">
        <v>0.48604756521055897</v>
      </c>
      <c r="O1687" s="45">
        <v>0.85120912361331647</v>
      </c>
    </row>
    <row r="1688" spans="1:15" x14ac:dyDescent="0.3">
      <c r="A1688" s="43"/>
      <c r="B1688" s="17">
        <v>7397.5988710000001</v>
      </c>
      <c r="D1688" s="46">
        <f t="shared" si="26"/>
        <v>7397.5988710000001</v>
      </c>
      <c r="G1688" s="44">
        <v>43536.25</v>
      </c>
      <c r="H1688" s="43">
        <v>0</v>
      </c>
      <c r="I1688" s="43">
        <v>0.179559125748531</v>
      </c>
      <c r="J1688" s="43">
        <v>0</v>
      </c>
      <c r="K1688" s="43">
        <v>0.70216850399999997</v>
      </c>
      <c r="L1688" s="43"/>
      <c r="M1688" s="43">
        <v>0</v>
      </c>
      <c r="N1688" s="43">
        <v>0.53356011505785395</v>
      </c>
      <c r="O1688" s="45">
        <v>0.85120912361331647</v>
      </c>
    </row>
    <row r="1689" spans="1:15" x14ac:dyDescent="0.3">
      <c r="A1689" s="43"/>
      <c r="B1689" s="17">
        <v>6580.218871</v>
      </c>
      <c r="D1689" s="46">
        <f t="shared" si="26"/>
        <v>6580.218871</v>
      </c>
      <c r="G1689" s="44">
        <v>43536.291666666664</v>
      </c>
      <c r="H1689" s="43">
        <v>1.6997855648642202E-2</v>
      </c>
      <c r="I1689" s="43">
        <v>0.14617734527863199</v>
      </c>
      <c r="J1689" s="43">
        <v>1.1516E-3</v>
      </c>
      <c r="K1689" s="43">
        <v>0.74468863200000002</v>
      </c>
      <c r="L1689" s="43"/>
      <c r="M1689" s="43">
        <v>5.1178921266431199E-2</v>
      </c>
      <c r="N1689" s="43">
        <v>0.53332313969113998</v>
      </c>
      <c r="O1689" s="45">
        <v>0.85120912361331647</v>
      </c>
    </row>
    <row r="1690" spans="1:15" x14ac:dyDescent="0.3">
      <c r="A1690" s="43"/>
      <c r="B1690" s="17">
        <v>7397.5988710000001</v>
      </c>
      <c r="D1690" s="46">
        <f t="shared" si="26"/>
        <v>7397.5988710000001</v>
      </c>
      <c r="G1690" s="44">
        <v>43536.333333333336</v>
      </c>
      <c r="H1690" s="43">
        <v>0.29185947099632598</v>
      </c>
      <c r="I1690" s="43">
        <v>0.112996860048759</v>
      </c>
      <c r="J1690" s="43">
        <v>0.1207216</v>
      </c>
      <c r="K1690" s="43">
        <v>0.79736501000000004</v>
      </c>
      <c r="L1690" s="43"/>
      <c r="M1690" s="43">
        <v>0.31283770747399697</v>
      </c>
      <c r="N1690" s="43">
        <v>0.51446297904574401</v>
      </c>
      <c r="O1690" s="45">
        <v>0.85120912361331647</v>
      </c>
    </row>
    <row r="1691" spans="1:15" x14ac:dyDescent="0.3">
      <c r="A1691" s="43"/>
      <c r="B1691" s="17">
        <v>7397.5988710000001</v>
      </c>
      <c r="D1691" s="46">
        <f t="shared" si="26"/>
        <v>7397.5988710000001</v>
      </c>
      <c r="G1691" s="44">
        <v>43536.375</v>
      </c>
      <c r="H1691" s="43">
        <v>0.75738990126222705</v>
      </c>
      <c r="I1691" s="43">
        <v>8.3561113200568707E-2</v>
      </c>
      <c r="J1691" s="43">
        <v>0.46887719999999999</v>
      </c>
      <c r="K1691" s="43">
        <v>0.83836040099999998</v>
      </c>
      <c r="L1691" s="43"/>
      <c r="M1691" s="43">
        <v>0.62543588771301994</v>
      </c>
      <c r="N1691" s="43">
        <v>0.47563160842711399</v>
      </c>
      <c r="O1691" s="45">
        <v>0.85120912361331647</v>
      </c>
    </row>
    <row r="1692" spans="1:15" x14ac:dyDescent="0.3">
      <c r="A1692" s="43"/>
      <c r="B1692" s="17">
        <v>7397.5988710000001</v>
      </c>
      <c r="D1692" s="46">
        <f t="shared" si="26"/>
        <v>7397.5988710000001</v>
      </c>
      <c r="G1692" s="44">
        <v>43536.416666666664</v>
      </c>
      <c r="H1692" s="43">
        <v>1.0497697928437599</v>
      </c>
      <c r="I1692" s="43">
        <v>7.4988273649237505E-2</v>
      </c>
      <c r="J1692" s="43">
        <v>0.85094840000000005</v>
      </c>
      <c r="K1692" s="43">
        <v>0.87685969500000005</v>
      </c>
      <c r="L1692" s="43"/>
      <c r="M1692" s="43">
        <v>0.877672567346923</v>
      </c>
      <c r="N1692" s="43">
        <v>0.48744373539966701</v>
      </c>
      <c r="O1692" s="45">
        <v>0.85120912361331647</v>
      </c>
    </row>
    <row r="1693" spans="1:15" x14ac:dyDescent="0.3">
      <c r="A1693" s="43"/>
      <c r="B1693" s="17">
        <v>7397.5988710000001</v>
      </c>
      <c r="D1693" s="46">
        <f t="shared" si="26"/>
        <v>7397.5988710000001</v>
      </c>
      <c r="G1693" s="44">
        <v>43536.458333333336</v>
      </c>
      <c r="H1693" s="43">
        <v>1.2215174560705999</v>
      </c>
      <c r="I1693" s="43">
        <v>6.3532224636786302E-2</v>
      </c>
      <c r="J1693" s="43">
        <v>1.1522007999999999</v>
      </c>
      <c r="K1693" s="43">
        <v>0.883135055</v>
      </c>
      <c r="L1693" s="43"/>
      <c r="M1693" s="43">
        <v>1.02760445844322</v>
      </c>
      <c r="N1693" s="43">
        <v>0.51500690042492203</v>
      </c>
      <c r="O1693" s="45">
        <v>0.85120912361331647</v>
      </c>
    </row>
    <row r="1694" spans="1:15" x14ac:dyDescent="0.3">
      <c r="A1694" s="43"/>
      <c r="B1694" s="17">
        <v>7397.5988710000001</v>
      </c>
      <c r="D1694" s="46">
        <f t="shared" si="26"/>
        <v>7397.5988710000001</v>
      </c>
      <c r="G1694" s="44">
        <v>43536.5</v>
      </c>
      <c r="H1694" s="43">
        <v>1.3399030480265099</v>
      </c>
      <c r="I1694" s="43">
        <v>5.8321196930729999E-2</v>
      </c>
      <c r="J1694" s="43">
        <v>1.3310911999999899</v>
      </c>
      <c r="K1694" s="43">
        <v>0.87005659999999996</v>
      </c>
      <c r="L1694" s="43"/>
      <c r="M1694" s="43">
        <v>1.10202838157368</v>
      </c>
      <c r="N1694" s="43">
        <v>0.57879414817943098</v>
      </c>
      <c r="O1694" s="45">
        <v>0.85120912361331647</v>
      </c>
    </row>
    <row r="1695" spans="1:15" x14ac:dyDescent="0.3">
      <c r="A1695" s="43"/>
      <c r="B1695" s="17">
        <v>7397.5988710000001</v>
      </c>
      <c r="D1695" s="46">
        <f t="shared" si="26"/>
        <v>7397.5988710000001</v>
      </c>
      <c r="G1695" s="44">
        <v>43536.541666666664</v>
      </c>
      <c r="H1695" s="43">
        <v>1.38481091456844</v>
      </c>
      <c r="I1695" s="43">
        <v>5.5424545050051101E-2</v>
      </c>
      <c r="J1695" s="43">
        <v>1.3915903999999999</v>
      </c>
      <c r="K1695" s="43">
        <v>0.88121278700000005</v>
      </c>
      <c r="L1695" s="43"/>
      <c r="M1695" s="43">
        <v>1.0819576241564399</v>
      </c>
      <c r="N1695" s="43">
        <v>0.606595925950696</v>
      </c>
      <c r="O1695" s="45">
        <v>0.85120912361331647</v>
      </c>
    </row>
    <row r="1696" spans="1:15" x14ac:dyDescent="0.3">
      <c r="A1696" s="43"/>
      <c r="B1696" s="17">
        <v>7397.5988710000001</v>
      </c>
      <c r="D1696" s="46">
        <f t="shared" si="26"/>
        <v>7397.5988710000001</v>
      </c>
      <c r="G1696" s="44">
        <v>43536.583333333336</v>
      </c>
      <c r="H1696" s="43">
        <v>1.37210532614865</v>
      </c>
      <c r="I1696" s="43">
        <v>5.3819995786289397E-2</v>
      </c>
      <c r="J1696" s="43">
        <v>1.34724839999999</v>
      </c>
      <c r="K1696" s="43">
        <v>0.88487976899999998</v>
      </c>
      <c r="L1696" s="43"/>
      <c r="M1696" s="43">
        <v>0.97277613506016702</v>
      </c>
      <c r="N1696" s="43">
        <v>0.62435831402795405</v>
      </c>
      <c r="O1696" s="45">
        <v>0.85120912361331647</v>
      </c>
    </row>
    <row r="1697" spans="1:15" x14ac:dyDescent="0.3">
      <c r="A1697" s="43"/>
      <c r="B1697" s="17">
        <v>7397.5988710000001</v>
      </c>
      <c r="D1697" s="46">
        <f t="shared" si="26"/>
        <v>7397.5988710000001</v>
      </c>
      <c r="G1697" s="44">
        <v>43536.625</v>
      </c>
      <c r="H1697" s="43">
        <v>1.26410892969091</v>
      </c>
      <c r="I1697" s="43">
        <v>5.3592983033185E-2</v>
      </c>
      <c r="J1697" s="43">
        <v>1.1907847999999901</v>
      </c>
      <c r="K1697" s="43">
        <v>0.87344419600000001</v>
      </c>
      <c r="L1697" s="43"/>
      <c r="M1697" s="43">
        <v>0.763217840540106</v>
      </c>
      <c r="N1697" s="43">
        <v>0.63451881171811297</v>
      </c>
      <c r="O1697" s="45">
        <v>0.85120912361331647</v>
      </c>
    </row>
    <row r="1698" spans="1:15" x14ac:dyDescent="0.3">
      <c r="A1698" s="43"/>
      <c r="B1698" s="17">
        <v>7397.5988710000001</v>
      </c>
      <c r="D1698" s="46">
        <f t="shared" si="26"/>
        <v>7397.5988710000001</v>
      </c>
      <c r="G1698" s="44">
        <v>43536.666666666664</v>
      </c>
      <c r="H1698" s="43">
        <v>1.0635854120399799</v>
      </c>
      <c r="I1698" s="43">
        <v>5.7745944069617403E-2</v>
      </c>
      <c r="J1698" s="43">
        <v>0.93120239999999999</v>
      </c>
      <c r="K1698" s="43">
        <v>0.877470419</v>
      </c>
      <c r="L1698" s="43"/>
      <c r="M1698" s="43">
        <v>0.49234316261755501</v>
      </c>
      <c r="N1698" s="43">
        <v>0.64236302339782403</v>
      </c>
      <c r="O1698" s="45">
        <v>0.85120912361331647</v>
      </c>
    </row>
    <row r="1699" spans="1:15" x14ac:dyDescent="0.3">
      <c r="A1699" s="43"/>
      <c r="B1699" s="17">
        <v>7397.5988710000001</v>
      </c>
      <c r="D1699" s="46">
        <f t="shared" si="26"/>
        <v>7397.5988710000001</v>
      </c>
      <c r="G1699" s="44">
        <v>43536.708333333336</v>
      </c>
      <c r="H1699" s="43">
        <v>0.71245609806779997</v>
      </c>
      <c r="I1699" s="43">
        <v>6.74518438477478E-2</v>
      </c>
      <c r="J1699" s="43">
        <v>0.59013919999999997</v>
      </c>
      <c r="K1699" s="43">
        <v>0.87450983400000004</v>
      </c>
      <c r="L1699" s="43"/>
      <c r="M1699" s="43">
        <v>0.21644448674490599</v>
      </c>
      <c r="N1699" s="43">
        <v>0.674208382307387</v>
      </c>
      <c r="O1699" s="45">
        <v>0.85120912361331647</v>
      </c>
    </row>
    <row r="1700" spans="1:15" x14ac:dyDescent="0.3">
      <c r="A1700" s="43"/>
      <c r="B1700" s="17">
        <v>6580.218871</v>
      </c>
      <c r="D1700" s="46">
        <f t="shared" si="26"/>
        <v>6580.218871</v>
      </c>
      <c r="G1700" s="44">
        <v>43536.75</v>
      </c>
      <c r="H1700" s="43">
        <v>0.19717227375732899</v>
      </c>
      <c r="I1700" s="43">
        <v>8.5387805207166101E-2</v>
      </c>
      <c r="J1700" s="43">
        <v>0.23730199999999901</v>
      </c>
      <c r="K1700" s="43">
        <v>0.88937671799999996</v>
      </c>
      <c r="L1700" s="43"/>
      <c r="M1700" s="43">
        <v>3.4754560887149302E-2</v>
      </c>
      <c r="N1700" s="43">
        <v>0.65077858398109101</v>
      </c>
      <c r="O1700" s="45">
        <v>0.85120912361331647</v>
      </c>
    </row>
    <row r="1701" spans="1:15" x14ac:dyDescent="0.3">
      <c r="A1701" s="43"/>
      <c r="B1701" s="17">
        <v>6580.218871</v>
      </c>
      <c r="D1701" s="46">
        <f t="shared" si="26"/>
        <v>6580.218871</v>
      </c>
      <c r="G1701" s="44">
        <v>43536.791666666664</v>
      </c>
      <c r="H1701" s="43">
        <v>2.4281880496979302E-3</v>
      </c>
      <c r="I1701" s="43">
        <v>0.100737308737538</v>
      </c>
      <c r="J1701" s="43">
        <v>2.00976E-2</v>
      </c>
      <c r="K1701" s="43">
        <v>0.89592748099999997</v>
      </c>
      <c r="L1701" s="43"/>
      <c r="M1701" s="43">
        <v>0</v>
      </c>
      <c r="N1701" s="43">
        <v>0.61014091089761102</v>
      </c>
      <c r="O1701" s="45">
        <v>0.85120912361331647</v>
      </c>
    </row>
    <row r="1702" spans="1:15" x14ac:dyDescent="0.3">
      <c r="A1702" s="43"/>
      <c r="B1702" s="17">
        <v>7397.5988710000001</v>
      </c>
      <c r="D1702" s="46">
        <f t="shared" si="26"/>
        <v>7397.5988710000001</v>
      </c>
      <c r="G1702" s="44">
        <v>43536.833333333336</v>
      </c>
      <c r="H1702" s="43">
        <v>0</v>
      </c>
      <c r="I1702" s="43">
        <v>9.9267655534912194E-2</v>
      </c>
      <c r="J1702" s="43">
        <v>0</v>
      </c>
      <c r="K1702" s="43">
        <v>0.88263017600000004</v>
      </c>
      <c r="L1702" s="43"/>
      <c r="M1702" s="43">
        <v>0</v>
      </c>
      <c r="N1702" s="43">
        <v>0.54405258201717299</v>
      </c>
      <c r="O1702" s="45">
        <v>0.85120912361331647</v>
      </c>
    </row>
    <row r="1703" spans="1:15" x14ac:dyDescent="0.3">
      <c r="A1703" s="43"/>
      <c r="B1703" s="17">
        <v>7397.5988710000001</v>
      </c>
      <c r="D1703" s="46">
        <f t="shared" si="26"/>
        <v>7397.5988710000001</v>
      </c>
      <c r="G1703" s="44">
        <v>43536.875</v>
      </c>
      <c r="H1703" s="43">
        <v>0</v>
      </c>
      <c r="I1703" s="43">
        <v>0.114061291642338</v>
      </c>
      <c r="J1703" s="43">
        <v>0</v>
      </c>
      <c r="K1703" s="43">
        <v>0.86595460300000004</v>
      </c>
      <c r="L1703" s="43"/>
      <c r="M1703" s="43">
        <v>0</v>
      </c>
      <c r="N1703" s="43">
        <v>0.44611847738594101</v>
      </c>
      <c r="O1703" s="45">
        <v>0.85120912361331647</v>
      </c>
    </row>
    <row r="1704" spans="1:15" x14ac:dyDescent="0.3">
      <c r="A1704" s="43"/>
      <c r="B1704" s="17">
        <v>7397.5988710000001</v>
      </c>
      <c r="D1704" s="46">
        <f t="shared" si="26"/>
        <v>7397.5988710000001</v>
      </c>
      <c r="G1704" s="44">
        <v>43536.916666666664</v>
      </c>
      <c r="H1704" s="43">
        <v>0</v>
      </c>
      <c r="I1704" s="43">
        <v>0.11920173838918099</v>
      </c>
      <c r="J1704" s="43">
        <v>0</v>
      </c>
      <c r="K1704" s="43">
        <v>0.82990875900000005</v>
      </c>
      <c r="L1704" s="43"/>
      <c r="M1704" s="43">
        <v>0</v>
      </c>
      <c r="N1704" s="43">
        <v>0.36105648825551701</v>
      </c>
      <c r="O1704" s="45">
        <v>0.85120912361331647</v>
      </c>
    </row>
    <row r="1705" spans="1:15" x14ac:dyDescent="0.3">
      <c r="A1705" s="43"/>
      <c r="B1705" s="17">
        <v>7397.5988710000001</v>
      </c>
      <c r="D1705" s="46">
        <f t="shared" si="26"/>
        <v>7397.5988710000001</v>
      </c>
      <c r="G1705" s="44">
        <v>43536.958333333336</v>
      </c>
      <c r="H1705" s="43">
        <v>0</v>
      </c>
      <c r="I1705" s="43">
        <v>0.10536212018180401</v>
      </c>
      <c r="J1705" s="43">
        <v>0</v>
      </c>
      <c r="K1705" s="43">
        <v>0.797090623</v>
      </c>
      <c r="L1705" s="43"/>
      <c r="M1705" s="43">
        <v>0</v>
      </c>
      <c r="N1705" s="43">
        <v>0.289868693615638</v>
      </c>
      <c r="O1705" s="45">
        <v>0.85120912361331647</v>
      </c>
    </row>
    <row r="1706" spans="1:15" x14ac:dyDescent="0.3">
      <c r="A1706" s="43"/>
      <c r="B1706" s="17">
        <v>7397.5988710000001</v>
      </c>
      <c r="D1706" s="46">
        <f t="shared" si="26"/>
        <v>7397.5988710000001</v>
      </c>
      <c r="G1706" s="44">
        <v>43537</v>
      </c>
      <c r="H1706" s="43">
        <v>0</v>
      </c>
      <c r="I1706" s="43">
        <v>8.3028806432977595E-2</v>
      </c>
      <c r="J1706" s="43">
        <v>0</v>
      </c>
      <c r="K1706" s="43">
        <v>0.78207047500000004</v>
      </c>
      <c r="L1706" s="43"/>
      <c r="M1706" s="43">
        <v>0</v>
      </c>
      <c r="N1706" s="43">
        <v>0.23703312644881</v>
      </c>
      <c r="O1706" s="45">
        <v>0.81329780401127516</v>
      </c>
    </row>
    <row r="1707" spans="1:15" x14ac:dyDescent="0.3">
      <c r="A1707" s="43"/>
      <c r="B1707" s="17">
        <v>7397.5988710000001</v>
      </c>
      <c r="D1707" s="46">
        <f t="shared" si="26"/>
        <v>7397.5988710000001</v>
      </c>
      <c r="G1707" s="44">
        <v>43537.041666666664</v>
      </c>
      <c r="H1707" s="43">
        <v>0</v>
      </c>
      <c r="I1707" s="43">
        <v>7.3263363689461694E-2</v>
      </c>
      <c r="J1707" s="43">
        <v>0</v>
      </c>
      <c r="K1707" s="43">
        <v>0.78234535800000005</v>
      </c>
      <c r="L1707" s="43"/>
      <c r="M1707" s="43">
        <v>0</v>
      </c>
      <c r="N1707" s="43">
        <v>0.18052160647565399</v>
      </c>
      <c r="O1707" s="45">
        <v>0.81329780401127516</v>
      </c>
    </row>
    <row r="1708" spans="1:15" x14ac:dyDescent="0.3">
      <c r="A1708" s="43"/>
      <c r="B1708" s="17">
        <v>7397.5988710000001</v>
      </c>
      <c r="D1708" s="46">
        <f t="shared" si="26"/>
        <v>7397.5988710000001</v>
      </c>
      <c r="G1708" s="44">
        <v>43537.083333333336</v>
      </c>
      <c r="H1708" s="43">
        <v>0</v>
      </c>
      <c r="I1708" s="43">
        <v>6.8141054627879102E-2</v>
      </c>
      <c r="J1708" s="43">
        <v>0</v>
      </c>
      <c r="K1708" s="43">
        <v>0.76869235000000002</v>
      </c>
      <c r="L1708" s="43"/>
      <c r="M1708" s="43">
        <v>0</v>
      </c>
      <c r="N1708" s="43">
        <v>0.14713094570560201</v>
      </c>
      <c r="O1708" s="45">
        <v>0.81329780401127516</v>
      </c>
    </row>
    <row r="1709" spans="1:15" x14ac:dyDescent="0.3">
      <c r="A1709" s="43"/>
      <c r="B1709" s="17">
        <v>7397.5988710000001</v>
      </c>
      <c r="D1709" s="46">
        <f t="shared" si="26"/>
        <v>7397.5988710000001</v>
      </c>
      <c r="G1709" s="44">
        <v>43537.125</v>
      </c>
      <c r="H1709" s="43">
        <v>0</v>
      </c>
      <c r="I1709" s="43">
        <v>6.6966263281935307E-2</v>
      </c>
      <c r="J1709" s="43">
        <v>0</v>
      </c>
      <c r="K1709" s="43">
        <v>0.77817988999999999</v>
      </c>
      <c r="L1709" s="43"/>
      <c r="M1709" s="43">
        <v>0</v>
      </c>
      <c r="N1709" s="43">
        <v>0.127376048988638</v>
      </c>
      <c r="O1709" s="45">
        <v>0.81329780401127516</v>
      </c>
    </row>
    <row r="1710" spans="1:15" x14ac:dyDescent="0.3">
      <c r="A1710" s="43"/>
      <c r="B1710" s="17">
        <v>7397.5988710000001</v>
      </c>
      <c r="D1710" s="46">
        <f t="shared" si="26"/>
        <v>7397.5988710000001</v>
      </c>
      <c r="G1710" s="44">
        <v>43537.166666666664</v>
      </c>
      <c r="H1710" s="43">
        <v>0</v>
      </c>
      <c r="I1710" s="43">
        <v>7.2223932311164599E-2</v>
      </c>
      <c r="J1710" s="43">
        <v>0</v>
      </c>
      <c r="K1710" s="43">
        <v>0.77751779200000004</v>
      </c>
      <c r="L1710" s="43"/>
      <c r="M1710" s="43">
        <v>0</v>
      </c>
      <c r="N1710" s="43">
        <v>0.111179741432629</v>
      </c>
      <c r="O1710" s="45">
        <v>0.81329780401127516</v>
      </c>
    </row>
    <row r="1711" spans="1:15" x14ac:dyDescent="0.3">
      <c r="A1711" s="43"/>
      <c r="B1711" s="17">
        <v>7397.5988710000001</v>
      </c>
      <c r="D1711" s="46">
        <f t="shared" si="26"/>
        <v>7397.5988710000001</v>
      </c>
      <c r="G1711" s="44">
        <v>43537.208333333336</v>
      </c>
      <c r="H1711" s="43">
        <v>0</v>
      </c>
      <c r="I1711" s="43">
        <v>8.3048107744807906E-2</v>
      </c>
      <c r="J1711" s="43">
        <v>0</v>
      </c>
      <c r="K1711" s="43">
        <v>0.77584911899999998</v>
      </c>
      <c r="L1711" s="43"/>
      <c r="M1711" s="43">
        <v>0</v>
      </c>
      <c r="N1711" s="43">
        <v>0.10792075990463799</v>
      </c>
      <c r="O1711" s="45">
        <v>0.81329780401127516</v>
      </c>
    </row>
    <row r="1712" spans="1:15" x14ac:dyDescent="0.3">
      <c r="A1712" s="43"/>
      <c r="B1712" s="17">
        <v>7397.5988710000001</v>
      </c>
      <c r="D1712" s="46">
        <f t="shared" si="26"/>
        <v>7397.5988710000001</v>
      </c>
      <c r="G1712" s="44">
        <v>43537.25</v>
      </c>
      <c r="H1712" s="43">
        <v>0</v>
      </c>
      <c r="I1712" s="43">
        <v>9.6546763238831004E-2</v>
      </c>
      <c r="J1712" s="43">
        <v>0</v>
      </c>
      <c r="K1712" s="43">
        <v>0.77080915699999997</v>
      </c>
      <c r="L1712" s="43"/>
      <c r="M1712" s="43">
        <v>2.03170693801671E-5</v>
      </c>
      <c r="N1712" s="43">
        <v>0.111609303716144</v>
      </c>
      <c r="O1712" s="45">
        <v>0.81329780401127516</v>
      </c>
    </row>
    <row r="1713" spans="1:15" x14ac:dyDescent="0.3">
      <c r="A1713" s="43"/>
      <c r="B1713" s="17">
        <v>7397.5988710000001</v>
      </c>
      <c r="D1713" s="46">
        <f t="shared" si="26"/>
        <v>7397.5988710000001</v>
      </c>
      <c r="G1713" s="44">
        <v>43537.291666666664</v>
      </c>
      <c r="H1713" s="43">
        <v>2.0377235865728299E-2</v>
      </c>
      <c r="I1713" s="43">
        <v>0.112448840524001</v>
      </c>
      <c r="J1713" s="43">
        <v>1.8415999999999899E-3</v>
      </c>
      <c r="K1713" s="43">
        <v>0.74699129799999997</v>
      </c>
      <c r="L1713" s="43"/>
      <c r="M1713" s="43">
        <v>5.5249791923233302E-2</v>
      </c>
      <c r="N1713" s="43">
        <v>0.12333654646900399</v>
      </c>
      <c r="O1713" s="45">
        <v>0.81329780401127516</v>
      </c>
    </row>
    <row r="1714" spans="1:15" x14ac:dyDescent="0.3">
      <c r="A1714" s="43"/>
      <c r="B1714" s="17">
        <v>7397.5988710000001</v>
      </c>
      <c r="D1714" s="46">
        <f t="shared" si="26"/>
        <v>7397.5988710000001</v>
      </c>
      <c r="G1714" s="44">
        <v>43537.333333333336</v>
      </c>
      <c r="H1714" s="43">
        <v>0.327415183684585</v>
      </c>
      <c r="I1714" s="43">
        <v>0.117898163770981</v>
      </c>
      <c r="J1714" s="43">
        <v>0.13509879999999999</v>
      </c>
      <c r="K1714" s="43">
        <v>0.71373175200000005</v>
      </c>
      <c r="L1714" s="43"/>
      <c r="M1714" s="43">
        <v>0.33551120034919102</v>
      </c>
      <c r="N1714" s="43">
        <v>0.111999387773857</v>
      </c>
      <c r="O1714" s="45">
        <v>0.81329780401127516</v>
      </c>
    </row>
    <row r="1715" spans="1:15" x14ac:dyDescent="0.3">
      <c r="A1715" s="43"/>
      <c r="B1715" s="17">
        <v>7397.5988710000001</v>
      </c>
      <c r="D1715" s="46">
        <f t="shared" si="26"/>
        <v>7397.5988710000001</v>
      </c>
      <c r="G1715" s="44">
        <v>43537.375</v>
      </c>
      <c r="H1715" s="43">
        <v>0.82389720731993099</v>
      </c>
      <c r="I1715" s="43">
        <v>0.100303895418677</v>
      </c>
      <c r="J1715" s="43">
        <v>0.49182880000000001</v>
      </c>
      <c r="K1715" s="43">
        <v>0.68401621199999996</v>
      </c>
      <c r="L1715" s="43"/>
      <c r="M1715" s="43">
        <v>0.69464100977798804</v>
      </c>
      <c r="N1715" s="43">
        <v>0.101597439451799</v>
      </c>
      <c r="O1715" s="45">
        <v>0.81329780401127516</v>
      </c>
    </row>
    <row r="1716" spans="1:15" x14ac:dyDescent="0.3">
      <c r="A1716" s="43"/>
      <c r="B1716" s="17">
        <v>7397.5988710000001</v>
      </c>
      <c r="D1716" s="46">
        <f t="shared" si="26"/>
        <v>7397.5988710000001</v>
      </c>
      <c r="G1716" s="44">
        <v>43537.416666666664</v>
      </c>
      <c r="H1716" s="43">
        <v>1.11941633861422</v>
      </c>
      <c r="I1716" s="43">
        <v>0.10161677125273801</v>
      </c>
      <c r="J1716" s="43">
        <v>0.85968120000000003</v>
      </c>
      <c r="K1716" s="43">
        <v>0.63926778500000003</v>
      </c>
      <c r="L1716" s="43"/>
      <c r="M1716" s="43">
        <v>1.00287237051006</v>
      </c>
      <c r="N1716" s="43">
        <v>0.111221711067678</v>
      </c>
      <c r="O1716" s="45">
        <v>0.81329780401127516</v>
      </c>
    </row>
    <row r="1717" spans="1:15" x14ac:dyDescent="0.3">
      <c r="A1717" s="43"/>
      <c r="B1717" s="17">
        <v>7397.5988710000001</v>
      </c>
      <c r="D1717" s="46">
        <f t="shared" si="26"/>
        <v>7397.5988710000001</v>
      </c>
      <c r="G1717" s="44">
        <v>43537.458333333336</v>
      </c>
      <c r="H1717" s="43">
        <v>1.2866058903215001</v>
      </c>
      <c r="I1717" s="43">
        <v>0.104537357055979</v>
      </c>
      <c r="J1717" s="43">
        <v>1.1382787999999999</v>
      </c>
      <c r="K1717" s="43">
        <v>0.60659803400000001</v>
      </c>
      <c r="L1717" s="43"/>
      <c r="M1717" s="43">
        <v>1.2024691245907</v>
      </c>
      <c r="N1717" s="43">
        <v>0.12360600443980201</v>
      </c>
      <c r="O1717" s="45">
        <v>0.81329780401127516</v>
      </c>
    </row>
    <row r="1718" spans="1:15" x14ac:dyDescent="0.3">
      <c r="A1718" s="43"/>
      <c r="B1718" s="17">
        <v>7397.5988710000001</v>
      </c>
      <c r="D1718" s="46">
        <f t="shared" si="26"/>
        <v>7397.5988710000001</v>
      </c>
      <c r="G1718" s="44">
        <v>43537.5</v>
      </c>
      <c r="H1718" s="43">
        <v>1.37140934171799</v>
      </c>
      <c r="I1718" s="43">
        <v>0.124490159647236</v>
      </c>
      <c r="J1718" s="43">
        <v>1.3033908000000001</v>
      </c>
      <c r="K1718" s="43">
        <v>0.61272417000000001</v>
      </c>
      <c r="L1718" s="43"/>
      <c r="M1718" s="43">
        <v>1.3521435717980299</v>
      </c>
      <c r="N1718" s="43">
        <v>0.15076888573738001</v>
      </c>
      <c r="O1718" s="45">
        <v>0.81329780401127516</v>
      </c>
    </row>
    <row r="1719" spans="1:15" x14ac:dyDescent="0.3">
      <c r="A1719" s="43"/>
      <c r="B1719" s="17">
        <v>7397.5988710000001</v>
      </c>
      <c r="D1719" s="46">
        <f t="shared" si="26"/>
        <v>7397.5988710000001</v>
      </c>
      <c r="G1719" s="44">
        <v>43537.541666666664</v>
      </c>
      <c r="H1719" s="43">
        <v>1.38904537891819</v>
      </c>
      <c r="I1719" s="43">
        <v>0.14806061767437101</v>
      </c>
      <c r="J1719" s="43">
        <v>1.3531195999999901</v>
      </c>
      <c r="K1719" s="43">
        <v>0.59856287900000005</v>
      </c>
      <c r="L1719" s="43"/>
      <c r="M1719" s="43">
        <v>1.3912924694733699</v>
      </c>
      <c r="N1719" s="43">
        <v>0.17531928146596401</v>
      </c>
      <c r="O1719" s="45">
        <v>0.81329780401127516</v>
      </c>
    </row>
    <row r="1720" spans="1:15" x14ac:dyDescent="0.3">
      <c r="A1720" s="43"/>
      <c r="B1720" s="17">
        <v>7397.5988710000001</v>
      </c>
      <c r="D1720" s="46">
        <f t="shared" si="26"/>
        <v>7397.5988710000001</v>
      </c>
      <c r="G1720" s="44">
        <v>43537.583333333336</v>
      </c>
      <c r="H1720" s="43">
        <v>1.3532902239618501</v>
      </c>
      <c r="I1720" s="43">
        <v>0.16849249036080899</v>
      </c>
      <c r="J1720" s="43">
        <v>1.298332</v>
      </c>
      <c r="K1720" s="43">
        <v>0.58598963000000004</v>
      </c>
      <c r="L1720" s="43"/>
      <c r="M1720" s="43">
        <v>1.3166554748480299</v>
      </c>
      <c r="N1720" s="43">
        <v>0.18965631894132301</v>
      </c>
      <c r="O1720" s="45">
        <v>0.81329780401127516</v>
      </c>
    </row>
    <row r="1721" spans="1:15" x14ac:dyDescent="0.3">
      <c r="A1721" s="43"/>
      <c r="B1721" s="17">
        <v>7397.5988710000001</v>
      </c>
      <c r="D1721" s="46">
        <f t="shared" si="26"/>
        <v>7397.5988710000001</v>
      </c>
      <c r="G1721" s="44">
        <v>43537.625</v>
      </c>
      <c r="H1721" s="43">
        <v>1.2515411074709499</v>
      </c>
      <c r="I1721" s="43">
        <v>0.174376250755752</v>
      </c>
      <c r="J1721" s="43">
        <v>1.1468744</v>
      </c>
      <c r="K1721" s="43">
        <v>0.59595224099999999</v>
      </c>
      <c r="L1721" s="43"/>
      <c r="M1721" s="43">
        <v>1.10073867379979</v>
      </c>
      <c r="N1721" s="43">
        <v>0.192995704999287</v>
      </c>
      <c r="O1721" s="45">
        <v>0.81329780401127516</v>
      </c>
    </row>
    <row r="1722" spans="1:15" x14ac:dyDescent="0.3">
      <c r="A1722" s="43"/>
      <c r="B1722" s="17">
        <v>7397.5988710000001</v>
      </c>
      <c r="D1722" s="46">
        <f t="shared" si="26"/>
        <v>7397.5988710000001</v>
      </c>
      <c r="G1722" s="44">
        <v>43537.666666666664</v>
      </c>
      <c r="H1722" s="43">
        <v>1.05966442627623</v>
      </c>
      <c r="I1722" s="43">
        <v>0.16419301939162401</v>
      </c>
      <c r="J1722" s="43">
        <v>0.89749480000000004</v>
      </c>
      <c r="K1722" s="43">
        <v>0.56986571500000005</v>
      </c>
      <c r="L1722" s="43"/>
      <c r="M1722" s="43">
        <v>0.76746607775684605</v>
      </c>
      <c r="N1722" s="43">
        <v>0.18456956470376301</v>
      </c>
      <c r="O1722" s="45">
        <v>0.81329780401127516</v>
      </c>
    </row>
    <row r="1723" spans="1:15" x14ac:dyDescent="0.3">
      <c r="A1723" s="43"/>
      <c r="B1723" s="17">
        <v>7397.5988710000001</v>
      </c>
      <c r="D1723" s="46">
        <f t="shared" si="26"/>
        <v>7397.5988710000001</v>
      </c>
      <c r="G1723" s="44">
        <v>43537.708333333336</v>
      </c>
      <c r="H1723" s="43">
        <v>0.72038362471775896</v>
      </c>
      <c r="I1723" s="43">
        <v>0.147630129977529</v>
      </c>
      <c r="J1723" s="43">
        <v>0.57105479999999997</v>
      </c>
      <c r="K1723" s="43">
        <v>0.53273024999999996</v>
      </c>
      <c r="L1723" s="43"/>
      <c r="M1723" s="43">
        <v>0.37473519518175202</v>
      </c>
      <c r="N1723" s="43">
        <v>0.182458926820463</v>
      </c>
      <c r="O1723" s="45">
        <v>0.81329780401127516</v>
      </c>
    </row>
    <row r="1724" spans="1:15" x14ac:dyDescent="0.3">
      <c r="A1724" s="43"/>
      <c r="B1724" s="17">
        <v>7397.5988710000001</v>
      </c>
      <c r="D1724" s="46">
        <f t="shared" si="26"/>
        <v>7397.5988710000001</v>
      </c>
      <c r="G1724" s="44">
        <v>43537.75</v>
      </c>
      <c r="H1724" s="43">
        <v>0.20585944934177</v>
      </c>
      <c r="I1724" s="43">
        <v>0.15089779435352299</v>
      </c>
      <c r="J1724" s="43">
        <v>0.22956799999999999</v>
      </c>
      <c r="K1724" s="43">
        <v>0.515271908</v>
      </c>
      <c r="L1724" s="43"/>
      <c r="M1724" s="43">
        <v>6.32629092507003E-2</v>
      </c>
      <c r="N1724" s="43">
        <v>0.193088655558704</v>
      </c>
      <c r="O1724" s="45">
        <v>0.81329780401127516</v>
      </c>
    </row>
    <row r="1725" spans="1:15" x14ac:dyDescent="0.3">
      <c r="A1725" s="43"/>
      <c r="B1725" s="17">
        <v>7397.5988710000001</v>
      </c>
      <c r="D1725" s="46">
        <f t="shared" si="26"/>
        <v>7397.5988710000001</v>
      </c>
      <c r="G1725" s="44">
        <v>43537.791666666664</v>
      </c>
      <c r="H1725" s="43">
        <v>2.9646683258418502E-3</v>
      </c>
      <c r="I1725" s="43">
        <v>0.18499718306252899</v>
      </c>
      <c r="J1725" s="43">
        <v>1.9615999999999901E-2</v>
      </c>
      <c r="K1725" s="43">
        <v>0.552885874</v>
      </c>
      <c r="L1725" s="43"/>
      <c r="M1725" s="43">
        <v>0</v>
      </c>
      <c r="N1725" s="43">
        <v>0.24818178596055299</v>
      </c>
      <c r="O1725" s="45">
        <v>0.81329780401127516</v>
      </c>
    </row>
    <row r="1726" spans="1:15" x14ac:dyDescent="0.3">
      <c r="A1726" s="43"/>
      <c r="B1726" s="17">
        <v>7397.5988710000001</v>
      </c>
      <c r="D1726" s="46">
        <f t="shared" si="26"/>
        <v>7397.5988710000001</v>
      </c>
      <c r="G1726" s="44">
        <v>43537.833333333336</v>
      </c>
      <c r="H1726" s="43">
        <v>0</v>
      </c>
      <c r="I1726" s="43">
        <v>0.26703336277133399</v>
      </c>
      <c r="J1726" s="43">
        <v>0</v>
      </c>
      <c r="K1726" s="43">
        <v>0.63097256300000004</v>
      </c>
      <c r="L1726" s="43"/>
      <c r="M1726" s="43">
        <v>0</v>
      </c>
      <c r="N1726" s="43">
        <v>0.324132164675975</v>
      </c>
      <c r="O1726" s="45">
        <v>0.81329780401127516</v>
      </c>
    </row>
    <row r="1727" spans="1:15" x14ac:dyDescent="0.3">
      <c r="A1727" s="43"/>
      <c r="B1727" s="17">
        <v>7397.5988710000001</v>
      </c>
      <c r="D1727" s="46">
        <f t="shared" si="26"/>
        <v>7397.5988710000001</v>
      </c>
      <c r="G1727" s="44">
        <v>43537.875</v>
      </c>
      <c r="H1727" s="43">
        <v>0</v>
      </c>
      <c r="I1727" s="43">
        <v>0.39375135739870998</v>
      </c>
      <c r="J1727" s="43">
        <v>0</v>
      </c>
      <c r="K1727" s="43">
        <v>0.67766557100000002</v>
      </c>
      <c r="L1727" s="43"/>
      <c r="M1727" s="43">
        <v>0</v>
      </c>
      <c r="N1727" s="43">
        <v>0.38503946337071898</v>
      </c>
      <c r="O1727" s="45">
        <v>0.81329780401127516</v>
      </c>
    </row>
    <row r="1728" spans="1:15" x14ac:dyDescent="0.3">
      <c r="A1728" s="43"/>
      <c r="B1728" s="17">
        <v>7397.5988710000001</v>
      </c>
      <c r="D1728" s="46">
        <f t="shared" si="26"/>
        <v>7397.5988710000001</v>
      </c>
      <c r="G1728" s="44">
        <v>43537.916666666664</v>
      </c>
      <c r="H1728" s="43">
        <v>0</v>
      </c>
      <c r="I1728" s="43">
        <v>0.44341708775217198</v>
      </c>
      <c r="J1728" s="43">
        <v>0</v>
      </c>
      <c r="K1728" s="43">
        <v>0.710731907</v>
      </c>
      <c r="L1728" s="43"/>
      <c r="M1728" s="43">
        <v>0</v>
      </c>
      <c r="N1728" s="43">
        <v>0.41418692271741098</v>
      </c>
      <c r="O1728" s="45">
        <v>0.81329780401127516</v>
      </c>
    </row>
    <row r="1729" spans="1:15" x14ac:dyDescent="0.3">
      <c r="A1729" s="43"/>
      <c r="B1729" s="17">
        <v>7397.5988710000001</v>
      </c>
      <c r="D1729" s="46">
        <f t="shared" si="26"/>
        <v>7397.5988710000001</v>
      </c>
      <c r="G1729" s="44">
        <v>43537.958333333336</v>
      </c>
      <c r="H1729" s="43">
        <v>0</v>
      </c>
      <c r="I1729" s="43">
        <v>0.44287183383942003</v>
      </c>
      <c r="J1729" s="43">
        <v>0</v>
      </c>
      <c r="K1729" s="43">
        <v>0.74076542499999998</v>
      </c>
      <c r="L1729" s="43"/>
      <c r="M1729" s="43">
        <v>0</v>
      </c>
      <c r="N1729" s="43">
        <v>0.40875132020465998</v>
      </c>
      <c r="O1729" s="45">
        <v>0.81329780401127516</v>
      </c>
    </row>
    <row r="1730" spans="1:15" x14ac:dyDescent="0.3">
      <c r="A1730" s="43"/>
      <c r="B1730" s="17">
        <v>7397.5988710000001</v>
      </c>
      <c r="D1730" s="46">
        <f t="shared" si="26"/>
        <v>7397.5988710000001</v>
      </c>
      <c r="G1730" s="44">
        <v>43538</v>
      </c>
      <c r="H1730" s="43">
        <v>0</v>
      </c>
      <c r="I1730" s="43">
        <v>0.41005261143858701</v>
      </c>
      <c r="J1730" s="43">
        <v>0</v>
      </c>
      <c r="K1730" s="43">
        <v>0.72581457800000004</v>
      </c>
      <c r="L1730" s="43"/>
      <c r="M1730" s="43">
        <v>0</v>
      </c>
      <c r="N1730" s="43">
        <v>0.40522711459850902</v>
      </c>
      <c r="O1730" s="45">
        <v>0.8273908775098392</v>
      </c>
    </row>
    <row r="1731" spans="1:15" x14ac:dyDescent="0.3">
      <c r="A1731" s="43"/>
      <c r="B1731" s="17">
        <v>7397.5988710000001</v>
      </c>
      <c r="D1731" s="46">
        <f t="shared" ref="D1731:D1794" si="27">B1731+C1731</f>
        <v>7397.5988710000001</v>
      </c>
      <c r="G1731" s="44">
        <v>43538.041666666664</v>
      </c>
      <c r="H1731" s="43">
        <v>0</v>
      </c>
      <c r="I1731" s="43">
        <v>0.40365084925521399</v>
      </c>
      <c r="J1731" s="43">
        <v>0</v>
      </c>
      <c r="K1731" s="43">
        <v>0.73558336000000002</v>
      </c>
      <c r="L1731" s="43"/>
      <c r="M1731" s="43">
        <v>0</v>
      </c>
      <c r="N1731" s="43">
        <v>0.39195045143218399</v>
      </c>
      <c r="O1731" s="45">
        <v>0.8273908775098392</v>
      </c>
    </row>
    <row r="1732" spans="1:15" x14ac:dyDescent="0.3">
      <c r="A1732" s="43"/>
      <c r="B1732" s="17">
        <v>7397.5988710000001</v>
      </c>
      <c r="D1732" s="46">
        <f t="shared" si="27"/>
        <v>7397.5988710000001</v>
      </c>
      <c r="G1732" s="44">
        <v>43538.083333333336</v>
      </c>
      <c r="H1732" s="43">
        <v>0</v>
      </c>
      <c r="I1732" s="43">
        <v>0.41329164933572199</v>
      </c>
      <c r="J1732" s="43">
        <v>0</v>
      </c>
      <c r="K1732" s="43">
        <v>0.74141047900000001</v>
      </c>
      <c r="L1732" s="43"/>
      <c r="M1732" s="43">
        <v>0</v>
      </c>
      <c r="N1732" s="43">
        <v>0.37350534968152699</v>
      </c>
      <c r="O1732" s="45">
        <v>0.8273908775098392</v>
      </c>
    </row>
    <row r="1733" spans="1:15" x14ac:dyDescent="0.3">
      <c r="A1733" s="43"/>
      <c r="B1733" s="17">
        <v>7397.5988710000001</v>
      </c>
      <c r="D1733" s="46">
        <f t="shared" si="27"/>
        <v>7397.5988710000001</v>
      </c>
      <c r="G1733" s="44">
        <v>43538.125</v>
      </c>
      <c r="H1733" s="43">
        <v>0</v>
      </c>
      <c r="I1733" s="43">
        <v>0.41172253596785102</v>
      </c>
      <c r="J1733" s="43">
        <v>0</v>
      </c>
      <c r="K1733" s="43">
        <v>0.77304459199999997</v>
      </c>
      <c r="L1733" s="43"/>
      <c r="M1733" s="43">
        <v>0</v>
      </c>
      <c r="N1733" s="43">
        <v>0.35521383482542801</v>
      </c>
      <c r="O1733" s="45">
        <v>0.8273908775098392</v>
      </c>
    </row>
    <row r="1734" spans="1:15" x14ac:dyDescent="0.3">
      <c r="A1734" s="43"/>
      <c r="B1734" s="17">
        <v>7397.5988710000001</v>
      </c>
      <c r="D1734" s="46">
        <f t="shared" si="27"/>
        <v>7397.5988710000001</v>
      </c>
      <c r="G1734" s="44">
        <v>43538.166666666664</v>
      </c>
      <c r="H1734" s="43">
        <v>0</v>
      </c>
      <c r="I1734" s="43">
        <v>0.394898892074321</v>
      </c>
      <c r="J1734" s="43">
        <v>0</v>
      </c>
      <c r="K1734" s="43">
        <v>0.80071096100000005</v>
      </c>
      <c r="L1734" s="43"/>
      <c r="M1734" s="43">
        <v>0</v>
      </c>
      <c r="N1734" s="43">
        <v>0.34258782372324398</v>
      </c>
      <c r="O1734" s="45">
        <v>0.8273908775098392</v>
      </c>
    </row>
    <row r="1735" spans="1:15" x14ac:dyDescent="0.3">
      <c r="A1735" s="43"/>
      <c r="B1735" s="17">
        <v>7397.5988710000001</v>
      </c>
      <c r="D1735" s="46">
        <f t="shared" si="27"/>
        <v>7397.5988710000001</v>
      </c>
      <c r="G1735" s="44">
        <v>43538.208333333336</v>
      </c>
      <c r="H1735" s="43">
        <v>0</v>
      </c>
      <c r="I1735" s="43">
        <v>0.38193378922314802</v>
      </c>
      <c r="J1735" s="43">
        <v>0</v>
      </c>
      <c r="K1735" s="43">
        <v>0.79658907300000004</v>
      </c>
      <c r="L1735" s="43"/>
      <c r="M1735" s="43">
        <v>0</v>
      </c>
      <c r="N1735" s="43">
        <v>0.35141392900166202</v>
      </c>
      <c r="O1735" s="45">
        <v>0.8273908775098392</v>
      </c>
    </row>
    <row r="1736" spans="1:15" x14ac:dyDescent="0.3">
      <c r="A1736" s="43"/>
      <c r="B1736" s="17">
        <v>7397.5988710000001</v>
      </c>
      <c r="D1736" s="46">
        <f t="shared" si="27"/>
        <v>7397.5988710000001</v>
      </c>
      <c r="G1736" s="44">
        <v>43538.25</v>
      </c>
      <c r="H1736" s="43">
        <v>0</v>
      </c>
      <c r="I1736" s="43">
        <v>0.38962825918968402</v>
      </c>
      <c r="J1736" s="43">
        <v>0</v>
      </c>
      <c r="K1736" s="43">
        <v>0.78031314799999996</v>
      </c>
      <c r="L1736" s="43"/>
      <c r="M1736" s="43">
        <v>9.4866188713794296E-6</v>
      </c>
      <c r="N1736" s="43">
        <v>0.39373779298172301</v>
      </c>
      <c r="O1736" s="45">
        <v>0.8273908775098392</v>
      </c>
    </row>
    <row r="1737" spans="1:15" x14ac:dyDescent="0.3">
      <c r="A1737" s="43"/>
      <c r="B1737" s="17">
        <v>7397.5988710000001</v>
      </c>
      <c r="D1737" s="46">
        <f t="shared" si="27"/>
        <v>7397.5988710000001</v>
      </c>
      <c r="G1737" s="44">
        <v>43538.291666666664</v>
      </c>
      <c r="H1737" s="43">
        <v>8.1924986005421294E-3</v>
      </c>
      <c r="I1737" s="43">
        <v>0.41967486206432503</v>
      </c>
      <c r="J1737" s="43">
        <v>1.5295999999999899E-3</v>
      </c>
      <c r="K1737" s="43">
        <v>0.77098365999999996</v>
      </c>
      <c r="L1737" s="43"/>
      <c r="M1737" s="43">
        <v>5.2999498944503502E-2</v>
      </c>
      <c r="N1737" s="43">
        <v>0.424425886693998</v>
      </c>
      <c r="O1737" s="45">
        <v>0.8273908775098392</v>
      </c>
    </row>
    <row r="1738" spans="1:15" x14ac:dyDescent="0.3">
      <c r="A1738" s="43"/>
      <c r="B1738" s="17">
        <v>7397.5988710000001</v>
      </c>
      <c r="D1738" s="46">
        <f t="shared" si="27"/>
        <v>7397.5988710000001</v>
      </c>
      <c r="G1738" s="44">
        <v>43538.333333333336</v>
      </c>
      <c r="H1738" s="43">
        <v>0.109625321536149</v>
      </c>
      <c r="I1738" s="43">
        <v>0.41274415685544302</v>
      </c>
      <c r="J1738" s="43">
        <v>9.8983199999999993E-2</v>
      </c>
      <c r="K1738" s="43">
        <v>0.74508046400000005</v>
      </c>
      <c r="L1738" s="43"/>
      <c r="M1738" s="43">
        <v>0.31557197402905302</v>
      </c>
      <c r="N1738" s="43">
        <v>0.43876752003261998</v>
      </c>
      <c r="O1738" s="45">
        <v>0.8273908775098392</v>
      </c>
    </row>
    <row r="1739" spans="1:15" x14ac:dyDescent="0.3">
      <c r="A1739" s="43"/>
      <c r="B1739" s="17">
        <v>7397.5988710000001</v>
      </c>
      <c r="D1739" s="46">
        <f t="shared" si="27"/>
        <v>7397.5988710000001</v>
      </c>
      <c r="G1739" s="44">
        <v>43538.375</v>
      </c>
      <c r="H1739" s="43">
        <v>0.29327669235749898</v>
      </c>
      <c r="I1739" s="43">
        <v>0.408217138017967</v>
      </c>
      <c r="J1739" s="43">
        <v>0.34971439999999998</v>
      </c>
      <c r="K1739" s="43">
        <v>0.71060524599999997</v>
      </c>
      <c r="L1739" s="43"/>
      <c r="M1739" s="43">
        <v>0.62118261059742197</v>
      </c>
      <c r="N1739" s="43">
        <v>0.41500213290205501</v>
      </c>
      <c r="O1739" s="45">
        <v>0.8273908775098392</v>
      </c>
    </row>
    <row r="1740" spans="1:15" x14ac:dyDescent="0.3">
      <c r="A1740" s="43"/>
      <c r="B1740" s="17">
        <v>7397.5988710000001</v>
      </c>
      <c r="D1740" s="46">
        <f t="shared" si="27"/>
        <v>7397.5988710000001</v>
      </c>
      <c r="G1740" s="44">
        <v>43538.416666666664</v>
      </c>
      <c r="H1740" s="43">
        <v>0.47327976201812699</v>
      </c>
      <c r="I1740" s="43">
        <v>0.414442652029543</v>
      </c>
      <c r="J1740" s="43">
        <v>0.61659839999999999</v>
      </c>
      <c r="K1740" s="43">
        <v>0.68790414600000005</v>
      </c>
      <c r="L1740" s="43"/>
      <c r="M1740" s="43">
        <v>0.85754266209348395</v>
      </c>
      <c r="N1740" s="43">
        <v>0.40894247759270003</v>
      </c>
      <c r="O1740" s="45">
        <v>0.8273908775098392</v>
      </c>
    </row>
    <row r="1741" spans="1:15" x14ac:dyDescent="0.3">
      <c r="A1741" s="43"/>
      <c r="B1741" s="17">
        <v>7397.5988710000001</v>
      </c>
      <c r="D1741" s="46">
        <f t="shared" si="27"/>
        <v>7397.5988710000001</v>
      </c>
      <c r="G1741" s="44">
        <v>43538.458333333336</v>
      </c>
      <c r="H1741" s="43">
        <v>0.60972484632509305</v>
      </c>
      <c r="I1741" s="43">
        <v>0.42078442743408601</v>
      </c>
      <c r="J1741" s="43">
        <v>0.82843480000000003</v>
      </c>
      <c r="K1741" s="43">
        <v>0.66946706700000003</v>
      </c>
      <c r="L1741" s="43"/>
      <c r="M1741" s="43">
        <v>0.98931817153944002</v>
      </c>
      <c r="N1741" s="43">
        <v>0.39435876445531398</v>
      </c>
      <c r="O1741" s="45">
        <v>0.8273908775098392</v>
      </c>
    </row>
    <row r="1742" spans="1:15" x14ac:dyDescent="0.3">
      <c r="A1742" s="43"/>
      <c r="B1742" s="17">
        <v>7397.5988710000001</v>
      </c>
      <c r="D1742" s="46">
        <f t="shared" si="27"/>
        <v>7397.5988710000001</v>
      </c>
      <c r="G1742" s="44">
        <v>43538.5</v>
      </c>
      <c r="H1742" s="43">
        <v>0.71796986467811297</v>
      </c>
      <c r="I1742" s="43">
        <v>0.43241674010776698</v>
      </c>
      <c r="J1742" s="43">
        <v>0.98255399999999904</v>
      </c>
      <c r="K1742" s="43">
        <v>0.69856295899999998</v>
      </c>
      <c r="L1742" s="43"/>
      <c r="M1742" s="43">
        <v>1.0649995144783899</v>
      </c>
      <c r="N1742" s="43">
        <v>0.42068541276832899</v>
      </c>
      <c r="O1742" s="45">
        <v>0.8273908775098392</v>
      </c>
    </row>
    <row r="1743" spans="1:15" x14ac:dyDescent="0.3">
      <c r="A1743" s="43"/>
      <c r="B1743" s="17">
        <v>7397.5988710000001</v>
      </c>
      <c r="D1743" s="46">
        <f t="shared" si="27"/>
        <v>7397.5988710000001</v>
      </c>
      <c r="G1743" s="44">
        <v>43538.541666666664</v>
      </c>
      <c r="H1743" s="43">
        <v>0.77257459957518304</v>
      </c>
      <c r="I1743" s="43">
        <v>0.43962877841158399</v>
      </c>
      <c r="J1743" s="43">
        <v>1.0461640000000001</v>
      </c>
      <c r="K1743" s="43">
        <v>0.71167129500000004</v>
      </c>
      <c r="L1743" s="43"/>
      <c r="M1743" s="43">
        <v>1.05108741635439</v>
      </c>
      <c r="N1743" s="43">
        <v>0.44430000977415002</v>
      </c>
      <c r="O1743" s="45">
        <v>0.8273908775098392</v>
      </c>
    </row>
    <row r="1744" spans="1:15" x14ac:dyDescent="0.3">
      <c r="A1744" s="43"/>
      <c r="B1744" s="17">
        <v>7397.5988710000001</v>
      </c>
      <c r="D1744" s="46">
        <f t="shared" si="27"/>
        <v>7397.5988710000001</v>
      </c>
      <c r="G1744" s="44">
        <v>43538.583333333336</v>
      </c>
      <c r="H1744" s="43">
        <v>0.77218014282724701</v>
      </c>
      <c r="I1744" s="43">
        <v>0.44909586772232701</v>
      </c>
      <c r="J1744" s="43">
        <v>1.0228367999999901</v>
      </c>
      <c r="K1744" s="43">
        <v>0.72406379099999996</v>
      </c>
      <c r="L1744" s="43"/>
      <c r="M1744" s="43">
        <v>0.95111474478264602</v>
      </c>
      <c r="N1744" s="43">
        <v>0.46580412375206898</v>
      </c>
      <c r="O1744" s="45">
        <v>0.8273908775098392</v>
      </c>
    </row>
    <row r="1745" spans="1:15" x14ac:dyDescent="0.3">
      <c r="A1745" s="43"/>
      <c r="B1745" s="17">
        <v>7397.5988710000001</v>
      </c>
      <c r="D1745" s="46">
        <f t="shared" si="27"/>
        <v>7397.5988710000001</v>
      </c>
      <c r="G1745" s="44">
        <v>43538.625</v>
      </c>
      <c r="H1745" s="43">
        <v>0.69600234763434998</v>
      </c>
      <c r="I1745" s="43">
        <v>0.458516599812616</v>
      </c>
      <c r="J1745" s="43">
        <v>0.87027999999999905</v>
      </c>
      <c r="K1745" s="43">
        <v>0.71529235899999999</v>
      </c>
      <c r="L1745" s="43"/>
      <c r="M1745" s="43">
        <v>0.738033032760258</v>
      </c>
      <c r="N1745" s="43">
        <v>0.48732878687901698</v>
      </c>
      <c r="O1745" s="45">
        <v>0.8273908775098392</v>
      </c>
    </row>
    <row r="1746" spans="1:15" x14ac:dyDescent="0.3">
      <c r="A1746" s="43"/>
      <c r="B1746" s="17">
        <v>7397.5988710000001</v>
      </c>
      <c r="D1746" s="46">
        <f t="shared" si="27"/>
        <v>7397.5988710000001</v>
      </c>
      <c r="G1746" s="44">
        <v>43538.666666666664</v>
      </c>
      <c r="H1746" s="43">
        <v>0.57323934246841801</v>
      </c>
      <c r="I1746" s="43">
        <v>0.47090140513259199</v>
      </c>
      <c r="J1746" s="43">
        <v>0.64898359999999999</v>
      </c>
      <c r="K1746" s="43">
        <v>0.68759624200000002</v>
      </c>
      <c r="L1746" s="43"/>
      <c r="M1746" s="43">
        <v>0.468761399296519</v>
      </c>
      <c r="N1746" s="43">
        <v>0.50362079420781602</v>
      </c>
      <c r="O1746" s="45">
        <v>0.8273908775098392</v>
      </c>
    </row>
    <row r="1747" spans="1:15" x14ac:dyDescent="0.3">
      <c r="A1747" s="43"/>
      <c r="B1747" s="17">
        <v>7397.5988710000001</v>
      </c>
      <c r="D1747" s="46">
        <f t="shared" si="27"/>
        <v>7397.5988710000001</v>
      </c>
      <c r="G1747" s="44">
        <v>43538.708333333336</v>
      </c>
      <c r="H1747" s="43">
        <v>0.40639949310732698</v>
      </c>
      <c r="I1747" s="43">
        <v>0.48010156579088897</v>
      </c>
      <c r="J1747" s="43">
        <v>0.39098080000000002</v>
      </c>
      <c r="K1747" s="43">
        <v>0.63579796799999999</v>
      </c>
      <c r="L1747" s="43"/>
      <c r="M1747" s="43">
        <v>0.20175522884199501</v>
      </c>
      <c r="N1747" s="43">
        <v>0.56094051078152096</v>
      </c>
      <c r="O1747" s="45">
        <v>0.8273908775098392</v>
      </c>
    </row>
    <row r="1748" spans="1:15" x14ac:dyDescent="0.3">
      <c r="A1748" s="43"/>
      <c r="B1748" s="17">
        <v>7397.5988710000001</v>
      </c>
      <c r="D1748" s="46">
        <f t="shared" si="27"/>
        <v>7397.5988710000001</v>
      </c>
      <c r="G1748" s="44">
        <v>43538.75</v>
      </c>
      <c r="H1748" s="43">
        <v>0.12982934247070699</v>
      </c>
      <c r="I1748" s="43">
        <v>0.479167493308846</v>
      </c>
      <c r="J1748" s="43">
        <v>0.16149720000000001</v>
      </c>
      <c r="K1748" s="43">
        <v>0.62298326800000003</v>
      </c>
      <c r="L1748" s="43"/>
      <c r="M1748" s="43">
        <v>3.1606486836261598E-2</v>
      </c>
      <c r="N1748" s="43">
        <v>0.56527678958893302</v>
      </c>
      <c r="O1748" s="45">
        <v>0.8273908775098392</v>
      </c>
    </row>
    <row r="1749" spans="1:15" x14ac:dyDescent="0.3">
      <c r="A1749" s="43"/>
      <c r="B1749" s="17">
        <v>7397.5988710000001</v>
      </c>
      <c r="D1749" s="46">
        <f t="shared" si="27"/>
        <v>7397.5988710000001</v>
      </c>
      <c r="G1749" s="44">
        <v>43538.791666666664</v>
      </c>
      <c r="H1749" s="43">
        <v>2.59894858143405E-3</v>
      </c>
      <c r="I1749" s="43">
        <v>0.43863412576863497</v>
      </c>
      <c r="J1749" s="43">
        <v>1.39055999999999E-2</v>
      </c>
      <c r="K1749" s="43">
        <v>0.63497450700000002</v>
      </c>
      <c r="L1749" s="43"/>
      <c r="M1749" s="43">
        <v>9.3399999999999997E-7</v>
      </c>
      <c r="N1749" s="43">
        <v>0.63122702121871299</v>
      </c>
      <c r="O1749" s="45">
        <v>0.8273908775098392</v>
      </c>
    </row>
    <row r="1750" spans="1:15" x14ac:dyDescent="0.3">
      <c r="A1750" s="43"/>
      <c r="B1750" s="17">
        <v>7397.5988710000001</v>
      </c>
      <c r="D1750" s="46">
        <f t="shared" si="27"/>
        <v>7397.5988710000001</v>
      </c>
      <c r="G1750" s="44">
        <v>43538.833333333336</v>
      </c>
      <c r="H1750" s="43">
        <v>0</v>
      </c>
      <c r="I1750" s="43">
        <v>0.398506559166386</v>
      </c>
      <c r="J1750" s="43">
        <v>0</v>
      </c>
      <c r="K1750" s="43">
        <v>0.62326767299999997</v>
      </c>
      <c r="L1750" s="43"/>
      <c r="M1750" s="43">
        <v>0</v>
      </c>
      <c r="N1750" s="43">
        <v>0.69845749926028</v>
      </c>
      <c r="O1750" s="45">
        <v>0.8273908775098392</v>
      </c>
    </row>
    <row r="1751" spans="1:15" x14ac:dyDescent="0.3">
      <c r="A1751" s="43"/>
      <c r="B1751" s="17">
        <v>7397.5988710000001</v>
      </c>
      <c r="D1751" s="46">
        <f t="shared" si="27"/>
        <v>7397.5988710000001</v>
      </c>
      <c r="G1751" s="44">
        <v>43538.875</v>
      </c>
      <c r="H1751" s="43">
        <v>0</v>
      </c>
      <c r="I1751" s="43">
        <v>0.34439123890121398</v>
      </c>
      <c r="J1751" s="43">
        <v>0</v>
      </c>
      <c r="K1751" s="43">
        <v>0.60074600899999997</v>
      </c>
      <c r="L1751" s="43"/>
      <c r="M1751" s="43">
        <v>0</v>
      </c>
      <c r="N1751" s="43">
        <v>0.72697970073598805</v>
      </c>
      <c r="O1751" s="45">
        <v>0.8273908775098392</v>
      </c>
    </row>
    <row r="1752" spans="1:15" x14ac:dyDescent="0.3">
      <c r="A1752" s="43"/>
      <c r="B1752" s="17">
        <v>7397.5988710000001</v>
      </c>
      <c r="D1752" s="46">
        <f t="shared" si="27"/>
        <v>7397.5988710000001</v>
      </c>
      <c r="G1752" s="44">
        <v>43538.916666666664</v>
      </c>
      <c r="H1752" s="43">
        <v>0</v>
      </c>
      <c r="I1752" s="43">
        <v>0.32105215200398501</v>
      </c>
      <c r="J1752" s="43">
        <v>0</v>
      </c>
      <c r="K1752" s="43">
        <v>0.59771486799999995</v>
      </c>
      <c r="L1752" s="43"/>
      <c r="M1752" s="43">
        <v>0</v>
      </c>
      <c r="N1752" s="43">
        <v>0.72666654559733801</v>
      </c>
      <c r="O1752" s="45">
        <v>0.8273908775098392</v>
      </c>
    </row>
    <row r="1753" spans="1:15" x14ac:dyDescent="0.3">
      <c r="A1753" s="43"/>
      <c r="B1753" s="17">
        <v>7397.5988710000001</v>
      </c>
      <c r="D1753" s="46">
        <f t="shared" si="27"/>
        <v>7397.5988710000001</v>
      </c>
      <c r="G1753" s="44">
        <v>43538.958333333336</v>
      </c>
      <c r="H1753" s="43">
        <v>0</v>
      </c>
      <c r="I1753" s="43">
        <v>0.31169400865526298</v>
      </c>
      <c r="J1753" s="43">
        <v>0</v>
      </c>
      <c r="K1753" s="43">
        <v>0.56771837700000005</v>
      </c>
      <c r="L1753" s="43"/>
      <c r="M1753" s="43">
        <v>0</v>
      </c>
      <c r="N1753" s="43">
        <v>0.70236889533871605</v>
      </c>
      <c r="O1753" s="45">
        <v>0.8273908775098392</v>
      </c>
    </row>
    <row r="1754" spans="1:15" x14ac:dyDescent="0.3">
      <c r="A1754" s="43"/>
      <c r="B1754" s="17">
        <v>7397.5988710000001</v>
      </c>
      <c r="D1754" s="46">
        <f t="shared" si="27"/>
        <v>7397.5988710000001</v>
      </c>
      <c r="G1754" s="44">
        <v>43539</v>
      </c>
      <c r="H1754" s="43">
        <v>0</v>
      </c>
      <c r="I1754" s="43">
        <v>0.29653029670465803</v>
      </c>
      <c r="J1754" s="43">
        <v>0</v>
      </c>
      <c r="K1754" s="43">
        <v>0.51529892600000005</v>
      </c>
      <c r="L1754" s="43"/>
      <c r="M1754" s="43">
        <v>0</v>
      </c>
      <c r="N1754" s="43">
        <v>0.68970510961203702</v>
      </c>
      <c r="O1754" s="45">
        <v>0.85657691178573225</v>
      </c>
    </row>
    <row r="1755" spans="1:15" x14ac:dyDescent="0.3">
      <c r="A1755" s="43"/>
      <c r="B1755" s="17">
        <v>7397.5988710000001</v>
      </c>
      <c r="D1755" s="46">
        <f t="shared" si="27"/>
        <v>7397.5988710000001</v>
      </c>
      <c r="G1755" s="44">
        <v>43539.041666666664</v>
      </c>
      <c r="H1755" s="43">
        <v>0</v>
      </c>
      <c r="I1755" s="43">
        <v>0.284457570448296</v>
      </c>
      <c r="J1755" s="43">
        <v>0</v>
      </c>
      <c r="K1755" s="43">
        <v>0.53487755699999995</v>
      </c>
      <c r="L1755" s="43"/>
      <c r="M1755" s="43">
        <v>0</v>
      </c>
      <c r="N1755" s="43">
        <v>0.66897497878006396</v>
      </c>
      <c r="O1755" s="45">
        <v>0.85657691178573225</v>
      </c>
    </row>
    <row r="1756" spans="1:15" x14ac:dyDescent="0.3">
      <c r="A1756" s="43"/>
      <c r="B1756" s="17">
        <v>7397.5988710000001</v>
      </c>
      <c r="D1756" s="46">
        <f t="shared" si="27"/>
        <v>7397.5988710000001</v>
      </c>
      <c r="G1756" s="44">
        <v>43539.083333333336</v>
      </c>
      <c r="H1756" s="43">
        <v>0</v>
      </c>
      <c r="I1756" s="43">
        <v>0.26893993490831603</v>
      </c>
      <c r="J1756" s="43">
        <v>0</v>
      </c>
      <c r="K1756" s="43">
        <v>0.57350754100000001</v>
      </c>
      <c r="L1756" s="43"/>
      <c r="M1756" s="43">
        <v>0</v>
      </c>
      <c r="N1756" s="43">
        <v>0.66070210608205204</v>
      </c>
      <c r="O1756" s="45">
        <v>0.85657691178573225</v>
      </c>
    </row>
    <row r="1757" spans="1:15" x14ac:dyDescent="0.3">
      <c r="A1757" s="43"/>
      <c r="B1757" s="17">
        <v>7397.5988710000001</v>
      </c>
      <c r="D1757" s="46">
        <f t="shared" si="27"/>
        <v>7397.5988710000001</v>
      </c>
      <c r="G1757" s="44">
        <v>43539.125</v>
      </c>
      <c r="H1757" s="43">
        <v>0</v>
      </c>
      <c r="I1757" s="43">
        <v>0.25407125827997701</v>
      </c>
      <c r="J1757" s="43">
        <v>0</v>
      </c>
      <c r="K1757" s="43">
        <v>0.56620932499999999</v>
      </c>
      <c r="L1757" s="43"/>
      <c r="M1757" s="43">
        <v>0</v>
      </c>
      <c r="N1757" s="43">
        <v>0.66410726797340702</v>
      </c>
      <c r="O1757" s="45">
        <v>0.85657691178573225</v>
      </c>
    </row>
    <row r="1758" spans="1:15" x14ac:dyDescent="0.3">
      <c r="A1758" s="43"/>
      <c r="B1758" s="17">
        <v>7397.5988710000001</v>
      </c>
      <c r="D1758" s="46">
        <f t="shared" si="27"/>
        <v>7397.5988710000001</v>
      </c>
      <c r="G1758" s="44">
        <v>43539.166666666664</v>
      </c>
      <c r="H1758" s="43">
        <v>0</v>
      </c>
      <c r="I1758" s="43">
        <v>0.228394449397753</v>
      </c>
      <c r="J1758" s="43">
        <v>0</v>
      </c>
      <c r="K1758" s="43">
        <v>0.56257321999999998</v>
      </c>
      <c r="L1758" s="43"/>
      <c r="M1758" s="43">
        <v>0</v>
      </c>
      <c r="N1758" s="43">
        <v>0.668736202067028</v>
      </c>
      <c r="O1758" s="45">
        <v>0.85657691178573225</v>
      </c>
    </row>
    <row r="1759" spans="1:15" x14ac:dyDescent="0.3">
      <c r="A1759" s="43"/>
      <c r="B1759" s="17">
        <v>7397.5988710000001</v>
      </c>
      <c r="D1759" s="46">
        <f t="shared" si="27"/>
        <v>7397.5988710000001</v>
      </c>
      <c r="G1759" s="44">
        <v>43539.208333333336</v>
      </c>
      <c r="H1759" s="43">
        <v>0</v>
      </c>
      <c r="I1759" s="43">
        <v>0.20199959372232901</v>
      </c>
      <c r="J1759" s="43">
        <v>0</v>
      </c>
      <c r="K1759" s="43">
        <v>0.54431353299999996</v>
      </c>
      <c r="L1759" s="43"/>
      <c r="M1759" s="43">
        <v>0</v>
      </c>
      <c r="N1759" s="43">
        <v>0.67306427203348695</v>
      </c>
      <c r="O1759" s="45">
        <v>0.85657691178573225</v>
      </c>
    </row>
    <row r="1760" spans="1:15" x14ac:dyDescent="0.3">
      <c r="A1760" s="43"/>
      <c r="B1760" s="17">
        <v>7397.5988710000001</v>
      </c>
      <c r="D1760" s="46">
        <f t="shared" si="27"/>
        <v>7397.5988710000001</v>
      </c>
      <c r="G1760" s="44">
        <v>43539.25</v>
      </c>
      <c r="H1760" s="43">
        <v>0</v>
      </c>
      <c r="I1760" s="43">
        <v>0.18998721296457699</v>
      </c>
      <c r="J1760" s="43">
        <v>0</v>
      </c>
      <c r="K1760" s="43">
        <v>0.58942461199999996</v>
      </c>
      <c r="L1760" s="43"/>
      <c r="M1760" s="43">
        <v>2.6762412580919599E-5</v>
      </c>
      <c r="N1760" s="43">
        <v>0.67168972411660599</v>
      </c>
      <c r="O1760" s="45">
        <v>0.85657691178573225</v>
      </c>
    </row>
    <row r="1761" spans="1:15" x14ac:dyDescent="0.3">
      <c r="A1761" s="43"/>
      <c r="B1761" s="17">
        <v>7397.5988710000001</v>
      </c>
      <c r="D1761" s="46">
        <f t="shared" si="27"/>
        <v>7397.5988710000001</v>
      </c>
      <c r="G1761" s="44">
        <v>43539.291666666664</v>
      </c>
      <c r="H1761" s="43">
        <v>1.39382873255943E-2</v>
      </c>
      <c r="I1761" s="43">
        <v>0.19342760563229699</v>
      </c>
      <c r="J1761" s="43">
        <v>1.052E-3</v>
      </c>
      <c r="K1761" s="43">
        <v>0.60671591999999996</v>
      </c>
      <c r="L1761" s="43"/>
      <c r="M1761" s="43">
        <v>3.6758153695644301E-2</v>
      </c>
      <c r="N1761" s="43">
        <v>0.62338200076224803</v>
      </c>
      <c r="O1761" s="45">
        <v>0.85657691178573225</v>
      </c>
    </row>
    <row r="1762" spans="1:15" x14ac:dyDescent="0.3">
      <c r="A1762" s="43"/>
      <c r="B1762" s="17">
        <v>7397.5988710000001</v>
      </c>
      <c r="D1762" s="46">
        <f t="shared" si="27"/>
        <v>7397.5988710000001</v>
      </c>
      <c r="G1762" s="44">
        <v>43539.333333333336</v>
      </c>
      <c r="H1762" s="43">
        <v>0.18129577018610701</v>
      </c>
      <c r="I1762" s="43">
        <v>0.18116992455341599</v>
      </c>
      <c r="J1762" s="43">
        <v>7.6826400000000003E-2</v>
      </c>
      <c r="K1762" s="43">
        <v>0.58759815100000001</v>
      </c>
      <c r="L1762" s="43"/>
      <c r="M1762" s="43">
        <v>0.21260058957272199</v>
      </c>
      <c r="N1762" s="43">
        <v>0.55093156459685599</v>
      </c>
      <c r="O1762" s="45">
        <v>0.85657691178573225</v>
      </c>
    </row>
    <row r="1763" spans="1:15" x14ac:dyDescent="0.3">
      <c r="A1763" s="43"/>
      <c r="B1763" s="17">
        <v>6580.218871</v>
      </c>
      <c r="D1763" s="46">
        <f t="shared" si="27"/>
        <v>6580.218871</v>
      </c>
      <c r="G1763" s="44">
        <v>43539.375</v>
      </c>
      <c r="H1763" s="43">
        <v>0.47046699423788901</v>
      </c>
      <c r="I1763" s="43">
        <v>0.15782734316268399</v>
      </c>
      <c r="J1763" s="43">
        <v>0.27168599999999998</v>
      </c>
      <c r="K1763" s="43">
        <v>0.516531026</v>
      </c>
      <c r="L1763" s="43"/>
      <c r="M1763" s="43">
        <v>0.47076295521773098</v>
      </c>
      <c r="N1763" s="43">
        <v>0.452671991528177</v>
      </c>
      <c r="O1763" s="45">
        <v>0.85657691178573225</v>
      </c>
    </row>
    <row r="1764" spans="1:15" x14ac:dyDescent="0.3">
      <c r="A1764" s="43"/>
      <c r="B1764" s="17">
        <v>7397.5988710000001</v>
      </c>
      <c r="D1764" s="46">
        <f t="shared" si="27"/>
        <v>7397.5988710000001</v>
      </c>
      <c r="G1764" s="44">
        <v>43539.416666666664</v>
      </c>
      <c r="H1764" s="43">
        <v>0.73025727429468401</v>
      </c>
      <c r="I1764" s="43">
        <v>0.14962180618659199</v>
      </c>
      <c r="J1764" s="43">
        <v>0.48675560000000001</v>
      </c>
      <c r="K1764" s="43">
        <v>0.44515107599999998</v>
      </c>
      <c r="L1764" s="43"/>
      <c r="M1764" s="43">
        <v>0.72146221992288595</v>
      </c>
      <c r="N1764" s="43">
        <v>0.39775670336430602</v>
      </c>
      <c r="O1764" s="45">
        <v>0.85657691178573225</v>
      </c>
    </row>
    <row r="1765" spans="1:15" x14ac:dyDescent="0.3">
      <c r="A1765" s="43"/>
      <c r="B1765" s="17">
        <v>7397.5988710000001</v>
      </c>
      <c r="D1765" s="46">
        <f t="shared" si="27"/>
        <v>7397.5988710000001</v>
      </c>
      <c r="G1765" s="44">
        <v>43539.458333333336</v>
      </c>
      <c r="H1765" s="43">
        <v>0.92345365875055097</v>
      </c>
      <c r="I1765" s="43">
        <v>0.14648474386280599</v>
      </c>
      <c r="J1765" s="43">
        <v>0.66689679999999996</v>
      </c>
      <c r="K1765" s="43">
        <v>0.43721849800000001</v>
      </c>
      <c r="L1765" s="43"/>
      <c r="M1765" s="43">
        <v>0.90556805189809297</v>
      </c>
      <c r="N1765" s="43">
        <v>0.36291671926265601</v>
      </c>
      <c r="O1765" s="45">
        <v>0.85657691178573225</v>
      </c>
    </row>
    <row r="1766" spans="1:15" x14ac:dyDescent="0.3">
      <c r="A1766" s="43"/>
      <c r="B1766" s="17">
        <v>7397.5988710000001</v>
      </c>
      <c r="D1766" s="46">
        <f t="shared" si="27"/>
        <v>7397.5988710000001</v>
      </c>
      <c r="G1766" s="44">
        <v>43539.5</v>
      </c>
      <c r="H1766" s="43">
        <v>0.98779233094349395</v>
      </c>
      <c r="I1766" s="43">
        <v>0.14890132030018899</v>
      </c>
      <c r="J1766" s="43">
        <v>0.72621239999999998</v>
      </c>
      <c r="K1766" s="43">
        <v>0.45293603799999999</v>
      </c>
      <c r="L1766" s="43"/>
      <c r="M1766" s="43">
        <v>0.94306392165016895</v>
      </c>
      <c r="N1766" s="43">
        <v>0.37127753548472198</v>
      </c>
      <c r="O1766" s="45">
        <v>0.85657691178573225</v>
      </c>
    </row>
    <row r="1767" spans="1:15" x14ac:dyDescent="0.3">
      <c r="A1767" s="43"/>
      <c r="B1767" s="17">
        <v>7397.5988710000001</v>
      </c>
      <c r="D1767" s="46">
        <f t="shared" si="27"/>
        <v>7397.5988710000001</v>
      </c>
      <c r="G1767" s="44">
        <v>43539.541666666664</v>
      </c>
      <c r="H1767" s="43">
        <v>0.98155961065142106</v>
      </c>
      <c r="I1767" s="43">
        <v>0.136713760095588</v>
      </c>
      <c r="J1767" s="43">
        <v>0.70828400000000002</v>
      </c>
      <c r="K1767" s="43">
        <v>0.414682575</v>
      </c>
      <c r="L1767" s="43"/>
      <c r="M1767" s="43">
        <v>0.89770793731061904</v>
      </c>
      <c r="N1767" s="43">
        <v>0.36061246435888999</v>
      </c>
      <c r="O1767" s="45">
        <v>0.85657691178573225</v>
      </c>
    </row>
    <row r="1768" spans="1:15" x14ac:dyDescent="0.3">
      <c r="A1768" s="43"/>
      <c r="B1768" s="17">
        <v>7397.5988710000001</v>
      </c>
      <c r="D1768" s="46">
        <f t="shared" si="27"/>
        <v>7397.5988710000001</v>
      </c>
      <c r="G1768" s="44">
        <v>43539.583333333336</v>
      </c>
      <c r="H1768" s="43">
        <v>0.91560802676217201</v>
      </c>
      <c r="I1768" s="43">
        <v>0.119296148922465</v>
      </c>
      <c r="J1768" s="43">
        <v>0.63044599999999995</v>
      </c>
      <c r="K1768" s="43">
        <v>0.37420583099999999</v>
      </c>
      <c r="L1768" s="43"/>
      <c r="M1768" s="43">
        <v>0.77984323526243005</v>
      </c>
      <c r="N1768" s="43">
        <v>0.34059187014089998</v>
      </c>
      <c r="O1768" s="45">
        <v>0.85657691178573225</v>
      </c>
    </row>
    <row r="1769" spans="1:15" x14ac:dyDescent="0.3">
      <c r="A1769" s="43"/>
      <c r="B1769" s="17">
        <v>7397.5988710000001</v>
      </c>
      <c r="D1769" s="46">
        <f t="shared" si="27"/>
        <v>7397.5988710000001</v>
      </c>
      <c r="G1769" s="44">
        <v>43539.625</v>
      </c>
      <c r="H1769" s="43">
        <v>0.79892653849834305</v>
      </c>
      <c r="I1769" s="43">
        <v>0.108613010890797</v>
      </c>
      <c r="J1769" s="43">
        <v>0.54423159999999904</v>
      </c>
      <c r="K1769" s="43">
        <v>0.33352642300000002</v>
      </c>
      <c r="L1769" s="43"/>
      <c r="M1769" s="43">
        <v>0.63046452905787198</v>
      </c>
      <c r="N1769" s="43">
        <v>0.30667712820113002</v>
      </c>
      <c r="O1769" s="45">
        <v>0.85657691178573225</v>
      </c>
    </row>
    <row r="1770" spans="1:15" x14ac:dyDescent="0.3">
      <c r="A1770" s="43"/>
      <c r="B1770" s="17">
        <v>6890.5238912599998</v>
      </c>
      <c r="D1770" s="46">
        <f t="shared" si="27"/>
        <v>6890.5238912599998</v>
      </c>
      <c r="G1770" s="44">
        <v>43539.666666666664</v>
      </c>
      <c r="H1770" s="43">
        <v>0.63071682511897997</v>
      </c>
      <c r="I1770" s="43">
        <v>0.105573437644679</v>
      </c>
      <c r="J1770" s="43">
        <v>0.415463999999999</v>
      </c>
      <c r="K1770" s="43">
        <v>0.273705747</v>
      </c>
      <c r="L1770" s="43"/>
      <c r="M1770" s="43">
        <v>0.42719439529730002</v>
      </c>
      <c r="N1770" s="43">
        <v>0.26151625744273299</v>
      </c>
      <c r="O1770" s="45">
        <v>0.85657691178573225</v>
      </c>
    </row>
    <row r="1771" spans="1:15" x14ac:dyDescent="0.3">
      <c r="A1771" s="43"/>
      <c r="B1771" s="17">
        <v>6073.1438912599997</v>
      </c>
      <c r="D1771" s="46">
        <f t="shared" si="27"/>
        <v>6073.1438912599997</v>
      </c>
      <c r="G1771" s="44">
        <v>43539.708333333336</v>
      </c>
      <c r="H1771" s="43">
        <v>0.41810276916706302</v>
      </c>
      <c r="I1771" s="43">
        <v>0.10558708978407901</v>
      </c>
      <c r="J1771" s="43">
        <v>0.25978319999999999</v>
      </c>
      <c r="K1771" s="43">
        <v>0.21748493199999999</v>
      </c>
      <c r="L1771" s="43"/>
      <c r="M1771" s="43">
        <v>0.205741946747625</v>
      </c>
      <c r="N1771" s="43">
        <v>0.20820837333714701</v>
      </c>
      <c r="O1771" s="45">
        <v>0.85657691178573225</v>
      </c>
    </row>
    <row r="1772" spans="1:15" x14ac:dyDescent="0.3">
      <c r="A1772" s="43"/>
      <c r="B1772" s="17">
        <v>5255.7638912599996</v>
      </c>
      <c r="D1772" s="46">
        <f t="shared" si="27"/>
        <v>5255.7638912599996</v>
      </c>
      <c r="G1772" s="44">
        <v>43539.75</v>
      </c>
      <c r="H1772" s="43">
        <v>0.134549636104076</v>
      </c>
      <c r="I1772" s="43">
        <v>0.10855135314320399</v>
      </c>
      <c r="J1772" s="43">
        <v>0.120672399999999</v>
      </c>
      <c r="K1772" s="43">
        <v>0.23030536700000001</v>
      </c>
      <c r="L1772" s="43"/>
      <c r="M1772" s="43">
        <v>3.5879677068455802E-2</v>
      </c>
      <c r="N1772" s="43">
        <v>0.14819536801998101</v>
      </c>
      <c r="O1772" s="45">
        <v>0.85657691178573225</v>
      </c>
    </row>
    <row r="1773" spans="1:15" x14ac:dyDescent="0.3">
      <c r="A1773" s="43"/>
      <c r="B1773" s="17">
        <v>4644.8417656900001</v>
      </c>
      <c r="D1773" s="46">
        <f t="shared" si="27"/>
        <v>4644.8417656900001</v>
      </c>
      <c r="G1773" s="44">
        <v>43539.791666666664</v>
      </c>
      <c r="H1773" s="43">
        <v>2.9674682196872198E-3</v>
      </c>
      <c r="I1773" s="43">
        <v>0.11427862826612301</v>
      </c>
      <c r="J1773" s="43">
        <v>1.2590799999999999E-2</v>
      </c>
      <c r="K1773" s="43">
        <v>0.28493449900000001</v>
      </c>
      <c r="L1773" s="43"/>
      <c r="M1773" s="43">
        <v>3.7359999999999999E-6</v>
      </c>
      <c r="N1773" s="43">
        <v>0.13282995479474899</v>
      </c>
      <c r="O1773" s="45">
        <v>0.85657691178573225</v>
      </c>
    </row>
    <row r="1774" spans="1:15" x14ac:dyDescent="0.3">
      <c r="A1774" s="43"/>
      <c r="B1774" s="17">
        <v>5285.0249571799995</v>
      </c>
      <c r="D1774" s="46">
        <f t="shared" si="27"/>
        <v>5285.0249571799995</v>
      </c>
      <c r="G1774" s="44">
        <v>43539.833333333336</v>
      </c>
      <c r="H1774" s="43">
        <v>0</v>
      </c>
      <c r="I1774" s="43">
        <v>9.8724786571376802E-2</v>
      </c>
      <c r="J1774" s="43">
        <v>0</v>
      </c>
      <c r="K1774" s="43">
        <v>0.318497947</v>
      </c>
      <c r="L1774" s="43"/>
      <c r="M1774" s="43">
        <v>0</v>
      </c>
      <c r="N1774" s="43">
        <v>0.12798856601276601</v>
      </c>
      <c r="O1774" s="45">
        <v>0.85657691178573225</v>
      </c>
    </row>
    <row r="1775" spans="1:15" x14ac:dyDescent="0.3">
      <c r="A1775" s="43"/>
      <c r="B1775" s="17">
        <v>6102.4049571799997</v>
      </c>
      <c r="D1775" s="46">
        <f t="shared" si="27"/>
        <v>6102.4049571799997</v>
      </c>
      <c r="G1775" s="44">
        <v>43539.875</v>
      </c>
      <c r="H1775" s="43">
        <v>0</v>
      </c>
      <c r="I1775" s="43">
        <v>0.101225166569476</v>
      </c>
      <c r="J1775" s="43">
        <v>0</v>
      </c>
      <c r="K1775" s="43">
        <v>0.33880998899999998</v>
      </c>
      <c r="L1775" s="43"/>
      <c r="M1775" s="43">
        <v>0</v>
      </c>
      <c r="N1775" s="43">
        <v>0.132546979542466</v>
      </c>
      <c r="O1775" s="45">
        <v>0.85657691178573225</v>
      </c>
    </row>
    <row r="1776" spans="1:15" x14ac:dyDescent="0.3">
      <c r="A1776" s="43"/>
      <c r="B1776" s="17">
        <v>6919.7849571799998</v>
      </c>
      <c r="D1776" s="46">
        <f t="shared" si="27"/>
        <v>6919.7849571799998</v>
      </c>
      <c r="G1776" s="44">
        <v>43539.916666666664</v>
      </c>
      <c r="H1776" s="43">
        <v>0</v>
      </c>
      <c r="I1776" s="43">
        <v>0.106216873989981</v>
      </c>
      <c r="J1776" s="43">
        <v>0</v>
      </c>
      <c r="K1776" s="43">
        <v>0.35308389800000001</v>
      </c>
      <c r="L1776" s="43"/>
      <c r="M1776" s="43">
        <v>0</v>
      </c>
      <c r="N1776" s="43">
        <v>0.12831764132498599</v>
      </c>
      <c r="O1776" s="45">
        <v>0.85657691178573225</v>
      </c>
    </row>
    <row r="1777" spans="1:15" x14ac:dyDescent="0.3">
      <c r="A1777" s="43"/>
      <c r="B1777" s="17">
        <v>7397.5988710000001</v>
      </c>
      <c r="D1777" s="46">
        <f t="shared" si="27"/>
        <v>7397.5988710000001</v>
      </c>
      <c r="G1777" s="44">
        <v>43539.958333333336</v>
      </c>
      <c r="H1777" s="43">
        <v>0</v>
      </c>
      <c r="I1777" s="43">
        <v>0.10231644727146399</v>
      </c>
      <c r="J1777" s="43">
        <v>0</v>
      </c>
      <c r="K1777" s="43">
        <v>0.37501158699999998</v>
      </c>
      <c r="L1777" s="43"/>
      <c r="M1777" s="43">
        <v>0</v>
      </c>
      <c r="N1777" s="43">
        <v>0.113758471513036</v>
      </c>
      <c r="O1777" s="45">
        <v>0.85657691178573225</v>
      </c>
    </row>
    <row r="1778" spans="1:15" x14ac:dyDescent="0.3">
      <c r="A1778" s="43"/>
      <c r="B1778" s="17">
        <v>7397.5988710000001</v>
      </c>
      <c r="D1778" s="46">
        <f t="shared" si="27"/>
        <v>7397.5988710000001</v>
      </c>
      <c r="G1778" s="44">
        <v>43540</v>
      </c>
      <c r="H1778" s="43">
        <v>0</v>
      </c>
      <c r="I1778" s="43">
        <v>9.2787646094029105E-2</v>
      </c>
      <c r="J1778" s="43">
        <v>0</v>
      </c>
      <c r="K1778" s="43">
        <v>0.42342428799999998</v>
      </c>
      <c r="L1778" s="43"/>
      <c r="M1778" s="43">
        <v>0</v>
      </c>
      <c r="N1778" s="43">
        <v>9.6086378600107394E-2</v>
      </c>
      <c r="O1778" s="45">
        <v>0.89368832397659648</v>
      </c>
    </row>
    <row r="1779" spans="1:15" x14ac:dyDescent="0.3">
      <c r="A1779" s="43"/>
      <c r="B1779" s="17">
        <v>7397.5988710000001</v>
      </c>
      <c r="D1779" s="46">
        <f t="shared" si="27"/>
        <v>7397.5988710000001</v>
      </c>
      <c r="G1779" s="44">
        <v>43540.041666666664</v>
      </c>
      <c r="H1779" s="43">
        <v>0</v>
      </c>
      <c r="I1779" s="43">
        <v>8.9527956200057004E-2</v>
      </c>
      <c r="J1779" s="43">
        <v>0</v>
      </c>
      <c r="K1779" s="43">
        <v>0.45385147799999997</v>
      </c>
      <c r="L1779" s="43"/>
      <c r="M1779" s="43">
        <v>0</v>
      </c>
      <c r="N1779" s="43">
        <v>7.6292929897507897E-2</v>
      </c>
      <c r="O1779" s="45">
        <v>0.89368832397659648</v>
      </c>
    </row>
    <row r="1780" spans="1:15" x14ac:dyDescent="0.3">
      <c r="A1780" s="43"/>
      <c r="B1780" s="17">
        <v>7397.5988710000001</v>
      </c>
      <c r="D1780" s="46">
        <f t="shared" si="27"/>
        <v>7397.5988710000001</v>
      </c>
      <c r="G1780" s="44">
        <v>43540.083333333336</v>
      </c>
      <c r="H1780" s="43">
        <v>0</v>
      </c>
      <c r="I1780" s="43">
        <v>8.6437178578113602E-2</v>
      </c>
      <c r="J1780" s="43">
        <v>0</v>
      </c>
      <c r="K1780" s="43">
        <v>0.44334275899999998</v>
      </c>
      <c r="L1780" s="43"/>
      <c r="M1780" s="43">
        <v>0</v>
      </c>
      <c r="N1780" s="43">
        <v>6.3823767324908201E-2</v>
      </c>
      <c r="O1780" s="45">
        <v>0.89368832397659648</v>
      </c>
    </row>
    <row r="1781" spans="1:15" x14ac:dyDescent="0.3">
      <c r="A1781" s="43"/>
      <c r="B1781" s="17">
        <v>7397.5988710000001</v>
      </c>
      <c r="D1781" s="46">
        <f t="shared" si="27"/>
        <v>7397.5988710000001</v>
      </c>
      <c r="G1781" s="44">
        <v>43540.125</v>
      </c>
      <c r="H1781" s="43">
        <v>0</v>
      </c>
      <c r="I1781" s="43">
        <v>8.2027421404059303E-2</v>
      </c>
      <c r="J1781" s="43">
        <v>0</v>
      </c>
      <c r="K1781" s="43">
        <v>0.40368600999999998</v>
      </c>
      <c r="L1781" s="43"/>
      <c r="M1781" s="43">
        <v>0</v>
      </c>
      <c r="N1781" s="43">
        <v>5.88929192646983E-2</v>
      </c>
      <c r="O1781" s="45">
        <v>0.89368832397659648</v>
      </c>
    </row>
    <row r="1782" spans="1:15" x14ac:dyDescent="0.3">
      <c r="A1782" s="43"/>
      <c r="B1782" s="17">
        <v>7397.5988710000001</v>
      </c>
      <c r="D1782" s="46">
        <f t="shared" si="27"/>
        <v>7397.5988710000001</v>
      </c>
      <c r="G1782" s="44">
        <v>43540.166666666664</v>
      </c>
      <c r="H1782" s="43">
        <v>0</v>
      </c>
      <c r="I1782" s="43">
        <v>7.6426297968604798E-2</v>
      </c>
      <c r="J1782" s="43">
        <v>0</v>
      </c>
      <c r="K1782" s="43">
        <v>0.37982076999999997</v>
      </c>
      <c r="L1782" s="43"/>
      <c r="M1782" s="43">
        <v>0</v>
      </c>
      <c r="N1782" s="43">
        <v>5.8318086601899702E-2</v>
      </c>
      <c r="O1782" s="45">
        <v>0.89368832397659648</v>
      </c>
    </row>
    <row r="1783" spans="1:15" x14ac:dyDescent="0.3">
      <c r="A1783" s="43"/>
      <c r="B1783" s="17">
        <v>7397.5988710000001</v>
      </c>
      <c r="D1783" s="46">
        <f t="shared" si="27"/>
        <v>7397.5988710000001</v>
      </c>
      <c r="G1783" s="44">
        <v>43540.208333333336</v>
      </c>
      <c r="H1783" s="43">
        <v>0</v>
      </c>
      <c r="I1783" s="43">
        <v>7.2598148498787402E-2</v>
      </c>
      <c r="J1783" s="43">
        <v>0</v>
      </c>
      <c r="K1783" s="43">
        <v>0.38238790900000003</v>
      </c>
      <c r="L1783" s="43"/>
      <c r="M1783" s="43">
        <v>0</v>
      </c>
      <c r="N1783" s="43">
        <v>6.1948060005679997E-2</v>
      </c>
      <c r="O1783" s="45">
        <v>0.89368832397659648</v>
      </c>
    </row>
    <row r="1784" spans="1:15" x14ac:dyDescent="0.3">
      <c r="A1784" s="43"/>
      <c r="B1784" s="17">
        <v>7397.5988710000001</v>
      </c>
      <c r="D1784" s="46">
        <f t="shared" si="27"/>
        <v>7397.5988710000001</v>
      </c>
      <c r="G1784" s="44">
        <v>43540.25</v>
      </c>
      <c r="H1784" s="43">
        <v>0</v>
      </c>
      <c r="I1784" s="43">
        <v>7.1668904978506601E-2</v>
      </c>
      <c r="J1784" s="43">
        <v>0</v>
      </c>
      <c r="K1784" s="43">
        <v>0.41099425499999998</v>
      </c>
      <c r="L1784" s="43"/>
      <c r="M1784" s="43">
        <v>1.5023364199802901E-4</v>
      </c>
      <c r="N1784" s="43">
        <v>6.6208577773079605E-2</v>
      </c>
      <c r="O1784" s="45">
        <v>0.89368832397659648</v>
      </c>
    </row>
    <row r="1785" spans="1:15" x14ac:dyDescent="0.3">
      <c r="A1785" s="43"/>
      <c r="B1785" s="17">
        <v>7397.5988710000001</v>
      </c>
      <c r="D1785" s="46">
        <f t="shared" si="27"/>
        <v>7397.5988710000001</v>
      </c>
      <c r="G1785" s="44">
        <v>43540.291666666664</v>
      </c>
      <c r="H1785" s="43">
        <v>1.7203372924123699E-2</v>
      </c>
      <c r="I1785" s="43">
        <v>8.0092275569340302E-2</v>
      </c>
      <c r="J1785" s="43">
        <v>2.5395999999999999E-3</v>
      </c>
      <c r="K1785" s="43">
        <v>0.43701783999999999</v>
      </c>
      <c r="L1785" s="43"/>
      <c r="M1785" s="43">
        <v>5.2345889812209903E-2</v>
      </c>
      <c r="N1785" s="43">
        <v>7.8694616998268602E-2</v>
      </c>
      <c r="O1785" s="45">
        <v>0.89368832397659648</v>
      </c>
    </row>
    <row r="1786" spans="1:15" x14ac:dyDescent="0.3">
      <c r="A1786" s="43"/>
      <c r="B1786" s="17">
        <v>7397.5988710000001</v>
      </c>
      <c r="D1786" s="46">
        <f t="shared" si="27"/>
        <v>7397.5988710000001</v>
      </c>
      <c r="G1786" s="44">
        <v>43540.333333333336</v>
      </c>
      <c r="H1786" s="43">
        <v>0.22412203874265799</v>
      </c>
      <c r="I1786" s="43">
        <v>8.6493177375345801E-2</v>
      </c>
      <c r="J1786" s="43">
        <v>0.12747120000000001</v>
      </c>
      <c r="K1786" s="43">
        <v>0.45449423799999999</v>
      </c>
      <c r="L1786" s="43"/>
      <c r="M1786" s="43">
        <v>0.26594880579944202</v>
      </c>
      <c r="N1786" s="43">
        <v>8.1651597151811098E-2</v>
      </c>
      <c r="O1786" s="45">
        <v>0.89368832397659648</v>
      </c>
    </row>
    <row r="1787" spans="1:15" x14ac:dyDescent="0.3">
      <c r="A1787" s="43"/>
      <c r="B1787" s="17">
        <v>7397.5988710000001</v>
      </c>
      <c r="D1787" s="46">
        <f t="shared" si="27"/>
        <v>7397.5988710000001</v>
      </c>
      <c r="G1787" s="44">
        <v>43540.375</v>
      </c>
      <c r="H1787" s="43">
        <v>0.56861708062489003</v>
      </c>
      <c r="I1787" s="43">
        <v>8.8620299139271996E-2</v>
      </c>
      <c r="J1787" s="43">
        <v>0.4435772</v>
      </c>
      <c r="K1787" s="43">
        <v>0.43082754699999998</v>
      </c>
      <c r="L1787" s="43"/>
      <c r="M1787" s="43">
        <v>0.52685767786905502</v>
      </c>
      <c r="N1787" s="43">
        <v>7.7098016827453E-2</v>
      </c>
      <c r="O1787" s="45">
        <v>0.89368832397659648</v>
      </c>
    </row>
    <row r="1788" spans="1:15" x14ac:dyDescent="0.3">
      <c r="A1788" s="43"/>
      <c r="B1788" s="17">
        <v>7397.5988710000001</v>
      </c>
      <c r="D1788" s="46">
        <f t="shared" si="27"/>
        <v>7397.5988710000001</v>
      </c>
      <c r="G1788" s="44">
        <v>43540.416666666664</v>
      </c>
      <c r="H1788" s="43">
        <v>0.82674922660702199</v>
      </c>
      <c r="I1788" s="43">
        <v>8.7164116839965805E-2</v>
      </c>
      <c r="J1788" s="43">
        <v>0.78542239999999997</v>
      </c>
      <c r="K1788" s="43">
        <v>0.40169494700000002</v>
      </c>
      <c r="L1788" s="43"/>
      <c r="M1788" s="43">
        <v>0.74864992350106396</v>
      </c>
      <c r="N1788" s="43">
        <v>7.7454628700657793E-2</v>
      </c>
      <c r="O1788" s="45">
        <v>0.89368832397659648</v>
      </c>
    </row>
    <row r="1789" spans="1:15" x14ac:dyDescent="0.3">
      <c r="A1789" s="43"/>
      <c r="B1789" s="17">
        <v>7397.5988710000001</v>
      </c>
      <c r="D1789" s="46">
        <f t="shared" si="27"/>
        <v>7397.5988710000001</v>
      </c>
      <c r="G1789" s="44">
        <v>43540.458333333336</v>
      </c>
      <c r="H1789" s="43">
        <v>0.99413824729483902</v>
      </c>
      <c r="I1789" s="43">
        <v>8.3152390834443493E-2</v>
      </c>
      <c r="J1789" s="43">
        <v>1.0568347999999901</v>
      </c>
      <c r="K1789" s="43">
        <v>0.32841806499999998</v>
      </c>
      <c r="L1789" s="43"/>
      <c r="M1789" s="43">
        <v>0.890611271676924</v>
      </c>
      <c r="N1789" s="43">
        <v>7.3404953002458306E-2</v>
      </c>
      <c r="O1789" s="45">
        <v>0.89368832397659648</v>
      </c>
    </row>
    <row r="1790" spans="1:15" x14ac:dyDescent="0.3">
      <c r="A1790" s="43"/>
      <c r="B1790" s="17">
        <v>7397.5988710000001</v>
      </c>
      <c r="D1790" s="46">
        <f t="shared" si="27"/>
        <v>7397.5988710000001</v>
      </c>
      <c r="G1790" s="44">
        <v>43540.5</v>
      </c>
      <c r="H1790" s="43">
        <v>1.09500777493164</v>
      </c>
      <c r="I1790" s="43">
        <v>8.2620268629332E-2</v>
      </c>
      <c r="J1790" s="43">
        <v>1.2408703999999999</v>
      </c>
      <c r="K1790" s="43">
        <v>0.28589693100000002</v>
      </c>
      <c r="L1790" s="43"/>
      <c r="M1790" s="43">
        <v>0.96413404380093004</v>
      </c>
      <c r="N1790" s="43">
        <v>7.3924940450136895E-2</v>
      </c>
      <c r="O1790" s="45">
        <v>0.89368832397659648</v>
      </c>
    </row>
    <row r="1791" spans="1:15" x14ac:dyDescent="0.3">
      <c r="A1791" s="43"/>
      <c r="B1791" s="17">
        <v>7397.5988710000001</v>
      </c>
      <c r="D1791" s="46">
        <f t="shared" si="27"/>
        <v>7397.5988710000001</v>
      </c>
      <c r="G1791" s="44">
        <v>43540.541666666664</v>
      </c>
      <c r="H1791" s="43">
        <v>1.1263600419086699</v>
      </c>
      <c r="I1791" s="43">
        <v>8.1086025481076393E-2</v>
      </c>
      <c r="J1791" s="43">
        <v>1.3132527999999899</v>
      </c>
      <c r="K1791" s="43">
        <v>0.26125195099999998</v>
      </c>
      <c r="L1791" s="43"/>
      <c r="M1791" s="43">
        <v>0.95880494712656705</v>
      </c>
      <c r="N1791" s="43">
        <v>7.2738209747701496E-2</v>
      </c>
      <c r="O1791" s="45">
        <v>0.89368832397659648</v>
      </c>
    </row>
    <row r="1792" spans="1:15" x14ac:dyDescent="0.3">
      <c r="A1792" s="43"/>
      <c r="B1792" s="17">
        <v>7397.5988710000001</v>
      </c>
      <c r="D1792" s="46">
        <f t="shared" si="27"/>
        <v>7397.5988710000001</v>
      </c>
      <c r="G1792" s="44">
        <v>43540.583333333336</v>
      </c>
      <c r="H1792" s="43">
        <v>1.0984756110265499</v>
      </c>
      <c r="I1792" s="43">
        <v>8.1493235728019905E-2</v>
      </c>
      <c r="J1792" s="43">
        <v>1.2835555999999999</v>
      </c>
      <c r="K1792" s="43">
        <v>0.194693115</v>
      </c>
      <c r="L1792" s="43"/>
      <c r="M1792" s="43">
        <v>0.87403439198870403</v>
      </c>
      <c r="N1792" s="43">
        <v>7.3554064712342604E-2</v>
      </c>
      <c r="O1792" s="45">
        <v>0.89368832397659648</v>
      </c>
    </row>
    <row r="1793" spans="1:15" x14ac:dyDescent="0.3">
      <c r="A1793" s="43"/>
      <c r="B1793" s="17">
        <v>7397.5988710000001</v>
      </c>
      <c r="D1793" s="46">
        <f t="shared" si="27"/>
        <v>7397.5988710000001</v>
      </c>
      <c r="G1793" s="44">
        <v>43540.625</v>
      </c>
      <c r="H1793" s="43">
        <v>0.99762381888956397</v>
      </c>
      <c r="I1793" s="43">
        <v>8.3788646590720994E-2</v>
      </c>
      <c r="J1793" s="43">
        <v>1.147084</v>
      </c>
      <c r="K1793" s="43">
        <v>0.17904205100000001</v>
      </c>
      <c r="L1793" s="43"/>
      <c r="M1793" s="43">
        <v>0.70064357452327297</v>
      </c>
      <c r="N1793" s="43">
        <v>7.69605991777223E-2</v>
      </c>
      <c r="O1793" s="45">
        <v>0.89368832397659648</v>
      </c>
    </row>
    <row r="1794" spans="1:15" x14ac:dyDescent="0.3">
      <c r="A1794" s="43"/>
      <c r="B1794" s="17">
        <v>7397.5988710000001</v>
      </c>
      <c r="D1794" s="46">
        <f t="shared" si="27"/>
        <v>7397.5988710000001</v>
      </c>
      <c r="G1794" s="44">
        <v>43540.666666666664</v>
      </c>
      <c r="H1794" s="43">
        <v>0.831492598268051</v>
      </c>
      <c r="I1794" s="43">
        <v>8.8274589836214806E-2</v>
      </c>
      <c r="J1794" s="43">
        <v>0.90880479999999997</v>
      </c>
      <c r="K1794" s="43">
        <v>0.19990329500000001</v>
      </c>
      <c r="L1794" s="43"/>
      <c r="M1794" s="43">
        <v>0.46825524776175498</v>
      </c>
      <c r="N1794" s="43">
        <v>7.9392161544793394E-2</v>
      </c>
      <c r="O1794" s="45">
        <v>0.89368832397659648</v>
      </c>
    </row>
    <row r="1795" spans="1:15" x14ac:dyDescent="0.3">
      <c r="A1795" s="43"/>
      <c r="B1795" s="17">
        <v>7397.5988710000001</v>
      </c>
      <c r="D1795" s="46">
        <f t="shared" ref="D1795:D1858" si="28">B1795+C1795</f>
        <v>7397.5988710000001</v>
      </c>
      <c r="G1795" s="44">
        <v>43540.708333333336</v>
      </c>
      <c r="H1795" s="43">
        <v>0.57996683238015301</v>
      </c>
      <c r="I1795" s="43">
        <v>8.3660056837754695E-2</v>
      </c>
      <c r="J1795" s="43">
        <v>0.58704319999999999</v>
      </c>
      <c r="K1795" s="43">
        <v>0.181085458</v>
      </c>
      <c r="L1795" s="43"/>
      <c r="M1795" s="43">
        <v>0.21892962064032201</v>
      </c>
      <c r="N1795" s="43">
        <v>8.3572433004653404E-2</v>
      </c>
      <c r="O1795" s="45">
        <v>0.89368832397659648</v>
      </c>
    </row>
    <row r="1796" spans="1:15" x14ac:dyDescent="0.3">
      <c r="A1796" s="43"/>
      <c r="B1796" s="17">
        <v>6580.218871</v>
      </c>
      <c r="D1796" s="46">
        <f t="shared" si="28"/>
        <v>6580.218871</v>
      </c>
      <c r="G1796" s="44">
        <v>43540.75</v>
      </c>
      <c r="H1796" s="43">
        <v>0.18467491536753899</v>
      </c>
      <c r="I1796" s="43">
        <v>7.6483798120950894E-2</v>
      </c>
      <c r="J1796" s="43">
        <v>0.2443456</v>
      </c>
      <c r="K1796" s="43">
        <v>0.156517877</v>
      </c>
      <c r="L1796" s="43"/>
      <c r="M1796" s="43">
        <v>3.7745810006464903E-2</v>
      </c>
      <c r="N1796" s="43">
        <v>9.9225143937787794E-2</v>
      </c>
      <c r="O1796" s="45">
        <v>0.89368832397659648</v>
      </c>
    </row>
    <row r="1797" spans="1:15" x14ac:dyDescent="0.3">
      <c r="A1797" s="43"/>
      <c r="B1797" s="17">
        <v>5762.8388709999999</v>
      </c>
      <c r="D1797" s="46">
        <f t="shared" si="28"/>
        <v>5762.8388709999999</v>
      </c>
      <c r="G1797" s="44">
        <v>43540.791666666664</v>
      </c>
      <c r="H1797" s="43">
        <v>4.2591873801571603E-3</v>
      </c>
      <c r="I1797" s="43">
        <v>6.4885487343036896E-2</v>
      </c>
      <c r="J1797" s="43">
        <v>2.4201199999999999E-2</v>
      </c>
      <c r="K1797" s="43">
        <v>0.17417107700000001</v>
      </c>
      <c r="L1797" s="43"/>
      <c r="M1797" s="43">
        <v>9.3400000000000004E-6</v>
      </c>
      <c r="N1797" s="43">
        <v>0.11012776649133101</v>
      </c>
      <c r="O1797" s="45">
        <v>0.89368832397659648</v>
      </c>
    </row>
    <row r="1798" spans="1:15" x14ac:dyDescent="0.3">
      <c r="A1798" s="43"/>
      <c r="B1798" s="17">
        <v>6580.218871</v>
      </c>
      <c r="D1798" s="46">
        <f t="shared" si="28"/>
        <v>6580.218871</v>
      </c>
      <c r="G1798" s="44">
        <v>43540.833333333336</v>
      </c>
      <c r="H1798" s="43">
        <v>0</v>
      </c>
      <c r="I1798" s="43">
        <v>4.4946947076293702E-2</v>
      </c>
      <c r="J1798" s="43">
        <v>0</v>
      </c>
      <c r="K1798" s="43">
        <v>0.222625822</v>
      </c>
      <c r="L1798" s="43"/>
      <c r="M1798" s="43">
        <v>0</v>
      </c>
      <c r="N1798" s="43">
        <v>0.10585057367343299</v>
      </c>
      <c r="O1798" s="45">
        <v>0.89368832397659648</v>
      </c>
    </row>
    <row r="1799" spans="1:15" x14ac:dyDescent="0.3">
      <c r="A1799" s="43"/>
      <c r="B1799" s="17">
        <v>7397.5988710000001</v>
      </c>
      <c r="D1799" s="46">
        <f t="shared" si="28"/>
        <v>7397.5988710000001</v>
      </c>
      <c r="G1799" s="44">
        <v>43540.875</v>
      </c>
      <c r="H1799" s="43">
        <v>0</v>
      </c>
      <c r="I1799" s="43">
        <v>3.9039823598710902E-2</v>
      </c>
      <c r="J1799" s="43">
        <v>0</v>
      </c>
      <c r="K1799" s="43">
        <v>0.21214665499999999</v>
      </c>
      <c r="L1799" s="43"/>
      <c r="M1799" s="43">
        <v>0</v>
      </c>
      <c r="N1799" s="43">
        <v>9.6354078200176899E-2</v>
      </c>
      <c r="O1799" s="45">
        <v>0.89368832397659648</v>
      </c>
    </row>
    <row r="1800" spans="1:15" x14ac:dyDescent="0.3">
      <c r="A1800" s="43"/>
      <c r="B1800" s="17">
        <v>7397.5988710000001</v>
      </c>
      <c r="D1800" s="46">
        <f t="shared" si="28"/>
        <v>7397.5988710000001</v>
      </c>
      <c r="G1800" s="44">
        <v>43540.916666666664</v>
      </c>
      <c r="H1800" s="43">
        <v>0</v>
      </c>
      <c r="I1800" s="43">
        <v>3.7998788675332899E-2</v>
      </c>
      <c r="J1800" s="43">
        <v>0</v>
      </c>
      <c r="K1800" s="43">
        <v>0.18051361099999999</v>
      </c>
      <c r="L1800" s="43"/>
      <c r="M1800" s="43">
        <v>0</v>
      </c>
      <c r="N1800" s="43">
        <v>8.4341720821941593E-2</v>
      </c>
      <c r="O1800" s="45">
        <v>0.89368832397659648</v>
      </c>
    </row>
    <row r="1801" spans="1:15" x14ac:dyDescent="0.3">
      <c r="A1801" s="43"/>
      <c r="B1801" s="17">
        <v>7397.5988710000001</v>
      </c>
      <c r="D1801" s="46">
        <f t="shared" si="28"/>
        <v>7397.5988710000001</v>
      </c>
      <c r="G1801" s="44">
        <v>43540.958333333336</v>
      </c>
      <c r="H1801" s="43">
        <v>0</v>
      </c>
      <c r="I1801" s="43">
        <v>3.8940752118033599E-2</v>
      </c>
      <c r="J1801" s="43">
        <v>0</v>
      </c>
      <c r="K1801" s="43">
        <v>0.180976941</v>
      </c>
      <c r="L1801" s="43"/>
      <c r="M1801" s="43">
        <v>0</v>
      </c>
      <c r="N1801" s="43">
        <v>7.7318002282280598E-2</v>
      </c>
      <c r="O1801" s="45">
        <v>0.89368832397659648</v>
      </c>
    </row>
    <row r="1802" spans="1:15" x14ac:dyDescent="0.3">
      <c r="A1802" s="43"/>
      <c r="B1802" s="17">
        <v>6580.218871</v>
      </c>
      <c r="D1802" s="46">
        <f t="shared" si="28"/>
        <v>6580.218871</v>
      </c>
      <c r="G1802" s="44">
        <v>43541</v>
      </c>
      <c r="H1802" s="43">
        <v>0</v>
      </c>
      <c r="I1802" s="43">
        <v>3.9860497055070103E-2</v>
      </c>
      <c r="J1802" s="43">
        <v>0</v>
      </c>
      <c r="K1802" s="43">
        <v>0.23756179099999999</v>
      </c>
      <c r="L1802" s="43"/>
      <c r="M1802" s="43">
        <v>0</v>
      </c>
      <c r="N1802" s="43">
        <v>7.8445608918794596E-2</v>
      </c>
      <c r="O1802" s="45">
        <v>0.84995242967648033</v>
      </c>
    </row>
    <row r="1803" spans="1:15" x14ac:dyDescent="0.3">
      <c r="A1803" s="43"/>
      <c r="B1803" s="17">
        <v>7397.5988710000001</v>
      </c>
      <c r="D1803" s="46">
        <f t="shared" si="28"/>
        <v>7397.5988710000001</v>
      </c>
      <c r="G1803" s="44">
        <v>43541.041666666664</v>
      </c>
      <c r="H1803" s="43">
        <v>0</v>
      </c>
      <c r="I1803" s="43">
        <v>4.1142952370703298E-2</v>
      </c>
      <c r="J1803" s="43">
        <v>0</v>
      </c>
      <c r="K1803" s="43">
        <v>0.26498471600000001</v>
      </c>
      <c r="L1803" s="43"/>
      <c r="M1803" s="43">
        <v>0</v>
      </c>
      <c r="N1803" s="43">
        <v>8.1523519103448502E-2</v>
      </c>
      <c r="O1803" s="45">
        <v>0.84995242967648033</v>
      </c>
    </row>
    <row r="1804" spans="1:15" x14ac:dyDescent="0.3">
      <c r="A1804" s="43"/>
      <c r="B1804" s="17">
        <v>7397.5988710000001</v>
      </c>
      <c r="D1804" s="46">
        <f t="shared" si="28"/>
        <v>7397.5988710000001</v>
      </c>
      <c r="G1804" s="44">
        <v>43541.083333333336</v>
      </c>
      <c r="H1804" s="43">
        <v>0</v>
      </c>
      <c r="I1804" s="43">
        <v>4.2889255635949197E-2</v>
      </c>
      <c r="J1804" s="43">
        <v>0</v>
      </c>
      <c r="K1804" s="43">
        <v>0.27604015999999998</v>
      </c>
      <c r="L1804" s="43"/>
      <c r="M1804" s="43">
        <v>0</v>
      </c>
      <c r="N1804" s="43">
        <v>8.27005784320477E-2</v>
      </c>
      <c r="O1804" s="45">
        <v>0.84995242967648033</v>
      </c>
    </row>
    <row r="1805" spans="1:15" x14ac:dyDescent="0.3">
      <c r="A1805" s="43"/>
      <c r="B1805" s="17">
        <v>7397.5988710000001</v>
      </c>
      <c r="D1805" s="46">
        <f t="shared" si="28"/>
        <v>7397.5988710000001</v>
      </c>
      <c r="G1805" s="44">
        <v>43541.125</v>
      </c>
      <c r="H1805" s="43">
        <v>0</v>
      </c>
      <c r="I1805" s="43">
        <v>4.6374633714936497E-2</v>
      </c>
      <c r="J1805" s="43">
        <v>0</v>
      </c>
      <c r="K1805" s="43">
        <v>0.31849151999999997</v>
      </c>
      <c r="L1805" s="43"/>
      <c r="M1805" s="43">
        <v>0</v>
      </c>
      <c r="N1805" s="43">
        <v>8.2161655534641304E-2</v>
      </c>
      <c r="O1805" s="45">
        <v>0.84995242967648033</v>
      </c>
    </row>
    <row r="1806" spans="1:15" x14ac:dyDescent="0.3">
      <c r="A1806" s="43"/>
      <c r="B1806" s="17">
        <v>7397.5988710000001</v>
      </c>
      <c r="D1806" s="46">
        <f t="shared" si="28"/>
        <v>7397.5988710000001</v>
      </c>
      <c r="G1806" s="44">
        <v>43541.166666666664</v>
      </c>
      <c r="H1806" s="43">
        <v>0</v>
      </c>
      <c r="I1806" s="43">
        <v>4.7254536563109198E-2</v>
      </c>
      <c r="J1806" s="43">
        <v>0</v>
      </c>
      <c r="K1806" s="43">
        <v>0.39776586000000003</v>
      </c>
      <c r="L1806" s="43"/>
      <c r="M1806" s="43">
        <v>0</v>
      </c>
      <c r="N1806" s="43">
        <v>8.4036883445924804E-2</v>
      </c>
      <c r="O1806" s="45">
        <v>0.84995242967648033</v>
      </c>
    </row>
    <row r="1807" spans="1:15" x14ac:dyDescent="0.3">
      <c r="A1807" s="43"/>
      <c r="B1807" s="17">
        <v>7397.5988710000001</v>
      </c>
      <c r="D1807" s="46">
        <f t="shared" si="28"/>
        <v>7397.5988710000001</v>
      </c>
      <c r="G1807" s="44">
        <v>43541.208333333336</v>
      </c>
      <c r="H1807" s="43">
        <v>0</v>
      </c>
      <c r="I1807" s="43">
        <v>4.6376956209678299E-2</v>
      </c>
      <c r="J1807" s="43">
        <v>0</v>
      </c>
      <c r="K1807" s="43">
        <v>0.440905518</v>
      </c>
      <c r="L1807" s="43"/>
      <c r="M1807" s="43">
        <v>0</v>
      </c>
      <c r="N1807" s="43">
        <v>8.8721034524012199E-2</v>
      </c>
      <c r="O1807" s="45">
        <v>0.84995242967648033</v>
      </c>
    </row>
    <row r="1808" spans="1:15" x14ac:dyDescent="0.3">
      <c r="A1808" s="43"/>
      <c r="B1808" s="17">
        <v>7397.5988710000001</v>
      </c>
      <c r="D1808" s="46">
        <f t="shared" si="28"/>
        <v>7397.5988710000001</v>
      </c>
      <c r="G1808" s="44">
        <v>43541.25</v>
      </c>
      <c r="H1808" s="43">
        <v>0</v>
      </c>
      <c r="I1808" s="43">
        <v>4.268944233126E-2</v>
      </c>
      <c r="J1808" s="43">
        <v>0</v>
      </c>
      <c r="K1808" s="43">
        <v>0.50458567700000001</v>
      </c>
      <c r="L1808" s="43"/>
      <c r="M1808" s="43">
        <v>2.0304940518016301E-4</v>
      </c>
      <c r="N1808" s="43">
        <v>0.104843683162503</v>
      </c>
      <c r="O1808" s="45">
        <v>0.84995242967648033</v>
      </c>
    </row>
    <row r="1809" spans="1:15" x14ac:dyDescent="0.3">
      <c r="A1809" s="43"/>
      <c r="B1809" s="17">
        <v>7397.5988710000001</v>
      </c>
      <c r="D1809" s="46">
        <f t="shared" si="28"/>
        <v>7397.5988710000001</v>
      </c>
      <c r="G1809" s="44">
        <v>43541.291666666664</v>
      </c>
      <c r="H1809" s="43">
        <v>2.14511561425581E-2</v>
      </c>
      <c r="I1809" s="43">
        <v>3.9087377433189102E-2</v>
      </c>
      <c r="J1809" s="43">
        <v>2.1936E-3</v>
      </c>
      <c r="K1809" s="43">
        <v>0.58886800900000003</v>
      </c>
      <c r="L1809" s="43"/>
      <c r="M1809" s="43">
        <v>4.5801111420902603E-2</v>
      </c>
      <c r="N1809" s="43">
        <v>0.12212888586325001</v>
      </c>
      <c r="O1809" s="45">
        <v>0.84995242967648033</v>
      </c>
    </row>
    <row r="1810" spans="1:15" x14ac:dyDescent="0.3">
      <c r="A1810" s="43"/>
      <c r="B1810" s="17">
        <v>7397.5988710000001</v>
      </c>
      <c r="D1810" s="46">
        <f t="shared" si="28"/>
        <v>7397.5988710000001</v>
      </c>
      <c r="G1810" s="44">
        <v>43541.333333333336</v>
      </c>
      <c r="H1810" s="43">
        <v>0.248378622053605</v>
      </c>
      <c r="I1810" s="43">
        <v>4.2651473638146503E-2</v>
      </c>
      <c r="J1810" s="43">
        <v>9.7920400000000005E-2</v>
      </c>
      <c r="K1810" s="43">
        <v>0.60647178300000004</v>
      </c>
      <c r="L1810" s="43"/>
      <c r="M1810" s="43">
        <v>0.219013742225838</v>
      </c>
      <c r="N1810" s="43">
        <v>0.12140741674337099</v>
      </c>
      <c r="O1810" s="45">
        <v>0.84995242967648033</v>
      </c>
    </row>
    <row r="1811" spans="1:15" x14ac:dyDescent="0.3">
      <c r="A1811" s="43"/>
      <c r="B1811" s="17">
        <v>7397.5988710000001</v>
      </c>
      <c r="D1811" s="46">
        <f t="shared" si="28"/>
        <v>7397.5988710000001</v>
      </c>
      <c r="G1811" s="44">
        <v>43541.375</v>
      </c>
      <c r="H1811" s="43">
        <v>0.55423065996638798</v>
      </c>
      <c r="I1811" s="43">
        <v>5.3728428759727297E-2</v>
      </c>
      <c r="J1811" s="43">
        <v>0.34695399999999998</v>
      </c>
      <c r="K1811" s="43">
        <v>0.57502269699999997</v>
      </c>
      <c r="L1811" s="43"/>
      <c r="M1811" s="43">
        <v>0.40645544530642802</v>
      </c>
      <c r="N1811" s="43">
        <v>0.109041728829566</v>
      </c>
      <c r="O1811" s="45">
        <v>0.84995242967648033</v>
      </c>
    </row>
    <row r="1812" spans="1:15" x14ac:dyDescent="0.3">
      <c r="A1812" s="43"/>
      <c r="B1812" s="17">
        <v>7397.5988710000001</v>
      </c>
      <c r="D1812" s="46">
        <f t="shared" si="28"/>
        <v>7397.5988710000001</v>
      </c>
      <c r="G1812" s="44">
        <v>43541.416666666664</v>
      </c>
      <c r="H1812" s="43">
        <v>0.76137936590511301</v>
      </c>
      <c r="I1812" s="43">
        <v>9.9251409241593896E-2</v>
      </c>
      <c r="J1812" s="43">
        <v>0.64335759999999997</v>
      </c>
      <c r="K1812" s="43">
        <v>0.50316596199999997</v>
      </c>
      <c r="L1812" s="43"/>
      <c r="M1812" s="43">
        <v>0.55285238245172996</v>
      </c>
      <c r="N1812" s="43">
        <v>0.11803406674894699</v>
      </c>
      <c r="O1812" s="45">
        <v>0.84995242967648033</v>
      </c>
    </row>
    <row r="1813" spans="1:15" x14ac:dyDescent="0.3">
      <c r="A1813" s="43"/>
      <c r="B1813" s="17">
        <v>7397.5988710000001</v>
      </c>
      <c r="D1813" s="46">
        <f t="shared" si="28"/>
        <v>7397.5988710000001</v>
      </c>
      <c r="G1813" s="44">
        <v>43541.458333333336</v>
      </c>
      <c r="H1813" s="43">
        <v>0.88343424816160399</v>
      </c>
      <c r="I1813" s="43">
        <v>0.173935005398559</v>
      </c>
      <c r="J1813" s="43">
        <v>0.90139159999999996</v>
      </c>
      <c r="K1813" s="43">
        <v>0.47443431899999999</v>
      </c>
      <c r="L1813" s="43"/>
      <c r="M1813" s="43">
        <v>0.63613524582269798</v>
      </c>
      <c r="N1813" s="43">
        <v>0.12767026125261899</v>
      </c>
      <c r="O1813" s="45">
        <v>0.84995242967648033</v>
      </c>
    </row>
    <row r="1814" spans="1:15" x14ac:dyDescent="0.3">
      <c r="A1814" s="43"/>
      <c r="B1814" s="17">
        <v>7397.5988710000001</v>
      </c>
      <c r="D1814" s="46">
        <f t="shared" si="28"/>
        <v>7397.5988710000001</v>
      </c>
      <c r="G1814" s="44">
        <v>43541.5</v>
      </c>
      <c r="H1814" s="43">
        <v>0.92938291265194195</v>
      </c>
      <c r="I1814" s="43">
        <v>0.281000845817101</v>
      </c>
      <c r="J1814" s="43">
        <v>1.0905019999999901</v>
      </c>
      <c r="K1814" s="43">
        <v>0.45248200999999999</v>
      </c>
      <c r="L1814" s="43"/>
      <c r="M1814" s="43">
        <v>0.63466610366167198</v>
      </c>
      <c r="N1814" s="43">
        <v>0.153687614722882</v>
      </c>
      <c r="O1814" s="45">
        <v>0.84995242967648033</v>
      </c>
    </row>
    <row r="1815" spans="1:15" x14ac:dyDescent="0.3">
      <c r="A1815" s="43"/>
      <c r="B1815" s="17">
        <v>7397.5988710000001</v>
      </c>
      <c r="D1815" s="46">
        <f t="shared" si="28"/>
        <v>7397.5988710000001</v>
      </c>
      <c r="G1815" s="44">
        <v>43541.541666666664</v>
      </c>
      <c r="H1815" s="43">
        <v>0.90623012346976795</v>
      </c>
      <c r="I1815" s="43">
        <v>0.385643436102723</v>
      </c>
      <c r="J1815" s="43">
        <v>1.1848292</v>
      </c>
      <c r="K1815" s="43">
        <v>0.35870134399999998</v>
      </c>
      <c r="L1815" s="43"/>
      <c r="M1815" s="43">
        <v>0.57954858330361203</v>
      </c>
      <c r="N1815" s="43">
        <v>0.17001081544191701</v>
      </c>
      <c r="O1815" s="45">
        <v>0.84995242967648033</v>
      </c>
    </row>
    <row r="1816" spans="1:15" x14ac:dyDescent="0.3">
      <c r="A1816" s="43"/>
      <c r="B1816" s="17">
        <v>7397.5988710000001</v>
      </c>
      <c r="D1816" s="46">
        <f t="shared" si="28"/>
        <v>7397.5988710000001</v>
      </c>
      <c r="G1816" s="44">
        <v>43541.583333333336</v>
      </c>
      <c r="H1816" s="43">
        <v>0.82360994010505895</v>
      </c>
      <c r="I1816" s="43">
        <v>0.47530319189410097</v>
      </c>
      <c r="J1816" s="43">
        <v>1.1848103999999999</v>
      </c>
      <c r="K1816" s="43">
        <v>0.241836782</v>
      </c>
      <c r="L1816" s="43"/>
      <c r="M1816" s="43">
        <v>0.48489804089099298</v>
      </c>
      <c r="N1816" s="43">
        <v>0.18203472502524801</v>
      </c>
      <c r="O1816" s="45">
        <v>0.84995242967648033</v>
      </c>
    </row>
    <row r="1817" spans="1:15" x14ac:dyDescent="0.3">
      <c r="A1817" s="43"/>
      <c r="B1817" s="17">
        <v>7397.5988710000001</v>
      </c>
      <c r="D1817" s="46">
        <f t="shared" si="28"/>
        <v>7397.5988710000001</v>
      </c>
      <c r="G1817" s="44">
        <v>43541.625</v>
      </c>
      <c r="H1817" s="43">
        <v>0.65510445162903397</v>
      </c>
      <c r="I1817" s="43">
        <v>0.53467980456640996</v>
      </c>
      <c r="J1817" s="43">
        <v>1.0016111999999999</v>
      </c>
      <c r="K1817" s="43">
        <v>0.161529061</v>
      </c>
      <c r="L1817" s="43"/>
      <c r="M1817" s="43">
        <v>0.391049399526472</v>
      </c>
      <c r="N1817" s="43">
        <v>0.18922616737968501</v>
      </c>
      <c r="O1817" s="45">
        <v>0.84995242967648033</v>
      </c>
    </row>
    <row r="1818" spans="1:15" x14ac:dyDescent="0.3">
      <c r="A1818" s="43"/>
      <c r="B1818" s="17">
        <v>7213.4503639900004</v>
      </c>
      <c r="D1818" s="46">
        <f t="shared" si="28"/>
        <v>7213.4503639900004</v>
      </c>
      <c r="G1818" s="44">
        <v>43541.666666666664</v>
      </c>
      <c r="H1818" s="43">
        <v>0.44078348090288599</v>
      </c>
      <c r="I1818" s="43">
        <v>0.55112537527316496</v>
      </c>
      <c r="J1818" s="43">
        <v>0.73774200000000001</v>
      </c>
      <c r="K1818" s="43">
        <v>0.113057688</v>
      </c>
      <c r="L1818" s="43"/>
      <c r="M1818" s="43">
        <v>0.26626826495750799</v>
      </c>
      <c r="N1818" s="43">
        <v>0.19180643401293901</v>
      </c>
      <c r="O1818" s="45">
        <v>0.84995242967648033</v>
      </c>
    </row>
    <row r="1819" spans="1:15" x14ac:dyDescent="0.3">
      <c r="A1819" s="43"/>
      <c r="B1819" s="17">
        <v>6396.0703639900003</v>
      </c>
      <c r="D1819" s="46">
        <f t="shared" si="28"/>
        <v>6396.0703639900003</v>
      </c>
      <c r="G1819" s="44">
        <v>43541.708333333336</v>
      </c>
      <c r="H1819" s="43">
        <v>0.226205233250308</v>
      </c>
      <c r="I1819" s="43">
        <v>0.536565808173874</v>
      </c>
      <c r="J1819" s="43">
        <v>0.4363648</v>
      </c>
      <c r="K1819" s="43">
        <v>7.8722088999999995E-2</v>
      </c>
      <c r="L1819" s="43"/>
      <c r="M1819" s="43">
        <v>0.13195576179466001</v>
      </c>
      <c r="N1819" s="43">
        <v>0.19128890880843</v>
      </c>
      <c r="O1819" s="45">
        <v>0.84995242967648033</v>
      </c>
    </row>
    <row r="1820" spans="1:15" x14ac:dyDescent="0.3">
      <c r="A1820" s="43"/>
      <c r="B1820" s="17">
        <v>5578.6903639900002</v>
      </c>
      <c r="D1820" s="46">
        <f t="shared" si="28"/>
        <v>5578.6903639900002</v>
      </c>
      <c r="G1820" s="44">
        <v>43541.75</v>
      </c>
      <c r="H1820" s="43">
        <v>7.7523291630575294E-2</v>
      </c>
      <c r="I1820" s="43">
        <v>0.49805770703923102</v>
      </c>
      <c r="J1820" s="43">
        <v>0.19430239999999999</v>
      </c>
      <c r="K1820" s="43">
        <v>7.7549524999999994E-2</v>
      </c>
      <c r="L1820" s="43"/>
      <c r="M1820" s="43">
        <v>2.50046103996233E-2</v>
      </c>
      <c r="N1820" s="43">
        <v>0.17132450768670501</v>
      </c>
      <c r="O1820" s="45">
        <v>0.84995242967648033</v>
      </c>
    </row>
    <row r="1821" spans="1:15" x14ac:dyDescent="0.3">
      <c r="A1821" s="43"/>
      <c r="B1821" s="17">
        <v>4761.31036399</v>
      </c>
      <c r="D1821" s="46">
        <f t="shared" si="28"/>
        <v>4761.31036399</v>
      </c>
      <c r="G1821" s="44">
        <v>43541.791666666664</v>
      </c>
      <c r="H1821" s="43">
        <v>2.53204356877005E-3</v>
      </c>
      <c r="I1821" s="43">
        <v>0.41945560183806702</v>
      </c>
      <c r="J1821" s="43">
        <v>2.1252799999999999E-2</v>
      </c>
      <c r="K1821" s="43">
        <v>0.10683814799999999</v>
      </c>
      <c r="L1821" s="43"/>
      <c r="M1821" s="43">
        <v>1.4304629047173001E-5</v>
      </c>
      <c r="N1821" s="43">
        <v>0.15654622629936299</v>
      </c>
      <c r="O1821" s="45">
        <v>0.84995242967648033</v>
      </c>
    </row>
    <row r="1822" spans="1:15" x14ac:dyDescent="0.3">
      <c r="A1822" s="43"/>
      <c r="B1822" s="17">
        <v>3943.9303639899999</v>
      </c>
      <c r="D1822" s="46">
        <f t="shared" si="28"/>
        <v>3943.9303639899999</v>
      </c>
      <c r="G1822" s="44">
        <v>43541.833333333336</v>
      </c>
      <c r="H1822" s="43">
        <v>0</v>
      </c>
      <c r="I1822" s="43">
        <v>0.344953371818919</v>
      </c>
      <c r="J1822" s="43">
        <v>0</v>
      </c>
      <c r="K1822" s="43">
        <v>0.113899503</v>
      </c>
      <c r="L1822" s="43"/>
      <c r="M1822" s="43">
        <v>0</v>
      </c>
      <c r="N1822" s="43">
        <v>0.14250144676277399</v>
      </c>
      <c r="O1822" s="45">
        <v>0.84995242967648033</v>
      </c>
    </row>
    <row r="1823" spans="1:15" x14ac:dyDescent="0.3">
      <c r="A1823" s="43"/>
      <c r="B1823" s="17">
        <v>3206.8571050400001</v>
      </c>
      <c r="D1823" s="46">
        <f t="shared" si="28"/>
        <v>3206.8571050400001</v>
      </c>
      <c r="G1823" s="44">
        <v>43541.875</v>
      </c>
      <c r="H1823" s="43">
        <v>0</v>
      </c>
      <c r="I1823" s="43">
        <v>0.29372944077506402</v>
      </c>
      <c r="J1823" s="43">
        <v>0</v>
      </c>
      <c r="K1823" s="43">
        <v>9.7233087999999995E-2</v>
      </c>
      <c r="L1823" s="43"/>
      <c r="M1823" s="43">
        <v>0</v>
      </c>
      <c r="N1823" s="43">
        <v>0.14974746902825301</v>
      </c>
      <c r="O1823" s="45">
        <v>0.84995242967648033</v>
      </c>
    </row>
    <row r="1824" spans="1:15" x14ac:dyDescent="0.3">
      <c r="A1824" s="43"/>
      <c r="B1824" s="17">
        <v>3178.06334677</v>
      </c>
      <c r="D1824" s="46">
        <f t="shared" si="28"/>
        <v>3178.06334677</v>
      </c>
      <c r="G1824" s="44">
        <v>43541.916666666664</v>
      </c>
      <c r="H1824" s="43">
        <v>0</v>
      </c>
      <c r="I1824" s="43">
        <v>0.28069969858121202</v>
      </c>
      <c r="J1824" s="43">
        <v>0</v>
      </c>
      <c r="K1824" s="43">
        <v>7.8835927E-2</v>
      </c>
      <c r="L1824" s="43"/>
      <c r="M1824" s="43">
        <v>0</v>
      </c>
      <c r="N1824" s="43">
        <v>0.17217561280405</v>
      </c>
      <c r="O1824" s="45">
        <v>0.84995242967648033</v>
      </c>
    </row>
    <row r="1825" spans="1:15" x14ac:dyDescent="0.3">
      <c r="A1825" s="43"/>
      <c r="B1825" s="17">
        <v>3995.4433467700001</v>
      </c>
      <c r="D1825" s="46">
        <f t="shared" si="28"/>
        <v>3995.4433467700001</v>
      </c>
      <c r="G1825" s="44">
        <v>43541.958333333336</v>
      </c>
      <c r="H1825" s="43">
        <v>0</v>
      </c>
      <c r="I1825" s="43">
        <v>0.27604481556374399</v>
      </c>
      <c r="J1825" s="43">
        <v>0</v>
      </c>
      <c r="K1825" s="43">
        <v>7.0130605999999998E-2</v>
      </c>
      <c r="L1825" s="43"/>
      <c r="M1825" s="43">
        <v>0</v>
      </c>
      <c r="N1825" s="43">
        <v>0.20617736959035701</v>
      </c>
      <c r="O1825" s="45">
        <v>0.84995242967648033</v>
      </c>
    </row>
    <row r="1826" spans="1:15" x14ac:dyDescent="0.3">
      <c r="A1826" s="43"/>
      <c r="B1826" s="17">
        <v>4812.8233467700002</v>
      </c>
      <c r="D1826" s="46">
        <f t="shared" si="28"/>
        <v>4812.8233467700002</v>
      </c>
      <c r="G1826" s="44">
        <v>43542</v>
      </c>
      <c r="H1826" s="43">
        <v>0</v>
      </c>
      <c r="I1826" s="43">
        <v>0.267176266539492</v>
      </c>
      <c r="J1826" s="43">
        <v>0</v>
      </c>
      <c r="K1826" s="43">
        <v>8.3403591999999999E-2</v>
      </c>
      <c r="L1826" s="43"/>
      <c r="M1826" s="43">
        <v>0</v>
      </c>
      <c r="N1826" s="43">
        <v>0.25348244028628197</v>
      </c>
      <c r="O1826" s="45">
        <v>0.84955668513946159</v>
      </c>
    </row>
    <row r="1827" spans="1:15" x14ac:dyDescent="0.3">
      <c r="A1827" s="43"/>
      <c r="B1827" s="17">
        <v>5630.2033467700003</v>
      </c>
      <c r="D1827" s="46">
        <f t="shared" si="28"/>
        <v>5630.2033467700003</v>
      </c>
      <c r="G1827" s="44">
        <v>43542.041666666664</v>
      </c>
      <c r="H1827" s="43">
        <v>0</v>
      </c>
      <c r="I1827" s="43">
        <v>0.25483427172401202</v>
      </c>
      <c r="J1827" s="43">
        <v>0</v>
      </c>
      <c r="K1827" s="43">
        <v>8.8732684000000006E-2</v>
      </c>
      <c r="L1827" s="43"/>
      <c r="M1827" s="43">
        <v>0</v>
      </c>
      <c r="N1827" s="43">
        <v>0.299020357615156</v>
      </c>
      <c r="O1827" s="45">
        <v>0.84955668513946159</v>
      </c>
    </row>
    <row r="1828" spans="1:15" x14ac:dyDescent="0.3">
      <c r="A1828" s="43"/>
      <c r="B1828" s="17">
        <v>6447.5833467700004</v>
      </c>
      <c r="D1828" s="46">
        <f t="shared" si="28"/>
        <v>6447.5833467700004</v>
      </c>
      <c r="G1828" s="44">
        <v>43542.083333333336</v>
      </c>
      <c r="H1828" s="43">
        <v>0</v>
      </c>
      <c r="I1828" s="43">
        <v>0.24390935667723801</v>
      </c>
      <c r="J1828" s="43">
        <v>0</v>
      </c>
      <c r="K1828" s="43">
        <v>7.7465976000000006E-2</v>
      </c>
      <c r="L1828" s="43"/>
      <c r="M1828" s="43">
        <v>0</v>
      </c>
      <c r="N1828" s="43">
        <v>0.34702576745028202</v>
      </c>
      <c r="O1828" s="45">
        <v>0.84955668513946159</v>
      </c>
    </row>
    <row r="1829" spans="1:15" x14ac:dyDescent="0.3">
      <c r="A1829" s="43"/>
      <c r="B1829" s="17">
        <v>7264.9633467699996</v>
      </c>
      <c r="D1829" s="46">
        <f t="shared" si="28"/>
        <v>7264.9633467699996</v>
      </c>
      <c r="G1829" s="44">
        <v>43542.125</v>
      </c>
      <c r="H1829" s="43">
        <v>0</v>
      </c>
      <c r="I1829" s="43">
        <v>0.23941119348376899</v>
      </c>
      <c r="J1829" s="43">
        <v>0</v>
      </c>
      <c r="K1829" s="43">
        <v>7.2266668000000006E-2</v>
      </c>
      <c r="L1829" s="43"/>
      <c r="M1829" s="43">
        <v>0</v>
      </c>
      <c r="N1829" s="43">
        <v>0.39630284649381597</v>
      </c>
      <c r="O1829" s="45">
        <v>0.84955668513946159</v>
      </c>
    </row>
    <row r="1830" spans="1:15" x14ac:dyDescent="0.3">
      <c r="A1830" s="43"/>
      <c r="B1830" s="17">
        <v>7397.5988710000001</v>
      </c>
      <c r="D1830" s="46">
        <f t="shared" si="28"/>
        <v>7397.5988710000001</v>
      </c>
      <c r="G1830" s="44">
        <v>43542.166666666664</v>
      </c>
      <c r="H1830" s="43">
        <v>0</v>
      </c>
      <c r="I1830" s="43">
        <v>0.23629180717863801</v>
      </c>
      <c r="J1830" s="43">
        <v>0</v>
      </c>
      <c r="K1830" s="43">
        <v>8.4070687000000005E-2</v>
      </c>
      <c r="L1830" s="43"/>
      <c r="M1830" s="43">
        <v>0</v>
      </c>
      <c r="N1830" s="43">
        <v>0.434755528416994</v>
      </c>
      <c r="O1830" s="45">
        <v>0.84955668513946159</v>
      </c>
    </row>
    <row r="1831" spans="1:15" x14ac:dyDescent="0.3">
      <c r="A1831" s="43"/>
      <c r="B1831" s="17">
        <v>7397.5988710000001</v>
      </c>
      <c r="D1831" s="46">
        <f t="shared" si="28"/>
        <v>7397.5988710000001</v>
      </c>
      <c r="G1831" s="44">
        <v>43542.208333333336</v>
      </c>
      <c r="H1831" s="43">
        <v>0</v>
      </c>
      <c r="I1831" s="43">
        <v>0.22639932756716899</v>
      </c>
      <c r="J1831" s="43">
        <v>0</v>
      </c>
      <c r="K1831" s="43">
        <v>9.5131977000000006E-2</v>
      </c>
      <c r="L1831" s="43"/>
      <c r="M1831" s="43">
        <v>0</v>
      </c>
      <c r="N1831" s="43">
        <v>0.46463341502257</v>
      </c>
      <c r="O1831" s="45">
        <v>0.84955668513946159</v>
      </c>
    </row>
    <row r="1832" spans="1:15" x14ac:dyDescent="0.3">
      <c r="A1832" s="43"/>
      <c r="B1832" s="17">
        <v>7397.5988710000001</v>
      </c>
      <c r="D1832" s="46">
        <f t="shared" si="28"/>
        <v>7397.5988710000001</v>
      </c>
      <c r="G1832" s="44">
        <v>43542.25</v>
      </c>
      <c r="H1832" s="43">
        <v>0</v>
      </c>
      <c r="I1832" s="43">
        <v>0.22305995744443499</v>
      </c>
      <c r="J1832" s="43">
        <v>0</v>
      </c>
      <c r="K1832" s="43">
        <v>0.100940134</v>
      </c>
      <c r="L1832" s="43"/>
      <c r="M1832" s="43">
        <v>0</v>
      </c>
      <c r="N1832" s="43">
        <v>0.48576283155369199</v>
      </c>
      <c r="O1832" s="45">
        <v>0.84955668513946159</v>
      </c>
    </row>
    <row r="1833" spans="1:15" x14ac:dyDescent="0.3">
      <c r="A1833" s="43"/>
      <c r="B1833" s="17">
        <v>7397.5988710000001</v>
      </c>
      <c r="D1833" s="46">
        <f t="shared" si="28"/>
        <v>7397.5988710000001</v>
      </c>
      <c r="G1833" s="44">
        <v>43542.291666666664</v>
      </c>
      <c r="H1833" s="43">
        <v>1.1738689157699E-2</v>
      </c>
      <c r="I1833" s="43">
        <v>0.24509272670534801</v>
      </c>
      <c r="J1833" s="43">
        <v>2.6351999999999999E-3</v>
      </c>
      <c r="K1833" s="43">
        <v>0.10132200199999999</v>
      </c>
      <c r="L1833" s="43"/>
      <c r="M1833" s="43">
        <v>3.5255469784448101E-2</v>
      </c>
      <c r="N1833" s="43">
        <v>0.47113822310107301</v>
      </c>
      <c r="O1833" s="45">
        <v>0.84955668513946159</v>
      </c>
    </row>
    <row r="1834" spans="1:15" x14ac:dyDescent="0.3">
      <c r="A1834" s="43"/>
      <c r="B1834" s="17">
        <v>7397.5988710000001</v>
      </c>
      <c r="D1834" s="46">
        <f t="shared" si="28"/>
        <v>7397.5988710000001</v>
      </c>
      <c r="G1834" s="44">
        <v>43542.333333333336</v>
      </c>
      <c r="H1834" s="43">
        <v>0.122502030443113</v>
      </c>
      <c r="I1834" s="43">
        <v>0.25234583194449001</v>
      </c>
      <c r="J1834" s="43">
        <v>0.106523199999999</v>
      </c>
      <c r="K1834" s="43">
        <v>8.7121199999999996E-2</v>
      </c>
      <c r="L1834" s="43"/>
      <c r="M1834" s="43">
        <v>0.18883993174288899</v>
      </c>
      <c r="N1834" s="43">
        <v>0.44032621596659599</v>
      </c>
      <c r="O1834" s="45">
        <v>0.84955668513946159</v>
      </c>
    </row>
    <row r="1835" spans="1:15" x14ac:dyDescent="0.3">
      <c r="A1835" s="43"/>
      <c r="B1835" s="17">
        <v>7397.5988710000001</v>
      </c>
      <c r="D1835" s="46">
        <f t="shared" si="28"/>
        <v>7397.5988710000001</v>
      </c>
      <c r="G1835" s="44">
        <v>43542.375</v>
      </c>
      <c r="H1835" s="43">
        <v>0.29884851670032703</v>
      </c>
      <c r="I1835" s="43">
        <v>0.24331638507753101</v>
      </c>
      <c r="J1835" s="43">
        <v>0.34672599999999998</v>
      </c>
      <c r="K1835" s="43">
        <v>6.7046529999999993E-2</v>
      </c>
      <c r="L1835" s="43"/>
      <c r="M1835" s="43">
        <v>0.37260586427027997</v>
      </c>
      <c r="N1835" s="43">
        <v>0.39088289527085002</v>
      </c>
      <c r="O1835" s="45">
        <v>0.84955668513946159</v>
      </c>
    </row>
    <row r="1836" spans="1:15" x14ac:dyDescent="0.3">
      <c r="A1836" s="43"/>
      <c r="B1836" s="17">
        <v>7397.5988710000001</v>
      </c>
      <c r="D1836" s="46">
        <f t="shared" si="28"/>
        <v>7397.5988710000001</v>
      </c>
      <c r="G1836" s="44">
        <v>43542.416666666664</v>
      </c>
      <c r="H1836" s="43">
        <v>0.47237361944932499</v>
      </c>
      <c r="I1836" s="43">
        <v>0.24076094341969601</v>
      </c>
      <c r="J1836" s="43">
        <v>0.60615439999999998</v>
      </c>
      <c r="K1836" s="43">
        <v>4.8426458999999998E-2</v>
      </c>
      <c r="L1836" s="43"/>
      <c r="M1836" s="43">
        <v>0.52584869856176097</v>
      </c>
      <c r="N1836" s="43">
        <v>0.348535565047009</v>
      </c>
      <c r="O1836" s="45">
        <v>0.84955668513946159</v>
      </c>
    </row>
    <row r="1837" spans="1:15" x14ac:dyDescent="0.3">
      <c r="A1837" s="43"/>
      <c r="B1837" s="17">
        <v>7397.5988710000001</v>
      </c>
      <c r="D1837" s="46">
        <f t="shared" si="28"/>
        <v>7397.5988710000001</v>
      </c>
      <c r="G1837" s="44">
        <v>43542.458333333336</v>
      </c>
      <c r="H1837" s="43">
        <v>0.60704933478062495</v>
      </c>
      <c r="I1837" s="43">
        <v>0.244897622847456</v>
      </c>
      <c r="J1837" s="43">
        <v>0.81565279999999996</v>
      </c>
      <c r="K1837" s="43">
        <v>3.7014931000000001E-2</v>
      </c>
      <c r="L1837" s="43"/>
      <c r="M1837" s="43">
        <v>0.62216287712795304</v>
      </c>
      <c r="N1837" s="43">
        <v>0.30646099681024103</v>
      </c>
      <c r="O1837" s="45">
        <v>0.84955668513946159</v>
      </c>
    </row>
    <row r="1838" spans="1:15" x14ac:dyDescent="0.3">
      <c r="A1838" s="43"/>
      <c r="B1838" s="17">
        <v>7397.5988710000001</v>
      </c>
      <c r="D1838" s="46">
        <f t="shared" si="28"/>
        <v>7397.5988710000001</v>
      </c>
      <c r="G1838" s="44">
        <v>43542.5</v>
      </c>
      <c r="H1838" s="43">
        <v>0.69166746800819401</v>
      </c>
      <c r="I1838" s="43">
        <v>0.275696657264695</v>
      </c>
      <c r="J1838" s="43">
        <v>1.0190328</v>
      </c>
      <c r="K1838" s="43">
        <v>3.7038343000000001E-2</v>
      </c>
      <c r="L1838" s="43"/>
      <c r="M1838" s="43">
        <v>0.67650505716036502</v>
      </c>
      <c r="N1838" s="43">
        <v>0.30559323686558798</v>
      </c>
      <c r="O1838" s="45">
        <v>0.84955668513946159</v>
      </c>
    </row>
    <row r="1839" spans="1:15" x14ac:dyDescent="0.3">
      <c r="A1839" s="43"/>
      <c r="B1839" s="17">
        <v>7397.5988710000001</v>
      </c>
      <c r="D1839" s="46">
        <f t="shared" si="28"/>
        <v>7397.5988710000001</v>
      </c>
      <c r="G1839" s="44">
        <v>43542.541666666664</v>
      </c>
      <c r="H1839" s="43">
        <v>0.72113860962607101</v>
      </c>
      <c r="I1839" s="43">
        <v>0.33780058962229798</v>
      </c>
      <c r="J1839" s="43">
        <v>1.1383436</v>
      </c>
      <c r="K1839" s="43">
        <v>4.3643593000000001E-2</v>
      </c>
      <c r="L1839" s="43"/>
      <c r="M1839" s="43">
        <v>0.67628002090137795</v>
      </c>
      <c r="N1839" s="43">
        <v>0.31397073540173298</v>
      </c>
      <c r="O1839" s="45">
        <v>0.84955668513946159</v>
      </c>
    </row>
    <row r="1840" spans="1:15" x14ac:dyDescent="0.3">
      <c r="A1840" s="43"/>
      <c r="B1840" s="17">
        <v>7397.5988710000001</v>
      </c>
      <c r="D1840" s="46">
        <f t="shared" si="28"/>
        <v>7397.5988710000001</v>
      </c>
      <c r="G1840" s="44">
        <v>43542.583333333336</v>
      </c>
      <c r="H1840" s="43">
        <v>0.69880593794087398</v>
      </c>
      <c r="I1840" s="43">
        <v>0.41678145569652297</v>
      </c>
      <c r="J1840" s="43">
        <v>1.1644147999999901</v>
      </c>
      <c r="K1840" s="43">
        <v>5.0518537000000002E-2</v>
      </c>
      <c r="L1840" s="43"/>
      <c r="M1840" s="43">
        <v>0.619784562704362</v>
      </c>
      <c r="N1840" s="43">
        <v>0.32638218665528501</v>
      </c>
      <c r="O1840" s="45">
        <v>0.84955668513946159</v>
      </c>
    </row>
    <row r="1841" spans="1:15" x14ac:dyDescent="0.3">
      <c r="A1841" s="43"/>
      <c r="B1841" s="17">
        <v>7397.5988710000001</v>
      </c>
      <c r="D1841" s="46">
        <f t="shared" si="28"/>
        <v>7397.5988710000001</v>
      </c>
      <c r="G1841" s="44">
        <v>43542.625</v>
      </c>
      <c r="H1841" s="43">
        <v>0.651753190081516</v>
      </c>
      <c r="I1841" s="43">
        <v>0.49987135696318202</v>
      </c>
      <c r="J1841" s="43">
        <v>1.0942031999999999</v>
      </c>
      <c r="K1841" s="43">
        <v>5.3014970000000002E-2</v>
      </c>
      <c r="L1841" s="43"/>
      <c r="M1841" s="43">
        <v>0.49083389958495999</v>
      </c>
      <c r="N1841" s="43">
        <v>0.34010281366716799</v>
      </c>
      <c r="O1841" s="45">
        <v>0.84955668513946159</v>
      </c>
    </row>
    <row r="1842" spans="1:15" x14ac:dyDescent="0.3">
      <c r="A1842" s="43"/>
      <c r="B1842" s="17">
        <v>7397.5988710000001</v>
      </c>
      <c r="D1842" s="46">
        <f t="shared" si="28"/>
        <v>7397.5988710000001</v>
      </c>
      <c r="G1842" s="44">
        <v>43542.666666666664</v>
      </c>
      <c r="H1842" s="43">
        <v>0.56569749386314405</v>
      </c>
      <c r="I1842" s="43">
        <v>0.57527308742372696</v>
      </c>
      <c r="J1842" s="43">
        <v>0.91558759999999995</v>
      </c>
      <c r="K1842" s="43">
        <v>5.6538840999999999E-2</v>
      </c>
      <c r="L1842" s="43"/>
      <c r="M1842" s="43">
        <v>0.32660098714731101</v>
      </c>
      <c r="N1842" s="43">
        <v>0.35133582872135499</v>
      </c>
      <c r="O1842" s="45">
        <v>0.84955668513946159</v>
      </c>
    </row>
    <row r="1843" spans="1:15" x14ac:dyDescent="0.3">
      <c r="A1843" s="43"/>
      <c r="B1843" s="17">
        <v>6999.4306623700004</v>
      </c>
      <c r="D1843" s="46">
        <f t="shared" si="28"/>
        <v>6999.4306623700004</v>
      </c>
      <c r="G1843" s="44">
        <v>43542.708333333336</v>
      </c>
      <c r="H1843" s="43">
        <v>0.43526575713705601</v>
      </c>
      <c r="I1843" s="43">
        <v>0.63739463486835002</v>
      </c>
      <c r="J1843" s="43">
        <v>0.62925119999999901</v>
      </c>
      <c r="K1843" s="43">
        <v>5.8902257999999999E-2</v>
      </c>
      <c r="L1843" s="43"/>
      <c r="M1843" s="43">
        <v>0.15691782709816701</v>
      </c>
      <c r="N1843" s="43">
        <v>0.38602939906044897</v>
      </c>
      <c r="O1843" s="45">
        <v>0.84955668513946159</v>
      </c>
    </row>
    <row r="1844" spans="1:15" x14ac:dyDescent="0.3">
      <c r="A1844" s="43"/>
      <c r="B1844" s="17">
        <v>6182.0506623700003</v>
      </c>
      <c r="D1844" s="46">
        <f t="shared" si="28"/>
        <v>6182.0506623700003</v>
      </c>
      <c r="G1844" s="44">
        <v>43542.75</v>
      </c>
      <c r="H1844" s="43">
        <v>0.15810603383408001</v>
      </c>
      <c r="I1844" s="43">
        <v>0.706699813768494</v>
      </c>
      <c r="J1844" s="43">
        <v>0.26660919999999999</v>
      </c>
      <c r="K1844" s="43">
        <v>6.5169576000000007E-2</v>
      </c>
      <c r="L1844" s="43"/>
      <c r="M1844" s="43">
        <v>3.2233584780755997E-2</v>
      </c>
      <c r="N1844" s="43">
        <v>0.39776610115473998</v>
      </c>
      <c r="O1844" s="45">
        <v>0.84955668513946159</v>
      </c>
    </row>
    <row r="1845" spans="1:15" x14ac:dyDescent="0.3">
      <c r="A1845" s="43"/>
      <c r="B1845" s="17">
        <v>5364.6706623700002</v>
      </c>
      <c r="D1845" s="46">
        <f t="shared" si="28"/>
        <v>5364.6706623700002</v>
      </c>
      <c r="G1845" s="44">
        <v>43542.791666666664</v>
      </c>
      <c r="H1845" s="43">
        <v>5.6039585628076998E-3</v>
      </c>
      <c r="I1845" s="43">
        <v>0.71629482411326495</v>
      </c>
      <c r="J1845" s="43">
        <v>2.87255999999999E-2</v>
      </c>
      <c r="K1845" s="43">
        <v>6.8531316999999994E-2</v>
      </c>
      <c r="L1845" s="43"/>
      <c r="M1845" s="43">
        <v>2.2065209990632999E-5</v>
      </c>
      <c r="N1845" s="43">
        <v>0.437933470488516</v>
      </c>
      <c r="O1845" s="45">
        <v>0.84955668513946159</v>
      </c>
    </row>
    <row r="1846" spans="1:15" x14ac:dyDescent="0.3">
      <c r="A1846" s="43"/>
      <c r="B1846" s="17">
        <v>4547.2906623700001</v>
      </c>
      <c r="D1846" s="46">
        <f t="shared" si="28"/>
        <v>4547.2906623700001</v>
      </c>
      <c r="G1846" s="44">
        <v>43542.833333333336</v>
      </c>
      <c r="H1846" s="43">
        <v>0</v>
      </c>
      <c r="I1846" s="43">
        <v>0.70890501762833202</v>
      </c>
      <c r="J1846" s="43">
        <v>0</v>
      </c>
      <c r="K1846" s="43">
        <v>6.2693052999999999E-2</v>
      </c>
      <c r="L1846" s="43"/>
      <c r="M1846" s="43">
        <v>0</v>
      </c>
      <c r="N1846" s="43">
        <v>0.47371231015874798</v>
      </c>
      <c r="O1846" s="45">
        <v>0.84955668513946159</v>
      </c>
    </row>
    <row r="1847" spans="1:15" x14ac:dyDescent="0.3">
      <c r="A1847" s="43"/>
      <c r="B1847" s="17">
        <v>3729.91066237</v>
      </c>
      <c r="D1847" s="46">
        <f t="shared" si="28"/>
        <v>3729.91066237</v>
      </c>
      <c r="G1847" s="44">
        <v>43542.875</v>
      </c>
      <c r="H1847" s="43">
        <v>0</v>
      </c>
      <c r="I1847" s="43">
        <v>0.66743266933671197</v>
      </c>
      <c r="J1847" s="43">
        <v>0</v>
      </c>
      <c r="K1847" s="43">
        <v>4.2040559999999998E-2</v>
      </c>
      <c r="L1847" s="43"/>
      <c r="M1847" s="43">
        <v>0</v>
      </c>
      <c r="N1847" s="43">
        <v>0.50572684743526697</v>
      </c>
      <c r="O1847" s="45">
        <v>0.84955668513946159</v>
      </c>
    </row>
    <row r="1848" spans="1:15" x14ac:dyDescent="0.3">
      <c r="A1848" s="43"/>
      <c r="B1848" s="17">
        <v>2912.5306623699998</v>
      </c>
      <c r="D1848" s="46">
        <f t="shared" si="28"/>
        <v>2912.5306623699998</v>
      </c>
      <c r="G1848" s="44">
        <v>43542.916666666664</v>
      </c>
      <c r="H1848" s="43">
        <v>0</v>
      </c>
      <c r="I1848" s="43">
        <v>0.63673747885829302</v>
      </c>
      <c r="J1848" s="43">
        <v>0</v>
      </c>
      <c r="K1848" s="43">
        <v>2.8280639999999999E-2</v>
      </c>
      <c r="L1848" s="43"/>
      <c r="M1848" s="43">
        <v>0</v>
      </c>
      <c r="N1848" s="43">
        <v>0.53232731428249003</v>
      </c>
      <c r="O1848" s="45">
        <v>0.84955668513946159</v>
      </c>
    </row>
    <row r="1849" spans="1:15" x14ac:dyDescent="0.3">
      <c r="A1849" s="43"/>
      <c r="B1849" s="17">
        <v>2799.3693795099998</v>
      </c>
      <c r="D1849" s="46">
        <f t="shared" si="28"/>
        <v>2799.3693795099998</v>
      </c>
      <c r="G1849" s="44">
        <v>43542.958333333336</v>
      </c>
      <c r="H1849" s="43">
        <v>0</v>
      </c>
      <c r="I1849" s="43">
        <v>0.62717996005084897</v>
      </c>
      <c r="J1849" s="43">
        <v>0</v>
      </c>
      <c r="K1849" s="43">
        <v>1.9741241999999999E-2</v>
      </c>
      <c r="L1849" s="43"/>
      <c r="M1849" s="43">
        <v>0</v>
      </c>
      <c r="N1849" s="43">
        <v>0.54407197590615997</v>
      </c>
      <c r="O1849" s="45">
        <v>0.84955668513946159</v>
      </c>
    </row>
    <row r="1850" spans="1:15" x14ac:dyDescent="0.3">
      <c r="A1850" s="43"/>
      <c r="B1850" s="17">
        <v>3616.7493795099999</v>
      </c>
      <c r="D1850" s="46">
        <f t="shared" si="28"/>
        <v>3616.7493795099999</v>
      </c>
      <c r="G1850" s="44">
        <v>43543</v>
      </c>
      <c r="H1850" s="43">
        <v>0</v>
      </c>
      <c r="I1850" s="43">
        <v>0.63279882915170405</v>
      </c>
      <c r="J1850" s="43">
        <v>0</v>
      </c>
      <c r="K1850" s="43">
        <v>1.2512887E-2</v>
      </c>
      <c r="L1850" s="43"/>
      <c r="M1850" s="43">
        <v>0</v>
      </c>
      <c r="N1850" s="43">
        <v>0.57455284010986996</v>
      </c>
      <c r="O1850" s="45">
        <v>0.92628027419600001</v>
      </c>
    </row>
    <row r="1851" spans="1:15" x14ac:dyDescent="0.3">
      <c r="A1851" s="43"/>
      <c r="B1851" s="17">
        <v>4434.12937951</v>
      </c>
      <c r="D1851" s="46">
        <f t="shared" si="28"/>
        <v>4434.12937951</v>
      </c>
      <c r="G1851" s="44">
        <v>43543.041666666664</v>
      </c>
      <c r="H1851" s="43">
        <v>0</v>
      </c>
      <c r="I1851" s="43">
        <v>0.63693890743722603</v>
      </c>
      <c r="J1851" s="43">
        <v>0</v>
      </c>
      <c r="K1851" s="43">
        <v>6.6539210000000001E-3</v>
      </c>
      <c r="L1851" s="43"/>
      <c r="M1851" s="43">
        <v>0</v>
      </c>
      <c r="N1851" s="43">
        <v>0.57765896987027199</v>
      </c>
      <c r="O1851" s="45">
        <v>0.92628027419600001</v>
      </c>
    </row>
    <row r="1852" spans="1:15" x14ac:dyDescent="0.3">
      <c r="A1852" s="43"/>
      <c r="B1852" s="17">
        <v>5251.5093795100001</v>
      </c>
      <c r="D1852" s="46">
        <f t="shared" si="28"/>
        <v>5251.5093795100001</v>
      </c>
      <c r="G1852" s="44">
        <v>43543.083333333336</v>
      </c>
      <c r="H1852" s="43">
        <v>0</v>
      </c>
      <c r="I1852" s="43">
        <v>0.63392077593020102</v>
      </c>
      <c r="J1852" s="43">
        <v>0</v>
      </c>
      <c r="K1852" s="43">
        <v>7.3488490000000002E-3</v>
      </c>
      <c r="L1852" s="43"/>
      <c r="M1852" s="43">
        <v>0</v>
      </c>
      <c r="N1852" s="43">
        <v>0.56719567236845803</v>
      </c>
      <c r="O1852" s="45">
        <v>0.92628027419600001</v>
      </c>
    </row>
    <row r="1853" spans="1:15" x14ac:dyDescent="0.3">
      <c r="A1853" s="43"/>
      <c r="B1853" s="17">
        <v>6068.8893795100003</v>
      </c>
      <c r="D1853" s="46">
        <f t="shared" si="28"/>
        <v>6068.8893795100003</v>
      </c>
      <c r="G1853" s="44">
        <v>43543.125</v>
      </c>
      <c r="H1853" s="43">
        <v>0</v>
      </c>
      <c r="I1853" s="43">
        <v>0.62625519478608005</v>
      </c>
      <c r="J1853" s="43">
        <v>0</v>
      </c>
      <c r="K1853" s="43">
        <v>6.8112229999999999E-3</v>
      </c>
      <c r="L1853" s="43"/>
      <c r="M1853" s="43">
        <v>0</v>
      </c>
      <c r="N1853" s="43">
        <v>0.57015353595321705</v>
      </c>
      <c r="O1853" s="45">
        <v>0.92628027419600001</v>
      </c>
    </row>
    <row r="1854" spans="1:15" x14ac:dyDescent="0.3">
      <c r="A1854" s="43"/>
      <c r="B1854" s="17">
        <v>6632.11795686</v>
      </c>
      <c r="D1854" s="46">
        <f t="shared" si="28"/>
        <v>6632.11795686</v>
      </c>
      <c r="G1854" s="44">
        <v>43543.166666666664</v>
      </c>
      <c r="H1854" s="43">
        <v>0</v>
      </c>
      <c r="I1854" s="43">
        <v>0.61378504009747603</v>
      </c>
      <c r="J1854" s="43">
        <v>0</v>
      </c>
      <c r="K1854" s="43">
        <v>8.4890090000000005E-3</v>
      </c>
      <c r="L1854" s="43"/>
      <c r="M1854" s="43">
        <v>0</v>
      </c>
      <c r="N1854" s="43">
        <v>0.58565555683479698</v>
      </c>
      <c r="O1854" s="45">
        <v>0.92628027419600001</v>
      </c>
    </row>
    <row r="1855" spans="1:15" x14ac:dyDescent="0.3">
      <c r="A1855" s="43"/>
      <c r="B1855" s="17">
        <v>6037.7219049100004</v>
      </c>
      <c r="D1855" s="46">
        <f t="shared" si="28"/>
        <v>6037.7219049100004</v>
      </c>
      <c r="G1855" s="44">
        <v>43543.208333333336</v>
      </c>
      <c r="H1855" s="43">
        <v>0</v>
      </c>
      <c r="I1855" s="43">
        <v>0.60376253443088101</v>
      </c>
      <c r="J1855" s="43">
        <v>0</v>
      </c>
      <c r="K1855" s="43">
        <v>9.2142769999999999E-3</v>
      </c>
      <c r="L1855" s="43"/>
      <c r="M1855" s="43">
        <v>0</v>
      </c>
      <c r="N1855" s="43">
        <v>0.60402343491673405</v>
      </c>
      <c r="O1855" s="45">
        <v>0.92628027419600001</v>
      </c>
    </row>
    <row r="1856" spans="1:15" x14ac:dyDescent="0.3">
      <c r="A1856" s="43"/>
      <c r="B1856" s="17">
        <v>5220.3419049100003</v>
      </c>
      <c r="D1856" s="46">
        <f t="shared" si="28"/>
        <v>5220.3419049100003</v>
      </c>
      <c r="G1856" s="44">
        <v>43543.25</v>
      </c>
      <c r="H1856" s="43">
        <v>0</v>
      </c>
      <c r="I1856" s="43">
        <v>0.62533644210271799</v>
      </c>
      <c r="J1856" s="43">
        <v>0</v>
      </c>
      <c r="K1856" s="43">
        <v>1.2824521E-2</v>
      </c>
      <c r="L1856" s="43"/>
      <c r="M1856" s="43">
        <v>2.5869576225708702E-4</v>
      </c>
      <c r="N1856" s="43">
        <v>0.61424907118035199</v>
      </c>
      <c r="O1856" s="45">
        <v>0.92628027419600001</v>
      </c>
    </row>
    <row r="1857" spans="1:15" x14ac:dyDescent="0.3">
      <c r="A1857" s="43"/>
      <c r="B1857" s="17">
        <v>6009.9246643799997</v>
      </c>
      <c r="D1857" s="46">
        <f t="shared" si="28"/>
        <v>6009.9246643799997</v>
      </c>
      <c r="G1857" s="44">
        <v>43543.291666666664</v>
      </c>
      <c r="H1857" s="43">
        <v>3.4222399374232298E-2</v>
      </c>
      <c r="I1857" s="43">
        <v>0.67060096703243999</v>
      </c>
      <c r="J1857" s="43">
        <v>4.3555999999999899E-3</v>
      </c>
      <c r="K1857" s="43">
        <v>1.5785214999999998E-2</v>
      </c>
      <c r="L1857" s="43"/>
      <c r="M1857" s="43">
        <v>4.69069371646521E-2</v>
      </c>
      <c r="N1857" s="43">
        <v>0.58010561503444202</v>
      </c>
      <c r="O1857" s="45">
        <v>0.92628027419600001</v>
      </c>
    </row>
    <row r="1858" spans="1:15" x14ac:dyDescent="0.3">
      <c r="A1858" s="43"/>
      <c r="B1858" s="17">
        <v>6827.3046643799998</v>
      </c>
      <c r="D1858" s="46">
        <f t="shared" si="28"/>
        <v>6827.3046643799998</v>
      </c>
      <c r="G1858" s="44">
        <v>43543.333333333336</v>
      </c>
      <c r="H1858" s="43">
        <v>0.40502417100530003</v>
      </c>
      <c r="I1858" s="43">
        <v>0.69489930590077598</v>
      </c>
      <c r="J1858" s="43">
        <v>0.14639559999999999</v>
      </c>
      <c r="K1858" s="43">
        <v>9.4689879999999994E-3</v>
      </c>
      <c r="L1858" s="43"/>
      <c r="M1858" s="43">
        <v>0.22318901890201601</v>
      </c>
      <c r="N1858" s="43">
        <v>0.55338392210782394</v>
      </c>
      <c r="O1858" s="45">
        <v>0.92628027419600001</v>
      </c>
    </row>
    <row r="1859" spans="1:15" x14ac:dyDescent="0.3">
      <c r="A1859" s="43"/>
      <c r="B1859" s="17">
        <v>7397.5988710000001</v>
      </c>
      <c r="D1859" s="46">
        <f t="shared" ref="D1859:D1922" si="29">B1859+C1859</f>
        <v>7397.5988710000001</v>
      </c>
      <c r="G1859" s="44">
        <v>43543.375</v>
      </c>
      <c r="H1859" s="43">
        <v>0.85621507168361399</v>
      </c>
      <c r="I1859" s="43">
        <v>0.71630702374673105</v>
      </c>
      <c r="J1859" s="43">
        <v>0.44869239999999999</v>
      </c>
      <c r="K1859" s="43">
        <v>1.0117658E-2</v>
      </c>
      <c r="L1859" s="43"/>
      <c r="M1859" s="43">
        <v>0.458776057963241</v>
      </c>
      <c r="N1859" s="43">
        <v>0.48346634635621699</v>
      </c>
      <c r="O1859" s="45">
        <v>0.92628027419600001</v>
      </c>
    </row>
    <row r="1860" spans="1:15" x14ac:dyDescent="0.3">
      <c r="A1860" s="43"/>
      <c r="B1860" s="17">
        <v>7397.5988710000001</v>
      </c>
      <c r="D1860" s="46">
        <f t="shared" si="29"/>
        <v>7397.5988710000001</v>
      </c>
      <c r="G1860" s="44">
        <v>43543.416666666664</v>
      </c>
      <c r="H1860" s="43">
        <v>1.10831749313379</v>
      </c>
      <c r="I1860" s="43">
        <v>0.73659767023835099</v>
      </c>
      <c r="J1860" s="43">
        <v>0.74972479999999997</v>
      </c>
      <c r="K1860" s="43">
        <v>1.1039263000000001E-2</v>
      </c>
      <c r="L1860" s="43"/>
      <c r="M1860" s="43">
        <v>0.67650334585426497</v>
      </c>
      <c r="N1860" s="43">
        <v>0.43214267476228202</v>
      </c>
      <c r="O1860" s="45">
        <v>0.92628027419600001</v>
      </c>
    </row>
    <row r="1861" spans="1:15" x14ac:dyDescent="0.3">
      <c r="A1861" s="43"/>
      <c r="B1861" s="17">
        <v>7397.5988710000001</v>
      </c>
      <c r="D1861" s="46">
        <f t="shared" si="29"/>
        <v>7397.5988710000001</v>
      </c>
      <c r="G1861" s="44">
        <v>43543.458333333336</v>
      </c>
      <c r="H1861" s="43">
        <v>1.2410191026553801</v>
      </c>
      <c r="I1861" s="43">
        <v>0.75178707644353604</v>
      </c>
      <c r="J1861" s="43">
        <v>0.97256560000000003</v>
      </c>
      <c r="K1861" s="43">
        <v>1.6913112000000001E-2</v>
      </c>
      <c r="L1861" s="43"/>
      <c r="M1861" s="43">
        <v>0.83009875184051796</v>
      </c>
      <c r="N1861" s="43">
        <v>0.39181794148051602</v>
      </c>
      <c r="O1861" s="45">
        <v>0.92628027419600001</v>
      </c>
    </row>
    <row r="1862" spans="1:15" x14ac:dyDescent="0.3">
      <c r="A1862" s="43"/>
      <c r="B1862" s="17">
        <v>7397.5988710000001</v>
      </c>
      <c r="D1862" s="46">
        <f t="shared" si="29"/>
        <v>7397.5988710000001</v>
      </c>
      <c r="G1862" s="44">
        <v>43543.5</v>
      </c>
      <c r="H1862" s="43">
        <v>1.21027076344513</v>
      </c>
      <c r="I1862" s="43">
        <v>0.76301594084089996</v>
      </c>
      <c r="J1862" s="43">
        <v>1.00484</v>
      </c>
      <c r="K1862" s="43">
        <v>3.6005373E-2</v>
      </c>
      <c r="L1862" s="43"/>
      <c r="M1862" s="43">
        <v>0.92380838243633701</v>
      </c>
      <c r="N1862" s="43">
        <v>0.39778949030715</v>
      </c>
      <c r="O1862" s="45">
        <v>0.92628027419600001</v>
      </c>
    </row>
    <row r="1863" spans="1:15" x14ac:dyDescent="0.3">
      <c r="A1863" s="43"/>
      <c r="B1863" s="17">
        <v>7397.5988710000001</v>
      </c>
      <c r="D1863" s="46">
        <f t="shared" si="29"/>
        <v>7397.5988710000001</v>
      </c>
      <c r="G1863" s="44">
        <v>43543.541666666664</v>
      </c>
      <c r="H1863" s="43">
        <v>1.0961853655579099</v>
      </c>
      <c r="I1863" s="43">
        <v>0.76261562196078703</v>
      </c>
      <c r="J1863" s="43">
        <v>0.91922119999999996</v>
      </c>
      <c r="K1863" s="43">
        <v>6.5817661E-2</v>
      </c>
      <c r="L1863" s="43"/>
      <c r="M1863" s="43">
        <v>0.94391493156866302</v>
      </c>
      <c r="N1863" s="43">
        <v>0.42867031945018402</v>
      </c>
      <c r="O1863" s="45">
        <v>0.92628027419600001</v>
      </c>
    </row>
    <row r="1864" spans="1:15" x14ac:dyDescent="0.3">
      <c r="A1864" s="43"/>
      <c r="B1864" s="17">
        <v>7397.5988710000001</v>
      </c>
      <c r="D1864" s="46">
        <f t="shared" si="29"/>
        <v>7397.5988710000001</v>
      </c>
      <c r="G1864" s="44">
        <v>43543.583333333336</v>
      </c>
      <c r="H1864" s="43">
        <v>0.91417063065189197</v>
      </c>
      <c r="I1864" s="43">
        <v>0.75593985318558599</v>
      </c>
      <c r="J1864" s="43">
        <v>0.75950839999999997</v>
      </c>
      <c r="K1864" s="43">
        <v>9.3876078000000002E-2</v>
      </c>
      <c r="L1864" s="43"/>
      <c r="M1864" s="43">
        <v>0.88488383935404702</v>
      </c>
      <c r="N1864" s="43">
        <v>0.47857089959951898</v>
      </c>
      <c r="O1864" s="45">
        <v>0.92628027419600001</v>
      </c>
    </row>
    <row r="1865" spans="1:15" x14ac:dyDescent="0.3">
      <c r="A1865" s="43"/>
      <c r="B1865" s="17">
        <v>7397.5988710000001</v>
      </c>
      <c r="D1865" s="46">
        <f t="shared" si="29"/>
        <v>7397.5988710000001</v>
      </c>
      <c r="G1865" s="44">
        <v>43543.625</v>
      </c>
      <c r="H1865" s="43">
        <v>0.80366411031726304</v>
      </c>
      <c r="I1865" s="43">
        <v>0.74246616917589003</v>
      </c>
      <c r="J1865" s="43">
        <v>0.64554840000000002</v>
      </c>
      <c r="K1865" s="43">
        <v>0.127021305</v>
      </c>
      <c r="L1865" s="43"/>
      <c r="M1865" s="43">
        <v>0.75787012560008404</v>
      </c>
      <c r="N1865" s="43">
        <v>0.53625219795690304</v>
      </c>
      <c r="O1865" s="45">
        <v>0.92628027419600001</v>
      </c>
    </row>
    <row r="1866" spans="1:15" x14ac:dyDescent="0.3">
      <c r="A1866" s="43"/>
      <c r="B1866" s="17">
        <v>6943.5225125200004</v>
      </c>
      <c r="D1866" s="46">
        <f t="shared" si="29"/>
        <v>6943.5225125200004</v>
      </c>
      <c r="G1866" s="44">
        <v>43543.666666666664</v>
      </c>
      <c r="H1866" s="43">
        <v>0.63190765209128097</v>
      </c>
      <c r="I1866" s="43">
        <v>0.728732367158065</v>
      </c>
      <c r="J1866" s="43">
        <v>0.484149199999999</v>
      </c>
      <c r="K1866" s="43">
        <v>0.14964576199999999</v>
      </c>
      <c r="L1866" s="43"/>
      <c r="M1866" s="43">
        <v>0.55310338842513795</v>
      </c>
      <c r="N1866" s="43">
        <v>0.59797336864056705</v>
      </c>
      <c r="O1866" s="45">
        <v>0.92628027419600001</v>
      </c>
    </row>
    <row r="1867" spans="1:15" x14ac:dyDescent="0.3">
      <c r="A1867" s="43"/>
      <c r="B1867" s="17">
        <v>6126.1425125200003</v>
      </c>
      <c r="D1867" s="46">
        <f t="shared" si="29"/>
        <v>6126.1425125200003</v>
      </c>
      <c r="G1867" s="44">
        <v>43543.708333333336</v>
      </c>
      <c r="H1867" s="43">
        <v>0.39918257593255801</v>
      </c>
      <c r="I1867" s="43">
        <v>0.70989672085184397</v>
      </c>
      <c r="J1867" s="43">
        <v>0.29741879999999998</v>
      </c>
      <c r="K1867" s="43">
        <v>0.16788398099999999</v>
      </c>
      <c r="L1867" s="43"/>
      <c r="M1867" s="43">
        <v>0.291291372219529</v>
      </c>
      <c r="N1867" s="43">
        <v>0.68317784660103198</v>
      </c>
      <c r="O1867" s="45">
        <v>0.92628027419600001</v>
      </c>
    </row>
    <row r="1868" spans="1:15" x14ac:dyDescent="0.3">
      <c r="A1868" s="43"/>
      <c r="B1868" s="17">
        <v>5308.7625125200002</v>
      </c>
      <c r="D1868" s="46">
        <f t="shared" si="29"/>
        <v>5308.7625125200002</v>
      </c>
      <c r="G1868" s="44">
        <v>43543.75</v>
      </c>
      <c r="H1868" s="43">
        <v>0.12706785188438</v>
      </c>
      <c r="I1868" s="43">
        <v>0.70120761338283499</v>
      </c>
      <c r="J1868" s="43">
        <v>0.14098040000000001</v>
      </c>
      <c r="K1868" s="43">
        <v>0.216167313</v>
      </c>
      <c r="L1868" s="43"/>
      <c r="M1868" s="43">
        <v>5.5349682955582603E-2</v>
      </c>
      <c r="N1868" s="43">
        <v>0.67231341392848998</v>
      </c>
      <c r="O1868" s="45">
        <v>0.92628027419600001</v>
      </c>
    </row>
    <row r="1869" spans="1:15" x14ac:dyDescent="0.3">
      <c r="A1869" s="43"/>
      <c r="B1869" s="17">
        <v>4491.3825125200001</v>
      </c>
      <c r="D1869" s="46">
        <f t="shared" si="29"/>
        <v>4491.3825125200001</v>
      </c>
      <c r="G1869" s="44">
        <v>43543.791666666664</v>
      </c>
      <c r="H1869" s="43">
        <v>3.5992610951947799E-3</v>
      </c>
      <c r="I1869" s="43">
        <v>0.622481976133478</v>
      </c>
      <c r="J1869" s="43">
        <v>1.5927199999999999E-2</v>
      </c>
      <c r="K1869" s="43">
        <v>0.264275064</v>
      </c>
      <c r="L1869" s="43"/>
      <c r="M1869" s="43">
        <v>3.8732919518902997E-5</v>
      </c>
      <c r="N1869" s="43">
        <v>0.63260690135453401</v>
      </c>
      <c r="O1869" s="45">
        <v>0.92628027419600001</v>
      </c>
    </row>
    <row r="1870" spans="1:15" x14ac:dyDescent="0.3">
      <c r="A1870" s="43"/>
      <c r="B1870" s="17">
        <v>3674.00251252</v>
      </c>
      <c r="D1870" s="46">
        <f t="shared" si="29"/>
        <v>3674.00251252</v>
      </c>
      <c r="G1870" s="44">
        <v>43543.833333333336</v>
      </c>
      <c r="H1870" s="43">
        <v>0</v>
      </c>
      <c r="I1870" s="43">
        <v>0.50461684603011803</v>
      </c>
      <c r="J1870" s="43">
        <v>0</v>
      </c>
      <c r="K1870" s="43">
        <v>0.25480595099999997</v>
      </c>
      <c r="L1870" s="43"/>
      <c r="M1870" s="43">
        <v>0</v>
      </c>
      <c r="N1870" s="43">
        <v>0.54580496804091905</v>
      </c>
      <c r="O1870" s="45">
        <v>0.92628027419600001</v>
      </c>
    </row>
    <row r="1871" spans="1:15" x14ac:dyDescent="0.3">
      <c r="A1871" s="43"/>
      <c r="B1871" s="17">
        <v>2856.6225125199999</v>
      </c>
      <c r="D1871" s="46">
        <f t="shared" si="29"/>
        <v>2856.6225125199999</v>
      </c>
      <c r="G1871" s="44">
        <v>43543.875</v>
      </c>
      <c r="H1871" s="43">
        <v>0</v>
      </c>
      <c r="I1871" s="43">
        <v>0.380788387833908</v>
      </c>
      <c r="J1871" s="43">
        <v>0</v>
      </c>
      <c r="K1871" s="43">
        <v>0.245640788</v>
      </c>
      <c r="L1871" s="43"/>
      <c r="M1871" s="43">
        <v>0</v>
      </c>
      <c r="N1871" s="43">
        <v>0.42817958239431603</v>
      </c>
      <c r="O1871" s="45">
        <v>0.92628027419600001</v>
      </c>
    </row>
    <row r="1872" spans="1:15" x14ac:dyDescent="0.3">
      <c r="A1872" s="43"/>
      <c r="B1872" s="17">
        <v>3674.00251252</v>
      </c>
      <c r="D1872" s="46">
        <f t="shared" si="29"/>
        <v>3674.00251252</v>
      </c>
      <c r="G1872" s="44">
        <v>43543.916666666664</v>
      </c>
      <c r="H1872" s="43">
        <v>0</v>
      </c>
      <c r="I1872" s="43">
        <v>0.31926192511398699</v>
      </c>
      <c r="J1872" s="43">
        <v>0</v>
      </c>
      <c r="K1872" s="43">
        <v>0.23549281999999999</v>
      </c>
      <c r="L1872" s="43"/>
      <c r="M1872" s="43">
        <v>0</v>
      </c>
      <c r="N1872" s="43">
        <v>0.32451556443888602</v>
      </c>
      <c r="O1872" s="45">
        <v>0.92628027419600001</v>
      </c>
    </row>
    <row r="1873" spans="1:15" x14ac:dyDescent="0.3">
      <c r="A1873" s="43"/>
      <c r="B1873" s="17">
        <v>4491.3825125200001</v>
      </c>
      <c r="D1873" s="46">
        <f t="shared" si="29"/>
        <v>4491.3825125200001</v>
      </c>
      <c r="G1873" s="44">
        <v>43543.958333333336</v>
      </c>
      <c r="H1873" s="43">
        <v>0</v>
      </c>
      <c r="I1873" s="43">
        <v>0.30975543488256102</v>
      </c>
      <c r="J1873" s="43">
        <v>0</v>
      </c>
      <c r="K1873" s="43">
        <v>0.21676975400000001</v>
      </c>
      <c r="L1873" s="43"/>
      <c r="M1873" s="43">
        <v>0</v>
      </c>
      <c r="N1873" s="43">
        <v>0.26414741650522899</v>
      </c>
      <c r="O1873" s="45">
        <v>0.92628027419600001</v>
      </c>
    </row>
    <row r="1874" spans="1:15" x14ac:dyDescent="0.3">
      <c r="A1874" s="43"/>
      <c r="B1874" s="17">
        <v>5308.7625125200002</v>
      </c>
      <c r="D1874" s="46">
        <f t="shared" si="29"/>
        <v>5308.7625125200002</v>
      </c>
      <c r="G1874" s="44">
        <v>43544</v>
      </c>
      <c r="H1874" s="43">
        <v>0</v>
      </c>
      <c r="I1874" s="43">
        <v>0.32486042863271802</v>
      </c>
      <c r="J1874" s="43">
        <v>0</v>
      </c>
      <c r="K1874" s="43">
        <v>0.19624830900000001</v>
      </c>
      <c r="L1874" s="43"/>
      <c r="M1874" s="43">
        <v>0</v>
      </c>
      <c r="N1874" s="43">
        <v>0.24740574018605199</v>
      </c>
      <c r="O1874" s="45">
        <v>0.88001625174920828</v>
      </c>
    </row>
    <row r="1875" spans="1:15" x14ac:dyDescent="0.3">
      <c r="A1875" s="43"/>
      <c r="B1875" s="17">
        <v>6126.1425125200003</v>
      </c>
      <c r="D1875" s="46">
        <f t="shared" si="29"/>
        <v>6126.1425125200003</v>
      </c>
      <c r="G1875" s="44">
        <v>43544.041666666664</v>
      </c>
      <c r="H1875" s="43">
        <v>0</v>
      </c>
      <c r="I1875" s="43">
        <v>0.341318159249825</v>
      </c>
      <c r="J1875" s="43">
        <v>0</v>
      </c>
      <c r="K1875" s="43">
        <v>0.186963458</v>
      </c>
      <c r="L1875" s="43"/>
      <c r="M1875" s="43">
        <v>0</v>
      </c>
      <c r="N1875" s="43">
        <v>0.241349313222748</v>
      </c>
      <c r="O1875" s="45">
        <v>0.88001625174920828</v>
      </c>
    </row>
    <row r="1876" spans="1:15" x14ac:dyDescent="0.3">
      <c r="A1876" s="43"/>
      <c r="B1876" s="17">
        <v>6943.5225125200004</v>
      </c>
      <c r="D1876" s="46">
        <f t="shared" si="29"/>
        <v>6943.5225125200004</v>
      </c>
      <c r="G1876" s="44">
        <v>43544.083333333336</v>
      </c>
      <c r="H1876" s="43">
        <v>0</v>
      </c>
      <c r="I1876" s="43">
        <v>0.35880898177471099</v>
      </c>
      <c r="J1876" s="43">
        <v>0</v>
      </c>
      <c r="K1876" s="43">
        <v>0.17890349899999999</v>
      </c>
      <c r="L1876" s="43"/>
      <c r="M1876" s="43">
        <v>0</v>
      </c>
      <c r="N1876" s="43">
        <v>0.23882963206386401</v>
      </c>
      <c r="O1876" s="45">
        <v>0.88001625174920828</v>
      </c>
    </row>
    <row r="1877" spans="1:15" x14ac:dyDescent="0.3">
      <c r="A1877" s="43"/>
      <c r="B1877" s="17">
        <v>7397.5988710000001</v>
      </c>
      <c r="D1877" s="46">
        <f t="shared" si="29"/>
        <v>7397.5988710000001</v>
      </c>
      <c r="G1877" s="44">
        <v>43544.125</v>
      </c>
      <c r="H1877" s="43">
        <v>0</v>
      </c>
      <c r="I1877" s="43">
        <v>0.38487038638486598</v>
      </c>
      <c r="J1877" s="43">
        <v>0</v>
      </c>
      <c r="K1877" s="43">
        <v>0.18047587300000001</v>
      </c>
      <c r="L1877" s="43"/>
      <c r="M1877" s="43">
        <v>0</v>
      </c>
      <c r="N1877" s="43">
        <v>0.22855842836052201</v>
      </c>
      <c r="O1877" s="45">
        <v>0.88001625174920828</v>
      </c>
    </row>
    <row r="1878" spans="1:15" x14ac:dyDescent="0.3">
      <c r="A1878" s="43"/>
      <c r="B1878" s="17">
        <v>7397.5988710000001</v>
      </c>
      <c r="D1878" s="46">
        <f t="shared" si="29"/>
        <v>7397.5988710000001</v>
      </c>
      <c r="G1878" s="44">
        <v>43544.166666666664</v>
      </c>
      <c r="H1878" s="43">
        <v>0</v>
      </c>
      <c r="I1878" s="43">
        <v>0.40622372563775599</v>
      </c>
      <c r="J1878" s="43">
        <v>0</v>
      </c>
      <c r="K1878" s="43">
        <v>0.19321318100000001</v>
      </c>
      <c r="L1878" s="43"/>
      <c r="M1878" s="43">
        <v>0</v>
      </c>
      <c r="N1878" s="43">
        <v>0.214134435449786</v>
      </c>
      <c r="O1878" s="45">
        <v>0.88001625174920828</v>
      </c>
    </row>
    <row r="1879" spans="1:15" x14ac:dyDescent="0.3">
      <c r="A1879" s="43"/>
      <c r="B1879" s="17">
        <v>7397.5988710000001</v>
      </c>
      <c r="D1879" s="46">
        <f t="shared" si="29"/>
        <v>7397.5988710000001</v>
      </c>
      <c r="G1879" s="44">
        <v>43544.208333333336</v>
      </c>
      <c r="H1879" s="43">
        <v>0</v>
      </c>
      <c r="I1879" s="43">
        <v>0.42692220432783901</v>
      </c>
      <c r="J1879" s="43">
        <v>0</v>
      </c>
      <c r="K1879" s="43">
        <v>0.21151683700000001</v>
      </c>
      <c r="L1879" s="43"/>
      <c r="M1879" s="43">
        <v>0</v>
      </c>
      <c r="N1879" s="43">
        <v>0.217284135404128</v>
      </c>
      <c r="O1879" s="45">
        <v>0.88001625174920828</v>
      </c>
    </row>
    <row r="1880" spans="1:15" x14ac:dyDescent="0.3">
      <c r="A1880" s="43"/>
      <c r="B1880" s="17">
        <v>7397.5988710000001</v>
      </c>
      <c r="D1880" s="46">
        <f t="shared" si="29"/>
        <v>7397.5988710000001</v>
      </c>
      <c r="G1880" s="44">
        <v>43544.25</v>
      </c>
      <c r="H1880" s="43">
        <v>0</v>
      </c>
      <c r="I1880" s="43">
        <v>0.451129788703937</v>
      </c>
      <c r="J1880" s="43">
        <v>0</v>
      </c>
      <c r="K1880" s="43">
        <v>0.25121343699999998</v>
      </c>
      <c r="L1880" s="43"/>
      <c r="M1880" s="43">
        <v>6.1981395004598902E-4</v>
      </c>
      <c r="N1880" s="43">
        <v>0.25732323178298799</v>
      </c>
      <c r="O1880" s="45">
        <v>0.88001625174920828</v>
      </c>
    </row>
    <row r="1881" spans="1:15" x14ac:dyDescent="0.3">
      <c r="A1881" s="43"/>
      <c r="B1881" s="17">
        <v>7397.5988710000001</v>
      </c>
      <c r="D1881" s="46">
        <f t="shared" si="29"/>
        <v>7397.5988710000001</v>
      </c>
      <c r="G1881" s="44">
        <v>43544.291666666664</v>
      </c>
      <c r="H1881" s="43">
        <v>3.2180779251322497E-2</v>
      </c>
      <c r="I1881" s="43">
        <v>0.50385188973152095</v>
      </c>
      <c r="J1881" s="43">
        <v>3.0856E-3</v>
      </c>
      <c r="K1881" s="43">
        <v>0.25955510599999998</v>
      </c>
      <c r="L1881" s="43"/>
      <c r="M1881" s="43">
        <v>5.5114435620717703E-2</v>
      </c>
      <c r="N1881" s="43">
        <v>0.330331911438971</v>
      </c>
      <c r="O1881" s="45">
        <v>0.88001625174920828</v>
      </c>
    </row>
    <row r="1882" spans="1:15" x14ac:dyDescent="0.3">
      <c r="A1882" s="43"/>
      <c r="B1882" s="17">
        <v>7397.5988710000001</v>
      </c>
      <c r="D1882" s="46">
        <f t="shared" si="29"/>
        <v>7397.5988710000001</v>
      </c>
      <c r="G1882" s="44">
        <v>43544.333333333336</v>
      </c>
      <c r="H1882" s="43">
        <v>0.307727823439717</v>
      </c>
      <c r="I1882" s="43">
        <v>0.54520839281158895</v>
      </c>
      <c r="J1882" s="43">
        <v>0.108844</v>
      </c>
      <c r="K1882" s="43">
        <v>0.28226084800000001</v>
      </c>
      <c r="L1882" s="43"/>
      <c r="M1882" s="43">
        <v>0.23311992558104699</v>
      </c>
      <c r="N1882" s="43">
        <v>0.37432385592224898</v>
      </c>
      <c r="O1882" s="45">
        <v>0.88001625174920828</v>
      </c>
    </row>
    <row r="1883" spans="1:15" x14ac:dyDescent="0.3">
      <c r="A1883" s="43"/>
      <c r="B1883" s="17">
        <v>7397.5988710000001</v>
      </c>
      <c r="D1883" s="46">
        <f t="shared" si="29"/>
        <v>7397.5988710000001</v>
      </c>
      <c r="G1883" s="44">
        <v>43544.375</v>
      </c>
      <c r="H1883" s="43">
        <v>0.61768334641892098</v>
      </c>
      <c r="I1883" s="43">
        <v>0.577280199765147</v>
      </c>
      <c r="J1883" s="43">
        <v>0.34440919999999903</v>
      </c>
      <c r="K1883" s="43">
        <v>0.29643773099999998</v>
      </c>
      <c r="L1883" s="43"/>
      <c r="M1883" s="43">
        <v>0.42981818716672399</v>
      </c>
      <c r="N1883" s="43">
        <v>0.39060730510437303</v>
      </c>
      <c r="O1883" s="45">
        <v>0.88001625174920828</v>
      </c>
    </row>
    <row r="1884" spans="1:15" x14ac:dyDescent="0.3">
      <c r="A1884" s="43"/>
      <c r="B1884" s="17">
        <v>7397.5988710000001</v>
      </c>
      <c r="D1884" s="46">
        <f t="shared" si="29"/>
        <v>7397.5988710000001</v>
      </c>
      <c r="G1884" s="44">
        <v>43544.416666666664</v>
      </c>
      <c r="H1884" s="43">
        <v>0.81938996517149398</v>
      </c>
      <c r="I1884" s="43">
        <v>0.59993818209875804</v>
      </c>
      <c r="J1884" s="43">
        <v>0.60508439999999997</v>
      </c>
      <c r="K1884" s="43">
        <v>0.29942036900000002</v>
      </c>
      <c r="L1884" s="43"/>
      <c r="M1884" s="43">
        <v>0.59108214888003996</v>
      </c>
      <c r="N1884" s="43">
        <v>0.420321620265869</v>
      </c>
      <c r="O1884" s="45">
        <v>0.88001625174920828</v>
      </c>
    </row>
    <row r="1885" spans="1:15" x14ac:dyDescent="0.3">
      <c r="A1885" s="43"/>
      <c r="B1885" s="17">
        <v>7397.5988710000001</v>
      </c>
      <c r="D1885" s="46">
        <f t="shared" si="29"/>
        <v>7397.5988710000001</v>
      </c>
      <c r="G1885" s="44">
        <v>43544.458333333336</v>
      </c>
      <c r="H1885" s="43">
        <v>0.93142566195104803</v>
      </c>
      <c r="I1885" s="43">
        <v>0.622791440007604</v>
      </c>
      <c r="J1885" s="43">
        <v>0.82033120000000004</v>
      </c>
      <c r="K1885" s="43">
        <v>0.31522198899999998</v>
      </c>
      <c r="L1885" s="43"/>
      <c r="M1885" s="43">
        <v>0.69053301345085705</v>
      </c>
      <c r="N1885" s="43">
        <v>0.43721330795670299</v>
      </c>
      <c r="O1885" s="45">
        <v>0.88001625174920828</v>
      </c>
    </row>
    <row r="1886" spans="1:15" x14ac:dyDescent="0.3">
      <c r="A1886" s="43"/>
      <c r="B1886" s="17">
        <v>7397.5988710000001</v>
      </c>
      <c r="D1886" s="46">
        <f t="shared" si="29"/>
        <v>7397.5988710000001</v>
      </c>
      <c r="G1886" s="44">
        <v>43544.5</v>
      </c>
      <c r="H1886" s="43">
        <v>0.99645742074237398</v>
      </c>
      <c r="I1886" s="43">
        <v>0.64771848371042595</v>
      </c>
      <c r="J1886" s="43">
        <v>0.96609639999999997</v>
      </c>
      <c r="K1886" s="43">
        <v>0.30960712200000001</v>
      </c>
      <c r="L1886" s="43"/>
      <c r="M1886" s="43">
        <v>0.71090481109651504</v>
      </c>
      <c r="N1886" s="43">
        <v>0.48472105581573</v>
      </c>
      <c r="O1886" s="45">
        <v>0.88001625174920828</v>
      </c>
    </row>
    <row r="1887" spans="1:15" x14ac:dyDescent="0.3">
      <c r="A1887" s="43"/>
      <c r="B1887" s="17">
        <v>7397.5988710000001</v>
      </c>
      <c r="D1887" s="46">
        <f t="shared" si="29"/>
        <v>7397.5988710000001</v>
      </c>
      <c r="G1887" s="44">
        <v>43544.541666666664</v>
      </c>
      <c r="H1887" s="43">
        <v>0.99156254415826695</v>
      </c>
      <c r="I1887" s="43">
        <v>0.66647917931509304</v>
      </c>
      <c r="J1887" s="43">
        <v>1.0264819999999999</v>
      </c>
      <c r="K1887" s="43">
        <v>0.28080580399999999</v>
      </c>
      <c r="L1887" s="43"/>
      <c r="M1887" s="43">
        <v>0.67272215836196503</v>
      </c>
      <c r="N1887" s="43">
        <v>0.50734305081721998</v>
      </c>
      <c r="O1887" s="45">
        <v>0.88001625174920828</v>
      </c>
    </row>
    <row r="1888" spans="1:15" x14ac:dyDescent="0.3">
      <c r="A1888" s="43"/>
      <c r="B1888" s="17">
        <v>7397.5988710000001</v>
      </c>
      <c r="D1888" s="46">
        <f t="shared" si="29"/>
        <v>7397.5988710000001</v>
      </c>
      <c r="G1888" s="44">
        <v>43544.583333333336</v>
      </c>
      <c r="H1888" s="43">
        <v>0.92441938763378795</v>
      </c>
      <c r="I1888" s="43">
        <v>0.68509927075276</v>
      </c>
      <c r="J1888" s="43">
        <v>1.00552159999999</v>
      </c>
      <c r="K1888" s="43">
        <v>0.28431593700000002</v>
      </c>
      <c r="L1888" s="43"/>
      <c r="M1888" s="43">
        <v>0.58432168753213898</v>
      </c>
      <c r="N1888" s="43">
        <v>0.53263794952843002</v>
      </c>
      <c r="O1888" s="45">
        <v>0.88001625174920828</v>
      </c>
    </row>
    <row r="1889" spans="1:15" x14ac:dyDescent="0.3">
      <c r="A1889" s="43"/>
      <c r="B1889" s="17">
        <v>7397.5988710000001</v>
      </c>
      <c r="D1889" s="46">
        <f t="shared" si="29"/>
        <v>7397.5988710000001</v>
      </c>
      <c r="G1889" s="44">
        <v>43544.625</v>
      </c>
      <c r="H1889" s="43">
        <v>0.82627217891980598</v>
      </c>
      <c r="I1889" s="43">
        <v>0.69288388529866496</v>
      </c>
      <c r="J1889" s="43">
        <v>0.86217319999999997</v>
      </c>
      <c r="K1889" s="43">
        <v>0.34819708500000002</v>
      </c>
      <c r="L1889" s="43"/>
      <c r="M1889" s="43">
        <v>0.51585394978466603</v>
      </c>
      <c r="N1889" s="43">
        <v>0.58421999610868702</v>
      </c>
      <c r="O1889" s="45">
        <v>0.88001625174920828</v>
      </c>
    </row>
    <row r="1890" spans="1:15" x14ac:dyDescent="0.3">
      <c r="A1890" s="43"/>
      <c r="B1890" s="17">
        <v>7397.5988710000001</v>
      </c>
      <c r="D1890" s="46">
        <f t="shared" si="29"/>
        <v>7397.5988710000001</v>
      </c>
      <c r="G1890" s="44">
        <v>43544.666666666664</v>
      </c>
      <c r="H1890" s="43">
        <v>0.67302561733799304</v>
      </c>
      <c r="I1890" s="43">
        <v>0.69532557505033998</v>
      </c>
      <c r="J1890" s="43">
        <v>0.65273680000000001</v>
      </c>
      <c r="K1890" s="43">
        <v>0.38146884399999997</v>
      </c>
      <c r="L1890" s="43"/>
      <c r="M1890" s="43">
        <v>0.39534603306587102</v>
      </c>
      <c r="N1890" s="43">
        <v>0.68396975848783303</v>
      </c>
      <c r="O1890" s="45">
        <v>0.88001625174920828</v>
      </c>
    </row>
    <row r="1891" spans="1:15" x14ac:dyDescent="0.3">
      <c r="A1891" s="43"/>
      <c r="B1891" s="17">
        <v>7397.5988710000001</v>
      </c>
      <c r="D1891" s="46">
        <f t="shared" si="29"/>
        <v>7397.5988710000001</v>
      </c>
      <c r="G1891" s="44">
        <v>43544.708333333336</v>
      </c>
      <c r="H1891" s="43">
        <v>0.45750059406793198</v>
      </c>
      <c r="I1891" s="43">
        <v>0.69518178083486704</v>
      </c>
      <c r="J1891" s="43">
        <v>0.40368199999999999</v>
      </c>
      <c r="K1891" s="43">
        <v>0.43176491500000003</v>
      </c>
      <c r="L1891" s="43"/>
      <c r="M1891" s="43">
        <v>0.226017320170354</v>
      </c>
      <c r="N1891" s="43">
        <v>0.78004276673068695</v>
      </c>
      <c r="O1891" s="45">
        <v>0.88001625174920828</v>
      </c>
    </row>
    <row r="1892" spans="1:15" x14ac:dyDescent="0.3">
      <c r="A1892" s="43"/>
      <c r="B1892" s="17">
        <v>7397.5988710000001</v>
      </c>
      <c r="D1892" s="46">
        <f t="shared" si="29"/>
        <v>7397.5988710000001</v>
      </c>
      <c r="G1892" s="44">
        <v>43544.75</v>
      </c>
      <c r="H1892" s="43">
        <v>0.151316499498896</v>
      </c>
      <c r="I1892" s="43">
        <v>0.69918691840111002</v>
      </c>
      <c r="J1892" s="43">
        <v>0.1912432</v>
      </c>
      <c r="K1892" s="43">
        <v>0.50039900299999995</v>
      </c>
      <c r="L1892" s="43"/>
      <c r="M1892" s="43">
        <v>4.4532263424586598E-2</v>
      </c>
      <c r="N1892" s="43">
        <v>0.79857235624065204</v>
      </c>
      <c r="O1892" s="45">
        <v>0.88001625174920828</v>
      </c>
    </row>
    <row r="1893" spans="1:15" x14ac:dyDescent="0.3">
      <c r="A1893" s="43"/>
      <c r="B1893" s="17">
        <v>7291.5806573700002</v>
      </c>
      <c r="D1893" s="46">
        <f t="shared" si="29"/>
        <v>7291.5806573700002</v>
      </c>
      <c r="G1893" s="44">
        <v>43544.791666666664</v>
      </c>
      <c r="H1893" s="43">
        <v>4.7973557391094799E-3</v>
      </c>
      <c r="I1893" s="43">
        <v>0.62900632394447797</v>
      </c>
      <c r="J1893" s="43">
        <v>2.37539999999999E-2</v>
      </c>
      <c r="K1893" s="43">
        <v>0.54321332899999997</v>
      </c>
      <c r="L1893" s="43"/>
      <c r="M1893" s="43">
        <v>3.5457871415190003E-5</v>
      </c>
      <c r="N1893" s="43">
        <v>0.79594744686436902</v>
      </c>
      <c r="O1893" s="45">
        <v>0.88001625174920828</v>
      </c>
    </row>
    <row r="1894" spans="1:15" x14ac:dyDescent="0.3">
      <c r="A1894" s="43"/>
      <c r="B1894" s="17">
        <v>6474.20065737</v>
      </c>
      <c r="D1894" s="46">
        <f t="shared" si="29"/>
        <v>6474.20065737</v>
      </c>
      <c r="G1894" s="44">
        <v>43544.833333333336</v>
      </c>
      <c r="H1894" s="43">
        <v>0</v>
      </c>
      <c r="I1894" s="43">
        <v>0.54390334947115004</v>
      </c>
      <c r="J1894" s="43">
        <v>0</v>
      </c>
      <c r="K1894" s="43">
        <v>0.560083683</v>
      </c>
      <c r="L1894" s="43"/>
      <c r="M1894" s="43">
        <v>0</v>
      </c>
      <c r="N1894" s="43">
        <v>0.78603767804520097</v>
      </c>
      <c r="O1894" s="45">
        <v>0.88001625174920828</v>
      </c>
    </row>
    <row r="1895" spans="1:15" x14ac:dyDescent="0.3">
      <c r="A1895" s="43"/>
      <c r="B1895" s="17">
        <v>5656.8206573699999</v>
      </c>
      <c r="D1895" s="46">
        <f t="shared" si="29"/>
        <v>5656.8206573699999</v>
      </c>
      <c r="G1895" s="44">
        <v>43544.875</v>
      </c>
      <c r="H1895" s="43">
        <v>0</v>
      </c>
      <c r="I1895" s="43">
        <v>0.439169196331752</v>
      </c>
      <c r="J1895" s="43">
        <v>0</v>
      </c>
      <c r="K1895" s="43">
        <v>0.54766051199999999</v>
      </c>
      <c r="L1895" s="43"/>
      <c r="M1895" s="43">
        <v>0</v>
      </c>
      <c r="N1895" s="43">
        <v>0.77368063787997399</v>
      </c>
      <c r="O1895" s="45">
        <v>0.88001625174920828</v>
      </c>
    </row>
    <row r="1896" spans="1:15" x14ac:dyDescent="0.3">
      <c r="A1896" s="43"/>
      <c r="B1896" s="17">
        <v>4839.4406573699998</v>
      </c>
      <c r="D1896" s="46">
        <f t="shared" si="29"/>
        <v>4839.4406573699998</v>
      </c>
      <c r="G1896" s="44">
        <v>43544.916666666664</v>
      </c>
      <c r="H1896" s="43">
        <v>0</v>
      </c>
      <c r="I1896" s="43">
        <v>0.38907524301220098</v>
      </c>
      <c r="J1896" s="43">
        <v>0</v>
      </c>
      <c r="K1896" s="43">
        <v>0.50674761800000001</v>
      </c>
      <c r="L1896" s="43"/>
      <c r="M1896" s="43">
        <v>0</v>
      </c>
      <c r="N1896" s="43">
        <v>0.76550898008285895</v>
      </c>
      <c r="O1896" s="45">
        <v>0.88001625174920828</v>
      </c>
    </row>
    <row r="1897" spans="1:15" x14ac:dyDescent="0.3">
      <c r="A1897" s="43"/>
      <c r="B1897" s="17">
        <v>4022.0606573700002</v>
      </c>
      <c r="D1897" s="46">
        <f t="shared" si="29"/>
        <v>4022.0606573700002</v>
      </c>
      <c r="G1897" s="44">
        <v>43544.958333333336</v>
      </c>
      <c r="H1897" s="43">
        <v>0</v>
      </c>
      <c r="I1897" s="43">
        <v>0.38955506325039901</v>
      </c>
      <c r="J1897" s="43">
        <v>0</v>
      </c>
      <c r="K1897" s="43">
        <v>0.49646380600000001</v>
      </c>
      <c r="L1897" s="43"/>
      <c r="M1897" s="43">
        <v>0</v>
      </c>
      <c r="N1897" s="43">
        <v>0.75511278562741202</v>
      </c>
      <c r="O1897" s="45">
        <v>0.88001625174920828</v>
      </c>
    </row>
    <row r="1898" spans="1:15" x14ac:dyDescent="0.3">
      <c r="A1898" s="43"/>
      <c r="B1898" s="17">
        <v>3204.6806573700001</v>
      </c>
      <c r="D1898" s="46">
        <f t="shared" si="29"/>
        <v>3204.6806573700001</v>
      </c>
      <c r="G1898" s="44">
        <v>43545</v>
      </c>
      <c r="H1898" s="43">
        <v>0</v>
      </c>
      <c r="I1898" s="43">
        <v>0.397150341328526</v>
      </c>
      <c r="J1898" s="43">
        <v>0</v>
      </c>
      <c r="K1898" s="43">
        <v>0.52398088399999998</v>
      </c>
      <c r="L1898" s="43"/>
      <c r="M1898" s="43">
        <v>0</v>
      </c>
      <c r="N1898" s="43">
        <v>0.75051847300736996</v>
      </c>
      <c r="O1898" s="45">
        <v>0.84404154247369767</v>
      </c>
    </row>
    <row r="1899" spans="1:15" x14ac:dyDescent="0.3">
      <c r="A1899" s="43"/>
      <c r="B1899" s="17">
        <v>2387.30065737</v>
      </c>
      <c r="D1899" s="46">
        <f t="shared" si="29"/>
        <v>2387.30065737</v>
      </c>
      <c r="G1899" s="44">
        <v>43545.041666666664</v>
      </c>
      <c r="H1899" s="43">
        <v>0</v>
      </c>
      <c r="I1899" s="43">
        <v>0.38240100065911697</v>
      </c>
      <c r="J1899" s="43">
        <v>0</v>
      </c>
      <c r="K1899" s="43">
        <v>0.540402669</v>
      </c>
      <c r="L1899" s="43"/>
      <c r="M1899" s="43">
        <v>0</v>
      </c>
      <c r="N1899" s="43">
        <v>0.73116723751258805</v>
      </c>
      <c r="O1899" s="45">
        <v>0.84404154247369767</v>
      </c>
    </row>
    <row r="1900" spans="1:15" x14ac:dyDescent="0.3">
      <c r="A1900" s="43"/>
      <c r="B1900" s="17">
        <v>1569.9206573700001</v>
      </c>
      <c r="D1900" s="46">
        <f t="shared" si="29"/>
        <v>1569.9206573700001</v>
      </c>
      <c r="G1900" s="44">
        <v>43545.083333333336</v>
      </c>
      <c r="H1900" s="43">
        <v>0</v>
      </c>
      <c r="I1900" s="43">
        <v>0.35851560126288301</v>
      </c>
      <c r="J1900" s="43">
        <v>0</v>
      </c>
      <c r="K1900" s="43">
        <v>0.49121687600000002</v>
      </c>
      <c r="L1900" s="43"/>
      <c r="M1900" s="43">
        <v>0</v>
      </c>
      <c r="N1900" s="43">
        <v>0.69528361991693199</v>
      </c>
      <c r="O1900" s="45">
        <v>0.84404154247369767</v>
      </c>
    </row>
    <row r="1901" spans="1:15" x14ac:dyDescent="0.3">
      <c r="A1901" s="43"/>
      <c r="B1901" s="17">
        <v>1944.8748129000001</v>
      </c>
      <c r="D1901" s="46">
        <f t="shared" si="29"/>
        <v>1944.8748129000001</v>
      </c>
      <c r="G1901" s="44">
        <v>43545.125</v>
      </c>
      <c r="H1901" s="43">
        <v>0</v>
      </c>
      <c r="I1901" s="43">
        <v>0.33121267889780798</v>
      </c>
      <c r="J1901" s="43">
        <v>0</v>
      </c>
      <c r="K1901" s="43">
        <v>0.47109086500000003</v>
      </c>
      <c r="L1901" s="43"/>
      <c r="M1901" s="43">
        <v>0</v>
      </c>
      <c r="N1901" s="43">
        <v>0.64919549719645198</v>
      </c>
      <c r="O1901" s="45">
        <v>0.84404154247369767</v>
      </c>
    </row>
    <row r="1902" spans="1:15" x14ac:dyDescent="0.3">
      <c r="A1902" s="43"/>
      <c r="B1902" s="17">
        <v>2762.2548129000002</v>
      </c>
      <c r="D1902" s="46">
        <f t="shared" si="29"/>
        <v>2762.2548129000002</v>
      </c>
      <c r="G1902" s="44">
        <v>43545.166666666664</v>
      </c>
      <c r="H1902" s="43">
        <v>0</v>
      </c>
      <c r="I1902" s="43">
        <v>0.30852912571154001</v>
      </c>
      <c r="J1902" s="43">
        <v>0</v>
      </c>
      <c r="K1902" s="43">
        <v>0.47234899699999999</v>
      </c>
      <c r="L1902" s="43"/>
      <c r="M1902" s="43">
        <v>0</v>
      </c>
      <c r="N1902" s="43">
        <v>0.60047664197464101</v>
      </c>
      <c r="O1902" s="45">
        <v>0.84404154247369767</v>
      </c>
    </row>
    <row r="1903" spans="1:15" x14ac:dyDescent="0.3">
      <c r="A1903" s="43"/>
      <c r="B1903" s="17">
        <v>3579.6348128999998</v>
      </c>
      <c r="D1903" s="46">
        <f t="shared" si="29"/>
        <v>3579.6348128999998</v>
      </c>
      <c r="G1903" s="44">
        <v>43545.208333333336</v>
      </c>
      <c r="H1903" s="43">
        <v>0</v>
      </c>
      <c r="I1903" s="43">
        <v>0.28893193836459302</v>
      </c>
      <c r="J1903" s="43">
        <v>0</v>
      </c>
      <c r="K1903" s="43">
        <v>0.491025938</v>
      </c>
      <c r="L1903" s="43"/>
      <c r="M1903" s="43">
        <v>0</v>
      </c>
      <c r="N1903" s="43">
        <v>0.56042550052326201</v>
      </c>
      <c r="O1903" s="45">
        <v>0.84404154247369767</v>
      </c>
    </row>
    <row r="1904" spans="1:15" x14ac:dyDescent="0.3">
      <c r="A1904" s="43"/>
      <c r="B1904" s="17">
        <v>4397.0148128999999</v>
      </c>
      <c r="D1904" s="46">
        <f t="shared" si="29"/>
        <v>4397.0148128999999</v>
      </c>
      <c r="G1904" s="44">
        <v>43545.25</v>
      </c>
      <c r="H1904" s="43">
        <v>0</v>
      </c>
      <c r="I1904" s="43">
        <v>0.26910811636266102</v>
      </c>
      <c r="J1904" s="43">
        <v>0</v>
      </c>
      <c r="K1904" s="43">
        <v>0.46938638100000002</v>
      </c>
      <c r="L1904" s="43"/>
      <c r="M1904" s="43">
        <v>8.4217675393131E-4</v>
      </c>
      <c r="N1904" s="43">
        <v>0.56701775595930104</v>
      </c>
      <c r="O1904" s="45">
        <v>0.84404154247369767</v>
      </c>
    </row>
    <row r="1905" spans="1:15" x14ac:dyDescent="0.3">
      <c r="A1905" s="43"/>
      <c r="B1905" s="17">
        <v>5214.3948129</v>
      </c>
      <c r="D1905" s="46">
        <f t="shared" si="29"/>
        <v>5214.3948129</v>
      </c>
      <c r="G1905" s="44">
        <v>43545.291666666664</v>
      </c>
      <c r="H1905" s="43">
        <v>4.35488804698533E-2</v>
      </c>
      <c r="I1905" s="43">
        <v>0.260887454181569</v>
      </c>
      <c r="J1905" s="43">
        <v>5.9887999999999903E-3</v>
      </c>
      <c r="K1905" s="43">
        <v>0.44170257400000001</v>
      </c>
      <c r="L1905" s="43"/>
      <c r="M1905" s="43">
        <v>7.4335581615164598E-2</v>
      </c>
      <c r="N1905" s="43">
        <v>0.58359738111795301</v>
      </c>
      <c r="O1905" s="45">
        <v>0.84404154247369767</v>
      </c>
    </row>
    <row r="1906" spans="1:15" x14ac:dyDescent="0.3">
      <c r="A1906" s="43"/>
      <c r="B1906" s="17">
        <v>6031.7748129000001</v>
      </c>
      <c r="D1906" s="46">
        <f t="shared" si="29"/>
        <v>6031.7748129000001</v>
      </c>
      <c r="G1906" s="44">
        <v>43545.333333333336</v>
      </c>
      <c r="H1906" s="43">
        <v>0.445841661062575</v>
      </c>
      <c r="I1906" s="43">
        <v>0.254525435042397</v>
      </c>
      <c r="J1906" s="43">
        <v>0.1616976</v>
      </c>
      <c r="K1906" s="43">
        <v>0.414354787</v>
      </c>
      <c r="L1906" s="43"/>
      <c r="M1906" s="43">
        <v>0.31611042238409898</v>
      </c>
      <c r="N1906" s="43">
        <v>0.606601179360165</v>
      </c>
      <c r="O1906" s="45">
        <v>0.84404154247369767</v>
      </c>
    </row>
    <row r="1907" spans="1:15" x14ac:dyDescent="0.3">
      <c r="A1907" s="43"/>
      <c r="B1907" s="17">
        <v>6849.1548129000003</v>
      </c>
      <c r="D1907" s="46">
        <f t="shared" si="29"/>
        <v>6849.1548129000003</v>
      </c>
      <c r="G1907" s="44">
        <v>43545.375</v>
      </c>
      <c r="H1907" s="43">
        <v>0.88138914315907002</v>
      </c>
      <c r="I1907" s="43">
        <v>0.25614739163900802</v>
      </c>
      <c r="J1907" s="43">
        <v>0.45436159999999998</v>
      </c>
      <c r="K1907" s="43">
        <v>0.38584000600000001</v>
      </c>
      <c r="L1907" s="43"/>
      <c r="M1907" s="43">
        <v>0.56640191225569303</v>
      </c>
      <c r="N1907" s="43">
        <v>0.61252078119638798</v>
      </c>
      <c r="O1907" s="45">
        <v>0.84404154247369767</v>
      </c>
    </row>
    <row r="1908" spans="1:15" x14ac:dyDescent="0.3">
      <c r="A1908" s="43"/>
      <c r="B1908" s="17">
        <v>7397.5988710000001</v>
      </c>
      <c r="D1908" s="46">
        <f t="shared" si="29"/>
        <v>7397.5988710000001</v>
      </c>
      <c r="G1908" s="44">
        <v>43545.416666666664</v>
      </c>
      <c r="H1908" s="43">
        <v>1.1179054291470401</v>
      </c>
      <c r="I1908" s="43">
        <v>0.265793633921178</v>
      </c>
      <c r="J1908" s="43">
        <v>0.71431880000000003</v>
      </c>
      <c r="K1908" s="43">
        <v>0.34996127300000002</v>
      </c>
      <c r="L1908" s="43"/>
      <c r="M1908" s="43">
        <v>0.75136171872573299</v>
      </c>
      <c r="N1908" s="43">
        <v>0.59720797223501498</v>
      </c>
      <c r="O1908" s="45">
        <v>0.84404154247369767</v>
      </c>
    </row>
    <row r="1909" spans="1:15" x14ac:dyDescent="0.3">
      <c r="A1909" s="43"/>
      <c r="B1909" s="17">
        <v>7397.5988710000001</v>
      </c>
      <c r="D1909" s="46">
        <f t="shared" si="29"/>
        <v>7397.5988710000001</v>
      </c>
      <c r="G1909" s="44">
        <v>43545.458333333336</v>
      </c>
      <c r="H1909" s="43">
        <v>1.2371847242966001</v>
      </c>
      <c r="I1909" s="43">
        <v>0.27263132958332098</v>
      </c>
      <c r="J1909" s="43">
        <v>0.88182479999999996</v>
      </c>
      <c r="K1909" s="43">
        <v>0.34559628999999997</v>
      </c>
      <c r="L1909" s="43"/>
      <c r="M1909" s="43">
        <v>0.84762134514851795</v>
      </c>
      <c r="N1909" s="43">
        <v>0.57473235490413199</v>
      </c>
      <c r="O1909" s="45">
        <v>0.84404154247369767</v>
      </c>
    </row>
    <row r="1910" spans="1:15" x14ac:dyDescent="0.3">
      <c r="A1910" s="43"/>
      <c r="B1910" s="17">
        <v>7397.5988710000001</v>
      </c>
      <c r="D1910" s="46">
        <f t="shared" si="29"/>
        <v>7397.5988710000001</v>
      </c>
      <c r="G1910" s="44">
        <v>43545.5</v>
      </c>
      <c r="H1910" s="43">
        <v>1.3285893337779899</v>
      </c>
      <c r="I1910" s="43">
        <v>0.29431703619836203</v>
      </c>
      <c r="J1910" s="43">
        <v>1.0831696</v>
      </c>
      <c r="K1910" s="43">
        <v>0.42185942799999998</v>
      </c>
      <c r="L1910" s="43"/>
      <c r="M1910" s="43">
        <v>0.882461254522239</v>
      </c>
      <c r="N1910" s="43">
        <v>0.58818079412258295</v>
      </c>
      <c r="O1910" s="45">
        <v>0.84404154247369767</v>
      </c>
    </row>
    <row r="1911" spans="1:15" x14ac:dyDescent="0.3">
      <c r="A1911" s="43"/>
      <c r="B1911" s="17">
        <v>7397.5988710000001</v>
      </c>
      <c r="D1911" s="46">
        <f t="shared" si="29"/>
        <v>7397.5988710000001</v>
      </c>
      <c r="G1911" s="44">
        <v>43545.541666666664</v>
      </c>
      <c r="H1911" s="43">
        <v>1.35004006156906</v>
      </c>
      <c r="I1911" s="43">
        <v>0.331144165076734</v>
      </c>
      <c r="J1911" s="43">
        <v>1.1921908000000001</v>
      </c>
      <c r="K1911" s="43">
        <v>0.42700463100000002</v>
      </c>
      <c r="L1911" s="43"/>
      <c r="M1911" s="43">
        <v>0.84375700470444204</v>
      </c>
      <c r="N1911" s="43">
        <v>0.60395342508731897</v>
      </c>
      <c r="O1911" s="45">
        <v>0.84404154247369767</v>
      </c>
    </row>
    <row r="1912" spans="1:15" x14ac:dyDescent="0.3">
      <c r="A1912" s="43"/>
      <c r="B1912" s="17">
        <v>7012.8072239000003</v>
      </c>
      <c r="D1912" s="46">
        <f t="shared" si="29"/>
        <v>7012.8072239000003</v>
      </c>
      <c r="G1912" s="44">
        <v>43545.583333333336</v>
      </c>
      <c r="H1912" s="43">
        <v>1.3136352916662299</v>
      </c>
      <c r="I1912" s="43">
        <v>0.37309724661086502</v>
      </c>
      <c r="J1912" s="43">
        <v>1.2046052</v>
      </c>
      <c r="K1912" s="43">
        <v>0.43925700299999998</v>
      </c>
      <c r="L1912" s="43"/>
      <c r="M1912" s="43">
        <v>0.73695640349346203</v>
      </c>
      <c r="N1912" s="43">
        <v>0.63187622563972401</v>
      </c>
      <c r="O1912" s="45">
        <v>0.84404154247369767</v>
      </c>
    </row>
    <row r="1913" spans="1:15" x14ac:dyDescent="0.3">
      <c r="A1913" s="43"/>
      <c r="B1913" s="17">
        <v>6752.94934947</v>
      </c>
      <c r="D1913" s="46">
        <f t="shared" si="29"/>
        <v>6752.94934947</v>
      </c>
      <c r="G1913" s="44">
        <v>43545.625</v>
      </c>
      <c r="H1913" s="43">
        <v>1.20099523560169</v>
      </c>
      <c r="I1913" s="43">
        <v>0.40810013268721201</v>
      </c>
      <c r="J1913" s="43">
        <v>1.0770748000000001</v>
      </c>
      <c r="K1913" s="43">
        <v>0.53904318299999998</v>
      </c>
      <c r="L1913" s="43"/>
      <c r="M1913" s="43">
        <v>0.591624539343518</v>
      </c>
      <c r="N1913" s="43">
        <v>0.66493319513589</v>
      </c>
      <c r="O1913" s="45">
        <v>0.84404154247369767</v>
      </c>
    </row>
    <row r="1914" spans="1:15" x14ac:dyDescent="0.3">
      <c r="A1914" s="43"/>
      <c r="B1914" s="17">
        <v>6501.3693494700001</v>
      </c>
      <c r="D1914" s="46">
        <f t="shared" si="29"/>
        <v>6501.3693494700001</v>
      </c>
      <c r="G1914" s="44">
        <v>43545.666666666664</v>
      </c>
      <c r="H1914" s="43">
        <v>1.0078510725555401</v>
      </c>
      <c r="I1914" s="43">
        <v>0.41778041057600701</v>
      </c>
      <c r="J1914" s="43">
        <v>0.85796119999999898</v>
      </c>
      <c r="K1914" s="43">
        <v>0.59430504799999995</v>
      </c>
      <c r="L1914" s="43"/>
      <c r="M1914" s="43">
        <v>0.39816378274950998</v>
      </c>
      <c r="N1914" s="43">
        <v>0.70727195537952003</v>
      </c>
      <c r="O1914" s="45">
        <v>0.84404154247369767</v>
      </c>
    </row>
    <row r="1915" spans="1:15" x14ac:dyDescent="0.3">
      <c r="A1915" s="43"/>
      <c r="B1915" s="17">
        <v>5683.98934947</v>
      </c>
      <c r="D1915" s="46">
        <f t="shared" si="29"/>
        <v>5683.98934947</v>
      </c>
      <c r="G1915" s="44">
        <v>43545.708333333336</v>
      </c>
      <c r="H1915" s="43">
        <v>0.70609505299684405</v>
      </c>
      <c r="I1915" s="43">
        <v>0.40791251836771802</v>
      </c>
      <c r="J1915" s="43">
        <v>0.56154759999999904</v>
      </c>
      <c r="K1915" s="43">
        <v>0.60097742200000004</v>
      </c>
      <c r="L1915" s="43"/>
      <c r="M1915" s="43">
        <v>0.19025412774844799</v>
      </c>
      <c r="N1915" s="43">
        <v>0.75837533972798399</v>
      </c>
      <c r="O1915" s="45">
        <v>0.84404154247369767</v>
      </c>
    </row>
    <row r="1916" spans="1:15" x14ac:dyDescent="0.3">
      <c r="A1916" s="43"/>
      <c r="B1916" s="17">
        <v>4866.6093494699999</v>
      </c>
      <c r="D1916" s="46">
        <f t="shared" si="29"/>
        <v>4866.6093494699999</v>
      </c>
      <c r="G1916" s="44">
        <v>43545.75</v>
      </c>
      <c r="H1916" s="43">
        <v>0.24328800487235</v>
      </c>
      <c r="I1916" s="43">
        <v>0.39430418971446202</v>
      </c>
      <c r="J1916" s="43">
        <v>0.24478</v>
      </c>
      <c r="K1916" s="43">
        <v>0.56546104500000005</v>
      </c>
      <c r="L1916" s="43"/>
      <c r="M1916" s="43">
        <v>3.41483666919263E-2</v>
      </c>
      <c r="N1916" s="43">
        <v>0.75155961509638802</v>
      </c>
      <c r="O1916" s="45">
        <v>0.84404154247369767</v>
      </c>
    </row>
    <row r="1917" spans="1:15" x14ac:dyDescent="0.3">
      <c r="A1917" s="43"/>
      <c r="B1917" s="17">
        <v>4049.2293494700002</v>
      </c>
      <c r="D1917" s="46">
        <f t="shared" si="29"/>
        <v>4049.2293494700002</v>
      </c>
      <c r="G1917" s="44">
        <v>43545.791666666664</v>
      </c>
      <c r="H1917" s="43">
        <v>8.4052052857522003E-3</v>
      </c>
      <c r="I1917" s="43">
        <v>0.40089198026981798</v>
      </c>
      <c r="J1917" s="43">
        <v>2.8374799999999999E-2</v>
      </c>
      <c r="K1917" s="43">
        <v>0.558872119</v>
      </c>
      <c r="L1917" s="43"/>
      <c r="M1917" s="43">
        <v>0</v>
      </c>
      <c r="N1917" s="43">
        <v>0.76004115125620597</v>
      </c>
      <c r="O1917" s="45">
        <v>0.84404154247369767</v>
      </c>
    </row>
    <row r="1918" spans="1:15" x14ac:dyDescent="0.3">
      <c r="A1918" s="43"/>
      <c r="B1918" s="17">
        <v>3231.8493494700001</v>
      </c>
      <c r="D1918" s="46">
        <f t="shared" si="29"/>
        <v>3231.8493494700001</v>
      </c>
      <c r="G1918" s="44">
        <v>43545.833333333336</v>
      </c>
      <c r="H1918" s="43">
        <v>0</v>
      </c>
      <c r="I1918" s="43">
        <v>0.43181997598815802</v>
      </c>
      <c r="J1918" s="43">
        <v>0</v>
      </c>
      <c r="K1918" s="43">
        <v>0.54850149400000003</v>
      </c>
      <c r="L1918" s="43"/>
      <c r="M1918" s="43">
        <v>0</v>
      </c>
      <c r="N1918" s="43">
        <v>0.77286029605602102</v>
      </c>
      <c r="O1918" s="45">
        <v>0.84404154247369767</v>
      </c>
    </row>
    <row r="1919" spans="1:15" x14ac:dyDescent="0.3">
      <c r="A1919" s="43"/>
      <c r="B1919" s="17">
        <v>2414.46934947</v>
      </c>
      <c r="D1919" s="46">
        <f t="shared" si="29"/>
        <v>2414.46934947</v>
      </c>
      <c r="G1919" s="44">
        <v>43545.875</v>
      </c>
      <c r="H1919" s="43">
        <v>0</v>
      </c>
      <c r="I1919" s="43">
        <v>0.47029262815498402</v>
      </c>
      <c r="J1919" s="43">
        <v>0</v>
      </c>
      <c r="K1919" s="43">
        <v>0.53685831699999997</v>
      </c>
      <c r="L1919" s="43"/>
      <c r="M1919" s="43">
        <v>0</v>
      </c>
      <c r="N1919" s="43">
        <v>0.78637086044908799</v>
      </c>
      <c r="O1919" s="45">
        <v>0.84404154247369767</v>
      </c>
    </row>
    <row r="1920" spans="1:15" x14ac:dyDescent="0.3">
      <c r="A1920" s="43"/>
      <c r="B1920" s="17">
        <v>1597.0893494699999</v>
      </c>
      <c r="D1920" s="46">
        <f t="shared" si="29"/>
        <v>1597.0893494699999</v>
      </c>
      <c r="G1920" s="44">
        <v>43545.916666666664</v>
      </c>
      <c r="H1920" s="43">
        <v>0</v>
      </c>
      <c r="I1920" s="43">
        <v>0.49561007489640702</v>
      </c>
      <c r="J1920" s="43">
        <v>0</v>
      </c>
      <c r="K1920" s="43">
        <v>0.57130509200000001</v>
      </c>
      <c r="L1920" s="43"/>
      <c r="M1920" s="43">
        <v>0</v>
      </c>
      <c r="N1920" s="43">
        <v>0.79622943518040001</v>
      </c>
      <c r="O1920" s="45">
        <v>0.84404154247369767</v>
      </c>
    </row>
    <row r="1921" spans="1:15" x14ac:dyDescent="0.3">
      <c r="A1921" s="43"/>
      <c r="B1921" s="17">
        <v>779.70934947000001</v>
      </c>
      <c r="D1921" s="46">
        <f t="shared" si="29"/>
        <v>779.70934947000001</v>
      </c>
      <c r="G1921" s="44">
        <v>43545.958333333336</v>
      </c>
      <c r="H1921" s="43">
        <v>0</v>
      </c>
      <c r="I1921" s="43">
        <v>0.49517055531784498</v>
      </c>
      <c r="J1921" s="43">
        <v>0</v>
      </c>
      <c r="K1921" s="43">
        <v>0.56284510899999995</v>
      </c>
      <c r="L1921" s="43"/>
      <c r="M1921" s="43">
        <v>0</v>
      </c>
      <c r="N1921" s="43">
        <v>0.80006652941926104</v>
      </c>
      <c r="O1921" s="45">
        <v>0.84404154247369767</v>
      </c>
    </row>
    <row r="1922" spans="1:15" x14ac:dyDescent="0.3">
      <c r="A1922" s="43"/>
      <c r="B1922" s="17">
        <v>0</v>
      </c>
      <c r="D1922" s="46">
        <f t="shared" si="29"/>
        <v>0</v>
      </c>
      <c r="G1922" s="44">
        <v>43546</v>
      </c>
      <c r="H1922" s="43">
        <v>0</v>
      </c>
      <c r="I1922" s="43">
        <v>0.47794074222902699</v>
      </c>
      <c r="J1922" s="43">
        <v>0</v>
      </c>
      <c r="K1922" s="43">
        <v>0.54251478200000003</v>
      </c>
      <c r="L1922" s="43"/>
      <c r="M1922" s="43">
        <v>0</v>
      </c>
      <c r="N1922" s="43">
        <v>0.80820084501322997</v>
      </c>
      <c r="O1922" s="45">
        <v>0.88493777847081279</v>
      </c>
    </row>
    <row r="1923" spans="1:15" x14ac:dyDescent="0.3">
      <c r="A1923" s="43"/>
      <c r="B1923" s="17">
        <v>0</v>
      </c>
      <c r="D1923" s="46">
        <f t="shared" ref="D1923:D1986" si="30">B1923+C1923</f>
        <v>0</v>
      </c>
      <c r="G1923" s="44">
        <v>43546.041666666664</v>
      </c>
      <c r="H1923" s="43">
        <v>0</v>
      </c>
      <c r="I1923" s="43">
        <v>0.468616854905963</v>
      </c>
      <c r="J1923" s="43">
        <v>0</v>
      </c>
      <c r="K1923" s="43">
        <v>0.58343595999999998</v>
      </c>
      <c r="L1923" s="43"/>
      <c r="M1923" s="43">
        <v>0</v>
      </c>
      <c r="N1923" s="43">
        <v>0.81439437178410301</v>
      </c>
      <c r="O1923" s="45">
        <v>0.88493777847081279</v>
      </c>
    </row>
    <row r="1924" spans="1:15" x14ac:dyDescent="0.3">
      <c r="A1924" s="43"/>
      <c r="B1924" s="17">
        <v>806.09499930000004</v>
      </c>
      <c r="D1924" s="46">
        <f t="shared" si="30"/>
        <v>806.09499930000004</v>
      </c>
      <c r="G1924" s="44">
        <v>43546.083333333336</v>
      </c>
      <c r="H1924" s="43">
        <v>0</v>
      </c>
      <c r="I1924" s="43">
        <v>0.46659541281195899</v>
      </c>
      <c r="J1924" s="43">
        <v>0</v>
      </c>
      <c r="K1924" s="43">
        <v>0.63882801600000005</v>
      </c>
      <c r="L1924" s="43"/>
      <c r="M1924" s="43">
        <v>0</v>
      </c>
      <c r="N1924" s="43">
        <v>0.82052823403868302</v>
      </c>
      <c r="O1924" s="45">
        <v>0.88493777847081279</v>
      </c>
    </row>
    <row r="1925" spans="1:15" x14ac:dyDescent="0.3">
      <c r="A1925" s="43"/>
      <c r="B1925" s="17">
        <v>1623.4749993</v>
      </c>
      <c r="D1925" s="46">
        <f t="shared" si="30"/>
        <v>1623.4749993</v>
      </c>
      <c r="G1925" s="44">
        <v>43546.125</v>
      </c>
      <c r="H1925" s="43">
        <v>0</v>
      </c>
      <c r="I1925" s="43">
        <v>0.466850923008649</v>
      </c>
      <c r="J1925" s="43">
        <v>0</v>
      </c>
      <c r="K1925" s="43">
        <v>0.67967802499999996</v>
      </c>
      <c r="L1925" s="43"/>
      <c r="M1925" s="43">
        <v>0</v>
      </c>
      <c r="N1925" s="43">
        <v>0.82320094139304201</v>
      </c>
      <c r="O1925" s="45">
        <v>0.88493777847081279</v>
      </c>
    </row>
    <row r="1926" spans="1:15" x14ac:dyDescent="0.3">
      <c r="A1926" s="43"/>
      <c r="B1926" s="17">
        <v>2440.8549993000001</v>
      </c>
      <c r="D1926" s="46">
        <f t="shared" si="30"/>
        <v>2440.8549993000001</v>
      </c>
      <c r="G1926" s="44">
        <v>43546.166666666664</v>
      </c>
      <c r="H1926" s="43">
        <v>0</v>
      </c>
      <c r="I1926" s="43">
        <v>0.47062395954513597</v>
      </c>
      <c r="J1926" s="43">
        <v>0</v>
      </c>
      <c r="K1926" s="43">
        <v>0.66854939199999996</v>
      </c>
      <c r="L1926" s="43"/>
      <c r="M1926" s="43">
        <v>0</v>
      </c>
      <c r="N1926" s="43">
        <v>0.81944125005342405</v>
      </c>
      <c r="O1926" s="45">
        <v>0.88493777847081279</v>
      </c>
    </row>
    <row r="1927" spans="1:15" x14ac:dyDescent="0.3">
      <c r="A1927" s="43"/>
      <c r="B1927" s="17">
        <v>3258.2349992999998</v>
      </c>
      <c r="D1927" s="46">
        <f t="shared" si="30"/>
        <v>3258.2349992999998</v>
      </c>
      <c r="G1927" s="44">
        <v>43546.208333333336</v>
      </c>
      <c r="H1927" s="43">
        <v>0</v>
      </c>
      <c r="I1927" s="43">
        <v>0.47420192112153903</v>
      </c>
      <c r="J1927" s="43">
        <v>0</v>
      </c>
      <c r="K1927" s="43">
        <v>0.67722893100000003</v>
      </c>
      <c r="L1927" s="43"/>
      <c r="M1927" s="43">
        <v>0</v>
      </c>
      <c r="N1927" s="43">
        <v>0.81791753072845597</v>
      </c>
      <c r="O1927" s="45">
        <v>0.88493777847081279</v>
      </c>
    </row>
    <row r="1928" spans="1:15" x14ac:dyDescent="0.3">
      <c r="A1928" s="43"/>
      <c r="B1928" s="17">
        <v>4075.6149992999999</v>
      </c>
      <c r="D1928" s="46">
        <f t="shared" si="30"/>
        <v>4075.6149992999999</v>
      </c>
      <c r="G1928" s="44">
        <v>43546.25</v>
      </c>
      <c r="H1928" s="43">
        <v>0</v>
      </c>
      <c r="I1928" s="43">
        <v>0.47838857645944799</v>
      </c>
      <c r="J1928" s="43">
        <v>0</v>
      </c>
      <c r="K1928" s="43">
        <v>0.64653258599999996</v>
      </c>
      <c r="L1928" s="43"/>
      <c r="M1928" s="43">
        <v>7.9577972340396698E-4</v>
      </c>
      <c r="N1928" s="43">
        <v>0.82435013653873901</v>
      </c>
      <c r="O1928" s="45">
        <v>0.88493777847081279</v>
      </c>
    </row>
    <row r="1929" spans="1:15" x14ac:dyDescent="0.3">
      <c r="A1929" s="43"/>
      <c r="B1929" s="17">
        <v>4892.9949993</v>
      </c>
      <c r="D1929" s="46">
        <f t="shared" si="30"/>
        <v>4892.9949993</v>
      </c>
      <c r="G1929" s="44">
        <v>43546.291666666664</v>
      </c>
      <c r="H1929" s="43">
        <v>3.48364677329564E-2</v>
      </c>
      <c r="I1929" s="43">
        <v>0.49171600941893101</v>
      </c>
      <c r="J1929" s="43">
        <v>3.3392000000000001E-3</v>
      </c>
      <c r="K1929" s="43">
        <v>0.60619131800000003</v>
      </c>
      <c r="L1929" s="43"/>
      <c r="M1929" s="43">
        <v>5.6559045814051502E-2</v>
      </c>
      <c r="N1929" s="43">
        <v>0.83955015793596999</v>
      </c>
      <c r="O1929" s="45">
        <v>0.88493777847081279</v>
      </c>
    </row>
    <row r="1930" spans="1:15" x14ac:dyDescent="0.3">
      <c r="A1930" s="43"/>
      <c r="B1930" s="17">
        <v>5710.3749993000001</v>
      </c>
      <c r="D1930" s="46">
        <f t="shared" si="30"/>
        <v>5710.3749993000001</v>
      </c>
      <c r="G1930" s="44">
        <v>43546.333333333336</v>
      </c>
      <c r="H1930" s="43">
        <v>0.35183831155169998</v>
      </c>
      <c r="I1930" s="43">
        <v>0.48433487898497601</v>
      </c>
      <c r="J1930" s="43">
        <v>8.8447999999999999E-2</v>
      </c>
      <c r="K1930" s="43">
        <v>0.57176108299999995</v>
      </c>
      <c r="L1930" s="43"/>
      <c r="M1930" s="43">
        <v>0.22529284437008401</v>
      </c>
      <c r="N1930" s="43">
        <v>0.84592830390657103</v>
      </c>
      <c r="O1930" s="45">
        <v>0.88493777847081279</v>
      </c>
    </row>
    <row r="1931" spans="1:15" x14ac:dyDescent="0.3">
      <c r="A1931" s="43"/>
      <c r="B1931" s="17">
        <v>6527.7549993000002</v>
      </c>
      <c r="D1931" s="46">
        <f t="shared" si="30"/>
        <v>6527.7549993000002</v>
      </c>
      <c r="G1931" s="44">
        <v>43546.375</v>
      </c>
      <c r="H1931" s="43">
        <v>0.70651251514996805</v>
      </c>
      <c r="I1931" s="43">
        <v>0.48653593881839502</v>
      </c>
      <c r="J1931" s="43">
        <v>0.21855639999999901</v>
      </c>
      <c r="K1931" s="43">
        <v>0.57653004200000002</v>
      </c>
      <c r="L1931" s="43"/>
      <c r="M1931" s="43">
        <v>0.40550311583825899</v>
      </c>
      <c r="N1931" s="43">
        <v>0.822910447208554</v>
      </c>
      <c r="O1931" s="45">
        <v>0.88493777847081279</v>
      </c>
    </row>
    <row r="1932" spans="1:15" x14ac:dyDescent="0.3">
      <c r="A1932" s="43"/>
      <c r="B1932" s="17">
        <v>6904.0596815700001</v>
      </c>
      <c r="D1932" s="46">
        <f t="shared" si="30"/>
        <v>6904.0596815700001</v>
      </c>
      <c r="G1932" s="44">
        <v>43546.416666666664</v>
      </c>
      <c r="H1932" s="43">
        <v>0.91429390213768202</v>
      </c>
      <c r="I1932" s="43">
        <v>0.51304480739819502</v>
      </c>
      <c r="J1932" s="43">
        <v>0.31101519999999999</v>
      </c>
      <c r="K1932" s="43">
        <v>0.65469919600000004</v>
      </c>
      <c r="L1932" s="43"/>
      <c r="M1932" s="43">
        <v>0.54500319693731103</v>
      </c>
      <c r="N1932" s="43">
        <v>0.79072783332806296</v>
      </c>
      <c r="O1932" s="45">
        <v>0.88493777847081279</v>
      </c>
    </row>
    <row r="1933" spans="1:15" x14ac:dyDescent="0.3">
      <c r="A1933" s="43"/>
      <c r="B1933" s="17">
        <v>7044.4728737200003</v>
      </c>
      <c r="D1933" s="46">
        <f t="shared" si="30"/>
        <v>7044.4728737200003</v>
      </c>
      <c r="G1933" s="44">
        <v>43546.458333333336</v>
      </c>
      <c r="H1933" s="43">
        <v>1.0267991999167501</v>
      </c>
      <c r="I1933" s="43">
        <v>0.55975613409108604</v>
      </c>
      <c r="J1933" s="43">
        <v>0.35438199999999997</v>
      </c>
      <c r="K1933" s="43">
        <v>0.69369996099999998</v>
      </c>
      <c r="L1933" s="43"/>
      <c r="M1933" s="43">
        <v>0.62352227932587201</v>
      </c>
      <c r="N1933" s="43">
        <v>0.75756105002530305</v>
      </c>
      <c r="O1933" s="45">
        <v>0.88493777847081279</v>
      </c>
    </row>
    <row r="1934" spans="1:15" x14ac:dyDescent="0.3">
      <c r="A1934" s="43"/>
      <c r="B1934" s="17">
        <v>6803.8107481500001</v>
      </c>
      <c r="D1934" s="46">
        <f t="shared" si="30"/>
        <v>6803.8107481500001</v>
      </c>
      <c r="G1934" s="44">
        <v>43546.5</v>
      </c>
      <c r="H1934" s="43">
        <v>1.0768049564225599</v>
      </c>
      <c r="I1934" s="43">
        <v>0.61869490138638805</v>
      </c>
      <c r="J1934" s="43">
        <v>0.37026239999999999</v>
      </c>
      <c r="K1934" s="43">
        <v>0.74572190400000005</v>
      </c>
      <c r="L1934" s="43"/>
      <c r="M1934" s="43">
        <v>0.67799543823430797</v>
      </c>
      <c r="N1934" s="43">
        <v>0.76091516738390796</v>
      </c>
      <c r="O1934" s="45">
        <v>0.88493777847081279</v>
      </c>
    </row>
    <row r="1935" spans="1:15" x14ac:dyDescent="0.3">
      <c r="A1935" s="43"/>
      <c r="B1935" s="17">
        <v>7205.7024148299997</v>
      </c>
      <c r="D1935" s="46">
        <f t="shared" si="30"/>
        <v>7205.7024148299997</v>
      </c>
      <c r="G1935" s="44">
        <v>43546.541666666664</v>
      </c>
      <c r="H1935" s="43">
        <v>1.0636969314022799</v>
      </c>
      <c r="I1935" s="43">
        <v>0.66491106314043202</v>
      </c>
      <c r="J1935" s="43">
        <v>0.34551920000000003</v>
      </c>
      <c r="K1935" s="43">
        <v>0.78381593599999999</v>
      </c>
      <c r="L1935" s="43"/>
      <c r="M1935" s="43">
        <v>0.678728623086303</v>
      </c>
      <c r="N1935" s="43">
        <v>0.77039592519186595</v>
      </c>
      <c r="O1935" s="45">
        <v>0.88493777847081279</v>
      </c>
    </row>
    <row r="1936" spans="1:15" x14ac:dyDescent="0.3">
      <c r="A1936" s="43"/>
      <c r="B1936" s="17">
        <v>6867.00661752</v>
      </c>
      <c r="D1936" s="46">
        <f t="shared" si="30"/>
        <v>6867.00661752</v>
      </c>
      <c r="G1936" s="44">
        <v>43546.583333333336</v>
      </c>
      <c r="H1936" s="43">
        <v>0.99476067050416805</v>
      </c>
      <c r="I1936" s="43">
        <v>0.69922666957405</v>
      </c>
      <c r="J1936" s="43">
        <v>0.290848</v>
      </c>
      <c r="K1936" s="43">
        <v>0.76170436699999999</v>
      </c>
      <c r="L1936" s="43"/>
      <c r="M1936" s="43">
        <v>0.62407177749980103</v>
      </c>
      <c r="N1936" s="43">
        <v>0.78245341208320496</v>
      </c>
      <c r="O1936" s="45">
        <v>0.88493777847081279</v>
      </c>
    </row>
    <row r="1937" spans="1:15" x14ac:dyDescent="0.3">
      <c r="A1937" s="43"/>
      <c r="B1937" s="17">
        <v>6569.9806491199997</v>
      </c>
      <c r="D1937" s="46">
        <f t="shared" si="30"/>
        <v>6569.9806491199997</v>
      </c>
      <c r="G1937" s="44">
        <v>43546.625</v>
      </c>
      <c r="H1937" s="43">
        <v>0.86023544962898801</v>
      </c>
      <c r="I1937" s="43">
        <v>0.72314730780338499</v>
      </c>
      <c r="J1937" s="43">
        <v>0.31326359999999998</v>
      </c>
      <c r="K1937" s="43">
        <v>0.77955757599999997</v>
      </c>
      <c r="L1937" s="43"/>
      <c r="M1937" s="43">
        <v>0.45531961891872802</v>
      </c>
      <c r="N1937" s="43">
        <v>0.79400528533846404</v>
      </c>
      <c r="O1937" s="45">
        <v>0.88493777847081279</v>
      </c>
    </row>
    <row r="1938" spans="1:15" x14ac:dyDescent="0.3">
      <c r="A1938" s="43"/>
      <c r="B1938" s="17">
        <v>5752.6006491199996</v>
      </c>
      <c r="D1938" s="46">
        <f t="shared" si="30"/>
        <v>5752.6006491199996</v>
      </c>
      <c r="G1938" s="44">
        <v>43546.666666666664</v>
      </c>
      <c r="H1938" s="43">
        <v>0.66742459338079896</v>
      </c>
      <c r="I1938" s="43">
        <v>0.73271045245193001</v>
      </c>
      <c r="J1938" s="43">
        <v>0.30198599999999998</v>
      </c>
      <c r="K1938" s="43">
        <v>0.76008452500000001</v>
      </c>
      <c r="L1938" s="43"/>
      <c r="M1938" s="43">
        <v>0.27197972649125801</v>
      </c>
      <c r="N1938" s="43">
        <v>0.80637528084426902</v>
      </c>
      <c r="O1938" s="45">
        <v>0.88493777847081279</v>
      </c>
    </row>
    <row r="1939" spans="1:15" x14ac:dyDescent="0.3">
      <c r="A1939" s="43"/>
      <c r="B1939" s="17">
        <v>4935.2206491200004</v>
      </c>
      <c r="D1939" s="46">
        <f t="shared" si="30"/>
        <v>4935.2206491200004</v>
      </c>
      <c r="G1939" s="44">
        <v>43546.708333333336</v>
      </c>
      <c r="H1939" s="43">
        <v>0.42496854336569601</v>
      </c>
      <c r="I1939" s="43">
        <v>0.73485777993596901</v>
      </c>
      <c r="J1939" s="43">
        <v>0.2441536</v>
      </c>
      <c r="K1939" s="43">
        <v>0.72051874599999999</v>
      </c>
      <c r="L1939" s="43"/>
      <c r="M1939" s="43">
        <v>0.113205044715092</v>
      </c>
      <c r="N1939" s="43">
        <v>0.84772804095869203</v>
      </c>
      <c r="O1939" s="45">
        <v>0.88493777847081279</v>
      </c>
    </row>
    <row r="1940" spans="1:15" x14ac:dyDescent="0.3">
      <c r="A1940" s="43"/>
      <c r="B1940" s="17">
        <v>4117.8406491200003</v>
      </c>
      <c r="D1940" s="46">
        <f t="shared" si="30"/>
        <v>4117.8406491200003</v>
      </c>
      <c r="G1940" s="44">
        <v>43546.75</v>
      </c>
      <c r="H1940" s="43">
        <v>0.144401699036737</v>
      </c>
      <c r="I1940" s="43">
        <v>0.75371890042788003</v>
      </c>
      <c r="J1940" s="43">
        <v>0.123175199999999</v>
      </c>
      <c r="K1940" s="43">
        <v>0.66273890300000005</v>
      </c>
      <c r="L1940" s="43"/>
      <c r="M1940" s="43">
        <v>2.29368072423594E-2</v>
      </c>
      <c r="N1940" s="43">
        <v>0.84494446971869397</v>
      </c>
      <c r="O1940" s="45">
        <v>0.88493777847081279</v>
      </c>
    </row>
    <row r="1941" spans="1:15" x14ac:dyDescent="0.3">
      <c r="A1941" s="43"/>
      <c r="B1941" s="17">
        <v>3300.4606491200002</v>
      </c>
      <c r="D1941" s="46">
        <f t="shared" si="30"/>
        <v>3300.4606491200002</v>
      </c>
      <c r="G1941" s="44">
        <v>43546.791666666664</v>
      </c>
      <c r="H1941" s="43">
        <v>4.7432940575792603E-3</v>
      </c>
      <c r="I1941" s="43">
        <v>0.72758267309865399</v>
      </c>
      <c r="J1941" s="43">
        <v>1.7093199999999999E-2</v>
      </c>
      <c r="K1941" s="43">
        <v>0.60257883599999995</v>
      </c>
      <c r="L1941" s="43"/>
      <c r="M1941" s="43">
        <v>1.1782203330211E-4</v>
      </c>
      <c r="N1941" s="43">
        <v>0.83976236587723896</v>
      </c>
      <c r="O1941" s="45">
        <v>0.88493777847081279</v>
      </c>
    </row>
    <row r="1942" spans="1:15" x14ac:dyDescent="0.3">
      <c r="A1942" s="43"/>
      <c r="B1942" s="17">
        <v>2483.0806491200001</v>
      </c>
      <c r="D1942" s="46">
        <f t="shared" si="30"/>
        <v>2483.0806491200001</v>
      </c>
      <c r="G1942" s="44">
        <v>43546.833333333336</v>
      </c>
      <c r="H1942" s="43">
        <v>0</v>
      </c>
      <c r="I1942" s="43">
        <v>0.70595564289678803</v>
      </c>
      <c r="J1942" s="43">
        <v>0</v>
      </c>
      <c r="K1942" s="43">
        <v>0.48998392499999999</v>
      </c>
      <c r="L1942" s="43"/>
      <c r="M1942" s="43">
        <v>0</v>
      </c>
      <c r="N1942" s="43">
        <v>0.82777020873821505</v>
      </c>
      <c r="O1942" s="45">
        <v>0.88493777847081279</v>
      </c>
    </row>
    <row r="1943" spans="1:15" x14ac:dyDescent="0.3">
      <c r="A1943" s="43"/>
      <c r="B1943" s="17">
        <v>1665.70064912</v>
      </c>
      <c r="D1943" s="46">
        <f t="shared" si="30"/>
        <v>1665.70064912</v>
      </c>
      <c r="G1943" s="44">
        <v>43546.875</v>
      </c>
      <c r="H1943" s="43">
        <v>0</v>
      </c>
      <c r="I1943" s="43">
        <v>0.65173705712261798</v>
      </c>
      <c r="J1943" s="43">
        <v>0</v>
      </c>
      <c r="K1943" s="43">
        <v>0.39427285099999998</v>
      </c>
      <c r="L1943" s="43"/>
      <c r="M1943" s="43">
        <v>0</v>
      </c>
      <c r="N1943" s="43">
        <v>0.81245685163224901</v>
      </c>
      <c r="O1943" s="45">
        <v>0.88493777847081279</v>
      </c>
    </row>
    <row r="1944" spans="1:15" x14ac:dyDescent="0.3">
      <c r="A1944" s="43"/>
      <c r="B1944" s="17">
        <v>848.32064911999998</v>
      </c>
      <c r="D1944" s="46">
        <f t="shared" si="30"/>
        <v>848.32064911999998</v>
      </c>
      <c r="G1944" s="44">
        <v>43546.916666666664</v>
      </c>
      <c r="H1944" s="43">
        <v>0</v>
      </c>
      <c r="I1944" s="43">
        <v>0.60046090371802097</v>
      </c>
      <c r="J1944" s="43">
        <v>0</v>
      </c>
      <c r="K1944" s="43">
        <v>0.33120785000000003</v>
      </c>
      <c r="L1944" s="43"/>
      <c r="M1944" s="43">
        <v>0</v>
      </c>
      <c r="N1944" s="43">
        <v>0.79397982958623103</v>
      </c>
      <c r="O1944" s="45">
        <v>0.88493777847081279</v>
      </c>
    </row>
    <row r="1945" spans="1:15" x14ac:dyDescent="0.3">
      <c r="A1945" s="43"/>
      <c r="B1945" s="17">
        <v>30.94064912</v>
      </c>
      <c r="D1945" s="46">
        <f t="shared" si="30"/>
        <v>30.94064912</v>
      </c>
      <c r="G1945" s="44">
        <v>43546.958333333336</v>
      </c>
      <c r="H1945" s="43">
        <v>0</v>
      </c>
      <c r="I1945" s="43">
        <v>0.57871213312383796</v>
      </c>
      <c r="J1945" s="43">
        <v>0</v>
      </c>
      <c r="K1945" s="43">
        <v>0.26383631800000001</v>
      </c>
      <c r="L1945" s="43"/>
      <c r="M1945" s="43">
        <v>0</v>
      </c>
      <c r="N1945" s="43">
        <v>0.75809199027107499</v>
      </c>
      <c r="O1945" s="45">
        <v>0.88493777847081279</v>
      </c>
    </row>
    <row r="1946" spans="1:15" x14ac:dyDescent="0.3">
      <c r="A1946" s="43"/>
      <c r="B1946" s="17">
        <v>0</v>
      </c>
      <c r="D1946" s="46">
        <f t="shared" si="30"/>
        <v>0</v>
      </c>
      <c r="G1946" s="44">
        <v>43547</v>
      </c>
      <c r="H1946" s="43">
        <v>0</v>
      </c>
      <c r="I1946" s="43">
        <v>0.57843911317097796</v>
      </c>
      <c r="J1946" s="43">
        <v>0</v>
      </c>
      <c r="K1946" s="43">
        <v>0.23512375099999999</v>
      </c>
      <c r="L1946" s="43"/>
      <c r="M1946" s="43">
        <v>0</v>
      </c>
      <c r="N1946" s="43">
        <v>0.72125196144923698</v>
      </c>
      <c r="O1946" s="45">
        <v>0.87684820594273716</v>
      </c>
    </row>
    <row r="1947" spans="1:15" x14ac:dyDescent="0.3">
      <c r="A1947" s="43"/>
      <c r="B1947" s="17">
        <v>30.94064912</v>
      </c>
      <c r="D1947" s="46">
        <f t="shared" si="30"/>
        <v>30.94064912</v>
      </c>
      <c r="G1947" s="44">
        <v>43547.041666666664</v>
      </c>
      <c r="H1947" s="43">
        <v>0</v>
      </c>
      <c r="I1947" s="43">
        <v>0.58999886023245196</v>
      </c>
      <c r="J1947" s="43">
        <v>0</v>
      </c>
      <c r="K1947" s="43">
        <v>0.22900706800000001</v>
      </c>
      <c r="L1947" s="43"/>
      <c r="M1947" s="43">
        <v>0</v>
      </c>
      <c r="N1947" s="43">
        <v>0.66974171803850802</v>
      </c>
      <c r="O1947" s="45">
        <v>0.87684820594273716</v>
      </c>
    </row>
    <row r="1948" spans="1:15" x14ac:dyDescent="0.3">
      <c r="A1948" s="43"/>
      <c r="B1948" s="17">
        <v>848.32064911999998</v>
      </c>
      <c r="D1948" s="46">
        <f t="shared" si="30"/>
        <v>848.32064911999998</v>
      </c>
      <c r="G1948" s="44">
        <v>43547.083333333336</v>
      </c>
      <c r="H1948" s="43">
        <v>0</v>
      </c>
      <c r="I1948" s="43">
        <v>0.58971201190448097</v>
      </c>
      <c r="J1948" s="43">
        <v>0</v>
      </c>
      <c r="K1948" s="43">
        <v>0.203794161</v>
      </c>
      <c r="L1948" s="43"/>
      <c r="M1948" s="43">
        <v>0</v>
      </c>
      <c r="N1948" s="43">
        <v>0.611503336301367</v>
      </c>
      <c r="O1948" s="45">
        <v>0.87684820594273716</v>
      </c>
    </row>
    <row r="1949" spans="1:15" x14ac:dyDescent="0.3">
      <c r="A1949" s="43"/>
      <c r="B1949" s="17">
        <v>1665.70064912</v>
      </c>
      <c r="D1949" s="46">
        <f t="shared" si="30"/>
        <v>1665.70064912</v>
      </c>
      <c r="G1949" s="44">
        <v>43547.125</v>
      </c>
      <c r="H1949" s="43">
        <v>0</v>
      </c>
      <c r="I1949" s="43">
        <v>0.57082376108198996</v>
      </c>
      <c r="J1949" s="43">
        <v>0</v>
      </c>
      <c r="K1949" s="43">
        <v>0.22914659100000001</v>
      </c>
      <c r="L1949" s="43"/>
      <c r="M1949" s="43">
        <v>0</v>
      </c>
      <c r="N1949" s="43">
        <v>0.55240941962752199</v>
      </c>
      <c r="O1949" s="45">
        <v>0.87684820594273716</v>
      </c>
    </row>
    <row r="1950" spans="1:15" x14ac:dyDescent="0.3">
      <c r="A1950" s="43"/>
      <c r="B1950" s="17">
        <v>2483.0806491200001</v>
      </c>
      <c r="D1950" s="46">
        <f t="shared" si="30"/>
        <v>2483.0806491200001</v>
      </c>
      <c r="G1950" s="44">
        <v>43547.166666666664</v>
      </c>
      <c r="H1950" s="43">
        <v>0</v>
      </c>
      <c r="I1950" s="43">
        <v>0.53180548657813698</v>
      </c>
      <c r="J1950" s="43">
        <v>0</v>
      </c>
      <c r="K1950" s="43">
        <v>0.26488320500000001</v>
      </c>
      <c r="L1950" s="43"/>
      <c r="M1950" s="43">
        <v>0</v>
      </c>
      <c r="N1950" s="43">
        <v>0.49046957275438202</v>
      </c>
      <c r="O1950" s="45">
        <v>0.87684820594273716</v>
      </c>
    </row>
    <row r="1951" spans="1:15" x14ac:dyDescent="0.3">
      <c r="A1951" s="43"/>
      <c r="B1951" s="17">
        <v>3300.4606491200002</v>
      </c>
      <c r="D1951" s="46">
        <f t="shared" si="30"/>
        <v>3300.4606491200002</v>
      </c>
      <c r="G1951" s="44">
        <v>43547.208333333336</v>
      </c>
      <c r="H1951" s="43">
        <v>0</v>
      </c>
      <c r="I1951" s="43">
        <v>0.47657731267483699</v>
      </c>
      <c r="J1951" s="43">
        <v>0</v>
      </c>
      <c r="K1951" s="43">
        <v>0.261523008</v>
      </c>
      <c r="L1951" s="43"/>
      <c r="M1951" s="43">
        <v>0</v>
      </c>
      <c r="N1951" s="43">
        <v>0.43946928231598098</v>
      </c>
      <c r="O1951" s="45">
        <v>0.87684820594273716</v>
      </c>
    </row>
    <row r="1952" spans="1:15" x14ac:dyDescent="0.3">
      <c r="A1952" s="43"/>
      <c r="B1952" s="17">
        <v>4117.8406491200003</v>
      </c>
      <c r="D1952" s="46">
        <f t="shared" si="30"/>
        <v>4117.8406491200003</v>
      </c>
      <c r="G1952" s="44">
        <v>43547.25</v>
      </c>
      <c r="H1952" s="43">
        <v>0</v>
      </c>
      <c r="I1952" s="43">
        <v>0.46928899027103199</v>
      </c>
      <c r="J1952" s="43">
        <v>0</v>
      </c>
      <c r="K1952" s="43">
        <v>0.24072476500000001</v>
      </c>
      <c r="L1952" s="43"/>
      <c r="M1952" s="43">
        <v>2.84071609620606E-4</v>
      </c>
      <c r="N1952" s="43">
        <v>0.43001266456501203</v>
      </c>
      <c r="O1952" s="45">
        <v>0.87684820594273716</v>
      </c>
    </row>
    <row r="1953" spans="1:15" x14ac:dyDescent="0.3">
      <c r="A1953" s="43"/>
      <c r="B1953" s="17">
        <v>4935.2206491200004</v>
      </c>
      <c r="D1953" s="46">
        <f t="shared" si="30"/>
        <v>4935.2206491200004</v>
      </c>
      <c r="G1953" s="44">
        <v>43547.291666666664</v>
      </c>
      <c r="H1953" s="43">
        <v>4.0068220124820399E-2</v>
      </c>
      <c r="I1953" s="43">
        <v>0.53115527052480704</v>
      </c>
      <c r="J1953" s="43">
        <v>7.6016E-3</v>
      </c>
      <c r="K1953" s="43">
        <v>0.22369921000000001</v>
      </c>
      <c r="L1953" s="43"/>
      <c r="M1953" s="43">
        <v>4.3537167282130897E-2</v>
      </c>
      <c r="N1953" s="43">
        <v>0.42246849432144101</v>
      </c>
      <c r="O1953" s="45">
        <v>0.87684820594273716</v>
      </c>
    </row>
    <row r="1954" spans="1:15" x14ac:dyDescent="0.3">
      <c r="A1954" s="43"/>
      <c r="B1954" s="17">
        <v>5752.6006491199996</v>
      </c>
      <c r="D1954" s="46">
        <f t="shared" si="30"/>
        <v>5752.6006491199996</v>
      </c>
      <c r="G1954" s="44">
        <v>43547.333333333336</v>
      </c>
      <c r="H1954" s="43">
        <v>0.37654306162499401</v>
      </c>
      <c r="I1954" s="43">
        <v>0.60301441541066603</v>
      </c>
      <c r="J1954" s="43">
        <v>0.17076559999999899</v>
      </c>
      <c r="K1954" s="43">
        <v>0.213371267</v>
      </c>
      <c r="L1954" s="43"/>
      <c r="M1954" s="43">
        <v>0.19528333866425299</v>
      </c>
      <c r="N1954" s="43">
        <v>0.409943919808191</v>
      </c>
      <c r="O1954" s="45">
        <v>0.87684820594273716</v>
      </c>
    </row>
    <row r="1955" spans="1:15" x14ac:dyDescent="0.3">
      <c r="A1955" s="43"/>
      <c r="B1955" s="17">
        <v>6569.9806491199997</v>
      </c>
      <c r="D1955" s="46">
        <f t="shared" si="30"/>
        <v>6569.9806491199997</v>
      </c>
      <c r="G1955" s="44">
        <v>43547.375</v>
      </c>
      <c r="H1955" s="43">
        <v>0.76644636913447495</v>
      </c>
      <c r="I1955" s="43">
        <v>0.64736741297042</v>
      </c>
      <c r="J1955" s="43">
        <v>0.49644279999999902</v>
      </c>
      <c r="K1955" s="43">
        <v>0.23845319400000001</v>
      </c>
      <c r="L1955" s="43"/>
      <c r="M1955" s="43">
        <v>0.382356640792957</v>
      </c>
      <c r="N1955" s="43">
        <v>0.37255078645508299</v>
      </c>
      <c r="O1955" s="45">
        <v>0.87684820594273716</v>
      </c>
    </row>
    <row r="1956" spans="1:15" x14ac:dyDescent="0.3">
      <c r="A1956" s="43"/>
      <c r="B1956" s="17">
        <v>6788.0066932500004</v>
      </c>
      <c r="D1956" s="46">
        <f t="shared" si="30"/>
        <v>6788.0066932500004</v>
      </c>
      <c r="G1956" s="44">
        <v>43547.416666666664</v>
      </c>
      <c r="H1956" s="43">
        <v>1.0091545490262199</v>
      </c>
      <c r="I1956" s="43">
        <v>0.65973097993466601</v>
      </c>
      <c r="J1956" s="43">
        <v>0.82302279999999906</v>
      </c>
      <c r="K1956" s="43">
        <v>0.226457344</v>
      </c>
      <c r="L1956" s="43"/>
      <c r="M1956" s="43">
        <v>0.54434418592348799</v>
      </c>
      <c r="N1956" s="43">
        <v>0.32570938737076699</v>
      </c>
      <c r="O1956" s="45">
        <v>0.87684820594273716</v>
      </c>
    </row>
    <row r="1957" spans="1:15" x14ac:dyDescent="0.3">
      <c r="A1957" s="43"/>
      <c r="B1957" s="17">
        <v>7055.92201303</v>
      </c>
      <c r="D1957" s="46">
        <f t="shared" si="30"/>
        <v>7055.92201303</v>
      </c>
      <c r="G1957" s="44">
        <v>43547.458333333336</v>
      </c>
      <c r="H1957" s="43">
        <v>1.14137418879556</v>
      </c>
      <c r="I1957" s="43">
        <v>0.65073807445377596</v>
      </c>
      <c r="J1957" s="43">
        <v>1.0659927999999901</v>
      </c>
      <c r="K1957" s="43">
        <v>0.21081883500000001</v>
      </c>
      <c r="L1957" s="43"/>
      <c r="M1957" s="43">
        <v>0.651267777880983</v>
      </c>
      <c r="N1957" s="43">
        <v>0.26784570727535501</v>
      </c>
      <c r="O1957" s="45">
        <v>0.87684820594273716</v>
      </c>
    </row>
    <row r="1958" spans="1:15" x14ac:dyDescent="0.3">
      <c r="A1958" s="43"/>
      <c r="B1958" s="17">
        <v>7215.6769576699999</v>
      </c>
      <c r="D1958" s="46">
        <f t="shared" si="30"/>
        <v>7215.6769576699999</v>
      </c>
      <c r="G1958" s="44">
        <v>43547.5</v>
      </c>
      <c r="H1958" s="43">
        <v>1.2237473061025499</v>
      </c>
      <c r="I1958" s="43">
        <v>0.64337733084802096</v>
      </c>
      <c r="J1958" s="43">
        <v>1.17147079999999</v>
      </c>
      <c r="K1958" s="43">
        <v>0.220824733</v>
      </c>
      <c r="L1958" s="43"/>
      <c r="M1958" s="43">
        <v>0.72097579405032197</v>
      </c>
      <c r="N1958" s="43">
        <v>0.25354076296325201</v>
      </c>
      <c r="O1958" s="45">
        <v>0.87684820594273716</v>
      </c>
    </row>
    <row r="1959" spans="1:15" x14ac:dyDescent="0.3">
      <c r="A1959" s="43"/>
      <c r="B1959" s="17">
        <v>7218.3286243499997</v>
      </c>
      <c r="D1959" s="46">
        <f t="shared" si="30"/>
        <v>7218.3286243499997</v>
      </c>
      <c r="G1959" s="44">
        <v>43547.541666666664</v>
      </c>
      <c r="H1959" s="43">
        <v>1.2324457173037699</v>
      </c>
      <c r="I1959" s="43">
        <v>0.62373974557251799</v>
      </c>
      <c r="J1959" s="43">
        <v>1.1660184</v>
      </c>
      <c r="K1959" s="43">
        <v>0.21894407099999999</v>
      </c>
      <c r="L1959" s="43"/>
      <c r="M1959" s="43">
        <v>0.73202011655635901</v>
      </c>
      <c r="N1959" s="43">
        <v>0.25627549076846701</v>
      </c>
      <c r="O1959" s="45">
        <v>0.87684820594273716</v>
      </c>
    </row>
    <row r="1960" spans="1:15" x14ac:dyDescent="0.3">
      <c r="A1960" s="43"/>
      <c r="B1960" s="17">
        <v>7397.5988710000001</v>
      </c>
      <c r="D1960" s="46">
        <f t="shared" si="30"/>
        <v>7397.5988710000001</v>
      </c>
      <c r="G1960" s="44">
        <v>43547.583333333336</v>
      </c>
      <c r="H1960" s="43">
        <v>1.1787138217383299</v>
      </c>
      <c r="I1960" s="43">
        <v>0.60665529778318095</v>
      </c>
      <c r="J1960" s="43">
        <v>1.0701559999999899</v>
      </c>
      <c r="K1960" s="43">
        <v>0.22747134599999999</v>
      </c>
      <c r="L1960" s="43"/>
      <c r="M1960" s="43">
        <v>0.68281172640464305</v>
      </c>
      <c r="N1960" s="43">
        <v>0.27349824493403602</v>
      </c>
      <c r="O1960" s="45">
        <v>0.87684820594273716</v>
      </c>
    </row>
    <row r="1961" spans="1:15" x14ac:dyDescent="0.3">
      <c r="A1961" s="43"/>
      <c r="B1961" s="17">
        <v>7343.1798253400002</v>
      </c>
      <c r="D1961" s="46">
        <f t="shared" si="30"/>
        <v>7343.1798253400002</v>
      </c>
      <c r="G1961" s="44">
        <v>43547.625</v>
      </c>
      <c r="H1961" s="43">
        <v>1.1324219855347</v>
      </c>
      <c r="I1961" s="43">
        <v>0.60336670950819005</v>
      </c>
      <c r="J1961" s="43">
        <v>0.89301319999999995</v>
      </c>
      <c r="K1961" s="43">
        <v>0.23365414700000001</v>
      </c>
      <c r="L1961" s="43"/>
      <c r="M1961" s="43">
        <v>0.55462127328616595</v>
      </c>
      <c r="N1961" s="43">
        <v>0.296660081896919</v>
      </c>
      <c r="O1961" s="45">
        <v>0.87684820594273716</v>
      </c>
    </row>
    <row r="1962" spans="1:15" x14ac:dyDescent="0.3">
      <c r="A1962" s="43"/>
      <c r="B1962" s="17">
        <v>6778.3007321200002</v>
      </c>
      <c r="D1962" s="46">
        <f t="shared" si="30"/>
        <v>6778.3007321200002</v>
      </c>
      <c r="G1962" s="44">
        <v>43547.666666666664</v>
      </c>
      <c r="H1962" s="43">
        <v>1.0033524809321599</v>
      </c>
      <c r="I1962" s="43">
        <v>0.61466511892124698</v>
      </c>
      <c r="J1962" s="43">
        <v>0.65119479999999996</v>
      </c>
      <c r="K1962" s="43">
        <v>0.25111227899999999</v>
      </c>
      <c r="L1962" s="43"/>
      <c r="M1962" s="43">
        <v>0.38197641020095802</v>
      </c>
      <c r="N1962" s="43">
        <v>0.31248879105417299</v>
      </c>
      <c r="O1962" s="45">
        <v>0.87684820594273716</v>
      </c>
    </row>
    <row r="1963" spans="1:15" x14ac:dyDescent="0.3">
      <c r="A1963" s="43"/>
      <c r="B1963" s="17">
        <v>5960.9207321200001</v>
      </c>
      <c r="D1963" s="46">
        <f t="shared" si="30"/>
        <v>5960.9207321200001</v>
      </c>
      <c r="G1963" s="44">
        <v>43547.708333333336</v>
      </c>
      <c r="H1963" s="43">
        <v>0.72685012446386998</v>
      </c>
      <c r="I1963" s="43">
        <v>0.62614699394639295</v>
      </c>
      <c r="J1963" s="43">
        <v>0.3848644</v>
      </c>
      <c r="K1963" s="43">
        <v>0.27689654899999999</v>
      </c>
      <c r="L1963" s="43"/>
      <c r="M1963" s="43">
        <v>0.19367929703710199</v>
      </c>
      <c r="N1963" s="43">
        <v>0.33355317035393001</v>
      </c>
      <c r="O1963" s="45">
        <v>0.87684820594273716</v>
      </c>
    </row>
    <row r="1964" spans="1:15" x14ac:dyDescent="0.3">
      <c r="A1964" s="43"/>
      <c r="B1964" s="17">
        <v>5143.54073212</v>
      </c>
      <c r="D1964" s="46">
        <f t="shared" si="30"/>
        <v>5143.54073212</v>
      </c>
      <c r="G1964" s="44">
        <v>43547.75</v>
      </c>
      <c r="H1964" s="43">
        <v>0.25168825974707998</v>
      </c>
      <c r="I1964" s="43">
        <v>0.62413978704737005</v>
      </c>
      <c r="J1964" s="43">
        <v>0.18452639999999901</v>
      </c>
      <c r="K1964" s="43">
        <v>0.24870561399999999</v>
      </c>
      <c r="L1964" s="43"/>
      <c r="M1964" s="43">
        <v>4.2907925971301802E-2</v>
      </c>
      <c r="N1964" s="43">
        <v>0.32152519733066598</v>
      </c>
      <c r="O1964" s="45">
        <v>0.87684820594273716</v>
      </c>
    </row>
    <row r="1965" spans="1:15" x14ac:dyDescent="0.3">
      <c r="A1965" s="43"/>
      <c r="B1965" s="17">
        <v>4326.1607321199999</v>
      </c>
      <c r="D1965" s="46">
        <f t="shared" si="30"/>
        <v>4326.1607321199999</v>
      </c>
      <c r="G1965" s="44">
        <v>43547.791666666664</v>
      </c>
      <c r="H1965" s="43">
        <v>9.0899184544036993E-3</v>
      </c>
      <c r="I1965" s="43">
        <v>0.528080000875495</v>
      </c>
      <c r="J1965" s="43">
        <v>2.2625599999999999E-2</v>
      </c>
      <c r="K1965" s="43">
        <v>0.22930020400000001</v>
      </c>
      <c r="L1965" s="43"/>
      <c r="M1965" s="43">
        <v>2.1409095282101301E-4</v>
      </c>
      <c r="N1965" s="43">
        <v>0.30315708509734202</v>
      </c>
      <c r="O1965" s="45">
        <v>0.87684820594273716</v>
      </c>
    </row>
    <row r="1966" spans="1:15" x14ac:dyDescent="0.3">
      <c r="A1966" s="43"/>
      <c r="B1966" s="17">
        <v>3508.7807321199998</v>
      </c>
      <c r="D1966" s="46">
        <f t="shared" si="30"/>
        <v>3508.7807321199998</v>
      </c>
      <c r="G1966" s="44">
        <v>43547.833333333336</v>
      </c>
      <c r="H1966" s="43">
        <v>0</v>
      </c>
      <c r="I1966" s="43">
        <v>0.37636045226030002</v>
      </c>
      <c r="J1966" s="43">
        <v>0</v>
      </c>
      <c r="K1966" s="43">
        <v>0.18740215900000001</v>
      </c>
      <c r="L1966" s="43"/>
      <c r="M1966" s="43">
        <v>0</v>
      </c>
      <c r="N1966" s="43">
        <v>0.27239383980892101</v>
      </c>
      <c r="O1966" s="45">
        <v>0.87684820594273716</v>
      </c>
    </row>
    <row r="1967" spans="1:15" x14ac:dyDescent="0.3">
      <c r="A1967" s="43"/>
      <c r="B1967" s="17">
        <v>2691.4007321200002</v>
      </c>
      <c r="D1967" s="46">
        <f t="shared" si="30"/>
        <v>2691.4007321200002</v>
      </c>
      <c r="G1967" s="44">
        <v>43547.875</v>
      </c>
      <c r="H1967" s="43">
        <v>0</v>
      </c>
      <c r="I1967" s="43">
        <v>0.264009133733769</v>
      </c>
      <c r="J1967" s="43">
        <v>0</v>
      </c>
      <c r="K1967" s="43">
        <v>0.13803513100000001</v>
      </c>
      <c r="L1967" s="43"/>
      <c r="M1967" s="43">
        <v>0</v>
      </c>
      <c r="N1967" s="43">
        <v>0.23811245486702901</v>
      </c>
      <c r="O1967" s="45">
        <v>0.87684820594273716</v>
      </c>
    </row>
    <row r="1968" spans="1:15" x14ac:dyDescent="0.3">
      <c r="A1968" s="43"/>
      <c r="B1968" s="17">
        <v>1874.02073212</v>
      </c>
      <c r="D1968" s="46">
        <f t="shared" si="30"/>
        <v>1874.02073212</v>
      </c>
      <c r="G1968" s="44">
        <v>43547.916666666664</v>
      </c>
      <c r="H1968" s="43">
        <v>0</v>
      </c>
      <c r="I1968" s="43">
        <v>0.26108911242282301</v>
      </c>
      <c r="J1968" s="43">
        <v>0</v>
      </c>
      <c r="K1968" s="43">
        <v>0.1198128</v>
      </c>
      <c r="L1968" s="43"/>
      <c r="M1968" s="43">
        <v>0</v>
      </c>
      <c r="N1968" s="43">
        <v>0.21611841595328701</v>
      </c>
      <c r="O1968" s="45">
        <v>0.87684820594273716</v>
      </c>
    </row>
    <row r="1969" spans="1:15" x14ac:dyDescent="0.3">
      <c r="A1969" s="43"/>
      <c r="B1969" s="17">
        <v>1056.6407321199999</v>
      </c>
      <c r="D1969" s="46">
        <f t="shared" si="30"/>
        <v>1056.6407321199999</v>
      </c>
      <c r="G1969" s="44">
        <v>43547.958333333336</v>
      </c>
      <c r="H1969" s="43">
        <v>0</v>
      </c>
      <c r="I1969" s="43">
        <v>0.30875803872806601</v>
      </c>
      <c r="J1969" s="43">
        <v>0</v>
      </c>
      <c r="K1969" s="43">
        <v>0.104351983</v>
      </c>
      <c r="L1969" s="43"/>
      <c r="M1969" s="43">
        <v>0</v>
      </c>
      <c r="N1969" s="43">
        <v>0.20314049123560601</v>
      </c>
      <c r="O1969" s="45">
        <v>0.87684820594273716</v>
      </c>
    </row>
    <row r="1970" spans="1:15" x14ac:dyDescent="0.3">
      <c r="A1970" s="43"/>
      <c r="B1970" s="17">
        <v>239.26073212</v>
      </c>
      <c r="D1970" s="46">
        <f t="shared" si="30"/>
        <v>239.26073212</v>
      </c>
      <c r="G1970" s="44">
        <v>43548</v>
      </c>
      <c r="H1970" s="43">
        <v>0</v>
      </c>
      <c r="I1970" s="43">
        <v>0.36875092604828302</v>
      </c>
      <c r="J1970" s="43">
        <v>0</v>
      </c>
      <c r="K1970" s="43">
        <v>8.0457058999999997E-2</v>
      </c>
      <c r="L1970" s="43"/>
      <c r="M1970" s="43">
        <v>0</v>
      </c>
      <c r="N1970" s="43">
        <v>0.20769205789026199</v>
      </c>
      <c r="O1970" s="45">
        <v>0.81494813574742186</v>
      </c>
    </row>
    <row r="1971" spans="1:15" x14ac:dyDescent="0.3">
      <c r="A1971" s="43"/>
      <c r="B1971" s="17">
        <v>298.21844299999998</v>
      </c>
      <c r="D1971" s="46">
        <f t="shared" si="30"/>
        <v>298.21844299999998</v>
      </c>
      <c r="G1971" s="44">
        <v>43548.041666666664</v>
      </c>
      <c r="H1971" s="43">
        <v>0</v>
      </c>
      <c r="I1971" s="43">
        <v>0.40564316002182299</v>
      </c>
      <c r="J1971" s="43">
        <v>0</v>
      </c>
      <c r="K1971" s="43">
        <v>6.6780186000000005E-2</v>
      </c>
      <c r="L1971" s="43"/>
      <c r="M1971" s="43">
        <v>0</v>
      </c>
      <c r="N1971" s="43">
        <v>0.209558024391719</v>
      </c>
      <c r="O1971" s="45">
        <v>0.81494813574742186</v>
      </c>
    </row>
    <row r="1972" spans="1:15" x14ac:dyDescent="0.3">
      <c r="A1972" s="43"/>
      <c r="B1972" s="17">
        <v>1115.5984430000001</v>
      </c>
      <c r="D1972" s="46">
        <f t="shared" si="30"/>
        <v>1115.5984430000001</v>
      </c>
      <c r="G1972" s="44">
        <v>43548.083333333336</v>
      </c>
      <c r="H1972" s="43">
        <v>0</v>
      </c>
      <c r="I1972" s="43">
        <v>0.41456488556510201</v>
      </c>
      <c r="J1972" s="43">
        <v>0</v>
      </c>
      <c r="K1972" s="43">
        <v>6.7326637999999994E-2</v>
      </c>
      <c r="L1972" s="43"/>
      <c r="M1972" s="43">
        <v>0</v>
      </c>
      <c r="N1972" s="43">
        <v>0.20522837173247799</v>
      </c>
      <c r="O1972" s="45">
        <v>0.81494813574742186</v>
      </c>
    </row>
    <row r="1973" spans="1:15" x14ac:dyDescent="0.3">
      <c r="A1973" s="43"/>
      <c r="B1973" s="17">
        <v>1932.978443</v>
      </c>
      <c r="D1973" s="46">
        <f t="shared" si="30"/>
        <v>1932.978443</v>
      </c>
      <c r="G1973" s="44">
        <v>43548.125</v>
      </c>
      <c r="H1973" s="43">
        <v>0</v>
      </c>
      <c r="I1973" s="43">
        <v>0.41345481722218203</v>
      </c>
      <c r="J1973" s="43">
        <v>0</v>
      </c>
      <c r="K1973" s="43">
        <v>6.4071110000000001E-2</v>
      </c>
      <c r="L1973" s="43"/>
      <c r="M1973" s="43">
        <v>0</v>
      </c>
      <c r="N1973" s="43">
        <v>0.20552905292100199</v>
      </c>
      <c r="O1973" s="45">
        <v>0.81494813574742186</v>
      </c>
    </row>
    <row r="1974" spans="1:15" x14ac:dyDescent="0.3">
      <c r="A1974" s="43"/>
      <c r="B1974" s="17">
        <v>2750.3584430000001</v>
      </c>
      <c r="D1974" s="46">
        <f t="shared" si="30"/>
        <v>2750.3584430000001</v>
      </c>
      <c r="G1974" s="44">
        <v>43548.166666666664</v>
      </c>
      <c r="H1974" s="43">
        <v>0</v>
      </c>
      <c r="I1974" s="43">
        <v>0.42404420709587998</v>
      </c>
      <c r="J1974" s="43">
        <v>0</v>
      </c>
      <c r="K1974" s="43">
        <v>4.2577293000000002E-2</v>
      </c>
      <c r="L1974" s="43"/>
      <c r="M1974" s="43">
        <v>0</v>
      </c>
      <c r="N1974" s="43">
        <v>0.20834303901187101</v>
      </c>
      <c r="O1974" s="45">
        <v>0.81494813574742186</v>
      </c>
    </row>
    <row r="1975" spans="1:15" x14ac:dyDescent="0.3">
      <c r="A1975" s="43"/>
      <c r="B1975" s="17">
        <v>3567.7384430000002</v>
      </c>
      <c r="D1975" s="46">
        <f t="shared" si="30"/>
        <v>3567.7384430000002</v>
      </c>
      <c r="G1975" s="44">
        <v>43548.208333333336</v>
      </c>
      <c r="H1975" s="43">
        <v>0</v>
      </c>
      <c r="I1975" s="43">
        <v>0.42894944292565601</v>
      </c>
      <c r="J1975" s="43">
        <v>0</v>
      </c>
      <c r="K1975" s="43">
        <v>2.7001043999999998E-2</v>
      </c>
      <c r="L1975" s="43"/>
      <c r="M1975" s="43">
        <v>0</v>
      </c>
      <c r="N1975" s="43">
        <v>0.22662456213045601</v>
      </c>
      <c r="O1975" s="45">
        <v>0.81494813574742186</v>
      </c>
    </row>
    <row r="1976" spans="1:15" x14ac:dyDescent="0.3">
      <c r="A1976" s="43"/>
      <c r="B1976" s="17">
        <v>4385.1184430000003</v>
      </c>
      <c r="D1976" s="46">
        <f t="shared" si="30"/>
        <v>4385.1184430000003</v>
      </c>
      <c r="G1976" s="44">
        <v>43548.25</v>
      </c>
      <c r="H1976" s="43">
        <v>0</v>
      </c>
      <c r="I1976" s="43">
        <v>0.42582277178996802</v>
      </c>
      <c r="J1976" s="43">
        <v>0</v>
      </c>
      <c r="K1976" s="43">
        <v>2.5304809000000001E-2</v>
      </c>
      <c r="L1976" s="43"/>
      <c r="M1976" s="43">
        <v>1.3014126059200601E-3</v>
      </c>
      <c r="N1976" s="43">
        <v>0.282813215149748</v>
      </c>
      <c r="O1976" s="45">
        <v>0.81494813574742186</v>
      </c>
    </row>
    <row r="1977" spans="1:15" x14ac:dyDescent="0.3">
      <c r="A1977" s="43"/>
      <c r="B1977" s="17">
        <v>5202.4984430000004</v>
      </c>
      <c r="D1977" s="46">
        <f t="shared" si="30"/>
        <v>5202.4984430000004</v>
      </c>
      <c r="G1977" s="44">
        <v>43548.291666666664</v>
      </c>
      <c r="H1977" s="43">
        <v>3.1129277351849099E-2</v>
      </c>
      <c r="I1977" s="43">
        <v>0.44202771259219498</v>
      </c>
      <c r="J1977" s="43">
        <v>2.5820000000000001E-3</v>
      </c>
      <c r="K1977" s="43">
        <v>2.1005535999999998E-2</v>
      </c>
      <c r="L1977" s="43"/>
      <c r="M1977" s="43">
        <v>8.0673357758542896E-2</v>
      </c>
      <c r="N1977" s="43">
        <v>0.372515219385119</v>
      </c>
      <c r="O1977" s="45">
        <v>0.81494813574742186</v>
      </c>
    </row>
    <row r="1978" spans="1:15" x14ac:dyDescent="0.3">
      <c r="A1978" s="43"/>
      <c r="B1978" s="17">
        <v>6019.8784429999996</v>
      </c>
      <c r="D1978" s="46">
        <f t="shared" si="30"/>
        <v>6019.8784429999996</v>
      </c>
      <c r="G1978" s="44">
        <v>43548.333333333336</v>
      </c>
      <c r="H1978" s="43">
        <v>0.227296485208862</v>
      </c>
      <c r="I1978" s="43">
        <v>0.45671312362190303</v>
      </c>
      <c r="J1978" s="43">
        <v>6.8114800000000003E-2</v>
      </c>
      <c r="K1978" s="43">
        <v>1.2268406000000001E-2</v>
      </c>
      <c r="L1978" s="43"/>
      <c r="M1978" s="43">
        <v>0.31120855193632602</v>
      </c>
      <c r="N1978" s="43">
        <v>0.44955269463689002</v>
      </c>
      <c r="O1978" s="45">
        <v>0.81494813574742186</v>
      </c>
    </row>
    <row r="1979" spans="1:15" x14ac:dyDescent="0.3">
      <c r="A1979" s="43"/>
      <c r="B1979" s="17">
        <v>6837.2584429999997</v>
      </c>
      <c r="D1979" s="46">
        <f t="shared" si="30"/>
        <v>6837.2584429999997</v>
      </c>
      <c r="G1979" s="44">
        <v>43548.375</v>
      </c>
      <c r="H1979" s="43">
        <v>0.49032502197030597</v>
      </c>
      <c r="I1979" s="43">
        <v>0.46741146007014001</v>
      </c>
      <c r="J1979" s="43">
        <v>0.2101992</v>
      </c>
      <c r="K1979" s="43">
        <v>2.5099178E-2</v>
      </c>
      <c r="L1979" s="43"/>
      <c r="M1979" s="43">
        <v>0.52658021179028502</v>
      </c>
      <c r="N1979" s="43">
        <v>0.50780492727539195</v>
      </c>
      <c r="O1979" s="45">
        <v>0.81494813574742186</v>
      </c>
    </row>
    <row r="1980" spans="1:15" x14ac:dyDescent="0.3">
      <c r="A1980" s="43"/>
      <c r="B1980" s="17">
        <v>7397.5988710000001</v>
      </c>
      <c r="D1980" s="46">
        <f t="shared" si="30"/>
        <v>7397.5988710000001</v>
      </c>
      <c r="G1980" s="44">
        <v>43548.416666666664</v>
      </c>
      <c r="H1980" s="43">
        <v>0.72399022093188603</v>
      </c>
      <c r="I1980" s="43">
        <v>0.48547976637429702</v>
      </c>
      <c r="J1980" s="43">
        <v>0.37301319999999899</v>
      </c>
      <c r="K1980" s="43">
        <v>4.0061946000000001E-2</v>
      </c>
      <c r="L1980" s="43"/>
      <c r="M1980" s="43">
        <v>0.66428394732038298</v>
      </c>
      <c r="N1980" s="43">
        <v>0.56916535702870796</v>
      </c>
      <c r="O1980" s="45">
        <v>0.81494813574742186</v>
      </c>
    </row>
    <row r="1981" spans="1:15" x14ac:dyDescent="0.3">
      <c r="A1981" s="43"/>
      <c r="B1981" s="17">
        <v>7397.5988710000001</v>
      </c>
      <c r="D1981" s="46">
        <f t="shared" si="30"/>
        <v>7397.5988710000001</v>
      </c>
      <c r="G1981" s="44">
        <v>43548.458333333336</v>
      </c>
      <c r="H1981" s="43">
        <v>0.87520229238032399</v>
      </c>
      <c r="I1981" s="43">
        <v>0.52420438565676497</v>
      </c>
      <c r="J1981" s="43">
        <v>0.51692360000000004</v>
      </c>
      <c r="K1981" s="43">
        <v>5.5864707999999999E-2</v>
      </c>
      <c r="L1981" s="43"/>
      <c r="M1981" s="43">
        <v>0.71635003904098904</v>
      </c>
      <c r="N1981" s="43">
        <v>0.61522428744166702</v>
      </c>
      <c r="O1981" s="45">
        <v>0.81494813574742186</v>
      </c>
    </row>
    <row r="1982" spans="1:15" x14ac:dyDescent="0.3">
      <c r="A1982" s="43"/>
      <c r="B1982" s="17">
        <v>7397.5988710000001</v>
      </c>
      <c r="D1982" s="46">
        <f t="shared" si="30"/>
        <v>7397.5988710000001</v>
      </c>
      <c r="G1982" s="44">
        <v>43548.5</v>
      </c>
      <c r="H1982" s="43">
        <v>0.893542854359344</v>
      </c>
      <c r="I1982" s="43">
        <v>0.57138685591300897</v>
      </c>
      <c r="J1982" s="43">
        <v>0.58665679999999998</v>
      </c>
      <c r="K1982" s="43">
        <v>6.5568020000000005E-2</v>
      </c>
      <c r="L1982" s="43"/>
      <c r="M1982" s="43">
        <v>0.71112496908073497</v>
      </c>
      <c r="N1982" s="43">
        <v>0.671873872928611</v>
      </c>
      <c r="O1982" s="45">
        <v>0.81494813574742186</v>
      </c>
    </row>
    <row r="1983" spans="1:15" x14ac:dyDescent="0.3">
      <c r="A1983" s="43"/>
      <c r="B1983" s="17">
        <v>7397.5988710000001</v>
      </c>
      <c r="D1983" s="46">
        <f t="shared" si="30"/>
        <v>7397.5988710000001</v>
      </c>
      <c r="G1983" s="44">
        <v>43548.541666666664</v>
      </c>
      <c r="H1983" s="43">
        <v>0.84739920276674696</v>
      </c>
      <c r="I1983" s="43">
        <v>0.60411574468104601</v>
      </c>
      <c r="J1983" s="43">
        <v>0.60271319999999995</v>
      </c>
      <c r="K1983" s="43">
        <v>6.8202534999999995E-2</v>
      </c>
      <c r="L1983" s="43"/>
      <c r="M1983" s="43">
        <v>0.64425110728513002</v>
      </c>
      <c r="N1983" s="43">
        <v>0.71201228801540195</v>
      </c>
      <c r="O1983" s="45">
        <v>0.81494813574742186</v>
      </c>
    </row>
    <row r="1984" spans="1:15" x14ac:dyDescent="0.3">
      <c r="A1984" s="43"/>
      <c r="B1984" s="17">
        <v>7397.5988710000001</v>
      </c>
      <c r="D1984" s="46">
        <f t="shared" si="30"/>
        <v>7397.5988710000001</v>
      </c>
      <c r="G1984" s="44">
        <v>43548.583333333336</v>
      </c>
      <c r="H1984" s="43">
        <v>0.74840456054112603</v>
      </c>
      <c r="I1984" s="43">
        <v>0.63177912400539205</v>
      </c>
      <c r="J1984" s="43">
        <v>0.57001799999999903</v>
      </c>
      <c r="K1984" s="43">
        <v>7.1291504000000006E-2</v>
      </c>
      <c r="L1984" s="43"/>
      <c r="M1984" s="43">
        <v>0.52881574987527302</v>
      </c>
      <c r="N1984" s="43">
        <v>0.73946495084998998</v>
      </c>
      <c r="O1984" s="45">
        <v>0.81494813574742186</v>
      </c>
    </row>
    <row r="1985" spans="1:15" x14ac:dyDescent="0.3">
      <c r="A1985" s="43"/>
      <c r="B1985" s="17">
        <v>7397.5988710000001</v>
      </c>
      <c r="D1985" s="46">
        <f t="shared" si="30"/>
        <v>7397.5988710000001</v>
      </c>
      <c r="G1985" s="44">
        <v>43548.625</v>
      </c>
      <c r="H1985" s="43">
        <v>0.65162404932031104</v>
      </c>
      <c r="I1985" s="43">
        <v>0.65832617560086903</v>
      </c>
      <c r="J1985" s="43">
        <v>0.5433964</v>
      </c>
      <c r="K1985" s="43">
        <v>7.9850369000000004E-2</v>
      </c>
      <c r="L1985" s="43"/>
      <c r="M1985" s="43">
        <v>0.43704856155240202</v>
      </c>
      <c r="N1985" s="43">
        <v>0.76316154691577998</v>
      </c>
      <c r="O1985" s="45">
        <v>0.81494813574742186</v>
      </c>
    </row>
    <row r="1986" spans="1:15" x14ac:dyDescent="0.3">
      <c r="A1986" s="43"/>
      <c r="B1986" s="17">
        <v>7099.6645613199998</v>
      </c>
      <c r="D1986" s="46">
        <f t="shared" si="30"/>
        <v>7099.6645613199998</v>
      </c>
      <c r="G1986" s="44">
        <v>43548.666666666664</v>
      </c>
      <c r="H1986" s="43">
        <v>0.50670930835043504</v>
      </c>
      <c r="I1986" s="43">
        <v>0.68997695124240999</v>
      </c>
      <c r="J1986" s="43">
        <v>0.46699079999999998</v>
      </c>
      <c r="K1986" s="43">
        <v>0.11310353500000001</v>
      </c>
      <c r="L1986" s="43"/>
      <c r="M1986" s="43">
        <v>0.30609431321101199</v>
      </c>
      <c r="N1986" s="43">
        <v>0.788285883081563</v>
      </c>
      <c r="O1986" s="45">
        <v>0.81494813574742186</v>
      </c>
    </row>
    <row r="1987" spans="1:15" x14ac:dyDescent="0.3">
      <c r="A1987" s="43"/>
      <c r="B1987" s="17">
        <v>6282.2845613199997</v>
      </c>
      <c r="D1987" s="46">
        <f t="shared" ref="D1987:D2050" si="31">B1987+C1987</f>
        <v>6282.2845613199997</v>
      </c>
      <c r="G1987" s="44">
        <v>43548.708333333336</v>
      </c>
      <c r="H1987" s="43">
        <v>0.32351539279755898</v>
      </c>
      <c r="I1987" s="43">
        <v>0.71602348659048398</v>
      </c>
      <c r="J1987" s="43">
        <v>0.3369104</v>
      </c>
      <c r="K1987" s="43">
        <v>0.14136284499999999</v>
      </c>
      <c r="L1987" s="43"/>
      <c r="M1987" s="43">
        <v>0.153968496782632</v>
      </c>
      <c r="N1987" s="43">
        <v>0.81472135024400105</v>
      </c>
      <c r="O1987" s="45">
        <v>0.81494813574742186</v>
      </c>
    </row>
    <row r="1988" spans="1:15" x14ac:dyDescent="0.3">
      <c r="A1988" s="43"/>
      <c r="B1988" s="17">
        <v>5464.9045613199996</v>
      </c>
      <c r="D1988" s="46">
        <f t="shared" si="31"/>
        <v>5464.9045613199996</v>
      </c>
      <c r="G1988" s="44">
        <v>43548.75</v>
      </c>
      <c r="H1988" s="43">
        <v>0.117226977348846</v>
      </c>
      <c r="I1988" s="43">
        <v>0.741808120582785</v>
      </c>
      <c r="J1988" s="43">
        <v>0.14922959999999999</v>
      </c>
      <c r="K1988" s="43">
        <v>0.198283986</v>
      </c>
      <c r="L1988" s="43"/>
      <c r="M1988" s="43">
        <v>2.8493927427357998E-2</v>
      </c>
      <c r="N1988" s="43">
        <v>0.81512825859879501</v>
      </c>
      <c r="O1988" s="45">
        <v>0.81494813574742186</v>
      </c>
    </row>
    <row r="1989" spans="1:15" x14ac:dyDescent="0.3">
      <c r="A1989" s="43"/>
      <c r="B1989" s="17">
        <v>4647.5245613200004</v>
      </c>
      <c r="D1989" s="46">
        <f t="shared" si="31"/>
        <v>4647.5245613200004</v>
      </c>
      <c r="G1989" s="44">
        <v>43548.791666666664</v>
      </c>
      <c r="H1989" s="43">
        <v>4.8680512508723203E-3</v>
      </c>
      <c r="I1989" s="43">
        <v>0.72423422585744901</v>
      </c>
      <c r="J1989" s="43">
        <v>1.6038799999999999E-2</v>
      </c>
      <c r="K1989" s="43">
        <v>0.30689430200000001</v>
      </c>
      <c r="L1989" s="43"/>
      <c r="M1989" s="43">
        <v>6.9469813135644994E-5</v>
      </c>
      <c r="N1989" s="43">
        <v>0.81803871353269197</v>
      </c>
      <c r="O1989" s="45">
        <v>0.81494813574742186</v>
      </c>
    </row>
    <row r="1990" spans="1:15" x14ac:dyDescent="0.3">
      <c r="A1990" s="43"/>
      <c r="B1990" s="17">
        <v>3830.1445613199999</v>
      </c>
      <c r="D1990" s="46">
        <f t="shared" si="31"/>
        <v>3830.1445613199999</v>
      </c>
      <c r="G1990" s="44">
        <v>43548.833333333336</v>
      </c>
      <c r="H1990" s="43">
        <v>0</v>
      </c>
      <c r="I1990" s="43">
        <v>0.70221815929223497</v>
      </c>
      <c r="J1990" s="43">
        <v>0</v>
      </c>
      <c r="K1990" s="43">
        <v>0.44117358899999998</v>
      </c>
      <c r="L1990" s="43"/>
      <c r="M1990" s="43">
        <v>0</v>
      </c>
      <c r="N1990" s="43">
        <v>0.82149799116387801</v>
      </c>
      <c r="O1990" s="45">
        <v>0.81494813574742186</v>
      </c>
    </row>
    <row r="1991" spans="1:15" x14ac:dyDescent="0.3">
      <c r="A1991" s="43"/>
      <c r="B1991" s="17">
        <v>3012.7645613200002</v>
      </c>
      <c r="D1991" s="46">
        <f t="shared" si="31"/>
        <v>3012.7645613200002</v>
      </c>
      <c r="G1991" s="44">
        <v>43548.875</v>
      </c>
      <c r="H1991" s="43">
        <v>0</v>
      </c>
      <c r="I1991" s="43">
        <v>0.66383330180488997</v>
      </c>
      <c r="J1991" s="43">
        <v>0</v>
      </c>
      <c r="K1991" s="43">
        <v>0.55199233000000003</v>
      </c>
      <c r="L1991" s="43"/>
      <c r="M1991" s="43">
        <v>0</v>
      </c>
      <c r="N1991" s="43">
        <v>0.82366723714693202</v>
      </c>
      <c r="O1991" s="45">
        <v>0.81494813574742186</v>
      </c>
    </row>
    <row r="1992" spans="1:15" x14ac:dyDescent="0.3">
      <c r="A1992" s="43"/>
      <c r="B1992" s="17">
        <v>2195.3845613200001</v>
      </c>
      <c r="D1992" s="46">
        <f t="shared" si="31"/>
        <v>2195.3845613200001</v>
      </c>
      <c r="G1992" s="44">
        <v>43548.916666666664</v>
      </c>
      <c r="H1992" s="43">
        <v>0</v>
      </c>
      <c r="I1992" s="43">
        <v>0.62403102515970399</v>
      </c>
      <c r="J1992" s="43">
        <v>0</v>
      </c>
      <c r="K1992" s="43">
        <v>0.64060548699999997</v>
      </c>
      <c r="L1992" s="43"/>
      <c r="M1992" s="43">
        <v>0</v>
      </c>
      <c r="N1992" s="43">
        <v>0.82575273464555199</v>
      </c>
      <c r="O1992" s="45">
        <v>0.81494813574742186</v>
      </c>
    </row>
    <row r="1993" spans="1:15" x14ac:dyDescent="0.3">
      <c r="A1993" s="43"/>
      <c r="B1993" s="17">
        <v>1378.00456132</v>
      </c>
      <c r="D1993" s="46">
        <f t="shared" si="31"/>
        <v>1378.00456132</v>
      </c>
      <c r="G1993" s="44">
        <v>43548.958333333336</v>
      </c>
      <c r="H1993" s="43">
        <v>0</v>
      </c>
      <c r="I1993" s="43">
        <v>0.59160044119431099</v>
      </c>
      <c r="J1993" s="43">
        <v>0</v>
      </c>
      <c r="K1993" s="43">
        <v>0.64963465499999995</v>
      </c>
      <c r="L1993" s="43"/>
      <c r="M1993" s="43">
        <v>0</v>
      </c>
      <c r="N1993" s="43">
        <v>0.82686726785062203</v>
      </c>
      <c r="O1993" s="45">
        <v>0.81494813574742186</v>
      </c>
    </row>
    <row r="1994" spans="1:15" x14ac:dyDescent="0.3">
      <c r="A1994" s="43"/>
      <c r="B1994" s="17">
        <v>563.25021115000004</v>
      </c>
      <c r="D1994" s="46">
        <f t="shared" si="31"/>
        <v>563.25021115000004</v>
      </c>
      <c r="G1994" s="44">
        <v>43549</v>
      </c>
      <c r="H1994" s="43">
        <v>0</v>
      </c>
      <c r="I1994" s="43">
        <v>0.554166483093253</v>
      </c>
      <c r="J1994" s="43">
        <v>0</v>
      </c>
      <c r="K1994" s="43">
        <v>0.67967446799999998</v>
      </c>
      <c r="L1994" s="43"/>
      <c r="M1994" s="43">
        <v>0</v>
      </c>
      <c r="N1994" s="43">
        <v>0.82688522916910701</v>
      </c>
      <c r="O1994" s="45">
        <v>0.82903068589387696</v>
      </c>
    </row>
    <row r="1995" spans="1:15" x14ac:dyDescent="0.3">
      <c r="A1995" s="43"/>
      <c r="B1995" s="17">
        <v>1380.6302111499999</v>
      </c>
      <c r="D1995" s="46">
        <f t="shared" si="31"/>
        <v>1380.6302111499999</v>
      </c>
      <c r="G1995" s="44">
        <v>43549.041666666664</v>
      </c>
      <c r="H1995" s="43">
        <v>0</v>
      </c>
      <c r="I1995" s="43">
        <v>0.52053405810873599</v>
      </c>
      <c r="J1995" s="43">
        <v>0</v>
      </c>
      <c r="K1995" s="43">
        <v>0.73803207699999995</v>
      </c>
      <c r="L1995" s="43"/>
      <c r="M1995" s="43">
        <v>0</v>
      </c>
      <c r="N1995" s="43">
        <v>0.81928589749053005</v>
      </c>
      <c r="O1995" s="45">
        <v>0.82903068589387696</v>
      </c>
    </row>
    <row r="1996" spans="1:15" x14ac:dyDescent="0.3">
      <c r="A1996" s="43"/>
      <c r="B1996" s="17">
        <v>2198.01021115</v>
      </c>
      <c r="D1996" s="46">
        <f t="shared" si="31"/>
        <v>2198.01021115</v>
      </c>
      <c r="G1996" s="44">
        <v>43549.083333333336</v>
      </c>
      <c r="H1996" s="43">
        <v>0</v>
      </c>
      <c r="I1996" s="43">
        <v>0.48001916573424702</v>
      </c>
      <c r="J1996" s="43">
        <v>0</v>
      </c>
      <c r="K1996" s="43">
        <v>0.749945274</v>
      </c>
      <c r="L1996" s="43"/>
      <c r="M1996" s="43">
        <v>0</v>
      </c>
      <c r="N1996" s="43">
        <v>0.80545929111731795</v>
      </c>
      <c r="O1996" s="45">
        <v>0.82903068589387696</v>
      </c>
    </row>
    <row r="1997" spans="1:15" x14ac:dyDescent="0.3">
      <c r="A1997" s="43"/>
      <c r="B1997" s="17">
        <v>3015.3902111500001</v>
      </c>
      <c r="D1997" s="46">
        <f t="shared" si="31"/>
        <v>3015.3902111500001</v>
      </c>
      <c r="G1997" s="44">
        <v>43549.125</v>
      </c>
      <c r="H1997" s="43">
        <v>0</v>
      </c>
      <c r="I1997" s="43">
        <v>0.44597955351895102</v>
      </c>
      <c r="J1997" s="43">
        <v>0</v>
      </c>
      <c r="K1997" s="43">
        <v>0.73706675799999999</v>
      </c>
      <c r="L1997" s="43"/>
      <c r="M1997" s="43">
        <v>0</v>
      </c>
      <c r="N1997" s="43">
        <v>0.79346911797085895</v>
      </c>
      <c r="O1997" s="45">
        <v>0.82903068589387696</v>
      </c>
    </row>
    <row r="1998" spans="1:15" x14ac:dyDescent="0.3">
      <c r="A1998" s="43"/>
      <c r="B1998" s="17">
        <v>3832.7702111499998</v>
      </c>
      <c r="D1998" s="46">
        <f t="shared" si="31"/>
        <v>3832.7702111499998</v>
      </c>
      <c r="G1998" s="44">
        <v>43549.166666666664</v>
      </c>
      <c r="H1998" s="43">
        <v>0</v>
      </c>
      <c r="I1998" s="43">
        <v>0.41009589968475502</v>
      </c>
      <c r="J1998" s="43">
        <v>0</v>
      </c>
      <c r="K1998" s="43">
        <v>0.68671947200000005</v>
      </c>
      <c r="L1998" s="43"/>
      <c r="M1998" s="43">
        <v>0</v>
      </c>
      <c r="N1998" s="43">
        <v>0.78967667942677899</v>
      </c>
      <c r="O1998" s="45">
        <v>0.82903068589387696</v>
      </c>
    </row>
    <row r="1999" spans="1:15" x14ac:dyDescent="0.3">
      <c r="A1999" s="43"/>
      <c r="B1999" s="17">
        <v>4650.1502111500004</v>
      </c>
      <c r="D1999" s="46">
        <f t="shared" si="31"/>
        <v>4650.1502111500004</v>
      </c>
      <c r="G1999" s="44">
        <v>43549.208333333336</v>
      </c>
      <c r="H1999" s="43">
        <v>0</v>
      </c>
      <c r="I1999" s="43">
        <v>0.36763090287612499</v>
      </c>
      <c r="J1999" s="43">
        <v>0</v>
      </c>
      <c r="K1999" s="43">
        <v>0.665062457</v>
      </c>
      <c r="L1999" s="43"/>
      <c r="M1999" s="43">
        <v>0</v>
      </c>
      <c r="N1999" s="43">
        <v>0.78989862882474604</v>
      </c>
      <c r="O1999" s="45">
        <v>0.82903068589387696</v>
      </c>
    </row>
    <row r="2000" spans="1:15" x14ac:dyDescent="0.3">
      <c r="A2000" s="43"/>
      <c r="B2000" s="17">
        <v>5467.5302111499996</v>
      </c>
      <c r="D2000" s="46">
        <f t="shared" si="31"/>
        <v>5467.5302111499996</v>
      </c>
      <c r="G2000" s="44">
        <v>43549.25</v>
      </c>
      <c r="H2000" s="43">
        <v>0</v>
      </c>
      <c r="I2000" s="43">
        <v>0.342734562109546</v>
      </c>
      <c r="J2000" s="43">
        <v>0</v>
      </c>
      <c r="K2000" s="43">
        <v>0.66696142000000003</v>
      </c>
      <c r="L2000" s="43"/>
      <c r="M2000" s="43">
        <v>4.7583469657696501E-4</v>
      </c>
      <c r="N2000" s="43">
        <v>0.79184780102073304</v>
      </c>
      <c r="O2000" s="45">
        <v>0.82903068589387696</v>
      </c>
    </row>
    <row r="2001" spans="1:15" x14ac:dyDescent="0.3">
      <c r="A2001" s="43"/>
      <c r="B2001" s="17">
        <v>6284.9102111499997</v>
      </c>
      <c r="D2001" s="46">
        <f t="shared" si="31"/>
        <v>6284.9102111499997</v>
      </c>
      <c r="G2001" s="44">
        <v>43549.291666666664</v>
      </c>
      <c r="H2001" s="43">
        <v>3.5887258421006603E-2</v>
      </c>
      <c r="I2001" s="43">
        <v>0.34355142964296198</v>
      </c>
      <c r="J2001" s="43">
        <v>7.2024000000000003E-3</v>
      </c>
      <c r="K2001" s="43">
        <v>0.63815826200000003</v>
      </c>
      <c r="L2001" s="43"/>
      <c r="M2001" s="43">
        <v>5.1622648089712397E-2</v>
      </c>
      <c r="N2001" s="43">
        <v>0.76881136135989203</v>
      </c>
      <c r="O2001" s="45">
        <v>0.82903068589387696</v>
      </c>
    </row>
    <row r="2002" spans="1:15" x14ac:dyDescent="0.3">
      <c r="A2002" s="43"/>
      <c r="B2002" s="17">
        <v>7102.2902111499998</v>
      </c>
      <c r="D2002" s="46">
        <f t="shared" si="31"/>
        <v>7102.2902111499998</v>
      </c>
      <c r="G2002" s="44">
        <v>43549.333333333336</v>
      </c>
      <c r="H2002" s="43">
        <v>0.28617056064978802</v>
      </c>
      <c r="I2002" s="43">
        <v>0.350302117560441</v>
      </c>
      <c r="J2002" s="43">
        <v>0.14196159999999999</v>
      </c>
      <c r="K2002" s="43">
        <v>0.581874699</v>
      </c>
      <c r="L2002" s="43"/>
      <c r="M2002" s="43">
        <v>0.21819221418138901</v>
      </c>
      <c r="N2002" s="43">
        <v>0.72623740453580998</v>
      </c>
      <c r="O2002" s="45">
        <v>0.82903068589387696</v>
      </c>
    </row>
    <row r="2003" spans="1:15" x14ac:dyDescent="0.3">
      <c r="A2003" s="43"/>
      <c r="B2003" s="17">
        <v>7397.5988710000001</v>
      </c>
      <c r="D2003" s="46">
        <f t="shared" si="31"/>
        <v>7397.5988710000001</v>
      </c>
      <c r="G2003" s="44">
        <v>43549.375</v>
      </c>
      <c r="H2003" s="43">
        <v>0.61721077429058602</v>
      </c>
      <c r="I2003" s="43">
        <v>0.33224846157576499</v>
      </c>
      <c r="J2003" s="43">
        <v>0.45189400000000002</v>
      </c>
      <c r="K2003" s="43">
        <v>0.50803063000000004</v>
      </c>
      <c r="L2003" s="43"/>
      <c r="M2003" s="43">
        <v>0.454217295092743</v>
      </c>
      <c r="N2003" s="43">
        <v>0.66217164407892903</v>
      </c>
      <c r="O2003" s="45">
        <v>0.82903068589387696</v>
      </c>
    </row>
    <row r="2004" spans="1:15" x14ac:dyDescent="0.3">
      <c r="A2004" s="43"/>
      <c r="B2004" s="17">
        <v>7397.5988710000001</v>
      </c>
      <c r="D2004" s="46">
        <f t="shared" si="31"/>
        <v>7397.5988710000001</v>
      </c>
      <c r="G2004" s="44">
        <v>43549.416666666664</v>
      </c>
      <c r="H2004" s="43">
        <v>0.88204175613967695</v>
      </c>
      <c r="I2004" s="43">
        <v>0.30674051921169598</v>
      </c>
      <c r="J2004" s="43">
        <v>0.82653160000000003</v>
      </c>
      <c r="K2004" s="43">
        <v>0.50858925399999999</v>
      </c>
      <c r="L2004" s="43"/>
      <c r="M2004" s="43">
        <v>0.68511253455174903</v>
      </c>
      <c r="N2004" s="43">
        <v>0.59856892361658698</v>
      </c>
      <c r="O2004" s="45">
        <v>0.82903068589387696</v>
      </c>
    </row>
    <row r="2005" spans="1:15" x14ac:dyDescent="0.3">
      <c r="A2005" s="43"/>
      <c r="B2005" s="17">
        <v>7397.5988710000001</v>
      </c>
      <c r="D2005" s="46">
        <f t="shared" si="31"/>
        <v>7397.5988710000001</v>
      </c>
      <c r="G2005" s="44">
        <v>43549.458333333336</v>
      </c>
      <c r="H2005" s="43">
        <v>1.0601337589979301</v>
      </c>
      <c r="I2005" s="43">
        <v>0.27828916788196101</v>
      </c>
      <c r="J2005" s="43">
        <v>1.1506947999999999</v>
      </c>
      <c r="K2005" s="43">
        <v>0.49120513300000002</v>
      </c>
      <c r="L2005" s="43"/>
      <c r="M2005" s="43">
        <v>0.86121538551118904</v>
      </c>
      <c r="N2005" s="43">
        <v>0.55282299556349601</v>
      </c>
      <c r="O2005" s="45">
        <v>0.82903068589387696</v>
      </c>
    </row>
    <row r="2006" spans="1:15" x14ac:dyDescent="0.3">
      <c r="A2006" s="43"/>
      <c r="B2006" s="17">
        <v>7397.5988710000001</v>
      </c>
      <c r="D2006" s="46">
        <f t="shared" si="31"/>
        <v>7397.5988710000001</v>
      </c>
      <c r="G2006" s="44">
        <v>43549.5</v>
      </c>
      <c r="H2006" s="43">
        <v>1.2029485398856099</v>
      </c>
      <c r="I2006" s="43">
        <v>0.25533663107403298</v>
      </c>
      <c r="J2006" s="43">
        <v>1.3147435999999999</v>
      </c>
      <c r="K2006" s="43">
        <v>0.46079674900000001</v>
      </c>
      <c r="L2006" s="43"/>
      <c r="M2006" s="43">
        <v>0.98857744028931205</v>
      </c>
      <c r="N2006" s="43">
        <v>0.56463548198010405</v>
      </c>
      <c r="O2006" s="45">
        <v>0.82903068589387696</v>
      </c>
    </row>
    <row r="2007" spans="1:15" x14ac:dyDescent="0.3">
      <c r="A2007" s="43"/>
      <c r="B2007" s="17">
        <v>7397.5988710000001</v>
      </c>
      <c r="D2007" s="46">
        <f t="shared" si="31"/>
        <v>7397.5988710000001</v>
      </c>
      <c r="G2007" s="44">
        <v>43549.541666666664</v>
      </c>
      <c r="H2007" s="43">
        <v>1.27500460551442</v>
      </c>
      <c r="I2007" s="43">
        <v>0.24718834742804</v>
      </c>
      <c r="J2007" s="43">
        <v>1.3674307999999999</v>
      </c>
      <c r="K2007" s="43">
        <v>0.39939017100000002</v>
      </c>
      <c r="L2007" s="43"/>
      <c r="M2007" s="43">
        <v>1.0413274328453701</v>
      </c>
      <c r="N2007" s="43">
        <v>0.58701910162864401</v>
      </c>
      <c r="O2007" s="45">
        <v>0.82903068589387696</v>
      </c>
    </row>
    <row r="2008" spans="1:15" x14ac:dyDescent="0.3">
      <c r="A2008" s="43"/>
      <c r="B2008" s="17">
        <v>7397.5988710000001</v>
      </c>
      <c r="D2008" s="46">
        <f t="shared" si="31"/>
        <v>7397.5988710000001</v>
      </c>
      <c r="G2008" s="44">
        <v>43549.583333333336</v>
      </c>
      <c r="H2008" s="43">
        <v>1.2853704104477</v>
      </c>
      <c r="I2008" s="43">
        <v>0.24420084281948101</v>
      </c>
      <c r="J2008" s="43">
        <v>1.320166</v>
      </c>
      <c r="K2008" s="43">
        <v>0.33163895900000001</v>
      </c>
      <c r="L2008" s="43"/>
      <c r="M2008" s="43">
        <v>1.00719628706743</v>
      </c>
      <c r="N2008" s="43">
        <v>0.62898257493883203</v>
      </c>
      <c r="O2008" s="45">
        <v>0.82903068589387696</v>
      </c>
    </row>
    <row r="2009" spans="1:15" x14ac:dyDescent="0.3">
      <c r="A2009" s="43"/>
      <c r="B2009" s="17">
        <v>7397.5988710000001</v>
      </c>
      <c r="D2009" s="46">
        <f t="shared" si="31"/>
        <v>7397.5988710000001</v>
      </c>
      <c r="G2009" s="44">
        <v>43549.625</v>
      </c>
      <c r="H2009" s="43">
        <v>1.22282163279516</v>
      </c>
      <c r="I2009" s="43">
        <v>0.24038261443956099</v>
      </c>
      <c r="J2009" s="43">
        <v>1.1887471999999999</v>
      </c>
      <c r="K2009" s="43">
        <v>0.32861873899999999</v>
      </c>
      <c r="L2009" s="43"/>
      <c r="M2009" s="43">
        <v>0.86039322968805898</v>
      </c>
      <c r="N2009" s="43">
        <v>0.67476521686214397</v>
      </c>
      <c r="O2009" s="45">
        <v>0.82903068589387696</v>
      </c>
    </row>
    <row r="2010" spans="1:15" x14ac:dyDescent="0.3">
      <c r="A2010" s="43"/>
      <c r="B2010" s="17">
        <v>7397.5988710000001</v>
      </c>
      <c r="D2010" s="46">
        <f t="shared" si="31"/>
        <v>7397.5988710000001</v>
      </c>
      <c r="G2010" s="44">
        <v>43549.666666666664</v>
      </c>
      <c r="H2010" s="43">
        <v>1.07646170375379</v>
      </c>
      <c r="I2010" s="43">
        <v>0.23008631043396</v>
      </c>
      <c r="J2010" s="43">
        <v>0.95456839999999998</v>
      </c>
      <c r="K2010" s="43">
        <v>0.27989356900000001</v>
      </c>
      <c r="L2010" s="43"/>
      <c r="M2010" s="43">
        <v>0.62629743767677004</v>
      </c>
      <c r="N2010" s="43">
        <v>0.71793177705373701</v>
      </c>
      <c r="O2010" s="45">
        <v>0.82903068589387696</v>
      </c>
    </row>
    <row r="2011" spans="1:15" x14ac:dyDescent="0.3">
      <c r="A2011" s="43"/>
      <c r="B2011" s="17">
        <v>7293.3887819299998</v>
      </c>
      <c r="D2011" s="46">
        <f t="shared" si="31"/>
        <v>7293.3887819299998</v>
      </c>
      <c r="G2011" s="44">
        <v>43549.708333333336</v>
      </c>
      <c r="H2011" s="43">
        <v>0.80041634837045295</v>
      </c>
      <c r="I2011" s="43">
        <v>0.200756556900859</v>
      </c>
      <c r="J2011" s="43">
        <v>0.63054639999999995</v>
      </c>
      <c r="K2011" s="43">
        <v>0.297127902</v>
      </c>
      <c r="L2011" s="43"/>
      <c r="M2011" s="43">
        <v>0.33051001635823302</v>
      </c>
      <c r="N2011" s="43">
        <v>0.77775296397329596</v>
      </c>
      <c r="O2011" s="45">
        <v>0.82903068589387696</v>
      </c>
    </row>
    <row r="2012" spans="1:15" x14ac:dyDescent="0.3">
      <c r="A2012" s="43"/>
      <c r="B2012" s="17">
        <v>6476.0087819299997</v>
      </c>
      <c r="D2012" s="46">
        <f t="shared" si="31"/>
        <v>6476.0087819299997</v>
      </c>
      <c r="G2012" s="44">
        <v>43549.75</v>
      </c>
      <c r="H2012" s="43">
        <v>0.28966559601200798</v>
      </c>
      <c r="I2012" s="43">
        <v>0.16861553008694799</v>
      </c>
      <c r="J2012" s="43">
        <v>0.27983399999999897</v>
      </c>
      <c r="K2012" s="43">
        <v>0.32931315300000003</v>
      </c>
      <c r="L2012" s="43"/>
      <c r="M2012" s="43">
        <v>6.7996737984217695E-2</v>
      </c>
      <c r="N2012" s="43">
        <v>0.76079903804440396</v>
      </c>
      <c r="O2012" s="45">
        <v>0.82903068589387696</v>
      </c>
    </row>
    <row r="2013" spans="1:15" x14ac:dyDescent="0.3">
      <c r="A2013" s="43"/>
      <c r="B2013" s="17">
        <v>5658.6287819299996</v>
      </c>
      <c r="D2013" s="46">
        <f t="shared" si="31"/>
        <v>5658.6287819299996</v>
      </c>
      <c r="G2013" s="44">
        <v>43549.791666666664</v>
      </c>
      <c r="H2013" s="43">
        <v>1.2618778206790301E-2</v>
      </c>
      <c r="I2013" s="43">
        <v>0.158128998610123</v>
      </c>
      <c r="J2013" s="43">
        <v>3.5452399999999898E-2</v>
      </c>
      <c r="K2013" s="43">
        <v>0.33755696499999999</v>
      </c>
      <c r="L2013" s="43"/>
      <c r="M2013" s="43">
        <v>3.9383528122022602E-4</v>
      </c>
      <c r="N2013" s="43">
        <v>0.73452132139719695</v>
      </c>
      <c r="O2013" s="45">
        <v>0.82903068589387696</v>
      </c>
    </row>
    <row r="2014" spans="1:15" x14ac:dyDescent="0.3">
      <c r="A2014" s="43"/>
      <c r="B2014" s="17">
        <v>4841.2487819300004</v>
      </c>
      <c r="D2014" s="46">
        <f t="shared" si="31"/>
        <v>4841.2487819300004</v>
      </c>
      <c r="G2014" s="44">
        <v>43549.833333333336</v>
      </c>
      <c r="H2014" s="43">
        <v>0</v>
      </c>
      <c r="I2014" s="43">
        <v>0.15651474322363501</v>
      </c>
      <c r="J2014" s="43">
        <v>0</v>
      </c>
      <c r="K2014" s="43">
        <v>0.417254456</v>
      </c>
      <c r="L2014" s="43"/>
      <c r="M2014" s="43">
        <v>0</v>
      </c>
      <c r="N2014" s="43">
        <v>0.67654200146836796</v>
      </c>
      <c r="O2014" s="45">
        <v>0.82903068589387696</v>
      </c>
    </row>
    <row r="2015" spans="1:15" x14ac:dyDescent="0.3">
      <c r="A2015" s="43"/>
      <c r="B2015" s="17">
        <v>4023.8687819299998</v>
      </c>
      <c r="D2015" s="46">
        <f t="shared" si="31"/>
        <v>4023.8687819299998</v>
      </c>
      <c r="G2015" s="44">
        <v>43549.875</v>
      </c>
      <c r="H2015" s="43">
        <v>0</v>
      </c>
      <c r="I2015" s="43">
        <v>0.178796631121245</v>
      </c>
      <c r="J2015" s="43">
        <v>0</v>
      </c>
      <c r="K2015" s="43">
        <v>0.47686607600000003</v>
      </c>
      <c r="L2015" s="43"/>
      <c r="M2015" s="43">
        <v>0</v>
      </c>
      <c r="N2015" s="43">
        <v>0.599734315985883</v>
      </c>
      <c r="O2015" s="45">
        <v>0.82903068589387696</v>
      </c>
    </row>
    <row r="2016" spans="1:15" x14ac:dyDescent="0.3">
      <c r="A2016" s="43"/>
      <c r="B2016" s="17">
        <v>3206.4887819300002</v>
      </c>
      <c r="D2016" s="46">
        <f t="shared" si="31"/>
        <v>3206.4887819300002</v>
      </c>
      <c r="G2016" s="44">
        <v>43549.916666666664</v>
      </c>
      <c r="H2016" s="43">
        <v>0</v>
      </c>
      <c r="I2016" s="43">
        <v>0.20841523718628699</v>
      </c>
      <c r="J2016" s="43">
        <v>0</v>
      </c>
      <c r="K2016" s="43">
        <v>0.523581725</v>
      </c>
      <c r="L2016" s="43"/>
      <c r="M2016" s="43">
        <v>0</v>
      </c>
      <c r="N2016" s="43">
        <v>0.53940156714307197</v>
      </c>
      <c r="O2016" s="45">
        <v>0.82903068589387696</v>
      </c>
    </row>
    <row r="2017" spans="1:15" x14ac:dyDescent="0.3">
      <c r="A2017" s="43"/>
      <c r="B2017" s="17">
        <v>2389.1087819300001</v>
      </c>
      <c r="D2017" s="46">
        <f t="shared" si="31"/>
        <v>2389.1087819300001</v>
      </c>
      <c r="G2017" s="44">
        <v>43549.958333333336</v>
      </c>
      <c r="H2017" s="43">
        <v>0</v>
      </c>
      <c r="I2017" s="43">
        <v>0.24504743012452901</v>
      </c>
      <c r="J2017" s="43">
        <v>0</v>
      </c>
      <c r="K2017" s="43">
        <v>0.56883192000000005</v>
      </c>
      <c r="L2017" s="43"/>
      <c r="M2017" s="43">
        <v>0</v>
      </c>
      <c r="N2017" s="43">
        <v>0.49320185188766302</v>
      </c>
      <c r="O2017" s="45">
        <v>0.82903068589387696</v>
      </c>
    </row>
    <row r="2018" spans="1:15" x14ac:dyDescent="0.3">
      <c r="A2018" s="43"/>
      <c r="B2018" s="17">
        <v>1571.72878193</v>
      </c>
      <c r="D2018" s="46">
        <f t="shared" si="31"/>
        <v>1571.72878193</v>
      </c>
      <c r="G2018" s="44">
        <v>43550</v>
      </c>
      <c r="H2018" s="43">
        <v>0</v>
      </c>
      <c r="I2018" s="43">
        <v>0.29420285900187898</v>
      </c>
      <c r="J2018" s="43">
        <v>0</v>
      </c>
      <c r="K2018" s="43">
        <v>0.56517219100000005</v>
      </c>
      <c r="L2018" s="43"/>
      <c r="M2018" s="43">
        <v>0</v>
      </c>
      <c r="N2018" s="43">
        <v>0.48277807613829599</v>
      </c>
      <c r="O2018" s="45">
        <v>0.90505751155000835</v>
      </c>
    </row>
    <row r="2019" spans="1:15" x14ac:dyDescent="0.3">
      <c r="A2019" s="43"/>
      <c r="B2019" s="17">
        <v>754.34878192999997</v>
      </c>
      <c r="D2019" s="46">
        <f t="shared" si="31"/>
        <v>754.34878192999997</v>
      </c>
      <c r="G2019" s="44">
        <v>43550.041666666664</v>
      </c>
      <c r="H2019" s="43">
        <v>0</v>
      </c>
      <c r="I2019" s="43">
        <v>0.35179119097713102</v>
      </c>
      <c r="J2019" s="43">
        <v>0</v>
      </c>
      <c r="K2019" s="43">
        <v>0.58359207700000004</v>
      </c>
      <c r="L2019" s="43"/>
      <c r="M2019" s="43">
        <v>0</v>
      </c>
      <c r="N2019" s="43">
        <v>0.46732725295813998</v>
      </c>
      <c r="O2019" s="45">
        <v>0.90505751155000835</v>
      </c>
    </row>
    <row r="2020" spans="1:15" x14ac:dyDescent="0.3">
      <c r="A2020" s="43"/>
      <c r="B2020" s="17">
        <v>0</v>
      </c>
      <c r="D2020" s="46">
        <f t="shared" si="31"/>
        <v>0</v>
      </c>
      <c r="G2020" s="44">
        <v>43550.083333333336</v>
      </c>
      <c r="H2020" s="43">
        <v>0</v>
      </c>
      <c r="I2020" s="43">
        <v>0.38392830070794898</v>
      </c>
      <c r="J2020" s="43">
        <v>0</v>
      </c>
      <c r="K2020" s="43">
        <v>0.58835144100000003</v>
      </c>
      <c r="L2020" s="43"/>
      <c r="M2020" s="43">
        <v>0</v>
      </c>
      <c r="N2020" s="43">
        <v>0.45170077029155298</v>
      </c>
      <c r="O2020" s="45">
        <v>0.90505751155000835</v>
      </c>
    </row>
    <row r="2021" spans="1:15" x14ac:dyDescent="0.3">
      <c r="A2021" s="43"/>
      <c r="B2021" s="17">
        <v>491.70006641999998</v>
      </c>
      <c r="D2021" s="46">
        <f t="shared" si="31"/>
        <v>491.70006641999998</v>
      </c>
      <c r="G2021" s="44">
        <v>43550.125</v>
      </c>
      <c r="H2021" s="43">
        <v>0</v>
      </c>
      <c r="I2021" s="43">
        <v>0.38696800655248997</v>
      </c>
      <c r="J2021" s="43">
        <v>0</v>
      </c>
      <c r="K2021" s="43">
        <v>0.55899490699999999</v>
      </c>
      <c r="L2021" s="43"/>
      <c r="M2021" s="43">
        <v>0</v>
      </c>
      <c r="N2021" s="43">
        <v>0.43150823442921199</v>
      </c>
      <c r="O2021" s="45">
        <v>0.90505751155000835</v>
      </c>
    </row>
    <row r="2022" spans="1:15" x14ac:dyDescent="0.3">
      <c r="A2022" s="43"/>
      <c r="B2022" s="17">
        <v>1309.0800664200001</v>
      </c>
      <c r="D2022" s="46">
        <f t="shared" si="31"/>
        <v>1309.0800664200001</v>
      </c>
      <c r="G2022" s="44">
        <v>43550.166666666664</v>
      </c>
      <c r="H2022" s="43">
        <v>0</v>
      </c>
      <c r="I2022" s="43">
        <v>0.357735192080123</v>
      </c>
      <c r="J2022" s="43">
        <v>0</v>
      </c>
      <c r="K2022" s="43">
        <v>0.53656084599999998</v>
      </c>
      <c r="L2022" s="43"/>
      <c r="M2022" s="43">
        <v>0</v>
      </c>
      <c r="N2022" s="43">
        <v>0.41842621311406403</v>
      </c>
      <c r="O2022" s="45">
        <v>0.90505751155000835</v>
      </c>
    </row>
    <row r="2023" spans="1:15" x14ac:dyDescent="0.3">
      <c r="A2023" s="43"/>
      <c r="B2023" s="17">
        <v>2126.4600664200002</v>
      </c>
      <c r="D2023" s="46">
        <f t="shared" si="31"/>
        <v>2126.4600664200002</v>
      </c>
      <c r="G2023" s="44">
        <v>43550.208333333336</v>
      </c>
      <c r="H2023" s="43">
        <v>0</v>
      </c>
      <c r="I2023" s="43">
        <v>0.31480392218951497</v>
      </c>
      <c r="J2023" s="43">
        <v>0</v>
      </c>
      <c r="K2023" s="43">
        <v>0.52201971199999997</v>
      </c>
      <c r="L2023" s="43"/>
      <c r="M2023" s="43">
        <v>0</v>
      </c>
      <c r="N2023" s="43">
        <v>0.44050011275502299</v>
      </c>
      <c r="O2023" s="45">
        <v>0.90505751155000835</v>
      </c>
    </row>
    <row r="2024" spans="1:15" x14ac:dyDescent="0.3">
      <c r="A2024" s="43"/>
      <c r="B2024" s="17">
        <v>2943.8400664199999</v>
      </c>
      <c r="D2024" s="46">
        <f t="shared" si="31"/>
        <v>2943.8400664199999</v>
      </c>
      <c r="G2024" s="44">
        <v>43550.25</v>
      </c>
      <c r="H2024" s="43">
        <v>0</v>
      </c>
      <c r="I2024" s="43">
        <v>0.286542833312738</v>
      </c>
      <c r="J2024" s="43">
        <v>0</v>
      </c>
      <c r="K2024" s="43">
        <v>0.49595685</v>
      </c>
      <c r="L2024" s="43"/>
      <c r="M2024" s="43">
        <v>3.5288489972225001E-3</v>
      </c>
      <c r="N2024" s="43">
        <v>0.50792200206208904</v>
      </c>
      <c r="O2024" s="45">
        <v>0.90505751155000835</v>
      </c>
    </row>
    <row r="2025" spans="1:15" x14ac:dyDescent="0.3">
      <c r="A2025" s="43"/>
      <c r="B2025" s="17">
        <v>3761.22006642</v>
      </c>
      <c r="D2025" s="46">
        <f t="shared" si="31"/>
        <v>3761.22006642</v>
      </c>
      <c r="G2025" s="44">
        <v>43550.291666666664</v>
      </c>
      <c r="H2025" s="43">
        <v>3.6616202690932201E-2</v>
      </c>
      <c r="I2025" s="43">
        <v>0.29805488896937798</v>
      </c>
      <c r="J2025" s="43">
        <v>1.0130399999999999E-2</v>
      </c>
      <c r="K2025" s="43">
        <v>0.48782640399999999</v>
      </c>
      <c r="L2025" s="43"/>
      <c r="M2025" s="43">
        <v>0.133578659018499</v>
      </c>
      <c r="N2025" s="43">
        <v>0.57270896162643303</v>
      </c>
      <c r="O2025" s="45">
        <v>0.90505751155000835</v>
      </c>
    </row>
    <row r="2026" spans="1:15" x14ac:dyDescent="0.3">
      <c r="A2026" s="43"/>
      <c r="B2026" s="17">
        <v>4578.6000664200001</v>
      </c>
      <c r="D2026" s="46">
        <f t="shared" si="31"/>
        <v>4578.6000664200001</v>
      </c>
      <c r="G2026" s="44">
        <v>43550.333333333336</v>
      </c>
      <c r="H2026" s="43">
        <v>0.28257858942855202</v>
      </c>
      <c r="I2026" s="43">
        <v>0.31008831859811298</v>
      </c>
      <c r="J2026" s="43">
        <v>0.1836412</v>
      </c>
      <c r="K2026" s="43">
        <v>0.49550323099999999</v>
      </c>
      <c r="L2026" s="43"/>
      <c r="M2026" s="43">
        <v>0.48746583234546598</v>
      </c>
      <c r="N2026" s="43">
        <v>0.61548516180562096</v>
      </c>
      <c r="O2026" s="45">
        <v>0.90505751155000835</v>
      </c>
    </row>
    <row r="2027" spans="1:15" x14ac:dyDescent="0.3">
      <c r="A2027" s="43"/>
      <c r="B2027" s="17">
        <v>5395.9800664200002</v>
      </c>
      <c r="D2027" s="46">
        <f t="shared" si="31"/>
        <v>5395.9800664200002</v>
      </c>
      <c r="G2027" s="44">
        <v>43550.375</v>
      </c>
      <c r="H2027" s="43">
        <v>0.58854286322888005</v>
      </c>
      <c r="I2027" s="43">
        <v>0.34319369112341402</v>
      </c>
      <c r="J2027" s="43">
        <v>0.49277759999999898</v>
      </c>
      <c r="K2027" s="43">
        <v>0.507100051</v>
      </c>
      <c r="L2027" s="43"/>
      <c r="M2027" s="43">
        <v>0.85583808280653595</v>
      </c>
      <c r="N2027" s="43">
        <v>0.61381426478592804</v>
      </c>
      <c r="O2027" s="45">
        <v>0.90505751155000835</v>
      </c>
    </row>
    <row r="2028" spans="1:15" x14ac:dyDescent="0.3">
      <c r="A2028" s="43"/>
      <c r="B2028" s="17">
        <v>6213.3600664200003</v>
      </c>
      <c r="D2028" s="46">
        <f t="shared" si="31"/>
        <v>6213.3600664200003</v>
      </c>
      <c r="G2028" s="44">
        <v>43550.416666666664</v>
      </c>
      <c r="H2028" s="43">
        <v>0.81527567359193898</v>
      </c>
      <c r="I2028" s="43">
        <v>0.39437256509368401</v>
      </c>
      <c r="J2028" s="43">
        <v>0.78733120000000001</v>
      </c>
      <c r="K2028" s="43">
        <v>0.53760165500000001</v>
      </c>
      <c r="L2028" s="43"/>
      <c r="M2028" s="43">
        <v>1.1262431737493901</v>
      </c>
      <c r="N2028" s="43">
        <v>0.58594323114181501</v>
      </c>
      <c r="O2028" s="45">
        <v>0.90505751155000835</v>
      </c>
    </row>
    <row r="2029" spans="1:15" x14ac:dyDescent="0.3">
      <c r="A2029" s="43"/>
      <c r="B2029" s="17">
        <v>7030.7400664200004</v>
      </c>
      <c r="D2029" s="46">
        <f t="shared" si="31"/>
        <v>7030.7400664200004</v>
      </c>
      <c r="G2029" s="44">
        <v>43550.458333333336</v>
      </c>
      <c r="H2029" s="43">
        <v>0.95560712127007097</v>
      </c>
      <c r="I2029" s="43">
        <v>0.444213758565491</v>
      </c>
      <c r="J2029" s="43">
        <v>0.99621359999999903</v>
      </c>
      <c r="K2029" s="43">
        <v>0.53704210799999996</v>
      </c>
      <c r="L2029" s="43"/>
      <c r="M2029" s="43">
        <v>1.2666887934339801</v>
      </c>
      <c r="N2029" s="43">
        <v>0.53903337056808098</v>
      </c>
      <c r="O2029" s="45">
        <v>0.90505751155000835</v>
      </c>
    </row>
    <row r="2030" spans="1:15" x14ac:dyDescent="0.3">
      <c r="A2030" s="43"/>
      <c r="B2030" s="17">
        <v>7397.5988710000001</v>
      </c>
      <c r="D2030" s="46">
        <f t="shared" si="31"/>
        <v>7397.5988710000001</v>
      </c>
      <c r="G2030" s="44">
        <v>43550.5</v>
      </c>
      <c r="H2030" s="43">
        <v>0.990636117505175</v>
      </c>
      <c r="I2030" s="43">
        <v>0.48621967507603597</v>
      </c>
      <c r="J2030" s="43">
        <v>1.0893379999999999</v>
      </c>
      <c r="K2030" s="43">
        <v>0.54705599500000002</v>
      </c>
      <c r="L2030" s="43"/>
      <c r="M2030" s="43">
        <v>1.33128295341179</v>
      </c>
      <c r="N2030" s="43">
        <v>0.52902988209436497</v>
      </c>
      <c r="O2030" s="45">
        <v>0.90505751155000835</v>
      </c>
    </row>
    <row r="2031" spans="1:15" x14ac:dyDescent="0.3">
      <c r="A2031" s="43"/>
      <c r="B2031" s="17">
        <v>7397.5988710000001</v>
      </c>
      <c r="D2031" s="46">
        <f t="shared" si="31"/>
        <v>7397.5988710000001</v>
      </c>
      <c r="G2031" s="44">
        <v>43550.541666666664</v>
      </c>
      <c r="H2031" s="43">
        <v>0.962141426458621</v>
      </c>
      <c r="I2031" s="43">
        <v>0.49819872253286501</v>
      </c>
      <c r="J2031" s="43">
        <v>1.0790864</v>
      </c>
      <c r="K2031" s="43">
        <v>0.58303633600000004</v>
      </c>
      <c r="L2031" s="43"/>
      <c r="M2031" s="43">
        <v>1.2981193838234499</v>
      </c>
      <c r="N2031" s="43">
        <v>0.52693899893667495</v>
      </c>
      <c r="O2031" s="45">
        <v>0.90505751155000835</v>
      </c>
    </row>
    <row r="2032" spans="1:15" x14ac:dyDescent="0.3">
      <c r="A2032" s="43"/>
      <c r="B2032" s="17">
        <v>7397.5988710000001</v>
      </c>
      <c r="D2032" s="46">
        <f t="shared" si="31"/>
        <v>7397.5988710000001</v>
      </c>
      <c r="G2032" s="44">
        <v>43550.583333333336</v>
      </c>
      <c r="H2032" s="43">
        <v>0.87997814015083098</v>
      </c>
      <c r="I2032" s="43">
        <v>0.483437598565855</v>
      </c>
      <c r="J2032" s="43">
        <v>0.98654639999999905</v>
      </c>
      <c r="K2032" s="43">
        <v>0.65243143999999997</v>
      </c>
      <c r="L2032" s="43"/>
      <c r="M2032" s="43">
        <v>1.16730224600193</v>
      </c>
      <c r="N2032" s="43">
        <v>0.53233617315261905</v>
      </c>
      <c r="O2032" s="45">
        <v>0.90505751155000835</v>
      </c>
    </row>
    <row r="2033" spans="1:15" x14ac:dyDescent="0.3">
      <c r="A2033" s="43"/>
      <c r="B2033" s="17">
        <v>6580.218871</v>
      </c>
      <c r="D2033" s="46">
        <f t="shared" si="31"/>
        <v>6580.218871</v>
      </c>
      <c r="G2033" s="44">
        <v>43550.625</v>
      </c>
      <c r="H2033" s="43">
        <v>0.77219339066338899</v>
      </c>
      <c r="I2033" s="43">
        <v>0.47020615796524001</v>
      </c>
      <c r="J2033" s="43">
        <v>0.89385959999999998</v>
      </c>
      <c r="K2033" s="43">
        <v>0.72985610099999998</v>
      </c>
      <c r="L2033" s="43"/>
      <c r="M2033" s="43">
        <v>0.94328253354849501</v>
      </c>
      <c r="N2033" s="43">
        <v>0.52898395046563196</v>
      </c>
      <c r="O2033" s="45">
        <v>0.90505751155000835</v>
      </c>
    </row>
    <row r="2034" spans="1:15" x14ac:dyDescent="0.3">
      <c r="A2034" s="43"/>
      <c r="B2034" s="17">
        <v>5762.8388709999999</v>
      </c>
      <c r="D2034" s="46">
        <f t="shared" si="31"/>
        <v>5762.8388709999999</v>
      </c>
      <c r="G2034" s="44">
        <v>43550.666666666664</v>
      </c>
      <c r="H2034" s="43">
        <v>0.60969078687579203</v>
      </c>
      <c r="I2034" s="43">
        <v>0.464348243614703</v>
      </c>
      <c r="J2034" s="43">
        <v>0.72346319999999997</v>
      </c>
      <c r="K2034" s="43">
        <v>0.758289883</v>
      </c>
      <c r="L2034" s="43"/>
      <c r="M2034" s="43">
        <v>0.63621682104033905</v>
      </c>
      <c r="N2034" s="43">
        <v>0.52132483250252304</v>
      </c>
      <c r="O2034" s="45">
        <v>0.90505751155000835</v>
      </c>
    </row>
    <row r="2035" spans="1:15" x14ac:dyDescent="0.3">
      <c r="A2035" s="43"/>
      <c r="B2035" s="17">
        <v>4945.4588709999998</v>
      </c>
      <c r="D2035" s="46">
        <f t="shared" si="31"/>
        <v>4945.4588709999998</v>
      </c>
      <c r="G2035" s="44">
        <v>43550.708333333336</v>
      </c>
      <c r="H2035" s="43">
        <v>0.40163686007016602</v>
      </c>
      <c r="I2035" s="43">
        <v>0.45819917644944502</v>
      </c>
      <c r="J2035" s="43">
        <v>0.4854424</v>
      </c>
      <c r="K2035" s="43">
        <v>0.76014037899999998</v>
      </c>
      <c r="L2035" s="43"/>
      <c r="M2035" s="43">
        <v>0.30566572526106001</v>
      </c>
      <c r="N2035" s="43">
        <v>0.55095973003226595</v>
      </c>
      <c r="O2035" s="45">
        <v>0.90505751155000835</v>
      </c>
    </row>
    <row r="2036" spans="1:15" x14ac:dyDescent="0.3">
      <c r="A2036" s="43"/>
      <c r="B2036" s="17">
        <v>4128.0788709999997</v>
      </c>
      <c r="D2036" s="46">
        <f t="shared" si="31"/>
        <v>4128.0788709999997</v>
      </c>
      <c r="G2036" s="44">
        <v>43550.75</v>
      </c>
      <c r="H2036" s="43">
        <v>0.165398015548473</v>
      </c>
      <c r="I2036" s="43">
        <v>0.449653853987317</v>
      </c>
      <c r="J2036" s="43">
        <v>0.22686999999999999</v>
      </c>
      <c r="K2036" s="43">
        <v>0.79540646599999998</v>
      </c>
      <c r="L2036" s="43"/>
      <c r="M2036" s="43">
        <v>6.3382871269138594E-2</v>
      </c>
      <c r="N2036" s="43">
        <v>0.52548572305410202</v>
      </c>
      <c r="O2036" s="45">
        <v>0.90505751155000835</v>
      </c>
    </row>
    <row r="2037" spans="1:15" x14ac:dyDescent="0.3">
      <c r="A2037" s="43"/>
      <c r="B2037" s="17">
        <v>3310.6988710000001</v>
      </c>
      <c r="D2037" s="46">
        <f t="shared" si="31"/>
        <v>3310.6988710000001</v>
      </c>
      <c r="G2037" s="44">
        <v>43550.791666666664</v>
      </c>
      <c r="H2037" s="43">
        <v>8.8437452699815806E-3</v>
      </c>
      <c r="I2037" s="43">
        <v>0.401422572572188</v>
      </c>
      <c r="J2037" s="43">
        <v>2.9157599999999999E-2</v>
      </c>
      <c r="K2037" s="43">
        <v>0.782020033</v>
      </c>
      <c r="L2037" s="43"/>
      <c r="M2037" s="43">
        <v>4.8672987881475402E-4</v>
      </c>
      <c r="N2037" s="43">
        <v>0.53791448487876503</v>
      </c>
      <c r="O2037" s="45">
        <v>0.90505751155000835</v>
      </c>
    </row>
    <row r="2038" spans="1:15" x14ac:dyDescent="0.3">
      <c r="A2038" s="43"/>
      <c r="B2038" s="17">
        <v>2493.3188709999999</v>
      </c>
      <c r="D2038" s="46">
        <f t="shared" si="31"/>
        <v>2493.3188709999999</v>
      </c>
      <c r="G2038" s="44">
        <v>43550.833333333336</v>
      </c>
      <c r="H2038" s="43">
        <v>0</v>
      </c>
      <c r="I2038" s="43">
        <v>0.34423588807801098</v>
      </c>
      <c r="J2038" s="43">
        <v>0</v>
      </c>
      <c r="K2038" s="43">
        <v>0.770115616</v>
      </c>
      <c r="L2038" s="43"/>
      <c r="M2038" s="43">
        <v>0</v>
      </c>
      <c r="N2038" s="43">
        <v>0.547329576609074</v>
      </c>
      <c r="O2038" s="45">
        <v>0.90505751155000835</v>
      </c>
    </row>
    <row r="2039" spans="1:15" x14ac:dyDescent="0.3">
      <c r="A2039" s="43"/>
      <c r="B2039" s="17">
        <v>3310.6988710000001</v>
      </c>
      <c r="D2039" s="46">
        <f t="shared" si="31"/>
        <v>3310.6988710000001</v>
      </c>
      <c r="G2039" s="44">
        <v>43550.875</v>
      </c>
      <c r="H2039" s="43">
        <v>0</v>
      </c>
      <c r="I2039" s="43">
        <v>0.27816557026552202</v>
      </c>
      <c r="J2039" s="43">
        <v>0</v>
      </c>
      <c r="K2039" s="43">
        <v>0.67440443400000005</v>
      </c>
      <c r="L2039" s="43"/>
      <c r="M2039" s="43">
        <v>0</v>
      </c>
      <c r="N2039" s="43">
        <v>0.54584083781508097</v>
      </c>
      <c r="O2039" s="45">
        <v>0.90505751155000835</v>
      </c>
    </row>
    <row r="2040" spans="1:15" x14ac:dyDescent="0.3">
      <c r="A2040" s="43"/>
      <c r="B2040" s="17">
        <v>3333.4199357299999</v>
      </c>
      <c r="D2040" s="46">
        <f t="shared" si="31"/>
        <v>3333.4199357299999</v>
      </c>
      <c r="G2040" s="44">
        <v>43550.916666666664</v>
      </c>
      <c r="H2040" s="43">
        <v>0</v>
      </c>
      <c r="I2040" s="43">
        <v>0.22744658593861</v>
      </c>
      <c r="J2040" s="43">
        <v>0</v>
      </c>
      <c r="K2040" s="43">
        <v>0.580160711</v>
      </c>
      <c r="L2040" s="43"/>
      <c r="M2040" s="43">
        <v>0</v>
      </c>
      <c r="N2040" s="43">
        <v>0.53370994098114</v>
      </c>
      <c r="O2040" s="45">
        <v>0.90505751155000835</v>
      </c>
    </row>
    <row r="2041" spans="1:15" x14ac:dyDescent="0.3">
      <c r="A2041" s="43"/>
      <c r="B2041" s="17">
        <v>4150.7999357299996</v>
      </c>
      <c r="D2041" s="46">
        <f t="shared" si="31"/>
        <v>4150.7999357299996</v>
      </c>
      <c r="G2041" s="44">
        <v>43550.958333333336</v>
      </c>
      <c r="H2041" s="43">
        <v>0</v>
      </c>
      <c r="I2041" s="43">
        <v>0.187057247909962</v>
      </c>
      <c r="J2041" s="43">
        <v>0</v>
      </c>
      <c r="K2041" s="43">
        <v>0.47218139799999997</v>
      </c>
      <c r="L2041" s="43"/>
      <c r="M2041" s="43">
        <v>0</v>
      </c>
      <c r="N2041" s="43">
        <v>0.50262373499567203</v>
      </c>
      <c r="O2041" s="45">
        <v>0.90505751155000835</v>
      </c>
    </row>
    <row r="2042" spans="1:15" x14ac:dyDescent="0.3">
      <c r="A2042" s="43"/>
      <c r="B2042" s="17">
        <v>3333.4199357299999</v>
      </c>
      <c r="D2042" s="46">
        <f t="shared" si="31"/>
        <v>3333.4199357299999</v>
      </c>
      <c r="G2042" s="44">
        <v>43551</v>
      </c>
      <c r="H2042" s="43">
        <v>0</v>
      </c>
      <c r="I2042" s="43">
        <v>0.16726090980759101</v>
      </c>
      <c r="J2042" s="43">
        <v>0</v>
      </c>
      <c r="K2042" s="43">
        <v>0.35576027900000001</v>
      </c>
      <c r="L2042" s="43"/>
      <c r="M2042" s="43">
        <v>0</v>
      </c>
      <c r="N2042" s="43">
        <v>0.493246425011865</v>
      </c>
      <c r="O2042" s="45">
        <v>0.81713524457807107</v>
      </c>
    </row>
    <row r="2043" spans="1:15" x14ac:dyDescent="0.3">
      <c r="A2043" s="43"/>
      <c r="B2043" s="17">
        <v>2516.0399357299998</v>
      </c>
      <c r="D2043" s="46">
        <f t="shared" si="31"/>
        <v>2516.0399357299998</v>
      </c>
      <c r="G2043" s="44">
        <v>43551.041666666664</v>
      </c>
      <c r="H2043" s="43">
        <v>0</v>
      </c>
      <c r="I2043" s="43">
        <v>0.16480436172408</v>
      </c>
      <c r="J2043" s="43">
        <v>0</v>
      </c>
      <c r="K2043" s="43">
        <v>0.34687984300000002</v>
      </c>
      <c r="L2043" s="43"/>
      <c r="M2043" s="43">
        <v>0</v>
      </c>
      <c r="N2043" s="43">
        <v>0.47753132994314501</v>
      </c>
      <c r="O2043" s="45">
        <v>0.81713524457807107</v>
      </c>
    </row>
    <row r="2044" spans="1:15" x14ac:dyDescent="0.3">
      <c r="A2044" s="43"/>
      <c r="B2044" s="17">
        <v>1698.6599357299999</v>
      </c>
      <c r="D2044" s="46">
        <f t="shared" si="31"/>
        <v>1698.6599357299999</v>
      </c>
      <c r="G2044" s="44">
        <v>43551.083333333336</v>
      </c>
      <c r="H2044" s="43">
        <v>0</v>
      </c>
      <c r="I2044" s="43">
        <v>0.164520464005354</v>
      </c>
      <c r="J2044" s="43">
        <v>0</v>
      </c>
      <c r="K2044" s="43">
        <v>0.32284803099999998</v>
      </c>
      <c r="L2044" s="43"/>
      <c r="M2044" s="43">
        <v>0</v>
      </c>
      <c r="N2044" s="43">
        <v>0.47186231110334298</v>
      </c>
      <c r="O2044" s="45">
        <v>0.81713524457807107</v>
      </c>
    </row>
    <row r="2045" spans="1:15" x14ac:dyDescent="0.3">
      <c r="A2045" s="43"/>
      <c r="B2045" s="17">
        <v>1675.9388710000001</v>
      </c>
      <c r="D2045" s="46">
        <f t="shared" si="31"/>
        <v>1675.9388710000001</v>
      </c>
      <c r="G2045" s="44">
        <v>43551.125</v>
      </c>
      <c r="H2045" s="43">
        <v>0</v>
      </c>
      <c r="I2045" s="43">
        <v>0.15738213443291399</v>
      </c>
      <c r="J2045" s="43">
        <v>0</v>
      </c>
      <c r="K2045" s="43">
        <v>0.28655451300000001</v>
      </c>
      <c r="L2045" s="43"/>
      <c r="M2045" s="43">
        <v>0</v>
      </c>
      <c r="N2045" s="43">
        <v>0.47357944173474298</v>
      </c>
      <c r="O2045" s="45">
        <v>0.81713524457807107</v>
      </c>
    </row>
    <row r="2046" spans="1:15" x14ac:dyDescent="0.3">
      <c r="A2046" s="43"/>
      <c r="B2046" s="17">
        <v>2493.3188709999999</v>
      </c>
      <c r="D2046" s="46">
        <f t="shared" si="31"/>
        <v>2493.3188709999999</v>
      </c>
      <c r="G2046" s="44">
        <v>43551.166666666664</v>
      </c>
      <c r="H2046" s="43">
        <v>0</v>
      </c>
      <c r="I2046" s="43">
        <v>0.13798990186553101</v>
      </c>
      <c r="J2046" s="43">
        <v>0</v>
      </c>
      <c r="K2046" s="43">
        <v>0.27993618300000001</v>
      </c>
      <c r="L2046" s="43"/>
      <c r="M2046" s="43">
        <v>0</v>
      </c>
      <c r="N2046" s="43">
        <v>0.484900262315268</v>
      </c>
      <c r="O2046" s="45">
        <v>0.81713524457807107</v>
      </c>
    </row>
    <row r="2047" spans="1:15" x14ac:dyDescent="0.3">
      <c r="A2047" s="43"/>
      <c r="B2047" s="17">
        <v>3310.6988710000001</v>
      </c>
      <c r="D2047" s="46">
        <f t="shared" si="31"/>
        <v>3310.6988710000001</v>
      </c>
      <c r="G2047" s="44">
        <v>43551.208333333336</v>
      </c>
      <c r="H2047" s="43">
        <v>0</v>
      </c>
      <c r="I2047" s="43">
        <v>0.13252328091299001</v>
      </c>
      <c r="J2047" s="43">
        <v>0</v>
      </c>
      <c r="K2047" s="43">
        <v>0.28024618200000001</v>
      </c>
      <c r="L2047" s="43"/>
      <c r="M2047" s="43">
        <v>0</v>
      </c>
      <c r="N2047" s="43">
        <v>0.49042881109578002</v>
      </c>
      <c r="O2047" s="45">
        <v>0.81713524457807107</v>
      </c>
    </row>
    <row r="2048" spans="1:15" x14ac:dyDescent="0.3">
      <c r="A2048" s="43"/>
      <c r="B2048" s="17">
        <v>4128.0788709999997</v>
      </c>
      <c r="D2048" s="46">
        <f t="shared" si="31"/>
        <v>4128.0788709999997</v>
      </c>
      <c r="G2048" s="44">
        <v>43551.25</v>
      </c>
      <c r="H2048" s="43">
        <v>0</v>
      </c>
      <c r="I2048" s="43">
        <v>0.16087291535786499</v>
      </c>
      <c r="J2048" s="43">
        <v>0</v>
      </c>
      <c r="K2048" s="43">
        <v>0.27826330700000002</v>
      </c>
      <c r="L2048" s="43"/>
      <c r="M2048" s="43">
        <v>1.0121475846433801E-3</v>
      </c>
      <c r="N2048" s="43">
        <v>0.46056467675984603</v>
      </c>
      <c r="O2048" s="45">
        <v>0.81713524457807107</v>
      </c>
    </row>
    <row r="2049" spans="1:15" x14ac:dyDescent="0.3">
      <c r="A2049" s="43"/>
      <c r="B2049" s="17">
        <v>4945.4588709999998</v>
      </c>
      <c r="D2049" s="46">
        <f t="shared" si="31"/>
        <v>4945.4588709999998</v>
      </c>
      <c r="G2049" s="44">
        <v>43551.291666666664</v>
      </c>
      <c r="H2049" s="43">
        <v>3.9531849887065498E-2</v>
      </c>
      <c r="I2049" s="43">
        <v>0.25888532349177101</v>
      </c>
      <c r="J2049" s="43">
        <v>6.5335999999999997E-3</v>
      </c>
      <c r="K2049" s="43">
        <v>0.25373896099999999</v>
      </c>
      <c r="L2049" s="43"/>
      <c r="M2049" s="43">
        <v>4.3649395913028501E-2</v>
      </c>
      <c r="N2049" s="43">
        <v>0.369662851422007</v>
      </c>
      <c r="O2049" s="45">
        <v>0.81713524457807107</v>
      </c>
    </row>
    <row r="2050" spans="1:15" x14ac:dyDescent="0.3">
      <c r="A2050" s="43"/>
      <c r="B2050" s="17">
        <v>5762.8388709999999</v>
      </c>
      <c r="D2050" s="46">
        <f t="shared" si="31"/>
        <v>5762.8388709999999</v>
      </c>
      <c r="G2050" s="44">
        <v>43551.333333333336</v>
      </c>
      <c r="H2050" s="43">
        <v>0.34957575783596101</v>
      </c>
      <c r="I2050" s="43">
        <v>0.33285659459787498</v>
      </c>
      <c r="J2050" s="43">
        <v>0.12012919999999901</v>
      </c>
      <c r="K2050" s="43">
        <v>0.26897948100000002</v>
      </c>
      <c r="L2050" s="43"/>
      <c r="M2050" s="43">
        <v>0.15856057344032301</v>
      </c>
      <c r="N2050" s="43">
        <v>0.26425060505648401</v>
      </c>
      <c r="O2050" s="45">
        <v>0.81713524457807107</v>
      </c>
    </row>
    <row r="2051" spans="1:15" x14ac:dyDescent="0.3">
      <c r="A2051" s="43"/>
      <c r="B2051" s="17">
        <v>6580.218871</v>
      </c>
      <c r="D2051" s="46">
        <f t="shared" ref="D2051:D2114" si="32">B2051+C2051</f>
        <v>6580.218871</v>
      </c>
      <c r="G2051" s="44">
        <v>43551.375</v>
      </c>
      <c r="H2051" s="43">
        <v>0.68874500441660802</v>
      </c>
      <c r="I2051" s="43">
        <v>0.38194642131419099</v>
      </c>
      <c r="J2051" s="43">
        <v>0.3361924</v>
      </c>
      <c r="K2051" s="43">
        <v>0.29935147200000001</v>
      </c>
      <c r="L2051" s="43"/>
      <c r="M2051" s="43">
        <v>0.29797515185849399</v>
      </c>
      <c r="N2051" s="43">
        <v>0.17371851174283301</v>
      </c>
      <c r="O2051" s="45">
        <v>0.81713524457807107</v>
      </c>
    </row>
    <row r="2052" spans="1:15" x14ac:dyDescent="0.3">
      <c r="A2052" s="43"/>
      <c r="B2052" s="17">
        <v>7397.5988710000001</v>
      </c>
      <c r="D2052" s="46">
        <f t="shared" si="32"/>
        <v>7397.5988710000001</v>
      </c>
      <c r="G2052" s="44">
        <v>43551.416666666664</v>
      </c>
      <c r="H2052" s="43">
        <v>0.90911050397990201</v>
      </c>
      <c r="I2052" s="43">
        <v>0.406350658012475</v>
      </c>
      <c r="J2052" s="43">
        <v>0.57126759999999999</v>
      </c>
      <c r="K2052" s="43">
        <v>0.30700863900000003</v>
      </c>
      <c r="L2052" s="43"/>
      <c r="M2052" s="43">
        <v>0.41978288694087001</v>
      </c>
      <c r="N2052" s="43">
        <v>0.14846503894986099</v>
      </c>
      <c r="O2052" s="45">
        <v>0.81713524457807107</v>
      </c>
    </row>
    <row r="2053" spans="1:15" x14ac:dyDescent="0.3">
      <c r="A2053" s="43"/>
      <c r="B2053" s="17">
        <v>7397.5988710000001</v>
      </c>
      <c r="D2053" s="46">
        <f t="shared" si="32"/>
        <v>7397.5988710000001</v>
      </c>
      <c r="G2053" s="44">
        <v>43551.458333333336</v>
      </c>
      <c r="H2053" s="43">
        <v>1.03728722758366</v>
      </c>
      <c r="I2053" s="43">
        <v>0.417313750869439</v>
      </c>
      <c r="J2053" s="43">
        <v>0.76758039999999905</v>
      </c>
      <c r="K2053" s="43">
        <v>0.29107982700000001</v>
      </c>
      <c r="L2053" s="43"/>
      <c r="M2053" s="43">
        <v>0.50140147867910501</v>
      </c>
      <c r="N2053" s="43">
        <v>0.14220275935082299</v>
      </c>
      <c r="O2053" s="45">
        <v>0.81713524457807107</v>
      </c>
    </row>
    <row r="2054" spans="1:15" x14ac:dyDescent="0.3">
      <c r="A2054" s="43"/>
      <c r="B2054" s="17">
        <v>7397.5988710000001</v>
      </c>
      <c r="D2054" s="46">
        <f t="shared" si="32"/>
        <v>7397.5988710000001</v>
      </c>
      <c r="G2054" s="44">
        <v>43551.5</v>
      </c>
      <c r="H2054" s="43">
        <v>1.09098330721959</v>
      </c>
      <c r="I2054" s="43">
        <v>0.41982119004062401</v>
      </c>
      <c r="J2054" s="43">
        <v>0.89109400000000005</v>
      </c>
      <c r="K2054" s="43">
        <v>0.30753940200000002</v>
      </c>
      <c r="L2054" s="43"/>
      <c r="M2054" s="43">
        <v>0.510754019612498</v>
      </c>
      <c r="N2054" s="43">
        <v>0.15521857555740601</v>
      </c>
      <c r="O2054" s="45">
        <v>0.81713524457807107</v>
      </c>
    </row>
    <row r="2055" spans="1:15" x14ac:dyDescent="0.3">
      <c r="A2055" s="43"/>
      <c r="B2055" s="17">
        <v>7397.5988710000001</v>
      </c>
      <c r="D2055" s="46">
        <f t="shared" si="32"/>
        <v>7397.5988710000001</v>
      </c>
      <c r="G2055" s="44">
        <v>43551.541666666664</v>
      </c>
      <c r="H2055" s="43">
        <v>1.0785568879771199</v>
      </c>
      <c r="I2055" s="43">
        <v>0.421623692538732</v>
      </c>
      <c r="J2055" s="43">
        <v>0.93864360000000002</v>
      </c>
      <c r="K2055" s="43">
        <v>0.34510413400000001</v>
      </c>
      <c r="L2055" s="43"/>
      <c r="M2055" s="43">
        <v>0.47700613692239002</v>
      </c>
      <c r="N2055" s="43">
        <v>0.153952234949286</v>
      </c>
      <c r="O2055" s="45">
        <v>0.81713524457807107</v>
      </c>
    </row>
    <row r="2056" spans="1:15" x14ac:dyDescent="0.3">
      <c r="A2056" s="43"/>
      <c r="B2056" s="17">
        <v>7296.8125208299998</v>
      </c>
      <c r="D2056" s="46">
        <f t="shared" si="32"/>
        <v>7296.8125208299998</v>
      </c>
      <c r="G2056" s="44">
        <v>43551.583333333336</v>
      </c>
      <c r="H2056" s="43">
        <v>1.0083380077864299</v>
      </c>
      <c r="I2056" s="43">
        <v>0.42647997084546202</v>
      </c>
      <c r="J2056" s="43">
        <v>0.91482079999999999</v>
      </c>
      <c r="K2056" s="43">
        <v>0.34149924399999998</v>
      </c>
      <c r="L2056" s="43"/>
      <c r="M2056" s="43">
        <v>0.40892128524430899</v>
      </c>
      <c r="N2056" s="43">
        <v>0.15003216093817101</v>
      </c>
      <c r="O2056" s="45">
        <v>0.81713524457807107</v>
      </c>
    </row>
    <row r="2057" spans="1:15" x14ac:dyDescent="0.3">
      <c r="A2057" s="43"/>
      <c r="B2057" s="17">
        <v>6479.4325208299997</v>
      </c>
      <c r="D2057" s="46">
        <f t="shared" si="32"/>
        <v>6479.4325208299997</v>
      </c>
      <c r="G2057" s="44">
        <v>43551.625</v>
      </c>
      <c r="H2057" s="43">
        <v>0.90957507089030698</v>
      </c>
      <c r="I2057" s="43">
        <v>0.42659733531159699</v>
      </c>
      <c r="J2057" s="43">
        <v>0.82490200000000002</v>
      </c>
      <c r="K2057" s="43">
        <v>0.28936753599999998</v>
      </c>
      <c r="L2057" s="43"/>
      <c r="M2057" s="43">
        <v>0.37392621968557799</v>
      </c>
      <c r="N2057" s="43">
        <v>0.15454792774340201</v>
      </c>
      <c r="O2057" s="45">
        <v>0.81713524457807107</v>
      </c>
    </row>
    <row r="2058" spans="1:15" x14ac:dyDescent="0.3">
      <c r="A2058" s="43"/>
      <c r="B2058" s="17">
        <v>5662.0525208299996</v>
      </c>
      <c r="D2058" s="46">
        <f t="shared" si="32"/>
        <v>5662.0525208299996</v>
      </c>
      <c r="G2058" s="44">
        <v>43551.666666666664</v>
      </c>
      <c r="H2058" s="43">
        <v>0.74638180113640595</v>
      </c>
      <c r="I2058" s="43">
        <v>0.41101048582351302</v>
      </c>
      <c r="J2058" s="43">
        <v>0.66681480000000004</v>
      </c>
      <c r="K2058" s="43">
        <v>0.26293739999999999</v>
      </c>
      <c r="L2058" s="43"/>
      <c r="M2058" s="43">
        <v>0.29841142735902498</v>
      </c>
      <c r="N2058" s="43">
        <v>0.17810423253891</v>
      </c>
      <c r="O2058" s="45">
        <v>0.81713524457807107</v>
      </c>
    </row>
    <row r="2059" spans="1:15" x14ac:dyDescent="0.3">
      <c r="A2059" s="43"/>
      <c r="B2059" s="17">
        <v>4844.6725208300004</v>
      </c>
      <c r="D2059" s="46">
        <f t="shared" si="32"/>
        <v>4844.6725208300004</v>
      </c>
      <c r="G2059" s="44">
        <v>43551.708333333336</v>
      </c>
      <c r="H2059" s="43">
        <v>0.51550528410678498</v>
      </c>
      <c r="I2059" s="43">
        <v>0.38013859309293901</v>
      </c>
      <c r="J2059" s="43">
        <v>0.44971479999999903</v>
      </c>
      <c r="K2059" s="43">
        <v>0.19258756399999999</v>
      </c>
      <c r="L2059" s="43"/>
      <c r="M2059" s="43">
        <v>0.18223518107221201</v>
      </c>
      <c r="N2059" s="43">
        <v>0.227095328344498</v>
      </c>
      <c r="O2059" s="45">
        <v>0.81713524457807107</v>
      </c>
    </row>
    <row r="2060" spans="1:15" x14ac:dyDescent="0.3">
      <c r="A2060" s="43"/>
      <c r="B2060" s="17">
        <v>4027.2925208299998</v>
      </c>
      <c r="D2060" s="46">
        <f t="shared" si="32"/>
        <v>4027.2925208299998</v>
      </c>
      <c r="G2060" s="44">
        <v>43551.75</v>
      </c>
      <c r="H2060" s="43">
        <v>0.193919015846789</v>
      </c>
      <c r="I2060" s="43">
        <v>0.36018636892199302</v>
      </c>
      <c r="J2060" s="43">
        <v>0.20980559999999901</v>
      </c>
      <c r="K2060" s="43">
        <v>0.14320330100000001</v>
      </c>
      <c r="L2060" s="43"/>
      <c r="M2060" s="43">
        <v>4.56262929888714E-2</v>
      </c>
      <c r="N2060" s="43">
        <v>0.24684968295276</v>
      </c>
      <c r="O2060" s="45">
        <v>0.81713524457807107</v>
      </c>
    </row>
    <row r="2061" spans="1:15" x14ac:dyDescent="0.3">
      <c r="A2061" s="43"/>
      <c r="B2061" s="17">
        <v>3209.9125208300002</v>
      </c>
      <c r="D2061" s="46">
        <f t="shared" si="32"/>
        <v>3209.9125208300002</v>
      </c>
      <c r="G2061" s="44">
        <v>43551.791666666664</v>
      </c>
      <c r="H2061" s="43">
        <v>9.2427456011300001E-3</v>
      </c>
      <c r="I2061" s="43">
        <v>0.36320366370810397</v>
      </c>
      <c r="J2061" s="43">
        <v>2.5662000000000001E-2</v>
      </c>
      <c r="K2061" s="43">
        <v>0.11388901899999999</v>
      </c>
      <c r="L2061" s="43"/>
      <c r="M2061" s="43">
        <v>4.9105405642756801E-4</v>
      </c>
      <c r="N2061" s="43">
        <v>0.282593071509807</v>
      </c>
      <c r="O2061" s="45">
        <v>0.81713524457807107</v>
      </c>
    </row>
    <row r="2062" spans="1:15" x14ac:dyDescent="0.3">
      <c r="A2062" s="43"/>
      <c r="B2062" s="17">
        <v>2392.5325208300001</v>
      </c>
      <c r="D2062" s="46">
        <f t="shared" si="32"/>
        <v>2392.5325208300001</v>
      </c>
      <c r="G2062" s="44">
        <v>43551.833333333336</v>
      </c>
      <c r="H2062" s="43">
        <v>0</v>
      </c>
      <c r="I2062" s="43">
        <v>0.38131275706523698</v>
      </c>
      <c r="J2062" s="43">
        <v>0</v>
      </c>
      <c r="K2062" s="43">
        <v>0.11931839599999999</v>
      </c>
      <c r="L2062" s="43"/>
      <c r="M2062" s="43">
        <v>0</v>
      </c>
      <c r="N2062" s="43">
        <v>0.29365169807709601</v>
      </c>
      <c r="O2062" s="45">
        <v>0.81713524457807107</v>
      </c>
    </row>
    <row r="2063" spans="1:15" x14ac:dyDescent="0.3">
      <c r="A2063" s="43"/>
      <c r="B2063" s="17">
        <v>1575.15252083</v>
      </c>
      <c r="D2063" s="46">
        <f t="shared" si="32"/>
        <v>1575.15252083</v>
      </c>
      <c r="G2063" s="44">
        <v>43551.875</v>
      </c>
      <c r="H2063" s="43">
        <v>0</v>
      </c>
      <c r="I2063" s="43">
        <v>0.38733774593432302</v>
      </c>
      <c r="J2063" s="43">
        <v>0</v>
      </c>
      <c r="K2063" s="43">
        <v>0.131564292</v>
      </c>
      <c r="L2063" s="43"/>
      <c r="M2063" s="43">
        <v>0</v>
      </c>
      <c r="N2063" s="43">
        <v>0.278593121167166</v>
      </c>
      <c r="O2063" s="45">
        <v>0.81713524457807107</v>
      </c>
    </row>
    <row r="2064" spans="1:15" x14ac:dyDescent="0.3">
      <c r="A2064" s="43"/>
      <c r="B2064" s="17">
        <v>757.77252082999996</v>
      </c>
      <c r="D2064" s="46">
        <f t="shared" si="32"/>
        <v>757.77252082999996</v>
      </c>
      <c r="G2064" s="44">
        <v>43551.916666666664</v>
      </c>
      <c r="H2064" s="43">
        <v>0</v>
      </c>
      <c r="I2064" s="43">
        <v>0.37877568923528998</v>
      </c>
      <c r="J2064" s="43">
        <v>0</v>
      </c>
      <c r="K2064" s="43">
        <v>0.13300864400000001</v>
      </c>
      <c r="L2064" s="43"/>
      <c r="M2064" s="43">
        <v>0</v>
      </c>
      <c r="N2064" s="43">
        <v>0.26220963042447698</v>
      </c>
      <c r="O2064" s="45">
        <v>0.81713524457807107</v>
      </c>
    </row>
    <row r="2065" spans="1:15" x14ac:dyDescent="0.3">
      <c r="A2065" s="43"/>
      <c r="B2065" s="17">
        <v>0</v>
      </c>
      <c r="D2065" s="46">
        <f t="shared" si="32"/>
        <v>0</v>
      </c>
      <c r="G2065" s="44">
        <v>43551.958333333336</v>
      </c>
      <c r="H2065" s="43">
        <v>0</v>
      </c>
      <c r="I2065" s="43">
        <v>0.37805628891370102</v>
      </c>
      <c r="J2065" s="43">
        <v>0</v>
      </c>
      <c r="K2065" s="43">
        <v>0.154425004</v>
      </c>
      <c r="L2065" s="43"/>
      <c r="M2065" s="43">
        <v>0</v>
      </c>
      <c r="N2065" s="43">
        <v>0.230580413931015</v>
      </c>
      <c r="O2065" s="45">
        <v>0.81713524457807107</v>
      </c>
    </row>
    <row r="2066" spans="1:15" x14ac:dyDescent="0.3">
      <c r="A2066" s="43"/>
      <c r="B2066" s="17">
        <v>0</v>
      </c>
      <c r="D2066" s="46">
        <f t="shared" si="32"/>
        <v>0</v>
      </c>
      <c r="G2066" s="44">
        <v>43552</v>
      </c>
      <c r="H2066" s="43">
        <v>0</v>
      </c>
      <c r="I2066" s="43">
        <v>0.360026896666858</v>
      </c>
      <c r="J2066" s="43">
        <v>0</v>
      </c>
      <c r="K2066" s="43">
        <v>0.15984623100000001</v>
      </c>
      <c r="L2066" s="43"/>
      <c r="M2066" s="43">
        <v>0</v>
      </c>
      <c r="N2066" s="43">
        <v>0.18732661550638999</v>
      </c>
      <c r="O2066" s="45">
        <v>0.70637145844853932</v>
      </c>
    </row>
    <row r="2067" spans="1:15" x14ac:dyDescent="0.3">
      <c r="A2067" s="43"/>
      <c r="B2067" s="17">
        <v>817.38</v>
      </c>
      <c r="D2067" s="46">
        <f t="shared" si="32"/>
        <v>817.38</v>
      </c>
      <c r="G2067" s="44">
        <v>43552.041666666664</v>
      </c>
      <c r="H2067" s="43">
        <v>0</v>
      </c>
      <c r="I2067" s="43">
        <v>0.32605068953681798</v>
      </c>
      <c r="J2067" s="43">
        <v>0</v>
      </c>
      <c r="K2067" s="43">
        <v>0.177914502</v>
      </c>
      <c r="L2067" s="43"/>
      <c r="M2067" s="43">
        <v>0</v>
      </c>
      <c r="N2067" s="43">
        <v>0.10859054300169101</v>
      </c>
      <c r="O2067" s="45">
        <v>0.70637145844853932</v>
      </c>
    </row>
    <row r="2068" spans="1:15" x14ac:dyDescent="0.3">
      <c r="A2068" s="43"/>
      <c r="B2068" s="17">
        <v>1634.76</v>
      </c>
      <c r="D2068" s="46">
        <f t="shared" si="32"/>
        <v>1634.76</v>
      </c>
      <c r="G2068" s="44">
        <v>43552.083333333336</v>
      </c>
      <c r="H2068" s="43">
        <v>0</v>
      </c>
      <c r="I2068" s="43">
        <v>0.30462117379651199</v>
      </c>
      <c r="J2068" s="43">
        <v>0</v>
      </c>
      <c r="K2068" s="43">
        <v>0.20916543200000001</v>
      </c>
      <c r="L2068" s="43"/>
      <c r="M2068" s="43">
        <v>0</v>
      </c>
      <c r="N2068" s="43">
        <v>6.1519498072800403E-2</v>
      </c>
      <c r="O2068" s="45">
        <v>0.70637145844853932</v>
      </c>
    </row>
    <row r="2069" spans="1:15" x14ac:dyDescent="0.3">
      <c r="A2069" s="43"/>
      <c r="B2069" s="17">
        <v>2452.14</v>
      </c>
      <c r="D2069" s="46">
        <f t="shared" si="32"/>
        <v>2452.14</v>
      </c>
      <c r="G2069" s="44">
        <v>43552.125</v>
      </c>
      <c r="H2069" s="43">
        <v>0</v>
      </c>
      <c r="I2069" s="43">
        <v>0.29810332563645697</v>
      </c>
      <c r="J2069" s="43">
        <v>0</v>
      </c>
      <c r="K2069" s="43">
        <v>0.22802307399999999</v>
      </c>
      <c r="L2069" s="43"/>
      <c r="M2069" s="43">
        <v>0</v>
      </c>
      <c r="N2069" s="43">
        <v>4.7544655774218701E-2</v>
      </c>
      <c r="O2069" s="45">
        <v>0.70637145844853932</v>
      </c>
    </row>
    <row r="2070" spans="1:15" x14ac:dyDescent="0.3">
      <c r="A2070" s="43"/>
      <c r="B2070" s="17">
        <v>3269.52</v>
      </c>
      <c r="D2070" s="46">
        <f t="shared" si="32"/>
        <v>3269.52</v>
      </c>
      <c r="G2070" s="44">
        <v>43552.166666666664</v>
      </c>
      <c r="H2070" s="43">
        <v>0</v>
      </c>
      <c r="I2070" s="43">
        <v>0.30170685512457401</v>
      </c>
      <c r="J2070" s="43">
        <v>0</v>
      </c>
      <c r="K2070" s="43">
        <v>0.23220792700000001</v>
      </c>
      <c r="L2070" s="43"/>
      <c r="M2070" s="43">
        <v>0</v>
      </c>
      <c r="N2070" s="43">
        <v>4.9219333521549301E-2</v>
      </c>
      <c r="O2070" s="45">
        <v>0.70637145844853932</v>
      </c>
    </row>
    <row r="2071" spans="1:15" x14ac:dyDescent="0.3">
      <c r="A2071" s="43"/>
      <c r="B2071" s="17">
        <v>4086.9</v>
      </c>
      <c r="D2071" s="46">
        <f t="shared" si="32"/>
        <v>4086.9</v>
      </c>
      <c r="G2071" s="44">
        <v>43552.208333333336</v>
      </c>
      <c r="H2071" s="43">
        <v>0</v>
      </c>
      <c r="I2071" s="43">
        <v>0.29715770649991802</v>
      </c>
      <c r="J2071" s="43">
        <v>0</v>
      </c>
      <c r="K2071" s="43">
        <v>0.21727036699999999</v>
      </c>
      <c r="L2071" s="43"/>
      <c r="M2071" s="43">
        <v>0</v>
      </c>
      <c r="N2071" s="43">
        <v>6.3179675378817704E-2</v>
      </c>
      <c r="O2071" s="45">
        <v>0.70637145844853932</v>
      </c>
    </row>
    <row r="2072" spans="1:15" x14ac:dyDescent="0.3">
      <c r="A2072" s="43"/>
      <c r="B2072" s="17">
        <v>4904.28</v>
      </c>
      <c r="D2072" s="46">
        <f t="shared" si="32"/>
        <v>4904.28</v>
      </c>
      <c r="G2072" s="44">
        <v>43552.25</v>
      </c>
      <c r="H2072" s="43">
        <v>0</v>
      </c>
      <c r="I2072" s="43">
        <v>0.28951502706931498</v>
      </c>
      <c r="J2072" s="43">
        <v>0</v>
      </c>
      <c r="K2072" s="43">
        <v>0.21504657599999999</v>
      </c>
      <c r="L2072" s="43"/>
      <c r="M2072" s="43">
        <v>3.2766217483795498E-4</v>
      </c>
      <c r="N2072" s="43">
        <v>8.4770351850518497E-2</v>
      </c>
      <c r="O2072" s="45">
        <v>0.70637145844853932</v>
      </c>
    </row>
    <row r="2073" spans="1:15" x14ac:dyDescent="0.3">
      <c r="A2073" s="43"/>
      <c r="B2073" s="17">
        <v>5721.66</v>
      </c>
      <c r="D2073" s="46">
        <f t="shared" si="32"/>
        <v>5721.66</v>
      </c>
      <c r="G2073" s="44">
        <v>43552.291666666664</v>
      </c>
      <c r="H2073" s="43">
        <v>3.9548735535777597E-2</v>
      </c>
      <c r="I2073" s="43">
        <v>0.27746888445215401</v>
      </c>
      <c r="J2073" s="43">
        <v>1.1605999999999899E-2</v>
      </c>
      <c r="K2073" s="43">
        <v>0.198897202</v>
      </c>
      <c r="L2073" s="43"/>
      <c r="M2073" s="43">
        <v>3.9974785830697503E-2</v>
      </c>
      <c r="N2073" s="43">
        <v>0.11431496952051499</v>
      </c>
      <c r="O2073" s="45">
        <v>0.70637145844853932</v>
      </c>
    </row>
    <row r="2074" spans="1:15" x14ac:dyDescent="0.3">
      <c r="A2074" s="43"/>
      <c r="B2074" s="17">
        <v>6539.04</v>
      </c>
      <c r="D2074" s="46">
        <f t="shared" si="32"/>
        <v>6539.04</v>
      </c>
      <c r="G2074" s="44">
        <v>43552.333333333336</v>
      </c>
      <c r="H2074" s="43">
        <v>0.27221203578298298</v>
      </c>
      <c r="I2074" s="43">
        <v>0.26057410403308501</v>
      </c>
      <c r="J2074" s="43">
        <v>0.18624439999999901</v>
      </c>
      <c r="K2074" s="43">
        <v>0.17639529800000001</v>
      </c>
      <c r="L2074" s="43"/>
      <c r="M2074" s="43">
        <v>0.156413064162816</v>
      </c>
      <c r="N2074" s="43">
        <v>0.12156985672986199</v>
      </c>
      <c r="O2074" s="45">
        <v>0.70637145844853932</v>
      </c>
    </row>
    <row r="2075" spans="1:15" x14ac:dyDescent="0.3">
      <c r="A2075" s="43"/>
      <c r="B2075" s="17">
        <v>7356.42</v>
      </c>
      <c r="D2075" s="46">
        <f t="shared" si="32"/>
        <v>7356.42</v>
      </c>
      <c r="G2075" s="44">
        <v>43552.375</v>
      </c>
      <c r="H2075" s="43">
        <v>0.56629129900849495</v>
      </c>
      <c r="I2075" s="43">
        <v>0.24598702275926099</v>
      </c>
      <c r="J2075" s="43">
        <v>0.49748359999999903</v>
      </c>
      <c r="K2075" s="43">
        <v>0.178817641</v>
      </c>
      <c r="L2075" s="43"/>
      <c r="M2075" s="43">
        <v>0.29215362414436902</v>
      </c>
      <c r="N2075" s="43">
        <v>0.11090070746394599</v>
      </c>
      <c r="O2075" s="45">
        <v>0.70637145844853932</v>
      </c>
    </row>
    <row r="2076" spans="1:15" x14ac:dyDescent="0.3">
      <c r="A2076" s="43"/>
      <c r="B2076" s="17">
        <v>7397.5988710000001</v>
      </c>
      <c r="D2076" s="46">
        <f t="shared" si="32"/>
        <v>7397.5988710000001</v>
      </c>
      <c r="G2076" s="44">
        <v>43552.416666666664</v>
      </c>
      <c r="H2076" s="43">
        <v>0.80063606463503401</v>
      </c>
      <c r="I2076" s="43">
        <v>0.245188828954292</v>
      </c>
      <c r="J2076" s="43">
        <v>0.80800720000000004</v>
      </c>
      <c r="K2076" s="43">
        <v>0.17717545400000001</v>
      </c>
      <c r="L2076" s="43"/>
      <c r="M2076" s="43">
        <v>0.40437118683914403</v>
      </c>
      <c r="N2076" s="43">
        <v>0.11423358746051999</v>
      </c>
      <c r="O2076" s="45">
        <v>0.70637145844853932</v>
      </c>
    </row>
    <row r="2077" spans="1:15" x14ac:dyDescent="0.3">
      <c r="A2077" s="43"/>
      <c r="B2077" s="17">
        <v>7397.5988710000001</v>
      </c>
      <c r="D2077" s="46">
        <f t="shared" si="32"/>
        <v>7397.5988710000001</v>
      </c>
      <c r="G2077" s="44">
        <v>43552.458333333336</v>
      </c>
      <c r="H2077" s="43">
        <v>0.947920731037042</v>
      </c>
      <c r="I2077" s="43">
        <v>0.243203554182715</v>
      </c>
      <c r="J2077" s="43">
        <v>1.0381644000000001</v>
      </c>
      <c r="K2077" s="43">
        <v>0.185973528</v>
      </c>
      <c r="L2077" s="43"/>
      <c r="M2077" s="43">
        <v>0.47436994236923402</v>
      </c>
      <c r="N2077" s="43">
        <v>0.11400228424263199</v>
      </c>
      <c r="O2077" s="45">
        <v>0.70637145844853932</v>
      </c>
    </row>
    <row r="2078" spans="1:15" x14ac:dyDescent="0.3">
      <c r="A2078" s="43"/>
      <c r="B2078" s="17">
        <v>7397.5988710000001</v>
      </c>
      <c r="D2078" s="46">
        <f t="shared" si="32"/>
        <v>7397.5988710000001</v>
      </c>
      <c r="G2078" s="44">
        <v>43552.5</v>
      </c>
      <c r="H2078" s="43">
        <v>1.0744497215615101</v>
      </c>
      <c r="I2078" s="43">
        <v>0.25739651337747199</v>
      </c>
      <c r="J2078" s="43">
        <v>1.1553739999999999</v>
      </c>
      <c r="K2078" s="43">
        <v>0.17843759000000001</v>
      </c>
      <c r="L2078" s="43"/>
      <c r="M2078" s="43">
        <v>0.53675528402417005</v>
      </c>
      <c r="N2078" s="43">
        <v>0.12273492136876001</v>
      </c>
      <c r="O2078" s="45">
        <v>0.70637145844853932</v>
      </c>
    </row>
    <row r="2079" spans="1:15" x14ac:dyDescent="0.3">
      <c r="A2079" s="43"/>
      <c r="B2079" s="17">
        <v>7397.5988710000001</v>
      </c>
      <c r="D2079" s="46">
        <f t="shared" si="32"/>
        <v>7397.5988710000001</v>
      </c>
      <c r="G2079" s="44">
        <v>43552.541666666664</v>
      </c>
      <c r="H2079" s="43">
        <v>1.13141928354768</v>
      </c>
      <c r="I2079" s="43">
        <v>0.27653246760619299</v>
      </c>
      <c r="J2079" s="43">
        <v>1.168782</v>
      </c>
      <c r="K2079" s="43">
        <v>0.151135832</v>
      </c>
      <c r="L2079" s="43"/>
      <c r="M2079" s="43">
        <v>0.55976399222304696</v>
      </c>
      <c r="N2079" s="43">
        <v>0.12584101072144299</v>
      </c>
      <c r="O2079" s="45">
        <v>0.70637145844853932</v>
      </c>
    </row>
    <row r="2080" spans="1:15" x14ac:dyDescent="0.3">
      <c r="A2080" s="43"/>
      <c r="B2080" s="17">
        <v>7397.5988710000001</v>
      </c>
      <c r="D2080" s="46">
        <f t="shared" si="32"/>
        <v>7397.5988710000001</v>
      </c>
      <c r="G2080" s="44">
        <v>43552.583333333336</v>
      </c>
      <c r="H2080" s="43">
        <v>1.1259087491872</v>
      </c>
      <c r="I2080" s="43">
        <v>0.31418157314937001</v>
      </c>
      <c r="J2080" s="43">
        <v>1.0967264000000001</v>
      </c>
      <c r="K2080" s="43">
        <v>0.142714955</v>
      </c>
      <c r="L2080" s="43"/>
      <c r="M2080" s="43">
        <v>0.54010291989279602</v>
      </c>
      <c r="N2080" s="43">
        <v>0.13557542333823799</v>
      </c>
      <c r="O2080" s="45">
        <v>0.70637145844853932</v>
      </c>
    </row>
    <row r="2081" spans="1:15" x14ac:dyDescent="0.3">
      <c r="A2081" s="43"/>
      <c r="B2081" s="17">
        <v>7185.1269411599997</v>
      </c>
      <c r="D2081" s="46">
        <f t="shared" si="32"/>
        <v>7185.1269411599997</v>
      </c>
      <c r="G2081" s="44">
        <v>43552.625</v>
      </c>
      <c r="H2081" s="43">
        <v>1.0403717741815799</v>
      </c>
      <c r="I2081" s="43">
        <v>0.36935215452394898</v>
      </c>
      <c r="J2081" s="43">
        <v>1.0167615999999999</v>
      </c>
      <c r="K2081" s="43">
        <v>0.139685121</v>
      </c>
      <c r="L2081" s="43"/>
      <c r="M2081" s="43">
        <v>0.44072307897602098</v>
      </c>
      <c r="N2081" s="43">
        <v>0.169148467758377</v>
      </c>
      <c r="O2081" s="45">
        <v>0.70637145844853932</v>
      </c>
    </row>
    <row r="2082" spans="1:15" x14ac:dyDescent="0.3">
      <c r="A2082" s="43"/>
      <c r="B2082" s="17">
        <v>6367.7469411599996</v>
      </c>
      <c r="D2082" s="46">
        <f t="shared" si="32"/>
        <v>6367.7469411599996</v>
      </c>
      <c r="G2082" s="44">
        <v>43552.666666666664</v>
      </c>
      <c r="H2082" s="43">
        <v>0.88815152060078395</v>
      </c>
      <c r="I2082" s="43">
        <v>0.42563183691790002</v>
      </c>
      <c r="J2082" s="43">
        <v>0.84326639999999997</v>
      </c>
      <c r="K2082" s="43">
        <v>0.13724249999999999</v>
      </c>
      <c r="L2082" s="43"/>
      <c r="M2082" s="43">
        <v>0.30747561245147098</v>
      </c>
      <c r="N2082" s="43">
        <v>0.241336183580659</v>
      </c>
      <c r="O2082" s="45">
        <v>0.70637145844853932</v>
      </c>
    </row>
    <row r="2083" spans="1:15" x14ac:dyDescent="0.3">
      <c r="A2083" s="43"/>
      <c r="B2083" s="17">
        <v>5550.3669411600004</v>
      </c>
      <c r="D2083" s="46">
        <f t="shared" si="32"/>
        <v>5550.3669411600004</v>
      </c>
      <c r="G2083" s="44">
        <v>43552.708333333336</v>
      </c>
      <c r="H2083" s="43">
        <v>0.65236029662959305</v>
      </c>
      <c r="I2083" s="43">
        <v>0.47829098464694803</v>
      </c>
      <c r="J2083" s="43">
        <v>0.58013760000000003</v>
      </c>
      <c r="K2083" s="43">
        <v>0.12640628900000001</v>
      </c>
      <c r="L2083" s="43"/>
      <c r="M2083" s="43">
        <v>0.16019890905550899</v>
      </c>
      <c r="N2083" s="43">
        <v>0.33549795529791498</v>
      </c>
      <c r="O2083" s="45">
        <v>0.70637145844853932</v>
      </c>
    </row>
    <row r="2084" spans="1:15" x14ac:dyDescent="0.3">
      <c r="A2084" s="43"/>
      <c r="B2084" s="17">
        <v>4732.9869411600002</v>
      </c>
      <c r="D2084" s="46">
        <f t="shared" si="32"/>
        <v>4732.9869411600002</v>
      </c>
      <c r="G2084" s="44">
        <v>43552.75</v>
      </c>
      <c r="H2084" s="43">
        <v>0.26206889642869102</v>
      </c>
      <c r="I2084" s="43">
        <v>0.51415216465303204</v>
      </c>
      <c r="J2084" s="43">
        <v>0.26227400000000001</v>
      </c>
      <c r="K2084" s="43">
        <v>0.118916008</v>
      </c>
      <c r="L2084" s="43"/>
      <c r="M2084" s="43">
        <v>3.79902160971105E-2</v>
      </c>
      <c r="N2084" s="43">
        <v>0.38381314455569598</v>
      </c>
      <c r="O2084" s="45">
        <v>0.70637145844853932</v>
      </c>
    </row>
    <row r="2085" spans="1:15" x14ac:dyDescent="0.3">
      <c r="A2085" s="43"/>
      <c r="B2085" s="17">
        <v>3915.6069411600001</v>
      </c>
      <c r="D2085" s="46">
        <f t="shared" si="32"/>
        <v>3915.6069411600001</v>
      </c>
      <c r="G2085" s="44">
        <v>43552.791666666664</v>
      </c>
      <c r="H2085" s="43">
        <v>1.44546209569517E-2</v>
      </c>
      <c r="I2085" s="43">
        <v>0.48289500083753101</v>
      </c>
      <c r="J2085" s="43">
        <v>3.40156E-2</v>
      </c>
      <c r="K2085" s="43">
        <v>0.131261981</v>
      </c>
      <c r="L2085" s="43"/>
      <c r="M2085" s="43">
        <v>5.0315967159855605E-4</v>
      </c>
      <c r="N2085" s="43">
        <v>0.41368841089965602</v>
      </c>
      <c r="O2085" s="45">
        <v>0.70637145844853932</v>
      </c>
    </row>
    <row r="2086" spans="1:15" x14ac:dyDescent="0.3">
      <c r="A2086" s="43"/>
      <c r="B2086" s="17">
        <v>3098.22694116</v>
      </c>
      <c r="D2086" s="46">
        <f t="shared" si="32"/>
        <v>3098.22694116</v>
      </c>
      <c r="G2086" s="44">
        <v>43552.833333333336</v>
      </c>
      <c r="H2086" s="43">
        <v>0</v>
      </c>
      <c r="I2086" s="43">
        <v>0.43480451747551702</v>
      </c>
      <c r="J2086" s="43">
        <v>0</v>
      </c>
      <c r="K2086" s="43">
        <v>0.15851789799999999</v>
      </c>
      <c r="L2086" s="43"/>
      <c r="M2086" s="43">
        <v>0</v>
      </c>
      <c r="N2086" s="43">
        <v>0.38757709420464598</v>
      </c>
      <c r="O2086" s="45">
        <v>0.70637145844853932</v>
      </c>
    </row>
    <row r="2087" spans="1:15" x14ac:dyDescent="0.3">
      <c r="A2087" s="43"/>
      <c r="B2087" s="17">
        <v>2280.8469411599999</v>
      </c>
      <c r="D2087" s="46">
        <f t="shared" si="32"/>
        <v>2280.8469411599999</v>
      </c>
      <c r="G2087" s="44">
        <v>43552.875</v>
      </c>
      <c r="H2087" s="43">
        <v>0</v>
      </c>
      <c r="I2087" s="43">
        <v>0.35200326011220501</v>
      </c>
      <c r="J2087" s="43">
        <v>0</v>
      </c>
      <c r="K2087" s="43">
        <v>0.17587607899999999</v>
      </c>
      <c r="L2087" s="43"/>
      <c r="M2087" s="43">
        <v>0</v>
      </c>
      <c r="N2087" s="43">
        <v>0.31582455548577998</v>
      </c>
      <c r="O2087" s="45">
        <v>0.70637145844853932</v>
      </c>
    </row>
    <row r="2088" spans="1:15" x14ac:dyDescent="0.3">
      <c r="A2088" s="43"/>
      <c r="B2088" s="17">
        <v>1463.46694116</v>
      </c>
      <c r="D2088" s="46">
        <f t="shared" si="32"/>
        <v>1463.46694116</v>
      </c>
      <c r="G2088" s="44">
        <v>43552.916666666664</v>
      </c>
      <c r="H2088" s="43">
        <v>0</v>
      </c>
      <c r="I2088" s="43">
        <v>0.28899287244121402</v>
      </c>
      <c r="J2088" s="43">
        <v>0</v>
      </c>
      <c r="K2088" s="43">
        <v>0.20577751699999999</v>
      </c>
      <c r="L2088" s="43"/>
      <c r="M2088" s="43">
        <v>0</v>
      </c>
      <c r="N2088" s="43">
        <v>0.26854174245878099</v>
      </c>
      <c r="O2088" s="45">
        <v>0.70637145844853932</v>
      </c>
    </row>
    <row r="2089" spans="1:15" x14ac:dyDescent="0.3">
      <c r="A2089" s="43"/>
      <c r="B2089" s="17">
        <v>646.08694116000004</v>
      </c>
      <c r="D2089" s="46">
        <f t="shared" si="32"/>
        <v>646.08694116000004</v>
      </c>
      <c r="G2089" s="44">
        <v>43552.958333333336</v>
      </c>
      <c r="H2089" s="43">
        <v>0</v>
      </c>
      <c r="I2089" s="43">
        <v>0.26514793214534998</v>
      </c>
      <c r="J2089" s="43">
        <v>0</v>
      </c>
      <c r="K2089" s="43">
        <v>0.22044583000000001</v>
      </c>
      <c r="L2089" s="43"/>
      <c r="M2089" s="43">
        <v>0</v>
      </c>
      <c r="N2089" s="43">
        <v>0.24585384288988399</v>
      </c>
      <c r="O2089" s="45">
        <v>0.70637145844853932</v>
      </c>
    </row>
    <row r="2090" spans="1:15" x14ac:dyDescent="0.3">
      <c r="A2090" s="43"/>
      <c r="B2090" s="17">
        <v>41.178871000000001</v>
      </c>
      <c r="D2090" s="46">
        <f t="shared" si="32"/>
        <v>41.178871000000001</v>
      </c>
      <c r="G2090" s="44">
        <v>43553</v>
      </c>
      <c r="H2090" s="43">
        <v>0</v>
      </c>
      <c r="I2090" s="43">
        <v>0.252052283867227</v>
      </c>
      <c r="J2090" s="43">
        <v>0</v>
      </c>
      <c r="K2090" s="43">
        <v>0.21958941600000001</v>
      </c>
      <c r="L2090" s="43"/>
      <c r="M2090" s="43">
        <v>0</v>
      </c>
      <c r="N2090" s="43">
        <v>0.255882972314812</v>
      </c>
      <c r="O2090" s="45">
        <v>0.84290904786554444</v>
      </c>
    </row>
    <row r="2091" spans="1:15" x14ac:dyDescent="0.3">
      <c r="A2091" s="43"/>
      <c r="B2091" s="17">
        <v>858.55887099999995</v>
      </c>
      <c r="D2091" s="46">
        <f t="shared" si="32"/>
        <v>858.55887099999995</v>
      </c>
      <c r="G2091" s="44">
        <v>43553.041666666664</v>
      </c>
      <c r="H2091" s="43">
        <v>0</v>
      </c>
      <c r="I2091" s="43">
        <v>0.235583161233126</v>
      </c>
      <c r="J2091" s="43">
        <v>0</v>
      </c>
      <c r="K2091" s="43">
        <v>0.22960808799999999</v>
      </c>
      <c r="L2091" s="43"/>
      <c r="M2091" s="43">
        <v>0</v>
      </c>
      <c r="N2091" s="43">
        <v>0.27769413946968202</v>
      </c>
      <c r="O2091" s="45">
        <v>0.84290904786554444</v>
      </c>
    </row>
    <row r="2092" spans="1:15" x14ac:dyDescent="0.3">
      <c r="A2092" s="43"/>
      <c r="B2092" s="17">
        <v>1675.9388710000001</v>
      </c>
      <c r="D2092" s="46">
        <f t="shared" si="32"/>
        <v>1675.9388710000001</v>
      </c>
      <c r="G2092" s="44">
        <v>43553.083333333336</v>
      </c>
      <c r="H2092" s="43">
        <v>0</v>
      </c>
      <c r="I2092" s="43">
        <v>0.22302094055750901</v>
      </c>
      <c r="J2092" s="43">
        <v>0</v>
      </c>
      <c r="K2092" s="43">
        <v>0.23989495799999999</v>
      </c>
      <c r="L2092" s="43"/>
      <c r="M2092" s="43">
        <v>0</v>
      </c>
      <c r="N2092" s="43">
        <v>0.30266734106098803</v>
      </c>
      <c r="O2092" s="45">
        <v>0.84290904786554444</v>
      </c>
    </row>
    <row r="2093" spans="1:15" x14ac:dyDescent="0.3">
      <c r="A2093" s="43"/>
      <c r="B2093" s="17">
        <v>2493.3188709999999</v>
      </c>
      <c r="D2093" s="46">
        <f t="shared" si="32"/>
        <v>2493.3188709999999</v>
      </c>
      <c r="G2093" s="44">
        <v>43553.125</v>
      </c>
      <c r="H2093" s="43">
        <v>0</v>
      </c>
      <c r="I2093" s="43">
        <v>0.21637057170663301</v>
      </c>
      <c r="J2093" s="43">
        <v>0</v>
      </c>
      <c r="K2093" s="43">
        <v>0.23901868400000001</v>
      </c>
      <c r="L2093" s="43"/>
      <c r="M2093" s="43">
        <v>0</v>
      </c>
      <c r="N2093" s="43">
        <v>0.31773844484786601</v>
      </c>
      <c r="O2093" s="45">
        <v>0.84290904786554444</v>
      </c>
    </row>
    <row r="2094" spans="1:15" x14ac:dyDescent="0.3">
      <c r="A2094" s="43"/>
      <c r="B2094" s="17">
        <v>3310.6988710000001</v>
      </c>
      <c r="D2094" s="46">
        <f t="shared" si="32"/>
        <v>3310.6988710000001</v>
      </c>
      <c r="G2094" s="44">
        <v>43553.166666666664</v>
      </c>
      <c r="H2094" s="43">
        <v>0</v>
      </c>
      <c r="I2094" s="43">
        <v>0.21932194130032301</v>
      </c>
      <c r="J2094" s="43">
        <v>0</v>
      </c>
      <c r="K2094" s="43">
        <v>0.21779874699999999</v>
      </c>
      <c r="L2094" s="43"/>
      <c r="M2094" s="43">
        <v>0</v>
      </c>
      <c r="N2094" s="43">
        <v>0.320731972136718</v>
      </c>
      <c r="O2094" s="45">
        <v>0.84290904786554444</v>
      </c>
    </row>
    <row r="2095" spans="1:15" x14ac:dyDescent="0.3">
      <c r="A2095" s="43"/>
      <c r="B2095" s="17">
        <v>4128.0788709999997</v>
      </c>
      <c r="D2095" s="46">
        <f t="shared" si="32"/>
        <v>4128.0788709999997</v>
      </c>
      <c r="G2095" s="44">
        <v>43553.208333333336</v>
      </c>
      <c r="H2095" s="43">
        <v>0</v>
      </c>
      <c r="I2095" s="43">
        <v>0.23260745138398001</v>
      </c>
      <c r="J2095" s="43">
        <v>0</v>
      </c>
      <c r="K2095" s="43">
        <v>0.231780283</v>
      </c>
      <c r="L2095" s="43"/>
      <c r="M2095" s="43">
        <v>0</v>
      </c>
      <c r="N2095" s="43">
        <v>0.30197270504808599</v>
      </c>
      <c r="O2095" s="45">
        <v>0.84290904786554444</v>
      </c>
    </row>
    <row r="2096" spans="1:15" x14ac:dyDescent="0.3">
      <c r="A2096" s="43"/>
      <c r="B2096" s="17">
        <v>4945.4588709999998</v>
      </c>
      <c r="D2096" s="46">
        <f t="shared" si="32"/>
        <v>4945.4588709999998</v>
      </c>
      <c r="G2096" s="44">
        <v>43553.25</v>
      </c>
      <c r="H2096" s="43">
        <v>0</v>
      </c>
      <c r="I2096" s="43">
        <v>0.23451409490120101</v>
      </c>
      <c r="J2096" s="43">
        <v>0</v>
      </c>
      <c r="K2096" s="43">
        <v>0.25800121399999998</v>
      </c>
      <c r="L2096" s="43"/>
      <c r="M2096" s="43">
        <v>4.4604133024953802E-3</v>
      </c>
      <c r="N2096" s="43">
        <v>0.25136391980245898</v>
      </c>
      <c r="O2096" s="45">
        <v>0.84290904786554444</v>
      </c>
    </row>
    <row r="2097" spans="1:15" x14ac:dyDescent="0.3">
      <c r="A2097" s="43"/>
      <c r="B2097" s="17">
        <v>5762.8388709999999</v>
      </c>
      <c r="D2097" s="46">
        <f t="shared" si="32"/>
        <v>5762.8388709999999</v>
      </c>
      <c r="G2097" s="44">
        <v>43553.291666666664</v>
      </c>
      <c r="H2097" s="43">
        <v>5.9815459513068499E-2</v>
      </c>
      <c r="I2097" s="43">
        <v>0.22137366505137701</v>
      </c>
      <c r="J2097" s="43">
        <v>1.1134E-2</v>
      </c>
      <c r="K2097" s="43">
        <v>0.25012470599999997</v>
      </c>
      <c r="L2097" s="43"/>
      <c r="M2097" s="43">
        <v>0.113288946477313</v>
      </c>
      <c r="N2097" s="43">
        <v>0.176075953491518</v>
      </c>
      <c r="O2097" s="45">
        <v>0.84290904786554444</v>
      </c>
    </row>
    <row r="2098" spans="1:15" x14ac:dyDescent="0.3">
      <c r="A2098" s="43"/>
      <c r="B2098" s="17">
        <v>6580.218871</v>
      </c>
      <c r="D2098" s="46">
        <f t="shared" si="32"/>
        <v>6580.218871</v>
      </c>
      <c r="G2098" s="44">
        <v>43553.333333333336</v>
      </c>
      <c r="H2098" s="43">
        <v>0.43956224526396298</v>
      </c>
      <c r="I2098" s="43">
        <v>0.21336548854291601</v>
      </c>
      <c r="J2098" s="43">
        <v>0.16599240000000001</v>
      </c>
      <c r="K2098" s="43">
        <v>0.22547990400000001</v>
      </c>
      <c r="L2098" s="43"/>
      <c r="M2098" s="43">
        <v>0.36888395405196001</v>
      </c>
      <c r="N2098" s="43">
        <v>0.117550302176366</v>
      </c>
      <c r="O2098" s="45">
        <v>0.84290904786554444</v>
      </c>
    </row>
    <row r="2099" spans="1:15" x14ac:dyDescent="0.3">
      <c r="A2099" s="43"/>
      <c r="B2099" s="17">
        <v>7397.5988710000001</v>
      </c>
      <c r="D2099" s="46">
        <f t="shared" si="32"/>
        <v>7397.5988710000001</v>
      </c>
      <c r="G2099" s="44">
        <v>43553.375</v>
      </c>
      <c r="H2099" s="43">
        <v>0.84579645570067197</v>
      </c>
      <c r="I2099" s="43">
        <v>0.20954655694478799</v>
      </c>
      <c r="J2099" s="43">
        <v>0.43099920000000003</v>
      </c>
      <c r="K2099" s="43">
        <v>0.200458253</v>
      </c>
      <c r="L2099" s="43"/>
      <c r="M2099" s="43">
        <v>0.67530702832789302</v>
      </c>
      <c r="N2099" s="43">
        <v>7.5066663436072906E-2</v>
      </c>
      <c r="O2099" s="45">
        <v>0.84290904786554444</v>
      </c>
    </row>
    <row r="2100" spans="1:15" x14ac:dyDescent="0.3">
      <c r="A2100" s="43"/>
      <c r="B2100" s="17">
        <v>7397.5988710000001</v>
      </c>
      <c r="D2100" s="46">
        <f t="shared" si="32"/>
        <v>7397.5988710000001</v>
      </c>
      <c r="G2100" s="44">
        <v>43553.416666666664</v>
      </c>
      <c r="H2100" s="43">
        <v>1.1078433919333299</v>
      </c>
      <c r="I2100" s="43">
        <v>0.21532943581179001</v>
      </c>
      <c r="J2100" s="43">
        <v>0.70124640000000005</v>
      </c>
      <c r="K2100" s="43">
        <v>0.192304109</v>
      </c>
      <c r="L2100" s="43"/>
      <c r="M2100" s="43">
        <v>0.93419493466485404</v>
      </c>
      <c r="N2100" s="43">
        <v>5.6824779601630501E-2</v>
      </c>
      <c r="O2100" s="45">
        <v>0.84290904786554444</v>
      </c>
    </row>
    <row r="2101" spans="1:15" x14ac:dyDescent="0.3">
      <c r="A2101" s="43"/>
      <c r="B2101" s="17">
        <v>7397.5988710000001</v>
      </c>
      <c r="D2101" s="46">
        <f t="shared" si="32"/>
        <v>7397.5988710000001</v>
      </c>
      <c r="G2101" s="44">
        <v>43553.458333333336</v>
      </c>
      <c r="H2101" s="43">
        <v>1.2492774336580199</v>
      </c>
      <c r="I2101" s="43">
        <v>0.232578691511796</v>
      </c>
      <c r="J2101" s="43">
        <v>0.90606600000000004</v>
      </c>
      <c r="K2101" s="43">
        <v>0.193061603</v>
      </c>
      <c r="L2101" s="43"/>
      <c r="M2101" s="43">
        <v>1.1012415597038501</v>
      </c>
      <c r="N2101" s="43">
        <v>3.95009008447431E-2</v>
      </c>
      <c r="O2101" s="45">
        <v>0.84290904786554444</v>
      </c>
    </row>
    <row r="2102" spans="1:15" x14ac:dyDescent="0.3">
      <c r="A2102" s="43"/>
      <c r="B2102" s="17">
        <v>7397.5988710000001</v>
      </c>
      <c r="D2102" s="46">
        <f t="shared" si="32"/>
        <v>7397.5988710000001</v>
      </c>
      <c r="G2102" s="44">
        <v>43553.5</v>
      </c>
      <c r="H2102" s="43">
        <v>1.31315972148986</v>
      </c>
      <c r="I2102" s="43">
        <v>0.252965303284372</v>
      </c>
      <c r="J2102" s="43">
        <v>1.0947236</v>
      </c>
      <c r="K2102" s="43">
        <v>0.177112994</v>
      </c>
      <c r="L2102" s="43"/>
      <c r="M2102" s="43">
        <v>1.1722339944393401</v>
      </c>
      <c r="N2102" s="43">
        <v>3.2866533169770597E-2</v>
      </c>
      <c r="O2102" s="45">
        <v>0.84290904786554444</v>
      </c>
    </row>
    <row r="2103" spans="1:15" x14ac:dyDescent="0.3">
      <c r="A2103" s="43"/>
      <c r="B2103" s="17">
        <v>7397.5988710000001</v>
      </c>
      <c r="D2103" s="46">
        <f t="shared" si="32"/>
        <v>7397.5988710000001</v>
      </c>
      <c r="G2103" s="44">
        <v>43553.541666666664</v>
      </c>
      <c r="H2103" s="43">
        <v>1.30737882540589</v>
      </c>
      <c r="I2103" s="43">
        <v>0.26028072675818298</v>
      </c>
      <c r="J2103" s="43">
        <v>1.1966296000000001</v>
      </c>
      <c r="K2103" s="43">
        <v>0.17419342800000001</v>
      </c>
      <c r="L2103" s="43"/>
      <c r="M2103" s="43">
        <v>1.15009826026727</v>
      </c>
      <c r="N2103" s="43">
        <v>2.9472743277619E-2</v>
      </c>
      <c r="O2103" s="45">
        <v>0.84290904786554444</v>
      </c>
    </row>
    <row r="2104" spans="1:15" x14ac:dyDescent="0.3">
      <c r="A2104" s="43"/>
      <c r="B2104" s="17">
        <v>7397.5988710000001</v>
      </c>
      <c r="D2104" s="46">
        <f t="shared" si="32"/>
        <v>7397.5988710000001</v>
      </c>
      <c r="G2104" s="44">
        <v>43553.583333333336</v>
      </c>
      <c r="H2104" s="43">
        <v>1.2449600621996699</v>
      </c>
      <c r="I2104" s="43">
        <v>0.26201316591648299</v>
      </c>
      <c r="J2104" s="43">
        <v>1.2087607999999901</v>
      </c>
      <c r="K2104" s="43">
        <v>0.159122281</v>
      </c>
      <c r="L2104" s="43"/>
      <c r="M2104" s="43">
        <v>1.0384163007852401</v>
      </c>
      <c r="N2104" s="43">
        <v>3.1240804224575199E-2</v>
      </c>
      <c r="O2104" s="45">
        <v>0.84290904786554444</v>
      </c>
    </row>
    <row r="2105" spans="1:15" x14ac:dyDescent="0.3">
      <c r="A2105" s="43"/>
      <c r="B2105" s="17">
        <v>7397.5988710000001</v>
      </c>
      <c r="D2105" s="46">
        <f t="shared" si="32"/>
        <v>7397.5988710000001</v>
      </c>
      <c r="G2105" s="44">
        <v>43553.625</v>
      </c>
      <c r="H2105" s="43">
        <v>1.1303367822757</v>
      </c>
      <c r="I2105" s="43">
        <v>0.263508739903829</v>
      </c>
      <c r="J2105" s="43">
        <v>1.064298</v>
      </c>
      <c r="K2105" s="43">
        <v>0.12897360999999999</v>
      </c>
      <c r="L2105" s="43"/>
      <c r="M2105" s="43">
        <v>0.85800338192109804</v>
      </c>
      <c r="N2105" s="43">
        <v>3.5076367252202902E-2</v>
      </c>
      <c r="O2105" s="45">
        <v>0.84290904786554444</v>
      </c>
    </row>
    <row r="2106" spans="1:15" x14ac:dyDescent="0.3">
      <c r="A2106" s="43"/>
      <c r="B2106" s="17">
        <v>7213.5467679399999</v>
      </c>
      <c r="D2106" s="46">
        <f t="shared" si="32"/>
        <v>7213.5467679399999</v>
      </c>
      <c r="G2106" s="44">
        <v>43553.666666666664</v>
      </c>
      <c r="H2106" s="43">
        <v>0.93859209402724897</v>
      </c>
      <c r="I2106" s="43">
        <v>0.26724709081850301</v>
      </c>
      <c r="J2106" s="43">
        <v>0.83250000000000002</v>
      </c>
      <c r="K2106" s="43">
        <v>9.3862697999999994E-2</v>
      </c>
      <c r="L2106" s="43"/>
      <c r="M2106" s="43">
        <v>0.60169266711051395</v>
      </c>
      <c r="N2106" s="43">
        <v>3.5148965272088897E-2</v>
      </c>
      <c r="O2106" s="45">
        <v>0.84290904786554444</v>
      </c>
    </row>
    <row r="2107" spans="1:15" x14ac:dyDescent="0.3">
      <c r="A2107" s="43"/>
      <c r="B2107" s="17">
        <v>6396.1667679399998</v>
      </c>
      <c r="D2107" s="46">
        <f t="shared" si="32"/>
        <v>6396.1667679399998</v>
      </c>
      <c r="G2107" s="44">
        <v>43553.708333333336</v>
      </c>
      <c r="H2107" s="43">
        <v>0.660395802998479</v>
      </c>
      <c r="I2107" s="43">
        <v>0.26501939903358301</v>
      </c>
      <c r="J2107" s="43">
        <v>0.53574279999999996</v>
      </c>
      <c r="K2107" s="43">
        <v>6.9534570000000004E-2</v>
      </c>
      <c r="L2107" s="43"/>
      <c r="M2107" s="43">
        <v>0.30950071784288502</v>
      </c>
      <c r="N2107" s="43">
        <v>2.9972462734508602E-2</v>
      </c>
      <c r="O2107" s="45">
        <v>0.84290904786554444</v>
      </c>
    </row>
    <row r="2108" spans="1:15" x14ac:dyDescent="0.3">
      <c r="A2108" s="43"/>
      <c r="B2108" s="17">
        <v>5578.7867679399997</v>
      </c>
      <c r="D2108" s="46">
        <f t="shared" si="32"/>
        <v>5578.7867679399997</v>
      </c>
      <c r="G2108" s="44">
        <v>43553.75</v>
      </c>
      <c r="H2108" s="43">
        <v>0.27126703364768601</v>
      </c>
      <c r="I2108" s="43">
        <v>0.26441283567031698</v>
      </c>
      <c r="J2108" s="43">
        <v>0.241199999999999</v>
      </c>
      <c r="K2108" s="43">
        <v>6.8296226000000002E-2</v>
      </c>
      <c r="L2108" s="43"/>
      <c r="M2108" s="43">
        <v>7.1682041525367599E-2</v>
      </c>
      <c r="N2108" s="43">
        <v>3.6968884121988899E-2</v>
      </c>
      <c r="O2108" s="45">
        <v>0.84290904786554444</v>
      </c>
    </row>
    <row r="2109" spans="1:15" x14ac:dyDescent="0.3">
      <c r="A2109" s="43"/>
      <c r="B2109" s="17">
        <v>4761.4067679399996</v>
      </c>
      <c r="D2109" s="46">
        <f t="shared" si="32"/>
        <v>4761.4067679399996</v>
      </c>
      <c r="G2109" s="44">
        <v>43553.791666666664</v>
      </c>
      <c r="H2109" s="43">
        <v>1.5618219902352E-2</v>
      </c>
      <c r="I2109" s="43">
        <v>0.26505095812157098</v>
      </c>
      <c r="J2109" s="43">
        <v>3.04812E-2</v>
      </c>
      <c r="K2109" s="43">
        <v>8.4330712000000002E-2</v>
      </c>
      <c r="L2109" s="43"/>
      <c r="M2109" s="43">
        <v>8.9662970952555205E-4</v>
      </c>
      <c r="N2109" s="43">
        <v>6.6568912496346597E-2</v>
      </c>
      <c r="O2109" s="45">
        <v>0.84290904786554444</v>
      </c>
    </row>
    <row r="2110" spans="1:15" x14ac:dyDescent="0.3">
      <c r="A2110" s="43"/>
      <c r="B2110" s="17">
        <v>3944.0267679399999</v>
      </c>
      <c r="D2110" s="46">
        <f t="shared" si="32"/>
        <v>3944.0267679399999</v>
      </c>
      <c r="G2110" s="44">
        <v>43553.833333333336</v>
      </c>
      <c r="H2110" s="43">
        <v>0</v>
      </c>
      <c r="I2110" s="43">
        <v>0.26984728863320101</v>
      </c>
      <c r="J2110" s="43">
        <v>0</v>
      </c>
      <c r="K2110" s="43">
        <v>0.111637484</v>
      </c>
      <c r="L2110" s="43"/>
      <c r="M2110" s="43">
        <v>0</v>
      </c>
      <c r="N2110" s="43">
        <v>0.117716939849525</v>
      </c>
      <c r="O2110" s="45">
        <v>0.84290904786554444</v>
      </c>
    </row>
    <row r="2111" spans="1:15" x14ac:dyDescent="0.3">
      <c r="A2111" s="43"/>
      <c r="B2111" s="17">
        <v>3126.6467679399998</v>
      </c>
      <c r="D2111" s="46">
        <f t="shared" si="32"/>
        <v>3126.6467679399998</v>
      </c>
      <c r="G2111" s="44">
        <v>43553.875</v>
      </c>
      <c r="H2111" s="43">
        <v>0</v>
      </c>
      <c r="I2111" s="43">
        <v>0.27591950863994802</v>
      </c>
      <c r="J2111" s="43">
        <v>0</v>
      </c>
      <c r="K2111" s="43">
        <v>0.14944321999999999</v>
      </c>
      <c r="L2111" s="43"/>
      <c r="M2111" s="43">
        <v>0</v>
      </c>
      <c r="N2111" s="43">
        <v>0.18649223554803801</v>
      </c>
      <c r="O2111" s="45">
        <v>0.84290904786554444</v>
      </c>
    </row>
    <row r="2112" spans="1:15" x14ac:dyDescent="0.3">
      <c r="A2112" s="43"/>
      <c r="B2112" s="17">
        <v>2598.9504442000002</v>
      </c>
      <c r="D2112" s="46">
        <f t="shared" si="32"/>
        <v>2598.9504442000002</v>
      </c>
      <c r="G2112" s="44">
        <v>43553.916666666664</v>
      </c>
      <c r="H2112" s="43">
        <v>0</v>
      </c>
      <c r="I2112" s="43">
        <v>0.27433221644126199</v>
      </c>
      <c r="J2112" s="43">
        <v>0</v>
      </c>
      <c r="K2112" s="43">
        <v>0.18879420899999999</v>
      </c>
      <c r="L2112" s="43"/>
      <c r="M2112" s="43">
        <v>0</v>
      </c>
      <c r="N2112" s="43">
        <v>0.23989757417125901</v>
      </c>
      <c r="O2112" s="45">
        <v>0.84290904786554444</v>
      </c>
    </row>
    <row r="2113" spans="1:15" x14ac:dyDescent="0.3">
      <c r="A2113" s="43"/>
      <c r="B2113" s="17">
        <v>2344.7304442</v>
      </c>
      <c r="D2113" s="46">
        <f t="shared" si="32"/>
        <v>2344.7304442</v>
      </c>
      <c r="G2113" s="44">
        <v>43553.958333333336</v>
      </c>
      <c r="H2113" s="43">
        <v>0</v>
      </c>
      <c r="I2113" s="43">
        <v>0.27874886258350001</v>
      </c>
      <c r="J2113" s="43">
        <v>0</v>
      </c>
      <c r="K2113" s="43">
        <v>0.205299703</v>
      </c>
      <c r="L2113" s="43"/>
      <c r="M2113" s="43">
        <v>0</v>
      </c>
      <c r="N2113" s="43">
        <v>0.261840040652218</v>
      </c>
      <c r="O2113" s="45">
        <v>0.84290904786554444</v>
      </c>
    </row>
    <row r="2114" spans="1:15" x14ac:dyDescent="0.3">
      <c r="A2114" s="43"/>
      <c r="B2114" s="17">
        <v>1655.9381230700001</v>
      </c>
      <c r="D2114" s="46">
        <f t="shared" si="32"/>
        <v>1655.9381230700001</v>
      </c>
      <c r="G2114" s="44">
        <v>43554</v>
      </c>
      <c r="H2114" s="43">
        <v>0</v>
      </c>
      <c r="I2114" s="43">
        <v>0.28818740072288701</v>
      </c>
      <c r="J2114" s="43">
        <v>0</v>
      </c>
      <c r="K2114" s="43">
        <v>0.209238437</v>
      </c>
      <c r="L2114" s="43"/>
      <c r="M2114" s="43">
        <v>0</v>
      </c>
      <c r="N2114" s="43">
        <v>0.26719930125568703</v>
      </c>
      <c r="O2114" s="45">
        <v>0.83420060093641357</v>
      </c>
    </row>
    <row r="2115" spans="1:15" x14ac:dyDescent="0.3">
      <c r="A2115" s="43"/>
      <c r="B2115" s="17">
        <v>1830.88309252</v>
      </c>
      <c r="D2115" s="46">
        <f t="shared" ref="D2115:D2178" si="33">B2115+C2115</f>
        <v>1830.88309252</v>
      </c>
      <c r="G2115" s="44">
        <v>43554.041666666664</v>
      </c>
      <c r="H2115" s="43">
        <v>0</v>
      </c>
      <c r="I2115" s="43">
        <v>0.29506498268305797</v>
      </c>
      <c r="J2115" s="43">
        <v>0</v>
      </c>
      <c r="K2115" s="43">
        <v>0.21205274299999999</v>
      </c>
      <c r="L2115" s="43"/>
      <c r="M2115" s="43">
        <v>0</v>
      </c>
      <c r="N2115" s="43">
        <v>0.258206622309199</v>
      </c>
      <c r="O2115" s="45">
        <v>0.83420060093641357</v>
      </c>
    </row>
    <row r="2116" spans="1:15" x14ac:dyDescent="0.3">
      <c r="A2116" s="43"/>
      <c r="B2116" s="17">
        <v>2519.5401978999998</v>
      </c>
      <c r="D2116" s="46">
        <f t="shared" si="33"/>
        <v>2519.5401978999998</v>
      </c>
      <c r="G2116" s="44">
        <v>43554.083333333336</v>
      </c>
      <c r="H2116" s="43">
        <v>0</v>
      </c>
      <c r="I2116" s="43">
        <v>0.29561150507524703</v>
      </c>
      <c r="J2116" s="43">
        <v>0</v>
      </c>
      <c r="K2116" s="43">
        <v>0.222737453</v>
      </c>
      <c r="L2116" s="43"/>
      <c r="M2116" s="43">
        <v>0</v>
      </c>
      <c r="N2116" s="43">
        <v>0.24616576187331601</v>
      </c>
      <c r="O2116" s="45">
        <v>0.83420060093641357</v>
      </c>
    </row>
    <row r="2117" spans="1:15" x14ac:dyDescent="0.3">
      <c r="A2117" s="43"/>
      <c r="B2117" s="17">
        <v>3336.9201978999999</v>
      </c>
      <c r="D2117" s="46">
        <f t="shared" si="33"/>
        <v>3336.9201978999999</v>
      </c>
      <c r="G2117" s="44">
        <v>43554.125</v>
      </c>
      <c r="H2117" s="43">
        <v>0</v>
      </c>
      <c r="I2117" s="43">
        <v>0.29821811894345601</v>
      </c>
      <c r="J2117" s="43">
        <v>0</v>
      </c>
      <c r="K2117" s="43">
        <v>0.23750053800000001</v>
      </c>
      <c r="L2117" s="43"/>
      <c r="M2117" s="43">
        <v>0</v>
      </c>
      <c r="N2117" s="43">
        <v>0.23046713560114901</v>
      </c>
      <c r="O2117" s="45">
        <v>0.83420060093641357</v>
      </c>
    </row>
    <row r="2118" spans="1:15" x14ac:dyDescent="0.3">
      <c r="A2118" s="43"/>
      <c r="B2118" s="17">
        <v>4154.3001979000001</v>
      </c>
      <c r="D2118" s="46">
        <f t="shared" si="33"/>
        <v>4154.3001979000001</v>
      </c>
      <c r="G2118" s="44">
        <v>43554.166666666664</v>
      </c>
      <c r="H2118" s="43">
        <v>0</v>
      </c>
      <c r="I2118" s="43">
        <v>0.29667760296898799</v>
      </c>
      <c r="J2118" s="43">
        <v>0</v>
      </c>
      <c r="K2118" s="43">
        <v>0.26602173800000001</v>
      </c>
      <c r="L2118" s="43"/>
      <c r="M2118" s="43">
        <v>0</v>
      </c>
      <c r="N2118" s="43">
        <v>0.2153478473197</v>
      </c>
      <c r="O2118" s="45">
        <v>0.83420060093641357</v>
      </c>
    </row>
    <row r="2119" spans="1:15" x14ac:dyDescent="0.3">
      <c r="A2119" s="43"/>
      <c r="B2119" s="17">
        <v>4971.6801979000002</v>
      </c>
      <c r="D2119" s="46">
        <f t="shared" si="33"/>
        <v>4971.6801979000002</v>
      </c>
      <c r="G2119" s="44">
        <v>43554.208333333336</v>
      </c>
      <c r="H2119" s="43">
        <v>0</v>
      </c>
      <c r="I2119" s="43">
        <v>0.290569032822724</v>
      </c>
      <c r="J2119" s="43">
        <v>0</v>
      </c>
      <c r="K2119" s="43">
        <v>0.29480609699999999</v>
      </c>
      <c r="L2119" s="43"/>
      <c r="M2119" s="43">
        <v>0</v>
      </c>
      <c r="N2119" s="43">
        <v>0.20323624663661599</v>
      </c>
      <c r="O2119" s="45">
        <v>0.83420060093641357</v>
      </c>
    </row>
    <row r="2120" spans="1:15" x14ac:dyDescent="0.3">
      <c r="A2120" s="43"/>
      <c r="B2120" s="17">
        <v>5789.0601979000003</v>
      </c>
      <c r="D2120" s="46">
        <f t="shared" si="33"/>
        <v>5789.0601979000003</v>
      </c>
      <c r="G2120" s="44">
        <v>43554.25</v>
      </c>
      <c r="H2120" s="43">
        <v>0</v>
      </c>
      <c r="I2120" s="43">
        <v>0.28238288668955502</v>
      </c>
      <c r="J2120" s="43">
        <v>0</v>
      </c>
      <c r="K2120" s="43">
        <v>0.318630778</v>
      </c>
      <c r="L2120" s="43"/>
      <c r="M2120" s="43">
        <v>4.0811072506915704E-3</v>
      </c>
      <c r="N2120" s="43">
        <v>0.19992807213772801</v>
      </c>
      <c r="O2120" s="45">
        <v>0.83420060093641357</v>
      </c>
    </row>
    <row r="2121" spans="1:15" x14ac:dyDescent="0.3">
      <c r="A2121" s="43"/>
      <c r="B2121" s="17">
        <v>6606.4401979000004</v>
      </c>
      <c r="D2121" s="46">
        <f t="shared" si="33"/>
        <v>6606.4401979000004</v>
      </c>
      <c r="G2121" s="44">
        <v>43554.291666666664</v>
      </c>
      <c r="H2121" s="43">
        <v>7.1194223490122097E-2</v>
      </c>
      <c r="I2121" s="43">
        <v>0.284297652873646</v>
      </c>
      <c r="J2121" s="43">
        <v>6.5303999999999996E-3</v>
      </c>
      <c r="K2121" s="43">
        <v>0.33003726999999999</v>
      </c>
      <c r="L2121" s="43"/>
      <c r="M2121" s="43">
        <v>0.13683901622198</v>
      </c>
      <c r="N2121" s="43">
        <v>0.20999618124803701</v>
      </c>
      <c r="O2121" s="45">
        <v>0.83420060093641357</v>
      </c>
    </row>
    <row r="2122" spans="1:15" x14ac:dyDescent="0.3">
      <c r="A2122" s="43"/>
      <c r="B2122" s="17">
        <v>7397.5988710000001</v>
      </c>
      <c r="D2122" s="46">
        <f t="shared" si="33"/>
        <v>7397.5988710000001</v>
      </c>
      <c r="G2122" s="44">
        <v>43554.333333333336</v>
      </c>
      <c r="H2122" s="43">
        <v>0.455585574405802</v>
      </c>
      <c r="I2122" s="43">
        <v>0.27716256380080001</v>
      </c>
      <c r="J2122" s="43">
        <v>0.10589079999999999</v>
      </c>
      <c r="K2122" s="43">
        <v>0.31300941399999999</v>
      </c>
      <c r="L2122" s="43"/>
      <c r="M2122" s="43">
        <v>0.466710372246391</v>
      </c>
      <c r="N2122" s="43">
        <v>0.18673987689549401</v>
      </c>
      <c r="O2122" s="45">
        <v>0.83420060093641357</v>
      </c>
    </row>
    <row r="2123" spans="1:15" x14ac:dyDescent="0.3">
      <c r="A2123" s="43"/>
      <c r="B2123" s="17">
        <v>7397.5988710000001</v>
      </c>
      <c r="D2123" s="46">
        <f t="shared" si="33"/>
        <v>7397.5988710000001</v>
      </c>
      <c r="G2123" s="44">
        <v>43554.375</v>
      </c>
      <c r="H2123" s="43">
        <v>0.80670435381180094</v>
      </c>
      <c r="I2123" s="43">
        <v>0.273473861658108</v>
      </c>
      <c r="J2123" s="43">
        <v>0.26191160000000002</v>
      </c>
      <c r="K2123" s="43">
        <v>0.297262782</v>
      </c>
      <c r="L2123" s="43"/>
      <c r="M2123" s="43">
        <v>0.83622831612005699</v>
      </c>
      <c r="N2123" s="43">
        <v>0.152410521366834</v>
      </c>
      <c r="O2123" s="45">
        <v>0.83420060093641357</v>
      </c>
    </row>
    <row r="2124" spans="1:15" x14ac:dyDescent="0.3">
      <c r="A2124" s="43"/>
      <c r="B2124" s="17">
        <v>7397.5988710000001</v>
      </c>
      <c r="D2124" s="46">
        <f t="shared" si="33"/>
        <v>7397.5988710000001</v>
      </c>
      <c r="G2124" s="44">
        <v>43554.416666666664</v>
      </c>
      <c r="H2124" s="43">
        <v>1.0189634096817299</v>
      </c>
      <c r="I2124" s="43">
        <v>0.28822954850964999</v>
      </c>
      <c r="J2124" s="43">
        <v>0.40815319999999999</v>
      </c>
      <c r="K2124" s="43">
        <v>0.32951390600000002</v>
      </c>
      <c r="L2124" s="43"/>
      <c r="M2124" s="43">
        <v>1.1215740267382599</v>
      </c>
      <c r="N2124" s="43">
        <v>0.13558311582607199</v>
      </c>
      <c r="O2124" s="45">
        <v>0.83420060093641357</v>
      </c>
    </row>
    <row r="2125" spans="1:15" x14ac:dyDescent="0.3">
      <c r="A2125" s="43"/>
      <c r="B2125" s="17">
        <v>7397.5988710000001</v>
      </c>
      <c r="D2125" s="46">
        <f t="shared" si="33"/>
        <v>7397.5988710000001</v>
      </c>
      <c r="G2125" s="44">
        <v>43554.458333333336</v>
      </c>
      <c r="H2125" s="43">
        <v>1.1249188475724099</v>
      </c>
      <c r="I2125" s="43">
        <v>0.30396901358999001</v>
      </c>
      <c r="J2125" s="43">
        <v>0.51379200000000003</v>
      </c>
      <c r="K2125" s="43">
        <v>0.40099445</v>
      </c>
      <c r="L2125" s="43"/>
      <c r="M2125" s="43">
        <v>1.28438789996497</v>
      </c>
      <c r="N2125" s="43">
        <v>0.117687515299356</v>
      </c>
      <c r="O2125" s="45">
        <v>0.83420060093641357</v>
      </c>
    </row>
    <row r="2126" spans="1:15" x14ac:dyDescent="0.3">
      <c r="A2126" s="43"/>
      <c r="B2126" s="17">
        <v>7397.5988710000001</v>
      </c>
      <c r="D2126" s="46">
        <f t="shared" si="33"/>
        <v>7397.5988710000001</v>
      </c>
      <c r="G2126" s="44">
        <v>43554.5</v>
      </c>
      <c r="H2126" s="43">
        <v>1.2179899785141599</v>
      </c>
      <c r="I2126" s="43">
        <v>0.333529897226987</v>
      </c>
      <c r="J2126" s="43">
        <v>0.60054799999999997</v>
      </c>
      <c r="K2126" s="43">
        <v>0.45467423299999998</v>
      </c>
      <c r="L2126" s="43"/>
      <c r="M2126" s="43">
        <v>1.3486430293738101</v>
      </c>
      <c r="N2126" s="43">
        <v>0.10954593152131099</v>
      </c>
      <c r="O2126" s="45">
        <v>0.83420060093641357</v>
      </c>
    </row>
    <row r="2127" spans="1:15" x14ac:dyDescent="0.3">
      <c r="A2127" s="43"/>
      <c r="B2127" s="17">
        <v>7397.5988710000001</v>
      </c>
      <c r="D2127" s="46">
        <f t="shared" si="33"/>
        <v>7397.5988710000001</v>
      </c>
      <c r="G2127" s="44">
        <v>43554.541666666664</v>
      </c>
      <c r="H2127" s="43">
        <v>1.24318085215706</v>
      </c>
      <c r="I2127" s="43">
        <v>0.36421645671977398</v>
      </c>
      <c r="J2127" s="43">
        <v>0.63828879999999999</v>
      </c>
      <c r="K2127" s="43">
        <v>0.46935829899999998</v>
      </c>
      <c r="L2127" s="43"/>
      <c r="M2127" s="43">
        <v>1.32206971911106</v>
      </c>
      <c r="N2127" s="43">
        <v>0.102338294202773</v>
      </c>
      <c r="O2127" s="45">
        <v>0.83420060093641357</v>
      </c>
    </row>
    <row r="2128" spans="1:15" x14ac:dyDescent="0.3">
      <c r="A2128" s="43"/>
      <c r="B2128" s="17">
        <v>7397.5988710000001</v>
      </c>
      <c r="D2128" s="46">
        <f t="shared" si="33"/>
        <v>7397.5988710000001</v>
      </c>
      <c r="G2128" s="44">
        <v>43554.583333333336</v>
      </c>
      <c r="H2128" s="43">
        <v>1.2088328716771499</v>
      </c>
      <c r="I2128" s="43">
        <v>0.39533770910590299</v>
      </c>
      <c r="J2128" s="43">
        <v>0.62641599999999997</v>
      </c>
      <c r="K2128" s="43">
        <v>0.44105321600000003</v>
      </c>
      <c r="L2128" s="43"/>
      <c r="M2128" s="43">
        <v>1.2091353164412899</v>
      </c>
      <c r="N2128" s="43">
        <v>9.5165007432283399E-2</v>
      </c>
      <c r="O2128" s="45">
        <v>0.83420060093641357</v>
      </c>
    </row>
    <row r="2129" spans="1:15" x14ac:dyDescent="0.3">
      <c r="A2129" s="43"/>
      <c r="B2129" s="17">
        <v>7397.5988710000001</v>
      </c>
      <c r="D2129" s="46">
        <f t="shared" si="33"/>
        <v>7397.5988710000001</v>
      </c>
      <c r="G2129" s="44">
        <v>43554.625</v>
      </c>
      <c r="H2129" s="43">
        <v>1.0720047477380901</v>
      </c>
      <c r="I2129" s="43">
        <v>0.41774111078088899</v>
      </c>
      <c r="J2129" s="43">
        <v>0.50327159999999904</v>
      </c>
      <c r="K2129" s="43">
        <v>0.41236047399999998</v>
      </c>
      <c r="L2129" s="43"/>
      <c r="M2129" s="43">
        <v>1.03370156622383</v>
      </c>
      <c r="N2129" s="43">
        <v>8.6641559716535102E-2</v>
      </c>
      <c r="O2129" s="45">
        <v>0.83420060093641357</v>
      </c>
    </row>
    <row r="2130" spans="1:15" x14ac:dyDescent="0.3">
      <c r="A2130" s="43"/>
      <c r="B2130" s="17">
        <v>7397.5988710000001</v>
      </c>
      <c r="D2130" s="46">
        <f t="shared" si="33"/>
        <v>7397.5988710000001</v>
      </c>
      <c r="G2130" s="44">
        <v>43554.666666666664</v>
      </c>
      <c r="H2130" s="43">
        <v>0.85212062639033603</v>
      </c>
      <c r="I2130" s="43">
        <v>0.41487137359487503</v>
      </c>
      <c r="J2130" s="43">
        <v>0.35136119999999998</v>
      </c>
      <c r="K2130" s="43">
        <v>0.412412748</v>
      </c>
      <c r="L2130" s="43"/>
      <c r="M2130" s="43">
        <v>0.75017287623652296</v>
      </c>
      <c r="N2130" s="43">
        <v>7.5318428383497601E-2</v>
      </c>
      <c r="O2130" s="45">
        <v>0.83420060093641357</v>
      </c>
    </row>
    <row r="2131" spans="1:15" x14ac:dyDescent="0.3">
      <c r="A2131" s="43"/>
      <c r="B2131" s="17">
        <v>7397.5988710000001</v>
      </c>
      <c r="D2131" s="46">
        <f t="shared" si="33"/>
        <v>7397.5988710000001</v>
      </c>
      <c r="G2131" s="44">
        <v>43554.708333333336</v>
      </c>
      <c r="H2131" s="43">
        <v>0.55409344726543897</v>
      </c>
      <c r="I2131" s="43">
        <v>0.38903098025691302</v>
      </c>
      <c r="J2131" s="43">
        <v>0.197736</v>
      </c>
      <c r="K2131" s="43">
        <v>0.43715479000000002</v>
      </c>
      <c r="L2131" s="43"/>
      <c r="M2131" s="43">
        <v>0.397743766700489</v>
      </c>
      <c r="N2131" s="43">
        <v>5.3357372101018201E-2</v>
      </c>
      <c r="O2131" s="45">
        <v>0.83420060093641357</v>
      </c>
    </row>
    <row r="2132" spans="1:15" x14ac:dyDescent="0.3">
      <c r="A2132" s="43"/>
      <c r="B2132" s="17">
        <v>7397.5988710000001</v>
      </c>
      <c r="D2132" s="46">
        <f t="shared" si="33"/>
        <v>7397.5988710000001</v>
      </c>
      <c r="G2132" s="44">
        <v>43554.75</v>
      </c>
      <c r="H2132" s="43">
        <v>0.211523175330041</v>
      </c>
      <c r="I2132" s="43">
        <v>0.37784761595043898</v>
      </c>
      <c r="J2132" s="43">
        <v>9.9720799999999998E-2</v>
      </c>
      <c r="K2132" s="43">
        <v>0.40598801699999998</v>
      </c>
      <c r="L2132" s="43"/>
      <c r="M2132" s="43">
        <v>9.3316057813039602E-2</v>
      </c>
      <c r="N2132" s="43">
        <v>6.08228713809877E-2</v>
      </c>
      <c r="O2132" s="45">
        <v>0.83420060093641357</v>
      </c>
    </row>
    <row r="2133" spans="1:15" x14ac:dyDescent="0.3">
      <c r="A2133" s="43"/>
      <c r="B2133" s="17">
        <v>7397.5988710000001</v>
      </c>
      <c r="D2133" s="46">
        <f t="shared" si="33"/>
        <v>7397.5988710000001</v>
      </c>
      <c r="G2133" s="44">
        <v>43554.791666666664</v>
      </c>
      <c r="H2133" s="43">
        <v>1.06620099049014E-2</v>
      </c>
      <c r="I2133" s="43">
        <v>0.35434235441414202</v>
      </c>
      <c r="J2133" s="43">
        <v>1.5185199999999999E-2</v>
      </c>
      <c r="K2133" s="43">
        <v>0.403615485</v>
      </c>
      <c r="L2133" s="43"/>
      <c r="M2133" s="43">
        <v>9.0498578908129496E-4</v>
      </c>
      <c r="N2133" s="43">
        <v>7.5194247429420102E-2</v>
      </c>
      <c r="O2133" s="45">
        <v>0.83420060093641357</v>
      </c>
    </row>
    <row r="2134" spans="1:15" x14ac:dyDescent="0.3">
      <c r="A2134" s="43"/>
      <c r="B2134" s="17">
        <v>7397.5988710000001</v>
      </c>
      <c r="D2134" s="46">
        <f t="shared" si="33"/>
        <v>7397.5988710000001</v>
      </c>
      <c r="G2134" s="44">
        <v>43554.833333333336</v>
      </c>
      <c r="H2134" s="43">
        <v>0</v>
      </c>
      <c r="I2134" s="43">
        <v>0.35615368086953098</v>
      </c>
      <c r="J2134" s="43">
        <v>0</v>
      </c>
      <c r="K2134" s="43">
        <v>0.34708640000000002</v>
      </c>
      <c r="L2134" s="43"/>
      <c r="M2134" s="43">
        <v>0</v>
      </c>
      <c r="N2134" s="43">
        <v>9.9721424813939599E-2</v>
      </c>
      <c r="O2134" s="45">
        <v>0.83420060093641357</v>
      </c>
    </row>
    <row r="2135" spans="1:15" x14ac:dyDescent="0.3">
      <c r="A2135" s="43"/>
      <c r="B2135" s="17">
        <v>7397.5988710000001</v>
      </c>
      <c r="D2135" s="46">
        <f t="shared" si="33"/>
        <v>7397.5988710000001</v>
      </c>
      <c r="G2135" s="44">
        <v>43554.875</v>
      </c>
      <c r="H2135" s="43">
        <v>0</v>
      </c>
      <c r="I2135" s="43">
        <v>0.357757105428953</v>
      </c>
      <c r="J2135" s="43">
        <v>0</v>
      </c>
      <c r="K2135" s="43">
        <v>0.28108474300000003</v>
      </c>
      <c r="L2135" s="43"/>
      <c r="M2135" s="43">
        <v>0</v>
      </c>
      <c r="N2135" s="43">
        <v>0.12838948349957299</v>
      </c>
      <c r="O2135" s="45">
        <v>0.83420060093641357</v>
      </c>
    </row>
    <row r="2136" spans="1:15" x14ac:dyDescent="0.3">
      <c r="A2136" s="43"/>
      <c r="B2136" s="17">
        <v>7397.5988710000001</v>
      </c>
      <c r="D2136" s="46">
        <f t="shared" si="33"/>
        <v>7397.5988710000001</v>
      </c>
      <c r="G2136" s="44">
        <v>43554.916666666664</v>
      </c>
      <c r="H2136" s="43">
        <v>0</v>
      </c>
      <c r="I2136" s="43">
        <v>0.34828883308755998</v>
      </c>
      <c r="J2136" s="43">
        <v>0</v>
      </c>
      <c r="K2136" s="43">
        <v>0.23905173299999999</v>
      </c>
      <c r="L2136" s="43"/>
      <c r="M2136" s="43">
        <v>0</v>
      </c>
      <c r="N2136" s="43">
        <v>0.134314244856793</v>
      </c>
      <c r="O2136" s="45">
        <v>0.83420060093641357</v>
      </c>
    </row>
    <row r="2137" spans="1:15" x14ac:dyDescent="0.3">
      <c r="A2137" s="43"/>
      <c r="B2137" s="17">
        <v>7397.5988710000001</v>
      </c>
      <c r="D2137" s="46">
        <f t="shared" si="33"/>
        <v>7397.5988710000001</v>
      </c>
      <c r="G2137" s="44">
        <v>43554.958333333336</v>
      </c>
      <c r="H2137" s="43">
        <v>0</v>
      </c>
      <c r="I2137" s="43">
        <v>0.33962156153363798</v>
      </c>
      <c r="J2137" s="43">
        <v>0</v>
      </c>
      <c r="K2137" s="43">
        <v>0.22827426100000001</v>
      </c>
      <c r="L2137" s="43"/>
      <c r="M2137" s="43">
        <v>0</v>
      </c>
      <c r="N2137" s="43">
        <v>0.127144863482129</v>
      </c>
      <c r="O2137" s="45">
        <v>0.83420060093641357</v>
      </c>
    </row>
    <row r="2138" spans="1:15" x14ac:dyDescent="0.3">
      <c r="A2138" s="43"/>
      <c r="B2138" s="17">
        <v>7397.5988710000001</v>
      </c>
      <c r="D2138" s="46">
        <f t="shared" si="33"/>
        <v>7397.5988710000001</v>
      </c>
      <c r="G2138" s="44">
        <v>43555</v>
      </c>
      <c r="H2138" s="43">
        <v>0</v>
      </c>
      <c r="I2138" s="43">
        <v>0.32740078529137601</v>
      </c>
      <c r="J2138" s="43">
        <v>0</v>
      </c>
      <c r="K2138" s="43">
        <v>0.25414046800000001</v>
      </c>
      <c r="L2138" s="43"/>
      <c r="M2138" s="43">
        <v>0</v>
      </c>
      <c r="N2138" s="43">
        <v>0.119515783053234</v>
      </c>
      <c r="O2138" s="45">
        <v>0.87698292690078994</v>
      </c>
    </row>
    <row r="2139" spans="1:15" x14ac:dyDescent="0.3">
      <c r="A2139" s="43"/>
      <c r="B2139" s="17">
        <v>7397.5988710000001</v>
      </c>
      <c r="D2139" s="46">
        <f t="shared" si="33"/>
        <v>7397.5988710000001</v>
      </c>
      <c r="G2139" s="44">
        <v>43555.041666666664</v>
      </c>
      <c r="H2139" s="43">
        <v>0</v>
      </c>
      <c r="I2139" s="43">
        <v>0.313617683203058</v>
      </c>
      <c r="J2139" s="43">
        <v>0</v>
      </c>
      <c r="K2139" s="43">
        <v>0.272844374</v>
      </c>
      <c r="L2139" s="43"/>
      <c r="M2139" s="43">
        <v>0</v>
      </c>
      <c r="N2139" s="43">
        <v>0.107583268688226</v>
      </c>
      <c r="O2139" s="45">
        <v>0.87698292690078994</v>
      </c>
    </row>
    <row r="2140" spans="1:15" x14ac:dyDescent="0.3">
      <c r="A2140" s="43"/>
      <c r="B2140" s="17">
        <v>7397.5988710000001</v>
      </c>
      <c r="D2140" s="46">
        <f t="shared" si="33"/>
        <v>7397.5988710000001</v>
      </c>
      <c r="G2140" s="44">
        <v>43555.083333333336</v>
      </c>
      <c r="H2140" s="43">
        <v>0</v>
      </c>
      <c r="I2140" s="43">
        <v>0.29242762056987998</v>
      </c>
      <c r="J2140" s="43">
        <v>0</v>
      </c>
      <c r="K2140" s="43">
        <v>0.26454280499999999</v>
      </c>
      <c r="L2140" s="43"/>
      <c r="M2140" s="43">
        <v>0</v>
      </c>
      <c r="N2140" s="43">
        <v>0.10130526166454</v>
      </c>
      <c r="O2140" s="45">
        <v>0.87698292690078994</v>
      </c>
    </row>
    <row r="2141" spans="1:15" x14ac:dyDescent="0.3">
      <c r="A2141" s="43"/>
      <c r="B2141" s="17">
        <v>7397.5988710000001</v>
      </c>
      <c r="D2141" s="46">
        <f t="shared" si="33"/>
        <v>7397.5988710000001</v>
      </c>
      <c r="G2141" s="44">
        <v>43555.125</v>
      </c>
      <c r="H2141" s="43">
        <v>0</v>
      </c>
      <c r="I2141" s="43">
        <v>0.25846704504746898</v>
      </c>
      <c r="J2141" s="43">
        <v>0</v>
      </c>
      <c r="K2141" s="43">
        <v>0.27362723500000002</v>
      </c>
      <c r="L2141" s="43"/>
      <c r="M2141" s="43">
        <v>0</v>
      </c>
      <c r="N2141" s="43">
        <v>0.10173339127637999</v>
      </c>
      <c r="O2141" s="45">
        <v>0.87698292690078994</v>
      </c>
    </row>
    <row r="2142" spans="1:15" x14ac:dyDescent="0.3">
      <c r="A2142" s="43"/>
      <c r="B2142" s="17">
        <v>7397.5988710000001</v>
      </c>
      <c r="D2142" s="46">
        <f t="shared" si="33"/>
        <v>7397.5988710000001</v>
      </c>
      <c r="G2142" s="44">
        <v>43555.166666666664</v>
      </c>
      <c r="H2142" s="43">
        <v>0</v>
      </c>
      <c r="I2142" s="43">
        <v>0.20909891547266199</v>
      </c>
      <c r="J2142" s="43">
        <v>0</v>
      </c>
      <c r="K2142" s="43">
        <v>0.27309934600000002</v>
      </c>
      <c r="L2142" s="43"/>
      <c r="M2142" s="43">
        <v>0</v>
      </c>
      <c r="N2142" s="43">
        <v>0.103716981138334</v>
      </c>
      <c r="O2142" s="45">
        <v>0.87698292690078994</v>
      </c>
    </row>
    <row r="2143" spans="1:15" x14ac:dyDescent="0.3">
      <c r="A2143" s="43"/>
      <c r="B2143" s="17">
        <v>7397.5988710000001</v>
      </c>
      <c r="D2143" s="46">
        <f t="shared" si="33"/>
        <v>7397.5988710000001</v>
      </c>
      <c r="G2143" s="44">
        <v>43555.208333333336</v>
      </c>
      <c r="H2143" s="43">
        <v>0</v>
      </c>
      <c r="I2143" s="43">
        <v>0.16896068079244</v>
      </c>
      <c r="J2143" s="43">
        <v>0</v>
      </c>
      <c r="K2143" s="43">
        <v>0.23889211099999999</v>
      </c>
      <c r="L2143" s="43"/>
      <c r="M2143" s="43">
        <v>0</v>
      </c>
      <c r="N2143" s="43">
        <v>9.8748293962151901E-2</v>
      </c>
      <c r="O2143" s="45">
        <v>0.87698292690078994</v>
      </c>
    </row>
    <row r="2144" spans="1:15" x14ac:dyDescent="0.3">
      <c r="A2144" s="43"/>
      <c r="B2144" s="17">
        <v>7397.5988710000001</v>
      </c>
      <c r="D2144" s="46">
        <f t="shared" si="33"/>
        <v>7397.5988710000001</v>
      </c>
      <c r="G2144" s="44">
        <v>43555.25</v>
      </c>
      <c r="H2144" s="43">
        <v>0</v>
      </c>
      <c r="I2144" s="43">
        <v>0.154668002113895</v>
      </c>
      <c r="J2144" s="43">
        <v>0</v>
      </c>
      <c r="K2144" s="43">
        <v>0.211646797</v>
      </c>
      <c r="L2144" s="43"/>
      <c r="M2144" s="43">
        <v>6.51462237094889E-3</v>
      </c>
      <c r="N2144" s="43">
        <v>7.5514531909851093E-2</v>
      </c>
      <c r="O2144" s="45">
        <v>0.87698292690078994</v>
      </c>
    </row>
    <row r="2145" spans="1:15" x14ac:dyDescent="0.3">
      <c r="A2145" s="43"/>
      <c r="B2145" s="17">
        <v>7397.5988710000001</v>
      </c>
      <c r="D2145" s="46">
        <f t="shared" si="33"/>
        <v>7397.5988710000001</v>
      </c>
      <c r="G2145" s="44">
        <v>43555.291666666664</v>
      </c>
      <c r="H2145" s="43">
        <v>3.4043333431338703E-2</v>
      </c>
      <c r="I2145" s="43">
        <v>0.172783557591178</v>
      </c>
      <c r="J2145" s="43">
        <v>1.0437200000000001E-2</v>
      </c>
      <c r="K2145" s="43">
        <v>0.23360444699999999</v>
      </c>
      <c r="L2145" s="43"/>
      <c r="M2145" s="43">
        <v>0.129203895089716</v>
      </c>
      <c r="N2145" s="43">
        <v>5.2464720808342198E-2</v>
      </c>
      <c r="O2145" s="45">
        <v>0.87698292690078994</v>
      </c>
    </row>
    <row r="2146" spans="1:15" x14ac:dyDescent="0.3">
      <c r="A2146" s="43"/>
      <c r="B2146" s="17">
        <v>7397.5988710000001</v>
      </c>
      <c r="D2146" s="46">
        <f t="shared" si="33"/>
        <v>7397.5988710000001</v>
      </c>
      <c r="G2146" s="44">
        <v>43555.333333333336</v>
      </c>
      <c r="H2146" s="43">
        <v>0.186318774327212</v>
      </c>
      <c r="I2146" s="43">
        <v>0.18998116287998401</v>
      </c>
      <c r="J2146" s="43">
        <v>0.15125359999999999</v>
      </c>
      <c r="K2146" s="43">
        <v>0.25748679200000002</v>
      </c>
      <c r="L2146" s="43"/>
      <c r="M2146" s="43">
        <v>0.38073573235908598</v>
      </c>
      <c r="N2146" s="43">
        <v>3.5185470285145702E-2</v>
      </c>
      <c r="O2146" s="45">
        <v>0.87698292690078994</v>
      </c>
    </row>
    <row r="2147" spans="1:15" x14ac:dyDescent="0.3">
      <c r="A2147" s="43"/>
      <c r="B2147" s="17">
        <v>7397.5988710000001</v>
      </c>
      <c r="D2147" s="46">
        <f t="shared" si="33"/>
        <v>7397.5988710000001</v>
      </c>
      <c r="G2147" s="44">
        <v>43555.375</v>
      </c>
      <c r="H2147" s="43">
        <v>0.41126267861424798</v>
      </c>
      <c r="I2147" s="43">
        <v>0.19311057345670801</v>
      </c>
      <c r="J2147" s="43">
        <v>0.4014412</v>
      </c>
      <c r="K2147" s="43">
        <v>0.29606417499999998</v>
      </c>
      <c r="L2147" s="43"/>
      <c r="M2147" s="43">
        <v>0.64854075095043495</v>
      </c>
      <c r="N2147" s="43">
        <v>2.7775402453768999E-2</v>
      </c>
      <c r="O2147" s="45">
        <v>0.87698292690078994</v>
      </c>
    </row>
    <row r="2148" spans="1:15" x14ac:dyDescent="0.3">
      <c r="A2148" s="43"/>
      <c r="B2148" s="17">
        <v>7397.5988710000001</v>
      </c>
      <c r="D2148" s="46">
        <f t="shared" si="33"/>
        <v>7397.5988710000001</v>
      </c>
      <c r="G2148" s="44">
        <v>43555.416666666664</v>
      </c>
      <c r="H2148" s="43">
        <v>0.63750230018311005</v>
      </c>
      <c r="I2148" s="43">
        <v>0.200741244798645</v>
      </c>
      <c r="J2148" s="43">
        <v>0.66404599999999903</v>
      </c>
      <c r="K2148" s="43">
        <v>0.36315857800000001</v>
      </c>
      <c r="L2148" s="43"/>
      <c r="M2148" s="43">
        <v>0.84843649435485902</v>
      </c>
      <c r="N2148" s="43">
        <v>3.7568376750607903E-2</v>
      </c>
      <c r="O2148" s="45">
        <v>0.87698292690078994</v>
      </c>
    </row>
    <row r="2149" spans="1:15" x14ac:dyDescent="0.3">
      <c r="A2149" s="43"/>
      <c r="B2149" s="17">
        <v>7397.5988710000001</v>
      </c>
      <c r="D2149" s="46">
        <f t="shared" si="33"/>
        <v>7397.5988710000001</v>
      </c>
      <c r="G2149" s="44">
        <v>43555.458333333336</v>
      </c>
      <c r="H2149" s="43">
        <v>0.81242592790106305</v>
      </c>
      <c r="I2149" s="43">
        <v>0.20155543623543101</v>
      </c>
      <c r="J2149" s="43">
        <v>0.87365039999999905</v>
      </c>
      <c r="K2149" s="43">
        <v>0.40575208699999998</v>
      </c>
      <c r="L2149" s="43"/>
      <c r="M2149" s="43">
        <v>0.95646085561209904</v>
      </c>
      <c r="N2149" s="43">
        <v>5.1074403548977701E-2</v>
      </c>
      <c r="O2149" s="45">
        <v>0.87698292690078994</v>
      </c>
    </row>
    <row r="2150" spans="1:15" x14ac:dyDescent="0.3">
      <c r="A2150" s="43"/>
      <c r="B2150" s="17">
        <v>7397.5988710000001</v>
      </c>
      <c r="D2150" s="46">
        <f t="shared" si="33"/>
        <v>7397.5988710000001</v>
      </c>
      <c r="G2150" s="44">
        <v>43555.5</v>
      </c>
      <c r="H2150" s="43">
        <v>0.89516576504214496</v>
      </c>
      <c r="I2150" s="43">
        <v>0.21897105315785201</v>
      </c>
      <c r="J2150" s="43">
        <v>0.95503000000000005</v>
      </c>
      <c r="K2150" s="43">
        <v>0.43943175099999998</v>
      </c>
      <c r="L2150" s="43"/>
      <c r="M2150" s="43">
        <v>1.0121557418757401</v>
      </c>
      <c r="N2150" s="43">
        <v>7.1701371198349503E-2</v>
      </c>
      <c r="O2150" s="45">
        <v>0.87698292690078994</v>
      </c>
    </row>
    <row r="2151" spans="1:15" x14ac:dyDescent="0.3">
      <c r="A2151" s="43"/>
      <c r="B2151" s="17">
        <v>7397.5988710000001</v>
      </c>
      <c r="D2151" s="46">
        <f t="shared" si="33"/>
        <v>7397.5988710000001</v>
      </c>
      <c r="G2151" s="44">
        <v>43555.541666666664</v>
      </c>
      <c r="H2151" s="43">
        <v>0.91470154660425496</v>
      </c>
      <c r="I2151" s="43">
        <v>0.234372923878512</v>
      </c>
      <c r="J2151" s="43">
        <v>0.94924319999999995</v>
      </c>
      <c r="K2151" s="43">
        <v>0.48275694000000002</v>
      </c>
      <c r="L2151" s="43"/>
      <c r="M2151" s="43">
        <v>0.993004789455735</v>
      </c>
      <c r="N2151" s="43">
        <v>7.8985223394378301E-2</v>
      </c>
      <c r="O2151" s="45">
        <v>0.87698292690078994</v>
      </c>
    </row>
    <row r="2152" spans="1:15" x14ac:dyDescent="0.3">
      <c r="A2152" s="43"/>
      <c r="B2152" s="17">
        <v>7397.5988710000001</v>
      </c>
      <c r="D2152" s="46">
        <f t="shared" si="33"/>
        <v>7397.5988710000001</v>
      </c>
      <c r="G2152" s="44">
        <v>43555.583333333336</v>
      </c>
      <c r="H2152" s="43">
        <v>0.87898454514868396</v>
      </c>
      <c r="I2152" s="43">
        <v>0.25535119953290297</v>
      </c>
      <c r="J2152" s="43">
        <v>0.8722048</v>
      </c>
      <c r="K2152" s="43">
        <v>0.55184489699999995</v>
      </c>
      <c r="L2152" s="43"/>
      <c r="M2152" s="43">
        <v>0.90019355428730796</v>
      </c>
      <c r="N2152" s="43">
        <v>7.2395430850204404E-2</v>
      </c>
      <c r="O2152" s="45">
        <v>0.87698292690078994</v>
      </c>
    </row>
    <row r="2153" spans="1:15" x14ac:dyDescent="0.3">
      <c r="A2153" s="43"/>
      <c r="B2153" s="17">
        <v>7397.5988710000001</v>
      </c>
      <c r="D2153" s="46">
        <f t="shared" si="33"/>
        <v>7397.5988710000001</v>
      </c>
      <c r="G2153" s="44">
        <v>43555.625</v>
      </c>
      <c r="H2153" s="43">
        <v>0.79015297756994196</v>
      </c>
      <c r="I2153" s="43">
        <v>0.27616593320062899</v>
      </c>
      <c r="J2153" s="43">
        <v>0.82306239999999897</v>
      </c>
      <c r="K2153" s="43">
        <v>0.59189842699999995</v>
      </c>
      <c r="L2153" s="43"/>
      <c r="M2153" s="43">
        <v>0.71583264945925096</v>
      </c>
      <c r="N2153" s="43">
        <v>5.7768085367946302E-2</v>
      </c>
      <c r="O2153" s="45">
        <v>0.87698292690078994</v>
      </c>
    </row>
    <row r="2154" spans="1:15" x14ac:dyDescent="0.3">
      <c r="A2154" s="43"/>
      <c r="B2154" s="17">
        <v>7397.5988710000001</v>
      </c>
      <c r="D2154" s="46">
        <f t="shared" si="33"/>
        <v>7397.5988710000001</v>
      </c>
      <c r="G2154" s="44">
        <v>43555.666666666664</v>
      </c>
      <c r="H2154" s="43">
        <v>0.64810041221671999</v>
      </c>
      <c r="I2154" s="43">
        <v>0.295937552169735</v>
      </c>
      <c r="J2154" s="43">
        <v>0.698268</v>
      </c>
      <c r="K2154" s="43">
        <v>0.58179605899999998</v>
      </c>
      <c r="L2154" s="43"/>
      <c r="M2154" s="43">
        <v>0.477512234435026</v>
      </c>
      <c r="N2154" s="43">
        <v>3.9177763284564203E-2</v>
      </c>
      <c r="O2154" s="45">
        <v>0.87698292690078994</v>
      </c>
    </row>
    <row r="2155" spans="1:15" x14ac:dyDescent="0.3">
      <c r="A2155" s="43"/>
      <c r="B2155" s="17">
        <v>7397.5988710000001</v>
      </c>
      <c r="D2155" s="46">
        <f t="shared" si="33"/>
        <v>7397.5988710000001</v>
      </c>
      <c r="G2155" s="44">
        <v>43555.708333333336</v>
      </c>
      <c r="H2155" s="43">
        <v>0.456712138909867</v>
      </c>
      <c r="I2155" s="43">
        <v>0.29967492074437702</v>
      </c>
      <c r="J2155" s="43">
        <v>0.49343919999999902</v>
      </c>
      <c r="K2155" s="43">
        <v>0.54391251399999996</v>
      </c>
      <c r="L2155" s="43"/>
      <c r="M2155" s="43">
        <v>0.228792516711426</v>
      </c>
      <c r="N2155" s="43">
        <v>1.9091679726208701E-2</v>
      </c>
      <c r="O2155" s="45">
        <v>0.87698292690078994</v>
      </c>
    </row>
    <row r="2156" spans="1:15" x14ac:dyDescent="0.3">
      <c r="A2156" s="43"/>
      <c r="B2156" s="17">
        <v>6580.218871</v>
      </c>
      <c r="D2156" s="46">
        <f t="shared" si="33"/>
        <v>6580.218871</v>
      </c>
      <c r="G2156" s="44">
        <v>43555.75</v>
      </c>
      <c r="H2156" s="43">
        <v>0.20702339205231801</v>
      </c>
      <c r="I2156" s="43">
        <v>0.28971100521589899</v>
      </c>
      <c r="J2156" s="43">
        <v>0.22574240000000001</v>
      </c>
      <c r="K2156" s="43">
        <v>0.51829051299999995</v>
      </c>
      <c r="L2156" s="43"/>
      <c r="M2156" s="43">
        <v>5.1910504147951099E-2</v>
      </c>
      <c r="N2156" s="43">
        <v>1.47851302236429E-2</v>
      </c>
      <c r="O2156" s="45">
        <v>0.87698292690078994</v>
      </c>
    </row>
    <row r="2157" spans="1:15" x14ac:dyDescent="0.3">
      <c r="A2157" s="43"/>
      <c r="B2157" s="17">
        <v>5762.8388709999999</v>
      </c>
      <c r="D2157" s="46">
        <f t="shared" si="33"/>
        <v>5762.8388709999999</v>
      </c>
      <c r="G2157" s="44">
        <v>43555.791666666664</v>
      </c>
      <c r="H2157" s="43">
        <v>1.33810669680042E-2</v>
      </c>
      <c r="I2157" s="43">
        <v>0.23275322080913299</v>
      </c>
      <c r="J2157" s="43">
        <v>2.9728399999999999E-2</v>
      </c>
      <c r="K2157" s="43">
        <v>0.48206673100000003</v>
      </c>
      <c r="L2157" s="43"/>
      <c r="M2157" s="43">
        <v>4.68403587416927E-4</v>
      </c>
      <c r="N2157" s="43">
        <v>2.1361939979573901E-2</v>
      </c>
      <c r="O2157" s="45">
        <v>0.87698292690078994</v>
      </c>
    </row>
    <row r="2158" spans="1:15" x14ac:dyDescent="0.3">
      <c r="A2158" s="43"/>
      <c r="B2158" s="17">
        <v>5068.6590691900001</v>
      </c>
      <c r="D2158" s="46">
        <f t="shared" si="33"/>
        <v>5068.6590691900001</v>
      </c>
      <c r="G2158" s="44">
        <v>43555.833333333336</v>
      </c>
      <c r="H2158" s="43">
        <v>0</v>
      </c>
      <c r="I2158" s="43">
        <v>0.14817431575537099</v>
      </c>
      <c r="J2158" s="43">
        <v>0</v>
      </c>
      <c r="K2158" s="43">
        <v>0.49411729199999999</v>
      </c>
      <c r="L2158" s="43"/>
      <c r="M2158" s="43">
        <v>0</v>
      </c>
      <c r="N2158" s="43">
        <v>3.5919678466285E-2</v>
      </c>
      <c r="O2158" s="45">
        <v>0.87698292690078994</v>
      </c>
    </row>
    <row r="2159" spans="1:15" x14ac:dyDescent="0.3">
      <c r="A2159" s="43"/>
      <c r="B2159" s="17">
        <v>5585.43577026</v>
      </c>
      <c r="D2159" s="46">
        <f t="shared" si="33"/>
        <v>5585.43577026</v>
      </c>
      <c r="G2159" s="44">
        <v>43555.875</v>
      </c>
      <c r="H2159" s="43">
        <v>0</v>
      </c>
      <c r="I2159" s="43">
        <v>8.3281756948310803E-2</v>
      </c>
      <c r="J2159" s="43">
        <v>0</v>
      </c>
      <c r="K2159" s="43">
        <v>0.51132260100000004</v>
      </c>
      <c r="L2159" s="43"/>
      <c r="M2159" s="43">
        <v>0</v>
      </c>
      <c r="N2159" s="43">
        <v>5.5338875746429803E-2</v>
      </c>
      <c r="O2159" s="45">
        <v>0.87698292690078994</v>
      </c>
    </row>
    <row r="2160" spans="1:15" x14ac:dyDescent="0.3">
      <c r="A2160" s="43"/>
      <c r="B2160" s="17">
        <v>5770.2154130899999</v>
      </c>
      <c r="D2160" s="46">
        <f t="shared" si="33"/>
        <v>5770.2154130899999</v>
      </c>
      <c r="G2160" s="44">
        <v>43555.916666666664</v>
      </c>
      <c r="H2160" s="43">
        <v>0</v>
      </c>
      <c r="I2160" s="43">
        <v>6.9701936266525294E-2</v>
      </c>
      <c r="J2160" s="43">
        <v>0</v>
      </c>
      <c r="K2160" s="43">
        <v>0.51195612199999996</v>
      </c>
      <c r="L2160" s="43"/>
      <c r="M2160" s="43">
        <v>0</v>
      </c>
      <c r="N2160" s="43">
        <v>6.7277554716851401E-2</v>
      </c>
      <c r="O2160" s="45">
        <v>0.87698292690078994</v>
      </c>
    </row>
    <row r="2161" spans="1:15" x14ac:dyDescent="0.3">
      <c r="A2161" s="43"/>
      <c r="B2161" s="17">
        <v>5770.2154130899999</v>
      </c>
      <c r="D2161" s="46">
        <f t="shared" si="33"/>
        <v>5770.2154130899999</v>
      </c>
      <c r="G2161" s="44">
        <v>43555.958333333336</v>
      </c>
      <c r="H2161" s="43">
        <v>0</v>
      </c>
      <c r="I2161" s="43">
        <v>7.0693352545099106E-2</v>
      </c>
      <c r="J2161" s="43">
        <v>0</v>
      </c>
      <c r="K2161" s="43">
        <v>0.50784026800000004</v>
      </c>
      <c r="L2161" s="43"/>
      <c r="M2161" s="43">
        <v>0</v>
      </c>
      <c r="N2161" s="43">
        <v>7.0758936467473998E-2</v>
      </c>
      <c r="O2161" s="45">
        <v>0.87698292690078994</v>
      </c>
    </row>
    <row r="2162" spans="1:15" x14ac:dyDescent="0.3">
      <c r="A2162" s="43"/>
      <c r="B2162" s="17">
        <v>6587.59541309</v>
      </c>
      <c r="D2162" s="46">
        <f t="shared" si="33"/>
        <v>6587.59541309</v>
      </c>
      <c r="G2162" s="44">
        <v>43556</v>
      </c>
      <c r="H2162" s="43">
        <v>0</v>
      </c>
      <c r="I2162" s="43">
        <v>0.114084911580809</v>
      </c>
      <c r="J2162" s="43">
        <v>0</v>
      </c>
      <c r="K2162" s="43">
        <v>0.47837342199999999</v>
      </c>
      <c r="L2162" s="43"/>
      <c r="M2162" s="43">
        <v>0</v>
      </c>
      <c r="N2162" s="43">
        <v>8.7171386813863397E-2</v>
      </c>
      <c r="O2162" s="45">
        <v>0.89711950009974184</v>
      </c>
    </row>
    <row r="2163" spans="1:15" x14ac:dyDescent="0.3">
      <c r="A2163" s="43"/>
      <c r="B2163" s="17">
        <v>7397.5988710000001</v>
      </c>
      <c r="D2163" s="46">
        <f t="shared" si="33"/>
        <v>7397.5988710000001</v>
      </c>
      <c r="G2163" s="44">
        <v>43556.041666666664</v>
      </c>
      <c r="H2163" s="43">
        <v>0</v>
      </c>
      <c r="I2163" s="43">
        <v>0.109566179344827</v>
      </c>
      <c r="J2163" s="43">
        <v>0</v>
      </c>
      <c r="K2163" s="43">
        <v>0.46062824800000002</v>
      </c>
      <c r="L2163" s="43"/>
      <c r="M2163" s="43">
        <v>0</v>
      </c>
      <c r="N2163" s="43">
        <v>8.8650349308279003E-2</v>
      </c>
      <c r="O2163" s="45">
        <v>0.89711950009974184</v>
      </c>
    </row>
    <row r="2164" spans="1:15" x14ac:dyDescent="0.3">
      <c r="A2164" s="43"/>
      <c r="B2164" s="17">
        <v>7397.5988710000001</v>
      </c>
      <c r="D2164" s="46">
        <f t="shared" si="33"/>
        <v>7397.5988710000001</v>
      </c>
      <c r="G2164" s="44">
        <v>43556.083333333336</v>
      </c>
      <c r="H2164" s="43">
        <v>0</v>
      </c>
      <c r="I2164" s="43">
        <v>0.116749473150634</v>
      </c>
      <c r="J2164" s="43">
        <v>0</v>
      </c>
      <c r="K2164" s="43">
        <v>0.44157415900000002</v>
      </c>
      <c r="L2164" s="43"/>
      <c r="M2164" s="43">
        <v>0</v>
      </c>
      <c r="N2164" s="43">
        <v>9.5258264677212698E-2</v>
      </c>
      <c r="O2164" s="45">
        <v>0.89711950009974184</v>
      </c>
    </row>
    <row r="2165" spans="1:15" x14ac:dyDescent="0.3">
      <c r="A2165" s="43"/>
      <c r="B2165" s="17">
        <v>7397.5988710000001</v>
      </c>
      <c r="D2165" s="46">
        <f t="shared" si="33"/>
        <v>7397.5988710000001</v>
      </c>
      <c r="G2165" s="44">
        <v>43556.125</v>
      </c>
      <c r="H2165" s="43">
        <v>0</v>
      </c>
      <c r="I2165" s="43">
        <v>0.13943870700358801</v>
      </c>
      <c r="J2165" s="43">
        <v>0</v>
      </c>
      <c r="K2165" s="43">
        <v>0.43425828999999999</v>
      </c>
      <c r="L2165" s="43"/>
      <c r="M2165" s="43">
        <v>0</v>
      </c>
      <c r="N2165" s="43">
        <v>0.102553909271157</v>
      </c>
      <c r="O2165" s="45">
        <v>0.89711950009974184</v>
      </c>
    </row>
    <row r="2166" spans="1:15" x14ac:dyDescent="0.3">
      <c r="A2166" s="43"/>
      <c r="B2166" s="17">
        <v>7397.5988710000001</v>
      </c>
      <c r="D2166" s="46">
        <f t="shared" si="33"/>
        <v>7397.5988710000001</v>
      </c>
      <c r="G2166" s="44">
        <v>43556.166666666664</v>
      </c>
      <c r="H2166" s="43">
        <v>0</v>
      </c>
      <c r="I2166" s="43">
        <v>0.16958686787667701</v>
      </c>
      <c r="J2166" s="43">
        <v>0</v>
      </c>
      <c r="K2166" s="43">
        <v>0.43721489600000002</v>
      </c>
      <c r="L2166" s="43"/>
      <c r="M2166" s="43">
        <v>0</v>
      </c>
      <c r="N2166" s="43">
        <v>0.107043997477348</v>
      </c>
      <c r="O2166" s="45">
        <v>0.89711950009974184</v>
      </c>
    </row>
    <row r="2167" spans="1:15" x14ac:dyDescent="0.3">
      <c r="A2167" s="43"/>
      <c r="B2167" s="17">
        <v>7397.5988710000001</v>
      </c>
      <c r="D2167" s="46">
        <f t="shared" si="33"/>
        <v>7397.5988710000001</v>
      </c>
      <c r="G2167" s="44">
        <v>43556.208333333336</v>
      </c>
      <c r="H2167" s="43">
        <v>0</v>
      </c>
      <c r="I2167" s="43">
        <v>0.18579250166057301</v>
      </c>
      <c r="J2167" s="43">
        <v>0</v>
      </c>
      <c r="K2167" s="43">
        <v>0.427175113</v>
      </c>
      <c r="L2167" s="43"/>
      <c r="M2167" s="43">
        <v>0</v>
      </c>
      <c r="N2167" s="43">
        <v>9.4462633327093801E-2</v>
      </c>
      <c r="O2167" s="45">
        <v>0.89711950009974184</v>
      </c>
    </row>
    <row r="2168" spans="1:15" x14ac:dyDescent="0.3">
      <c r="A2168" s="43"/>
      <c r="B2168" s="17">
        <v>7397.5988710000001</v>
      </c>
      <c r="D2168" s="46">
        <f t="shared" si="33"/>
        <v>7397.5988710000001</v>
      </c>
      <c r="G2168" s="44">
        <v>43556.25</v>
      </c>
      <c r="H2168" s="43">
        <v>3.2726105112034599E-4</v>
      </c>
      <c r="I2168" s="43">
        <v>0.18890721200434099</v>
      </c>
      <c r="J2168" s="43">
        <v>0</v>
      </c>
      <c r="K2168" s="43">
        <v>0.41006437000000001</v>
      </c>
      <c r="L2168" s="43"/>
      <c r="M2168" s="43">
        <v>9.3319414357009595E-3</v>
      </c>
      <c r="N2168" s="43">
        <v>6.5196128745060103E-2</v>
      </c>
      <c r="O2168" s="45">
        <v>0.89711950009974184</v>
      </c>
    </row>
    <row r="2169" spans="1:15" x14ac:dyDescent="0.3">
      <c r="A2169" s="43"/>
      <c r="B2169" s="17">
        <v>7397.5988710000001</v>
      </c>
      <c r="D2169" s="46">
        <f t="shared" si="33"/>
        <v>7397.5988710000001</v>
      </c>
      <c r="G2169" s="44">
        <v>43556.291666666664</v>
      </c>
      <c r="H2169" s="43">
        <v>5.2681713347813401E-2</v>
      </c>
      <c r="I2169" s="43">
        <v>0.16963259303345099</v>
      </c>
      <c r="J2169" s="43">
        <v>1.0869200000000001E-2</v>
      </c>
      <c r="K2169" s="43">
        <v>0.380348621</v>
      </c>
      <c r="L2169" s="43"/>
      <c r="M2169" s="43">
        <v>0.122877775738179</v>
      </c>
      <c r="N2169" s="43">
        <v>2.4866568457946901E-2</v>
      </c>
      <c r="O2169" s="45">
        <v>0.89711950009974184</v>
      </c>
    </row>
    <row r="2170" spans="1:15" x14ac:dyDescent="0.3">
      <c r="A2170" s="43"/>
      <c r="B2170" s="17">
        <v>7397.5988710000001</v>
      </c>
      <c r="D2170" s="46">
        <f t="shared" si="33"/>
        <v>7397.5988710000001</v>
      </c>
      <c r="G2170" s="44">
        <v>43556.333333333336</v>
      </c>
      <c r="H2170" s="43">
        <v>0.26572410664604301</v>
      </c>
      <c r="I2170" s="43">
        <v>0.14875581186414</v>
      </c>
      <c r="J2170" s="43">
        <v>9.7651199999999994E-2</v>
      </c>
      <c r="K2170" s="43">
        <v>0.337964608</v>
      </c>
      <c r="L2170" s="43"/>
      <c r="M2170" s="43">
        <v>0.366375912587528</v>
      </c>
      <c r="N2170" s="43">
        <v>1.4803576752918801E-2</v>
      </c>
      <c r="O2170" s="45">
        <v>0.89711950009974184</v>
      </c>
    </row>
    <row r="2171" spans="1:15" x14ac:dyDescent="0.3">
      <c r="A2171" s="43"/>
      <c r="B2171" s="17">
        <v>7397.5988710000001</v>
      </c>
      <c r="D2171" s="46">
        <f t="shared" si="33"/>
        <v>7397.5988710000001</v>
      </c>
      <c r="G2171" s="44">
        <v>43556.375</v>
      </c>
      <c r="H2171" s="43">
        <v>0.45174311204357898</v>
      </c>
      <c r="I2171" s="43">
        <v>0.14379456768781701</v>
      </c>
      <c r="J2171" s="43">
        <v>0.27592640000000002</v>
      </c>
      <c r="K2171" s="43">
        <v>0.35880293899999999</v>
      </c>
      <c r="L2171" s="43"/>
      <c r="M2171" s="43">
        <v>0.63374837399012196</v>
      </c>
      <c r="N2171" s="43">
        <v>1.6057837919541299E-2</v>
      </c>
      <c r="O2171" s="45">
        <v>0.89711950009974184</v>
      </c>
    </row>
    <row r="2172" spans="1:15" x14ac:dyDescent="0.3">
      <c r="A2172" s="43"/>
      <c r="B2172" s="17">
        <v>7397.5988710000001</v>
      </c>
      <c r="D2172" s="46">
        <f t="shared" si="33"/>
        <v>7397.5988710000001</v>
      </c>
      <c r="G2172" s="44">
        <v>43556.416666666664</v>
      </c>
      <c r="H2172" s="43">
        <v>0.58573652598883397</v>
      </c>
      <c r="I2172" s="43">
        <v>0.160421619086415</v>
      </c>
      <c r="J2172" s="43">
        <v>0.49267319999999898</v>
      </c>
      <c r="K2172" s="43">
        <v>0.32032676399999999</v>
      </c>
      <c r="L2172" s="43"/>
      <c r="M2172" s="43">
        <v>0.85809714416235705</v>
      </c>
      <c r="N2172" s="43">
        <v>1.8146279801699201E-2</v>
      </c>
      <c r="O2172" s="45">
        <v>0.89711950009974184</v>
      </c>
    </row>
    <row r="2173" spans="1:15" x14ac:dyDescent="0.3">
      <c r="A2173" s="43"/>
      <c r="B2173" s="17">
        <v>7397.5988710000001</v>
      </c>
      <c r="D2173" s="46">
        <f t="shared" si="33"/>
        <v>7397.5988710000001</v>
      </c>
      <c r="G2173" s="44">
        <v>43556.458333333336</v>
      </c>
      <c r="H2173" s="43">
        <v>0.66295939705453</v>
      </c>
      <c r="I2173" s="43">
        <v>0.182782005629058</v>
      </c>
      <c r="J2173" s="43">
        <v>0.69602759999999997</v>
      </c>
      <c r="K2173" s="43">
        <v>0.26727146699999998</v>
      </c>
      <c r="L2173" s="43"/>
      <c r="M2173" s="43">
        <v>1.00509942181834</v>
      </c>
      <c r="N2173" s="43">
        <v>2.0191741253947001E-2</v>
      </c>
      <c r="O2173" s="45">
        <v>0.89711950009974184</v>
      </c>
    </row>
    <row r="2174" spans="1:15" x14ac:dyDescent="0.3">
      <c r="A2174" s="43"/>
      <c r="B2174" s="17">
        <v>7397.5988710000001</v>
      </c>
      <c r="D2174" s="46">
        <f t="shared" si="33"/>
        <v>7397.5988710000001</v>
      </c>
      <c r="G2174" s="44">
        <v>43556.5</v>
      </c>
      <c r="H2174" s="43">
        <v>0.69618756562670003</v>
      </c>
      <c r="I2174" s="43">
        <v>0.20506271604378701</v>
      </c>
      <c r="J2174" s="43">
        <v>0.78961239999999999</v>
      </c>
      <c r="K2174" s="43">
        <v>0.25299485399999999</v>
      </c>
      <c r="L2174" s="43"/>
      <c r="M2174" s="43">
        <v>1.0727001080579901</v>
      </c>
      <c r="N2174" s="43">
        <v>2.55328724235604E-2</v>
      </c>
      <c r="O2174" s="45">
        <v>0.89711950009974184</v>
      </c>
    </row>
    <row r="2175" spans="1:15" x14ac:dyDescent="0.3">
      <c r="A2175" s="43"/>
      <c r="B2175" s="17">
        <v>7397.5988710000001</v>
      </c>
      <c r="D2175" s="46">
        <f t="shared" si="33"/>
        <v>7397.5988710000001</v>
      </c>
      <c r="G2175" s="44">
        <v>43556.541666666664</v>
      </c>
      <c r="H2175" s="43">
        <v>0.68245871594292096</v>
      </c>
      <c r="I2175" s="43">
        <v>0.21101468489611599</v>
      </c>
      <c r="J2175" s="43">
        <v>0.82463399999999898</v>
      </c>
      <c r="K2175" s="43">
        <v>0.28997193999999998</v>
      </c>
      <c r="L2175" s="43"/>
      <c r="M2175" s="43">
        <v>1.06473735392202</v>
      </c>
      <c r="N2175" s="43">
        <v>3.03483979545097E-2</v>
      </c>
      <c r="O2175" s="45">
        <v>0.89711950009974184</v>
      </c>
    </row>
    <row r="2176" spans="1:15" x14ac:dyDescent="0.3">
      <c r="A2176" s="43"/>
      <c r="B2176" s="17">
        <v>7397.5988710000001</v>
      </c>
      <c r="D2176" s="46">
        <f t="shared" si="33"/>
        <v>7397.5988710000001</v>
      </c>
      <c r="G2176" s="44">
        <v>43556.583333333336</v>
      </c>
      <c r="H2176" s="43">
        <v>0.62717666323181598</v>
      </c>
      <c r="I2176" s="43">
        <v>0.21245337876449799</v>
      </c>
      <c r="J2176" s="43">
        <v>0.80627319999999902</v>
      </c>
      <c r="K2176" s="43">
        <v>0.352202179</v>
      </c>
      <c r="L2176" s="43"/>
      <c r="M2176" s="43">
        <v>0.98160943633827902</v>
      </c>
      <c r="N2176" s="43">
        <v>3.2886315132765603E-2</v>
      </c>
      <c r="O2176" s="45">
        <v>0.89711950009974184</v>
      </c>
    </row>
    <row r="2177" spans="1:15" x14ac:dyDescent="0.3">
      <c r="A2177" s="43"/>
      <c r="B2177" s="17">
        <v>7397.5988710000001</v>
      </c>
      <c r="D2177" s="46">
        <f t="shared" si="33"/>
        <v>7397.5988710000001</v>
      </c>
      <c r="G2177" s="44">
        <v>43556.625</v>
      </c>
      <c r="H2177" s="43">
        <v>0.58292089774089695</v>
      </c>
      <c r="I2177" s="43">
        <v>0.21554352680574199</v>
      </c>
      <c r="J2177" s="43">
        <v>0.66831960000000001</v>
      </c>
      <c r="K2177" s="43">
        <v>0.37071384299999999</v>
      </c>
      <c r="L2177" s="43"/>
      <c r="M2177" s="43">
        <v>0.80000865164341395</v>
      </c>
      <c r="N2177" s="43">
        <v>3.1505916094253697E-2</v>
      </c>
      <c r="O2177" s="45">
        <v>0.89711950009974184</v>
      </c>
    </row>
    <row r="2178" spans="1:15" x14ac:dyDescent="0.3">
      <c r="A2178" s="43"/>
      <c r="B2178" s="17">
        <v>7397.5988710000001</v>
      </c>
      <c r="D2178" s="46">
        <f t="shared" si="33"/>
        <v>7397.5988710000001</v>
      </c>
      <c r="G2178" s="44">
        <v>43556.666666666664</v>
      </c>
      <c r="H2178" s="43">
        <v>0.50153235360969395</v>
      </c>
      <c r="I2178" s="43">
        <v>0.224116493393198</v>
      </c>
      <c r="J2178" s="43">
        <v>0.4901372</v>
      </c>
      <c r="K2178" s="43">
        <v>0.35965762200000001</v>
      </c>
      <c r="L2178" s="43"/>
      <c r="M2178" s="43">
        <v>0.55666371695959105</v>
      </c>
      <c r="N2178" s="43">
        <v>2.7306598273141101E-2</v>
      </c>
      <c r="O2178" s="45">
        <v>0.89711950009974184</v>
      </c>
    </row>
    <row r="2179" spans="1:15" x14ac:dyDescent="0.3">
      <c r="A2179" s="43"/>
      <c r="B2179" s="17">
        <v>7397.5988710000001</v>
      </c>
      <c r="D2179" s="46">
        <f t="shared" ref="D2179:D2242" si="34">B2179+C2179</f>
        <v>7397.5988710000001</v>
      </c>
      <c r="G2179" s="44">
        <v>43556.708333333336</v>
      </c>
      <c r="H2179" s="43">
        <v>0.39013402346905002</v>
      </c>
      <c r="I2179" s="43">
        <v>0.233580029229879</v>
      </c>
      <c r="J2179" s="43">
        <v>0.29885079999999897</v>
      </c>
      <c r="K2179" s="43">
        <v>0.34343462600000002</v>
      </c>
      <c r="L2179" s="43"/>
      <c r="M2179" s="43">
        <v>0.291976677970472</v>
      </c>
      <c r="N2179" s="43">
        <v>2.19697588456736E-2</v>
      </c>
      <c r="O2179" s="45">
        <v>0.89711950009974184</v>
      </c>
    </row>
    <row r="2180" spans="1:15" x14ac:dyDescent="0.3">
      <c r="A2180" s="43"/>
      <c r="B2180" s="17">
        <v>7397.5988710000001</v>
      </c>
      <c r="D2180" s="46">
        <f t="shared" si="34"/>
        <v>7397.5988710000001</v>
      </c>
      <c r="G2180" s="44">
        <v>43556.75</v>
      </c>
      <c r="H2180" s="43">
        <v>0.167758724738202</v>
      </c>
      <c r="I2180" s="43">
        <v>0.229710393340636</v>
      </c>
      <c r="J2180" s="43">
        <v>0.15081359999999999</v>
      </c>
      <c r="K2180" s="43">
        <v>0.32362131500000002</v>
      </c>
      <c r="L2180" s="43"/>
      <c r="M2180" s="43">
        <v>6.7830197618783006E-2</v>
      </c>
      <c r="N2180" s="43">
        <v>1.82460629299518E-2</v>
      </c>
      <c r="O2180" s="45">
        <v>0.89711950009974184</v>
      </c>
    </row>
    <row r="2181" spans="1:15" x14ac:dyDescent="0.3">
      <c r="A2181" s="43"/>
      <c r="B2181" s="17">
        <v>7397.5988710000001</v>
      </c>
      <c r="D2181" s="46">
        <f t="shared" si="34"/>
        <v>7397.5988710000001</v>
      </c>
      <c r="G2181" s="44">
        <v>43556.791666666664</v>
      </c>
      <c r="H2181" s="43">
        <v>1.4758951845103599E-2</v>
      </c>
      <c r="I2181" s="43">
        <v>0.18544884684694199</v>
      </c>
      <c r="J2181" s="43">
        <v>2.6025199999999998E-2</v>
      </c>
      <c r="K2181" s="43">
        <v>0.28028675400000003</v>
      </c>
      <c r="L2181" s="43"/>
      <c r="M2181" s="43">
        <v>1.5825494810306499E-3</v>
      </c>
      <c r="N2181" s="43">
        <v>1.6158395697393801E-2</v>
      </c>
      <c r="O2181" s="45">
        <v>0.89711950009974184</v>
      </c>
    </row>
    <row r="2182" spans="1:15" x14ac:dyDescent="0.3">
      <c r="A2182" s="43"/>
      <c r="B2182" s="17">
        <v>7397.5988710000001</v>
      </c>
      <c r="D2182" s="46">
        <f t="shared" si="34"/>
        <v>7397.5988710000001</v>
      </c>
      <c r="G2182" s="44">
        <v>43556.833333333336</v>
      </c>
      <c r="H2182" s="43">
        <v>0</v>
      </c>
      <c r="I2182" s="43">
        <v>0.128172223848879</v>
      </c>
      <c r="J2182" s="43">
        <v>0</v>
      </c>
      <c r="K2182" s="43">
        <v>0.222891757</v>
      </c>
      <c r="L2182" s="43"/>
      <c r="M2182" s="43">
        <v>0</v>
      </c>
      <c r="N2182" s="43">
        <v>2.0294487423486201E-2</v>
      </c>
      <c r="O2182" s="45">
        <v>0.89711950009974184</v>
      </c>
    </row>
    <row r="2183" spans="1:15" x14ac:dyDescent="0.3">
      <c r="A2183" s="43"/>
      <c r="B2183" s="17">
        <v>7397.5988710000001</v>
      </c>
      <c r="D2183" s="46">
        <f t="shared" si="34"/>
        <v>7397.5988710000001</v>
      </c>
      <c r="G2183" s="44">
        <v>43556.875</v>
      </c>
      <c r="H2183" s="43">
        <v>0</v>
      </c>
      <c r="I2183" s="43">
        <v>9.1087694395759797E-2</v>
      </c>
      <c r="J2183" s="43">
        <v>0</v>
      </c>
      <c r="K2183" s="43">
        <v>0.17684919099999999</v>
      </c>
      <c r="L2183" s="43"/>
      <c r="M2183" s="43">
        <v>0</v>
      </c>
      <c r="N2183" s="43">
        <v>3.1888755236539501E-2</v>
      </c>
      <c r="O2183" s="45">
        <v>0.89711950009974184</v>
      </c>
    </row>
    <row r="2184" spans="1:15" x14ac:dyDescent="0.3">
      <c r="A2184" s="43"/>
      <c r="B2184" s="17">
        <v>7397.5988710000001</v>
      </c>
      <c r="D2184" s="46">
        <f t="shared" si="34"/>
        <v>7397.5988710000001</v>
      </c>
      <c r="G2184" s="44">
        <v>43556.916666666664</v>
      </c>
      <c r="H2184" s="43">
        <v>0</v>
      </c>
      <c r="I2184" s="43">
        <v>7.8023664640879703E-2</v>
      </c>
      <c r="J2184" s="43">
        <v>0</v>
      </c>
      <c r="K2184" s="43">
        <v>0.182773293</v>
      </c>
      <c r="L2184" s="43"/>
      <c r="M2184" s="43">
        <v>0</v>
      </c>
      <c r="N2184" s="43">
        <v>4.2833388671857001E-2</v>
      </c>
      <c r="O2184" s="45">
        <v>0.89711950009974184</v>
      </c>
    </row>
    <row r="2185" spans="1:15" x14ac:dyDescent="0.3">
      <c r="A2185" s="43"/>
      <c r="B2185" s="17">
        <v>7397.5988710000001</v>
      </c>
      <c r="D2185" s="46">
        <f t="shared" si="34"/>
        <v>7397.5988710000001</v>
      </c>
      <c r="G2185" s="44">
        <v>43556.958333333336</v>
      </c>
      <c r="H2185" s="43">
        <v>0</v>
      </c>
      <c r="I2185" s="43">
        <v>8.1445655106373402E-2</v>
      </c>
      <c r="J2185" s="43">
        <v>0</v>
      </c>
      <c r="K2185" s="43">
        <v>0.192181729</v>
      </c>
      <c r="L2185" s="43"/>
      <c r="M2185" s="43">
        <v>0</v>
      </c>
      <c r="N2185" s="43">
        <v>5.3270730496856399E-2</v>
      </c>
      <c r="O2185" s="45">
        <v>0.89711950009974184</v>
      </c>
    </row>
    <row r="2186" spans="1:15" x14ac:dyDescent="0.3">
      <c r="A2186" s="43"/>
      <c r="B2186" s="17">
        <v>7397.5988710000001</v>
      </c>
      <c r="D2186" s="46">
        <f t="shared" si="34"/>
        <v>7397.5988710000001</v>
      </c>
      <c r="G2186" s="44">
        <v>43557</v>
      </c>
      <c r="H2186" s="43">
        <v>0</v>
      </c>
      <c r="I2186" s="43">
        <v>8.5582999073883004E-2</v>
      </c>
      <c r="J2186" s="43">
        <v>0</v>
      </c>
      <c r="K2186" s="43">
        <v>0.19567822000000001</v>
      </c>
      <c r="L2186" s="43"/>
      <c r="M2186" s="43">
        <v>0</v>
      </c>
      <c r="N2186" s="43">
        <v>6.4818525808496702E-2</v>
      </c>
      <c r="O2186" s="45">
        <v>0.89982233932067601</v>
      </c>
    </row>
    <row r="2187" spans="1:15" x14ac:dyDescent="0.3">
      <c r="A2187" s="43"/>
      <c r="B2187" s="17">
        <v>7397.5988710000001</v>
      </c>
      <c r="D2187" s="46">
        <f t="shared" si="34"/>
        <v>7397.5988710000001</v>
      </c>
      <c r="G2187" s="44">
        <v>43557.041666666664</v>
      </c>
      <c r="H2187" s="43">
        <v>0</v>
      </c>
      <c r="I2187" s="43">
        <v>9.0786854744175097E-2</v>
      </c>
      <c r="J2187" s="43">
        <v>0</v>
      </c>
      <c r="K2187" s="43">
        <v>0.196998651</v>
      </c>
      <c r="L2187" s="43"/>
      <c r="M2187" s="43">
        <v>0</v>
      </c>
      <c r="N2187" s="43">
        <v>7.8428222067961198E-2</v>
      </c>
      <c r="O2187" s="45">
        <v>0.89982233932067601</v>
      </c>
    </row>
    <row r="2188" spans="1:15" x14ac:dyDescent="0.3">
      <c r="A2188" s="43"/>
      <c r="B2188" s="17">
        <v>7397.5988710000001</v>
      </c>
      <c r="D2188" s="46">
        <f t="shared" si="34"/>
        <v>7397.5988710000001</v>
      </c>
      <c r="G2188" s="44">
        <v>43557.083333333336</v>
      </c>
      <c r="H2188" s="43">
        <v>0</v>
      </c>
      <c r="I2188" s="43">
        <v>9.3347747470475695E-2</v>
      </c>
      <c r="J2188" s="43">
        <v>0</v>
      </c>
      <c r="K2188" s="43">
        <v>0.19245045</v>
      </c>
      <c r="L2188" s="43"/>
      <c r="M2188" s="43">
        <v>0</v>
      </c>
      <c r="N2188" s="43">
        <v>0.107188877449198</v>
      </c>
      <c r="O2188" s="45">
        <v>0.89982233932067601</v>
      </c>
    </row>
    <row r="2189" spans="1:15" x14ac:dyDescent="0.3">
      <c r="A2189" s="43"/>
      <c r="B2189" s="17">
        <v>7397.5988710000001</v>
      </c>
      <c r="D2189" s="46">
        <f t="shared" si="34"/>
        <v>7397.5988710000001</v>
      </c>
      <c r="G2189" s="44">
        <v>43557.125</v>
      </c>
      <c r="H2189" s="43">
        <v>0</v>
      </c>
      <c r="I2189" s="43">
        <v>9.1038193727433103E-2</v>
      </c>
      <c r="J2189" s="43">
        <v>0</v>
      </c>
      <c r="K2189" s="43">
        <v>0.193863176</v>
      </c>
      <c r="L2189" s="43"/>
      <c r="M2189" s="43">
        <v>0</v>
      </c>
      <c r="N2189" s="43">
        <v>0.146157817743332</v>
      </c>
      <c r="O2189" s="45">
        <v>0.89982233932067601</v>
      </c>
    </row>
    <row r="2190" spans="1:15" x14ac:dyDescent="0.3">
      <c r="A2190" s="43"/>
      <c r="B2190" s="17">
        <v>7397.5988710000001</v>
      </c>
      <c r="D2190" s="46">
        <f t="shared" si="34"/>
        <v>7397.5988710000001</v>
      </c>
      <c r="G2190" s="44">
        <v>43557.166666666664</v>
      </c>
      <c r="H2190" s="43">
        <v>0</v>
      </c>
      <c r="I2190" s="43">
        <v>8.9583079526772094E-2</v>
      </c>
      <c r="J2190" s="43">
        <v>0</v>
      </c>
      <c r="K2190" s="43">
        <v>0.183981755</v>
      </c>
      <c r="L2190" s="43"/>
      <c r="M2190" s="43">
        <v>0</v>
      </c>
      <c r="N2190" s="43">
        <v>0.15877602387560599</v>
      </c>
      <c r="O2190" s="45">
        <v>0.89982233932067601</v>
      </c>
    </row>
    <row r="2191" spans="1:15" x14ac:dyDescent="0.3">
      <c r="A2191" s="43"/>
      <c r="B2191" s="17">
        <v>7397.5988710000001</v>
      </c>
      <c r="D2191" s="46">
        <f t="shared" si="34"/>
        <v>7397.5988710000001</v>
      </c>
      <c r="G2191" s="44">
        <v>43557.208333333336</v>
      </c>
      <c r="H2191" s="43">
        <v>0</v>
      </c>
      <c r="I2191" s="43">
        <v>8.4893862302545003E-2</v>
      </c>
      <c r="J2191" s="43">
        <v>0</v>
      </c>
      <c r="K2191" s="43">
        <v>0.16654962700000001</v>
      </c>
      <c r="L2191" s="43"/>
      <c r="M2191" s="43">
        <v>0</v>
      </c>
      <c r="N2191" s="43">
        <v>0.13402632345413101</v>
      </c>
      <c r="O2191" s="45">
        <v>0.89982233932067601</v>
      </c>
    </row>
    <row r="2192" spans="1:15" x14ac:dyDescent="0.3">
      <c r="A2192" s="43"/>
      <c r="B2192" s="17">
        <v>7397.5988710000001</v>
      </c>
      <c r="D2192" s="46">
        <f t="shared" si="34"/>
        <v>7397.5988710000001</v>
      </c>
      <c r="G2192" s="44">
        <v>43557.25</v>
      </c>
      <c r="H2192" s="43">
        <v>4.8305883284324301E-4</v>
      </c>
      <c r="I2192" s="43">
        <v>7.5399372689049698E-2</v>
      </c>
      <c r="J2192" s="43">
        <v>0</v>
      </c>
      <c r="K2192" s="43">
        <v>0.15702264599999999</v>
      </c>
      <c r="L2192" s="43"/>
      <c r="M2192" s="43">
        <v>1.17938397270931E-2</v>
      </c>
      <c r="N2192" s="43">
        <v>9.7533973446831401E-2</v>
      </c>
      <c r="O2192" s="45">
        <v>0.89982233932067601</v>
      </c>
    </row>
    <row r="2193" spans="1:15" x14ac:dyDescent="0.3">
      <c r="A2193" s="43"/>
      <c r="B2193" s="17">
        <v>7397.5988710000001</v>
      </c>
      <c r="D2193" s="46">
        <f t="shared" si="34"/>
        <v>7397.5988710000001</v>
      </c>
      <c r="G2193" s="44">
        <v>43557.291666666664</v>
      </c>
      <c r="H2193" s="43">
        <v>8.0600242878819298E-2</v>
      </c>
      <c r="I2193" s="43">
        <v>6.8451668029118506E-2</v>
      </c>
      <c r="J2193" s="43">
        <v>1.82404E-2</v>
      </c>
      <c r="K2193" s="43">
        <v>0.13878373499999999</v>
      </c>
      <c r="L2193" s="43"/>
      <c r="M2193" s="43">
        <v>0.14003687541347701</v>
      </c>
      <c r="N2193" s="43">
        <v>4.2651982759439197E-2</v>
      </c>
      <c r="O2193" s="45">
        <v>0.89982233932067601</v>
      </c>
    </row>
    <row r="2194" spans="1:15" x14ac:dyDescent="0.3">
      <c r="A2194" s="43"/>
      <c r="B2194" s="17">
        <v>7397.5988710000001</v>
      </c>
      <c r="D2194" s="46">
        <f t="shared" si="34"/>
        <v>7397.5988710000001</v>
      </c>
      <c r="G2194" s="44">
        <v>43557.333333333336</v>
      </c>
      <c r="H2194" s="43">
        <v>0.43460854678423599</v>
      </c>
      <c r="I2194" s="43">
        <v>6.5720240876059599E-2</v>
      </c>
      <c r="J2194" s="43">
        <v>0.14533799999999999</v>
      </c>
      <c r="K2194" s="43">
        <v>0.116761688</v>
      </c>
      <c r="L2194" s="43"/>
      <c r="M2194" s="43">
        <v>0.40547082364030201</v>
      </c>
      <c r="N2194" s="43">
        <v>1.9220368461616299E-2</v>
      </c>
      <c r="O2194" s="45">
        <v>0.89982233932067601</v>
      </c>
    </row>
    <row r="2195" spans="1:15" x14ac:dyDescent="0.3">
      <c r="A2195" s="43"/>
      <c r="B2195" s="17">
        <v>7397.5988710000001</v>
      </c>
      <c r="D2195" s="46">
        <f t="shared" si="34"/>
        <v>7397.5988710000001</v>
      </c>
      <c r="G2195" s="44">
        <v>43557.375</v>
      </c>
      <c r="H2195" s="43">
        <v>0.74389820348451097</v>
      </c>
      <c r="I2195" s="43">
        <v>8.13290319245355E-2</v>
      </c>
      <c r="J2195" s="43">
        <v>0.363232</v>
      </c>
      <c r="K2195" s="43">
        <v>9.0314131000000006E-2</v>
      </c>
      <c r="L2195" s="43"/>
      <c r="M2195" s="43">
        <v>0.66863556417425796</v>
      </c>
      <c r="N2195" s="43">
        <v>1.8146568803969601E-2</v>
      </c>
      <c r="O2195" s="45">
        <v>0.89982233932067601</v>
      </c>
    </row>
    <row r="2196" spans="1:15" x14ac:dyDescent="0.3">
      <c r="A2196" s="43"/>
      <c r="B2196" s="17">
        <v>7397.5988710000001</v>
      </c>
      <c r="D2196" s="46">
        <f t="shared" si="34"/>
        <v>7397.5988710000001</v>
      </c>
      <c r="G2196" s="44">
        <v>43557.416666666664</v>
      </c>
      <c r="H2196" s="43">
        <v>0.95210443933383304</v>
      </c>
      <c r="I2196" s="43">
        <v>7.6631828006101493E-2</v>
      </c>
      <c r="J2196" s="43">
        <v>0.60026279999999999</v>
      </c>
      <c r="K2196" s="43">
        <v>5.5549024000000002E-2</v>
      </c>
      <c r="L2196" s="43"/>
      <c r="M2196" s="43">
        <v>0.86910912468225598</v>
      </c>
      <c r="N2196" s="43">
        <v>2.4527156820275901E-2</v>
      </c>
      <c r="O2196" s="45">
        <v>0.89982233932067601</v>
      </c>
    </row>
    <row r="2197" spans="1:15" x14ac:dyDescent="0.3">
      <c r="A2197" s="43"/>
      <c r="B2197" s="17">
        <v>7397.5988710000001</v>
      </c>
      <c r="D2197" s="46">
        <f t="shared" si="34"/>
        <v>7397.5988710000001</v>
      </c>
      <c r="G2197" s="44">
        <v>43557.458333333336</v>
      </c>
      <c r="H2197" s="43">
        <v>1.0739349587997</v>
      </c>
      <c r="I2197" s="43">
        <v>6.6981519729558195E-2</v>
      </c>
      <c r="J2197" s="43">
        <v>0.79957599999999995</v>
      </c>
      <c r="K2197" s="43">
        <v>4.1207592000000001E-2</v>
      </c>
      <c r="L2197" s="43"/>
      <c r="M2197" s="43">
        <v>0.98437823277111802</v>
      </c>
      <c r="N2197" s="43">
        <v>3.8183931481458898E-2</v>
      </c>
      <c r="O2197" s="45">
        <v>0.89982233932067601</v>
      </c>
    </row>
    <row r="2198" spans="1:15" x14ac:dyDescent="0.3">
      <c r="A2198" s="43"/>
      <c r="B2198" s="17">
        <v>7397.5988710000001</v>
      </c>
      <c r="D2198" s="46">
        <f t="shared" si="34"/>
        <v>7397.5988710000001</v>
      </c>
      <c r="G2198" s="44">
        <v>43557.5</v>
      </c>
      <c r="H2198" s="43">
        <v>1.1173105659073801</v>
      </c>
      <c r="I2198" s="43">
        <v>6.3551532390192095E-2</v>
      </c>
      <c r="J2198" s="43">
        <v>0.91971399999999903</v>
      </c>
      <c r="K2198" s="43">
        <v>4.5065704999999998E-2</v>
      </c>
      <c r="L2198" s="43"/>
      <c r="M2198" s="43">
        <v>0.99917335917442196</v>
      </c>
      <c r="N2198" s="43">
        <v>6.5581869599967105E-2</v>
      </c>
      <c r="O2198" s="45">
        <v>0.89982233932067601</v>
      </c>
    </row>
    <row r="2199" spans="1:15" x14ac:dyDescent="0.3">
      <c r="A2199" s="43"/>
      <c r="B2199" s="17">
        <v>7397.5988710000001</v>
      </c>
      <c r="D2199" s="46">
        <f t="shared" si="34"/>
        <v>7397.5988710000001</v>
      </c>
      <c r="G2199" s="44">
        <v>43557.541666666664</v>
      </c>
      <c r="H2199" s="43">
        <v>1.1046726786407699</v>
      </c>
      <c r="I2199" s="43">
        <v>6.1869542575761001E-2</v>
      </c>
      <c r="J2199" s="43">
        <v>0.97363080000000002</v>
      </c>
      <c r="K2199" s="43">
        <v>4.2273515999999997E-2</v>
      </c>
      <c r="L2199" s="43"/>
      <c r="M2199" s="43">
        <v>0.94054627724929896</v>
      </c>
      <c r="N2199" s="43">
        <v>8.9940920202811206E-2</v>
      </c>
      <c r="O2199" s="45">
        <v>0.89982233932067601</v>
      </c>
    </row>
    <row r="2200" spans="1:15" x14ac:dyDescent="0.3">
      <c r="A2200" s="43"/>
      <c r="B2200" s="17">
        <v>7397.5988710000001</v>
      </c>
      <c r="D2200" s="46">
        <f t="shared" si="34"/>
        <v>7397.5988710000001</v>
      </c>
      <c r="G2200" s="44">
        <v>43557.583333333336</v>
      </c>
      <c r="H2200" s="43">
        <v>1.038211456585</v>
      </c>
      <c r="I2200" s="43">
        <v>6.3354272827976205E-2</v>
      </c>
      <c r="J2200" s="43">
        <v>0.96545639999999899</v>
      </c>
      <c r="K2200" s="43">
        <v>4.5588246999999998E-2</v>
      </c>
      <c r="L2200" s="43"/>
      <c r="M2200" s="43">
        <v>0.81905236018262095</v>
      </c>
      <c r="N2200" s="43">
        <v>0.106301299192835</v>
      </c>
      <c r="O2200" s="45">
        <v>0.89982233932067601</v>
      </c>
    </row>
    <row r="2201" spans="1:15" x14ac:dyDescent="0.3">
      <c r="A2201" s="43"/>
      <c r="B2201" s="17">
        <v>7397.5988710000001</v>
      </c>
      <c r="D2201" s="46">
        <f t="shared" si="34"/>
        <v>7397.5988710000001</v>
      </c>
      <c r="G2201" s="44">
        <v>43557.625</v>
      </c>
      <c r="H2201" s="43">
        <v>0.89452088386394002</v>
      </c>
      <c r="I2201" s="43">
        <v>7.0160843931217701E-2</v>
      </c>
      <c r="J2201" s="43">
        <v>0.89625759999999999</v>
      </c>
      <c r="K2201" s="43">
        <v>5.0981596999999997E-2</v>
      </c>
      <c r="L2201" s="43"/>
      <c r="M2201" s="43">
        <v>0.67234973551463495</v>
      </c>
      <c r="N2201" s="43">
        <v>0.11804232151368101</v>
      </c>
      <c r="O2201" s="45">
        <v>0.89982233932067601</v>
      </c>
    </row>
    <row r="2202" spans="1:15" x14ac:dyDescent="0.3">
      <c r="A2202" s="43"/>
      <c r="B2202" s="17">
        <v>7397.5988710000001</v>
      </c>
      <c r="D2202" s="46">
        <f t="shared" si="34"/>
        <v>7397.5988710000001</v>
      </c>
      <c r="G2202" s="44">
        <v>43557.666666666664</v>
      </c>
      <c r="H2202" s="43">
        <v>0.68644233078208305</v>
      </c>
      <c r="I2202" s="43">
        <v>8.0761464005210296E-2</v>
      </c>
      <c r="J2202" s="43">
        <v>0.75132840000000001</v>
      </c>
      <c r="K2202" s="43">
        <v>5.4442974999999998E-2</v>
      </c>
      <c r="L2202" s="43"/>
      <c r="M2202" s="43">
        <v>0.47331613865050098</v>
      </c>
      <c r="N2202" s="43">
        <v>0.13216770446508699</v>
      </c>
      <c r="O2202" s="45">
        <v>0.89982233932067601</v>
      </c>
    </row>
    <row r="2203" spans="1:15" x14ac:dyDescent="0.3">
      <c r="A2203" s="43"/>
      <c r="B2203" s="17">
        <v>7397.5988710000001</v>
      </c>
      <c r="D2203" s="46">
        <f t="shared" si="34"/>
        <v>7397.5988710000001</v>
      </c>
      <c r="G2203" s="44">
        <v>43557.708333333336</v>
      </c>
      <c r="H2203" s="43">
        <v>0.43984620523795798</v>
      </c>
      <c r="I2203" s="43">
        <v>9.0521570508588403E-2</v>
      </c>
      <c r="J2203" s="43">
        <v>0.53060879999999999</v>
      </c>
      <c r="K2203" s="43">
        <v>8.3631458000000006E-2</v>
      </c>
      <c r="L2203" s="43"/>
      <c r="M2203" s="43">
        <v>0.25443907370031399</v>
      </c>
      <c r="N2203" s="43">
        <v>0.160685638092432</v>
      </c>
      <c r="O2203" s="45">
        <v>0.89982233932067601</v>
      </c>
    </row>
    <row r="2204" spans="1:15" x14ac:dyDescent="0.3">
      <c r="A2204" s="43"/>
      <c r="B2204" s="17">
        <v>7397.5988710000001</v>
      </c>
      <c r="D2204" s="46">
        <f t="shared" si="34"/>
        <v>7397.5988710000001</v>
      </c>
      <c r="G2204" s="44">
        <v>43557.75</v>
      </c>
      <c r="H2204" s="43">
        <v>0.182796828372987</v>
      </c>
      <c r="I2204" s="43">
        <v>9.3672252071771697E-2</v>
      </c>
      <c r="J2204" s="43">
        <v>0.24534719999999999</v>
      </c>
      <c r="K2204" s="43">
        <v>0.109638349</v>
      </c>
      <c r="L2204" s="43"/>
      <c r="M2204" s="43">
        <v>6.2274437344051803E-2</v>
      </c>
      <c r="N2204" s="43">
        <v>0.200001807394526</v>
      </c>
      <c r="O2204" s="45">
        <v>0.89982233932067601</v>
      </c>
    </row>
    <row r="2205" spans="1:15" x14ac:dyDescent="0.3">
      <c r="A2205" s="43"/>
      <c r="B2205" s="17">
        <v>7397.5988710000001</v>
      </c>
      <c r="D2205" s="46">
        <f t="shared" si="34"/>
        <v>7397.5988710000001</v>
      </c>
      <c r="G2205" s="44">
        <v>43557.791666666664</v>
      </c>
      <c r="H2205" s="43">
        <v>1.6888940101114899E-2</v>
      </c>
      <c r="I2205" s="43">
        <v>7.6430375866117797E-2</v>
      </c>
      <c r="J2205" s="43">
        <v>4.01824E-2</v>
      </c>
      <c r="K2205" s="43">
        <v>0.13425211500000001</v>
      </c>
      <c r="L2205" s="43"/>
      <c r="M2205" s="43">
        <v>1.7357692636389701E-3</v>
      </c>
      <c r="N2205" s="43">
        <v>0.21585407574049201</v>
      </c>
      <c r="O2205" s="45">
        <v>0.89982233932067601</v>
      </c>
    </row>
    <row r="2206" spans="1:15" x14ac:dyDescent="0.3">
      <c r="A2206" s="43"/>
      <c r="B2206" s="17">
        <v>7397.5988710000001</v>
      </c>
      <c r="D2206" s="46">
        <f t="shared" si="34"/>
        <v>7397.5988710000001</v>
      </c>
      <c r="G2206" s="44">
        <v>43557.833333333336</v>
      </c>
      <c r="H2206" s="43">
        <v>0</v>
      </c>
      <c r="I2206" s="43">
        <v>5.2111193178922502E-2</v>
      </c>
      <c r="J2206" s="43">
        <v>0</v>
      </c>
      <c r="K2206" s="43">
        <v>0.16019440700000001</v>
      </c>
      <c r="L2206" s="43"/>
      <c r="M2206" s="43">
        <v>0</v>
      </c>
      <c r="N2206" s="43">
        <v>0.24274771290427</v>
      </c>
      <c r="O2206" s="45">
        <v>0.89982233932067601</v>
      </c>
    </row>
    <row r="2207" spans="1:15" x14ac:dyDescent="0.3">
      <c r="A2207" s="43"/>
      <c r="B2207" s="17">
        <v>7397.5988710000001</v>
      </c>
      <c r="D2207" s="46">
        <f t="shared" si="34"/>
        <v>7397.5988710000001</v>
      </c>
      <c r="G2207" s="44">
        <v>43557.875</v>
      </c>
      <c r="H2207" s="43">
        <v>0</v>
      </c>
      <c r="I2207" s="43">
        <v>4.7398306864068401E-2</v>
      </c>
      <c r="J2207" s="43">
        <v>0</v>
      </c>
      <c r="K2207" s="43">
        <v>0.162431297</v>
      </c>
      <c r="L2207" s="43"/>
      <c r="M2207" s="43">
        <v>0</v>
      </c>
      <c r="N2207" s="43">
        <v>0.244241248948566</v>
      </c>
      <c r="O2207" s="45">
        <v>0.89982233932067601</v>
      </c>
    </row>
    <row r="2208" spans="1:15" x14ac:dyDescent="0.3">
      <c r="A2208" s="43"/>
      <c r="B2208" s="17">
        <v>7397.5988710000001</v>
      </c>
      <c r="D2208" s="46">
        <f t="shared" si="34"/>
        <v>7397.5988710000001</v>
      </c>
      <c r="G2208" s="44">
        <v>43557.916666666664</v>
      </c>
      <c r="H2208" s="43">
        <v>0</v>
      </c>
      <c r="I2208" s="43">
        <v>4.7111521663843102E-2</v>
      </c>
      <c r="J2208" s="43">
        <v>0</v>
      </c>
      <c r="K2208" s="43">
        <v>0.14732567799999999</v>
      </c>
      <c r="L2208" s="43"/>
      <c r="M2208" s="43">
        <v>0</v>
      </c>
      <c r="N2208" s="43">
        <v>0.221602525201511</v>
      </c>
      <c r="O2208" s="45">
        <v>0.89982233932067601</v>
      </c>
    </row>
    <row r="2209" spans="1:15" x14ac:dyDescent="0.3">
      <c r="A2209" s="43"/>
      <c r="B2209" s="17">
        <v>7397.5988710000001</v>
      </c>
      <c r="D2209" s="46">
        <f t="shared" si="34"/>
        <v>7397.5988710000001</v>
      </c>
      <c r="G2209" s="44">
        <v>43557.958333333336</v>
      </c>
      <c r="H2209" s="43">
        <v>0</v>
      </c>
      <c r="I2209" s="43">
        <v>4.5983193739395599E-2</v>
      </c>
      <c r="J2209" s="43">
        <v>0</v>
      </c>
      <c r="K2209" s="43">
        <v>0.151182546</v>
      </c>
      <c r="L2209" s="43"/>
      <c r="M2209" s="43">
        <v>0</v>
      </c>
      <c r="N2209" s="43">
        <v>0.18807732926217899</v>
      </c>
      <c r="O2209" s="45">
        <v>0.89982233932067601</v>
      </c>
    </row>
    <row r="2210" spans="1:15" x14ac:dyDescent="0.3">
      <c r="A2210" s="43"/>
      <c r="B2210" s="17">
        <v>7397.5988710000001</v>
      </c>
      <c r="D2210" s="46">
        <f t="shared" si="34"/>
        <v>7397.5988710000001</v>
      </c>
      <c r="G2210" s="44">
        <v>43558</v>
      </c>
      <c r="H2210" s="43">
        <v>0</v>
      </c>
      <c r="I2210" s="43">
        <v>4.6007540540844397E-2</v>
      </c>
      <c r="J2210" s="43">
        <v>0</v>
      </c>
      <c r="K2210" s="43">
        <v>0.13770184599999999</v>
      </c>
      <c r="L2210" s="43"/>
      <c r="M2210" s="43">
        <v>0</v>
      </c>
      <c r="N2210" s="43">
        <v>0.172625966904492</v>
      </c>
      <c r="O2210" s="45">
        <v>0.88032569067247457</v>
      </c>
    </row>
    <row r="2211" spans="1:15" x14ac:dyDescent="0.3">
      <c r="A2211" s="43"/>
      <c r="B2211" s="17">
        <v>7397.5988710000001</v>
      </c>
      <c r="D2211" s="46">
        <f t="shared" si="34"/>
        <v>7397.5988710000001</v>
      </c>
      <c r="G2211" s="44">
        <v>43558.041666666664</v>
      </c>
      <c r="H2211" s="43">
        <v>0</v>
      </c>
      <c r="I2211" s="43">
        <v>4.61835580256173E-2</v>
      </c>
      <c r="J2211" s="43">
        <v>0</v>
      </c>
      <c r="K2211" s="43">
        <v>0.127929665</v>
      </c>
      <c r="L2211" s="43"/>
      <c r="M2211" s="43">
        <v>0</v>
      </c>
      <c r="N2211" s="43">
        <v>0.19321175679350799</v>
      </c>
      <c r="O2211" s="45">
        <v>0.88032569067247457</v>
      </c>
    </row>
    <row r="2212" spans="1:15" x14ac:dyDescent="0.3">
      <c r="A2212" s="43"/>
      <c r="B2212" s="17">
        <v>7397.5988710000001</v>
      </c>
      <c r="D2212" s="46">
        <f t="shared" si="34"/>
        <v>7397.5988710000001</v>
      </c>
      <c r="G2212" s="44">
        <v>43558.083333333336</v>
      </c>
      <c r="H2212" s="43">
        <v>0</v>
      </c>
      <c r="I2212" s="43">
        <v>4.3610058822624101E-2</v>
      </c>
      <c r="J2212" s="43">
        <v>0</v>
      </c>
      <c r="K2212" s="43">
        <v>0.110723113</v>
      </c>
      <c r="L2212" s="43"/>
      <c r="M2212" s="43">
        <v>0</v>
      </c>
      <c r="N2212" s="43">
        <v>0.229875574010482</v>
      </c>
      <c r="O2212" s="45">
        <v>0.88032569067247457</v>
      </c>
    </row>
    <row r="2213" spans="1:15" x14ac:dyDescent="0.3">
      <c r="A2213" s="43"/>
      <c r="B2213" s="17">
        <v>7397.5988710000001</v>
      </c>
      <c r="D2213" s="46">
        <f t="shared" si="34"/>
        <v>7397.5988710000001</v>
      </c>
      <c r="G2213" s="44">
        <v>43558.125</v>
      </c>
      <c r="H2213" s="43">
        <v>0</v>
      </c>
      <c r="I2213" s="43">
        <v>4.2676010732287897E-2</v>
      </c>
      <c r="J2213" s="43">
        <v>0</v>
      </c>
      <c r="K2213" s="43">
        <v>0.11257307</v>
      </c>
      <c r="L2213" s="43"/>
      <c r="M2213" s="43">
        <v>0</v>
      </c>
      <c r="N2213" s="43">
        <v>0.267060338345952</v>
      </c>
      <c r="O2213" s="45">
        <v>0.88032569067247457</v>
      </c>
    </row>
    <row r="2214" spans="1:15" x14ac:dyDescent="0.3">
      <c r="A2214" s="43"/>
      <c r="B2214" s="17">
        <v>7397.5988710000001</v>
      </c>
      <c r="D2214" s="46">
        <f t="shared" si="34"/>
        <v>7397.5988710000001</v>
      </c>
      <c r="G2214" s="44">
        <v>43558.166666666664</v>
      </c>
      <c r="H2214" s="43">
        <v>0</v>
      </c>
      <c r="I2214" s="43">
        <v>4.5720033373357102E-2</v>
      </c>
      <c r="J2214" s="43">
        <v>0</v>
      </c>
      <c r="K2214" s="43">
        <v>0.12252551</v>
      </c>
      <c r="L2214" s="43"/>
      <c r="M2214" s="43">
        <v>0</v>
      </c>
      <c r="N2214" s="43">
        <v>0.29969044871963102</v>
      </c>
      <c r="O2214" s="45">
        <v>0.88032569067247457</v>
      </c>
    </row>
    <row r="2215" spans="1:15" x14ac:dyDescent="0.3">
      <c r="A2215" s="43"/>
      <c r="B2215" s="17">
        <v>7397.5988710000001</v>
      </c>
      <c r="D2215" s="46">
        <f t="shared" si="34"/>
        <v>7397.5988710000001</v>
      </c>
      <c r="G2215" s="44">
        <v>43558.208333333336</v>
      </c>
      <c r="H2215" s="43">
        <v>0</v>
      </c>
      <c r="I2215" s="43">
        <v>4.9376080446161603E-2</v>
      </c>
      <c r="J2215" s="43">
        <v>0</v>
      </c>
      <c r="K2215" s="43">
        <v>0.134425762</v>
      </c>
      <c r="L2215" s="43"/>
      <c r="M2215" s="43">
        <v>0</v>
      </c>
      <c r="N2215" s="43">
        <v>0.30585987891679201</v>
      </c>
      <c r="O2215" s="45">
        <v>0.88032569067247457</v>
      </c>
    </row>
    <row r="2216" spans="1:15" x14ac:dyDescent="0.3">
      <c r="A2216" s="43"/>
      <c r="B2216" s="17">
        <v>7397.5988710000001</v>
      </c>
      <c r="D2216" s="46">
        <f t="shared" si="34"/>
        <v>7397.5988710000001</v>
      </c>
      <c r="G2216" s="44">
        <v>43558.25</v>
      </c>
      <c r="H2216" s="43">
        <v>6.2587320444551498E-4</v>
      </c>
      <c r="I2216" s="43">
        <v>4.4663483225753503E-2</v>
      </c>
      <c r="J2216" s="43">
        <v>0</v>
      </c>
      <c r="K2216" s="43">
        <v>0.12359529299999999</v>
      </c>
      <c r="L2216" s="43"/>
      <c r="M2216" s="43">
        <v>1.08648061267253E-2</v>
      </c>
      <c r="N2216" s="43">
        <v>0.28391129328955</v>
      </c>
      <c r="O2216" s="45">
        <v>0.88032569067247457</v>
      </c>
    </row>
    <row r="2217" spans="1:15" x14ac:dyDescent="0.3">
      <c r="A2217" s="43"/>
      <c r="B2217" s="17">
        <v>7397.5988710000001</v>
      </c>
      <c r="D2217" s="46">
        <f t="shared" si="34"/>
        <v>7397.5988710000001</v>
      </c>
      <c r="G2217" s="44">
        <v>43558.291666666664</v>
      </c>
      <c r="H2217" s="43">
        <v>7.5480252871801407E-2</v>
      </c>
      <c r="I2217" s="43">
        <v>3.6135070495972803E-2</v>
      </c>
      <c r="J2217" s="43">
        <v>3.5569200000000002E-2</v>
      </c>
      <c r="K2217" s="43">
        <v>0.105748627</v>
      </c>
      <c r="L2217" s="43"/>
      <c r="M2217" s="43">
        <v>0.118612079070276</v>
      </c>
      <c r="N2217" s="43">
        <v>0.23248972783652899</v>
      </c>
      <c r="O2217" s="45">
        <v>0.88032569067247457</v>
      </c>
    </row>
    <row r="2218" spans="1:15" x14ac:dyDescent="0.3">
      <c r="A2218" s="43"/>
      <c r="B2218" s="17">
        <v>7397.5988710000001</v>
      </c>
      <c r="D2218" s="46">
        <f t="shared" si="34"/>
        <v>7397.5988710000001</v>
      </c>
      <c r="G2218" s="44">
        <v>43558.333333333336</v>
      </c>
      <c r="H2218" s="43">
        <v>0.39286564000590701</v>
      </c>
      <c r="I2218" s="43">
        <v>2.3590391334714699E-2</v>
      </c>
      <c r="J2218" s="43">
        <v>0.2715476</v>
      </c>
      <c r="K2218" s="43">
        <v>6.5352163000000005E-2</v>
      </c>
      <c r="L2218" s="43"/>
      <c r="M2218" s="43">
        <v>0.33054188131274098</v>
      </c>
      <c r="N2218" s="43">
        <v>0.171242442469312</v>
      </c>
      <c r="O2218" s="45">
        <v>0.88032569067247457</v>
      </c>
    </row>
    <row r="2219" spans="1:15" x14ac:dyDescent="0.3">
      <c r="A2219" s="43"/>
      <c r="B2219" s="17">
        <v>7397.5988710000001</v>
      </c>
      <c r="D2219" s="46">
        <f t="shared" si="34"/>
        <v>7397.5988710000001</v>
      </c>
      <c r="G2219" s="44">
        <v>43558.375</v>
      </c>
      <c r="H2219" s="43">
        <v>0.71323793249779599</v>
      </c>
      <c r="I2219" s="43">
        <v>2.5448249580248501E-2</v>
      </c>
      <c r="J2219" s="43">
        <v>0.63086240000000005</v>
      </c>
      <c r="K2219" s="43">
        <v>3.0051027000000001E-2</v>
      </c>
      <c r="L2219" s="43"/>
      <c r="M2219" s="43">
        <v>0.52446226110375704</v>
      </c>
      <c r="N2219" s="43">
        <v>0.155115074356694</v>
      </c>
      <c r="O2219" s="45">
        <v>0.88032569067247457</v>
      </c>
    </row>
    <row r="2220" spans="1:15" x14ac:dyDescent="0.3">
      <c r="A2220" s="43"/>
      <c r="B2220" s="17">
        <v>7397.5988710000001</v>
      </c>
      <c r="D2220" s="46">
        <f t="shared" si="34"/>
        <v>7397.5988710000001</v>
      </c>
      <c r="G2220" s="44">
        <v>43558.416666666664</v>
      </c>
      <c r="H2220" s="43">
        <v>0.94145465748485202</v>
      </c>
      <c r="I2220" s="43">
        <v>2.7046458767660399E-2</v>
      </c>
      <c r="J2220" s="43">
        <v>0.95193839999999996</v>
      </c>
      <c r="K2220" s="43">
        <v>1.1031819E-2</v>
      </c>
      <c r="L2220" s="43"/>
      <c r="M2220" s="43">
        <v>0.66116248912785203</v>
      </c>
      <c r="N2220" s="43">
        <v>0.13910655846617201</v>
      </c>
      <c r="O2220" s="45">
        <v>0.88032569067247457</v>
      </c>
    </row>
    <row r="2221" spans="1:15" x14ac:dyDescent="0.3">
      <c r="A2221" s="43"/>
      <c r="B2221" s="17">
        <v>7397.5988710000001</v>
      </c>
      <c r="D2221" s="46">
        <f t="shared" si="34"/>
        <v>7397.5988710000001</v>
      </c>
      <c r="G2221" s="44">
        <v>43558.458333333336</v>
      </c>
      <c r="H2221" s="43">
        <v>1.0799897742579101</v>
      </c>
      <c r="I2221" s="43">
        <v>3.0191668875288499E-2</v>
      </c>
      <c r="J2221" s="43">
        <v>1.1687547999999901</v>
      </c>
      <c r="K2221" s="43">
        <v>8.3687210000000008E-3</v>
      </c>
      <c r="L2221" s="43"/>
      <c r="M2221" s="43">
        <v>0.73069567939983004</v>
      </c>
      <c r="N2221" s="43">
        <v>0.12675949973463199</v>
      </c>
      <c r="O2221" s="45">
        <v>0.88032569067247457</v>
      </c>
    </row>
    <row r="2222" spans="1:15" x14ac:dyDescent="0.3">
      <c r="A2222" s="43"/>
      <c r="B2222" s="17">
        <v>7397.5988710000001</v>
      </c>
      <c r="D2222" s="46">
        <f t="shared" si="34"/>
        <v>7397.5988710000001</v>
      </c>
      <c r="G2222" s="44">
        <v>43558.5</v>
      </c>
      <c r="H2222" s="43">
        <v>1.1828844311823601</v>
      </c>
      <c r="I2222" s="43">
        <v>4.0689093014410198E-2</v>
      </c>
      <c r="J2222" s="43">
        <v>1.3012280000000001</v>
      </c>
      <c r="K2222" s="43">
        <v>2.3142841000000001E-2</v>
      </c>
      <c r="L2222" s="43"/>
      <c r="M2222" s="43">
        <v>0.77934286703535804</v>
      </c>
      <c r="N2222" s="43">
        <v>0.12969270030907301</v>
      </c>
      <c r="O2222" s="45">
        <v>0.88032569067247457</v>
      </c>
    </row>
    <row r="2223" spans="1:15" x14ac:dyDescent="0.3">
      <c r="A2223" s="43"/>
      <c r="B2223" s="17">
        <v>7397.5988710000001</v>
      </c>
      <c r="D2223" s="46">
        <f t="shared" si="34"/>
        <v>7397.5988710000001</v>
      </c>
      <c r="G2223" s="44">
        <v>43558.541666666664</v>
      </c>
      <c r="H2223" s="43">
        <v>1.22771061254296</v>
      </c>
      <c r="I2223" s="43">
        <v>5.282843016752E-2</v>
      </c>
      <c r="J2223" s="43">
        <v>1.3421243999999899</v>
      </c>
      <c r="K2223" s="43">
        <v>5.0009127E-2</v>
      </c>
      <c r="L2223" s="43"/>
      <c r="M2223" s="43">
        <v>0.77425198769308301</v>
      </c>
      <c r="N2223" s="43">
        <v>0.13499436262821199</v>
      </c>
      <c r="O2223" s="45">
        <v>0.88032569067247457</v>
      </c>
    </row>
    <row r="2224" spans="1:15" x14ac:dyDescent="0.3">
      <c r="A2224" s="43"/>
      <c r="B2224" s="17">
        <v>7397.5988710000001</v>
      </c>
      <c r="D2224" s="46">
        <f t="shared" si="34"/>
        <v>7397.5988710000001</v>
      </c>
      <c r="G2224" s="44">
        <v>43558.583333333336</v>
      </c>
      <c r="H2224" s="43">
        <v>1.21884854430959</v>
      </c>
      <c r="I2224" s="43">
        <v>6.6398838407597402E-2</v>
      </c>
      <c r="J2224" s="43">
        <v>1.3015767999999901</v>
      </c>
      <c r="K2224" s="43">
        <v>7.2783968000000004E-2</v>
      </c>
      <c r="L2224" s="43"/>
      <c r="M2224" s="43">
        <v>0.71474491949326102</v>
      </c>
      <c r="N2224" s="43">
        <v>0.14016806171506599</v>
      </c>
      <c r="O2224" s="45">
        <v>0.88032569067247457</v>
      </c>
    </row>
    <row r="2225" spans="1:15" x14ac:dyDescent="0.3">
      <c r="A2225" s="43"/>
      <c r="B2225" s="17">
        <v>7397.5988710000001</v>
      </c>
      <c r="D2225" s="46">
        <f t="shared" si="34"/>
        <v>7397.5988710000001</v>
      </c>
      <c r="G2225" s="44">
        <v>43558.625</v>
      </c>
      <c r="H2225" s="43">
        <v>1.1135437192937201</v>
      </c>
      <c r="I2225" s="43">
        <v>7.8992544394336506E-2</v>
      </c>
      <c r="J2225" s="43">
        <v>1.1798124000000001</v>
      </c>
      <c r="K2225" s="43">
        <v>9.9945516999999998E-2</v>
      </c>
      <c r="L2225" s="43"/>
      <c r="M2225" s="43">
        <v>0.59758194431098299</v>
      </c>
      <c r="N2225" s="43">
        <v>0.13986891062437001</v>
      </c>
      <c r="O2225" s="45">
        <v>0.88032569067247457</v>
      </c>
    </row>
    <row r="2226" spans="1:15" x14ac:dyDescent="0.3">
      <c r="A2226" s="43"/>
      <c r="B2226" s="17">
        <v>7397.5988710000001</v>
      </c>
      <c r="D2226" s="46">
        <f t="shared" si="34"/>
        <v>7397.5988710000001</v>
      </c>
      <c r="G2226" s="44">
        <v>43558.666666666664</v>
      </c>
      <c r="H2226" s="43">
        <v>0.93863016636637298</v>
      </c>
      <c r="I2226" s="43">
        <v>8.2965598326444998E-2</v>
      </c>
      <c r="J2226" s="43">
        <v>0.96327959999999901</v>
      </c>
      <c r="K2226" s="43">
        <v>0.14343467200000001</v>
      </c>
      <c r="L2226" s="43"/>
      <c r="M2226" s="43">
        <v>0.43122049292331599</v>
      </c>
      <c r="N2226" s="43">
        <v>0.12909796251348901</v>
      </c>
      <c r="O2226" s="45">
        <v>0.88032569067247457</v>
      </c>
    </row>
    <row r="2227" spans="1:15" x14ac:dyDescent="0.3">
      <c r="A2227" s="43"/>
      <c r="B2227" s="17">
        <v>7397.5988710000001</v>
      </c>
      <c r="D2227" s="46">
        <f t="shared" si="34"/>
        <v>7397.5988710000001</v>
      </c>
      <c r="G2227" s="44">
        <v>43558.708333333336</v>
      </c>
      <c r="H2227" s="43">
        <v>0.69023623931686895</v>
      </c>
      <c r="I2227" s="43">
        <v>8.4956302341314197E-2</v>
      </c>
      <c r="J2227" s="43">
        <v>0.65912199999999999</v>
      </c>
      <c r="K2227" s="43">
        <v>0.173455638</v>
      </c>
      <c r="L2227" s="43"/>
      <c r="M2227" s="43">
        <v>0.236958213594825</v>
      </c>
      <c r="N2227" s="43">
        <v>0.108329670972272</v>
      </c>
      <c r="O2227" s="45">
        <v>0.88032569067247457</v>
      </c>
    </row>
    <row r="2228" spans="1:15" x14ac:dyDescent="0.3">
      <c r="A2228" s="43"/>
      <c r="B2228" s="17">
        <v>7397.5988710000001</v>
      </c>
      <c r="D2228" s="46">
        <f t="shared" si="34"/>
        <v>7397.5988710000001</v>
      </c>
      <c r="G2228" s="44">
        <v>43558.75</v>
      </c>
      <c r="H2228" s="43">
        <v>0.28361319100222498</v>
      </c>
      <c r="I2228" s="43">
        <v>7.9870211973774502E-2</v>
      </c>
      <c r="J2228" s="43">
        <v>0.30581759999999902</v>
      </c>
      <c r="K2228" s="43">
        <v>0.19466597399999999</v>
      </c>
      <c r="L2228" s="43"/>
      <c r="M2228" s="43">
        <v>6.0043237544800301E-2</v>
      </c>
      <c r="N2228" s="43">
        <v>9.9439810859377697E-2</v>
      </c>
      <c r="O2228" s="45">
        <v>0.88032569067247457</v>
      </c>
    </row>
    <row r="2229" spans="1:15" x14ac:dyDescent="0.3">
      <c r="A2229" s="43"/>
      <c r="B2229" s="17">
        <v>7397.5988710000001</v>
      </c>
      <c r="D2229" s="46">
        <f t="shared" si="34"/>
        <v>7397.5988710000001</v>
      </c>
      <c r="G2229" s="44">
        <v>43558.791666666664</v>
      </c>
      <c r="H2229" s="43">
        <v>2.4362304875141499E-2</v>
      </c>
      <c r="I2229" s="43">
        <v>9.0265917066422202E-2</v>
      </c>
      <c r="J2229" s="43">
        <v>5.6424000000000002E-2</v>
      </c>
      <c r="K2229" s="43">
        <v>0.247946799</v>
      </c>
      <c r="L2229" s="43"/>
      <c r="M2229" s="43">
        <v>1.5958311655801501E-3</v>
      </c>
      <c r="N2229" s="43">
        <v>9.6210887442210694E-2</v>
      </c>
      <c r="O2229" s="45">
        <v>0.88032569067247457</v>
      </c>
    </row>
    <row r="2230" spans="1:15" x14ac:dyDescent="0.3">
      <c r="A2230" s="43"/>
      <c r="B2230" s="17">
        <v>7397.5988710000001</v>
      </c>
      <c r="D2230" s="46">
        <f t="shared" si="34"/>
        <v>7397.5988710000001</v>
      </c>
      <c r="G2230" s="44">
        <v>43558.833333333336</v>
      </c>
      <c r="H2230" s="43">
        <v>0</v>
      </c>
      <c r="I2230" s="43">
        <v>0.10898136374647199</v>
      </c>
      <c r="J2230" s="43">
        <v>0</v>
      </c>
      <c r="K2230" s="43">
        <v>0.27003120800000002</v>
      </c>
      <c r="L2230" s="43"/>
      <c r="M2230" s="43">
        <v>0</v>
      </c>
      <c r="N2230" s="43">
        <v>8.8712115811120804E-2</v>
      </c>
      <c r="O2230" s="45">
        <v>0.88032569067247457</v>
      </c>
    </row>
    <row r="2231" spans="1:15" x14ac:dyDescent="0.3">
      <c r="A2231" s="43"/>
      <c r="B2231" s="17">
        <v>7397.5988710000001</v>
      </c>
      <c r="D2231" s="46">
        <f t="shared" si="34"/>
        <v>7397.5988710000001</v>
      </c>
      <c r="G2231" s="44">
        <v>43558.875</v>
      </c>
      <c r="H2231" s="43">
        <v>0</v>
      </c>
      <c r="I2231" s="43">
        <v>0.159878476073816</v>
      </c>
      <c r="J2231" s="43">
        <v>0</v>
      </c>
      <c r="K2231" s="43">
        <v>0.26788329999999999</v>
      </c>
      <c r="L2231" s="43"/>
      <c r="M2231" s="43">
        <v>0</v>
      </c>
      <c r="N2231" s="43">
        <v>8.2939309579331003E-2</v>
      </c>
      <c r="O2231" s="45">
        <v>0.88032569067247457</v>
      </c>
    </row>
    <row r="2232" spans="1:15" x14ac:dyDescent="0.3">
      <c r="A2232" s="43"/>
      <c r="B2232" s="17">
        <v>7397.5988710000001</v>
      </c>
      <c r="D2232" s="46">
        <f t="shared" si="34"/>
        <v>7397.5988710000001</v>
      </c>
      <c r="G2232" s="44">
        <v>43558.916666666664</v>
      </c>
      <c r="H2232" s="43">
        <v>0</v>
      </c>
      <c r="I2232" s="43">
        <v>0.182224961109378</v>
      </c>
      <c r="J2232" s="43">
        <v>0</v>
      </c>
      <c r="K2232" s="43">
        <v>0.27729613400000003</v>
      </c>
      <c r="L2232" s="43"/>
      <c r="M2232" s="43">
        <v>0</v>
      </c>
      <c r="N2232" s="43">
        <v>7.9855747725224205E-2</v>
      </c>
      <c r="O2232" s="45">
        <v>0.88032569067247457</v>
      </c>
    </row>
    <row r="2233" spans="1:15" x14ac:dyDescent="0.3">
      <c r="A2233" s="43"/>
      <c r="B2233" s="17">
        <v>7397.5988710000001</v>
      </c>
      <c r="D2233" s="46">
        <f t="shared" si="34"/>
        <v>7397.5988710000001</v>
      </c>
      <c r="G2233" s="44">
        <v>43558.958333333336</v>
      </c>
      <c r="H2233" s="43">
        <v>0</v>
      </c>
      <c r="I2233" s="43">
        <v>0.16419512229300201</v>
      </c>
      <c r="J2233" s="43">
        <v>0</v>
      </c>
      <c r="K2233" s="43">
        <v>0.29320113599999997</v>
      </c>
      <c r="L2233" s="43"/>
      <c r="M2233" s="43">
        <v>0</v>
      </c>
      <c r="N2233" s="43">
        <v>7.5579980054353096E-2</v>
      </c>
      <c r="O2233" s="45">
        <v>0.88032569067247457</v>
      </c>
    </row>
    <row r="2234" spans="1:15" x14ac:dyDescent="0.3">
      <c r="A2234" s="43"/>
      <c r="B2234" s="17">
        <v>7397.5988710000001</v>
      </c>
      <c r="D2234" s="46">
        <f t="shared" si="34"/>
        <v>7397.5988710000001</v>
      </c>
      <c r="G2234" s="44">
        <v>43559</v>
      </c>
      <c r="H2234" s="43">
        <v>0</v>
      </c>
      <c r="I2234" s="43">
        <v>0.130056559868862</v>
      </c>
      <c r="J2234" s="43">
        <v>0</v>
      </c>
      <c r="K2234" s="43">
        <v>0.29421965100000003</v>
      </c>
      <c r="L2234" s="43"/>
      <c r="M2234" s="43">
        <v>0</v>
      </c>
      <c r="N2234" s="43">
        <v>7.3009647558875096E-2</v>
      </c>
      <c r="O2234" s="45">
        <v>0.86174893356597726</v>
      </c>
    </row>
    <row r="2235" spans="1:15" x14ac:dyDescent="0.3">
      <c r="A2235" s="43"/>
      <c r="B2235" s="17">
        <v>7397.5988710000001</v>
      </c>
      <c r="D2235" s="46">
        <f t="shared" si="34"/>
        <v>7397.5988710000001</v>
      </c>
      <c r="G2235" s="44">
        <v>43559.041666666664</v>
      </c>
      <c r="H2235" s="43">
        <v>0</v>
      </c>
      <c r="I2235" s="43">
        <v>0.10934449297576899</v>
      </c>
      <c r="J2235" s="43">
        <v>0</v>
      </c>
      <c r="K2235" s="43">
        <v>0.29947590699999999</v>
      </c>
      <c r="L2235" s="43"/>
      <c r="M2235" s="43">
        <v>0</v>
      </c>
      <c r="N2235" s="43">
        <v>6.6311978057580295E-2</v>
      </c>
      <c r="O2235" s="45">
        <v>0.86174893356597726</v>
      </c>
    </row>
    <row r="2236" spans="1:15" x14ac:dyDescent="0.3">
      <c r="A2236" s="43"/>
      <c r="B2236" s="17">
        <v>7397.5988710000001</v>
      </c>
      <c r="D2236" s="46">
        <f t="shared" si="34"/>
        <v>7397.5988710000001</v>
      </c>
      <c r="G2236" s="44">
        <v>43559.083333333336</v>
      </c>
      <c r="H2236" s="43">
        <v>0</v>
      </c>
      <c r="I2236" s="43">
        <v>0.10174455760746599</v>
      </c>
      <c r="J2236" s="43">
        <v>0</v>
      </c>
      <c r="K2236" s="43">
        <v>0.31312691599999998</v>
      </c>
      <c r="L2236" s="43"/>
      <c r="M2236" s="43">
        <v>0</v>
      </c>
      <c r="N2236" s="43">
        <v>6.15959909756114E-2</v>
      </c>
      <c r="O2236" s="45">
        <v>0.86174893356597726</v>
      </c>
    </row>
    <row r="2237" spans="1:15" x14ac:dyDescent="0.3">
      <c r="A2237" s="43"/>
      <c r="B2237" s="17">
        <v>7397.5988710000001</v>
      </c>
      <c r="D2237" s="46">
        <f t="shared" si="34"/>
        <v>7397.5988710000001</v>
      </c>
      <c r="G2237" s="44">
        <v>43559.125</v>
      </c>
      <c r="H2237" s="43">
        <v>0</v>
      </c>
      <c r="I2237" s="43">
        <v>0.10355266417162599</v>
      </c>
      <c r="J2237" s="43">
        <v>0</v>
      </c>
      <c r="K2237" s="43">
        <v>0.32409168999999999</v>
      </c>
      <c r="L2237" s="43"/>
      <c r="M2237" s="43">
        <v>0</v>
      </c>
      <c r="N2237" s="43">
        <v>6.1382494018366103E-2</v>
      </c>
      <c r="O2237" s="45">
        <v>0.86174893356597726</v>
      </c>
    </row>
    <row r="2238" spans="1:15" x14ac:dyDescent="0.3">
      <c r="A2238" s="43"/>
      <c r="B2238" s="17">
        <v>7397.5988710000001</v>
      </c>
      <c r="D2238" s="46">
        <f t="shared" si="34"/>
        <v>7397.5988710000001</v>
      </c>
      <c r="G2238" s="44">
        <v>43559.166666666664</v>
      </c>
      <c r="H2238" s="43">
        <v>0</v>
      </c>
      <c r="I2238" s="43">
        <v>0.122541327379887</v>
      </c>
      <c r="J2238" s="43">
        <v>0</v>
      </c>
      <c r="K2238" s="43">
        <v>0.338746141</v>
      </c>
      <c r="L2238" s="43"/>
      <c r="M2238" s="43">
        <v>0</v>
      </c>
      <c r="N2238" s="43">
        <v>7.0416146555832199E-2</v>
      </c>
      <c r="O2238" s="45">
        <v>0.86174893356597726</v>
      </c>
    </row>
    <row r="2239" spans="1:15" x14ac:dyDescent="0.3">
      <c r="A2239" s="43"/>
      <c r="B2239" s="17">
        <v>7397.5988710000001</v>
      </c>
      <c r="D2239" s="46">
        <f t="shared" si="34"/>
        <v>7397.5988710000001</v>
      </c>
      <c r="G2239" s="44">
        <v>43559.208333333336</v>
      </c>
      <c r="H2239" s="43">
        <v>0</v>
      </c>
      <c r="I2239" s="43">
        <v>0.13163731934222</v>
      </c>
      <c r="J2239" s="43">
        <v>0</v>
      </c>
      <c r="K2239" s="43">
        <v>0.33791713099999998</v>
      </c>
      <c r="L2239" s="43"/>
      <c r="M2239" s="43">
        <v>0</v>
      </c>
      <c r="N2239" s="43">
        <v>8.1977162238283996E-2</v>
      </c>
      <c r="O2239" s="45">
        <v>0.86174893356597726</v>
      </c>
    </row>
    <row r="2240" spans="1:15" x14ac:dyDescent="0.3">
      <c r="A2240" s="43"/>
      <c r="B2240" s="17">
        <v>7397.5988710000001</v>
      </c>
      <c r="D2240" s="46">
        <f t="shared" si="34"/>
        <v>7397.5988710000001</v>
      </c>
      <c r="G2240" s="44">
        <v>43559.25</v>
      </c>
      <c r="H2240" s="43">
        <v>1.3530806076381601E-3</v>
      </c>
      <c r="I2240" s="43">
        <v>0.11279017161582899</v>
      </c>
      <c r="J2240" s="43">
        <v>0</v>
      </c>
      <c r="K2240" s="43">
        <v>0.336495249</v>
      </c>
      <c r="L2240" s="43"/>
      <c r="M2240" s="43">
        <v>1.49226625744537E-2</v>
      </c>
      <c r="N2240" s="43">
        <v>7.4032832035365301E-2</v>
      </c>
      <c r="O2240" s="45">
        <v>0.86174893356597726</v>
      </c>
    </row>
    <row r="2241" spans="1:15" x14ac:dyDescent="0.3">
      <c r="A2241" s="43"/>
      <c r="B2241" s="17">
        <v>7397.5988710000001</v>
      </c>
      <c r="D2241" s="46">
        <f t="shared" si="34"/>
        <v>7397.5988710000001</v>
      </c>
      <c r="G2241" s="44">
        <v>43559.291666666664</v>
      </c>
      <c r="H2241" s="43">
        <v>0.122654138974787</v>
      </c>
      <c r="I2241" s="43">
        <v>6.5533542945169096E-2</v>
      </c>
      <c r="J2241" s="43">
        <v>3.8399999999999997E-2</v>
      </c>
      <c r="K2241" s="43">
        <v>0.30541924500000001</v>
      </c>
      <c r="L2241" s="43"/>
      <c r="M2241" s="43">
        <v>0.15966169535426999</v>
      </c>
      <c r="N2241" s="43">
        <v>4.32493770331202E-2</v>
      </c>
      <c r="O2241" s="45">
        <v>0.86174893356597726</v>
      </c>
    </row>
    <row r="2242" spans="1:15" x14ac:dyDescent="0.3">
      <c r="A2242" s="43"/>
      <c r="B2242" s="17">
        <v>7397.5988710000001</v>
      </c>
      <c r="D2242" s="46">
        <f t="shared" si="34"/>
        <v>7397.5988710000001</v>
      </c>
      <c r="G2242" s="44">
        <v>43559.333333333336</v>
      </c>
      <c r="H2242" s="43">
        <v>0.621697497341683</v>
      </c>
      <c r="I2242" s="43">
        <v>3.04281897435668E-2</v>
      </c>
      <c r="J2242" s="43">
        <v>0.27850639999999999</v>
      </c>
      <c r="K2242" s="43">
        <v>0.26658320800000002</v>
      </c>
      <c r="L2242" s="43"/>
      <c r="M2242" s="43">
        <v>0.45088350049971399</v>
      </c>
      <c r="N2242" s="43">
        <v>2.82409676330596E-2</v>
      </c>
      <c r="O2242" s="45">
        <v>0.86174893356597726</v>
      </c>
    </row>
    <row r="2243" spans="1:15" x14ac:dyDescent="0.3">
      <c r="A2243" s="43"/>
      <c r="B2243" s="17">
        <v>7397.5988710000001</v>
      </c>
      <c r="D2243" s="46">
        <f t="shared" ref="D2243:D2306" si="35">B2243+C2243</f>
        <v>7397.5988710000001</v>
      </c>
      <c r="G2243" s="44">
        <v>43559.375</v>
      </c>
      <c r="H2243" s="43">
        <v>1.0096552011770801</v>
      </c>
      <c r="I2243" s="43">
        <v>2.40287472856382E-2</v>
      </c>
      <c r="J2243" s="43">
        <v>0.63927639999999997</v>
      </c>
      <c r="K2243" s="43">
        <v>0.22035901699999999</v>
      </c>
      <c r="L2243" s="43"/>
      <c r="M2243" s="43">
        <v>0.74756273811974105</v>
      </c>
      <c r="N2243" s="43">
        <v>2.6763132160244299E-2</v>
      </c>
      <c r="O2243" s="45">
        <v>0.86174893356597726</v>
      </c>
    </row>
    <row r="2244" spans="1:15" x14ac:dyDescent="0.3">
      <c r="A2244" s="43"/>
      <c r="B2244" s="17">
        <v>7397.5988710000001</v>
      </c>
      <c r="D2244" s="46">
        <f t="shared" si="35"/>
        <v>7397.5988710000001</v>
      </c>
      <c r="G2244" s="44">
        <v>43559.416666666664</v>
      </c>
      <c r="H2244" s="43">
        <v>1.23956192308321</v>
      </c>
      <c r="I2244" s="43">
        <v>2.0486254801184101E-2</v>
      </c>
      <c r="J2244" s="43">
        <v>0.95915039999999996</v>
      </c>
      <c r="K2244" s="43">
        <v>0.173780779</v>
      </c>
      <c r="L2244" s="43"/>
      <c r="M2244" s="43">
        <v>0.981541138224448</v>
      </c>
      <c r="N2244" s="43">
        <v>2.06491608031023E-2</v>
      </c>
      <c r="O2244" s="45">
        <v>0.86174893356597726</v>
      </c>
    </row>
    <row r="2245" spans="1:15" x14ac:dyDescent="0.3">
      <c r="A2245" s="43"/>
      <c r="B2245" s="17">
        <v>7397.5988710000001</v>
      </c>
      <c r="D2245" s="46">
        <f t="shared" si="35"/>
        <v>7397.5988710000001</v>
      </c>
      <c r="G2245" s="44">
        <v>43559.458333333336</v>
      </c>
      <c r="H2245" s="43">
        <v>1.35843342573519</v>
      </c>
      <c r="I2245" s="43">
        <v>2.1905487700626301E-2</v>
      </c>
      <c r="J2245" s="43">
        <v>1.1734104000000001</v>
      </c>
      <c r="K2245" s="43">
        <v>0.13561356999999999</v>
      </c>
      <c r="L2245" s="43"/>
      <c r="M2245" s="43">
        <v>1.12489396871852</v>
      </c>
      <c r="N2245" s="43">
        <v>1.43678932777422E-2</v>
      </c>
      <c r="O2245" s="45">
        <v>0.86174893356597726</v>
      </c>
    </row>
    <row r="2246" spans="1:15" x14ac:dyDescent="0.3">
      <c r="A2246" s="43"/>
      <c r="B2246" s="17">
        <v>7397.5988710000001</v>
      </c>
      <c r="D2246" s="46">
        <f t="shared" si="35"/>
        <v>7397.5988710000001</v>
      </c>
      <c r="G2246" s="44">
        <v>43559.5</v>
      </c>
      <c r="H2246" s="43">
        <v>1.4269385185936001</v>
      </c>
      <c r="I2246" s="43">
        <v>2.8033015912359301E-2</v>
      </c>
      <c r="J2246" s="43">
        <v>1.3199803999999999</v>
      </c>
      <c r="K2246" s="43">
        <v>9.8022944000000001E-2</v>
      </c>
      <c r="L2246" s="43"/>
      <c r="M2246" s="43">
        <v>1.1756357063873499</v>
      </c>
      <c r="N2246" s="43">
        <v>1.40748952880306E-2</v>
      </c>
      <c r="O2246" s="45">
        <v>0.86174893356597726</v>
      </c>
    </row>
    <row r="2247" spans="1:15" x14ac:dyDescent="0.3">
      <c r="A2247" s="43"/>
      <c r="B2247" s="17">
        <v>7397.5988710000001</v>
      </c>
      <c r="D2247" s="46">
        <f t="shared" si="35"/>
        <v>7397.5988710000001</v>
      </c>
      <c r="G2247" s="44">
        <v>43559.541666666664</v>
      </c>
      <c r="H2247" s="43">
        <v>1.44296758503046</v>
      </c>
      <c r="I2247" s="43">
        <v>3.2730462047610702E-2</v>
      </c>
      <c r="J2247" s="43">
        <v>1.3766444</v>
      </c>
      <c r="K2247" s="43">
        <v>7.7318646000000005E-2</v>
      </c>
      <c r="L2247" s="43"/>
      <c r="M2247" s="43">
        <v>1.1431874447499399</v>
      </c>
      <c r="N2247" s="43">
        <v>1.71694364231871E-2</v>
      </c>
      <c r="O2247" s="45">
        <v>0.86174893356597726</v>
      </c>
    </row>
    <row r="2248" spans="1:15" x14ac:dyDescent="0.3">
      <c r="A2248" s="43"/>
      <c r="B2248" s="17">
        <v>7397.5988710000001</v>
      </c>
      <c r="D2248" s="46">
        <f t="shared" si="35"/>
        <v>7397.5988710000001</v>
      </c>
      <c r="G2248" s="44">
        <v>43559.583333333336</v>
      </c>
      <c r="H2248" s="43">
        <v>1.41291203317396</v>
      </c>
      <c r="I2248" s="43">
        <v>3.4547512089270198E-2</v>
      </c>
      <c r="J2248" s="43">
        <v>1.3515603999999899</v>
      </c>
      <c r="K2248" s="43">
        <v>7.6929934000000005E-2</v>
      </c>
      <c r="L2248" s="43"/>
      <c r="M2248" s="43">
        <v>1.03493463536412</v>
      </c>
      <c r="N2248" s="43">
        <v>2.0355521540345398E-2</v>
      </c>
      <c r="O2248" s="45">
        <v>0.86174893356597726</v>
      </c>
    </row>
    <row r="2249" spans="1:15" x14ac:dyDescent="0.3">
      <c r="A2249" s="43"/>
      <c r="B2249" s="17">
        <v>7397.5988710000001</v>
      </c>
      <c r="D2249" s="46">
        <f t="shared" si="35"/>
        <v>7397.5988710000001</v>
      </c>
      <c r="G2249" s="44">
        <v>43559.625</v>
      </c>
      <c r="H2249" s="43">
        <v>1.3173697720813899</v>
      </c>
      <c r="I2249" s="43">
        <v>3.7775035232090401E-2</v>
      </c>
      <c r="J2249" s="43">
        <v>1.2355048</v>
      </c>
      <c r="K2249" s="43">
        <v>9.1448343000000001E-2</v>
      </c>
      <c r="L2249" s="43"/>
      <c r="M2249" s="43">
        <v>0.85376132578029496</v>
      </c>
      <c r="N2249" s="43">
        <v>2.12026944199123E-2</v>
      </c>
      <c r="O2249" s="45">
        <v>0.86174893356597726</v>
      </c>
    </row>
    <row r="2250" spans="1:15" x14ac:dyDescent="0.3">
      <c r="A2250" s="43"/>
      <c r="B2250" s="17">
        <v>7397.5988710000001</v>
      </c>
      <c r="D2250" s="46">
        <f t="shared" si="35"/>
        <v>7397.5988710000001</v>
      </c>
      <c r="G2250" s="44">
        <v>43559.666666666664</v>
      </c>
      <c r="H2250" s="43">
        <v>1.1361628374184001</v>
      </c>
      <c r="I2250" s="43">
        <v>4.5196881656572097E-2</v>
      </c>
      <c r="J2250" s="43">
        <v>1.0194771999999901</v>
      </c>
      <c r="K2250" s="43">
        <v>0.107174118</v>
      </c>
      <c r="L2250" s="43"/>
      <c r="M2250" s="43">
        <v>0.60466866552294496</v>
      </c>
      <c r="N2250" s="43">
        <v>1.8210795933593399E-2</v>
      </c>
      <c r="O2250" s="45">
        <v>0.86174893356597726</v>
      </c>
    </row>
    <row r="2251" spans="1:15" x14ac:dyDescent="0.3">
      <c r="A2251" s="43"/>
      <c r="B2251" s="17">
        <v>7397.5988710000001</v>
      </c>
      <c r="D2251" s="46">
        <f t="shared" si="35"/>
        <v>7397.5988710000001</v>
      </c>
      <c r="G2251" s="44">
        <v>43559.708333333336</v>
      </c>
      <c r="H2251" s="43">
        <v>0.84981107646070797</v>
      </c>
      <c r="I2251" s="43">
        <v>5.6725413915881998E-2</v>
      </c>
      <c r="J2251" s="43">
        <v>0.70643639999999996</v>
      </c>
      <c r="K2251" s="43">
        <v>0.11342113199999999</v>
      </c>
      <c r="L2251" s="43"/>
      <c r="M2251" s="43">
        <v>0.32577492418599602</v>
      </c>
      <c r="N2251" s="43">
        <v>1.2990154848230399E-2</v>
      </c>
      <c r="O2251" s="45">
        <v>0.86174893356597726</v>
      </c>
    </row>
    <row r="2252" spans="1:15" x14ac:dyDescent="0.3">
      <c r="A2252" s="43"/>
      <c r="B2252" s="17">
        <v>7397.5988710000001</v>
      </c>
      <c r="D2252" s="46">
        <f t="shared" si="35"/>
        <v>7397.5988710000001</v>
      </c>
      <c r="G2252" s="44">
        <v>43559.75</v>
      </c>
      <c r="H2252" s="43">
        <v>0.34392807425963501</v>
      </c>
      <c r="I2252" s="43">
        <v>6.2561574202914305E-2</v>
      </c>
      <c r="J2252" s="43">
        <v>0.33053480000000002</v>
      </c>
      <c r="K2252" s="43">
        <v>0.14161390500000001</v>
      </c>
      <c r="L2252" s="43"/>
      <c r="M2252" s="43">
        <v>8.2605262846335098E-2</v>
      </c>
      <c r="N2252" s="43">
        <v>1.11103451140772E-2</v>
      </c>
      <c r="O2252" s="45">
        <v>0.86174893356597726</v>
      </c>
    </row>
    <row r="2253" spans="1:15" x14ac:dyDescent="0.3">
      <c r="A2253" s="43"/>
      <c r="B2253" s="17">
        <v>6580.218871</v>
      </c>
      <c r="D2253" s="46">
        <f t="shared" si="35"/>
        <v>6580.218871</v>
      </c>
      <c r="G2253" s="44">
        <v>43559.791666666664</v>
      </c>
      <c r="H2253" s="43">
        <v>3.0326253296798202E-2</v>
      </c>
      <c r="I2253" s="43">
        <v>8.4034622227562E-2</v>
      </c>
      <c r="J2253" s="43">
        <v>6.2481999999999899E-2</v>
      </c>
      <c r="K2253" s="43">
        <v>0.17560548300000001</v>
      </c>
      <c r="L2253" s="43"/>
      <c r="M2253" s="43">
        <v>2.84856597131369E-3</v>
      </c>
      <c r="N2253" s="43">
        <v>1.95844042711932E-2</v>
      </c>
      <c r="O2253" s="45">
        <v>0.86174893356597726</v>
      </c>
    </row>
    <row r="2254" spans="1:15" x14ac:dyDescent="0.3">
      <c r="A2254" s="43"/>
      <c r="B2254" s="17">
        <v>7397.5988710000001</v>
      </c>
      <c r="D2254" s="46">
        <f t="shared" si="35"/>
        <v>7397.5988710000001</v>
      </c>
      <c r="G2254" s="44">
        <v>43559.833333333336</v>
      </c>
      <c r="H2254" s="43">
        <v>0</v>
      </c>
      <c r="I2254" s="43">
        <v>0.117246245175695</v>
      </c>
      <c r="J2254" s="43">
        <v>0</v>
      </c>
      <c r="K2254" s="43">
        <v>0.16964525599999999</v>
      </c>
      <c r="L2254" s="43"/>
      <c r="M2254" s="43">
        <v>0</v>
      </c>
      <c r="N2254" s="43">
        <v>3.6344573205400299E-2</v>
      </c>
      <c r="O2254" s="45">
        <v>0.86174893356597726</v>
      </c>
    </row>
    <row r="2255" spans="1:15" x14ac:dyDescent="0.3">
      <c r="A2255" s="43"/>
      <c r="B2255" s="17">
        <v>7397.5988710000001</v>
      </c>
      <c r="D2255" s="46">
        <f t="shared" si="35"/>
        <v>7397.5988710000001</v>
      </c>
      <c r="G2255" s="44">
        <v>43559.875</v>
      </c>
      <c r="H2255" s="43">
        <v>0</v>
      </c>
      <c r="I2255" s="43">
        <v>0.20319354014142299</v>
      </c>
      <c r="J2255" s="43">
        <v>0</v>
      </c>
      <c r="K2255" s="43">
        <v>0.15851538600000001</v>
      </c>
      <c r="L2255" s="43"/>
      <c r="M2255" s="43">
        <v>0</v>
      </c>
      <c r="N2255" s="43">
        <v>6.9581691411112007E-2</v>
      </c>
      <c r="O2255" s="45">
        <v>0.86174893356597726</v>
      </c>
    </row>
    <row r="2256" spans="1:15" x14ac:dyDescent="0.3">
      <c r="A2256" s="43"/>
      <c r="B2256" s="17">
        <v>7397.5988710000001</v>
      </c>
      <c r="D2256" s="46">
        <f t="shared" si="35"/>
        <v>7397.5988710000001</v>
      </c>
      <c r="G2256" s="44">
        <v>43559.916666666664</v>
      </c>
      <c r="H2256" s="43">
        <v>0</v>
      </c>
      <c r="I2256" s="43">
        <v>0.24079549928685201</v>
      </c>
      <c r="J2256" s="43">
        <v>0</v>
      </c>
      <c r="K2256" s="43">
        <v>0.147029417</v>
      </c>
      <c r="L2256" s="43"/>
      <c r="M2256" s="43">
        <v>0</v>
      </c>
      <c r="N2256" s="43">
        <v>0.10204081575729899</v>
      </c>
      <c r="O2256" s="45">
        <v>0.86174893356597726</v>
      </c>
    </row>
    <row r="2257" spans="1:15" x14ac:dyDescent="0.3">
      <c r="A2257" s="43"/>
      <c r="B2257" s="17">
        <v>7397.5988710000001</v>
      </c>
      <c r="D2257" s="46">
        <f t="shared" si="35"/>
        <v>7397.5988710000001</v>
      </c>
      <c r="G2257" s="44">
        <v>43559.958333333336</v>
      </c>
      <c r="H2257" s="43">
        <v>0</v>
      </c>
      <c r="I2257" s="43">
        <v>0.23904104147060301</v>
      </c>
      <c r="J2257" s="43">
        <v>0</v>
      </c>
      <c r="K2257" s="43">
        <v>0.154362259</v>
      </c>
      <c r="L2257" s="43"/>
      <c r="M2257" s="43">
        <v>0</v>
      </c>
      <c r="N2257" s="43">
        <v>0.116038739133953</v>
      </c>
      <c r="O2257" s="45">
        <v>0.86174893356597726</v>
      </c>
    </row>
    <row r="2258" spans="1:15" x14ac:dyDescent="0.3">
      <c r="A2258" s="43"/>
      <c r="B2258" s="17">
        <v>7397.5988710000001</v>
      </c>
      <c r="D2258" s="46">
        <f t="shared" si="35"/>
        <v>7397.5988710000001</v>
      </c>
      <c r="G2258" s="44">
        <v>43560</v>
      </c>
      <c r="H2258" s="43">
        <v>0</v>
      </c>
      <c r="I2258" s="43">
        <v>0.22103823789465299</v>
      </c>
      <c r="J2258" s="43">
        <v>0</v>
      </c>
      <c r="K2258" s="43">
        <v>0.20153317900000001</v>
      </c>
      <c r="L2258" s="43"/>
      <c r="M2258" s="43">
        <v>0</v>
      </c>
      <c r="N2258" s="43">
        <v>0.127208104697313</v>
      </c>
      <c r="O2258" s="45">
        <v>0.84924093289402514</v>
      </c>
    </row>
    <row r="2259" spans="1:15" x14ac:dyDescent="0.3">
      <c r="A2259" s="43"/>
      <c r="B2259" s="17">
        <v>7397.5988710000001</v>
      </c>
      <c r="D2259" s="46">
        <f t="shared" si="35"/>
        <v>7397.5988710000001</v>
      </c>
      <c r="G2259" s="44">
        <v>43560.041666666664</v>
      </c>
      <c r="H2259" s="43">
        <v>0</v>
      </c>
      <c r="I2259" s="43">
        <v>0.198558894859275</v>
      </c>
      <c r="J2259" s="43">
        <v>0</v>
      </c>
      <c r="K2259" s="43">
        <v>0.25195871800000003</v>
      </c>
      <c r="L2259" s="43"/>
      <c r="M2259" s="43">
        <v>0</v>
      </c>
      <c r="N2259" s="43">
        <v>0.139053670658499</v>
      </c>
      <c r="O2259" s="45">
        <v>0.84924093289402514</v>
      </c>
    </row>
    <row r="2260" spans="1:15" x14ac:dyDescent="0.3">
      <c r="A2260" s="43"/>
      <c r="B2260" s="17">
        <v>7397.5988710000001</v>
      </c>
      <c r="D2260" s="46">
        <f t="shared" si="35"/>
        <v>7397.5988710000001</v>
      </c>
      <c r="G2260" s="44">
        <v>43560.083333333336</v>
      </c>
      <c r="H2260" s="43">
        <v>0</v>
      </c>
      <c r="I2260" s="43">
        <v>0.16928722592006601</v>
      </c>
      <c r="J2260" s="43">
        <v>0</v>
      </c>
      <c r="K2260" s="43">
        <v>0.28288735599999998</v>
      </c>
      <c r="L2260" s="43"/>
      <c r="M2260" s="43">
        <v>0</v>
      </c>
      <c r="N2260" s="43">
        <v>0.14859281092090801</v>
      </c>
      <c r="O2260" s="45">
        <v>0.84924093289402514</v>
      </c>
    </row>
    <row r="2261" spans="1:15" x14ac:dyDescent="0.3">
      <c r="A2261" s="43"/>
      <c r="B2261" s="17">
        <v>7397.5988710000001</v>
      </c>
      <c r="D2261" s="46">
        <f t="shared" si="35"/>
        <v>7397.5988710000001</v>
      </c>
      <c r="G2261" s="44">
        <v>43560.125</v>
      </c>
      <c r="H2261" s="43">
        <v>0</v>
      </c>
      <c r="I2261" s="43">
        <v>0.14913691622014499</v>
      </c>
      <c r="J2261" s="43">
        <v>0</v>
      </c>
      <c r="K2261" s="43">
        <v>0.30159792200000002</v>
      </c>
      <c r="L2261" s="43"/>
      <c r="M2261" s="43">
        <v>0</v>
      </c>
      <c r="N2261" s="43">
        <v>0.16199233041317099</v>
      </c>
      <c r="O2261" s="45">
        <v>0.84924093289402514</v>
      </c>
    </row>
    <row r="2262" spans="1:15" x14ac:dyDescent="0.3">
      <c r="A2262" s="43"/>
      <c r="B2262" s="17">
        <v>7397.5988710000001</v>
      </c>
      <c r="D2262" s="46">
        <f t="shared" si="35"/>
        <v>7397.5988710000001</v>
      </c>
      <c r="G2262" s="44">
        <v>43560.166666666664</v>
      </c>
      <c r="H2262" s="43">
        <v>0</v>
      </c>
      <c r="I2262" s="43">
        <v>0.146081848360304</v>
      </c>
      <c r="J2262" s="43">
        <v>0</v>
      </c>
      <c r="K2262" s="43">
        <v>0.30959490299999998</v>
      </c>
      <c r="L2262" s="43"/>
      <c r="M2262" s="43">
        <v>0</v>
      </c>
      <c r="N2262" s="43">
        <v>0.18026083597857101</v>
      </c>
      <c r="O2262" s="45">
        <v>0.84924093289402514</v>
      </c>
    </row>
    <row r="2263" spans="1:15" x14ac:dyDescent="0.3">
      <c r="A2263" s="43"/>
      <c r="B2263" s="17">
        <v>7397.5988710000001</v>
      </c>
      <c r="D2263" s="46">
        <f t="shared" si="35"/>
        <v>7397.5988710000001</v>
      </c>
      <c r="G2263" s="44">
        <v>43560.208333333336</v>
      </c>
      <c r="H2263" s="43">
        <v>0</v>
      </c>
      <c r="I2263" s="43">
        <v>0.14022749416515901</v>
      </c>
      <c r="J2263" s="43">
        <v>0</v>
      </c>
      <c r="K2263" s="43">
        <v>0.33625117199999999</v>
      </c>
      <c r="L2263" s="43"/>
      <c r="M2263" s="43">
        <v>0</v>
      </c>
      <c r="N2263" s="43">
        <v>0.19398530995693899</v>
      </c>
      <c r="O2263" s="45">
        <v>0.84924093289402514</v>
      </c>
    </row>
    <row r="2264" spans="1:15" x14ac:dyDescent="0.3">
      <c r="A2264" s="43"/>
      <c r="B2264" s="17">
        <v>7397.5988710000001</v>
      </c>
      <c r="D2264" s="46">
        <f t="shared" si="35"/>
        <v>7397.5988710000001</v>
      </c>
      <c r="G2264" s="44">
        <v>43560.25</v>
      </c>
      <c r="H2264" s="43">
        <v>1.35763095397542E-3</v>
      </c>
      <c r="I2264" s="43">
        <v>0.110197569324852</v>
      </c>
      <c r="J2264" s="43">
        <v>0</v>
      </c>
      <c r="K2264" s="43">
        <v>0.38387216400000002</v>
      </c>
      <c r="L2264" s="43"/>
      <c r="M2264" s="43">
        <v>1.7854389015705099E-2</v>
      </c>
      <c r="N2264" s="43">
        <v>0.20993058915006599</v>
      </c>
      <c r="O2264" s="45">
        <v>0.84924093289402514</v>
      </c>
    </row>
    <row r="2265" spans="1:15" x14ac:dyDescent="0.3">
      <c r="A2265" s="43"/>
      <c r="B2265" s="17">
        <v>7397.5988710000001</v>
      </c>
      <c r="D2265" s="46">
        <f t="shared" si="35"/>
        <v>7397.5988710000001</v>
      </c>
      <c r="G2265" s="44">
        <v>43560.291666666664</v>
      </c>
      <c r="H2265" s="43">
        <v>0.102181542168993</v>
      </c>
      <c r="I2265" s="43">
        <v>6.8280992822006198E-2</v>
      </c>
      <c r="J2265" s="43">
        <v>2.8389999999999999E-2</v>
      </c>
      <c r="K2265" s="43">
        <v>0.40223589399999998</v>
      </c>
      <c r="L2265" s="43"/>
      <c r="M2265" s="43">
        <v>0.174983316212726</v>
      </c>
      <c r="N2265" s="43">
        <v>0.19619727057217201</v>
      </c>
      <c r="O2265" s="45">
        <v>0.84924093289402514</v>
      </c>
    </row>
    <row r="2266" spans="1:15" x14ac:dyDescent="0.3">
      <c r="A2266" s="43"/>
      <c r="B2266" s="17">
        <v>7397.5988710000001</v>
      </c>
      <c r="D2266" s="46">
        <f t="shared" si="35"/>
        <v>7397.5988710000001</v>
      </c>
      <c r="G2266" s="44">
        <v>43560.333333333336</v>
      </c>
      <c r="H2266" s="43">
        <v>0.49751233484766899</v>
      </c>
      <c r="I2266" s="43">
        <v>4.8215126206395599E-2</v>
      </c>
      <c r="J2266" s="43">
        <v>0.1956136</v>
      </c>
      <c r="K2266" s="43">
        <v>0.39576465100000002</v>
      </c>
      <c r="L2266" s="43"/>
      <c r="M2266" s="43">
        <v>0.47724252275595802</v>
      </c>
      <c r="N2266" s="43">
        <v>0.16820673385312099</v>
      </c>
      <c r="O2266" s="45">
        <v>0.84924093289402514</v>
      </c>
    </row>
    <row r="2267" spans="1:15" x14ac:dyDescent="0.3">
      <c r="A2267" s="43"/>
      <c r="B2267" s="17">
        <v>7397.5988710000001</v>
      </c>
      <c r="D2267" s="46">
        <f t="shared" si="35"/>
        <v>7397.5988710000001</v>
      </c>
      <c r="G2267" s="44">
        <v>43560.375</v>
      </c>
      <c r="H2267" s="43">
        <v>0.83899345420322302</v>
      </c>
      <c r="I2267" s="43">
        <v>5.1051998091378302E-2</v>
      </c>
      <c r="J2267" s="43">
        <v>0.45541039999999999</v>
      </c>
      <c r="K2267" s="43">
        <v>0.40681384399999998</v>
      </c>
      <c r="L2267" s="43"/>
      <c r="M2267" s="43">
        <v>0.79907157443246801</v>
      </c>
      <c r="N2267" s="43">
        <v>0.17234459083398901</v>
      </c>
      <c r="O2267" s="45">
        <v>0.84924093289402514</v>
      </c>
    </row>
    <row r="2268" spans="1:15" x14ac:dyDescent="0.3">
      <c r="A2268" s="43"/>
      <c r="B2268" s="17">
        <v>7397.5988710000001</v>
      </c>
      <c r="D2268" s="46">
        <f t="shared" si="35"/>
        <v>7397.5988710000001</v>
      </c>
      <c r="G2268" s="44">
        <v>43560.416666666664</v>
      </c>
      <c r="H2268" s="43">
        <v>1.06038852492953</v>
      </c>
      <c r="I2268" s="43">
        <v>5.12962831019982E-2</v>
      </c>
      <c r="J2268" s="43">
        <v>0.71631359999999999</v>
      </c>
      <c r="K2268" s="43">
        <v>0.41838030100000001</v>
      </c>
      <c r="L2268" s="43"/>
      <c r="M2268" s="43">
        <v>1.0542931790719099</v>
      </c>
      <c r="N2268" s="43">
        <v>0.185433367364503</v>
      </c>
      <c r="O2268" s="45">
        <v>0.84924093289402514</v>
      </c>
    </row>
    <row r="2269" spans="1:15" x14ac:dyDescent="0.3">
      <c r="A2269" s="43"/>
      <c r="B2269" s="17">
        <v>7397.5988710000001</v>
      </c>
      <c r="D2269" s="46">
        <f t="shared" si="35"/>
        <v>7397.5988710000001</v>
      </c>
      <c r="G2269" s="44">
        <v>43560.458333333336</v>
      </c>
      <c r="H2269" s="43">
        <v>1.1797061597012</v>
      </c>
      <c r="I2269" s="43">
        <v>5.5380605983734101E-2</v>
      </c>
      <c r="J2269" s="43">
        <v>0.91496599999999995</v>
      </c>
      <c r="K2269" s="43">
        <v>0.45233764300000001</v>
      </c>
      <c r="L2269" s="43"/>
      <c r="M2269" s="43">
        <v>1.2101647924365</v>
      </c>
      <c r="N2269" s="43">
        <v>0.20517870377540301</v>
      </c>
      <c r="O2269" s="45">
        <v>0.84924093289402514</v>
      </c>
    </row>
    <row r="2270" spans="1:15" x14ac:dyDescent="0.3">
      <c r="A2270" s="43"/>
      <c r="B2270" s="17">
        <v>7397.5988710000001</v>
      </c>
      <c r="D2270" s="46">
        <f t="shared" si="35"/>
        <v>7397.5988710000001</v>
      </c>
      <c r="G2270" s="44">
        <v>43560.5</v>
      </c>
      <c r="H2270" s="43">
        <v>1.2279567765070101</v>
      </c>
      <c r="I2270" s="43">
        <v>7.12265886739291E-2</v>
      </c>
      <c r="J2270" s="43">
        <v>1.0920592</v>
      </c>
      <c r="K2270" s="43">
        <v>0.45080911299999998</v>
      </c>
      <c r="L2270" s="43"/>
      <c r="M2270" s="43">
        <v>1.285230686394</v>
      </c>
      <c r="N2270" s="43">
        <v>0.25868721415342</v>
      </c>
      <c r="O2270" s="45">
        <v>0.84924093289402514</v>
      </c>
    </row>
    <row r="2271" spans="1:15" x14ac:dyDescent="0.3">
      <c r="A2271" s="43"/>
      <c r="B2271" s="17">
        <v>7397.5988710000001</v>
      </c>
      <c r="D2271" s="46">
        <f t="shared" si="35"/>
        <v>7397.5988710000001</v>
      </c>
      <c r="G2271" s="44">
        <v>43560.541666666664</v>
      </c>
      <c r="H2271" s="43">
        <v>1.2181429533438399</v>
      </c>
      <c r="I2271" s="43">
        <v>8.9584181466386303E-2</v>
      </c>
      <c r="J2271" s="43">
        <v>1.1975903999999999</v>
      </c>
      <c r="K2271" s="43">
        <v>0.42175664299999999</v>
      </c>
      <c r="L2271" s="43"/>
      <c r="M2271" s="43">
        <v>1.2780360656336101</v>
      </c>
      <c r="N2271" s="43">
        <v>0.30274262708633498</v>
      </c>
      <c r="O2271" s="45">
        <v>0.84924093289402514</v>
      </c>
    </row>
    <row r="2272" spans="1:15" x14ac:dyDescent="0.3">
      <c r="A2272" s="43"/>
      <c r="B2272" s="17">
        <v>6699.30916333</v>
      </c>
      <c r="D2272" s="46">
        <f t="shared" si="35"/>
        <v>6699.30916333</v>
      </c>
      <c r="G2272" s="44">
        <v>43560.583333333336</v>
      </c>
      <c r="H2272" s="43">
        <v>1.15316949481384</v>
      </c>
      <c r="I2272" s="43">
        <v>0.109417699488893</v>
      </c>
      <c r="J2272" s="43">
        <v>1.2260844</v>
      </c>
      <c r="K2272" s="43">
        <v>0.42289202300000001</v>
      </c>
      <c r="L2272" s="43"/>
      <c r="M2272" s="43">
        <v>1.18632145892406</v>
      </c>
      <c r="N2272" s="43">
        <v>0.32365704971736298</v>
      </c>
      <c r="O2272" s="45">
        <v>0.84924093289402514</v>
      </c>
    </row>
    <row r="2273" spans="1:15" x14ac:dyDescent="0.3">
      <c r="A2273" s="43"/>
      <c r="B2273" s="17">
        <v>5881.9291633299999</v>
      </c>
      <c r="D2273" s="46">
        <f t="shared" si="35"/>
        <v>5881.9291633299999</v>
      </c>
      <c r="G2273" s="44">
        <v>43560.625</v>
      </c>
      <c r="H2273" s="43">
        <v>1.00161813114089</v>
      </c>
      <c r="I2273" s="43">
        <v>0.124318278459949</v>
      </c>
      <c r="J2273" s="43">
        <v>1.1247308</v>
      </c>
      <c r="K2273" s="43">
        <v>0.42209824899999998</v>
      </c>
      <c r="L2273" s="43"/>
      <c r="M2273" s="43">
        <v>0.96084671718938497</v>
      </c>
      <c r="N2273" s="43">
        <v>0.31636132595567101</v>
      </c>
      <c r="O2273" s="45">
        <v>0.84924093289402514</v>
      </c>
    </row>
    <row r="2274" spans="1:15" x14ac:dyDescent="0.3">
      <c r="A2274" s="43"/>
      <c r="B2274" s="17">
        <v>5064.5491633299998</v>
      </c>
      <c r="D2274" s="46">
        <f t="shared" si="35"/>
        <v>5064.5491633299998</v>
      </c>
      <c r="G2274" s="44">
        <v>43560.666666666664</v>
      </c>
      <c r="H2274" s="43">
        <v>0.785706124215935</v>
      </c>
      <c r="I2274" s="43">
        <v>0.13166466335725199</v>
      </c>
      <c r="J2274" s="43">
        <v>0.93226519999999902</v>
      </c>
      <c r="K2274" s="43">
        <v>0.398485645</v>
      </c>
      <c r="L2274" s="43"/>
      <c r="M2274" s="43">
        <v>0.66253144593471702</v>
      </c>
      <c r="N2274" s="43">
        <v>0.28038273103082101</v>
      </c>
      <c r="O2274" s="45">
        <v>0.84924093289402514</v>
      </c>
    </row>
    <row r="2275" spans="1:15" x14ac:dyDescent="0.3">
      <c r="A2275" s="43"/>
      <c r="B2275" s="17">
        <v>4247.1691633299997</v>
      </c>
      <c r="D2275" s="46">
        <f t="shared" si="35"/>
        <v>4247.1691633299997</v>
      </c>
      <c r="G2275" s="44">
        <v>43560.708333333336</v>
      </c>
      <c r="H2275" s="43">
        <v>0.52725651537917695</v>
      </c>
      <c r="I2275" s="43">
        <v>0.13505037739598899</v>
      </c>
      <c r="J2275" s="43">
        <v>0.65041079999999996</v>
      </c>
      <c r="K2275" s="43">
        <v>0.44602944700000002</v>
      </c>
      <c r="L2275" s="43"/>
      <c r="M2275" s="43">
        <v>0.343894374975107</v>
      </c>
      <c r="N2275" s="43">
        <v>0.25306891666800502</v>
      </c>
      <c r="O2275" s="45">
        <v>0.84924093289402514</v>
      </c>
    </row>
    <row r="2276" spans="1:15" x14ac:dyDescent="0.3">
      <c r="A2276" s="43"/>
      <c r="B2276" s="17">
        <v>3429.7891633300001</v>
      </c>
      <c r="D2276" s="46">
        <f t="shared" si="35"/>
        <v>3429.7891633300001</v>
      </c>
      <c r="G2276" s="44">
        <v>43560.75</v>
      </c>
      <c r="H2276" s="43">
        <v>0.233422525112225</v>
      </c>
      <c r="I2276" s="43">
        <v>0.130979415416658</v>
      </c>
      <c r="J2276" s="43">
        <v>0.30432599999999999</v>
      </c>
      <c r="K2276" s="43">
        <v>0.49634168000000001</v>
      </c>
      <c r="L2276" s="43"/>
      <c r="M2276" s="43">
        <v>8.5284154468883294E-2</v>
      </c>
      <c r="N2276" s="43">
        <v>0.25362370486073299</v>
      </c>
      <c r="O2276" s="45">
        <v>0.84924093289402514</v>
      </c>
    </row>
    <row r="2277" spans="1:15" x14ac:dyDescent="0.3">
      <c r="A2277" s="43"/>
      <c r="B2277" s="17">
        <v>2612.40916333</v>
      </c>
      <c r="D2277" s="46">
        <f t="shared" si="35"/>
        <v>2612.40916333</v>
      </c>
      <c r="G2277" s="44">
        <v>43560.791666666664</v>
      </c>
      <c r="H2277" s="43">
        <v>2.38846288138942E-2</v>
      </c>
      <c r="I2277" s="43">
        <v>0.14137690593107799</v>
      </c>
      <c r="J2277" s="43">
        <v>5.6689199999999898E-2</v>
      </c>
      <c r="K2277" s="43">
        <v>0.56992021199999998</v>
      </c>
      <c r="L2277" s="43"/>
      <c r="M2277" s="43">
        <v>3.3647904606764899E-3</v>
      </c>
      <c r="N2277" s="43">
        <v>0.30997503920055502</v>
      </c>
      <c r="O2277" s="45">
        <v>0.84924093289402514</v>
      </c>
    </row>
    <row r="2278" spans="1:15" x14ac:dyDescent="0.3">
      <c r="A2278" s="43"/>
      <c r="B2278" s="17">
        <v>1795.0291633300001</v>
      </c>
      <c r="D2278" s="46">
        <f t="shared" si="35"/>
        <v>1795.0291633300001</v>
      </c>
      <c r="G2278" s="44">
        <v>43560.833333333336</v>
      </c>
      <c r="H2278" s="43">
        <v>0</v>
      </c>
      <c r="I2278" s="43">
        <v>0.14387459781360301</v>
      </c>
      <c r="J2278" s="43">
        <v>0</v>
      </c>
      <c r="K2278" s="43">
        <v>0.63688460899999999</v>
      </c>
      <c r="L2278" s="43"/>
      <c r="M2278" s="43">
        <v>0</v>
      </c>
      <c r="N2278" s="43">
        <v>0.450884270183254</v>
      </c>
      <c r="O2278" s="45">
        <v>0.84924093289402514</v>
      </c>
    </row>
    <row r="2279" spans="1:15" x14ac:dyDescent="0.3">
      <c r="A2279" s="43"/>
      <c r="B2279" s="17">
        <v>977.64916332999996</v>
      </c>
      <c r="D2279" s="46">
        <f t="shared" si="35"/>
        <v>977.64916332999996</v>
      </c>
      <c r="G2279" s="44">
        <v>43560.875</v>
      </c>
      <c r="H2279" s="43">
        <v>0</v>
      </c>
      <c r="I2279" s="43">
        <v>0.174594168240082</v>
      </c>
      <c r="J2279" s="43">
        <v>0</v>
      </c>
      <c r="K2279" s="43">
        <v>0.67294012800000003</v>
      </c>
      <c r="L2279" s="43"/>
      <c r="M2279" s="43">
        <v>0</v>
      </c>
      <c r="N2279" s="43">
        <v>0.59193744429101702</v>
      </c>
      <c r="O2279" s="45">
        <v>0.84924093289402514</v>
      </c>
    </row>
    <row r="2280" spans="1:15" x14ac:dyDescent="0.3">
      <c r="A2280" s="43"/>
      <c r="B2280" s="17">
        <v>160.26916333</v>
      </c>
      <c r="D2280" s="46">
        <f t="shared" si="35"/>
        <v>160.26916333</v>
      </c>
      <c r="G2280" s="44">
        <v>43560.916666666664</v>
      </c>
      <c r="H2280" s="43">
        <v>0</v>
      </c>
      <c r="I2280" s="43">
        <v>0.18466788736206899</v>
      </c>
      <c r="J2280" s="43">
        <v>0</v>
      </c>
      <c r="K2280" s="43">
        <v>0.68494344500000004</v>
      </c>
      <c r="L2280" s="43"/>
      <c r="M2280" s="43">
        <v>0</v>
      </c>
      <c r="N2280" s="43">
        <v>0.67250507418957095</v>
      </c>
      <c r="O2280" s="45">
        <v>0.84924093289402514</v>
      </c>
    </row>
    <row r="2281" spans="1:15" x14ac:dyDescent="0.3">
      <c r="A2281" s="43"/>
      <c r="B2281" s="17">
        <v>0</v>
      </c>
      <c r="D2281" s="46">
        <f t="shared" si="35"/>
        <v>0</v>
      </c>
      <c r="G2281" s="44">
        <v>43560.958333333336</v>
      </c>
      <c r="H2281" s="43">
        <v>0</v>
      </c>
      <c r="I2281" s="43">
        <v>0.16821946169489099</v>
      </c>
      <c r="J2281" s="43">
        <v>0</v>
      </c>
      <c r="K2281" s="43">
        <v>0.70763970899999995</v>
      </c>
      <c r="L2281" s="43"/>
      <c r="M2281" s="43">
        <v>0</v>
      </c>
      <c r="N2281" s="43">
        <v>0.70631625219566496</v>
      </c>
      <c r="O2281" s="45">
        <v>0.84924093289402514</v>
      </c>
    </row>
    <row r="2282" spans="1:15" x14ac:dyDescent="0.3">
      <c r="A2282" s="43"/>
      <c r="B2282" s="17">
        <v>103.63771554</v>
      </c>
      <c r="D2282" s="46">
        <f t="shared" si="35"/>
        <v>103.63771554</v>
      </c>
      <c r="G2282" s="44">
        <v>43561</v>
      </c>
      <c r="H2282" s="43">
        <v>0</v>
      </c>
      <c r="I2282" s="43">
        <v>0.15262952325214801</v>
      </c>
      <c r="J2282" s="43">
        <v>0</v>
      </c>
      <c r="K2282" s="43">
        <v>0.72174165999999995</v>
      </c>
      <c r="L2282" s="43"/>
      <c r="M2282" s="43">
        <v>0</v>
      </c>
      <c r="N2282" s="43">
        <v>0.71296204015892795</v>
      </c>
      <c r="O2282" s="45">
        <v>0.84095980400371839</v>
      </c>
    </row>
    <row r="2283" spans="1:15" x14ac:dyDescent="0.3">
      <c r="A2283" s="43"/>
      <c r="B2283" s="17">
        <v>921.01771554000004</v>
      </c>
      <c r="D2283" s="46">
        <f t="shared" si="35"/>
        <v>921.01771554000004</v>
      </c>
      <c r="G2283" s="44">
        <v>43561.041666666664</v>
      </c>
      <c r="H2283" s="43">
        <v>0</v>
      </c>
      <c r="I2283" s="43">
        <v>0.14198590274737299</v>
      </c>
      <c r="J2283" s="43">
        <v>0</v>
      </c>
      <c r="K2283" s="43">
        <v>0.71022552299999997</v>
      </c>
      <c r="L2283" s="43"/>
      <c r="M2283" s="43">
        <v>0</v>
      </c>
      <c r="N2283" s="43">
        <v>0.72981265841496301</v>
      </c>
      <c r="O2283" s="45">
        <v>0.84095980400371839</v>
      </c>
    </row>
    <row r="2284" spans="1:15" x14ac:dyDescent="0.3">
      <c r="A2284" s="43"/>
      <c r="B2284" s="17">
        <v>1738.39771554</v>
      </c>
      <c r="D2284" s="46">
        <f t="shared" si="35"/>
        <v>1738.39771554</v>
      </c>
      <c r="G2284" s="44">
        <v>43561.083333333336</v>
      </c>
      <c r="H2284" s="43">
        <v>0</v>
      </c>
      <c r="I2284" s="43">
        <v>0.13903612360833301</v>
      </c>
      <c r="J2284" s="43">
        <v>0</v>
      </c>
      <c r="K2284" s="43">
        <v>0.70448874900000003</v>
      </c>
      <c r="L2284" s="43"/>
      <c r="M2284" s="43">
        <v>0</v>
      </c>
      <c r="N2284" s="43">
        <v>0.74599585731775198</v>
      </c>
      <c r="O2284" s="45">
        <v>0.84095980400371839</v>
      </c>
    </row>
    <row r="2285" spans="1:15" x14ac:dyDescent="0.3">
      <c r="A2285" s="43"/>
      <c r="B2285" s="17">
        <v>2555.7777155399999</v>
      </c>
      <c r="D2285" s="46">
        <f t="shared" si="35"/>
        <v>2555.7777155399999</v>
      </c>
      <c r="G2285" s="44">
        <v>43561.125</v>
      </c>
      <c r="H2285" s="43">
        <v>0</v>
      </c>
      <c r="I2285" s="43">
        <v>0.135714040871767</v>
      </c>
      <c r="J2285" s="43">
        <v>0</v>
      </c>
      <c r="K2285" s="43">
        <v>0.72108716799999995</v>
      </c>
      <c r="L2285" s="43"/>
      <c r="M2285" s="43">
        <v>0</v>
      </c>
      <c r="N2285" s="43">
        <v>0.75692949683859501</v>
      </c>
      <c r="O2285" s="45">
        <v>0.84095980400371839</v>
      </c>
    </row>
    <row r="2286" spans="1:15" x14ac:dyDescent="0.3">
      <c r="A2286" s="43"/>
      <c r="B2286" s="17">
        <v>2816.99903614</v>
      </c>
      <c r="D2286" s="46">
        <f t="shared" si="35"/>
        <v>2816.99903614</v>
      </c>
      <c r="G2286" s="44">
        <v>43561.166666666664</v>
      </c>
      <c r="H2286" s="43">
        <v>0</v>
      </c>
      <c r="I2286" s="43">
        <v>0.13397928549170299</v>
      </c>
      <c r="J2286" s="43">
        <v>0</v>
      </c>
      <c r="K2286" s="43">
        <v>0.72095059399999994</v>
      </c>
      <c r="L2286" s="43"/>
      <c r="M2286" s="43">
        <v>0</v>
      </c>
      <c r="N2286" s="43">
        <v>0.76821659132217002</v>
      </c>
      <c r="O2286" s="45">
        <v>0.84095980400371839</v>
      </c>
    </row>
    <row r="2287" spans="1:15" x14ac:dyDescent="0.3">
      <c r="A2287" s="43"/>
      <c r="B2287" s="17">
        <v>3634.3790361400002</v>
      </c>
      <c r="D2287" s="46">
        <f t="shared" si="35"/>
        <v>3634.3790361400002</v>
      </c>
      <c r="G2287" s="44">
        <v>43561.208333333336</v>
      </c>
      <c r="H2287" s="43">
        <v>0</v>
      </c>
      <c r="I2287" s="43">
        <v>0.130045686688119</v>
      </c>
      <c r="J2287" s="43">
        <v>0</v>
      </c>
      <c r="K2287" s="43">
        <v>0.68782326100000002</v>
      </c>
      <c r="L2287" s="43"/>
      <c r="M2287" s="43">
        <v>0</v>
      </c>
      <c r="N2287" s="43">
        <v>0.77481356044532901</v>
      </c>
      <c r="O2287" s="45">
        <v>0.84095980400371839</v>
      </c>
    </row>
    <row r="2288" spans="1:15" x14ac:dyDescent="0.3">
      <c r="A2288" s="43"/>
      <c r="B2288" s="17">
        <v>4451.7590361399998</v>
      </c>
      <c r="D2288" s="46">
        <f t="shared" si="35"/>
        <v>4451.7590361399998</v>
      </c>
      <c r="G2288" s="44">
        <v>43561.25</v>
      </c>
      <c r="H2288" s="43">
        <v>1.78608788473444E-3</v>
      </c>
      <c r="I2288" s="43">
        <v>0.113346985041298</v>
      </c>
      <c r="J2288" s="43">
        <v>0</v>
      </c>
      <c r="K2288" s="43">
        <v>0.68004326999999998</v>
      </c>
      <c r="L2288" s="43"/>
      <c r="M2288" s="43">
        <v>1.4740883094344801E-2</v>
      </c>
      <c r="N2288" s="43">
        <v>0.77434878096856197</v>
      </c>
      <c r="O2288" s="45">
        <v>0.84095980400371839</v>
      </c>
    </row>
    <row r="2289" spans="1:15" x14ac:dyDescent="0.3">
      <c r="A2289" s="43"/>
      <c r="B2289" s="17">
        <v>5269.1390361399999</v>
      </c>
      <c r="D2289" s="46">
        <f t="shared" si="35"/>
        <v>5269.1390361399999</v>
      </c>
      <c r="G2289" s="44">
        <v>43561.291666666664</v>
      </c>
      <c r="H2289" s="43">
        <v>0.112975326413443</v>
      </c>
      <c r="I2289" s="43">
        <v>8.5388626253526501E-2</v>
      </c>
      <c r="J2289" s="43">
        <v>3.7679600000000001E-2</v>
      </c>
      <c r="K2289" s="43">
        <v>0.65613613900000001</v>
      </c>
      <c r="L2289" s="43"/>
      <c r="M2289" s="43">
        <v>0.122318070503212</v>
      </c>
      <c r="N2289" s="43">
        <v>0.75867415014089101</v>
      </c>
      <c r="O2289" s="45">
        <v>0.84095980400371839</v>
      </c>
    </row>
    <row r="2290" spans="1:15" x14ac:dyDescent="0.3">
      <c r="A2290" s="43"/>
      <c r="B2290" s="17">
        <v>6086.51903614</v>
      </c>
      <c r="D2290" s="46">
        <f t="shared" si="35"/>
        <v>6086.51903614</v>
      </c>
      <c r="G2290" s="44">
        <v>43561.333333333336</v>
      </c>
      <c r="H2290" s="43">
        <v>0.53439919236404398</v>
      </c>
      <c r="I2290" s="43">
        <v>6.9637854935896207E-2</v>
      </c>
      <c r="J2290" s="43">
        <v>0.2531736</v>
      </c>
      <c r="K2290" s="43">
        <v>0.59295197600000005</v>
      </c>
      <c r="L2290" s="43"/>
      <c r="M2290" s="43">
        <v>0.30441401638487298</v>
      </c>
      <c r="N2290" s="43">
        <v>0.69561178703392601</v>
      </c>
      <c r="O2290" s="45">
        <v>0.84095980400371839</v>
      </c>
    </row>
    <row r="2291" spans="1:15" x14ac:dyDescent="0.3">
      <c r="A2291" s="43"/>
      <c r="B2291" s="17">
        <v>6903.8990361400001</v>
      </c>
      <c r="D2291" s="46">
        <f t="shared" si="35"/>
        <v>6903.8990361400001</v>
      </c>
      <c r="G2291" s="44">
        <v>43561.375</v>
      </c>
      <c r="H2291" s="43">
        <v>0.89969825392163405</v>
      </c>
      <c r="I2291" s="43">
        <v>6.5793763476539299E-2</v>
      </c>
      <c r="J2291" s="43">
        <v>0.5742216</v>
      </c>
      <c r="K2291" s="43">
        <v>0.54576925399999998</v>
      </c>
      <c r="L2291" s="43"/>
      <c r="M2291" s="43">
        <v>0.492957858615299</v>
      </c>
      <c r="N2291" s="43">
        <v>0.650552409457263</v>
      </c>
      <c r="O2291" s="45">
        <v>0.84095980400371839</v>
      </c>
    </row>
    <row r="2292" spans="1:15" x14ac:dyDescent="0.3">
      <c r="A2292" s="43"/>
      <c r="B2292" s="17">
        <v>7397.5988710000001</v>
      </c>
      <c r="D2292" s="46">
        <f t="shared" si="35"/>
        <v>7397.5988710000001</v>
      </c>
      <c r="G2292" s="44">
        <v>43561.416666666664</v>
      </c>
      <c r="H2292" s="43">
        <v>1.1340816642153699</v>
      </c>
      <c r="I2292" s="43">
        <v>6.2090696577367203E-2</v>
      </c>
      <c r="J2292" s="43">
        <v>0.86789399999999906</v>
      </c>
      <c r="K2292" s="43">
        <v>0.51436415800000002</v>
      </c>
      <c r="L2292" s="43"/>
      <c r="M2292" s="43">
        <v>0.64043235887345995</v>
      </c>
      <c r="N2292" s="43">
        <v>0.67848246532878198</v>
      </c>
      <c r="O2292" s="45">
        <v>0.84095980400371839</v>
      </c>
    </row>
    <row r="2293" spans="1:15" x14ac:dyDescent="0.3">
      <c r="A2293" s="43"/>
      <c r="B2293" s="17">
        <v>7397.5988710000001</v>
      </c>
      <c r="D2293" s="46">
        <f t="shared" si="35"/>
        <v>7397.5988710000001</v>
      </c>
      <c r="G2293" s="44">
        <v>43561.458333333336</v>
      </c>
      <c r="H2293" s="43">
        <v>1.26348337222256</v>
      </c>
      <c r="I2293" s="43">
        <v>5.9053194527551402E-2</v>
      </c>
      <c r="J2293" s="43">
        <v>1.0704832</v>
      </c>
      <c r="K2293" s="43">
        <v>0.43332794000000002</v>
      </c>
      <c r="L2293" s="43"/>
      <c r="M2293" s="43">
        <v>0.731205713727337</v>
      </c>
      <c r="N2293" s="43">
        <v>0.73677985581238803</v>
      </c>
      <c r="O2293" s="45">
        <v>0.84095980400371839</v>
      </c>
    </row>
    <row r="2294" spans="1:15" x14ac:dyDescent="0.3">
      <c r="A2294" s="43"/>
      <c r="B2294" s="17">
        <v>7397.5988710000001</v>
      </c>
      <c r="D2294" s="46">
        <f t="shared" si="35"/>
        <v>7397.5988710000001</v>
      </c>
      <c r="G2294" s="44">
        <v>43561.5</v>
      </c>
      <c r="H2294" s="43">
        <v>1.3314371716678299</v>
      </c>
      <c r="I2294" s="43">
        <v>6.38856804672501E-2</v>
      </c>
      <c r="J2294" s="43">
        <v>1.2183227999999999</v>
      </c>
      <c r="K2294" s="43">
        <v>0.33401982099999999</v>
      </c>
      <c r="L2294" s="43"/>
      <c r="M2294" s="43">
        <v>0.73646769456819305</v>
      </c>
      <c r="N2294" s="43">
        <v>0.78898246732043598</v>
      </c>
      <c r="O2294" s="45">
        <v>0.84095980400371839</v>
      </c>
    </row>
    <row r="2295" spans="1:15" x14ac:dyDescent="0.3">
      <c r="A2295" s="43"/>
      <c r="B2295" s="17">
        <v>7397.5988710000001</v>
      </c>
      <c r="D2295" s="46">
        <f t="shared" si="35"/>
        <v>7397.5988710000001</v>
      </c>
      <c r="G2295" s="44">
        <v>43561.541666666664</v>
      </c>
      <c r="H2295" s="43">
        <v>1.3467893874649399</v>
      </c>
      <c r="I2295" s="43">
        <v>7.2325770430552896E-2</v>
      </c>
      <c r="J2295" s="43">
        <v>1.2840856</v>
      </c>
      <c r="K2295" s="43">
        <v>0.26595470599999999</v>
      </c>
      <c r="L2295" s="43"/>
      <c r="M2295" s="43">
        <v>0.69169335777999796</v>
      </c>
      <c r="N2295" s="43">
        <v>0.81132353893864295</v>
      </c>
      <c r="O2295" s="45">
        <v>0.84095980400371839</v>
      </c>
    </row>
    <row r="2296" spans="1:15" x14ac:dyDescent="0.3">
      <c r="A2296" s="43"/>
      <c r="B2296" s="17">
        <v>7397.5988710000001</v>
      </c>
      <c r="D2296" s="46">
        <f t="shared" si="35"/>
        <v>7397.5988710000001</v>
      </c>
      <c r="G2296" s="44">
        <v>43561.583333333336</v>
      </c>
      <c r="H2296" s="43">
        <v>1.31465569197073</v>
      </c>
      <c r="I2296" s="43">
        <v>8.0012675241466893E-2</v>
      </c>
      <c r="J2296" s="43">
        <v>1.271536</v>
      </c>
      <c r="K2296" s="43">
        <v>0.20395301699999999</v>
      </c>
      <c r="L2296" s="43"/>
      <c r="M2296" s="43">
        <v>0.60493943654962301</v>
      </c>
      <c r="N2296" s="43">
        <v>0.81696134504559503</v>
      </c>
      <c r="O2296" s="45">
        <v>0.84095980400371839</v>
      </c>
    </row>
    <row r="2297" spans="1:15" x14ac:dyDescent="0.3">
      <c r="A2297" s="43"/>
      <c r="B2297" s="17">
        <v>6735.0209088700003</v>
      </c>
      <c r="D2297" s="46">
        <f t="shared" si="35"/>
        <v>6735.0209088700003</v>
      </c>
      <c r="G2297" s="44">
        <v>43561.625</v>
      </c>
      <c r="H2297" s="43">
        <v>1.19806768034483</v>
      </c>
      <c r="I2297" s="43">
        <v>8.4648279787915698E-2</v>
      </c>
      <c r="J2297" s="43">
        <v>1.1815148</v>
      </c>
      <c r="K2297" s="43">
        <v>0.142124322</v>
      </c>
      <c r="L2297" s="43"/>
      <c r="M2297" s="43">
        <v>0.45005809669107</v>
      </c>
      <c r="N2297" s="43">
        <v>0.81631583755534798</v>
      </c>
      <c r="O2297" s="45">
        <v>0.84095980400371839</v>
      </c>
    </row>
    <row r="2298" spans="1:15" x14ac:dyDescent="0.3">
      <c r="A2298" s="43"/>
      <c r="B2298" s="17">
        <v>5917.6409088700002</v>
      </c>
      <c r="D2298" s="46">
        <f t="shared" si="35"/>
        <v>5917.6409088700002</v>
      </c>
      <c r="G2298" s="44">
        <v>43561.666666666664</v>
      </c>
      <c r="H2298" s="43">
        <v>1.0078485276386</v>
      </c>
      <c r="I2298" s="43">
        <v>8.3958249471242002E-2</v>
      </c>
      <c r="J2298" s="43">
        <v>0.99332399999999998</v>
      </c>
      <c r="K2298" s="43">
        <v>0.104497332</v>
      </c>
      <c r="L2298" s="43"/>
      <c r="M2298" s="43">
        <v>0.28133995096945702</v>
      </c>
      <c r="N2298" s="43">
        <v>0.81918070821420996</v>
      </c>
      <c r="O2298" s="45">
        <v>0.84095980400371839</v>
      </c>
    </row>
    <row r="2299" spans="1:15" x14ac:dyDescent="0.3">
      <c r="A2299" s="43"/>
      <c r="B2299" s="17">
        <v>5100.2609088700001</v>
      </c>
      <c r="D2299" s="46">
        <f t="shared" si="35"/>
        <v>5100.2609088700001</v>
      </c>
      <c r="G2299" s="44">
        <v>43561.708333333336</v>
      </c>
      <c r="H2299" s="43">
        <v>0.74410091057317695</v>
      </c>
      <c r="I2299" s="43">
        <v>8.4615774483353307E-2</v>
      </c>
      <c r="J2299" s="43">
        <v>0.7045148</v>
      </c>
      <c r="K2299" s="43">
        <v>9.5053235E-2</v>
      </c>
      <c r="L2299" s="43"/>
      <c r="M2299" s="43">
        <v>0.133914922837163</v>
      </c>
      <c r="N2299" s="43">
        <v>0.82280511615317498</v>
      </c>
      <c r="O2299" s="45">
        <v>0.84095980400371839</v>
      </c>
    </row>
    <row r="2300" spans="1:15" x14ac:dyDescent="0.3">
      <c r="A2300" s="43"/>
      <c r="B2300" s="17">
        <v>4282.88090887</v>
      </c>
      <c r="D2300" s="46">
        <f t="shared" si="35"/>
        <v>4282.88090887</v>
      </c>
      <c r="G2300" s="44">
        <v>43561.75</v>
      </c>
      <c r="H2300" s="43">
        <v>0.32116437630939199</v>
      </c>
      <c r="I2300" s="43">
        <v>7.6951159257691706E-2</v>
      </c>
      <c r="J2300" s="43">
        <v>0.33220519999999998</v>
      </c>
      <c r="K2300" s="43">
        <v>0.11387763200000001</v>
      </c>
      <c r="L2300" s="43"/>
      <c r="M2300" s="43">
        <v>4.2431539337626299E-2</v>
      </c>
      <c r="N2300" s="43">
        <v>0.82515899585710195</v>
      </c>
      <c r="O2300" s="45">
        <v>0.84095980400371839</v>
      </c>
    </row>
    <row r="2301" spans="1:15" x14ac:dyDescent="0.3">
      <c r="A2301" s="43"/>
      <c r="B2301" s="17">
        <v>3465.5009088699999</v>
      </c>
      <c r="D2301" s="46">
        <f t="shared" si="35"/>
        <v>3465.5009088699999</v>
      </c>
      <c r="G2301" s="44">
        <v>43561.791666666664</v>
      </c>
      <c r="H2301" s="43">
        <v>3.1038536015297501E-2</v>
      </c>
      <c r="I2301" s="43">
        <v>7.1886502627279497E-2</v>
      </c>
      <c r="J2301" s="43">
        <v>6.4963599999999996E-2</v>
      </c>
      <c r="K2301" s="43">
        <v>0.16596597599999999</v>
      </c>
      <c r="L2301" s="43"/>
      <c r="M2301" s="43">
        <v>2.17708275207306E-3</v>
      </c>
      <c r="N2301" s="43">
        <v>0.81490220040524297</v>
      </c>
      <c r="O2301" s="45">
        <v>0.84095980400371839</v>
      </c>
    </row>
    <row r="2302" spans="1:15" x14ac:dyDescent="0.3">
      <c r="A2302" s="43"/>
      <c r="B2302" s="17">
        <v>2648.1209088700002</v>
      </c>
      <c r="D2302" s="46">
        <f t="shared" si="35"/>
        <v>2648.1209088700002</v>
      </c>
      <c r="G2302" s="44">
        <v>43561.833333333336</v>
      </c>
      <c r="H2302" s="43">
        <v>0</v>
      </c>
      <c r="I2302" s="43">
        <v>6.65006007754224E-2</v>
      </c>
      <c r="J2302" s="43">
        <v>0</v>
      </c>
      <c r="K2302" s="43">
        <v>0.22174011399999999</v>
      </c>
      <c r="L2302" s="43"/>
      <c r="M2302" s="43">
        <v>0</v>
      </c>
      <c r="N2302" s="43">
        <v>0.80099051554797196</v>
      </c>
      <c r="O2302" s="45">
        <v>0.84095980400371839</v>
      </c>
    </row>
    <row r="2303" spans="1:15" x14ac:dyDescent="0.3">
      <c r="A2303" s="43"/>
      <c r="B2303" s="17">
        <v>1830.7409088700001</v>
      </c>
      <c r="D2303" s="46">
        <f t="shared" si="35"/>
        <v>1830.7409088700001</v>
      </c>
      <c r="G2303" s="44">
        <v>43561.875</v>
      </c>
      <c r="H2303" s="43">
        <v>0</v>
      </c>
      <c r="I2303" s="43">
        <v>7.6349591825184804E-2</v>
      </c>
      <c r="J2303" s="43">
        <v>0</v>
      </c>
      <c r="K2303" s="43">
        <v>0.31180919400000001</v>
      </c>
      <c r="L2303" s="43"/>
      <c r="M2303" s="43">
        <v>0</v>
      </c>
      <c r="N2303" s="43">
        <v>0.80035893669275004</v>
      </c>
      <c r="O2303" s="45">
        <v>0.84095980400371839</v>
      </c>
    </row>
    <row r="2304" spans="1:15" x14ac:dyDescent="0.3">
      <c r="A2304" s="43"/>
      <c r="B2304" s="17">
        <v>1013.36090887</v>
      </c>
      <c r="D2304" s="46">
        <f t="shared" si="35"/>
        <v>1013.36090887</v>
      </c>
      <c r="G2304" s="44">
        <v>43561.916666666664</v>
      </c>
      <c r="H2304" s="43">
        <v>0</v>
      </c>
      <c r="I2304" s="43">
        <v>7.2998237031003901E-2</v>
      </c>
      <c r="J2304" s="43">
        <v>0</v>
      </c>
      <c r="K2304" s="43">
        <v>0.38226087800000003</v>
      </c>
      <c r="L2304" s="43"/>
      <c r="M2304" s="43">
        <v>0</v>
      </c>
      <c r="N2304" s="43">
        <v>0.81097818755025997</v>
      </c>
      <c r="O2304" s="45">
        <v>0.84095980400371839</v>
      </c>
    </row>
    <row r="2305" spans="1:15" x14ac:dyDescent="0.3">
      <c r="A2305" s="43"/>
      <c r="B2305" s="17">
        <v>386.56794378000001</v>
      </c>
      <c r="D2305" s="46">
        <f t="shared" si="35"/>
        <v>386.56794378000001</v>
      </c>
      <c r="G2305" s="44">
        <v>43561.958333333336</v>
      </c>
      <c r="H2305" s="43">
        <v>0</v>
      </c>
      <c r="I2305" s="43">
        <v>5.7597725718251599E-2</v>
      </c>
      <c r="J2305" s="43">
        <v>0</v>
      </c>
      <c r="K2305" s="43">
        <v>0.44385822699999999</v>
      </c>
      <c r="L2305" s="43"/>
      <c r="M2305" s="43">
        <v>0</v>
      </c>
      <c r="N2305" s="43">
        <v>0.79627603692309201</v>
      </c>
      <c r="O2305" s="45">
        <v>0.84095980400371839</v>
      </c>
    </row>
    <row r="2306" spans="1:15" x14ac:dyDescent="0.3">
      <c r="A2306" s="43"/>
      <c r="B2306" s="17">
        <v>1203.9479437800001</v>
      </c>
      <c r="D2306" s="46">
        <f t="shared" si="35"/>
        <v>1203.9479437800001</v>
      </c>
      <c r="G2306" s="44">
        <v>43562</v>
      </c>
      <c r="H2306" s="43">
        <v>0</v>
      </c>
      <c r="I2306" s="43">
        <v>4.6517264060310003E-2</v>
      </c>
      <c r="J2306" s="43">
        <v>0</v>
      </c>
      <c r="K2306" s="43">
        <v>0.48779292499999999</v>
      </c>
      <c r="L2306" s="43"/>
      <c r="M2306" s="43">
        <v>0</v>
      </c>
      <c r="N2306" s="43">
        <v>0.76885722164821602</v>
      </c>
      <c r="O2306" s="45">
        <v>0.87366542330874009</v>
      </c>
    </row>
    <row r="2307" spans="1:15" x14ac:dyDescent="0.3">
      <c r="A2307" s="43"/>
      <c r="B2307" s="17">
        <v>2021.3279437799999</v>
      </c>
      <c r="D2307" s="46">
        <f t="shared" ref="D2307:D2370" si="36">B2307+C2307</f>
        <v>2021.3279437799999</v>
      </c>
      <c r="G2307" s="44">
        <v>43562.041666666664</v>
      </c>
      <c r="H2307" s="43">
        <v>0</v>
      </c>
      <c r="I2307" s="43">
        <v>3.9474539792962601E-2</v>
      </c>
      <c r="J2307" s="43">
        <v>0</v>
      </c>
      <c r="K2307" s="43">
        <v>0.47830233900000002</v>
      </c>
      <c r="L2307" s="43"/>
      <c r="M2307" s="43">
        <v>0</v>
      </c>
      <c r="N2307" s="43">
        <v>0.73662162175193302</v>
      </c>
      <c r="O2307" s="45">
        <v>0.87366542330874009</v>
      </c>
    </row>
    <row r="2308" spans="1:15" x14ac:dyDescent="0.3">
      <c r="A2308" s="43"/>
      <c r="B2308" s="17">
        <v>1725.3437183000001</v>
      </c>
      <c r="D2308" s="46">
        <f t="shared" si="36"/>
        <v>1725.3437183000001</v>
      </c>
      <c r="G2308" s="44">
        <v>43562.083333333336</v>
      </c>
      <c r="H2308" s="43">
        <v>0</v>
      </c>
      <c r="I2308" s="43">
        <v>3.7803352034883803E-2</v>
      </c>
      <c r="J2308" s="43">
        <v>0</v>
      </c>
      <c r="K2308" s="43">
        <v>0.48311102299999997</v>
      </c>
      <c r="L2308" s="43"/>
      <c r="M2308" s="43">
        <v>0</v>
      </c>
      <c r="N2308" s="43">
        <v>0.69470058826436398</v>
      </c>
      <c r="O2308" s="45">
        <v>0.87366542330874009</v>
      </c>
    </row>
    <row r="2309" spans="1:15" x14ac:dyDescent="0.3">
      <c r="A2309" s="43"/>
      <c r="B2309" s="17">
        <v>2542.7237183000002</v>
      </c>
      <c r="D2309" s="46">
        <f t="shared" si="36"/>
        <v>2542.7237183000002</v>
      </c>
      <c r="G2309" s="44">
        <v>43562.125</v>
      </c>
      <c r="H2309" s="43">
        <v>0</v>
      </c>
      <c r="I2309" s="43">
        <v>4.5132014596038203E-2</v>
      </c>
      <c r="J2309" s="43">
        <v>0</v>
      </c>
      <c r="K2309" s="43">
        <v>0.47104500599999999</v>
      </c>
      <c r="L2309" s="43"/>
      <c r="M2309" s="43">
        <v>0</v>
      </c>
      <c r="N2309" s="43">
        <v>0.64212979004906401</v>
      </c>
      <c r="O2309" s="45">
        <v>0.87366542330874009</v>
      </c>
    </row>
    <row r="2310" spans="1:15" x14ac:dyDescent="0.3">
      <c r="A2310" s="43"/>
      <c r="B2310" s="17">
        <v>3360.1037182999999</v>
      </c>
      <c r="D2310" s="46">
        <f t="shared" si="36"/>
        <v>3360.1037182999999</v>
      </c>
      <c r="G2310" s="44">
        <v>43562.166666666664</v>
      </c>
      <c r="H2310" s="43">
        <v>0</v>
      </c>
      <c r="I2310" s="43">
        <v>6.5370769254101804E-2</v>
      </c>
      <c r="J2310" s="43">
        <v>0</v>
      </c>
      <c r="K2310" s="43">
        <v>0.46594076899999998</v>
      </c>
      <c r="L2310" s="43"/>
      <c r="M2310" s="43">
        <v>0</v>
      </c>
      <c r="N2310" s="43">
        <v>0.58593318440832898</v>
      </c>
      <c r="O2310" s="45">
        <v>0.87366542330874009</v>
      </c>
    </row>
    <row r="2311" spans="1:15" x14ac:dyDescent="0.3">
      <c r="A2311" s="43"/>
      <c r="B2311" s="17">
        <v>4177.4837183</v>
      </c>
      <c r="D2311" s="46">
        <f t="shared" si="36"/>
        <v>4177.4837183</v>
      </c>
      <c r="G2311" s="44">
        <v>43562.208333333336</v>
      </c>
      <c r="H2311" s="43">
        <v>0</v>
      </c>
      <c r="I2311" s="43">
        <v>8.7778315680354102E-2</v>
      </c>
      <c r="J2311" s="43">
        <v>0</v>
      </c>
      <c r="K2311" s="43">
        <v>0.44068688099999997</v>
      </c>
      <c r="L2311" s="43"/>
      <c r="M2311" s="43">
        <v>0</v>
      </c>
      <c r="N2311" s="43">
        <v>0.53594655117702705</v>
      </c>
      <c r="O2311" s="45">
        <v>0.87366542330874009</v>
      </c>
    </row>
    <row r="2312" spans="1:15" x14ac:dyDescent="0.3">
      <c r="A2312" s="43"/>
      <c r="B2312" s="17">
        <v>4994.8637183000001</v>
      </c>
      <c r="D2312" s="46">
        <f t="shared" si="36"/>
        <v>4994.8637183000001</v>
      </c>
      <c r="G2312" s="44">
        <v>43562.25</v>
      </c>
      <c r="H2312" s="43">
        <v>2.0400323871079401E-3</v>
      </c>
      <c r="I2312" s="43">
        <v>9.5780857103379496E-2</v>
      </c>
      <c r="J2312" s="43">
        <v>0</v>
      </c>
      <c r="K2312" s="43">
        <v>0.41523943200000002</v>
      </c>
      <c r="L2312" s="43"/>
      <c r="M2312" s="43">
        <v>1.86776197677927E-2</v>
      </c>
      <c r="N2312" s="43">
        <v>0.505627891847797</v>
      </c>
      <c r="O2312" s="45">
        <v>0.87366542330874009</v>
      </c>
    </row>
    <row r="2313" spans="1:15" x14ac:dyDescent="0.3">
      <c r="A2313" s="43"/>
      <c r="B2313" s="17">
        <v>5812.2437183000002</v>
      </c>
      <c r="D2313" s="46">
        <f t="shared" si="36"/>
        <v>5812.2437183000002</v>
      </c>
      <c r="G2313" s="44">
        <v>43562.291666666664</v>
      </c>
      <c r="H2313" s="43">
        <v>0.122899810390246</v>
      </c>
      <c r="I2313" s="43">
        <v>8.0843552691626797E-2</v>
      </c>
      <c r="J2313" s="43">
        <v>4.0793999999999997E-2</v>
      </c>
      <c r="K2313" s="43">
        <v>0.36263572500000002</v>
      </c>
      <c r="L2313" s="43"/>
      <c r="M2313" s="43">
        <v>0.15560472473908701</v>
      </c>
      <c r="N2313" s="43">
        <v>0.52105622092426995</v>
      </c>
      <c r="O2313" s="45">
        <v>0.87366542330874009</v>
      </c>
    </row>
    <row r="2314" spans="1:15" x14ac:dyDescent="0.3">
      <c r="A2314" s="43"/>
      <c r="B2314" s="17">
        <v>6629.6237183000003</v>
      </c>
      <c r="D2314" s="46">
        <f t="shared" si="36"/>
        <v>6629.6237183000003</v>
      </c>
      <c r="G2314" s="44">
        <v>43562.333333333336</v>
      </c>
      <c r="H2314" s="43">
        <v>0.56574401220201698</v>
      </c>
      <c r="I2314" s="43">
        <v>6.7412983547840005E-2</v>
      </c>
      <c r="J2314" s="43">
        <v>0.26244119999999999</v>
      </c>
      <c r="K2314" s="43">
        <v>0.24514864</v>
      </c>
      <c r="L2314" s="43"/>
      <c r="M2314" s="43">
        <v>0.39802477767536698</v>
      </c>
      <c r="N2314" s="43">
        <v>0.53672859477315105</v>
      </c>
      <c r="O2314" s="45">
        <v>0.87366542330874009</v>
      </c>
    </row>
    <row r="2315" spans="1:15" x14ac:dyDescent="0.3">
      <c r="A2315" s="43"/>
      <c r="B2315" s="17">
        <v>7397.5988710000001</v>
      </c>
      <c r="D2315" s="46">
        <f t="shared" si="36"/>
        <v>7397.5988710000001</v>
      </c>
      <c r="G2315" s="44">
        <v>43562.375</v>
      </c>
      <c r="H2315" s="43">
        <v>0.92549621689681105</v>
      </c>
      <c r="I2315" s="43">
        <v>7.2697414286555698E-2</v>
      </c>
      <c r="J2315" s="43">
        <v>0.57368240000000004</v>
      </c>
      <c r="K2315" s="43">
        <v>0.15641635400000001</v>
      </c>
      <c r="L2315" s="43"/>
      <c r="M2315" s="43">
        <v>0.63144203647105901</v>
      </c>
      <c r="N2315" s="43">
        <v>0.564046297770323</v>
      </c>
      <c r="O2315" s="45">
        <v>0.87366542330874009</v>
      </c>
    </row>
    <row r="2316" spans="1:15" x14ac:dyDescent="0.3">
      <c r="A2316" s="43"/>
      <c r="B2316" s="17">
        <v>7397.5988710000001</v>
      </c>
      <c r="D2316" s="46">
        <f t="shared" si="36"/>
        <v>7397.5988710000001</v>
      </c>
      <c r="G2316" s="44">
        <v>43562.416666666664</v>
      </c>
      <c r="H2316" s="43">
        <v>1.14998487042192</v>
      </c>
      <c r="I2316" s="43">
        <v>8.4809770271406099E-2</v>
      </c>
      <c r="J2316" s="43">
        <v>0.84249359999999995</v>
      </c>
      <c r="K2316" s="43">
        <v>9.8277033E-2</v>
      </c>
      <c r="L2316" s="43"/>
      <c r="M2316" s="43">
        <v>0.800860117736657</v>
      </c>
      <c r="N2316" s="43">
        <v>0.58369694660687799</v>
      </c>
      <c r="O2316" s="45">
        <v>0.87366542330874009</v>
      </c>
    </row>
    <row r="2317" spans="1:15" x14ac:dyDescent="0.3">
      <c r="A2317" s="43"/>
      <c r="B2317" s="17">
        <v>7397.5988710000001</v>
      </c>
      <c r="D2317" s="46">
        <f t="shared" si="36"/>
        <v>7397.5988710000001</v>
      </c>
      <c r="G2317" s="44">
        <v>43562.458333333336</v>
      </c>
      <c r="H2317" s="43">
        <v>1.2707405117164701</v>
      </c>
      <c r="I2317" s="43">
        <v>0.11239977277737701</v>
      </c>
      <c r="J2317" s="43">
        <v>1.0176128</v>
      </c>
      <c r="K2317" s="43">
        <v>5.4041864000000002E-2</v>
      </c>
      <c r="L2317" s="43"/>
      <c r="M2317" s="43">
        <v>0.89082350051099701</v>
      </c>
      <c r="N2317" s="43">
        <v>0.61053415207342698</v>
      </c>
      <c r="O2317" s="45">
        <v>0.87366542330874009</v>
      </c>
    </row>
    <row r="2318" spans="1:15" x14ac:dyDescent="0.3">
      <c r="A2318" s="43"/>
      <c r="B2318" s="17">
        <v>7397.5988710000001</v>
      </c>
      <c r="D2318" s="46">
        <f t="shared" si="36"/>
        <v>7397.5988710000001</v>
      </c>
      <c r="G2318" s="44">
        <v>43562.5</v>
      </c>
      <c r="H2318" s="43">
        <v>1.3472036220345101</v>
      </c>
      <c r="I2318" s="43">
        <v>0.16196704302730799</v>
      </c>
      <c r="J2318" s="43">
        <v>1.1744859999999999</v>
      </c>
      <c r="K2318" s="43">
        <v>3.0568226E-2</v>
      </c>
      <c r="L2318" s="43"/>
      <c r="M2318" s="43">
        <v>0.90384215973762205</v>
      </c>
      <c r="N2318" s="43">
        <v>0.65765062578974198</v>
      </c>
      <c r="O2318" s="45">
        <v>0.87366542330874009</v>
      </c>
    </row>
    <row r="2319" spans="1:15" x14ac:dyDescent="0.3">
      <c r="A2319" s="43"/>
      <c r="B2319" s="17">
        <v>7397.5988710000001</v>
      </c>
      <c r="D2319" s="46">
        <f t="shared" si="36"/>
        <v>7397.5988710000001</v>
      </c>
      <c r="G2319" s="44">
        <v>43562.541666666664</v>
      </c>
      <c r="H2319" s="43">
        <v>1.3711087276365299</v>
      </c>
      <c r="I2319" s="43">
        <v>0.217152039956196</v>
      </c>
      <c r="J2319" s="43">
        <v>1.2539891999999999</v>
      </c>
      <c r="K2319" s="43">
        <v>2.2223077000000001E-2</v>
      </c>
      <c r="L2319" s="43"/>
      <c r="M2319" s="43">
        <v>0.855243781550728</v>
      </c>
      <c r="N2319" s="43">
        <v>0.71814191107796899</v>
      </c>
      <c r="O2319" s="45">
        <v>0.87366542330874009</v>
      </c>
    </row>
    <row r="2320" spans="1:15" x14ac:dyDescent="0.3">
      <c r="A2320" s="43"/>
      <c r="B2320" s="17">
        <v>7397.5988710000001</v>
      </c>
      <c r="D2320" s="46">
        <f t="shared" si="36"/>
        <v>7397.5988710000001</v>
      </c>
      <c r="G2320" s="44">
        <v>43562.583333333336</v>
      </c>
      <c r="H2320" s="43">
        <v>1.34947563836443</v>
      </c>
      <c r="I2320" s="43">
        <v>0.25276452312247699</v>
      </c>
      <c r="J2320" s="43">
        <v>1.256332</v>
      </c>
      <c r="K2320" s="43">
        <v>1.9728075000000001E-2</v>
      </c>
      <c r="L2320" s="43"/>
      <c r="M2320" s="43">
        <v>0.75221350143782995</v>
      </c>
      <c r="N2320" s="43">
        <v>0.77371090520742103</v>
      </c>
      <c r="O2320" s="45">
        <v>0.87366542330874009</v>
      </c>
    </row>
    <row r="2321" spans="1:15" x14ac:dyDescent="0.3">
      <c r="A2321" s="43"/>
      <c r="B2321" s="17">
        <v>7397.5988710000001</v>
      </c>
      <c r="D2321" s="46">
        <f t="shared" si="36"/>
        <v>7397.5988710000001</v>
      </c>
      <c r="G2321" s="44">
        <v>43562.625</v>
      </c>
      <c r="H2321" s="43">
        <v>1.27955001376977</v>
      </c>
      <c r="I2321" s="43">
        <v>0.257441558654179</v>
      </c>
      <c r="J2321" s="43">
        <v>1.1649951999999999</v>
      </c>
      <c r="K2321" s="43">
        <v>3.0713325999999999E-2</v>
      </c>
      <c r="L2321" s="43"/>
      <c r="M2321" s="43">
        <v>0.60129686218706202</v>
      </c>
      <c r="N2321" s="43">
        <v>0.80655152625730397</v>
      </c>
      <c r="O2321" s="45">
        <v>0.87366542330874009</v>
      </c>
    </row>
    <row r="2322" spans="1:15" x14ac:dyDescent="0.3">
      <c r="A2322" s="43"/>
      <c r="B2322" s="17">
        <v>7397.5988710000001</v>
      </c>
      <c r="D2322" s="46">
        <f t="shared" si="36"/>
        <v>7397.5988710000001</v>
      </c>
      <c r="G2322" s="44">
        <v>43562.666666666664</v>
      </c>
      <c r="H2322" s="43">
        <v>1.1276305344336399</v>
      </c>
      <c r="I2322" s="43">
        <v>0.225504660470837</v>
      </c>
      <c r="J2322" s="43">
        <v>0.97792319999999999</v>
      </c>
      <c r="K2322" s="43">
        <v>4.1671604000000001E-2</v>
      </c>
      <c r="L2322" s="43"/>
      <c r="M2322" s="43">
        <v>0.411818234702233</v>
      </c>
      <c r="N2322" s="43">
        <v>0.81302996221066404</v>
      </c>
      <c r="O2322" s="45">
        <v>0.87366542330874009</v>
      </c>
    </row>
    <row r="2323" spans="1:15" x14ac:dyDescent="0.3">
      <c r="A2323" s="43"/>
      <c r="B2323" s="17">
        <v>7397.5988710000001</v>
      </c>
      <c r="D2323" s="46">
        <f t="shared" si="36"/>
        <v>7397.5988710000001</v>
      </c>
      <c r="G2323" s="44">
        <v>43562.708333333336</v>
      </c>
      <c r="H2323" s="43">
        <v>0.86640647411031901</v>
      </c>
      <c r="I2323" s="43">
        <v>0.18664297707484301</v>
      </c>
      <c r="J2323" s="43">
        <v>0.69270600000000004</v>
      </c>
      <c r="K2323" s="43">
        <v>5.028005E-2</v>
      </c>
      <c r="L2323" s="43"/>
      <c r="M2323" s="43">
        <v>0.21434122514338599</v>
      </c>
      <c r="N2323" s="43">
        <v>0.83465415529325904</v>
      </c>
      <c r="O2323" s="45">
        <v>0.87366542330874009</v>
      </c>
    </row>
    <row r="2324" spans="1:15" x14ac:dyDescent="0.3">
      <c r="A2324" s="43"/>
      <c r="B2324" s="17">
        <v>7397.5988710000001</v>
      </c>
      <c r="D2324" s="46">
        <f t="shared" si="36"/>
        <v>7397.5988710000001</v>
      </c>
      <c r="G2324" s="44">
        <v>43562.75</v>
      </c>
      <c r="H2324" s="43">
        <v>0.36621273907364998</v>
      </c>
      <c r="I2324" s="43">
        <v>0.153686554600033</v>
      </c>
      <c r="J2324" s="43">
        <v>0.32826319999999998</v>
      </c>
      <c r="K2324" s="43">
        <v>6.0277935999999997E-2</v>
      </c>
      <c r="L2324" s="43"/>
      <c r="M2324" s="43">
        <v>5.9455226010108997E-2</v>
      </c>
      <c r="N2324" s="43">
        <v>0.83989250571333696</v>
      </c>
      <c r="O2324" s="45">
        <v>0.87366542330874009</v>
      </c>
    </row>
    <row r="2325" spans="1:15" x14ac:dyDescent="0.3">
      <c r="A2325" s="43"/>
      <c r="B2325" s="17">
        <v>7397.5988710000001</v>
      </c>
      <c r="D2325" s="46">
        <f t="shared" si="36"/>
        <v>7397.5988710000001</v>
      </c>
      <c r="G2325" s="44">
        <v>43562.791666666664</v>
      </c>
      <c r="H2325" s="43">
        <v>3.6053127492614197E-2</v>
      </c>
      <c r="I2325" s="43">
        <v>0.13860258471152201</v>
      </c>
      <c r="J2325" s="43">
        <v>6.5069199999999994E-2</v>
      </c>
      <c r="K2325" s="43">
        <v>6.1896219000000002E-2</v>
      </c>
      <c r="L2325" s="43"/>
      <c r="M2325" s="43">
        <v>2.47643105457113E-3</v>
      </c>
      <c r="N2325" s="43">
        <v>0.84177572346783502</v>
      </c>
      <c r="O2325" s="45">
        <v>0.87366542330874009</v>
      </c>
    </row>
    <row r="2326" spans="1:15" x14ac:dyDescent="0.3">
      <c r="A2326" s="43"/>
      <c r="B2326" s="17">
        <v>7397.5988710000001</v>
      </c>
      <c r="D2326" s="46">
        <f t="shared" si="36"/>
        <v>7397.5988710000001</v>
      </c>
      <c r="G2326" s="44">
        <v>43562.833333333336</v>
      </c>
      <c r="H2326" s="43">
        <v>0</v>
      </c>
      <c r="I2326" s="43">
        <v>0.17485218840574401</v>
      </c>
      <c r="J2326" s="43">
        <v>0</v>
      </c>
      <c r="K2326" s="43">
        <v>6.0949330000000003E-2</v>
      </c>
      <c r="L2326" s="43"/>
      <c r="M2326" s="43">
        <v>0</v>
      </c>
      <c r="N2326" s="43">
        <v>0.84926156654385099</v>
      </c>
      <c r="O2326" s="45">
        <v>0.87366542330874009</v>
      </c>
    </row>
    <row r="2327" spans="1:15" x14ac:dyDescent="0.3">
      <c r="A2327" s="43"/>
      <c r="B2327" s="17">
        <v>7397.5988710000001</v>
      </c>
      <c r="D2327" s="46">
        <f t="shared" si="36"/>
        <v>7397.5988710000001</v>
      </c>
      <c r="G2327" s="44">
        <v>43562.875</v>
      </c>
      <c r="H2327" s="43">
        <v>0</v>
      </c>
      <c r="I2327" s="43">
        <v>0.23706561980214</v>
      </c>
      <c r="J2327" s="43">
        <v>0</v>
      </c>
      <c r="K2327" s="43">
        <v>5.4013322000000002E-2</v>
      </c>
      <c r="L2327" s="43"/>
      <c r="M2327" s="43">
        <v>0</v>
      </c>
      <c r="N2327" s="43">
        <v>0.86140906457754696</v>
      </c>
      <c r="O2327" s="45">
        <v>0.87366542330874009</v>
      </c>
    </row>
    <row r="2328" spans="1:15" x14ac:dyDescent="0.3">
      <c r="A2328" s="43"/>
      <c r="B2328" s="17">
        <v>7397.5988710000001</v>
      </c>
      <c r="D2328" s="46">
        <f t="shared" si="36"/>
        <v>7397.5988710000001</v>
      </c>
      <c r="G2328" s="44">
        <v>43562.916666666664</v>
      </c>
      <c r="H2328" s="43">
        <v>0</v>
      </c>
      <c r="I2328" s="43">
        <v>0.236914753225138</v>
      </c>
      <c r="J2328" s="43">
        <v>0</v>
      </c>
      <c r="K2328" s="43">
        <v>4.9765090999999997E-2</v>
      </c>
      <c r="L2328" s="43"/>
      <c r="M2328" s="43">
        <v>0</v>
      </c>
      <c r="N2328" s="43">
        <v>0.86481773131947304</v>
      </c>
      <c r="O2328" s="45">
        <v>0.87366542330874009</v>
      </c>
    </row>
    <row r="2329" spans="1:15" x14ac:dyDescent="0.3">
      <c r="A2329" s="43"/>
      <c r="B2329" s="17">
        <v>7397.5988710000001</v>
      </c>
      <c r="D2329" s="46">
        <f t="shared" si="36"/>
        <v>7397.5988710000001</v>
      </c>
      <c r="G2329" s="44">
        <v>43562.958333333336</v>
      </c>
      <c r="H2329" s="43">
        <v>0</v>
      </c>
      <c r="I2329" s="43">
        <v>0.19449476671891799</v>
      </c>
      <c r="J2329" s="43">
        <v>0</v>
      </c>
      <c r="K2329" s="43">
        <v>4.4315014E-2</v>
      </c>
      <c r="L2329" s="43"/>
      <c r="M2329" s="43">
        <v>0</v>
      </c>
      <c r="N2329" s="43">
        <v>0.86076642792597202</v>
      </c>
      <c r="O2329" s="45">
        <v>0.87366542330874009</v>
      </c>
    </row>
    <row r="2330" spans="1:15" x14ac:dyDescent="0.3">
      <c r="A2330" s="43"/>
      <c r="B2330" s="17">
        <v>7397.5988710000001</v>
      </c>
      <c r="D2330" s="46">
        <f t="shared" si="36"/>
        <v>7397.5988710000001</v>
      </c>
      <c r="G2330" s="44">
        <v>43563</v>
      </c>
      <c r="H2330" s="43">
        <v>0</v>
      </c>
      <c r="I2330" s="43">
        <v>0.14607530413195899</v>
      </c>
      <c r="J2330" s="43">
        <v>0</v>
      </c>
      <c r="K2330" s="43">
        <v>4.4167280000000003E-2</v>
      </c>
      <c r="L2330" s="43"/>
      <c r="M2330" s="43">
        <v>0</v>
      </c>
      <c r="N2330" s="43">
        <v>0.84180788272221296</v>
      </c>
      <c r="O2330" s="45">
        <v>0.84139764711738962</v>
      </c>
    </row>
    <row r="2331" spans="1:15" x14ac:dyDescent="0.3">
      <c r="A2331" s="43"/>
      <c r="B2331" s="17">
        <v>7397.5988710000001</v>
      </c>
      <c r="D2331" s="46">
        <f t="shared" si="36"/>
        <v>7397.5988710000001</v>
      </c>
      <c r="G2331" s="44">
        <v>43563.041666666664</v>
      </c>
      <c r="H2331" s="43">
        <v>0</v>
      </c>
      <c r="I2331" s="43">
        <v>0.117928041465825</v>
      </c>
      <c r="J2331" s="43">
        <v>0</v>
      </c>
      <c r="K2331" s="43">
        <v>4.1438352999999997E-2</v>
      </c>
      <c r="L2331" s="43"/>
      <c r="M2331" s="43">
        <v>0</v>
      </c>
      <c r="N2331" s="43">
        <v>0.82484565571897595</v>
      </c>
      <c r="O2331" s="45">
        <v>0.84139764711738962</v>
      </c>
    </row>
    <row r="2332" spans="1:15" x14ac:dyDescent="0.3">
      <c r="A2332" s="43"/>
      <c r="B2332" s="17">
        <v>7397.5988710000001</v>
      </c>
      <c r="D2332" s="46">
        <f t="shared" si="36"/>
        <v>7397.5988710000001</v>
      </c>
      <c r="G2332" s="44">
        <v>43563.083333333336</v>
      </c>
      <c r="H2332" s="43">
        <v>0</v>
      </c>
      <c r="I2332" s="43">
        <v>0.105799898365314</v>
      </c>
      <c r="J2332" s="43">
        <v>0</v>
      </c>
      <c r="K2332" s="43">
        <v>4.3620536000000001E-2</v>
      </c>
      <c r="L2332" s="43"/>
      <c r="M2332" s="43">
        <v>0</v>
      </c>
      <c r="N2332" s="43">
        <v>0.80045498597112397</v>
      </c>
      <c r="O2332" s="45">
        <v>0.84139764711738962</v>
      </c>
    </row>
    <row r="2333" spans="1:15" x14ac:dyDescent="0.3">
      <c r="A2333" s="43"/>
      <c r="B2333" s="17">
        <v>7397.5988710000001</v>
      </c>
      <c r="D2333" s="46">
        <f t="shared" si="36"/>
        <v>7397.5988710000001</v>
      </c>
      <c r="G2333" s="44">
        <v>43563.125</v>
      </c>
      <c r="H2333" s="43">
        <v>0</v>
      </c>
      <c r="I2333" s="43">
        <v>0.104690528950817</v>
      </c>
      <c r="J2333" s="43">
        <v>0</v>
      </c>
      <c r="K2333" s="43">
        <v>5.3018672000000003E-2</v>
      </c>
      <c r="L2333" s="43"/>
      <c r="M2333" s="43">
        <v>0</v>
      </c>
      <c r="N2333" s="43">
        <v>0.77254440944998803</v>
      </c>
      <c r="O2333" s="45">
        <v>0.84139764711738962</v>
      </c>
    </row>
    <row r="2334" spans="1:15" x14ac:dyDescent="0.3">
      <c r="A2334" s="43"/>
      <c r="B2334" s="17">
        <v>7397.5988710000001</v>
      </c>
      <c r="D2334" s="46">
        <f t="shared" si="36"/>
        <v>7397.5988710000001</v>
      </c>
      <c r="G2334" s="44">
        <v>43563.166666666664</v>
      </c>
      <c r="H2334" s="43">
        <v>0</v>
      </c>
      <c r="I2334" s="43">
        <v>0.11701176158102899</v>
      </c>
      <c r="J2334" s="43">
        <v>0</v>
      </c>
      <c r="K2334" s="43">
        <v>6.3552937000000004E-2</v>
      </c>
      <c r="L2334" s="43"/>
      <c r="M2334" s="43">
        <v>0</v>
      </c>
      <c r="N2334" s="43">
        <v>0.74162653867427797</v>
      </c>
      <c r="O2334" s="45">
        <v>0.84139764711738962</v>
      </c>
    </row>
    <row r="2335" spans="1:15" x14ac:dyDescent="0.3">
      <c r="A2335" s="43"/>
      <c r="B2335" s="17">
        <v>7397.5988710000001</v>
      </c>
      <c r="D2335" s="46">
        <f t="shared" si="36"/>
        <v>7397.5988710000001</v>
      </c>
      <c r="G2335" s="44">
        <v>43563.208333333336</v>
      </c>
      <c r="H2335" s="43">
        <v>0</v>
      </c>
      <c r="I2335" s="43">
        <v>0.12525385058845501</v>
      </c>
      <c r="J2335" s="43">
        <v>0</v>
      </c>
      <c r="K2335" s="43">
        <v>7.0970522999999994E-2</v>
      </c>
      <c r="L2335" s="43"/>
      <c r="M2335" s="43">
        <v>0</v>
      </c>
      <c r="N2335" s="43">
        <v>0.70254014711299395</v>
      </c>
      <c r="O2335" s="45">
        <v>0.84139764711738962</v>
      </c>
    </row>
    <row r="2336" spans="1:15" x14ac:dyDescent="0.3">
      <c r="A2336" s="43"/>
      <c r="B2336" s="17">
        <v>7397.5988710000001</v>
      </c>
      <c r="D2336" s="46">
        <f t="shared" si="36"/>
        <v>7397.5988710000001</v>
      </c>
      <c r="G2336" s="44">
        <v>43563.25</v>
      </c>
      <c r="H2336" s="43">
        <v>2.5665414892164602E-3</v>
      </c>
      <c r="I2336" s="43">
        <v>0.11133422765602199</v>
      </c>
      <c r="J2336" s="43">
        <v>0</v>
      </c>
      <c r="K2336" s="43">
        <v>6.9650365000000006E-2</v>
      </c>
      <c r="L2336" s="43"/>
      <c r="M2336" s="43">
        <v>1.6298746950033999E-2</v>
      </c>
      <c r="N2336" s="43">
        <v>0.64801685803743403</v>
      </c>
      <c r="O2336" s="45">
        <v>0.84139764711738962</v>
      </c>
    </row>
    <row r="2337" spans="1:15" x14ac:dyDescent="0.3">
      <c r="A2337" s="43"/>
      <c r="B2337" s="17">
        <v>7397.5988710000001</v>
      </c>
      <c r="D2337" s="46">
        <f t="shared" si="36"/>
        <v>7397.5988710000001</v>
      </c>
      <c r="G2337" s="44">
        <v>43563.291666666664</v>
      </c>
      <c r="H2337" s="43">
        <v>0.13454794779252699</v>
      </c>
      <c r="I2337" s="43">
        <v>7.2562391893720296E-2</v>
      </c>
      <c r="J2337" s="43">
        <v>4.3326400000000001E-2</v>
      </c>
      <c r="K2337" s="43">
        <v>5.6807871000000003E-2</v>
      </c>
      <c r="L2337" s="43"/>
      <c r="M2337" s="43">
        <v>0.123857401479151</v>
      </c>
      <c r="N2337" s="43">
        <v>0.60176463263954605</v>
      </c>
      <c r="O2337" s="45">
        <v>0.84139764711738962</v>
      </c>
    </row>
    <row r="2338" spans="1:15" x14ac:dyDescent="0.3">
      <c r="A2338" s="43"/>
      <c r="B2338" s="17">
        <v>7397.5988710000001</v>
      </c>
      <c r="D2338" s="46">
        <f t="shared" si="36"/>
        <v>7397.5988710000001</v>
      </c>
      <c r="G2338" s="44">
        <v>43563.333333333336</v>
      </c>
      <c r="H2338" s="43">
        <v>0.58935076573633904</v>
      </c>
      <c r="I2338" s="43">
        <v>5.2862537877902398E-2</v>
      </c>
      <c r="J2338" s="43">
        <v>0.26352720000000002</v>
      </c>
      <c r="K2338" s="43">
        <v>4.3732657000000001E-2</v>
      </c>
      <c r="L2338" s="43"/>
      <c r="M2338" s="43">
        <v>0.300350141419998</v>
      </c>
      <c r="N2338" s="43">
        <v>0.53431417351363497</v>
      </c>
      <c r="O2338" s="45">
        <v>0.84139764711738962</v>
      </c>
    </row>
    <row r="2339" spans="1:15" x14ac:dyDescent="0.3">
      <c r="A2339" s="43"/>
      <c r="B2339" s="17">
        <v>7397.5988710000001</v>
      </c>
      <c r="D2339" s="46">
        <f t="shared" si="36"/>
        <v>7397.5988710000001</v>
      </c>
      <c r="G2339" s="44">
        <v>43563.375</v>
      </c>
      <c r="H2339" s="43">
        <v>0.91999683656354203</v>
      </c>
      <c r="I2339" s="43">
        <v>6.6070080830489E-2</v>
      </c>
      <c r="J2339" s="43">
        <v>0.55484439999999902</v>
      </c>
      <c r="K2339" s="43">
        <v>4.3830883000000001E-2</v>
      </c>
      <c r="L2339" s="43"/>
      <c r="M2339" s="43">
        <v>0.49863929784283401</v>
      </c>
      <c r="N2339" s="43">
        <v>0.49368095737469098</v>
      </c>
      <c r="O2339" s="45">
        <v>0.84139764711738962</v>
      </c>
    </row>
    <row r="2340" spans="1:15" x14ac:dyDescent="0.3">
      <c r="A2340" s="43"/>
      <c r="B2340" s="17">
        <v>7397.5988710000001</v>
      </c>
      <c r="D2340" s="46">
        <f t="shared" si="36"/>
        <v>7397.5988710000001</v>
      </c>
      <c r="G2340" s="44">
        <v>43563.416666666664</v>
      </c>
      <c r="H2340" s="43">
        <v>1.1110398779088899</v>
      </c>
      <c r="I2340" s="43">
        <v>0.10432922158044</v>
      </c>
      <c r="J2340" s="43">
        <v>0.79722319999999902</v>
      </c>
      <c r="K2340" s="43">
        <v>4.9992726000000001E-2</v>
      </c>
      <c r="L2340" s="43"/>
      <c r="M2340" s="43">
        <v>0.66460262478554999</v>
      </c>
      <c r="N2340" s="43">
        <v>0.45744147254318002</v>
      </c>
      <c r="O2340" s="45">
        <v>0.84139764711738962</v>
      </c>
    </row>
    <row r="2341" spans="1:15" x14ac:dyDescent="0.3">
      <c r="A2341" s="43"/>
      <c r="B2341" s="17">
        <v>7397.5988710000001</v>
      </c>
      <c r="D2341" s="46">
        <f t="shared" si="36"/>
        <v>7397.5988710000001</v>
      </c>
      <c r="G2341" s="44">
        <v>43563.458333333336</v>
      </c>
      <c r="H2341" s="43">
        <v>1.20201549610612</v>
      </c>
      <c r="I2341" s="43">
        <v>0.19457312523894801</v>
      </c>
      <c r="J2341" s="43">
        <v>0.94564199999999998</v>
      </c>
      <c r="K2341" s="43">
        <v>6.6412042000000004E-2</v>
      </c>
      <c r="L2341" s="43"/>
      <c r="M2341" s="43">
        <v>0.77587460718984802</v>
      </c>
      <c r="N2341" s="43">
        <v>0.43172794764516997</v>
      </c>
      <c r="O2341" s="45">
        <v>0.84139764711738962</v>
      </c>
    </row>
    <row r="2342" spans="1:15" x14ac:dyDescent="0.3">
      <c r="A2342" s="43"/>
      <c r="B2342" s="17">
        <v>7397.5988710000001</v>
      </c>
      <c r="D2342" s="46">
        <f t="shared" si="36"/>
        <v>7397.5988710000001</v>
      </c>
      <c r="G2342" s="44">
        <v>43563.5</v>
      </c>
      <c r="H2342" s="43">
        <v>1.2716189661236099</v>
      </c>
      <c r="I2342" s="43">
        <v>0.32982527116167798</v>
      </c>
      <c r="J2342" s="43">
        <v>1.1026476000000001</v>
      </c>
      <c r="K2342" s="43">
        <v>7.4158892000000004E-2</v>
      </c>
      <c r="L2342" s="43"/>
      <c r="M2342" s="43">
        <v>0.81175657714454497</v>
      </c>
      <c r="N2342" s="43">
        <v>0.45725599848314102</v>
      </c>
      <c r="O2342" s="45">
        <v>0.84139764711738962</v>
      </c>
    </row>
    <row r="2343" spans="1:15" x14ac:dyDescent="0.3">
      <c r="A2343" s="43"/>
      <c r="B2343" s="17">
        <v>7397.5988710000001</v>
      </c>
      <c r="D2343" s="46">
        <f t="shared" si="36"/>
        <v>7397.5988710000001</v>
      </c>
      <c r="G2343" s="44">
        <v>43563.541666666664</v>
      </c>
      <c r="H2343" s="43">
        <v>1.29414272695128</v>
      </c>
      <c r="I2343" s="43">
        <v>0.43006670466355601</v>
      </c>
      <c r="J2343" s="43">
        <v>1.1871475999999901</v>
      </c>
      <c r="K2343" s="43">
        <v>7.7006975000000005E-2</v>
      </c>
      <c r="L2343" s="43"/>
      <c r="M2343" s="43">
        <v>0.79242288785408999</v>
      </c>
      <c r="N2343" s="43">
        <v>0.50410336960593105</v>
      </c>
      <c r="O2343" s="45">
        <v>0.84139764711738962</v>
      </c>
    </row>
    <row r="2344" spans="1:15" x14ac:dyDescent="0.3">
      <c r="A2344" s="43"/>
      <c r="B2344" s="17">
        <v>7397.5988710000001</v>
      </c>
      <c r="D2344" s="46">
        <f t="shared" si="36"/>
        <v>7397.5988710000001</v>
      </c>
      <c r="G2344" s="44">
        <v>43563.583333333336</v>
      </c>
      <c r="H2344" s="43">
        <v>1.2730945519223</v>
      </c>
      <c r="I2344" s="43">
        <v>0.49606310966578798</v>
      </c>
      <c r="J2344" s="43">
        <v>1.197144</v>
      </c>
      <c r="K2344" s="43">
        <v>7.4256620999999995E-2</v>
      </c>
      <c r="L2344" s="43"/>
      <c r="M2344" s="43">
        <v>0.72010499963022501</v>
      </c>
      <c r="N2344" s="43">
        <v>0.55717197940513497</v>
      </c>
      <c r="O2344" s="45">
        <v>0.84139764711738962</v>
      </c>
    </row>
    <row r="2345" spans="1:15" x14ac:dyDescent="0.3">
      <c r="A2345" s="43"/>
      <c r="B2345" s="17">
        <v>7397.5988710000001</v>
      </c>
      <c r="D2345" s="46">
        <f t="shared" si="36"/>
        <v>7397.5988710000001</v>
      </c>
      <c r="G2345" s="44">
        <v>43563.625</v>
      </c>
      <c r="H2345" s="43">
        <v>1.1803076609434999</v>
      </c>
      <c r="I2345" s="43">
        <v>0.53911207740672196</v>
      </c>
      <c r="J2345" s="43">
        <v>1.1273371999999999</v>
      </c>
      <c r="K2345" s="43">
        <v>7.4054756999999999E-2</v>
      </c>
      <c r="L2345" s="43"/>
      <c r="M2345" s="43">
        <v>0.56977143269581798</v>
      </c>
      <c r="N2345" s="43">
        <v>0.60954831342430804</v>
      </c>
      <c r="O2345" s="45">
        <v>0.84139764711738962</v>
      </c>
    </row>
    <row r="2346" spans="1:15" x14ac:dyDescent="0.3">
      <c r="A2346" s="43"/>
      <c r="B2346" s="17">
        <v>7397.5988710000001</v>
      </c>
      <c r="D2346" s="46">
        <f t="shared" si="36"/>
        <v>7397.5988710000001</v>
      </c>
      <c r="G2346" s="44">
        <v>43563.666666666664</v>
      </c>
      <c r="H2346" s="43">
        <v>1.01480426269554</v>
      </c>
      <c r="I2346" s="43">
        <v>0.55318200243919002</v>
      </c>
      <c r="J2346" s="43">
        <v>0.96001400000000003</v>
      </c>
      <c r="K2346" s="43">
        <v>6.8704348999999998E-2</v>
      </c>
      <c r="L2346" s="43"/>
      <c r="M2346" s="43">
        <v>0.38532857018415501</v>
      </c>
      <c r="N2346" s="43">
        <v>0.65589318692085796</v>
      </c>
      <c r="O2346" s="45">
        <v>0.84139764711738962</v>
      </c>
    </row>
    <row r="2347" spans="1:15" x14ac:dyDescent="0.3">
      <c r="A2347" s="43"/>
      <c r="B2347" s="17">
        <v>7397.5988710000001</v>
      </c>
      <c r="D2347" s="46">
        <f t="shared" si="36"/>
        <v>7397.5988710000001</v>
      </c>
      <c r="G2347" s="44">
        <v>43563.708333333336</v>
      </c>
      <c r="H2347" s="43">
        <v>0.76592085895111905</v>
      </c>
      <c r="I2347" s="43">
        <v>0.54851242296187197</v>
      </c>
      <c r="J2347" s="43">
        <v>0.68933079999999902</v>
      </c>
      <c r="K2347" s="43">
        <v>7.5180179E-2</v>
      </c>
      <c r="L2347" s="43"/>
      <c r="M2347" s="43">
        <v>0.19982343657259699</v>
      </c>
      <c r="N2347" s="43">
        <v>0.71976848094350698</v>
      </c>
      <c r="O2347" s="45">
        <v>0.84139764711738962</v>
      </c>
    </row>
    <row r="2348" spans="1:15" x14ac:dyDescent="0.3">
      <c r="A2348" s="43"/>
      <c r="B2348" s="17">
        <v>7397.5988710000001</v>
      </c>
      <c r="D2348" s="46">
        <f t="shared" si="36"/>
        <v>7397.5988710000001</v>
      </c>
      <c r="G2348" s="44">
        <v>43563.75</v>
      </c>
      <c r="H2348" s="43">
        <v>0.33438236943972399</v>
      </c>
      <c r="I2348" s="43">
        <v>0.56745969756030201</v>
      </c>
      <c r="J2348" s="43">
        <v>0.32680239999999999</v>
      </c>
      <c r="K2348" s="43">
        <v>7.9757078999999995E-2</v>
      </c>
      <c r="L2348" s="43"/>
      <c r="M2348" s="43">
        <v>5.9489938774218702E-2</v>
      </c>
      <c r="N2348" s="43">
        <v>0.78879733781171102</v>
      </c>
      <c r="O2348" s="45">
        <v>0.84139764711738962</v>
      </c>
    </row>
    <row r="2349" spans="1:15" x14ac:dyDescent="0.3">
      <c r="A2349" s="43"/>
      <c r="B2349" s="17">
        <v>7397.5988710000001</v>
      </c>
      <c r="D2349" s="46">
        <f t="shared" si="36"/>
        <v>7397.5988710000001</v>
      </c>
      <c r="G2349" s="44">
        <v>43563.791666666664</v>
      </c>
      <c r="H2349" s="43">
        <v>3.4079764485268102E-2</v>
      </c>
      <c r="I2349" s="43">
        <v>0.55071941827173299</v>
      </c>
      <c r="J2349" s="43">
        <v>6.4478399999999894E-2</v>
      </c>
      <c r="K2349" s="43">
        <v>7.3772797000000001E-2</v>
      </c>
      <c r="L2349" s="43"/>
      <c r="M2349" s="43">
        <v>3.1631718982318298E-3</v>
      </c>
      <c r="N2349" s="43">
        <v>0.80407895293084797</v>
      </c>
      <c r="O2349" s="45">
        <v>0.84139764711738962</v>
      </c>
    </row>
    <row r="2350" spans="1:15" x14ac:dyDescent="0.3">
      <c r="A2350" s="43"/>
      <c r="B2350" s="17">
        <v>7397.5988710000001</v>
      </c>
      <c r="D2350" s="46">
        <f t="shared" si="36"/>
        <v>7397.5988710000001</v>
      </c>
      <c r="G2350" s="44">
        <v>43563.833333333336</v>
      </c>
      <c r="H2350" s="43">
        <v>0</v>
      </c>
      <c r="I2350" s="43">
        <v>0.51810379035282705</v>
      </c>
      <c r="J2350" s="43">
        <v>0</v>
      </c>
      <c r="K2350" s="43">
        <v>6.0188897999999998E-2</v>
      </c>
      <c r="L2350" s="43"/>
      <c r="M2350" s="43">
        <v>0</v>
      </c>
      <c r="N2350" s="43">
        <v>0.81698374392735595</v>
      </c>
      <c r="O2350" s="45">
        <v>0.84139764711738962</v>
      </c>
    </row>
    <row r="2351" spans="1:15" x14ac:dyDescent="0.3">
      <c r="A2351" s="43"/>
      <c r="B2351" s="17">
        <v>7397.5988710000001</v>
      </c>
      <c r="D2351" s="46">
        <f t="shared" si="36"/>
        <v>7397.5988710000001</v>
      </c>
      <c r="G2351" s="44">
        <v>43563.875</v>
      </c>
      <c r="H2351" s="43">
        <v>0</v>
      </c>
      <c r="I2351" s="43">
        <v>0.46804856907802</v>
      </c>
      <c r="J2351" s="43">
        <v>0</v>
      </c>
      <c r="K2351" s="43">
        <v>5.9340762999999998E-2</v>
      </c>
      <c r="L2351" s="43"/>
      <c r="M2351" s="43">
        <v>0</v>
      </c>
      <c r="N2351" s="43">
        <v>0.81149217822072195</v>
      </c>
      <c r="O2351" s="45">
        <v>0.84139764711738962</v>
      </c>
    </row>
    <row r="2352" spans="1:15" x14ac:dyDescent="0.3">
      <c r="A2352" s="43"/>
      <c r="B2352" s="17">
        <v>7397.5988710000001</v>
      </c>
      <c r="D2352" s="46">
        <f t="shared" si="36"/>
        <v>7397.5988710000001</v>
      </c>
      <c r="G2352" s="44">
        <v>43563.916666666664</v>
      </c>
      <c r="H2352" s="43">
        <v>0</v>
      </c>
      <c r="I2352" s="43">
        <v>0.42397088378761599</v>
      </c>
      <c r="J2352" s="43">
        <v>0</v>
      </c>
      <c r="K2352" s="43">
        <v>6.0514951999999997E-2</v>
      </c>
      <c r="L2352" s="43"/>
      <c r="M2352" s="43">
        <v>0</v>
      </c>
      <c r="N2352" s="43">
        <v>0.80089113156067304</v>
      </c>
      <c r="O2352" s="45">
        <v>0.84139764711738962</v>
      </c>
    </row>
    <row r="2353" spans="1:15" x14ac:dyDescent="0.3">
      <c r="A2353" s="43"/>
      <c r="B2353" s="17">
        <v>7397.5988710000001</v>
      </c>
      <c r="D2353" s="46">
        <f t="shared" si="36"/>
        <v>7397.5988710000001</v>
      </c>
      <c r="G2353" s="44">
        <v>43563.958333333336</v>
      </c>
      <c r="H2353" s="43">
        <v>0</v>
      </c>
      <c r="I2353" s="43">
        <v>0.393300694902322</v>
      </c>
      <c r="J2353" s="43">
        <v>0</v>
      </c>
      <c r="K2353" s="43">
        <v>7.9251477000000001E-2</v>
      </c>
      <c r="L2353" s="43"/>
      <c r="M2353" s="43">
        <v>0</v>
      </c>
      <c r="N2353" s="43">
        <v>0.781279370168526</v>
      </c>
      <c r="O2353" s="45">
        <v>0.84139764711738962</v>
      </c>
    </row>
    <row r="2354" spans="1:15" x14ac:dyDescent="0.3">
      <c r="A2354" s="43"/>
      <c r="B2354" s="17">
        <v>7397.5988710000001</v>
      </c>
      <c r="D2354" s="46">
        <f t="shared" si="36"/>
        <v>7397.5988710000001</v>
      </c>
      <c r="G2354" s="44">
        <v>43564</v>
      </c>
      <c r="H2354" s="43">
        <v>0</v>
      </c>
      <c r="I2354" s="43">
        <v>0.36099914632485203</v>
      </c>
      <c r="J2354" s="43">
        <v>0</v>
      </c>
      <c r="K2354" s="43">
        <v>0.103322072</v>
      </c>
      <c r="L2354" s="43"/>
      <c r="M2354" s="43">
        <v>0</v>
      </c>
      <c r="N2354" s="43">
        <v>0.74600353505656902</v>
      </c>
      <c r="O2354" s="45">
        <v>0.87114992869735941</v>
      </c>
    </row>
    <row r="2355" spans="1:15" x14ac:dyDescent="0.3">
      <c r="A2355" s="43"/>
      <c r="B2355" s="17">
        <v>7397.5988710000001</v>
      </c>
      <c r="D2355" s="46">
        <f t="shared" si="36"/>
        <v>7397.5988710000001</v>
      </c>
      <c r="G2355" s="44">
        <v>43564.041666666664</v>
      </c>
      <c r="H2355" s="43">
        <v>0</v>
      </c>
      <c r="I2355" s="43">
        <v>0.33985282619114898</v>
      </c>
      <c r="J2355" s="43">
        <v>0</v>
      </c>
      <c r="K2355" s="43">
        <v>0.135918762</v>
      </c>
      <c r="L2355" s="43"/>
      <c r="M2355" s="43">
        <v>0</v>
      </c>
      <c r="N2355" s="43">
        <v>0.72651492932967998</v>
      </c>
      <c r="O2355" s="45">
        <v>0.87114992869735941</v>
      </c>
    </row>
    <row r="2356" spans="1:15" x14ac:dyDescent="0.3">
      <c r="A2356" s="43"/>
      <c r="B2356" s="17">
        <v>7397.5988710000001</v>
      </c>
      <c r="D2356" s="46">
        <f t="shared" si="36"/>
        <v>7397.5988710000001</v>
      </c>
      <c r="G2356" s="44">
        <v>43564.083333333336</v>
      </c>
      <c r="H2356" s="43">
        <v>0</v>
      </c>
      <c r="I2356" s="43">
        <v>0.32655212611392398</v>
      </c>
      <c r="J2356" s="43">
        <v>0</v>
      </c>
      <c r="K2356" s="43">
        <v>0.17385033799999999</v>
      </c>
      <c r="L2356" s="43"/>
      <c r="M2356" s="43">
        <v>0</v>
      </c>
      <c r="N2356" s="43">
        <v>0.71074022436955897</v>
      </c>
      <c r="O2356" s="45">
        <v>0.87114992869735941</v>
      </c>
    </row>
    <row r="2357" spans="1:15" x14ac:dyDescent="0.3">
      <c r="A2357" s="43"/>
      <c r="B2357" s="17">
        <v>7397.5988710000001</v>
      </c>
      <c r="D2357" s="46">
        <f t="shared" si="36"/>
        <v>7397.5988710000001</v>
      </c>
      <c r="G2357" s="44">
        <v>43564.125</v>
      </c>
      <c r="H2357" s="43">
        <v>0</v>
      </c>
      <c r="I2357" s="43">
        <v>0.32006590870527202</v>
      </c>
      <c r="J2357" s="43">
        <v>0</v>
      </c>
      <c r="K2357" s="43">
        <v>0.216706222</v>
      </c>
      <c r="L2357" s="43"/>
      <c r="M2357" s="43">
        <v>0</v>
      </c>
      <c r="N2357" s="43">
        <v>0.68998601679926896</v>
      </c>
      <c r="O2357" s="45">
        <v>0.87114992869735941</v>
      </c>
    </row>
    <row r="2358" spans="1:15" x14ac:dyDescent="0.3">
      <c r="A2358" s="43"/>
      <c r="B2358" s="17">
        <v>7397.5988710000001</v>
      </c>
      <c r="D2358" s="46">
        <f t="shared" si="36"/>
        <v>7397.5988710000001</v>
      </c>
      <c r="G2358" s="44">
        <v>43564.166666666664</v>
      </c>
      <c r="H2358" s="43">
        <v>0</v>
      </c>
      <c r="I2358" s="43">
        <v>0.32345065545965701</v>
      </c>
      <c r="J2358" s="43">
        <v>0</v>
      </c>
      <c r="K2358" s="43">
        <v>0.25010837200000002</v>
      </c>
      <c r="L2358" s="43"/>
      <c r="M2358" s="43">
        <v>0</v>
      </c>
      <c r="N2358" s="43">
        <v>0.67036096923931898</v>
      </c>
      <c r="O2358" s="45">
        <v>0.87114992869735941</v>
      </c>
    </row>
    <row r="2359" spans="1:15" x14ac:dyDescent="0.3">
      <c r="A2359" s="43"/>
      <c r="B2359" s="17">
        <v>7397.5988710000001</v>
      </c>
      <c r="D2359" s="46">
        <f t="shared" si="36"/>
        <v>7397.5988710000001</v>
      </c>
      <c r="G2359" s="44">
        <v>43564.208333333336</v>
      </c>
      <c r="H2359" s="43">
        <v>0</v>
      </c>
      <c r="I2359" s="43">
        <v>0.33994274439573302</v>
      </c>
      <c r="J2359" s="43">
        <v>0</v>
      </c>
      <c r="K2359" s="43">
        <v>0.29000274700000001</v>
      </c>
      <c r="L2359" s="43"/>
      <c r="M2359" s="43">
        <v>0</v>
      </c>
      <c r="N2359" s="43">
        <v>0.644450775840686</v>
      </c>
      <c r="O2359" s="45">
        <v>0.87114992869735941</v>
      </c>
    </row>
    <row r="2360" spans="1:15" x14ac:dyDescent="0.3">
      <c r="A2360" s="43"/>
      <c r="B2360" s="17">
        <v>7397.5988710000001</v>
      </c>
      <c r="D2360" s="46">
        <f t="shared" si="36"/>
        <v>7397.5988710000001</v>
      </c>
      <c r="G2360" s="44">
        <v>43564.25</v>
      </c>
      <c r="H2360" s="43">
        <v>2.62352674579453E-3</v>
      </c>
      <c r="I2360" s="43">
        <v>0.36942958677093601</v>
      </c>
      <c r="J2360" s="43">
        <v>0</v>
      </c>
      <c r="K2360" s="43">
        <v>0.35137351900000002</v>
      </c>
      <c r="L2360" s="43"/>
      <c r="M2360" s="43">
        <v>2.3340481023108199E-2</v>
      </c>
      <c r="N2360" s="43">
        <v>0.58000882544182197</v>
      </c>
      <c r="O2360" s="45">
        <v>0.87114992869735941</v>
      </c>
    </row>
    <row r="2361" spans="1:15" x14ac:dyDescent="0.3">
      <c r="A2361" s="43"/>
      <c r="B2361" s="17">
        <v>7397.5988710000001</v>
      </c>
      <c r="D2361" s="46">
        <f t="shared" si="36"/>
        <v>7397.5988710000001</v>
      </c>
      <c r="G2361" s="44">
        <v>43564.291666666664</v>
      </c>
      <c r="H2361" s="43">
        <v>0.115648801137228</v>
      </c>
      <c r="I2361" s="43">
        <v>0.38503172642377198</v>
      </c>
      <c r="J2361" s="43">
        <v>5.4166400000000003E-2</v>
      </c>
      <c r="K2361" s="43">
        <v>0.38871358</v>
      </c>
      <c r="L2361" s="43"/>
      <c r="M2361" s="43">
        <v>0.17928567571687201</v>
      </c>
      <c r="N2361" s="43">
        <v>0.49915686681947002</v>
      </c>
      <c r="O2361" s="45">
        <v>0.87114992869735941</v>
      </c>
    </row>
    <row r="2362" spans="1:15" x14ac:dyDescent="0.3">
      <c r="A2362" s="43"/>
      <c r="B2362" s="17">
        <v>7397.5988710000001</v>
      </c>
      <c r="D2362" s="46">
        <f t="shared" si="36"/>
        <v>7397.5988710000001</v>
      </c>
      <c r="G2362" s="44">
        <v>43564.333333333336</v>
      </c>
      <c r="H2362" s="43">
        <v>0.49156732533208702</v>
      </c>
      <c r="I2362" s="43">
        <v>0.39940191919599299</v>
      </c>
      <c r="J2362" s="43">
        <v>0.32549479999999997</v>
      </c>
      <c r="K2362" s="43">
        <v>0.40762071999999999</v>
      </c>
      <c r="L2362" s="43"/>
      <c r="M2362" s="43">
        <v>0.45089839861616898</v>
      </c>
      <c r="N2362" s="43">
        <v>0.38191729240665601</v>
      </c>
      <c r="O2362" s="45">
        <v>0.87114992869735941</v>
      </c>
    </row>
    <row r="2363" spans="1:15" x14ac:dyDescent="0.3">
      <c r="A2363" s="43"/>
      <c r="B2363" s="17">
        <v>7397.5988710000001</v>
      </c>
      <c r="D2363" s="46">
        <f t="shared" si="36"/>
        <v>7397.5988710000001</v>
      </c>
      <c r="G2363" s="44">
        <v>43564.375</v>
      </c>
      <c r="H2363" s="43">
        <v>0.83276008868735096</v>
      </c>
      <c r="I2363" s="43">
        <v>0.412955654744178</v>
      </c>
      <c r="J2363" s="43">
        <v>0.7171208</v>
      </c>
      <c r="K2363" s="43">
        <v>0.42292423299999998</v>
      </c>
      <c r="L2363" s="43"/>
      <c r="M2363" s="43">
        <v>0.73732661994291504</v>
      </c>
      <c r="N2363" s="43">
        <v>0.31994366260898799</v>
      </c>
      <c r="O2363" s="45">
        <v>0.87114992869735941</v>
      </c>
    </row>
    <row r="2364" spans="1:15" x14ac:dyDescent="0.3">
      <c r="A2364" s="43"/>
      <c r="B2364" s="17">
        <v>7397.5988710000001</v>
      </c>
      <c r="D2364" s="46">
        <f t="shared" si="36"/>
        <v>7397.5988710000001</v>
      </c>
      <c r="G2364" s="44">
        <v>43564.416666666664</v>
      </c>
      <c r="H2364" s="43">
        <v>1.07443155617028</v>
      </c>
      <c r="I2364" s="43">
        <v>0.431407063340773</v>
      </c>
      <c r="J2364" s="43">
        <v>1.0635135999999901</v>
      </c>
      <c r="K2364" s="43">
        <v>0.44543816899999999</v>
      </c>
      <c r="L2364" s="43"/>
      <c r="M2364" s="43">
        <v>0.96232367965260701</v>
      </c>
      <c r="N2364" s="43">
        <v>0.28507510144017201</v>
      </c>
      <c r="O2364" s="45">
        <v>0.87114992869735941</v>
      </c>
    </row>
    <row r="2365" spans="1:15" x14ac:dyDescent="0.3">
      <c r="A2365" s="43"/>
      <c r="B2365" s="17">
        <v>7397.5988710000001</v>
      </c>
      <c r="D2365" s="46">
        <f t="shared" si="36"/>
        <v>7397.5988710000001</v>
      </c>
      <c r="G2365" s="44">
        <v>43564.458333333336</v>
      </c>
      <c r="H2365" s="43">
        <v>1.21183288942038</v>
      </c>
      <c r="I2365" s="43">
        <v>0.46058540925999097</v>
      </c>
      <c r="J2365" s="43">
        <v>1.2945183999999901</v>
      </c>
      <c r="K2365" s="43">
        <v>0.46536391199999999</v>
      </c>
      <c r="L2365" s="43"/>
      <c r="M2365" s="43">
        <v>1.09770806641587</v>
      </c>
      <c r="N2365" s="43">
        <v>0.26699895313258798</v>
      </c>
      <c r="O2365" s="45">
        <v>0.87114992869735941</v>
      </c>
    </row>
    <row r="2366" spans="1:15" x14ac:dyDescent="0.3">
      <c r="A2366" s="43"/>
      <c r="B2366" s="17">
        <v>7397.5988710000001</v>
      </c>
      <c r="D2366" s="46">
        <f t="shared" si="36"/>
        <v>7397.5988710000001</v>
      </c>
      <c r="G2366" s="44">
        <v>43564.5</v>
      </c>
      <c r="H2366" s="43">
        <v>1.3047607864805799</v>
      </c>
      <c r="I2366" s="43">
        <v>0.49825003868302098</v>
      </c>
      <c r="J2366" s="43">
        <v>1.4272724000000001</v>
      </c>
      <c r="K2366" s="43">
        <v>0.49228308799999998</v>
      </c>
      <c r="L2366" s="43"/>
      <c r="M2366" s="43">
        <v>1.12431218083863</v>
      </c>
      <c r="N2366" s="43">
        <v>0.28026515897246701</v>
      </c>
      <c r="O2366" s="45">
        <v>0.87114992869735941</v>
      </c>
    </row>
    <row r="2367" spans="1:15" x14ac:dyDescent="0.3">
      <c r="A2367" s="43"/>
      <c r="B2367" s="17">
        <v>7397.5988710000001</v>
      </c>
      <c r="D2367" s="46">
        <f t="shared" si="36"/>
        <v>7397.5988710000001</v>
      </c>
      <c r="G2367" s="44">
        <v>43564.541666666664</v>
      </c>
      <c r="H2367" s="43">
        <v>1.3411674902344799</v>
      </c>
      <c r="I2367" s="43">
        <v>0.52848797882908305</v>
      </c>
      <c r="J2367" s="43">
        <v>1.462826</v>
      </c>
      <c r="K2367" s="43">
        <v>0.49667285</v>
      </c>
      <c r="L2367" s="43"/>
      <c r="M2367" s="43">
        <v>1.07410516968689</v>
      </c>
      <c r="N2367" s="43">
        <v>0.29466318043996698</v>
      </c>
      <c r="O2367" s="45">
        <v>0.87114992869735941</v>
      </c>
    </row>
    <row r="2368" spans="1:15" x14ac:dyDescent="0.3">
      <c r="A2368" s="43"/>
      <c r="B2368" s="17">
        <v>7397.5988710000001</v>
      </c>
      <c r="D2368" s="46">
        <f t="shared" si="36"/>
        <v>7397.5988710000001</v>
      </c>
      <c r="G2368" s="44">
        <v>43564.583333333336</v>
      </c>
      <c r="H2368" s="43">
        <v>1.3260755312127299</v>
      </c>
      <c r="I2368" s="43">
        <v>0.54795093515566096</v>
      </c>
      <c r="J2368" s="43">
        <v>1.4169176000000001</v>
      </c>
      <c r="K2368" s="43">
        <v>0.49344096100000001</v>
      </c>
      <c r="L2368" s="43"/>
      <c r="M2368" s="43">
        <v>0.95431724585150002</v>
      </c>
      <c r="N2368" s="43">
        <v>0.32195552761351198</v>
      </c>
      <c r="O2368" s="45">
        <v>0.87114992869735941</v>
      </c>
    </row>
    <row r="2369" spans="1:15" x14ac:dyDescent="0.3">
      <c r="A2369" s="43"/>
      <c r="B2369" s="17">
        <v>7397.5988710000001</v>
      </c>
      <c r="D2369" s="46">
        <f t="shared" si="36"/>
        <v>7397.5988710000001</v>
      </c>
      <c r="G2369" s="44">
        <v>43564.625</v>
      </c>
      <c r="H2369" s="43">
        <v>1.26986833164213</v>
      </c>
      <c r="I2369" s="43">
        <v>0.55688401005147803</v>
      </c>
      <c r="J2369" s="43">
        <v>1.3119267999999999</v>
      </c>
      <c r="K2369" s="43">
        <v>0.43183822900000002</v>
      </c>
      <c r="L2369" s="43"/>
      <c r="M2369" s="43">
        <v>0.79739956739348705</v>
      </c>
      <c r="N2369" s="43">
        <v>0.360446987634576</v>
      </c>
      <c r="O2369" s="45">
        <v>0.87114992869735941</v>
      </c>
    </row>
    <row r="2370" spans="1:15" x14ac:dyDescent="0.3">
      <c r="A2370" s="43"/>
      <c r="B2370" s="17">
        <v>7397.5988710000001</v>
      </c>
      <c r="D2370" s="46">
        <f t="shared" si="36"/>
        <v>7397.5988710000001</v>
      </c>
      <c r="G2370" s="44">
        <v>43564.666666666664</v>
      </c>
      <c r="H2370" s="43">
        <v>1.1336230393417299</v>
      </c>
      <c r="I2370" s="43">
        <v>0.55862836480196798</v>
      </c>
      <c r="J2370" s="43">
        <v>1.1007727999999899</v>
      </c>
      <c r="K2370" s="43">
        <v>0.35575335400000002</v>
      </c>
      <c r="L2370" s="43"/>
      <c r="M2370" s="43">
        <v>0.577355486298054</v>
      </c>
      <c r="N2370" s="43">
        <v>0.421220968189847</v>
      </c>
      <c r="O2370" s="45">
        <v>0.87114992869735941</v>
      </c>
    </row>
    <row r="2371" spans="1:15" x14ac:dyDescent="0.3">
      <c r="A2371" s="43"/>
      <c r="B2371" s="17">
        <v>7397.5988710000001</v>
      </c>
      <c r="D2371" s="46">
        <f t="shared" ref="D2371:D2434" si="37">B2371+C2371</f>
        <v>7397.5988710000001</v>
      </c>
      <c r="G2371" s="44">
        <v>43564.708333333336</v>
      </c>
      <c r="H2371" s="43">
        <v>0.88864481062826295</v>
      </c>
      <c r="I2371" s="43">
        <v>0.55244615139993103</v>
      </c>
      <c r="J2371" s="43">
        <v>0.78083759999999902</v>
      </c>
      <c r="K2371" s="43">
        <v>0.27697380399999999</v>
      </c>
      <c r="L2371" s="43"/>
      <c r="M2371" s="43">
        <v>0.32483604923589998</v>
      </c>
      <c r="N2371" s="43">
        <v>0.50624499710191895</v>
      </c>
      <c r="O2371" s="45">
        <v>0.87114992869735941</v>
      </c>
    </row>
    <row r="2372" spans="1:15" x14ac:dyDescent="0.3">
      <c r="A2372" s="43"/>
      <c r="B2372" s="17">
        <v>7397.5988710000001</v>
      </c>
      <c r="D2372" s="46">
        <f t="shared" si="37"/>
        <v>7397.5988710000001</v>
      </c>
      <c r="G2372" s="44">
        <v>43564.75</v>
      </c>
      <c r="H2372" s="43">
        <v>0.39141155210106399</v>
      </c>
      <c r="I2372" s="43">
        <v>0.558508503686453</v>
      </c>
      <c r="J2372" s="43">
        <v>0.37455039999999901</v>
      </c>
      <c r="K2372" s="43">
        <v>0.22864827300000001</v>
      </c>
      <c r="L2372" s="43"/>
      <c r="M2372" s="43">
        <v>9.4733784961943596E-2</v>
      </c>
      <c r="N2372" s="43">
        <v>0.55655537319450299</v>
      </c>
      <c r="O2372" s="45">
        <v>0.87114992869735941</v>
      </c>
    </row>
    <row r="2373" spans="1:15" x14ac:dyDescent="0.3">
      <c r="A2373" s="43"/>
      <c r="B2373" s="17">
        <v>7397.5988710000001</v>
      </c>
      <c r="D2373" s="46">
        <f t="shared" si="37"/>
        <v>7397.5988710000001</v>
      </c>
      <c r="G2373" s="44">
        <v>43564.791666666664</v>
      </c>
      <c r="H2373" s="43">
        <v>4.2521670067835797E-2</v>
      </c>
      <c r="I2373" s="43">
        <v>0.54574156485967396</v>
      </c>
      <c r="J2373" s="43">
        <v>7.6982799999999907E-2</v>
      </c>
      <c r="K2373" s="43">
        <v>0.248889368</v>
      </c>
      <c r="L2373" s="43"/>
      <c r="M2373" s="43">
        <v>6.0489109019237998E-3</v>
      </c>
      <c r="N2373" s="43">
        <v>0.46671960434243298</v>
      </c>
      <c r="O2373" s="45">
        <v>0.87114992869735941</v>
      </c>
    </row>
    <row r="2374" spans="1:15" x14ac:dyDescent="0.3">
      <c r="A2374" s="43"/>
      <c r="B2374" s="17">
        <v>7397.5988710000001</v>
      </c>
      <c r="D2374" s="46">
        <f t="shared" si="37"/>
        <v>7397.5988710000001</v>
      </c>
      <c r="G2374" s="44">
        <v>43564.833333333336</v>
      </c>
      <c r="H2374" s="43">
        <v>0</v>
      </c>
      <c r="I2374" s="43">
        <v>0.54395266184917601</v>
      </c>
      <c r="J2374" s="43">
        <v>0</v>
      </c>
      <c r="K2374" s="43">
        <v>0.28169101299999999</v>
      </c>
      <c r="L2374" s="43"/>
      <c r="M2374" s="43">
        <v>0</v>
      </c>
      <c r="N2374" s="43">
        <v>0.35466371302932997</v>
      </c>
      <c r="O2374" s="45">
        <v>0.87114992869735941</v>
      </c>
    </row>
    <row r="2375" spans="1:15" x14ac:dyDescent="0.3">
      <c r="A2375" s="43"/>
      <c r="B2375" s="17">
        <v>7397.5988710000001</v>
      </c>
      <c r="D2375" s="46">
        <f t="shared" si="37"/>
        <v>7397.5988710000001</v>
      </c>
      <c r="G2375" s="44">
        <v>43564.875</v>
      </c>
      <c r="H2375" s="43">
        <v>0</v>
      </c>
      <c r="I2375" s="43">
        <v>0.47740389870515798</v>
      </c>
      <c r="J2375" s="43">
        <v>0</v>
      </c>
      <c r="K2375" s="43">
        <v>0.315102987</v>
      </c>
      <c r="L2375" s="43"/>
      <c r="M2375" s="43">
        <v>0</v>
      </c>
      <c r="N2375" s="43">
        <v>0.21089107017998701</v>
      </c>
      <c r="O2375" s="45">
        <v>0.87114992869735941</v>
      </c>
    </row>
    <row r="2376" spans="1:15" x14ac:dyDescent="0.3">
      <c r="A2376" s="43"/>
      <c r="B2376" s="17">
        <v>7397.5988710000001</v>
      </c>
      <c r="D2376" s="46">
        <f t="shared" si="37"/>
        <v>7397.5988710000001</v>
      </c>
      <c r="G2376" s="44">
        <v>43564.916666666664</v>
      </c>
      <c r="H2376" s="43">
        <v>0</v>
      </c>
      <c r="I2376" s="43">
        <v>0.437046482153159</v>
      </c>
      <c r="J2376" s="43">
        <v>0</v>
      </c>
      <c r="K2376" s="43">
        <v>0.35355763400000001</v>
      </c>
      <c r="L2376" s="43"/>
      <c r="M2376" s="43">
        <v>0</v>
      </c>
      <c r="N2376" s="43">
        <v>0.150545133725802</v>
      </c>
      <c r="O2376" s="45">
        <v>0.87114992869735941</v>
      </c>
    </row>
    <row r="2377" spans="1:15" x14ac:dyDescent="0.3">
      <c r="A2377" s="43"/>
      <c r="B2377" s="17">
        <v>7397.5988710000001</v>
      </c>
      <c r="D2377" s="46">
        <f t="shared" si="37"/>
        <v>7397.5988710000001</v>
      </c>
      <c r="G2377" s="44">
        <v>43564.958333333336</v>
      </c>
      <c r="H2377" s="43">
        <v>0</v>
      </c>
      <c r="I2377" s="43">
        <v>0.42290775042762602</v>
      </c>
      <c r="J2377" s="43">
        <v>0</v>
      </c>
      <c r="K2377" s="43">
        <v>0.38635866699999999</v>
      </c>
      <c r="L2377" s="43"/>
      <c r="M2377" s="43">
        <v>0</v>
      </c>
      <c r="N2377" s="43">
        <v>0.140063050438927</v>
      </c>
      <c r="O2377" s="45">
        <v>0.87114992869735941</v>
      </c>
    </row>
    <row r="2378" spans="1:15" x14ac:dyDescent="0.3">
      <c r="A2378" s="43"/>
      <c r="B2378" s="17">
        <v>7397.5988710000001</v>
      </c>
      <c r="D2378" s="46">
        <f t="shared" si="37"/>
        <v>7397.5988710000001</v>
      </c>
      <c r="G2378" s="44">
        <v>43565</v>
      </c>
      <c r="H2378" s="43">
        <v>0</v>
      </c>
      <c r="I2378" s="43">
        <v>0.41648168690255799</v>
      </c>
      <c r="J2378" s="43">
        <v>0</v>
      </c>
      <c r="K2378" s="43">
        <v>0.40958104400000001</v>
      </c>
      <c r="L2378" s="43"/>
      <c r="M2378" s="43">
        <v>0</v>
      </c>
      <c r="N2378" s="43">
        <v>0.15003821853812699</v>
      </c>
      <c r="O2378" s="45">
        <v>0.8408292930756045</v>
      </c>
    </row>
    <row r="2379" spans="1:15" x14ac:dyDescent="0.3">
      <c r="A2379" s="43"/>
      <c r="B2379" s="17">
        <v>7397.5988710000001</v>
      </c>
      <c r="D2379" s="46">
        <f t="shared" si="37"/>
        <v>7397.5988710000001</v>
      </c>
      <c r="G2379" s="44">
        <v>43565.041666666664</v>
      </c>
      <c r="H2379" s="43">
        <v>0</v>
      </c>
      <c r="I2379" s="43">
        <v>0.40725195346936599</v>
      </c>
      <c r="J2379" s="43">
        <v>0</v>
      </c>
      <c r="K2379" s="43">
        <v>0.40827382000000001</v>
      </c>
      <c r="L2379" s="43"/>
      <c r="M2379" s="43">
        <v>0</v>
      </c>
      <c r="N2379" s="43">
        <v>0.157033400349082</v>
      </c>
      <c r="O2379" s="45">
        <v>0.8408292930756045</v>
      </c>
    </row>
    <row r="2380" spans="1:15" x14ac:dyDescent="0.3">
      <c r="A2380" s="43"/>
      <c r="B2380" s="17">
        <v>7397.5988710000001</v>
      </c>
      <c r="D2380" s="46">
        <f t="shared" si="37"/>
        <v>7397.5988710000001</v>
      </c>
      <c r="G2380" s="44">
        <v>43565.083333333336</v>
      </c>
      <c r="H2380" s="43">
        <v>0</v>
      </c>
      <c r="I2380" s="43">
        <v>0.39299800618053699</v>
      </c>
      <c r="J2380" s="43">
        <v>0</v>
      </c>
      <c r="K2380" s="43">
        <v>0.40436570900000002</v>
      </c>
      <c r="L2380" s="43"/>
      <c r="M2380" s="43">
        <v>0</v>
      </c>
      <c r="N2380" s="43">
        <v>0.16868685648620901</v>
      </c>
      <c r="O2380" s="45">
        <v>0.8408292930756045</v>
      </c>
    </row>
    <row r="2381" spans="1:15" x14ac:dyDescent="0.3">
      <c r="A2381" s="43"/>
      <c r="B2381" s="17">
        <v>7397.5988710000001</v>
      </c>
      <c r="D2381" s="46">
        <f t="shared" si="37"/>
        <v>7397.5988710000001</v>
      </c>
      <c r="G2381" s="44">
        <v>43565.125</v>
      </c>
      <c r="H2381" s="43">
        <v>0</v>
      </c>
      <c r="I2381" s="43">
        <v>0.373524597041407</v>
      </c>
      <c r="J2381" s="43">
        <v>0</v>
      </c>
      <c r="K2381" s="43">
        <v>0.389542732</v>
      </c>
      <c r="L2381" s="43"/>
      <c r="M2381" s="43">
        <v>0</v>
      </c>
      <c r="N2381" s="43">
        <v>0.19044099749179</v>
      </c>
      <c r="O2381" s="45">
        <v>0.8408292930756045</v>
      </c>
    </row>
    <row r="2382" spans="1:15" x14ac:dyDescent="0.3">
      <c r="A2382" s="43"/>
      <c r="B2382" s="17">
        <v>7397.5988710000001</v>
      </c>
      <c r="D2382" s="46">
        <f t="shared" si="37"/>
        <v>7397.5988710000001</v>
      </c>
      <c r="G2382" s="44">
        <v>43565.166666666664</v>
      </c>
      <c r="H2382" s="43">
        <v>0</v>
      </c>
      <c r="I2382" s="43">
        <v>0.36525273735043801</v>
      </c>
      <c r="J2382" s="43">
        <v>0</v>
      </c>
      <c r="K2382" s="43">
        <v>0.40828956199999999</v>
      </c>
      <c r="L2382" s="43"/>
      <c r="M2382" s="43">
        <v>0</v>
      </c>
      <c r="N2382" s="43">
        <v>0.21170386801046701</v>
      </c>
      <c r="O2382" s="45">
        <v>0.8408292930756045</v>
      </c>
    </row>
    <row r="2383" spans="1:15" x14ac:dyDescent="0.3">
      <c r="A2383" s="43"/>
      <c r="B2383" s="17">
        <v>7397.5988710000001</v>
      </c>
      <c r="D2383" s="46">
        <f t="shared" si="37"/>
        <v>7397.5988710000001</v>
      </c>
      <c r="G2383" s="44">
        <v>43565.208333333336</v>
      </c>
      <c r="H2383" s="43">
        <v>0</v>
      </c>
      <c r="I2383" s="43">
        <v>0.342769490743146</v>
      </c>
      <c r="J2383" s="43">
        <v>0</v>
      </c>
      <c r="K2383" s="43">
        <v>0.43577263500000002</v>
      </c>
      <c r="L2383" s="43"/>
      <c r="M2383" s="43">
        <v>0</v>
      </c>
      <c r="N2383" s="43">
        <v>0.21245195271435399</v>
      </c>
      <c r="O2383" s="45">
        <v>0.8408292930756045</v>
      </c>
    </row>
    <row r="2384" spans="1:15" x14ac:dyDescent="0.3">
      <c r="A2384" s="43"/>
      <c r="B2384" s="17">
        <v>7397.5988710000001</v>
      </c>
      <c r="D2384" s="46">
        <f t="shared" si="37"/>
        <v>7397.5988710000001</v>
      </c>
      <c r="G2384" s="44">
        <v>43565.25</v>
      </c>
      <c r="H2384" s="43">
        <v>3.79674638263817E-3</v>
      </c>
      <c r="I2384" s="43">
        <v>0.30268242195919498</v>
      </c>
      <c r="J2384" s="43">
        <v>0</v>
      </c>
      <c r="K2384" s="43">
        <v>0.43668276900000003</v>
      </c>
      <c r="L2384" s="43"/>
      <c r="M2384" s="43">
        <v>2.8498231560557599E-2</v>
      </c>
      <c r="N2384" s="43">
        <v>0.18556587131945401</v>
      </c>
      <c r="O2384" s="45">
        <v>0.8408292930756045</v>
      </c>
    </row>
    <row r="2385" spans="1:15" x14ac:dyDescent="0.3">
      <c r="A2385" s="43"/>
      <c r="B2385" s="17">
        <v>7397.5988710000001</v>
      </c>
      <c r="D2385" s="46">
        <f t="shared" si="37"/>
        <v>7397.5988710000001</v>
      </c>
      <c r="G2385" s="44">
        <v>43565.291666666664</v>
      </c>
      <c r="H2385" s="43">
        <v>0.16267027198908399</v>
      </c>
      <c r="I2385" s="43">
        <v>0.238830590582151</v>
      </c>
      <c r="J2385" s="43">
        <v>5.7676399999999899E-2</v>
      </c>
      <c r="K2385" s="43">
        <v>0.39300222899999998</v>
      </c>
      <c r="L2385" s="43"/>
      <c r="M2385" s="43">
        <v>0.20829973760491799</v>
      </c>
      <c r="N2385" s="43">
        <v>0.127840247564598</v>
      </c>
      <c r="O2385" s="45">
        <v>0.8408292930756045</v>
      </c>
    </row>
    <row r="2386" spans="1:15" x14ac:dyDescent="0.3">
      <c r="A2386" s="43"/>
      <c r="B2386" s="17">
        <v>7397.5988710000001</v>
      </c>
      <c r="D2386" s="46">
        <f t="shared" si="37"/>
        <v>7397.5988710000001</v>
      </c>
      <c r="G2386" s="44">
        <v>43565.333333333336</v>
      </c>
      <c r="H2386" s="43">
        <v>0.66696188742890095</v>
      </c>
      <c r="I2386" s="43">
        <v>0.186162096545786</v>
      </c>
      <c r="J2386" s="43">
        <v>0.33208879999999902</v>
      </c>
      <c r="K2386" s="43">
        <v>0.38793533099999999</v>
      </c>
      <c r="L2386" s="43"/>
      <c r="M2386" s="43">
        <v>0.52290340823051196</v>
      </c>
      <c r="N2386" s="43">
        <v>9.8812593942650503E-2</v>
      </c>
      <c r="O2386" s="45">
        <v>0.8408292930756045</v>
      </c>
    </row>
    <row r="2387" spans="1:15" x14ac:dyDescent="0.3">
      <c r="A2387" s="43"/>
      <c r="B2387" s="17">
        <v>7397.5988710000001</v>
      </c>
      <c r="D2387" s="46">
        <f t="shared" si="37"/>
        <v>7397.5988710000001</v>
      </c>
      <c r="G2387" s="44">
        <v>43565.375</v>
      </c>
      <c r="H2387" s="43">
        <v>1.0441136866944301</v>
      </c>
      <c r="I2387" s="43">
        <v>0.16904298397553699</v>
      </c>
      <c r="J2387" s="43">
        <v>0.71414239999999996</v>
      </c>
      <c r="K2387" s="43">
        <v>0.39540868600000001</v>
      </c>
      <c r="L2387" s="43"/>
      <c r="M2387" s="43">
        <v>0.80912453320483602</v>
      </c>
      <c r="N2387" s="43">
        <v>9.7322353404847795E-2</v>
      </c>
      <c r="O2387" s="45">
        <v>0.8408292930756045</v>
      </c>
    </row>
    <row r="2388" spans="1:15" x14ac:dyDescent="0.3">
      <c r="A2388" s="43"/>
      <c r="B2388" s="17">
        <v>7397.5988710000001</v>
      </c>
      <c r="D2388" s="46">
        <f t="shared" si="37"/>
        <v>7397.5988710000001</v>
      </c>
      <c r="G2388" s="44">
        <v>43565.416666666664</v>
      </c>
      <c r="H2388" s="43">
        <v>1.2778989489711401</v>
      </c>
      <c r="I2388" s="43">
        <v>0.15361258803525499</v>
      </c>
      <c r="J2388" s="43">
        <v>1.0412980000000001</v>
      </c>
      <c r="K2388" s="43">
        <v>0.35294070700000002</v>
      </c>
      <c r="L2388" s="43"/>
      <c r="M2388" s="43">
        <v>1.0019578034630401</v>
      </c>
      <c r="N2388" s="43">
        <v>9.6266654404473198E-2</v>
      </c>
      <c r="O2388" s="45">
        <v>0.8408292930756045</v>
      </c>
    </row>
    <row r="2389" spans="1:15" x14ac:dyDescent="0.3">
      <c r="A2389" s="43"/>
      <c r="B2389" s="17">
        <v>7397.5988710000001</v>
      </c>
      <c r="D2389" s="46">
        <f t="shared" si="37"/>
        <v>7397.5988710000001</v>
      </c>
      <c r="G2389" s="44">
        <v>43565.458333333336</v>
      </c>
      <c r="H2389" s="43">
        <v>1.3989021779524999</v>
      </c>
      <c r="I2389" s="43">
        <v>0.14086603982964399</v>
      </c>
      <c r="J2389" s="43">
        <v>1.2521883999999901</v>
      </c>
      <c r="K2389" s="43">
        <v>0.282953075</v>
      </c>
      <c r="L2389" s="43"/>
      <c r="M2389" s="43">
        <v>1.0884958838441701</v>
      </c>
      <c r="N2389" s="43">
        <v>9.4859913110456995E-2</v>
      </c>
      <c r="O2389" s="45">
        <v>0.8408292930756045</v>
      </c>
    </row>
    <row r="2390" spans="1:15" x14ac:dyDescent="0.3">
      <c r="A2390" s="43"/>
      <c r="B2390" s="17">
        <v>7397.5988710000001</v>
      </c>
      <c r="D2390" s="46">
        <f t="shared" si="37"/>
        <v>7397.5988710000001</v>
      </c>
      <c r="G2390" s="44">
        <v>43565.5</v>
      </c>
      <c r="H2390" s="43">
        <v>1.4656934923074101</v>
      </c>
      <c r="I2390" s="43">
        <v>0.13167845197436101</v>
      </c>
      <c r="J2390" s="43">
        <v>1.3825348</v>
      </c>
      <c r="K2390" s="43">
        <v>0.23083948800000001</v>
      </c>
      <c r="L2390" s="43"/>
      <c r="M2390" s="43">
        <v>1.1388066978710301</v>
      </c>
      <c r="N2390" s="43">
        <v>9.9398209862545897E-2</v>
      </c>
      <c r="O2390" s="45">
        <v>0.8408292930756045</v>
      </c>
    </row>
    <row r="2391" spans="1:15" x14ac:dyDescent="0.3">
      <c r="A2391" s="43"/>
      <c r="B2391" s="17">
        <v>7397.5988710000001</v>
      </c>
      <c r="D2391" s="46">
        <f t="shared" si="37"/>
        <v>7397.5988710000001</v>
      </c>
      <c r="G2391" s="44">
        <v>43565.541666666664</v>
      </c>
      <c r="H2391" s="43">
        <v>1.4799127694207601</v>
      </c>
      <c r="I2391" s="43">
        <v>0.124864009248744</v>
      </c>
      <c r="J2391" s="43">
        <v>1.4201516000000001</v>
      </c>
      <c r="K2391" s="43">
        <v>0.18324273799999999</v>
      </c>
      <c r="L2391" s="43"/>
      <c r="M2391" s="43">
        <v>1.11458078357131</v>
      </c>
      <c r="N2391" s="43">
        <v>0.108691353705439</v>
      </c>
      <c r="O2391" s="45">
        <v>0.8408292930756045</v>
      </c>
    </row>
    <row r="2392" spans="1:15" x14ac:dyDescent="0.3">
      <c r="A2392" s="43"/>
      <c r="B2392" s="17">
        <v>7397.5988710000001</v>
      </c>
      <c r="D2392" s="46">
        <f t="shared" si="37"/>
        <v>7397.5988710000001</v>
      </c>
      <c r="G2392" s="44">
        <v>43565.583333333336</v>
      </c>
      <c r="H2392" s="43">
        <v>1.4488683156476501</v>
      </c>
      <c r="I2392" s="43">
        <v>0.119697523413415</v>
      </c>
      <c r="J2392" s="43">
        <v>1.37648199999999</v>
      </c>
      <c r="K2392" s="43">
        <v>0.123091348</v>
      </c>
      <c r="L2392" s="43"/>
      <c r="M2392" s="43">
        <v>1.01682522129745</v>
      </c>
      <c r="N2392" s="43">
        <v>0.118526458447877</v>
      </c>
      <c r="O2392" s="45">
        <v>0.8408292930756045</v>
      </c>
    </row>
    <row r="2393" spans="1:15" x14ac:dyDescent="0.3">
      <c r="A2393" s="43"/>
      <c r="B2393" s="17">
        <v>7397.5988710000001</v>
      </c>
      <c r="D2393" s="46">
        <f t="shared" si="37"/>
        <v>7397.5988710000001</v>
      </c>
      <c r="G2393" s="44">
        <v>43565.625</v>
      </c>
      <c r="H2393" s="43">
        <v>1.3647635743913999</v>
      </c>
      <c r="I2393" s="43">
        <v>0.116315566068614</v>
      </c>
      <c r="J2393" s="43">
        <v>1.23224679999999</v>
      </c>
      <c r="K2393" s="43">
        <v>9.3833670999999994E-2</v>
      </c>
      <c r="L2393" s="43"/>
      <c r="M2393" s="43">
        <v>0.82388005055354496</v>
      </c>
      <c r="N2393" s="43">
        <v>0.120257356853055</v>
      </c>
      <c r="O2393" s="45">
        <v>0.8408292930756045</v>
      </c>
    </row>
    <row r="2394" spans="1:15" x14ac:dyDescent="0.3">
      <c r="A2394" s="43"/>
      <c r="B2394" s="17">
        <v>7397.5988710000001</v>
      </c>
      <c r="D2394" s="46">
        <f t="shared" si="37"/>
        <v>7397.5988710000001</v>
      </c>
      <c r="G2394" s="44">
        <v>43565.666666666664</v>
      </c>
      <c r="H2394" s="43">
        <v>1.1916974614726601</v>
      </c>
      <c r="I2394" s="43">
        <v>0.117850557503011</v>
      </c>
      <c r="J2394" s="43">
        <v>0.99556279999999897</v>
      </c>
      <c r="K2394" s="43">
        <v>6.9791822000000003E-2</v>
      </c>
      <c r="L2394" s="43"/>
      <c r="M2394" s="43">
        <v>0.57051506530264595</v>
      </c>
      <c r="N2394" s="43">
        <v>0.10845661392851801</v>
      </c>
      <c r="O2394" s="45">
        <v>0.8408292930756045</v>
      </c>
    </row>
    <row r="2395" spans="1:15" x14ac:dyDescent="0.3">
      <c r="A2395" s="43"/>
      <c r="B2395" s="17">
        <v>7397.5988710000001</v>
      </c>
      <c r="D2395" s="46">
        <f t="shared" si="37"/>
        <v>7397.5988710000001</v>
      </c>
      <c r="G2395" s="44">
        <v>43565.708333333336</v>
      </c>
      <c r="H2395" s="43">
        <v>0.90808749181465998</v>
      </c>
      <c r="I2395" s="43">
        <v>0.119431827509836</v>
      </c>
      <c r="J2395" s="43">
        <v>0.67764599999999997</v>
      </c>
      <c r="K2395" s="43">
        <v>5.8922909000000002E-2</v>
      </c>
      <c r="L2395" s="43"/>
      <c r="M2395" s="43">
        <v>0.30210956319700799</v>
      </c>
      <c r="N2395" s="43">
        <v>8.4855860202597097E-2</v>
      </c>
      <c r="O2395" s="45">
        <v>0.8408292930756045</v>
      </c>
    </row>
    <row r="2396" spans="1:15" x14ac:dyDescent="0.3">
      <c r="A2396" s="43"/>
      <c r="B2396" s="17">
        <v>7397.5988710000001</v>
      </c>
      <c r="D2396" s="46">
        <f t="shared" si="37"/>
        <v>7397.5988710000001</v>
      </c>
      <c r="G2396" s="44">
        <v>43565.75</v>
      </c>
      <c r="H2396" s="43">
        <v>0.39708284349151801</v>
      </c>
      <c r="I2396" s="43">
        <v>0.112707556316565</v>
      </c>
      <c r="J2396" s="43">
        <v>0.32467639999999998</v>
      </c>
      <c r="K2396" s="43">
        <v>5.2569751999999997E-2</v>
      </c>
      <c r="L2396" s="43"/>
      <c r="M2396" s="43">
        <v>9.0880400927731003E-2</v>
      </c>
      <c r="N2396" s="43">
        <v>6.7067396752203703E-2</v>
      </c>
      <c r="O2396" s="45">
        <v>0.8408292930756045</v>
      </c>
    </row>
    <row r="2397" spans="1:15" x14ac:dyDescent="0.3">
      <c r="A2397" s="43"/>
      <c r="B2397" s="17">
        <v>7397.5988710000001</v>
      </c>
      <c r="D2397" s="46">
        <f t="shared" si="37"/>
        <v>7397.5988710000001</v>
      </c>
      <c r="G2397" s="44">
        <v>43565.791666666664</v>
      </c>
      <c r="H2397" s="43">
        <v>4.2977282435571702E-2</v>
      </c>
      <c r="I2397" s="43">
        <v>0.116957157408693</v>
      </c>
      <c r="J2397" s="43">
        <v>6.5773600000000002E-2</v>
      </c>
      <c r="K2397" s="43">
        <v>7.4253448999999999E-2</v>
      </c>
      <c r="L2397" s="43"/>
      <c r="M2397" s="43">
        <v>4.6049544421639301E-3</v>
      </c>
      <c r="N2397" s="43">
        <v>7.01838586915427E-2</v>
      </c>
      <c r="O2397" s="45">
        <v>0.8408292930756045</v>
      </c>
    </row>
    <row r="2398" spans="1:15" x14ac:dyDescent="0.3">
      <c r="A2398" s="43"/>
      <c r="B2398" s="17">
        <v>7397.5988710000001</v>
      </c>
      <c r="D2398" s="46">
        <f t="shared" si="37"/>
        <v>7397.5988710000001</v>
      </c>
      <c r="G2398" s="44">
        <v>43565.833333333336</v>
      </c>
      <c r="H2398" s="43">
        <v>0</v>
      </c>
      <c r="I2398" s="43">
        <v>0.14820125330619</v>
      </c>
      <c r="J2398" s="43">
        <v>0</v>
      </c>
      <c r="K2398" s="43">
        <v>9.9567813000000005E-2</v>
      </c>
      <c r="L2398" s="43"/>
      <c r="M2398" s="43">
        <v>0</v>
      </c>
      <c r="N2398" s="43">
        <v>8.7742752632492302E-2</v>
      </c>
      <c r="O2398" s="45">
        <v>0.8408292930756045</v>
      </c>
    </row>
    <row r="2399" spans="1:15" x14ac:dyDescent="0.3">
      <c r="A2399" s="43"/>
      <c r="B2399" s="17">
        <v>7397.5988710000001</v>
      </c>
      <c r="D2399" s="46">
        <f t="shared" si="37"/>
        <v>7397.5988710000001</v>
      </c>
      <c r="G2399" s="44">
        <v>43565.875</v>
      </c>
      <c r="H2399" s="43">
        <v>0</v>
      </c>
      <c r="I2399" s="43">
        <v>0.19848076979624399</v>
      </c>
      <c r="J2399" s="43">
        <v>0</v>
      </c>
      <c r="K2399" s="43">
        <v>0.110787459</v>
      </c>
      <c r="L2399" s="43"/>
      <c r="M2399" s="43">
        <v>0</v>
      </c>
      <c r="N2399" s="43">
        <v>0.115890120238948</v>
      </c>
      <c r="O2399" s="45">
        <v>0.8408292930756045</v>
      </c>
    </row>
    <row r="2400" spans="1:15" x14ac:dyDescent="0.3">
      <c r="A2400" s="43"/>
      <c r="B2400" s="17">
        <v>7397.5988710000001</v>
      </c>
      <c r="D2400" s="46">
        <f t="shared" si="37"/>
        <v>7397.5988710000001</v>
      </c>
      <c r="G2400" s="44">
        <v>43565.916666666664</v>
      </c>
      <c r="H2400" s="43">
        <v>0</v>
      </c>
      <c r="I2400" s="43">
        <v>0.23879968202662499</v>
      </c>
      <c r="J2400" s="43">
        <v>0</v>
      </c>
      <c r="K2400" s="43">
        <v>0.107925961</v>
      </c>
      <c r="L2400" s="43"/>
      <c r="M2400" s="43">
        <v>0</v>
      </c>
      <c r="N2400" s="43">
        <v>0.138665584940283</v>
      </c>
      <c r="O2400" s="45">
        <v>0.8408292930756045</v>
      </c>
    </row>
    <row r="2401" spans="1:15" x14ac:dyDescent="0.3">
      <c r="A2401" s="43"/>
      <c r="B2401" s="17">
        <v>7397.5988710000001</v>
      </c>
      <c r="D2401" s="46">
        <f t="shared" si="37"/>
        <v>7397.5988710000001</v>
      </c>
      <c r="G2401" s="44">
        <v>43565.958333333336</v>
      </c>
      <c r="H2401" s="43">
        <v>0</v>
      </c>
      <c r="I2401" s="43">
        <v>0.26029242791339902</v>
      </c>
      <c r="J2401" s="43">
        <v>0</v>
      </c>
      <c r="K2401" s="43">
        <v>8.1826671000000004E-2</v>
      </c>
      <c r="L2401" s="43"/>
      <c r="M2401" s="43">
        <v>0</v>
      </c>
      <c r="N2401" s="43">
        <v>0.15818907474029001</v>
      </c>
      <c r="O2401" s="45">
        <v>0.8408292930756045</v>
      </c>
    </row>
    <row r="2402" spans="1:15" x14ac:dyDescent="0.3">
      <c r="A2402" s="43"/>
      <c r="B2402" s="17">
        <v>7397.5988710000001</v>
      </c>
      <c r="D2402" s="46">
        <f t="shared" si="37"/>
        <v>7397.5988710000001</v>
      </c>
      <c r="G2402" s="44">
        <v>43566</v>
      </c>
      <c r="H2402" s="43">
        <v>0</v>
      </c>
      <c r="I2402" s="43">
        <v>0.25327938431938002</v>
      </c>
      <c r="J2402" s="43">
        <v>0</v>
      </c>
      <c r="K2402" s="43">
        <v>6.4905139000000001E-2</v>
      </c>
      <c r="L2402" s="43"/>
      <c r="M2402" s="43">
        <v>0</v>
      </c>
      <c r="N2402" s="43">
        <v>0.17576682325119999</v>
      </c>
      <c r="O2402" s="45">
        <v>0.90072117898994553</v>
      </c>
    </row>
    <row r="2403" spans="1:15" x14ac:dyDescent="0.3">
      <c r="A2403" s="43"/>
      <c r="B2403" s="17">
        <v>7397.5988710000001</v>
      </c>
      <c r="D2403" s="46">
        <f t="shared" si="37"/>
        <v>7397.5988710000001</v>
      </c>
      <c r="G2403" s="44">
        <v>43566.041666666664</v>
      </c>
      <c r="H2403" s="43">
        <v>0</v>
      </c>
      <c r="I2403" s="43">
        <v>0.226883236431978</v>
      </c>
      <c r="J2403" s="43">
        <v>0</v>
      </c>
      <c r="K2403" s="43">
        <v>5.4639524000000002E-2</v>
      </c>
      <c r="L2403" s="43"/>
      <c r="M2403" s="43">
        <v>0</v>
      </c>
      <c r="N2403" s="43">
        <v>0.200682041377864</v>
      </c>
      <c r="O2403" s="45">
        <v>0.90072117898994553</v>
      </c>
    </row>
    <row r="2404" spans="1:15" x14ac:dyDescent="0.3">
      <c r="A2404" s="43"/>
      <c r="B2404" s="17">
        <v>7397.5988710000001</v>
      </c>
      <c r="D2404" s="46">
        <f t="shared" si="37"/>
        <v>7397.5988710000001</v>
      </c>
      <c r="G2404" s="44">
        <v>43566.083333333336</v>
      </c>
      <c r="H2404" s="43">
        <v>0</v>
      </c>
      <c r="I2404" s="43">
        <v>0.20123728085322001</v>
      </c>
      <c r="J2404" s="43">
        <v>0</v>
      </c>
      <c r="K2404" s="43">
        <v>6.6338614000000004E-2</v>
      </c>
      <c r="L2404" s="43"/>
      <c r="M2404" s="43">
        <v>0</v>
      </c>
      <c r="N2404" s="43">
        <v>0.223347044801603</v>
      </c>
      <c r="O2404" s="45">
        <v>0.90072117898994553</v>
      </c>
    </row>
    <row r="2405" spans="1:15" x14ac:dyDescent="0.3">
      <c r="A2405" s="43"/>
      <c r="B2405" s="17">
        <v>7397.5988710000001</v>
      </c>
      <c r="D2405" s="46">
        <f t="shared" si="37"/>
        <v>7397.5988710000001</v>
      </c>
      <c r="G2405" s="44">
        <v>43566.125</v>
      </c>
      <c r="H2405" s="43">
        <v>0</v>
      </c>
      <c r="I2405" s="43">
        <v>0.19357719357005801</v>
      </c>
      <c r="J2405" s="43">
        <v>0</v>
      </c>
      <c r="K2405" s="43">
        <v>7.5376029999999997E-2</v>
      </c>
      <c r="L2405" s="43"/>
      <c r="M2405" s="43">
        <v>0</v>
      </c>
      <c r="N2405" s="43">
        <v>0.231038512467095</v>
      </c>
      <c r="O2405" s="45">
        <v>0.90072117898994553</v>
      </c>
    </row>
    <row r="2406" spans="1:15" x14ac:dyDescent="0.3">
      <c r="A2406" s="43"/>
      <c r="B2406" s="17">
        <v>7397.5988710000001</v>
      </c>
      <c r="D2406" s="46">
        <f t="shared" si="37"/>
        <v>7397.5988710000001</v>
      </c>
      <c r="G2406" s="44">
        <v>43566.166666666664</v>
      </c>
      <c r="H2406" s="43">
        <v>0</v>
      </c>
      <c r="I2406" s="43">
        <v>0.21807112110945501</v>
      </c>
      <c r="J2406" s="43">
        <v>0</v>
      </c>
      <c r="K2406" s="43">
        <v>5.7844800000000002E-2</v>
      </c>
      <c r="L2406" s="43"/>
      <c r="M2406" s="43">
        <v>0</v>
      </c>
      <c r="N2406" s="43">
        <v>0.22774635424435299</v>
      </c>
      <c r="O2406" s="45">
        <v>0.90072117898994553</v>
      </c>
    </row>
    <row r="2407" spans="1:15" x14ac:dyDescent="0.3">
      <c r="A2407" s="43"/>
      <c r="B2407" s="17">
        <v>7397.5988710000001</v>
      </c>
      <c r="D2407" s="46">
        <f t="shared" si="37"/>
        <v>7397.5988710000001</v>
      </c>
      <c r="G2407" s="44">
        <v>43566.208333333336</v>
      </c>
      <c r="H2407" s="43">
        <v>0</v>
      </c>
      <c r="I2407" s="43">
        <v>0.23085683602454199</v>
      </c>
      <c r="J2407" s="43">
        <v>0</v>
      </c>
      <c r="K2407" s="43">
        <v>5.6419433999999997E-2</v>
      </c>
      <c r="L2407" s="43"/>
      <c r="M2407" s="43">
        <v>0</v>
      </c>
      <c r="N2407" s="43">
        <v>0.225140194008938</v>
      </c>
      <c r="O2407" s="45">
        <v>0.90072117898994553</v>
      </c>
    </row>
    <row r="2408" spans="1:15" x14ac:dyDescent="0.3">
      <c r="A2408" s="43"/>
      <c r="B2408" s="17">
        <v>7397.5988710000001</v>
      </c>
      <c r="D2408" s="46">
        <f t="shared" si="37"/>
        <v>7397.5988710000001</v>
      </c>
      <c r="G2408" s="44">
        <v>43566.25</v>
      </c>
      <c r="H2408" s="43">
        <v>4.8152563076746396E-3</v>
      </c>
      <c r="I2408" s="43">
        <v>0.18885107675455701</v>
      </c>
      <c r="J2408" s="43">
        <v>0</v>
      </c>
      <c r="K2408" s="43">
        <v>4.6292169000000001E-2</v>
      </c>
      <c r="L2408" s="43"/>
      <c r="M2408" s="43">
        <v>3.01408079046863E-2</v>
      </c>
      <c r="N2408" s="43">
        <v>0.23456185996907</v>
      </c>
      <c r="O2408" s="45">
        <v>0.90072117898994553</v>
      </c>
    </row>
    <row r="2409" spans="1:15" x14ac:dyDescent="0.3">
      <c r="A2409" s="43"/>
      <c r="B2409" s="17">
        <v>7397.5988710000001</v>
      </c>
      <c r="D2409" s="46">
        <f t="shared" si="37"/>
        <v>7397.5988710000001</v>
      </c>
      <c r="G2409" s="44">
        <v>43566.291666666664</v>
      </c>
      <c r="H2409" s="43">
        <v>0.17699107681461199</v>
      </c>
      <c r="I2409" s="43">
        <v>9.5114736133315003E-2</v>
      </c>
      <c r="J2409" s="43">
        <v>5.8529200000000003E-2</v>
      </c>
      <c r="K2409" s="43">
        <v>3.2125498000000002E-2</v>
      </c>
      <c r="L2409" s="43"/>
      <c r="M2409" s="43">
        <v>0.20455147485654099</v>
      </c>
      <c r="N2409" s="43">
        <v>0.24023276556543599</v>
      </c>
      <c r="O2409" s="45">
        <v>0.90072117898994553</v>
      </c>
    </row>
    <row r="2410" spans="1:15" x14ac:dyDescent="0.3">
      <c r="A2410" s="43"/>
      <c r="B2410" s="17">
        <v>7397.5988710000001</v>
      </c>
      <c r="D2410" s="46">
        <f t="shared" si="37"/>
        <v>7397.5988710000001</v>
      </c>
      <c r="G2410" s="44">
        <v>43566.333333333336</v>
      </c>
      <c r="H2410" s="43">
        <v>0.68548273571077001</v>
      </c>
      <c r="I2410" s="43">
        <v>3.9468997709585903E-2</v>
      </c>
      <c r="J2410" s="43">
        <v>0.3248588</v>
      </c>
      <c r="K2410" s="43">
        <v>1.4055758999999999E-2</v>
      </c>
      <c r="L2410" s="43"/>
      <c r="M2410" s="43">
        <v>0.49407827403062798</v>
      </c>
      <c r="N2410" s="43">
        <v>0.23252633289211999</v>
      </c>
      <c r="O2410" s="45">
        <v>0.90072117898994553</v>
      </c>
    </row>
    <row r="2411" spans="1:15" x14ac:dyDescent="0.3">
      <c r="A2411" s="43"/>
      <c r="B2411" s="17">
        <v>7397.5988710000001</v>
      </c>
      <c r="D2411" s="46">
        <f t="shared" si="37"/>
        <v>7397.5988710000001</v>
      </c>
      <c r="G2411" s="44">
        <v>43566.375</v>
      </c>
      <c r="H2411" s="43">
        <v>1.04767702151998</v>
      </c>
      <c r="I2411" s="43">
        <v>3.4107341966006101E-2</v>
      </c>
      <c r="J2411" s="43">
        <v>0.69027639999999901</v>
      </c>
      <c r="K2411" s="43">
        <v>8.3307160000000002E-3</v>
      </c>
      <c r="L2411" s="43"/>
      <c r="M2411" s="43">
        <v>0.77979214665895702</v>
      </c>
      <c r="N2411" s="43">
        <v>0.23975783747552701</v>
      </c>
      <c r="O2411" s="45">
        <v>0.90072117898994553</v>
      </c>
    </row>
    <row r="2412" spans="1:15" x14ac:dyDescent="0.3">
      <c r="A2412" s="43"/>
      <c r="B2412" s="17">
        <v>7397.5988710000001</v>
      </c>
      <c r="D2412" s="46">
        <f t="shared" si="37"/>
        <v>7397.5988710000001</v>
      </c>
      <c r="G2412" s="44">
        <v>43566.416666666664</v>
      </c>
      <c r="H2412" s="43">
        <v>1.2638826310829601</v>
      </c>
      <c r="I2412" s="43">
        <v>4.2539620952483197E-2</v>
      </c>
      <c r="J2412" s="43">
        <v>1.00030239999999</v>
      </c>
      <c r="K2412" s="43">
        <v>9.3424059999999993E-3</v>
      </c>
      <c r="L2412" s="43"/>
      <c r="M2412" s="43">
        <v>0.98834547650646798</v>
      </c>
      <c r="N2412" s="43">
        <v>0.234196228094258</v>
      </c>
      <c r="O2412" s="45">
        <v>0.90072117898994553</v>
      </c>
    </row>
    <row r="2413" spans="1:15" x14ac:dyDescent="0.3">
      <c r="A2413" s="43"/>
      <c r="B2413" s="17">
        <v>7397.5988710000001</v>
      </c>
      <c r="D2413" s="46">
        <f t="shared" si="37"/>
        <v>7397.5988710000001</v>
      </c>
      <c r="G2413" s="44">
        <v>43566.458333333336</v>
      </c>
      <c r="H2413" s="43">
        <v>1.37185752228563</v>
      </c>
      <c r="I2413" s="43">
        <v>6.0936186515189401E-2</v>
      </c>
      <c r="J2413" s="43">
        <v>1.2018643999999901</v>
      </c>
      <c r="K2413" s="43">
        <v>2.0524337E-2</v>
      </c>
      <c r="L2413" s="43"/>
      <c r="M2413" s="43">
        <v>1.10254490793761</v>
      </c>
      <c r="N2413" s="43">
        <v>0.222755272720041</v>
      </c>
      <c r="O2413" s="45">
        <v>0.90072117898994553</v>
      </c>
    </row>
    <row r="2414" spans="1:15" x14ac:dyDescent="0.3">
      <c r="A2414" s="43"/>
      <c r="B2414" s="17">
        <v>7397.5988710000001</v>
      </c>
      <c r="D2414" s="46">
        <f t="shared" si="37"/>
        <v>7397.5988710000001</v>
      </c>
      <c r="G2414" s="44">
        <v>43566.5</v>
      </c>
      <c r="H2414" s="43">
        <v>1.42539076946517</v>
      </c>
      <c r="I2414" s="43">
        <v>9.1180870645429402E-2</v>
      </c>
      <c r="J2414" s="43">
        <v>1.3120324000000001</v>
      </c>
      <c r="K2414" s="43">
        <v>4.1013458000000003E-2</v>
      </c>
      <c r="L2414" s="43"/>
      <c r="M2414" s="43">
        <v>1.12835966410503</v>
      </c>
      <c r="N2414" s="43">
        <v>0.238085899911128</v>
      </c>
      <c r="O2414" s="45">
        <v>0.90072117898994553</v>
      </c>
    </row>
    <row r="2415" spans="1:15" x14ac:dyDescent="0.3">
      <c r="A2415" s="43"/>
      <c r="B2415" s="17">
        <v>7397.5988710000001</v>
      </c>
      <c r="D2415" s="46">
        <f t="shared" si="37"/>
        <v>7397.5988710000001</v>
      </c>
      <c r="G2415" s="44">
        <v>43566.541666666664</v>
      </c>
      <c r="H2415" s="43">
        <v>1.4294820982876499</v>
      </c>
      <c r="I2415" s="43">
        <v>0.114169549899745</v>
      </c>
      <c r="J2415" s="43">
        <v>1.3330039999999901</v>
      </c>
      <c r="K2415" s="43">
        <v>5.3766453999999998E-2</v>
      </c>
      <c r="L2415" s="43"/>
      <c r="M2415" s="43">
        <v>1.0806903024463399</v>
      </c>
      <c r="N2415" s="43">
        <v>0.25033398070839702</v>
      </c>
      <c r="O2415" s="45">
        <v>0.90072117898994553</v>
      </c>
    </row>
    <row r="2416" spans="1:15" x14ac:dyDescent="0.3">
      <c r="A2416" s="43"/>
      <c r="B2416" s="17">
        <v>7397.5988710000001</v>
      </c>
      <c r="D2416" s="46">
        <f t="shared" si="37"/>
        <v>7397.5988710000001</v>
      </c>
      <c r="G2416" s="44">
        <v>43566.583333333336</v>
      </c>
      <c r="H2416" s="43">
        <v>1.38830234312796</v>
      </c>
      <c r="I2416" s="43">
        <v>0.12734405302801699</v>
      </c>
      <c r="J2416" s="43">
        <v>1.2766999999999999</v>
      </c>
      <c r="K2416" s="43">
        <v>6.7402539999999997E-2</v>
      </c>
      <c r="L2416" s="43"/>
      <c r="M2416" s="43">
        <v>0.96601868814656899</v>
      </c>
      <c r="N2416" s="43">
        <v>0.25215637870111901</v>
      </c>
      <c r="O2416" s="45">
        <v>0.90072117898994553</v>
      </c>
    </row>
    <row r="2417" spans="1:15" x14ac:dyDescent="0.3">
      <c r="A2417" s="43"/>
      <c r="B2417" s="17">
        <v>7397.5988710000001</v>
      </c>
      <c r="D2417" s="46">
        <f t="shared" si="37"/>
        <v>7397.5988710000001</v>
      </c>
      <c r="G2417" s="44">
        <v>43566.625</v>
      </c>
      <c r="H2417" s="43">
        <v>1.28499663107836</v>
      </c>
      <c r="I2417" s="43">
        <v>0.13617192976022299</v>
      </c>
      <c r="J2417" s="43">
        <v>1.1218075999999999</v>
      </c>
      <c r="K2417" s="43">
        <v>7.9627471000000005E-2</v>
      </c>
      <c r="L2417" s="43"/>
      <c r="M2417" s="43">
        <v>0.79282711154423102</v>
      </c>
      <c r="N2417" s="43">
        <v>0.24230141327475699</v>
      </c>
      <c r="O2417" s="45">
        <v>0.90072117898994553</v>
      </c>
    </row>
    <row r="2418" spans="1:15" x14ac:dyDescent="0.3">
      <c r="A2418" s="43"/>
      <c r="B2418" s="17">
        <v>7397.5988710000001</v>
      </c>
      <c r="D2418" s="46">
        <f t="shared" si="37"/>
        <v>7397.5988710000001</v>
      </c>
      <c r="G2418" s="44">
        <v>43566.666666666664</v>
      </c>
      <c r="H2418" s="43">
        <v>1.09667878059973</v>
      </c>
      <c r="I2418" s="43">
        <v>0.15039961689511799</v>
      </c>
      <c r="J2418" s="43">
        <v>0.88483159999999905</v>
      </c>
      <c r="K2418" s="43">
        <v>0.10691318299999999</v>
      </c>
      <c r="L2418" s="43"/>
      <c r="M2418" s="43">
        <v>0.56097498018144798</v>
      </c>
      <c r="N2418" s="43">
        <v>0.229902695750349</v>
      </c>
      <c r="O2418" s="45">
        <v>0.90072117898994553</v>
      </c>
    </row>
    <row r="2419" spans="1:15" x14ac:dyDescent="0.3">
      <c r="A2419" s="43"/>
      <c r="B2419" s="17">
        <v>6580.218871</v>
      </c>
      <c r="D2419" s="46">
        <f t="shared" si="37"/>
        <v>6580.218871</v>
      </c>
      <c r="G2419" s="44">
        <v>43566.708333333336</v>
      </c>
      <c r="H2419" s="43">
        <v>0.813767659162979</v>
      </c>
      <c r="I2419" s="43">
        <v>0.177262066222482</v>
      </c>
      <c r="J2419" s="43">
        <v>0.58457399999999904</v>
      </c>
      <c r="K2419" s="43">
        <v>0.134785407</v>
      </c>
      <c r="L2419" s="43"/>
      <c r="M2419" s="43">
        <v>0.30727710710820799</v>
      </c>
      <c r="N2419" s="43">
        <v>0.23552598861725901</v>
      </c>
      <c r="O2419" s="45">
        <v>0.90072117898994553</v>
      </c>
    </row>
    <row r="2420" spans="1:15" x14ac:dyDescent="0.3">
      <c r="A2420" s="43"/>
      <c r="B2420" s="17">
        <v>5762.8388709999999</v>
      </c>
      <c r="D2420" s="46">
        <f t="shared" si="37"/>
        <v>5762.8388709999999</v>
      </c>
      <c r="G2420" s="44">
        <v>43566.75</v>
      </c>
      <c r="H2420" s="43">
        <v>0.35877610181208702</v>
      </c>
      <c r="I2420" s="43">
        <v>0.19844722506976001</v>
      </c>
      <c r="J2420" s="43">
        <v>0.2873212</v>
      </c>
      <c r="K2420" s="43">
        <v>0.157746093</v>
      </c>
      <c r="L2420" s="43"/>
      <c r="M2420" s="43">
        <v>9.1385119152504093E-2</v>
      </c>
      <c r="N2420" s="43">
        <v>0.24779499518532799</v>
      </c>
      <c r="O2420" s="45">
        <v>0.90072117898994553</v>
      </c>
    </row>
    <row r="2421" spans="1:15" x14ac:dyDescent="0.3">
      <c r="A2421" s="43"/>
      <c r="B2421" s="17">
        <v>4945.4588709999998</v>
      </c>
      <c r="D2421" s="46">
        <f t="shared" si="37"/>
        <v>4945.4588709999998</v>
      </c>
      <c r="G2421" s="44">
        <v>43566.791666666664</v>
      </c>
      <c r="H2421" s="43">
        <v>3.9058875891940403E-2</v>
      </c>
      <c r="I2421" s="43">
        <v>0.19737312641760299</v>
      </c>
      <c r="J2421" s="43">
        <v>5.81968E-2</v>
      </c>
      <c r="K2421" s="43">
        <v>0.16585027099999999</v>
      </c>
      <c r="L2421" s="43"/>
      <c r="M2421" s="43">
        <v>5.56585046528824E-3</v>
      </c>
      <c r="N2421" s="43">
        <v>0.248918302034077</v>
      </c>
      <c r="O2421" s="45">
        <v>0.90072117898994553</v>
      </c>
    </row>
    <row r="2422" spans="1:15" x14ac:dyDescent="0.3">
      <c r="A2422" s="43"/>
      <c r="B2422" s="17">
        <v>4128.0788709999997</v>
      </c>
      <c r="D2422" s="46">
        <f t="shared" si="37"/>
        <v>4128.0788709999997</v>
      </c>
      <c r="G2422" s="44">
        <v>43566.833333333336</v>
      </c>
      <c r="H2422" s="43">
        <v>0</v>
      </c>
      <c r="I2422" s="43">
        <v>0.19468237392027199</v>
      </c>
      <c r="J2422" s="43">
        <v>0</v>
      </c>
      <c r="K2422" s="43">
        <v>0.15193385500000001</v>
      </c>
      <c r="L2422" s="43"/>
      <c r="M2422" s="43">
        <v>0</v>
      </c>
      <c r="N2422" s="43">
        <v>0.26443895677932699</v>
      </c>
      <c r="O2422" s="45">
        <v>0.90072117898994553</v>
      </c>
    </row>
    <row r="2423" spans="1:15" x14ac:dyDescent="0.3">
      <c r="A2423" s="43"/>
      <c r="B2423" s="17">
        <v>3653.8201697499999</v>
      </c>
      <c r="D2423" s="46">
        <f t="shared" si="37"/>
        <v>3653.8201697499999</v>
      </c>
      <c r="G2423" s="44">
        <v>43566.875</v>
      </c>
      <c r="H2423" s="43">
        <v>0</v>
      </c>
      <c r="I2423" s="43">
        <v>0.21242507743615699</v>
      </c>
      <c r="J2423" s="43">
        <v>0</v>
      </c>
      <c r="K2423" s="43">
        <v>0.13432530100000001</v>
      </c>
      <c r="L2423" s="43"/>
      <c r="M2423" s="43">
        <v>0</v>
      </c>
      <c r="N2423" s="43">
        <v>0.27315603037172098</v>
      </c>
      <c r="O2423" s="45">
        <v>0.90072117898994553</v>
      </c>
    </row>
    <row r="2424" spans="1:15" x14ac:dyDescent="0.3">
      <c r="A2424" s="43"/>
      <c r="B2424" s="17">
        <v>3916.3180441700001</v>
      </c>
      <c r="D2424" s="46">
        <f t="shared" si="37"/>
        <v>3916.3180441700001</v>
      </c>
      <c r="G2424" s="44">
        <v>43566.916666666664</v>
      </c>
      <c r="H2424" s="43">
        <v>0</v>
      </c>
      <c r="I2424" s="43">
        <v>0.20869560084655001</v>
      </c>
      <c r="J2424" s="43">
        <v>0</v>
      </c>
      <c r="K2424" s="43">
        <v>0.11979089</v>
      </c>
      <c r="L2424" s="43"/>
      <c r="M2424" s="43">
        <v>0</v>
      </c>
      <c r="N2424" s="43">
        <v>0.288161217009129</v>
      </c>
      <c r="O2424" s="45">
        <v>0.90072117898994553</v>
      </c>
    </row>
    <row r="2425" spans="1:15" x14ac:dyDescent="0.3">
      <c r="A2425" s="43"/>
      <c r="B2425" s="17">
        <v>3667.3780441700001</v>
      </c>
      <c r="D2425" s="46">
        <f t="shared" si="37"/>
        <v>3667.3780441700001</v>
      </c>
      <c r="G2425" s="44">
        <v>43566.958333333336</v>
      </c>
      <c r="H2425" s="43">
        <v>0</v>
      </c>
      <c r="I2425" s="43">
        <v>0.19538774273131901</v>
      </c>
      <c r="J2425" s="43">
        <v>0</v>
      </c>
      <c r="K2425" s="43">
        <v>9.7513458999999997E-2</v>
      </c>
      <c r="L2425" s="43"/>
      <c r="M2425" s="43">
        <v>0</v>
      </c>
      <c r="N2425" s="43">
        <v>0.28970435899096902</v>
      </c>
      <c r="O2425" s="45">
        <v>0.90072117898994553</v>
      </c>
    </row>
    <row r="2426" spans="1:15" x14ac:dyDescent="0.3">
      <c r="A2426" s="43"/>
      <c r="B2426" s="17">
        <v>3921.59297126</v>
      </c>
      <c r="D2426" s="46">
        <f t="shared" si="37"/>
        <v>3921.59297126</v>
      </c>
      <c r="G2426" s="44">
        <v>43567</v>
      </c>
      <c r="H2426" s="43">
        <v>0</v>
      </c>
      <c r="I2426" s="43">
        <v>0.18644513421092501</v>
      </c>
      <c r="J2426" s="43">
        <v>0</v>
      </c>
      <c r="K2426" s="43">
        <v>7.6944781000000004E-2</v>
      </c>
      <c r="L2426" s="43"/>
      <c r="M2426" s="43">
        <v>0</v>
      </c>
      <c r="N2426" s="43">
        <v>0.29250553536789098</v>
      </c>
      <c r="O2426" s="45">
        <v>0.89978865735842395</v>
      </c>
    </row>
    <row r="2427" spans="1:15" x14ac:dyDescent="0.3">
      <c r="A2427" s="43"/>
      <c r="B2427" s="17">
        <v>3672.65297126</v>
      </c>
      <c r="D2427" s="46">
        <f t="shared" si="37"/>
        <v>3672.65297126</v>
      </c>
      <c r="G2427" s="44">
        <v>43567.041666666664</v>
      </c>
      <c r="H2427" s="43">
        <v>0</v>
      </c>
      <c r="I2427" s="43">
        <v>0.19097064211801901</v>
      </c>
      <c r="J2427" s="43">
        <v>0</v>
      </c>
      <c r="K2427" s="43">
        <v>5.9476133E-2</v>
      </c>
      <c r="L2427" s="43"/>
      <c r="M2427" s="43">
        <v>0</v>
      </c>
      <c r="N2427" s="43">
        <v>0.30520171615289998</v>
      </c>
      <c r="O2427" s="45">
        <v>0.89978865735842395</v>
      </c>
    </row>
    <row r="2428" spans="1:15" x14ac:dyDescent="0.3">
      <c r="A2428" s="43"/>
      <c r="B2428" s="17">
        <v>3926.8729712600002</v>
      </c>
      <c r="D2428" s="46">
        <f t="shared" si="37"/>
        <v>3926.8729712600002</v>
      </c>
      <c r="G2428" s="44">
        <v>43567.083333333336</v>
      </c>
      <c r="H2428" s="43">
        <v>0</v>
      </c>
      <c r="I2428" s="43">
        <v>0.20483726862236201</v>
      </c>
      <c r="J2428" s="43">
        <v>0</v>
      </c>
      <c r="K2428" s="43">
        <v>6.1493224999999999E-2</v>
      </c>
      <c r="L2428" s="43"/>
      <c r="M2428" s="43">
        <v>0</v>
      </c>
      <c r="N2428" s="43">
        <v>0.31890255986514199</v>
      </c>
      <c r="O2428" s="45">
        <v>0.89978865735842395</v>
      </c>
    </row>
    <row r="2429" spans="1:15" x14ac:dyDescent="0.3">
      <c r="A2429" s="43"/>
      <c r="B2429" s="17">
        <v>3833.18423738</v>
      </c>
      <c r="D2429" s="46">
        <f t="shared" si="37"/>
        <v>3833.18423738</v>
      </c>
      <c r="G2429" s="44">
        <v>43567.125</v>
      </c>
      <c r="H2429" s="43">
        <v>0</v>
      </c>
      <c r="I2429" s="43">
        <v>0.209704664615006</v>
      </c>
      <c r="J2429" s="43">
        <v>0</v>
      </c>
      <c r="K2429" s="43">
        <v>5.5345841E-2</v>
      </c>
      <c r="L2429" s="43"/>
      <c r="M2429" s="43">
        <v>0</v>
      </c>
      <c r="N2429" s="43">
        <v>0.330275547534783</v>
      </c>
      <c r="O2429" s="45">
        <v>0.89978865735842395</v>
      </c>
    </row>
    <row r="2430" spans="1:15" x14ac:dyDescent="0.3">
      <c r="A2430" s="43"/>
      <c r="B2430" s="17">
        <v>4079.1263629599998</v>
      </c>
      <c r="D2430" s="46">
        <f t="shared" si="37"/>
        <v>4079.1263629599998</v>
      </c>
      <c r="G2430" s="44">
        <v>43567.166666666664</v>
      </c>
      <c r="H2430" s="43">
        <v>0</v>
      </c>
      <c r="I2430" s="43">
        <v>0.212989231179461</v>
      </c>
      <c r="J2430" s="43">
        <v>0</v>
      </c>
      <c r="K2430" s="43">
        <v>3.8735854E-2</v>
      </c>
      <c r="L2430" s="43"/>
      <c r="M2430" s="43">
        <v>0</v>
      </c>
      <c r="N2430" s="43">
        <v>0.353578516577435</v>
      </c>
      <c r="O2430" s="45">
        <v>0.89978865735842395</v>
      </c>
    </row>
    <row r="2431" spans="1:15" x14ac:dyDescent="0.3">
      <c r="A2431" s="43"/>
      <c r="B2431" s="17">
        <v>4316.7906141100002</v>
      </c>
      <c r="D2431" s="46">
        <f t="shared" si="37"/>
        <v>4316.7906141100002</v>
      </c>
      <c r="G2431" s="44">
        <v>43567.208333333336</v>
      </c>
      <c r="H2431" s="43">
        <v>0</v>
      </c>
      <c r="I2431" s="43">
        <v>0.21434128260145099</v>
      </c>
      <c r="J2431" s="43">
        <v>0</v>
      </c>
      <c r="K2431" s="43">
        <v>3.1100275E-2</v>
      </c>
      <c r="L2431" s="43"/>
      <c r="M2431" s="43">
        <v>0</v>
      </c>
      <c r="N2431" s="43">
        <v>0.37555214942085402</v>
      </c>
      <c r="O2431" s="45">
        <v>0.89978865735842395</v>
      </c>
    </row>
    <row r="2432" spans="1:15" x14ac:dyDescent="0.3">
      <c r="A2432" s="43"/>
      <c r="B2432" s="17">
        <v>4601.4355509899997</v>
      </c>
      <c r="D2432" s="46">
        <f t="shared" si="37"/>
        <v>4601.4355509899997</v>
      </c>
      <c r="G2432" s="44">
        <v>43567.25</v>
      </c>
      <c r="H2432" s="43">
        <v>4.8836238148670698E-3</v>
      </c>
      <c r="I2432" s="43">
        <v>0.205166693384983</v>
      </c>
      <c r="J2432" s="43">
        <v>0</v>
      </c>
      <c r="K2432" s="43">
        <v>2.6267632999999999E-2</v>
      </c>
      <c r="L2432" s="43"/>
      <c r="M2432" s="43">
        <v>2.3766954724317901E-2</v>
      </c>
      <c r="N2432" s="43">
        <v>0.37096180847771598</v>
      </c>
      <c r="O2432" s="45">
        <v>0.89978865735842395</v>
      </c>
    </row>
    <row r="2433" spans="1:15" x14ac:dyDescent="0.3">
      <c r="A2433" s="43"/>
      <c r="B2433" s="17">
        <v>5418.8155509899998</v>
      </c>
      <c r="D2433" s="46">
        <f t="shared" si="37"/>
        <v>5418.8155509899998</v>
      </c>
      <c r="G2433" s="44">
        <v>43567.291666666664</v>
      </c>
      <c r="H2433" s="43">
        <v>0.15803713738224501</v>
      </c>
      <c r="I2433" s="43">
        <v>0.18916689030523001</v>
      </c>
      <c r="J2433" s="43">
        <v>6.3369999999999996E-2</v>
      </c>
      <c r="K2433" s="43">
        <v>1.716225E-2</v>
      </c>
      <c r="L2433" s="43"/>
      <c r="M2433" s="43">
        <v>0.16154667474739301</v>
      </c>
      <c r="N2433" s="43">
        <v>0.33906872100719798</v>
      </c>
      <c r="O2433" s="45">
        <v>0.89978865735842395</v>
      </c>
    </row>
    <row r="2434" spans="1:15" x14ac:dyDescent="0.3">
      <c r="A2434" s="43"/>
      <c r="B2434" s="17">
        <v>6236.1955509899999</v>
      </c>
      <c r="D2434" s="46">
        <f t="shared" si="37"/>
        <v>6236.1955509899999</v>
      </c>
      <c r="G2434" s="44">
        <v>43567.333333333336</v>
      </c>
      <c r="H2434" s="43">
        <v>0.595155237218563</v>
      </c>
      <c r="I2434" s="43">
        <v>0.19738817053056901</v>
      </c>
      <c r="J2434" s="43">
        <v>0.34107680000000001</v>
      </c>
      <c r="K2434" s="43">
        <v>8.4621910000000009E-3</v>
      </c>
      <c r="L2434" s="43"/>
      <c r="M2434" s="43">
        <v>0.38398740358093802</v>
      </c>
      <c r="N2434" s="43">
        <v>0.29619796267051002</v>
      </c>
      <c r="O2434" s="45">
        <v>0.89978865735842395</v>
      </c>
    </row>
    <row r="2435" spans="1:15" x14ac:dyDescent="0.3">
      <c r="A2435" s="43"/>
      <c r="B2435" s="17">
        <v>7053.57555099</v>
      </c>
      <c r="D2435" s="46">
        <f t="shared" ref="D2435:D2498" si="38">B2435+C2435</f>
        <v>7053.57555099</v>
      </c>
      <c r="G2435" s="44">
        <v>43567.375</v>
      </c>
      <c r="H2435" s="43">
        <v>0.92755260797482997</v>
      </c>
      <c r="I2435" s="43">
        <v>0.22450367331016999</v>
      </c>
      <c r="J2435" s="43">
        <v>0.71135479999999995</v>
      </c>
      <c r="K2435" s="43">
        <v>8.3606610000000001E-3</v>
      </c>
      <c r="L2435" s="43"/>
      <c r="M2435" s="43">
        <v>0.62114794636089399</v>
      </c>
      <c r="N2435" s="43">
        <v>0.29115701234097602</v>
      </c>
      <c r="O2435" s="45">
        <v>0.89978865735842395</v>
      </c>
    </row>
    <row r="2436" spans="1:15" x14ac:dyDescent="0.3">
      <c r="A2436" s="43"/>
      <c r="B2436" s="17">
        <v>7397.5988710000001</v>
      </c>
      <c r="D2436" s="46">
        <f t="shared" si="38"/>
        <v>7397.5988710000001</v>
      </c>
      <c r="G2436" s="44">
        <v>43567.416666666664</v>
      </c>
      <c r="H2436" s="43">
        <v>1.1401120774681199</v>
      </c>
      <c r="I2436" s="43">
        <v>0.25013907495463999</v>
      </c>
      <c r="J2436" s="43">
        <v>1.0179308</v>
      </c>
      <c r="K2436" s="43">
        <v>1.3445881999999999E-2</v>
      </c>
      <c r="L2436" s="43"/>
      <c r="M2436" s="43">
        <v>0.81145649681985499</v>
      </c>
      <c r="N2436" s="43">
        <v>0.282628005765449</v>
      </c>
      <c r="O2436" s="45">
        <v>0.89978865735842395</v>
      </c>
    </row>
    <row r="2437" spans="1:15" x14ac:dyDescent="0.3">
      <c r="A2437" s="43"/>
      <c r="B2437" s="17">
        <v>7397.5988710000001</v>
      </c>
      <c r="D2437" s="46">
        <f t="shared" si="38"/>
        <v>7397.5988710000001</v>
      </c>
      <c r="G2437" s="44">
        <v>43567.458333333336</v>
      </c>
      <c r="H2437" s="43">
        <v>1.2545714967891699</v>
      </c>
      <c r="I2437" s="43">
        <v>0.27528256981114901</v>
      </c>
      <c r="J2437" s="43">
        <v>1.2071931999999901</v>
      </c>
      <c r="K2437" s="43">
        <v>3.4448079999999999E-2</v>
      </c>
      <c r="L2437" s="43"/>
      <c r="M2437" s="43">
        <v>0.92994798231022902</v>
      </c>
      <c r="N2437" s="43">
        <v>0.27179181769287403</v>
      </c>
      <c r="O2437" s="45">
        <v>0.89978865735842395</v>
      </c>
    </row>
    <row r="2438" spans="1:15" x14ac:dyDescent="0.3">
      <c r="A2438" s="43"/>
      <c r="B2438" s="17">
        <v>7397.5988710000001</v>
      </c>
      <c r="D2438" s="46">
        <f t="shared" si="38"/>
        <v>7397.5988710000001</v>
      </c>
      <c r="G2438" s="44">
        <v>43567.5</v>
      </c>
      <c r="H2438" s="43">
        <v>1.32707115469562</v>
      </c>
      <c r="I2438" s="43">
        <v>0.30727522252790201</v>
      </c>
      <c r="J2438" s="43">
        <v>1.3098387999999901</v>
      </c>
      <c r="K2438" s="43">
        <v>5.9114519999999997E-2</v>
      </c>
      <c r="L2438" s="43"/>
      <c r="M2438" s="43">
        <v>1.01946223607902</v>
      </c>
      <c r="N2438" s="43">
        <v>0.28437238533849002</v>
      </c>
      <c r="O2438" s="45">
        <v>0.89978865735842395</v>
      </c>
    </row>
    <row r="2439" spans="1:15" x14ac:dyDescent="0.3">
      <c r="A2439" s="43"/>
      <c r="B2439" s="17">
        <v>7397.5988710000001</v>
      </c>
      <c r="D2439" s="46">
        <f t="shared" si="38"/>
        <v>7397.5988710000001</v>
      </c>
      <c r="G2439" s="44">
        <v>43567.541666666664</v>
      </c>
      <c r="H2439" s="43">
        <v>1.3470939880400901</v>
      </c>
      <c r="I2439" s="43">
        <v>0.33543414575769198</v>
      </c>
      <c r="J2439" s="43">
        <v>1.3242311999999901</v>
      </c>
      <c r="K2439" s="43">
        <v>7.3017811000000002E-2</v>
      </c>
      <c r="L2439" s="43"/>
      <c r="M2439" s="43">
        <v>1.04549989061746</v>
      </c>
      <c r="N2439" s="43">
        <v>0.30949123600727102</v>
      </c>
      <c r="O2439" s="45">
        <v>0.89978865735842395</v>
      </c>
    </row>
    <row r="2440" spans="1:15" x14ac:dyDescent="0.3">
      <c r="A2440" s="43"/>
      <c r="B2440" s="17">
        <v>7397.5988710000001</v>
      </c>
      <c r="D2440" s="46">
        <f t="shared" si="38"/>
        <v>7397.5988710000001</v>
      </c>
      <c r="G2440" s="44">
        <v>43567.583333333336</v>
      </c>
      <c r="H2440" s="43">
        <v>1.3185314716672301</v>
      </c>
      <c r="I2440" s="43">
        <v>0.35763141538274301</v>
      </c>
      <c r="J2440" s="43">
        <v>1.2618996</v>
      </c>
      <c r="K2440" s="43">
        <v>9.2035751999999998E-2</v>
      </c>
      <c r="L2440" s="43"/>
      <c r="M2440" s="43">
        <v>1.00075281772108</v>
      </c>
      <c r="N2440" s="43">
        <v>0.34287466884849299</v>
      </c>
      <c r="O2440" s="45">
        <v>0.89978865735842395</v>
      </c>
    </row>
    <row r="2441" spans="1:15" x14ac:dyDescent="0.3">
      <c r="A2441" s="43"/>
      <c r="B2441" s="17">
        <v>7397.5988710000001</v>
      </c>
      <c r="D2441" s="46">
        <f t="shared" si="38"/>
        <v>7397.5988710000001</v>
      </c>
      <c r="G2441" s="44">
        <v>43567.625</v>
      </c>
      <c r="H2441" s="43">
        <v>1.19667980977943</v>
      </c>
      <c r="I2441" s="43">
        <v>0.37740389564584498</v>
      </c>
      <c r="J2441" s="43">
        <v>1.1290608</v>
      </c>
      <c r="K2441" s="43">
        <v>0.114052485</v>
      </c>
      <c r="L2441" s="43"/>
      <c r="M2441" s="43">
        <v>0.86622202044996499</v>
      </c>
      <c r="N2441" s="43">
        <v>0.39209286436708302</v>
      </c>
      <c r="O2441" s="45">
        <v>0.89978865735842395</v>
      </c>
    </row>
    <row r="2442" spans="1:15" x14ac:dyDescent="0.3">
      <c r="A2442" s="43"/>
      <c r="B2442" s="17">
        <v>7397.5988710000001</v>
      </c>
      <c r="D2442" s="46">
        <f t="shared" si="38"/>
        <v>7397.5988710000001</v>
      </c>
      <c r="G2442" s="44">
        <v>43567.666666666664</v>
      </c>
      <c r="H2442" s="43">
        <v>0.99400185237208105</v>
      </c>
      <c r="I2442" s="43">
        <v>0.39244782327926198</v>
      </c>
      <c r="J2442" s="43">
        <v>0.91180320000000004</v>
      </c>
      <c r="K2442" s="43">
        <v>0.13110534099999999</v>
      </c>
      <c r="L2442" s="43"/>
      <c r="M2442" s="43">
        <v>0.65310925226110295</v>
      </c>
      <c r="N2442" s="43">
        <v>0.45912287701693399</v>
      </c>
      <c r="O2442" s="45">
        <v>0.89978865735842395</v>
      </c>
    </row>
    <row r="2443" spans="1:15" x14ac:dyDescent="0.3">
      <c r="A2443" s="43"/>
      <c r="B2443" s="17">
        <v>7397.5988710000001</v>
      </c>
      <c r="D2443" s="46">
        <f t="shared" si="38"/>
        <v>7397.5988710000001</v>
      </c>
      <c r="G2443" s="44">
        <v>43567.708333333336</v>
      </c>
      <c r="H2443" s="43">
        <v>0.71462960744901105</v>
      </c>
      <c r="I2443" s="43">
        <v>0.40240810911456298</v>
      </c>
      <c r="J2443" s="43">
        <v>0.62096719999999905</v>
      </c>
      <c r="K2443" s="43">
        <v>0.14424024499999999</v>
      </c>
      <c r="L2443" s="43"/>
      <c r="M2443" s="43">
        <v>0.38387159769566198</v>
      </c>
      <c r="N2443" s="43">
        <v>0.56039271128277901</v>
      </c>
      <c r="O2443" s="45">
        <v>0.89978865735842395</v>
      </c>
    </row>
    <row r="2444" spans="1:15" x14ac:dyDescent="0.3">
      <c r="A2444" s="43"/>
      <c r="B2444" s="17">
        <v>6790.6171410400002</v>
      </c>
      <c r="D2444" s="46">
        <f t="shared" si="38"/>
        <v>6790.6171410400002</v>
      </c>
      <c r="G2444" s="44">
        <v>43567.75</v>
      </c>
      <c r="H2444" s="43">
        <v>0.33271882788892598</v>
      </c>
      <c r="I2444" s="43">
        <v>0.41571415576297499</v>
      </c>
      <c r="J2444" s="43">
        <v>0.30265920000000002</v>
      </c>
      <c r="K2444" s="43">
        <v>0.143618305</v>
      </c>
      <c r="L2444" s="43"/>
      <c r="M2444" s="43">
        <v>0.115482728943388</v>
      </c>
      <c r="N2444" s="43">
        <v>0.63107338208085095</v>
      </c>
      <c r="O2444" s="45">
        <v>0.89978865735842395</v>
      </c>
    </row>
    <row r="2445" spans="1:15" x14ac:dyDescent="0.3">
      <c r="A2445" s="43"/>
      <c r="B2445" s="17">
        <v>6850.6776109800003</v>
      </c>
      <c r="D2445" s="46">
        <f t="shared" si="38"/>
        <v>6850.6776109800003</v>
      </c>
      <c r="G2445" s="44">
        <v>43567.791666666664</v>
      </c>
      <c r="H2445" s="43">
        <v>3.9332456636144097E-2</v>
      </c>
      <c r="I2445" s="43">
        <v>0.41490232145457601</v>
      </c>
      <c r="J2445" s="43">
        <v>6.1853599999999898E-2</v>
      </c>
      <c r="K2445" s="43">
        <v>0.13778332800000001</v>
      </c>
      <c r="L2445" s="43"/>
      <c r="M2445" s="43">
        <v>9.4634228547374206E-3</v>
      </c>
      <c r="N2445" s="43">
        <v>0.580192499835672</v>
      </c>
      <c r="O2445" s="45">
        <v>0.89978865735842395</v>
      </c>
    </row>
    <row r="2446" spans="1:15" x14ac:dyDescent="0.3">
      <c r="A2446" s="43"/>
      <c r="B2446" s="17">
        <v>6968.9150769799999</v>
      </c>
      <c r="D2446" s="46">
        <f t="shared" si="38"/>
        <v>6968.9150769799999</v>
      </c>
      <c r="G2446" s="44">
        <v>43567.833333333336</v>
      </c>
      <c r="H2446" s="43">
        <v>0</v>
      </c>
      <c r="I2446" s="43">
        <v>0.427333797917129</v>
      </c>
      <c r="J2446" s="43">
        <v>0</v>
      </c>
      <c r="K2446" s="43">
        <v>0.116083671</v>
      </c>
      <c r="L2446" s="43"/>
      <c r="M2446" s="43">
        <v>0</v>
      </c>
      <c r="N2446" s="43">
        <v>0.51131691166688098</v>
      </c>
      <c r="O2446" s="45">
        <v>0.89978865735842395</v>
      </c>
    </row>
    <row r="2447" spans="1:15" x14ac:dyDescent="0.3">
      <c r="A2447" s="43"/>
      <c r="B2447" s="17">
        <v>7397.5988710000001</v>
      </c>
      <c r="D2447" s="46">
        <f t="shared" si="38"/>
        <v>7397.5988710000001</v>
      </c>
      <c r="G2447" s="44">
        <v>43567.875</v>
      </c>
      <c r="H2447" s="43">
        <v>0</v>
      </c>
      <c r="I2447" s="43">
        <v>0.41538879529746903</v>
      </c>
      <c r="J2447" s="43">
        <v>0</v>
      </c>
      <c r="K2447" s="43">
        <v>9.8268320000000006E-2</v>
      </c>
      <c r="L2447" s="43"/>
      <c r="M2447" s="43">
        <v>0</v>
      </c>
      <c r="N2447" s="43">
        <v>0.36916810649772303</v>
      </c>
      <c r="O2447" s="45">
        <v>0.89978865735842395</v>
      </c>
    </row>
    <row r="2448" spans="1:15" x14ac:dyDescent="0.3">
      <c r="A2448" s="43"/>
      <c r="B2448" s="17">
        <v>7397.5988710000001</v>
      </c>
      <c r="D2448" s="46">
        <f t="shared" si="38"/>
        <v>7397.5988710000001</v>
      </c>
      <c r="G2448" s="44">
        <v>43567.916666666664</v>
      </c>
      <c r="H2448" s="43">
        <v>0</v>
      </c>
      <c r="I2448" s="43">
        <v>0.39201993229459098</v>
      </c>
      <c r="J2448" s="43">
        <v>0</v>
      </c>
      <c r="K2448" s="43">
        <v>8.2540225999999994E-2</v>
      </c>
      <c r="L2448" s="43"/>
      <c r="M2448" s="43">
        <v>0</v>
      </c>
      <c r="N2448" s="43">
        <v>0.24258369707609001</v>
      </c>
      <c r="O2448" s="45">
        <v>0.89978865735842395</v>
      </c>
    </row>
    <row r="2449" spans="1:15" x14ac:dyDescent="0.3">
      <c r="A2449" s="43"/>
      <c r="B2449" s="17">
        <v>7397.5988710000001</v>
      </c>
      <c r="D2449" s="46">
        <f t="shared" si="38"/>
        <v>7397.5988710000001</v>
      </c>
      <c r="G2449" s="44">
        <v>43567.958333333336</v>
      </c>
      <c r="H2449" s="43">
        <v>0</v>
      </c>
      <c r="I2449" s="43">
        <v>0.36720664064821501</v>
      </c>
      <c r="J2449" s="43">
        <v>0</v>
      </c>
      <c r="K2449" s="43">
        <v>6.5129786999999995E-2</v>
      </c>
      <c r="L2449" s="43"/>
      <c r="M2449" s="43">
        <v>0</v>
      </c>
      <c r="N2449" s="43">
        <v>0.186377360444095</v>
      </c>
      <c r="O2449" s="45">
        <v>0.89978865735842395</v>
      </c>
    </row>
    <row r="2450" spans="1:15" x14ac:dyDescent="0.3">
      <c r="A2450" s="43"/>
      <c r="B2450" s="17">
        <v>7397.5988710000001</v>
      </c>
      <c r="D2450" s="46">
        <f t="shared" si="38"/>
        <v>7397.5988710000001</v>
      </c>
      <c r="G2450" s="44">
        <v>43568</v>
      </c>
      <c r="H2450" s="43">
        <v>0</v>
      </c>
      <c r="I2450" s="43">
        <v>0.34020474317991201</v>
      </c>
      <c r="J2450" s="43">
        <v>0</v>
      </c>
      <c r="K2450" s="43">
        <v>5.5158734000000001E-2</v>
      </c>
      <c r="L2450" s="43"/>
      <c r="M2450" s="43">
        <v>0</v>
      </c>
      <c r="N2450" s="43">
        <v>0.16417317240158799</v>
      </c>
      <c r="O2450" s="45">
        <v>0.94085539784533578</v>
      </c>
    </row>
    <row r="2451" spans="1:15" x14ac:dyDescent="0.3">
      <c r="A2451" s="43"/>
      <c r="B2451" s="17">
        <v>7397.5988710000001</v>
      </c>
      <c r="D2451" s="46">
        <f t="shared" si="38"/>
        <v>7397.5988710000001</v>
      </c>
      <c r="G2451" s="44">
        <v>43568.041666666664</v>
      </c>
      <c r="H2451" s="43">
        <v>0</v>
      </c>
      <c r="I2451" s="43">
        <v>0.30569702776038199</v>
      </c>
      <c r="J2451" s="43">
        <v>0</v>
      </c>
      <c r="K2451" s="43">
        <v>3.9166589000000002E-2</v>
      </c>
      <c r="L2451" s="43"/>
      <c r="M2451" s="43">
        <v>0</v>
      </c>
      <c r="N2451" s="43">
        <v>0.16439387109123901</v>
      </c>
      <c r="O2451" s="45">
        <v>0.94085539784533578</v>
      </c>
    </row>
    <row r="2452" spans="1:15" x14ac:dyDescent="0.3">
      <c r="A2452" s="43"/>
      <c r="B2452" s="17">
        <v>7397.5988710000001</v>
      </c>
      <c r="D2452" s="46">
        <f t="shared" si="38"/>
        <v>7397.5988710000001</v>
      </c>
      <c r="G2452" s="44">
        <v>43568.083333333336</v>
      </c>
      <c r="H2452" s="43">
        <v>0</v>
      </c>
      <c r="I2452" s="43">
        <v>0.268742406713883</v>
      </c>
      <c r="J2452" s="43">
        <v>0</v>
      </c>
      <c r="K2452" s="43">
        <v>2.6828632000000002E-2</v>
      </c>
      <c r="L2452" s="43"/>
      <c r="M2452" s="43">
        <v>0</v>
      </c>
      <c r="N2452" s="43">
        <v>0.18391205507251099</v>
      </c>
      <c r="O2452" s="45">
        <v>0.94085539784533578</v>
      </c>
    </row>
    <row r="2453" spans="1:15" x14ac:dyDescent="0.3">
      <c r="A2453" s="43"/>
      <c r="B2453" s="17">
        <v>7397.5988710000001</v>
      </c>
      <c r="D2453" s="46">
        <f t="shared" si="38"/>
        <v>7397.5988710000001</v>
      </c>
      <c r="G2453" s="44">
        <v>43568.125</v>
      </c>
      <c r="H2453" s="43">
        <v>0</v>
      </c>
      <c r="I2453" s="43">
        <v>0.232247178575748</v>
      </c>
      <c r="J2453" s="43">
        <v>0</v>
      </c>
      <c r="K2453" s="43">
        <v>2.0656341000000002E-2</v>
      </c>
      <c r="L2453" s="43"/>
      <c r="M2453" s="43">
        <v>0</v>
      </c>
      <c r="N2453" s="43">
        <v>0.199012147493179</v>
      </c>
      <c r="O2453" s="45">
        <v>0.94085539784533578</v>
      </c>
    </row>
    <row r="2454" spans="1:15" x14ac:dyDescent="0.3">
      <c r="A2454" s="43"/>
      <c r="B2454" s="17">
        <v>7397.5988710000001</v>
      </c>
      <c r="D2454" s="46">
        <f t="shared" si="38"/>
        <v>7397.5988710000001</v>
      </c>
      <c r="G2454" s="44">
        <v>43568.166666666664</v>
      </c>
      <c r="H2454" s="43">
        <v>0</v>
      </c>
      <c r="I2454" s="43">
        <v>0.20467651222865299</v>
      </c>
      <c r="J2454" s="43">
        <v>0</v>
      </c>
      <c r="K2454" s="43">
        <v>1.9023592999999998E-2</v>
      </c>
      <c r="L2454" s="43"/>
      <c r="M2454" s="43">
        <v>0</v>
      </c>
      <c r="N2454" s="43">
        <v>0.18940377077402001</v>
      </c>
      <c r="O2454" s="45">
        <v>0.94085539784533578</v>
      </c>
    </row>
    <row r="2455" spans="1:15" x14ac:dyDescent="0.3">
      <c r="A2455" s="43"/>
      <c r="B2455" s="17">
        <v>7397.5988710000001</v>
      </c>
      <c r="D2455" s="46">
        <f t="shared" si="38"/>
        <v>7397.5988710000001</v>
      </c>
      <c r="G2455" s="44">
        <v>43568.208333333336</v>
      </c>
      <c r="H2455" s="43">
        <v>0</v>
      </c>
      <c r="I2455" s="43">
        <v>0.187077937960658</v>
      </c>
      <c r="J2455" s="43">
        <v>0</v>
      </c>
      <c r="K2455" s="43">
        <v>2.9218272999999999E-2</v>
      </c>
      <c r="L2455" s="43"/>
      <c r="M2455" s="43">
        <v>8.9816188713794302E-6</v>
      </c>
      <c r="N2455" s="43">
        <v>0.161041248896933</v>
      </c>
      <c r="O2455" s="45">
        <v>0.94085539784533578</v>
      </c>
    </row>
    <row r="2456" spans="1:15" x14ac:dyDescent="0.3">
      <c r="A2456" s="43"/>
      <c r="B2456" s="17">
        <v>7397.5988710000001</v>
      </c>
      <c r="D2456" s="46">
        <f t="shared" si="38"/>
        <v>7397.5988710000001</v>
      </c>
      <c r="G2456" s="44">
        <v>43568.25</v>
      </c>
      <c r="H2456" s="43">
        <v>5.5348742948429803E-3</v>
      </c>
      <c r="I2456" s="43">
        <v>0.174004878139009</v>
      </c>
      <c r="J2456" s="43">
        <v>0</v>
      </c>
      <c r="K2456" s="43">
        <v>3.4639297999999999E-2</v>
      </c>
      <c r="L2456" s="43"/>
      <c r="M2456" s="43">
        <v>3.4333462832531199E-2</v>
      </c>
      <c r="N2456" s="43">
        <v>0.14083689034123201</v>
      </c>
      <c r="O2456" s="45">
        <v>0.94085539784533578</v>
      </c>
    </row>
    <row r="2457" spans="1:15" x14ac:dyDescent="0.3">
      <c r="A2457" s="43"/>
      <c r="B2457" s="17">
        <v>7397.5988710000001</v>
      </c>
      <c r="D2457" s="46">
        <f t="shared" si="38"/>
        <v>7397.5988710000001</v>
      </c>
      <c r="G2457" s="44">
        <v>43568.291666666664</v>
      </c>
      <c r="H2457" s="43">
        <v>0.16251514598734501</v>
      </c>
      <c r="I2457" s="43">
        <v>0.162564653960074</v>
      </c>
      <c r="J2457" s="43">
        <v>5.8279599999999897E-2</v>
      </c>
      <c r="K2457" s="43">
        <v>3.1911410000000001E-2</v>
      </c>
      <c r="L2457" s="43"/>
      <c r="M2457" s="43">
        <v>0.20899529463359601</v>
      </c>
      <c r="N2457" s="43">
        <v>0.119305145336008</v>
      </c>
      <c r="O2457" s="45">
        <v>0.94085539784533578</v>
      </c>
    </row>
    <row r="2458" spans="1:15" x14ac:dyDescent="0.3">
      <c r="A2458" s="43"/>
      <c r="B2458" s="17">
        <v>7397.5988710000001</v>
      </c>
      <c r="D2458" s="46">
        <f t="shared" si="38"/>
        <v>7397.5988710000001</v>
      </c>
      <c r="G2458" s="44">
        <v>43568.333333333336</v>
      </c>
      <c r="H2458" s="43">
        <v>0.59955392768825799</v>
      </c>
      <c r="I2458" s="43">
        <v>0.146344226282629</v>
      </c>
      <c r="J2458" s="43">
        <v>0.29462919999999998</v>
      </c>
      <c r="K2458" s="43">
        <v>2.6022179999999999E-2</v>
      </c>
      <c r="L2458" s="43"/>
      <c r="M2458" s="43">
        <v>0.48392574406019201</v>
      </c>
      <c r="N2458" s="43">
        <v>0.11297807789177</v>
      </c>
      <c r="O2458" s="45">
        <v>0.94085539784533578</v>
      </c>
    </row>
    <row r="2459" spans="1:15" x14ac:dyDescent="0.3">
      <c r="A2459" s="43"/>
      <c r="B2459" s="17">
        <v>7397.5988710000001</v>
      </c>
      <c r="D2459" s="46">
        <f t="shared" si="38"/>
        <v>7397.5988710000001</v>
      </c>
      <c r="G2459" s="44">
        <v>43568.375</v>
      </c>
      <c r="H2459" s="43">
        <v>0.97289187394613197</v>
      </c>
      <c r="I2459" s="43">
        <v>0.14889382216147801</v>
      </c>
      <c r="J2459" s="43">
        <v>0.61265599999999898</v>
      </c>
      <c r="K2459" s="43">
        <v>2.6578068E-2</v>
      </c>
      <c r="L2459" s="43"/>
      <c r="M2459" s="43">
        <v>0.76767941114178995</v>
      </c>
      <c r="N2459" s="43">
        <v>0.11881809782339001</v>
      </c>
      <c r="O2459" s="45">
        <v>0.94085539784533578</v>
      </c>
    </row>
    <row r="2460" spans="1:15" x14ac:dyDescent="0.3">
      <c r="A2460" s="43"/>
      <c r="B2460" s="17">
        <v>7397.5988710000001</v>
      </c>
      <c r="D2460" s="46">
        <f t="shared" si="38"/>
        <v>7397.5988710000001</v>
      </c>
      <c r="G2460" s="44">
        <v>43568.416666666664</v>
      </c>
      <c r="H2460" s="43">
        <v>1.2219619978746401</v>
      </c>
      <c r="I2460" s="43">
        <v>0.13857746370298399</v>
      </c>
      <c r="J2460" s="43">
        <v>0.88987439999999995</v>
      </c>
      <c r="K2460" s="43">
        <v>3.7859784E-2</v>
      </c>
      <c r="L2460" s="43"/>
      <c r="M2460" s="43">
        <v>0.98398480129458099</v>
      </c>
      <c r="N2460" s="43">
        <v>0.12114953461394599</v>
      </c>
      <c r="O2460" s="45">
        <v>0.94085539784533578</v>
      </c>
    </row>
    <row r="2461" spans="1:15" x14ac:dyDescent="0.3">
      <c r="A2461" s="43"/>
      <c r="B2461" s="17">
        <v>7397.5988710000001</v>
      </c>
      <c r="D2461" s="46">
        <f t="shared" si="38"/>
        <v>7397.5988710000001</v>
      </c>
      <c r="G2461" s="44">
        <v>43568.458333333336</v>
      </c>
      <c r="H2461" s="43">
        <v>1.35951847034891</v>
      </c>
      <c r="I2461" s="43">
        <v>0.123618927541411</v>
      </c>
      <c r="J2461" s="43">
        <v>1.0705</v>
      </c>
      <c r="K2461" s="43">
        <v>5.7069427999999998E-2</v>
      </c>
      <c r="L2461" s="43"/>
      <c r="M2461" s="43">
        <v>1.1081824695601401</v>
      </c>
      <c r="N2461" s="43">
        <v>0.122958324707814</v>
      </c>
      <c r="O2461" s="45">
        <v>0.94085539784533578</v>
      </c>
    </row>
    <row r="2462" spans="1:15" x14ac:dyDescent="0.3">
      <c r="A2462" s="43"/>
      <c r="B2462" s="17">
        <v>7397.5988710000001</v>
      </c>
      <c r="D2462" s="46">
        <f t="shared" si="38"/>
        <v>7397.5988710000001</v>
      </c>
      <c r="G2462" s="44">
        <v>43568.5</v>
      </c>
      <c r="H2462" s="43">
        <v>1.42939335998437</v>
      </c>
      <c r="I2462" s="43">
        <v>0.113019535374893</v>
      </c>
      <c r="J2462" s="43">
        <v>1.24400599999999</v>
      </c>
      <c r="K2462" s="43">
        <v>8.3494500999999999E-2</v>
      </c>
      <c r="L2462" s="43"/>
      <c r="M2462" s="43">
        <v>1.1992652696231201</v>
      </c>
      <c r="N2462" s="43">
        <v>0.137131815009921</v>
      </c>
      <c r="O2462" s="45">
        <v>0.94085539784533578</v>
      </c>
    </row>
    <row r="2463" spans="1:15" x14ac:dyDescent="0.3">
      <c r="A2463" s="43"/>
      <c r="B2463" s="17">
        <v>7397.5988710000001</v>
      </c>
      <c r="D2463" s="46">
        <f t="shared" si="38"/>
        <v>7397.5988710000001</v>
      </c>
      <c r="G2463" s="44">
        <v>43568.541666666664</v>
      </c>
      <c r="H2463" s="43">
        <v>1.4459113310118099</v>
      </c>
      <c r="I2463" s="43">
        <v>0.10968617513937901</v>
      </c>
      <c r="J2463" s="43">
        <v>1.3387652000000001</v>
      </c>
      <c r="K2463" s="43">
        <v>0.110341104</v>
      </c>
      <c r="L2463" s="43"/>
      <c r="M2463" s="43">
        <v>1.21477746845018</v>
      </c>
      <c r="N2463" s="43">
        <v>0.15488396010694599</v>
      </c>
      <c r="O2463" s="45">
        <v>0.94085539784533578</v>
      </c>
    </row>
    <row r="2464" spans="1:15" x14ac:dyDescent="0.3">
      <c r="A2464" s="43"/>
      <c r="B2464" s="17">
        <v>7397.5988710000001</v>
      </c>
      <c r="D2464" s="46">
        <f t="shared" si="38"/>
        <v>7397.5988710000001</v>
      </c>
      <c r="G2464" s="44">
        <v>43568.583333333336</v>
      </c>
      <c r="H2464" s="43">
        <v>1.41530256302861</v>
      </c>
      <c r="I2464" s="43">
        <v>0.117544359130328</v>
      </c>
      <c r="J2464" s="43">
        <v>1.3507787999999901</v>
      </c>
      <c r="K2464" s="43">
        <v>0.15404785100000001</v>
      </c>
      <c r="L2464" s="43"/>
      <c r="M2464" s="43">
        <v>1.1488244684640501</v>
      </c>
      <c r="N2464" s="43">
        <v>0.171501607412537</v>
      </c>
      <c r="O2464" s="45">
        <v>0.94085539784533578</v>
      </c>
    </row>
    <row r="2465" spans="1:15" x14ac:dyDescent="0.3">
      <c r="A2465" s="43"/>
      <c r="B2465" s="17">
        <v>6793.2797344000001</v>
      </c>
      <c r="D2465" s="46">
        <f t="shared" si="38"/>
        <v>6793.2797344000001</v>
      </c>
      <c r="G2465" s="44">
        <v>43568.625</v>
      </c>
      <c r="H2465" s="43">
        <v>1.3368957928024201</v>
      </c>
      <c r="I2465" s="43">
        <v>0.13695892309714799</v>
      </c>
      <c r="J2465" s="43">
        <v>1.2418480000000001</v>
      </c>
      <c r="K2465" s="43">
        <v>0.184526932</v>
      </c>
      <c r="L2465" s="43"/>
      <c r="M2465" s="43">
        <v>0.91638175517061105</v>
      </c>
      <c r="N2465" s="43">
        <v>0.177962369196765</v>
      </c>
      <c r="O2465" s="45">
        <v>0.94085539784533578</v>
      </c>
    </row>
    <row r="2466" spans="1:15" x14ac:dyDescent="0.3">
      <c r="A2466" s="43"/>
      <c r="B2466" s="17">
        <v>5975.8997343999999</v>
      </c>
      <c r="D2466" s="46">
        <f t="shared" si="38"/>
        <v>5975.8997343999999</v>
      </c>
      <c r="G2466" s="44">
        <v>43568.666666666664</v>
      </c>
      <c r="H2466" s="43">
        <v>1.17293976560581</v>
      </c>
      <c r="I2466" s="43">
        <v>0.16308186823899001</v>
      </c>
      <c r="J2466" s="43">
        <v>1.0366051999999999</v>
      </c>
      <c r="K2466" s="43">
        <v>0.22558756999999999</v>
      </c>
      <c r="L2466" s="43"/>
      <c r="M2466" s="43">
        <v>0.62135274227120796</v>
      </c>
      <c r="N2466" s="43">
        <v>0.16845753643278</v>
      </c>
      <c r="O2466" s="45">
        <v>0.94085539784533578</v>
      </c>
    </row>
    <row r="2467" spans="1:15" x14ac:dyDescent="0.3">
      <c r="A2467" s="43"/>
      <c r="B2467" s="17">
        <v>5158.5197343999998</v>
      </c>
      <c r="D2467" s="46">
        <f t="shared" si="38"/>
        <v>5158.5197343999998</v>
      </c>
      <c r="G2467" s="44">
        <v>43568.708333333336</v>
      </c>
      <c r="H2467" s="43">
        <v>0.90380584955741095</v>
      </c>
      <c r="I2467" s="43">
        <v>0.19042424294207</v>
      </c>
      <c r="J2467" s="43">
        <v>0.73401320000000003</v>
      </c>
      <c r="K2467" s="43">
        <v>0.264910598</v>
      </c>
      <c r="L2467" s="43"/>
      <c r="M2467" s="43">
        <v>0.31956686359293002</v>
      </c>
      <c r="N2467" s="43">
        <v>0.14689541837943701</v>
      </c>
      <c r="O2467" s="45">
        <v>0.94085539784533578</v>
      </c>
    </row>
    <row r="2468" spans="1:15" x14ac:dyDescent="0.3">
      <c r="A2468" s="43"/>
      <c r="B2468" s="17">
        <v>4341.1397343999997</v>
      </c>
      <c r="D2468" s="46">
        <f t="shared" si="38"/>
        <v>4341.1397343999997</v>
      </c>
      <c r="G2468" s="44">
        <v>43568.75</v>
      </c>
      <c r="H2468" s="43">
        <v>0.41132342312110598</v>
      </c>
      <c r="I2468" s="43">
        <v>0.20960719023642499</v>
      </c>
      <c r="J2468" s="43">
        <v>0.35352319999999998</v>
      </c>
      <c r="K2468" s="43">
        <v>0.26611939800000001</v>
      </c>
      <c r="L2468" s="43"/>
      <c r="M2468" s="43">
        <v>9.7731413199673794E-2</v>
      </c>
      <c r="N2468" s="43">
        <v>0.139374800760898</v>
      </c>
      <c r="O2468" s="45">
        <v>0.94085539784533578</v>
      </c>
    </row>
    <row r="2469" spans="1:15" x14ac:dyDescent="0.3">
      <c r="A2469" s="43"/>
      <c r="B2469" s="17">
        <v>3858.98140775</v>
      </c>
      <c r="D2469" s="46">
        <f t="shared" si="38"/>
        <v>3858.98140775</v>
      </c>
      <c r="G2469" s="44">
        <v>43568.791666666664</v>
      </c>
      <c r="H2469" s="43">
        <v>4.9155374723149702E-2</v>
      </c>
      <c r="I2469" s="43">
        <v>0.21864725798328</v>
      </c>
      <c r="J2469" s="43">
        <v>7.4741600000000005E-2</v>
      </c>
      <c r="K2469" s="43">
        <v>0.26748316599999999</v>
      </c>
      <c r="L2469" s="43"/>
      <c r="M2469" s="43">
        <v>6.6077220332832901E-3</v>
      </c>
      <c r="N2469" s="43">
        <v>0.15728723459375599</v>
      </c>
      <c r="O2469" s="45">
        <v>0.94085539784533578</v>
      </c>
    </row>
    <row r="2470" spans="1:15" x14ac:dyDescent="0.3">
      <c r="A2470" s="43"/>
      <c r="B2470" s="17">
        <v>3613.0392821800001</v>
      </c>
      <c r="D2470" s="46">
        <f t="shared" si="38"/>
        <v>3613.0392821800001</v>
      </c>
      <c r="G2470" s="44">
        <v>43568.833333333336</v>
      </c>
      <c r="H2470" s="43">
        <v>0</v>
      </c>
      <c r="I2470" s="43">
        <v>0.24245251011892199</v>
      </c>
      <c r="J2470" s="43">
        <v>0</v>
      </c>
      <c r="K2470" s="43">
        <v>0.26175778300000002</v>
      </c>
      <c r="L2470" s="43"/>
      <c r="M2470" s="43">
        <v>0</v>
      </c>
      <c r="N2470" s="43">
        <v>0.20325549144451899</v>
      </c>
      <c r="O2470" s="45">
        <v>0.94085539784533578</v>
      </c>
    </row>
    <row r="2471" spans="1:15" x14ac:dyDescent="0.3">
      <c r="A2471" s="43"/>
      <c r="B2471" s="17">
        <v>3870.2571566000001</v>
      </c>
      <c r="D2471" s="46">
        <f t="shared" si="38"/>
        <v>3870.2571566000001</v>
      </c>
      <c r="G2471" s="44">
        <v>43568.875</v>
      </c>
      <c r="H2471" s="43">
        <v>0</v>
      </c>
      <c r="I2471" s="43">
        <v>0.23319320371757599</v>
      </c>
      <c r="J2471" s="43">
        <v>0</v>
      </c>
      <c r="K2471" s="43">
        <v>0.238938755</v>
      </c>
      <c r="L2471" s="43"/>
      <c r="M2471" s="43">
        <v>0</v>
      </c>
      <c r="N2471" s="43">
        <v>0.26479066181960098</v>
      </c>
      <c r="O2471" s="45">
        <v>0.94085539784533578</v>
      </c>
    </row>
    <row r="2472" spans="1:15" x14ac:dyDescent="0.3">
      <c r="A2472" s="43"/>
      <c r="B2472" s="17">
        <v>3624.3150310299998</v>
      </c>
      <c r="D2472" s="46">
        <f t="shared" si="38"/>
        <v>3624.3150310299998</v>
      </c>
      <c r="G2472" s="44">
        <v>43568.916666666664</v>
      </c>
      <c r="H2472" s="43">
        <v>0</v>
      </c>
      <c r="I2472" s="43">
        <v>0.21251514885796</v>
      </c>
      <c r="J2472" s="43">
        <v>0</v>
      </c>
      <c r="K2472" s="43">
        <v>0.200254087</v>
      </c>
      <c r="L2472" s="43"/>
      <c r="M2472" s="43">
        <v>0</v>
      </c>
      <c r="N2472" s="43">
        <v>0.309764757790992</v>
      </c>
      <c r="O2472" s="45">
        <v>0.94085539784533578</v>
      </c>
    </row>
    <row r="2473" spans="1:15" x14ac:dyDescent="0.3">
      <c r="A2473" s="43"/>
      <c r="B2473" s="17">
        <v>3875.8950310300002</v>
      </c>
      <c r="D2473" s="46">
        <f t="shared" si="38"/>
        <v>3875.8950310300002</v>
      </c>
      <c r="G2473" s="44">
        <v>43568.958333333336</v>
      </c>
      <c r="H2473" s="43">
        <v>0</v>
      </c>
      <c r="I2473" s="43">
        <v>0.179914796959803</v>
      </c>
      <c r="J2473" s="43">
        <v>0</v>
      </c>
      <c r="K2473" s="43">
        <v>0.17530368499999999</v>
      </c>
      <c r="L2473" s="43"/>
      <c r="M2473" s="43">
        <v>0</v>
      </c>
      <c r="N2473" s="43">
        <v>0.33085867710978401</v>
      </c>
      <c r="O2473" s="45">
        <v>0.94085539784533578</v>
      </c>
    </row>
    <row r="2474" spans="1:15" x14ac:dyDescent="0.3">
      <c r="A2474" s="43"/>
      <c r="B2474" s="17">
        <v>3625.7971863500002</v>
      </c>
      <c r="D2474" s="46">
        <f t="shared" si="38"/>
        <v>3625.7971863500002</v>
      </c>
      <c r="G2474" s="44">
        <v>43569</v>
      </c>
      <c r="H2474" s="43">
        <v>0</v>
      </c>
      <c r="I2474" s="43">
        <v>0.148695022542774</v>
      </c>
      <c r="J2474" s="43">
        <v>0</v>
      </c>
      <c r="K2474" s="43">
        <v>0.15485274900000001</v>
      </c>
      <c r="L2474" s="43"/>
      <c r="M2474" s="43">
        <v>0</v>
      </c>
      <c r="N2474" s="43">
        <v>0.337162830239221</v>
      </c>
      <c r="O2474" s="45">
        <v>0.99426173263841677</v>
      </c>
    </row>
    <row r="2475" spans="1:15" x14ac:dyDescent="0.3">
      <c r="A2475" s="43"/>
      <c r="B2475" s="17">
        <v>3877.3771863500001</v>
      </c>
      <c r="D2475" s="46">
        <f t="shared" si="38"/>
        <v>3877.3771863500001</v>
      </c>
      <c r="G2475" s="44">
        <v>43569.041666666664</v>
      </c>
      <c r="H2475" s="43">
        <v>0</v>
      </c>
      <c r="I2475" s="43">
        <v>0.124459179776504</v>
      </c>
      <c r="J2475" s="43">
        <v>0</v>
      </c>
      <c r="K2475" s="43">
        <v>0.13107964599999999</v>
      </c>
      <c r="L2475" s="43"/>
      <c r="M2475" s="43">
        <v>0</v>
      </c>
      <c r="N2475" s="43">
        <v>0.34207917868232801</v>
      </c>
      <c r="O2475" s="45">
        <v>0.99426173263841677</v>
      </c>
    </row>
    <row r="2476" spans="1:15" x14ac:dyDescent="0.3">
      <c r="A2476" s="43"/>
      <c r="B2476" s="17">
        <v>4128.9571863499996</v>
      </c>
      <c r="D2476" s="46">
        <f t="shared" si="38"/>
        <v>4128.9571863499996</v>
      </c>
      <c r="G2476" s="44">
        <v>43569.083333333336</v>
      </c>
      <c r="H2476" s="43">
        <v>0</v>
      </c>
      <c r="I2476" s="43">
        <v>0.102024500122985</v>
      </c>
      <c r="J2476" s="43">
        <v>0</v>
      </c>
      <c r="K2476" s="43">
        <v>0.128230599</v>
      </c>
      <c r="L2476" s="43"/>
      <c r="M2476" s="43">
        <v>0</v>
      </c>
      <c r="N2476" s="43">
        <v>0.34222622839310501</v>
      </c>
      <c r="O2476" s="45">
        <v>0.99426173263841677</v>
      </c>
    </row>
    <row r="2477" spans="1:15" x14ac:dyDescent="0.3">
      <c r="A2477" s="43"/>
      <c r="B2477" s="17">
        <v>4373.0794604399998</v>
      </c>
      <c r="D2477" s="46">
        <f t="shared" si="38"/>
        <v>4373.0794604399998</v>
      </c>
      <c r="G2477" s="44">
        <v>43569.125</v>
      </c>
      <c r="H2477" s="43">
        <v>0</v>
      </c>
      <c r="I2477" s="43">
        <v>8.9692610426556393E-2</v>
      </c>
      <c r="J2477" s="43">
        <v>0</v>
      </c>
      <c r="K2477" s="43">
        <v>0.14502168200000001</v>
      </c>
      <c r="L2477" s="43"/>
      <c r="M2477" s="43">
        <v>0</v>
      </c>
      <c r="N2477" s="43">
        <v>0.335644536852165</v>
      </c>
      <c r="O2477" s="45">
        <v>0.99426173263841677</v>
      </c>
    </row>
    <row r="2478" spans="1:15" x14ac:dyDescent="0.3">
      <c r="A2478" s="43"/>
      <c r="B2478" s="17">
        <v>5190.4594604399999</v>
      </c>
      <c r="D2478" s="46">
        <f t="shared" si="38"/>
        <v>5190.4594604399999</v>
      </c>
      <c r="G2478" s="44">
        <v>43569.166666666664</v>
      </c>
      <c r="H2478" s="43">
        <v>0</v>
      </c>
      <c r="I2478" s="43">
        <v>9.7773065351126898E-2</v>
      </c>
      <c r="J2478" s="43">
        <v>0</v>
      </c>
      <c r="K2478" s="43">
        <v>0.15310621399999999</v>
      </c>
      <c r="L2478" s="43"/>
      <c r="M2478" s="43">
        <v>0</v>
      </c>
      <c r="N2478" s="43">
        <v>0.33074679174723098</v>
      </c>
      <c r="O2478" s="45">
        <v>0.99426173263841677</v>
      </c>
    </row>
    <row r="2479" spans="1:15" x14ac:dyDescent="0.3">
      <c r="A2479" s="43"/>
      <c r="B2479" s="17">
        <v>6007.83946044</v>
      </c>
      <c r="D2479" s="46">
        <f t="shared" si="38"/>
        <v>6007.83946044</v>
      </c>
      <c r="G2479" s="44">
        <v>43569.208333333336</v>
      </c>
      <c r="H2479" s="43">
        <v>0</v>
      </c>
      <c r="I2479" s="43">
        <v>0.104499424171089</v>
      </c>
      <c r="J2479" s="43">
        <v>0</v>
      </c>
      <c r="K2479" s="43">
        <v>0.143419034</v>
      </c>
      <c r="L2479" s="43"/>
      <c r="M2479" s="43">
        <v>1.30758094356897E-5</v>
      </c>
      <c r="N2479" s="43">
        <v>0.32089162065721699</v>
      </c>
      <c r="O2479" s="45">
        <v>0.99426173263841677</v>
      </c>
    </row>
    <row r="2480" spans="1:15" x14ac:dyDescent="0.3">
      <c r="A2480" s="43"/>
      <c r="B2480" s="17">
        <v>6825.2194604400001</v>
      </c>
      <c r="D2480" s="46">
        <f t="shared" si="38"/>
        <v>6825.2194604400001</v>
      </c>
      <c r="G2480" s="44">
        <v>43569.25</v>
      </c>
      <c r="H2480" s="43">
        <v>7.1204185363013999E-3</v>
      </c>
      <c r="I2480" s="43">
        <v>8.5470942654249996E-2</v>
      </c>
      <c r="J2480" s="43">
        <v>0</v>
      </c>
      <c r="K2480" s="43">
        <v>0.120324897</v>
      </c>
      <c r="L2480" s="43"/>
      <c r="M2480" s="43">
        <v>3.35539280323408E-2</v>
      </c>
      <c r="N2480" s="43">
        <v>0.27774466359934902</v>
      </c>
      <c r="O2480" s="45">
        <v>0.99426173263841677</v>
      </c>
    </row>
    <row r="2481" spans="1:15" x14ac:dyDescent="0.3">
      <c r="A2481" s="43"/>
      <c r="B2481" s="17">
        <v>7397.5988710000001</v>
      </c>
      <c r="D2481" s="46">
        <f t="shared" si="38"/>
        <v>7397.5988710000001</v>
      </c>
      <c r="G2481" s="44">
        <v>43569.291666666664</v>
      </c>
      <c r="H2481" s="43">
        <v>0.19325650646474099</v>
      </c>
      <c r="I2481" s="43">
        <v>4.9209980382320197E-2</v>
      </c>
      <c r="J2481" s="43">
        <v>7.0092799999999997E-2</v>
      </c>
      <c r="K2481" s="43">
        <v>9.5250664999999998E-2</v>
      </c>
      <c r="L2481" s="43"/>
      <c r="M2481" s="43">
        <v>0.20641200906467699</v>
      </c>
      <c r="N2481" s="43">
        <v>0.212044630027373</v>
      </c>
      <c r="O2481" s="45">
        <v>0.99426173263841677</v>
      </c>
    </row>
    <row r="2482" spans="1:15" x14ac:dyDescent="0.3">
      <c r="A2482" s="43"/>
      <c r="B2482" s="17">
        <v>7397.5988710000001</v>
      </c>
      <c r="D2482" s="46">
        <f t="shared" si="38"/>
        <v>7397.5988710000001</v>
      </c>
      <c r="G2482" s="44">
        <v>43569.333333333336</v>
      </c>
      <c r="H2482" s="43">
        <v>0.68714302231193503</v>
      </c>
      <c r="I2482" s="43">
        <v>2.5348358975725401E-2</v>
      </c>
      <c r="J2482" s="43">
        <v>0.35028759999999898</v>
      </c>
      <c r="K2482" s="43">
        <v>7.2833419999999996E-2</v>
      </c>
      <c r="L2482" s="43"/>
      <c r="M2482" s="43">
        <v>0.49194574609816</v>
      </c>
      <c r="N2482" s="43">
        <v>0.14175083377939601</v>
      </c>
      <c r="O2482" s="45">
        <v>0.99426173263841677</v>
      </c>
    </row>
    <row r="2483" spans="1:15" x14ac:dyDescent="0.3">
      <c r="A2483" s="43"/>
      <c r="B2483" s="17">
        <v>7397.5988710000001</v>
      </c>
      <c r="D2483" s="46">
        <f t="shared" si="38"/>
        <v>7397.5988710000001</v>
      </c>
      <c r="G2483" s="44">
        <v>43569.375</v>
      </c>
      <c r="H2483" s="43">
        <v>1.0476298090670599</v>
      </c>
      <c r="I2483" s="43">
        <v>2.3530212998053902E-2</v>
      </c>
      <c r="J2483" s="43">
        <v>0.72108399999999995</v>
      </c>
      <c r="K2483" s="43">
        <v>6.4878741000000004E-2</v>
      </c>
      <c r="L2483" s="43"/>
      <c r="M2483" s="43">
        <v>0.75662084502249305</v>
      </c>
      <c r="N2483" s="43">
        <v>0.117556151227382</v>
      </c>
      <c r="O2483" s="45">
        <v>0.99426173263841677</v>
      </c>
    </row>
    <row r="2484" spans="1:15" x14ac:dyDescent="0.3">
      <c r="A2484" s="43"/>
      <c r="B2484" s="17">
        <v>7397.5988710000001</v>
      </c>
      <c r="D2484" s="46">
        <f t="shared" si="38"/>
        <v>7397.5988710000001</v>
      </c>
      <c r="G2484" s="44">
        <v>43569.416666666664</v>
      </c>
      <c r="H2484" s="43">
        <v>1.2668641908193801</v>
      </c>
      <c r="I2484" s="43">
        <v>2.3620064147645298E-2</v>
      </c>
      <c r="J2484" s="43">
        <v>1.0288744000000001</v>
      </c>
      <c r="K2484" s="43">
        <v>5.4907806000000003E-2</v>
      </c>
      <c r="L2484" s="43"/>
      <c r="M2484" s="43">
        <v>0.940307002909746</v>
      </c>
      <c r="N2484" s="43">
        <v>0.10047759757067699</v>
      </c>
      <c r="O2484" s="45">
        <v>0.99426173263841677</v>
      </c>
    </row>
    <row r="2485" spans="1:15" x14ac:dyDescent="0.3">
      <c r="A2485" s="43"/>
      <c r="B2485" s="17">
        <v>7397.5988710000001</v>
      </c>
      <c r="D2485" s="46">
        <f t="shared" si="38"/>
        <v>7397.5988710000001</v>
      </c>
      <c r="G2485" s="44">
        <v>43569.458333333336</v>
      </c>
      <c r="H2485" s="43">
        <v>1.37801519109313</v>
      </c>
      <c r="I2485" s="43">
        <v>2.5315495186515501E-2</v>
      </c>
      <c r="J2485" s="43">
        <v>1.2234408000000001</v>
      </c>
      <c r="K2485" s="43">
        <v>6.7077937000000004E-2</v>
      </c>
      <c r="L2485" s="43"/>
      <c r="M2485" s="43">
        <v>1.03344219278581</v>
      </c>
      <c r="N2485" s="43">
        <v>8.7748913733390194E-2</v>
      </c>
      <c r="O2485" s="45">
        <v>0.99426173263841677</v>
      </c>
    </row>
    <row r="2486" spans="1:15" x14ac:dyDescent="0.3">
      <c r="A2486" s="43"/>
      <c r="B2486" s="17">
        <v>7397.5988710000001</v>
      </c>
      <c r="D2486" s="46">
        <f t="shared" si="38"/>
        <v>7397.5988710000001</v>
      </c>
      <c r="G2486" s="44">
        <v>43569.5</v>
      </c>
      <c r="H2486" s="43">
        <v>1.44170336091095</v>
      </c>
      <c r="I2486" s="43">
        <v>3.3270405834215401E-2</v>
      </c>
      <c r="J2486" s="43">
        <v>1.3527115999999999</v>
      </c>
      <c r="K2486" s="43">
        <v>9.3220410000000004E-2</v>
      </c>
      <c r="L2486" s="43"/>
      <c r="M2486" s="43">
        <v>1.09479639328166</v>
      </c>
      <c r="N2486" s="43">
        <v>8.8136864256035702E-2</v>
      </c>
      <c r="O2486" s="45">
        <v>0.99426173263841677</v>
      </c>
    </row>
    <row r="2487" spans="1:15" x14ac:dyDescent="0.3">
      <c r="A2487" s="43"/>
      <c r="B2487" s="17">
        <v>7397.5988710000001</v>
      </c>
      <c r="D2487" s="46">
        <f t="shared" si="38"/>
        <v>7397.5988710000001</v>
      </c>
      <c r="G2487" s="44">
        <v>43569.541666666664</v>
      </c>
      <c r="H2487" s="43">
        <v>1.45397839519002</v>
      </c>
      <c r="I2487" s="43">
        <v>4.4207972672251697E-2</v>
      </c>
      <c r="J2487" s="43">
        <v>1.3953051999999899</v>
      </c>
      <c r="K2487" s="43">
        <v>0.125696321</v>
      </c>
      <c r="L2487" s="43"/>
      <c r="M2487" s="43">
        <v>1.09084480645558</v>
      </c>
      <c r="N2487" s="43">
        <v>9.2389213705214301E-2</v>
      </c>
      <c r="O2487" s="45">
        <v>0.99426173263841677</v>
      </c>
    </row>
    <row r="2488" spans="1:15" x14ac:dyDescent="0.3">
      <c r="A2488" s="43"/>
      <c r="B2488" s="17">
        <v>7397.5988710000001</v>
      </c>
      <c r="D2488" s="46">
        <f t="shared" si="38"/>
        <v>7397.5988710000001</v>
      </c>
      <c r="G2488" s="44">
        <v>43569.583333333336</v>
      </c>
      <c r="H2488" s="43">
        <v>1.4200565524472599</v>
      </c>
      <c r="I2488" s="43">
        <v>5.49248866210423E-2</v>
      </c>
      <c r="J2488" s="43">
        <v>1.3599399999999999</v>
      </c>
      <c r="K2488" s="43">
        <v>0.13828067299999999</v>
      </c>
      <c r="L2488" s="43"/>
      <c r="M2488" s="43">
        <v>1.01964644430386</v>
      </c>
      <c r="N2488" s="43">
        <v>9.9224625788291804E-2</v>
      </c>
      <c r="O2488" s="45">
        <v>0.99426173263841677</v>
      </c>
    </row>
    <row r="2489" spans="1:15" x14ac:dyDescent="0.3">
      <c r="A2489" s="43"/>
      <c r="B2489" s="17">
        <v>7397.5988710000001</v>
      </c>
      <c r="D2489" s="46">
        <f t="shared" si="38"/>
        <v>7397.5988710000001</v>
      </c>
      <c r="G2489" s="44">
        <v>43569.625</v>
      </c>
      <c r="H2489" s="43">
        <v>1.34303891095668</v>
      </c>
      <c r="I2489" s="43">
        <v>6.5446290848081401E-2</v>
      </c>
      <c r="J2489" s="43">
        <v>1.2549116</v>
      </c>
      <c r="K2489" s="43">
        <v>0.15763553199999999</v>
      </c>
      <c r="L2489" s="43"/>
      <c r="M2489" s="43">
        <v>0.860856129252905</v>
      </c>
      <c r="N2489" s="43">
        <v>0.10439632274265399</v>
      </c>
      <c r="O2489" s="45">
        <v>0.99426173263841677</v>
      </c>
    </row>
    <row r="2490" spans="1:15" x14ac:dyDescent="0.3">
      <c r="A2490" s="43"/>
      <c r="B2490" s="17">
        <v>7397.5988710000001</v>
      </c>
      <c r="D2490" s="46">
        <f t="shared" si="38"/>
        <v>7397.5988710000001</v>
      </c>
      <c r="G2490" s="44">
        <v>43569.666666666664</v>
      </c>
      <c r="H2490" s="43">
        <v>1.1815025514167199</v>
      </c>
      <c r="I2490" s="43">
        <v>7.5866603380297395E-2</v>
      </c>
      <c r="J2490" s="43">
        <v>1.0519931999999901</v>
      </c>
      <c r="K2490" s="43">
        <v>0.182254742</v>
      </c>
      <c r="L2490" s="43"/>
      <c r="M2490" s="43">
        <v>0.63002399899926997</v>
      </c>
      <c r="N2490" s="43">
        <v>0.103879179646422</v>
      </c>
      <c r="O2490" s="45">
        <v>0.99426173263841677</v>
      </c>
    </row>
    <row r="2491" spans="1:15" x14ac:dyDescent="0.3">
      <c r="A2491" s="43"/>
      <c r="B2491" s="17">
        <v>7397.5988710000001</v>
      </c>
      <c r="D2491" s="46">
        <f t="shared" si="38"/>
        <v>7397.5988710000001</v>
      </c>
      <c r="G2491" s="44">
        <v>43569.708333333336</v>
      </c>
      <c r="H2491" s="43">
        <v>0.91437855997205197</v>
      </c>
      <c r="I2491" s="43">
        <v>9.1323032236978394E-2</v>
      </c>
      <c r="J2491" s="43">
        <v>0.74816760000000004</v>
      </c>
      <c r="K2491" s="43">
        <v>0.23661755500000001</v>
      </c>
      <c r="L2491" s="43"/>
      <c r="M2491" s="43">
        <v>0.35967576117111999</v>
      </c>
      <c r="N2491" s="43">
        <v>0.101122704415517</v>
      </c>
      <c r="O2491" s="45">
        <v>0.99426173263841677</v>
      </c>
    </row>
    <row r="2492" spans="1:15" x14ac:dyDescent="0.3">
      <c r="A2492" s="43"/>
      <c r="B2492" s="17">
        <v>7397.5988710000001</v>
      </c>
      <c r="D2492" s="46">
        <f t="shared" si="38"/>
        <v>7397.5988710000001</v>
      </c>
      <c r="G2492" s="44">
        <v>43569.75</v>
      </c>
      <c r="H2492" s="43">
        <v>0.41883660012222801</v>
      </c>
      <c r="I2492" s="43">
        <v>0.10047074015024</v>
      </c>
      <c r="J2492" s="43">
        <v>0.3625024</v>
      </c>
      <c r="K2492" s="43">
        <v>0.26130613200000002</v>
      </c>
      <c r="L2492" s="43"/>
      <c r="M2492" s="43">
        <v>0.11374740874729899</v>
      </c>
      <c r="N2492" s="43">
        <v>9.9350847030978004E-2</v>
      </c>
      <c r="O2492" s="45">
        <v>0.99426173263841677</v>
      </c>
    </row>
    <row r="2493" spans="1:15" x14ac:dyDescent="0.3">
      <c r="A2493" s="43"/>
      <c r="B2493" s="17">
        <v>7397.5988710000001</v>
      </c>
      <c r="D2493" s="46">
        <f t="shared" si="38"/>
        <v>7397.5988710000001</v>
      </c>
      <c r="G2493" s="44">
        <v>43569.791666666664</v>
      </c>
      <c r="H2493" s="43">
        <v>5.0592553521070498E-2</v>
      </c>
      <c r="I2493" s="43">
        <v>0.11927892769298599</v>
      </c>
      <c r="J2493" s="43">
        <v>7.8261200000000003E-2</v>
      </c>
      <c r="K2493" s="43">
        <v>0.27753604300000001</v>
      </c>
      <c r="L2493" s="43"/>
      <c r="M2493" s="43">
        <v>9.1037297002533792E-3</v>
      </c>
      <c r="N2493" s="43">
        <v>0.118717597820766</v>
      </c>
      <c r="O2493" s="45">
        <v>0.99426173263841677</v>
      </c>
    </row>
    <row r="2494" spans="1:15" x14ac:dyDescent="0.3">
      <c r="A2494" s="43"/>
      <c r="B2494" s="17">
        <v>7397.5988710000001</v>
      </c>
      <c r="D2494" s="46">
        <f t="shared" si="38"/>
        <v>7397.5988710000001</v>
      </c>
      <c r="G2494" s="44">
        <v>43569.833333333336</v>
      </c>
      <c r="H2494" s="43">
        <v>0</v>
      </c>
      <c r="I2494" s="43">
        <v>0.15775263276600701</v>
      </c>
      <c r="J2494" s="43">
        <v>0</v>
      </c>
      <c r="K2494" s="43">
        <v>0.25800686900000003</v>
      </c>
      <c r="L2494" s="43"/>
      <c r="M2494" s="43">
        <v>0</v>
      </c>
      <c r="N2494" s="43">
        <v>0.16889352755251799</v>
      </c>
      <c r="O2494" s="45">
        <v>0.99426173263841677</v>
      </c>
    </row>
    <row r="2495" spans="1:15" x14ac:dyDescent="0.3">
      <c r="A2495" s="43"/>
      <c r="B2495" s="17">
        <v>7397.5988710000001</v>
      </c>
      <c r="D2495" s="46">
        <f t="shared" si="38"/>
        <v>7397.5988710000001</v>
      </c>
      <c r="G2495" s="44">
        <v>43569.875</v>
      </c>
      <c r="H2495" s="43">
        <v>0</v>
      </c>
      <c r="I2495" s="43">
        <v>0.21741065782236699</v>
      </c>
      <c r="J2495" s="43">
        <v>0</v>
      </c>
      <c r="K2495" s="43">
        <v>0.24138143400000001</v>
      </c>
      <c r="L2495" s="43"/>
      <c r="M2495" s="43">
        <v>0</v>
      </c>
      <c r="N2495" s="43">
        <v>0.22429971147616301</v>
      </c>
      <c r="O2495" s="45">
        <v>0.99426173263841677</v>
      </c>
    </row>
    <row r="2496" spans="1:15" x14ac:dyDescent="0.3">
      <c r="A2496" s="43"/>
      <c r="B2496" s="17">
        <v>7397.5988710000001</v>
      </c>
      <c r="D2496" s="46">
        <f t="shared" si="38"/>
        <v>7397.5988710000001</v>
      </c>
      <c r="G2496" s="44">
        <v>43569.916666666664</v>
      </c>
      <c r="H2496" s="43">
        <v>0</v>
      </c>
      <c r="I2496" s="43">
        <v>0.22672454894939101</v>
      </c>
      <c r="J2496" s="43">
        <v>0</v>
      </c>
      <c r="K2496" s="43">
        <v>0.193411309</v>
      </c>
      <c r="L2496" s="43"/>
      <c r="M2496" s="43">
        <v>0</v>
      </c>
      <c r="N2496" s="43">
        <v>0.26089515321108903</v>
      </c>
      <c r="O2496" s="45">
        <v>0.99426173263841677</v>
      </c>
    </row>
    <row r="2497" spans="1:15" x14ac:dyDescent="0.3">
      <c r="A2497" s="43"/>
      <c r="B2497" s="17">
        <v>7397.5988710000001</v>
      </c>
      <c r="D2497" s="46">
        <f t="shared" si="38"/>
        <v>7397.5988710000001</v>
      </c>
      <c r="G2497" s="44">
        <v>43569.958333333336</v>
      </c>
      <c r="H2497" s="43">
        <v>0</v>
      </c>
      <c r="I2497" s="43">
        <v>0.21130193399101299</v>
      </c>
      <c r="J2497" s="43">
        <v>0</v>
      </c>
      <c r="K2497" s="43">
        <v>0.160570404</v>
      </c>
      <c r="L2497" s="43"/>
      <c r="M2497" s="43">
        <v>0</v>
      </c>
      <c r="N2497" s="43">
        <v>0.27654139848394599</v>
      </c>
      <c r="O2497" s="45">
        <v>0.99426173263841677</v>
      </c>
    </row>
    <row r="2498" spans="1:15" x14ac:dyDescent="0.3">
      <c r="A2498" s="43"/>
      <c r="B2498" s="17">
        <v>7397.5988710000001</v>
      </c>
      <c r="D2498" s="46">
        <f t="shared" si="38"/>
        <v>7397.5988710000001</v>
      </c>
      <c r="G2498" s="44">
        <v>43570</v>
      </c>
      <c r="H2498" s="43">
        <v>0</v>
      </c>
      <c r="I2498" s="43">
        <v>0.21852419833210601</v>
      </c>
      <c r="J2498" s="43">
        <v>0</v>
      </c>
      <c r="K2498" s="43">
        <v>0.18481404000000001</v>
      </c>
      <c r="L2498" s="43"/>
      <c r="M2498" s="43">
        <v>0</v>
      </c>
      <c r="N2498" s="43">
        <v>0.28635908807516702</v>
      </c>
      <c r="O2498" s="45">
        <v>0.97023930008289072</v>
      </c>
    </row>
    <row r="2499" spans="1:15" x14ac:dyDescent="0.3">
      <c r="A2499" s="43"/>
      <c r="B2499" s="17">
        <v>7397.5988710000001</v>
      </c>
      <c r="D2499" s="46">
        <f t="shared" ref="D2499:D2562" si="39">B2499+C2499</f>
        <v>7397.5988710000001</v>
      </c>
      <c r="G2499" s="44">
        <v>43570.041666666664</v>
      </c>
      <c r="H2499" s="43">
        <v>0</v>
      </c>
      <c r="I2499" s="43">
        <v>0.248157780610473</v>
      </c>
      <c r="J2499" s="43">
        <v>0</v>
      </c>
      <c r="K2499" s="43">
        <v>0.2097299</v>
      </c>
      <c r="L2499" s="43"/>
      <c r="M2499" s="43">
        <v>0</v>
      </c>
      <c r="N2499" s="43">
        <v>0.29850538854530501</v>
      </c>
      <c r="O2499" s="45">
        <v>0.97023930008289072</v>
      </c>
    </row>
    <row r="2500" spans="1:15" x14ac:dyDescent="0.3">
      <c r="A2500" s="43"/>
      <c r="B2500" s="17">
        <v>7397.5988710000001</v>
      </c>
      <c r="D2500" s="46">
        <f t="shared" si="39"/>
        <v>7397.5988710000001</v>
      </c>
      <c r="G2500" s="44">
        <v>43570.083333333336</v>
      </c>
      <c r="H2500" s="43">
        <v>0</v>
      </c>
      <c r="I2500" s="43">
        <v>0.284054577152136</v>
      </c>
      <c r="J2500" s="43">
        <v>0</v>
      </c>
      <c r="K2500" s="43">
        <v>0.22028250899999999</v>
      </c>
      <c r="L2500" s="43"/>
      <c r="M2500" s="43">
        <v>0</v>
      </c>
      <c r="N2500" s="43">
        <v>0.32147601274562798</v>
      </c>
      <c r="O2500" s="45">
        <v>0.97023930008289072</v>
      </c>
    </row>
    <row r="2501" spans="1:15" x14ac:dyDescent="0.3">
      <c r="A2501" s="43"/>
      <c r="B2501" s="17">
        <v>7397.5988710000001</v>
      </c>
      <c r="D2501" s="46">
        <f t="shared" si="39"/>
        <v>7397.5988710000001</v>
      </c>
      <c r="G2501" s="44">
        <v>43570.125</v>
      </c>
      <c r="H2501" s="43">
        <v>0</v>
      </c>
      <c r="I2501" s="43">
        <v>0.30650173073746501</v>
      </c>
      <c r="J2501" s="43">
        <v>0</v>
      </c>
      <c r="K2501" s="43">
        <v>0.204541681</v>
      </c>
      <c r="L2501" s="43"/>
      <c r="M2501" s="43">
        <v>0</v>
      </c>
      <c r="N2501" s="43">
        <v>0.34607051925363003</v>
      </c>
      <c r="O2501" s="45">
        <v>0.97023930008289072</v>
      </c>
    </row>
    <row r="2502" spans="1:15" x14ac:dyDescent="0.3">
      <c r="A2502" s="43"/>
      <c r="B2502" s="17">
        <v>7397.5988710000001</v>
      </c>
      <c r="D2502" s="46">
        <f t="shared" si="39"/>
        <v>7397.5988710000001</v>
      </c>
      <c r="G2502" s="44">
        <v>43570.166666666664</v>
      </c>
      <c r="H2502" s="43">
        <v>0</v>
      </c>
      <c r="I2502" s="43">
        <v>0.29992643748750297</v>
      </c>
      <c r="J2502" s="43">
        <v>0</v>
      </c>
      <c r="K2502" s="43">
        <v>0.20252224299999999</v>
      </c>
      <c r="L2502" s="43"/>
      <c r="M2502" s="43">
        <v>0</v>
      </c>
      <c r="N2502" s="43">
        <v>0.39594104944276598</v>
      </c>
      <c r="O2502" s="45">
        <v>0.97023930008289072</v>
      </c>
    </row>
    <row r="2503" spans="1:15" x14ac:dyDescent="0.3">
      <c r="A2503" s="43"/>
      <c r="B2503" s="17">
        <v>7397.5988710000001</v>
      </c>
      <c r="D2503" s="46">
        <f t="shared" si="39"/>
        <v>7397.5988710000001</v>
      </c>
      <c r="G2503" s="44">
        <v>43570.208333333336</v>
      </c>
      <c r="H2503" s="43">
        <v>0</v>
      </c>
      <c r="I2503" s="43">
        <v>0.29591997781332302</v>
      </c>
      <c r="J2503" s="43">
        <v>0</v>
      </c>
      <c r="K2503" s="43">
        <v>0.201768964</v>
      </c>
      <c r="L2503" s="43"/>
      <c r="M2503" s="43">
        <v>0</v>
      </c>
      <c r="N2503" s="43">
        <v>0.47097221279969398</v>
      </c>
      <c r="O2503" s="45">
        <v>0.97023930008289072</v>
      </c>
    </row>
    <row r="2504" spans="1:15" x14ac:dyDescent="0.3">
      <c r="A2504" s="43"/>
      <c r="B2504" s="17">
        <v>7397.5988710000001</v>
      </c>
      <c r="D2504" s="46">
        <f t="shared" si="39"/>
        <v>7397.5988710000001</v>
      </c>
      <c r="G2504" s="44">
        <v>43570.25</v>
      </c>
      <c r="H2504" s="43">
        <v>7.62639553143412E-3</v>
      </c>
      <c r="I2504" s="43">
        <v>0.34751586752909602</v>
      </c>
      <c r="J2504" s="43">
        <v>0</v>
      </c>
      <c r="K2504" s="43">
        <v>0.18910527899999999</v>
      </c>
      <c r="L2504" s="43"/>
      <c r="M2504" s="43">
        <v>2.84158408880496E-2</v>
      </c>
      <c r="N2504" s="43">
        <v>0.49642375100390101</v>
      </c>
      <c r="O2504" s="45">
        <v>0.97023930008289072</v>
      </c>
    </row>
    <row r="2505" spans="1:15" x14ac:dyDescent="0.3">
      <c r="A2505" s="43"/>
      <c r="B2505" s="17">
        <v>7397.5988710000001</v>
      </c>
      <c r="D2505" s="46">
        <f t="shared" si="39"/>
        <v>7397.5988710000001</v>
      </c>
      <c r="G2505" s="44">
        <v>43570.291666666664</v>
      </c>
      <c r="H2505" s="43">
        <v>0.18202514027739899</v>
      </c>
      <c r="I2505" s="43">
        <v>0.414989863837254</v>
      </c>
      <c r="J2505" s="43">
        <v>7.2535999999999906E-2</v>
      </c>
      <c r="K2505" s="43">
        <v>0.16584203</v>
      </c>
      <c r="L2505" s="43"/>
      <c r="M2505" s="43">
        <v>0.15991261957533601</v>
      </c>
      <c r="N2505" s="43">
        <v>0.50941782027902505</v>
      </c>
      <c r="O2505" s="45">
        <v>0.97023930008289072</v>
      </c>
    </row>
    <row r="2506" spans="1:15" x14ac:dyDescent="0.3">
      <c r="A2506" s="43"/>
      <c r="B2506" s="17">
        <v>7397.5988710000001</v>
      </c>
      <c r="D2506" s="46">
        <f t="shared" si="39"/>
        <v>7397.5988710000001</v>
      </c>
      <c r="G2506" s="44">
        <v>43570.333333333336</v>
      </c>
      <c r="H2506" s="43">
        <v>0.61538593090604599</v>
      </c>
      <c r="I2506" s="43">
        <v>0.46206208807374199</v>
      </c>
      <c r="J2506" s="43">
        <v>0.3549464</v>
      </c>
      <c r="K2506" s="43">
        <v>0.145150062</v>
      </c>
      <c r="L2506" s="43"/>
      <c r="M2506" s="43">
        <v>0.354553308767808</v>
      </c>
      <c r="N2506" s="43">
        <v>0.52281803167903695</v>
      </c>
      <c r="O2506" s="45">
        <v>0.97023930008289072</v>
      </c>
    </row>
    <row r="2507" spans="1:15" x14ac:dyDescent="0.3">
      <c r="A2507" s="43"/>
      <c r="B2507" s="17">
        <v>7397.5988710000001</v>
      </c>
      <c r="D2507" s="46">
        <f t="shared" si="39"/>
        <v>7397.5988710000001</v>
      </c>
      <c r="G2507" s="44">
        <v>43570.375</v>
      </c>
      <c r="H2507" s="43">
        <v>0.92747186247704905</v>
      </c>
      <c r="I2507" s="43">
        <v>0.49030747005764602</v>
      </c>
      <c r="J2507" s="43">
        <v>0.72728000000000004</v>
      </c>
      <c r="K2507" s="43">
        <v>9.5292916000000005E-2</v>
      </c>
      <c r="L2507" s="43"/>
      <c r="M2507" s="43">
        <v>0.55741093356714699</v>
      </c>
      <c r="N2507" s="43">
        <v>0.56238239711355698</v>
      </c>
      <c r="O2507" s="45">
        <v>0.97023930008289072</v>
      </c>
    </row>
    <row r="2508" spans="1:15" x14ac:dyDescent="0.3">
      <c r="A2508" s="43"/>
      <c r="B2508" s="17">
        <v>7397.5988710000001</v>
      </c>
      <c r="D2508" s="46">
        <f t="shared" si="39"/>
        <v>7397.5988710000001</v>
      </c>
      <c r="G2508" s="44">
        <v>43570.416666666664</v>
      </c>
      <c r="H2508" s="43">
        <v>1.1173917315690201</v>
      </c>
      <c r="I2508" s="43">
        <v>0.51496923768319802</v>
      </c>
      <c r="J2508" s="43">
        <v>1.0361364</v>
      </c>
      <c r="K2508" s="43">
        <v>5.0962589000000003E-2</v>
      </c>
      <c r="L2508" s="43"/>
      <c r="M2508" s="43">
        <v>0.71387080598350305</v>
      </c>
      <c r="N2508" s="43">
        <v>0.59007689158000698</v>
      </c>
      <c r="O2508" s="45">
        <v>0.97023930008289072</v>
      </c>
    </row>
    <row r="2509" spans="1:15" x14ac:dyDescent="0.3">
      <c r="A2509" s="43"/>
      <c r="B2509" s="17">
        <v>7397.5988710000001</v>
      </c>
      <c r="D2509" s="46">
        <f t="shared" si="39"/>
        <v>7397.5988710000001</v>
      </c>
      <c r="G2509" s="44">
        <v>43570.458333333336</v>
      </c>
      <c r="H2509" s="43">
        <v>1.2120909216724101</v>
      </c>
      <c r="I2509" s="43">
        <v>0.53636673303071702</v>
      </c>
      <c r="J2509" s="43">
        <v>1.2291748</v>
      </c>
      <c r="K2509" s="43">
        <v>3.7362520000000003E-2</v>
      </c>
      <c r="L2509" s="43"/>
      <c r="M2509" s="43">
        <v>0.81057329456635796</v>
      </c>
      <c r="N2509" s="43">
        <v>0.621497082721439</v>
      </c>
      <c r="O2509" s="45">
        <v>0.97023930008289072</v>
      </c>
    </row>
    <row r="2510" spans="1:15" x14ac:dyDescent="0.3">
      <c r="A2510" s="43"/>
      <c r="B2510" s="17">
        <v>7397.5988710000001</v>
      </c>
      <c r="D2510" s="46">
        <f t="shared" si="39"/>
        <v>7397.5988710000001</v>
      </c>
      <c r="G2510" s="44">
        <v>43570.5</v>
      </c>
      <c r="H2510" s="43">
        <v>1.2591308718636101</v>
      </c>
      <c r="I2510" s="43">
        <v>0.55670937526092801</v>
      </c>
      <c r="J2510" s="43">
        <v>1.3594847999999999</v>
      </c>
      <c r="K2510" s="43">
        <v>3.9198658999999997E-2</v>
      </c>
      <c r="L2510" s="43"/>
      <c r="M2510" s="43">
        <v>0.82472764376706698</v>
      </c>
      <c r="N2510" s="43">
        <v>0.68327616439937799</v>
      </c>
      <c r="O2510" s="45">
        <v>0.97023930008289072</v>
      </c>
    </row>
    <row r="2511" spans="1:15" x14ac:dyDescent="0.3">
      <c r="A2511" s="43"/>
      <c r="B2511" s="17">
        <v>7397.5988710000001</v>
      </c>
      <c r="D2511" s="46">
        <f t="shared" si="39"/>
        <v>7397.5988710000001</v>
      </c>
      <c r="G2511" s="44">
        <v>43570.541666666664</v>
      </c>
      <c r="H2511" s="43">
        <v>1.2511912073663001</v>
      </c>
      <c r="I2511" s="43">
        <v>0.57559930116012503</v>
      </c>
      <c r="J2511" s="43">
        <v>1.4025399999999999</v>
      </c>
      <c r="K2511" s="43">
        <v>5.1944834000000002E-2</v>
      </c>
      <c r="L2511" s="43"/>
      <c r="M2511" s="43">
        <v>0.78454574135630395</v>
      </c>
      <c r="N2511" s="43">
        <v>0.72271450417088801</v>
      </c>
      <c r="O2511" s="45">
        <v>0.97023930008289072</v>
      </c>
    </row>
    <row r="2512" spans="1:15" x14ac:dyDescent="0.3">
      <c r="A2512" s="43"/>
      <c r="B2512" s="17">
        <v>7397.5988710000001</v>
      </c>
      <c r="D2512" s="46">
        <f t="shared" si="39"/>
        <v>7397.5988710000001</v>
      </c>
      <c r="G2512" s="44">
        <v>43570.583333333336</v>
      </c>
      <c r="H2512" s="43">
        <v>1.1951926727770199</v>
      </c>
      <c r="I2512" s="43">
        <v>0.59562879375452105</v>
      </c>
      <c r="J2512" s="43">
        <v>1.3674227999999999</v>
      </c>
      <c r="K2512" s="43">
        <v>7.8158567999999998E-2</v>
      </c>
      <c r="L2512" s="43"/>
      <c r="M2512" s="43">
        <v>0.699356110302637</v>
      </c>
      <c r="N2512" s="43">
        <v>0.74281248844523795</v>
      </c>
      <c r="O2512" s="45">
        <v>0.97023930008289072</v>
      </c>
    </row>
    <row r="2513" spans="1:15" x14ac:dyDescent="0.3">
      <c r="A2513" s="43"/>
      <c r="B2513" s="17">
        <v>7397.5988710000001</v>
      </c>
      <c r="D2513" s="46">
        <f t="shared" si="39"/>
        <v>7397.5988710000001</v>
      </c>
      <c r="G2513" s="44">
        <v>43570.625</v>
      </c>
      <c r="H2513" s="43">
        <v>1.12288888909167</v>
      </c>
      <c r="I2513" s="43">
        <v>0.62833398771480897</v>
      </c>
      <c r="J2513" s="43">
        <v>1.2642435999999999</v>
      </c>
      <c r="K2513" s="43">
        <v>9.1817761999999997E-2</v>
      </c>
      <c r="L2513" s="43"/>
      <c r="M2513" s="43">
        <v>0.60910937924433195</v>
      </c>
      <c r="N2513" s="43">
        <v>0.76703473623404295</v>
      </c>
      <c r="O2513" s="45">
        <v>0.97023930008289072</v>
      </c>
    </row>
    <row r="2514" spans="1:15" x14ac:dyDescent="0.3">
      <c r="A2514" s="43"/>
      <c r="B2514" s="17">
        <v>7397.5988710000001</v>
      </c>
      <c r="D2514" s="46">
        <f t="shared" si="39"/>
        <v>7397.5988710000001</v>
      </c>
      <c r="G2514" s="44">
        <v>43570.666666666664</v>
      </c>
      <c r="H2514" s="43">
        <v>0.97872357502319396</v>
      </c>
      <c r="I2514" s="43">
        <v>0.67510318868211405</v>
      </c>
      <c r="J2514" s="43">
        <v>1.0636251999999999</v>
      </c>
      <c r="K2514" s="43">
        <v>0.101232407</v>
      </c>
      <c r="L2514" s="43"/>
      <c r="M2514" s="43">
        <v>0.47214399971237497</v>
      </c>
      <c r="N2514" s="43">
        <v>0.782095111755582</v>
      </c>
      <c r="O2514" s="45">
        <v>0.97023930008289072</v>
      </c>
    </row>
    <row r="2515" spans="1:15" x14ac:dyDescent="0.3">
      <c r="A2515" s="43"/>
      <c r="B2515" s="17">
        <v>7397.5988710000001</v>
      </c>
      <c r="D2515" s="46">
        <f t="shared" si="39"/>
        <v>7397.5988710000001</v>
      </c>
      <c r="G2515" s="44">
        <v>43570.708333333336</v>
      </c>
      <c r="H2515" s="43">
        <v>0.75373328190976996</v>
      </c>
      <c r="I2515" s="43">
        <v>0.71824270448569805</v>
      </c>
      <c r="J2515" s="43">
        <v>0.76100799999999902</v>
      </c>
      <c r="K2515" s="43">
        <v>9.6827337999999999E-2</v>
      </c>
      <c r="L2515" s="43"/>
      <c r="M2515" s="43">
        <v>0.29435830920626599</v>
      </c>
      <c r="N2515" s="43">
        <v>0.791273223156164</v>
      </c>
      <c r="O2515" s="45">
        <v>0.97023930008289072</v>
      </c>
    </row>
    <row r="2516" spans="1:15" x14ac:dyDescent="0.3">
      <c r="A2516" s="43"/>
      <c r="B2516" s="17">
        <v>7397.5988710000001</v>
      </c>
      <c r="D2516" s="46">
        <f t="shared" si="39"/>
        <v>7397.5988710000001</v>
      </c>
      <c r="G2516" s="44">
        <v>43570.75</v>
      </c>
      <c r="H2516" s="43">
        <v>0.36494163711306599</v>
      </c>
      <c r="I2516" s="43">
        <v>0.75300998844673905</v>
      </c>
      <c r="J2516" s="43">
        <v>0.37104519999999902</v>
      </c>
      <c r="K2516" s="43">
        <v>8.6815617999999997E-2</v>
      </c>
      <c r="L2516" s="43"/>
      <c r="M2516" s="43">
        <v>0.10471598661503</v>
      </c>
      <c r="N2516" s="43">
        <v>0.79691999200018504</v>
      </c>
      <c r="O2516" s="45">
        <v>0.97023930008289072</v>
      </c>
    </row>
    <row r="2517" spans="1:15" x14ac:dyDescent="0.3">
      <c r="A2517" s="43"/>
      <c r="B2517" s="17">
        <v>7397.5988710000001</v>
      </c>
      <c r="D2517" s="46">
        <f t="shared" si="39"/>
        <v>7397.5988710000001</v>
      </c>
      <c r="G2517" s="44">
        <v>43570.791666666664</v>
      </c>
      <c r="H2517" s="43">
        <v>4.7375170845913799E-2</v>
      </c>
      <c r="I2517" s="43">
        <v>0.76656151728867195</v>
      </c>
      <c r="J2517" s="43">
        <v>8.1757999999999997E-2</v>
      </c>
      <c r="K2517" s="43">
        <v>9.4431235000000002E-2</v>
      </c>
      <c r="L2517" s="43"/>
      <c r="M2517" s="43">
        <v>1.10380344662015E-2</v>
      </c>
      <c r="N2517" s="43">
        <v>0.73939657934146596</v>
      </c>
      <c r="O2517" s="45">
        <v>0.97023930008289072</v>
      </c>
    </row>
    <row r="2518" spans="1:15" x14ac:dyDescent="0.3">
      <c r="A2518" s="43"/>
      <c r="B2518" s="17">
        <v>7397.5988710000001</v>
      </c>
      <c r="D2518" s="46">
        <f t="shared" si="39"/>
        <v>7397.5988710000001</v>
      </c>
      <c r="G2518" s="44">
        <v>43570.833333333336</v>
      </c>
      <c r="H2518" s="43">
        <v>0</v>
      </c>
      <c r="I2518" s="43">
        <v>0.78373304380642705</v>
      </c>
      <c r="J2518" s="43">
        <v>0</v>
      </c>
      <c r="K2518" s="43">
        <v>9.9562477999999996E-2</v>
      </c>
      <c r="L2518" s="43"/>
      <c r="M2518" s="43">
        <v>0</v>
      </c>
      <c r="N2518" s="43">
        <v>0.68559046272700797</v>
      </c>
      <c r="O2518" s="45">
        <v>0.97023930008289072</v>
      </c>
    </row>
    <row r="2519" spans="1:15" x14ac:dyDescent="0.3">
      <c r="A2519" s="43"/>
      <c r="B2519" s="17">
        <v>7397.5988710000001</v>
      </c>
      <c r="D2519" s="46">
        <f t="shared" si="39"/>
        <v>7397.5988710000001</v>
      </c>
      <c r="G2519" s="44">
        <v>43570.875</v>
      </c>
      <c r="H2519" s="43">
        <v>0</v>
      </c>
      <c r="I2519" s="43">
        <v>0.78945377900894997</v>
      </c>
      <c r="J2519" s="43">
        <v>0</v>
      </c>
      <c r="K2519" s="43">
        <v>0.108281457</v>
      </c>
      <c r="L2519" s="43"/>
      <c r="M2519" s="43">
        <v>0</v>
      </c>
      <c r="N2519" s="43">
        <v>0.61931405968028597</v>
      </c>
      <c r="O2519" s="45">
        <v>0.97023930008289072</v>
      </c>
    </row>
    <row r="2520" spans="1:15" x14ac:dyDescent="0.3">
      <c r="A2520" s="43"/>
      <c r="B2520" s="17">
        <v>7397.5988710000001</v>
      </c>
      <c r="D2520" s="46">
        <f t="shared" si="39"/>
        <v>7397.5988710000001</v>
      </c>
      <c r="G2520" s="44">
        <v>43570.916666666664</v>
      </c>
      <c r="H2520" s="43">
        <v>0</v>
      </c>
      <c r="I2520" s="43">
        <v>0.79350949622947498</v>
      </c>
      <c r="J2520" s="43">
        <v>0</v>
      </c>
      <c r="K2520" s="43">
        <v>0.12871296400000001</v>
      </c>
      <c r="L2520" s="43"/>
      <c r="M2520" s="43">
        <v>0</v>
      </c>
      <c r="N2520" s="43">
        <v>0.55511181282725397</v>
      </c>
      <c r="O2520" s="45">
        <v>0.97023930008289072</v>
      </c>
    </row>
    <row r="2521" spans="1:15" x14ac:dyDescent="0.3">
      <c r="A2521" s="43"/>
      <c r="B2521" s="17">
        <v>7397.5988710000001</v>
      </c>
      <c r="D2521" s="46">
        <f t="shared" si="39"/>
        <v>7397.5988710000001</v>
      </c>
      <c r="G2521" s="44">
        <v>43570.958333333336</v>
      </c>
      <c r="H2521" s="43">
        <v>0</v>
      </c>
      <c r="I2521" s="43">
        <v>0.80828909927415504</v>
      </c>
      <c r="J2521" s="43">
        <v>0</v>
      </c>
      <c r="K2521" s="43">
        <v>0.175627114</v>
      </c>
      <c r="L2521" s="43"/>
      <c r="M2521" s="43">
        <v>0</v>
      </c>
      <c r="N2521" s="43">
        <v>0.49454133550453899</v>
      </c>
      <c r="O2521" s="45">
        <v>0.97023930008289072</v>
      </c>
    </row>
    <row r="2522" spans="1:15" x14ac:dyDescent="0.3">
      <c r="A2522" s="43"/>
      <c r="B2522" s="17">
        <v>7397.5988710000001</v>
      </c>
      <c r="D2522" s="46">
        <f t="shared" si="39"/>
        <v>7397.5988710000001</v>
      </c>
      <c r="G2522" s="44">
        <v>43571</v>
      </c>
      <c r="H2522" s="43">
        <v>0</v>
      </c>
      <c r="I2522" s="43">
        <v>0.82196064576793604</v>
      </c>
      <c r="J2522" s="43">
        <v>0</v>
      </c>
      <c r="K2522" s="43">
        <v>0.270424842</v>
      </c>
      <c r="L2522" s="43"/>
      <c r="M2522" s="43">
        <v>0</v>
      </c>
      <c r="N2522" s="43">
        <v>0.43780744990715997</v>
      </c>
      <c r="O2522" s="45">
        <v>0.98013708046983139</v>
      </c>
    </row>
    <row r="2523" spans="1:15" x14ac:dyDescent="0.3">
      <c r="A2523" s="43"/>
      <c r="B2523" s="17">
        <v>7397.5988710000001</v>
      </c>
      <c r="D2523" s="46">
        <f t="shared" si="39"/>
        <v>7397.5988710000001</v>
      </c>
      <c r="G2523" s="44">
        <v>43571.041666666664</v>
      </c>
      <c r="H2523" s="43">
        <v>0</v>
      </c>
      <c r="I2523" s="43">
        <v>0.81379238254502295</v>
      </c>
      <c r="J2523" s="43">
        <v>0</v>
      </c>
      <c r="K2523" s="43">
        <v>0.36155606000000001</v>
      </c>
      <c r="L2523" s="43"/>
      <c r="M2523" s="43">
        <v>0</v>
      </c>
      <c r="N2523" s="43">
        <v>0.39223270710574898</v>
      </c>
      <c r="O2523" s="45">
        <v>0.98013708046983139</v>
      </c>
    </row>
    <row r="2524" spans="1:15" x14ac:dyDescent="0.3">
      <c r="A2524" s="43"/>
      <c r="B2524" s="17">
        <v>7397.5988710000001</v>
      </c>
      <c r="D2524" s="46">
        <f t="shared" si="39"/>
        <v>7397.5988710000001</v>
      </c>
      <c r="G2524" s="44">
        <v>43571.083333333336</v>
      </c>
      <c r="H2524" s="43">
        <v>0</v>
      </c>
      <c r="I2524" s="43">
        <v>0.80401746245449701</v>
      </c>
      <c r="J2524" s="43">
        <v>0</v>
      </c>
      <c r="K2524" s="43">
        <v>0.35795830299999998</v>
      </c>
      <c r="L2524" s="43"/>
      <c r="M2524" s="43">
        <v>0</v>
      </c>
      <c r="N2524" s="43">
        <v>0.34273763696054299</v>
      </c>
      <c r="O2524" s="45">
        <v>0.98013708046983139</v>
      </c>
    </row>
    <row r="2525" spans="1:15" x14ac:dyDescent="0.3">
      <c r="A2525" s="43"/>
      <c r="B2525" s="17">
        <v>7397.5988710000001</v>
      </c>
      <c r="D2525" s="46">
        <f t="shared" si="39"/>
        <v>7397.5988710000001</v>
      </c>
      <c r="G2525" s="44">
        <v>43571.125</v>
      </c>
      <c r="H2525" s="43">
        <v>0</v>
      </c>
      <c r="I2525" s="43">
        <v>0.79735612173883996</v>
      </c>
      <c r="J2525" s="43">
        <v>0</v>
      </c>
      <c r="K2525" s="43">
        <v>0.35074248200000002</v>
      </c>
      <c r="L2525" s="43"/>
      <c r="M2525" s="43">
        <v>0</v>
      </c>
      <c r="N2525" s="43">
        <v>0.30158453470207403</v>
      </c>
      <c r="O2525" s="45">
        <v>0.98013708046983139</v>
      </c>
    </row>
    <row r="2526" spans="1:15" x14ac:dyDescent="0.3">
      <c r="A2526" s="43"/>
      <c r="B2526" s="17">
        <v>7397.5988710000001</v>
      </c>
      <c r="D2526" s="46">
        <f t="shared" si="39"/>
        <v>7397.5988710000001</v>
      </c>
      <c r="G2526" s="44">
        <v>43571.166666666664</v>
      </c>
      <c r="H2526" s="43">
        <v>0</v>
      </c>
      <c r="I2526" s="43">
        <v>0.77708952671429499</v>
      </c>
      <c r="J2526" s="43">
        <v>0</v>
      </c>
      <c r="K2526" s="43">
        <v>0.37785235499999997</v>
      </c>
      <c r="L2526" s="43"/>
      <c r="M2526" s="43">
        <v>0</v>
      </c>
      <c r="N2526" s="43">
        <v>0.26948534920075501</v>
      </c>
      <c r="O2526" s="45">
        <v>0.98013708046983139</v>
      </c>
    </row>
    <row r="2527" spans="1:15" x14ac:dyDescent="0.3">
      <c r="A2527" s="43"/>
      <c r="B2527" s="17">
        <v>7397.5988710000001</v>
      </c>
      <c r="D2527" s="46">
        <f t="shared" si="39"/>
        <v>7397.5988710000001</v>
      </c>
      <c r="G2527" s="44">
        <v>43571.208333333336</v>
      </c>
      <c r="H2527" s="43">
        <v>0</v>
      </c>
      <c r="I2527" s="43">
        <v>0.74830622030201199</v>
      </c>
      <c r="J2527" s="43">
        <v>0</v>
      </c>
      <c r="K2527" s="43">
        <v>0.41291669800000003</v>
      </c>
      <c r="L2527" s="43"/>
      <c r="M2527" s="43">
        <v>4.5900809435689703E-5</v>
      </c>
      <c r="N2527" s="43">
        <v>0.24654479467340301</v>
      </c>
      <c r="O2527" s="45">
        <v>0.98013708046983139</v>
      </c>
    </row>
    <row r="2528" spans="1:15" x14ac:dyDescent="0.3">
      <c r="A2528" s="43"/>
      <c r="B2528" s="17">
        <v>7397.5988710000001</v>
      </c>
      <c r="D2528" s="46">
        <f t="shared" si="39"/>
        <v>7397.5988710000001</v>
      </c>
      <c r="G2528" s="44">
        <v>43571.25</v>
      </c>
      <c r="H2528" s="43">
        <v>9.7132079024476303E-3</v>
      </c>
      <c r="I2528" s="43">
        <v>0.74430235899264596</v>
      </c>
      <c r="J2528" s="43">
        <v>1.04E-5</v>
      </c>
      <c r="K2528" s="43">
        <v>0.43544718300000002</v>
      </c>
      <c r="L2528" s="43"/>
      <c r="M2528" s="43">
        <v>3.8800451499486903E-2</v>
      </c>
      <c r="N2528" s="43">
        <v>0.25240920178044501</v>
      </c>
      <c r="O2528" s="45">
        <v>0.98013708046983139</v>
      </c>
    </row>
    <row r="2529" spans="1:15" x14ac:dyDescent="0.3">
      <c r="A2529" s="43"/>
      <c r="B2529" s="17">
        <v>7397.5988710000001</v>
      </c>
      <c r="D2529" s="46">
        <f t="shared" si="39"/>
        <v>7397.5988710000001</v>
      </c>
      <c r="G2529" s="44">
        <v>43571.291666666664</v>
      </c>
      <c r="H2529" s="43">
        <v>0.216125361634596</v>
      </c>
      <c r="I2529" s="43">
        <v>0.72556577445042203</v>
      </c>
      <c r="J2529" s="43">
        <v>6.3179200000000005E-2</v>
      </c>
      <c r="K2529" s="43">
        <v>0.41848969899999999</v>
      </c>
      <c r="L2529" s="43"/>
      <c r="M2529" s="43">
        <v>0.22544799065388499</v>
      </c>
      <c r="N2529" s="43">
        <v>0.25195668269820898</v>
      </c>
      <c r="O2529" s="45">
        <v>0.98013708046983139</v>
      </c>
    </row>
    <row r="2530" spans="1:15" x14ac:dyDescent="0.3">
      <c r="A2530" s="43"/>
      <c r="B2530" s="17">
        <v>7397.5988710000001</v>
      </c>
      <c r="D2530" s="46">
        <f t="shared" si="39"/>
        <v>7397.5988710000001</v>
      </c>
      <c r="G2530" s="44">
        <v>43571.333333333336</v>
      </c>
      <c r="H2530" s="43">
        <v>0.69334131538819299</v>
      </c>
      <c r="I2530" s="43">
        <v>0.71776008611416198</v>
      </c>
      <c r="J2530" s="43">
        <v>0.29026960000000002</v>
      </c>
      <c r="K2530" s="43">
        <v>0.34224559900000001</v>
      </c>
      <c r="L2530" s="43"/>
      <c r="M2530" s="43">
        <v>0.53933814628687804</v>
      </c>
      <c r="N2530" s="43">
        <v>0.24901629542175799</v>
      </c>
      <c r="O2530" s="45">
        <v>0.98013708046983139</v>
      </c>
    </row>
    <row r="2531" spans="1:15" x14ac:dyDescent="0.3">
      <c r="A2531" s="43"/>
      <c r="B2531" s="17">
        <v>7397.5988710000001</v>
      </c>
      <c r="D2531" s="46">
        <f t="shared" si="39"/>
        <v>7397.5988710000001</v>
      </c>
      <c r="G2531" s="44">
        <v>43571.375</v>
      </c>
      <c r="H2531" s="43">
        <v>1.05194696885596</v>
      </c>
      <c r="I2531" s="43">
        <v>0.69326556700138597</v>
      </c>
      <c r="J2531" s="43">
        <v>0.63637359999999998</v>
      </c>
      <c r="K2531" s="43">
        <v>0.285038554</v>
      </c>
      <c r="L2531" s="43"/>
      <c r="M2531" s="43">
        <v>0.86306910362294698</v>
      </c>
      <c r="N2531" s="43">
        <v>0.26310618602885599</v>
      </c>
      <c r="O2531" s="45">
        <v>0.98013708046983139</v>
      </c>
    </row>
    <row r="2532" spans="1:15" x14ac:dyDescent="0.3">
      <c r="A2532" s="43"/>
      <c r="B2532" s="17">
        <v>7397.5988710000001</v>
      </c>
      <c r="D2532" s="46">
        <f t="shared" si="39"/>
        <v>7397.5988710000001</v>
      </c>
      <c r="G2532" s="44">
        <v>43571.416666666664</v>
      </c>
      <c r="H2532" s="43">
        <v>1.2795296438399399</v>
      </c>
      <c r="I2532" s="43">
        <v>0.67615899817027203</v>
      </c>
      <c r="J2532" s="43">
        <v>0.97892999999999897</v>
      </c>
      <c r="K2532" s="43">
        <v>0.209850922</v>
      </c>
      <c r="L2532" s="43"/>
      <c r="M2532" s="43">
        <v>1.11099570302554</v>
      </c>
      <c r="N2532" s="43">
        <v>0.26615527236098702</v>
      </c>
      <c r="O2532" s="45">
        <v>0.98013708046983139</v>
      </c>
    </row>
    <row r="2533" spans="1:15" x14ac:dyDescent="0.3">
      <c r="A2533" s="43"/>
      <c r="B2533" s="17">
        <v>7397.5988710000001</v>
      </c>
      <c r="D2533" s="46">
        <f t="shared" si="39"/>
        <v>7397.5988710000001</v>
      </c>
      <c r="G2533" s="44">
        <v>43571.458333333336</v>
      </c>
      <c r="H2533" s="43">
        <v>1.3921844324747099</v>
      </c>
      <c r="I2533" s="43">
        <v>0.65633920286734204</v>
      </c>
      <c r="J2533" s="43">
        <v>1.2326975999999901</v>
      </c>
      <c r="K2533" s="43">
        <v>0.13123572999999999</v>
      </c>
      <c r="L2533" s="43"/>
      <c r="M2533" s="43">
        <v>1.2557832268258</v>
      </c>
      <c r="N2533" s="43">
        <v>0.259917396325411</v>
      </c>
      <c r="O2533" s="45">
        <v>0.98013708046983139</v>
      </c>
    </row>
    <row r="2534" spans="1:15" x14ac:dyDescent="0.3">
      <c r="A2534" s="43"/>
      <c r="B2534" s="17">
        <v>7397.5988710000001</v>
      </c>
      <c r="D2534" s="46">
        <f t="shared" si="39"/>
        <v>7397.5988710000001</v>
      </c>
      <c r="G2534" s="44">
        <v>43571.5</v>
      </c>
      <c r="H2534" s="43">
        <v>1.4688960883654301</v>
      </c>
      <c r="I2534" s="43">
        <v>0.64525619857688998</v>
      </c>
      <c r="J2534" s="43">
        <v>1.3735116000000001</v>
      </c>
      <c r="K2534" s="43">
        <v>8.1683936999999998E-2</v>
      </c>
      <c r="L2534" s="43"/>
      <c r="M2534" s="43">
        <v>1.3244504962708099</v>
      </c>
      <c r="N2534" s="43">
        <v>0.27245540371426402</v>
      </c>
      <c r="O2534" s="45">
        <v>0.98013708046983139</v>
      </c>
    </row>
    <row r="2535" spans="1:15" x14ac:dyDescent="0.3">
      <c r="A2535" s="43"/>
      <c r="B2535" s="17">
        <v>7397.5988710000001</v>
      </c>
      <c r="D2535" s="46">
        <f t="shared" si="39"/>
        <v>7397.5988710000001</v>
      </c>
      <c r="G2535" s="44">
        <v>43571.541666666664</v>
      </c>
      <c r="H2535" s="43">
        <v>1.49244178216972</v>
      </c>
      <c r="I2535" s="43">
        <v>0.63975777181750104</v>
      </c>
      <c r="J2535" s="43">
        <v>1.4250064</v>
      </c>
      <c r="K2535" s="43">
        <v>5.0539677999999998E-2</v>
      </c>
      <c r="L2535" s="43"/>
      <c r="M2535" s="43">
        <v>1.3061568037203899</v>
      </c>
      <c r="N2535" s="43">
        <v>0.28941318857722897</v>
      </c>
      <c r="O2535" s="45">
        <v>0.98013708046983139</v>
      </c>
    </row>
    <row r="2536" spans="1:15" x14ac:dyDescent="0.3">
      <c r="A2536" s="43"/>
      <c r="B2536" s="17">
        <v>7397.5988710000001</v>
      </c>
      <c r="D2536" s="46">
        <f t="shared" si="39"/>
        <v>7397.5988710000001</v>
      </c>
      <c r="G2536" s="44">
        <v>43571.583333333336</v>
      </c>
      <c r="H2536" s="43">
        <v>1.4700892523265301</v>
      </c>
      <c r="I2536" s="43">
        <v>0.63813441045126795</v>
      </c>
      <c r="J2536" s="43">
        <v>1.3970279999999999</v>
      </c>
      <c r="K2536" s="43">
        <v>3.0244900000000002E-2</v>
      </c>
      <c r="L2536" s="43"/>
      <c r="M2536" s="43">
        <v>1.2019345478063499</v>
      </c>
      <c r="N2536" s="43">
        <v>0.305516644232665</v>
      </c>
      <c r="O2536" s="45">
        <v>0.98013708046983139</v>
      </c>
    </row>
    <row r="2537" spans="1:15" x14ac:dyDescent="0.3">
      <c r="A2537" s="43"/>
      <c r="B2537" s="17">
        <v>7397.5988710000001</v>
      </c>
      <c r="D2537" s="46">
        <f t="shared" si="39"/>
        <v>7397.5988710000001</v>
      </c>
      <c r="G2537" s="44">
        <v>43571.625</v>
      </c>
      <c r="H2537" s="43">
        <v>1.3878262397066901</v>
      </c>
      <c r="I2537" s="43">
        <v>0.64483766914113505</v>
      </c>
      <c r="J2537" s="43">
        <v>1.2785552</v>
      </c>
      <c r="K2537" s="43">
        <v>2.3638290999999999E-2</v>
      </c>
      <c r="L2537" s="43"/>
      <c r="M2537" s="43">
        <v>0.99780831774515</v>
      </c>
      <c r="N2537" s="43">
        <v>0.31154745063400802</v>
      </c>
      <c r="O2537" s="45">
        <v>0.98013708046983139</v>
      </c>
    </row>
    <row r="2538" spans="1:15" x14ac:dyDescent="0.3">
      <c r="A2538" s="43"/>
      <c r="B2538" s="17">
        <v>7397.5988710000001</v>
      </c>
      <c r="D2538" s="46">
        <f t="shared" si="39"/>
        <v>7397.5988710000001</v>
      </c>
      <c r="G2538" s="44">
        <v>43571.666666666664</v>
      </c>
      <c r="H2538" s="43">
        <v>1.2166966476013701</v>
      </c>
      <c r="I2538" s="43">
        <v>0.65290593132696095</v>
      </c>
      <c r="J2538" s="43">
        <v>1.0633911999999901</v>
      </c>
      <c r="K2538" s="43">
        <v>2.7992884999999999E-2</v>
      </c>
      <c r="L2538" s="43"/>
      <c r="M2538" s="43">
        <v>0.71334386595489396</v>
      </c>
      <c r="N2538" s="43">
        <v>0.29379847935716602</v>
      </c>
      <c r="O2538" s="45">
        <v>0.98013708046983139</v>
      </c>
    </row>
    <row r="2539" spans="1:15" x14ac:dyDescent="0.3">
      <c r="A2539" s="43"/>
      <c r="B2539" s="17">
        <v>7397.5988710000001</v>
      </c>
      <c r="D2539" s="46">
        <f t="shared" si="39"/>
        <v>7397.5988710000001</v>
      </c>
      <c r="G2539" s="44">
        <v>43571.708333333336</v>
      </c>
      <c r="H2539" s="43">
        <v>0.93934941702307395</v>
      </c>
      <c r="I2539" s="43">
        <v>0.65416218795969705</v>
      </c>
      <c r="J2539" s="43">
        <v>0.7505908</v>
      </c>
      <c r="K2539" s="43">
        <v>4.3528587000000001E-2</v>
      </c>
      <c r="L2539" s="43"/>
      <c r="M2539" s="43">
        <v>0.394360280297817</v>
      </c>
      <c r="N2539" s="43">
        <v>0.27361909219354702</v>
      </c>
      <c r="O2539" s="45">
        <v>0.98013708046983139</v>
      </c>
    </row>
    <row r="2540" spans="1:15" x14ac:dyDescent="0.3">
      <c r="A2540" s="43"/>
      <c r="B2540" s="17">
        <v>7397.5988710000001</v>
      </c>
      <c r="D2540" s="46">
        <f t="shared" si="39"/>
        <v>7397.5988710000001</v>
      </c>
      <c r="G2540" s="44">
        <v>43571.75</v>
      </c>
      <c r="H2540" s="43">
        <v>0.44088630180233801</v>
      </c>
      <c r="I2540" s="43">
        <v>0.67212977528162099</v>
      </c>
      <c r="J2540" s="43">
        <v>0.36659239999999998</v>
      </c>
      <c r="K2540" s="43">
        <v>4.3057243000000002E-2</v>
      </c>
      <c r="L2540" s="43"/>
      <c r="M2540" s="43">
        <v>0.125913149351292</v>
      </c>
      <c r="N2540" s="43">
        <v>0.247514070303712</v>
      </c>
      <c r="O2540" s="45">
        <v>0.98013708046983139</v>
      </c>
    </row>
    <row r="2541" spans="1:15" x14ac:dyDescent="0.3">
      <c r="A2541" s="43"/>
      <c r="B2541" s="17">
        <v>7397.5988710000001</v>
      </c>
      <c r="D2541" s="46">
        <f t="shared" si="39"/>
        <v>7397.5988710000001</v>
      </c>
      <c r="G2541" s="44">
        <v>43571.791666666664</v>
      </c>
      <c r="H2541" s="43">
        <v>5.64841185463816E-2</v>
      </c>
      <c r="I2541" s="43">
        <v>0.68119191764787501</v>
      </c>
      <c r="J2541" s="43">
        <v>8.1927599999999906E-2</v>
      </c>
      <c r="K2541" s="43">
        <v>4.5423221E-2</v>
      </c>
      <c r="L2541" s="43"/>
      <c r="M2541" s="43">
        <v>1.2217777948157999E-2</v>
      </c>
      <c r="N2541" s="43">
        <v>0.22796702113900799</v>
      </c>
      <c r="O2541" s="45">
        <v>0.98013708046983139</v>
      </c>
    </row>
    <row r="2542" spans="1:15" x14ac:dyDescent="0.3">
      <c r="A2542" s="43"/>
      <c r="B2542" s="17">
        <v>7397.5988710000001</v>
      </c>
      <c r="D2542" s="46">
        <f t="shared" si="39"/>
        <v>7397.5988710000001</v>
      </c>
      <c r="G2542" s="44">
        <v>43571.833333333336</v>
      </c>
      <c r="H2542" s="43">
        <v>0</v>
      </c>
      <c r="I2542" s="43">
        <v>0.680174237538551</v>
      </c>
      <c r="J2542" s="43">
        <v>0</v>
      </c>
      <c r="K2542" s="43">
        <v>4.6838604999999998E-2</v>
      </c>
      <c r="L2542" s="43"/>
      <c r="M2542" s="43">
        <v>0</v>
      </c>
      <c r="N2542" s="43">
        <v>0.23234508844591201</v>
      </c>
      <c r="O2542" s="45">
        <v>0.98013708046983139</v>
      </c>
    </row>
    <row r="2543" spans="1:15" x14ac:dyDescent="0.3">
      <c r="A2543" s="43"/>
      <c r="B2543" s="17">
        <v>7397.5988710000001</v>
      </c>
      <c r="D2543" s="46">
        <f t="shared" si="39"/>
        <v>7397.5988710000001</v>
      </c>
      <c r="G2543" s="44">
        <v>43571.875</v>
      </c>
      <c r="H2543" s="43">
        <v>0</v>
      </c>
      <c r="I2543" s="43">
        <v>0.66061111477252998</v>
      </c>
      <c r="J2543" s="43">
        <v>0</v>
      </c>
      <c r="K2543" s="43">
        <v>5.5301647000000002E-2</v>
      </c>
      <c r="L2543" s="43"/>
      <c r="M2543" s="43">
        <v>0</v>
      </c>
      <c r="N2543" s="43">
        <v>0.21084067636383</v>
      </c>
      <c r="O2543" s="45">
        <v>0.98013708046983139</v>
      </c>
    </row>
    <row r="2544" spans="1:15" x14ac:dyDescent="0.3">
      <c r="A2544" s="43"/>
      <c r="B2544" s="17">
        <v>7397.5988710000001</v>
      </c>
      <c r="D2544" s="46">
        <f t="shared" si="39"/>
        <v>7397.5988710000001</v>
      </c>
      <c r="G2544" s="44">
        <v>43571.916666666664</v>
      </c>
      <c r="H2544" s="43">
        <v>0</v>
      </c>
      <c r="I2544" s="43">
        <v>0.63124839682488298</v>
      </c>
      <c r="J2544" s="43">
        <v>0</v>
      </c>
      <c r="K2544" s="43">
        <v>6.1674394E-2</v>
      </c>
      <c r="L2544" s="43"/>
      <c r="M2544" s="43">
        <v>0</v>
      </c>
      <c r="N2544" s="43">
        <v>0.19591134068212099</v>
      </c>
      <c r="O2544" s="45">
        <v>0.98013708046983139</v>
      </c>
    </row>
    <row r="2545" spans="1:15" x14ac:dyDescent="0.3">
      <c r="A2545" s="43"/>
      <c r="B2545" s="17">
        <v>7397.5988710000001</v>
      </c>
      <c r="D2545" s="46">
        <f t="shared" si="39"/>
        <v>7397.5988710000001</v>
      </c>
      <c r="G2545" s="44">
        <v>43571.958333333336</v>
      </c>
      <c r="H2545" s="43">
        <v>0</v>
      </c>
      <c r="I2545" s="43">
        <v>0.60903210233961202</v>
      </c>
      <c r="J2545" s="43">
        <v>0</v>
      </c>
      <c r="K2545" s="43">
        <v>6.7418749E-2</v>
      </c>
      <c r="L2545" s="43"/>
      <c r="M2545" s="43">
        <v>0</v>
      </c>
      <c r="N2545" s="43">
        <v>0.18510910518866899</v>
      </c>
      <c r="O2545" s="45">
        <v>0.98013708046983139</v>
      </c>
    </row>
    <row r="2546" spans="1:15" x14ac:dyDescent="0.3">
      <c r="A2546" s="43"/>
      <c r="B2546" s="17">
        <v>7397.5988710000001</v>
      </c>
      <c r="D2546" s="46">
        <f t="shared" si="39"/>
        <v>7397.5988710000001</v>
      </c>
      <c r="G2546" s="44">
        <v>43572</v>
      </c>
      <c r="H2546" s="43">
        <v>0</v>
      </c>
      <c r="I2546" s="43">
        <v>0.58513518213204696</v>
      </c>
      <c r="J2546" s="43">
        <v>0</v>
      </c>
      <c r="K2546" s="43">
        <v>6.8958169999999999E-2</v>
      </c>
      <c r="L2546" s="43"/>
      <c r="M2546" s="43">
        <v>0</v>
      </c>
      <c r="N2546" s="43">
        <v>0.185293927934993</v>
      </c>
      <c r="O2546" s="45">
        <v>0.98951071385208644</v>
      </c>
    </row>
    <row r="2547" spans="1:15" x14ac:dyDescent="0.3">
      <c r="A2547" s="43"/>
      <c r="B2547" s="17">
        <v>7397.5988710000001</v>
      </c>
      <c r="D2547" s="46">
        <f t="shared" si="39"/>
        <v>7397.5988710000001</v>
      </c>
      <c r="G2547" s="44">
        <v>43572.041666666664</v>
      </c>
      <c r="H2547" s="43">
        <v>0</v>
      </c>
      <c r="I2547" s="43">
        <v>0.55480154617301203</v>
      </c>
      <c r="J2547" s="43">
        <v>0</v>
      </c>
      <c r="K2547" s="43">
        <v>5.1014603999999998E-2</v>
      </c>
      <c r="L2547" s="43"/>
      <c r="M2547" s="43">
        <v>0</v>
      </c>
      <c r="N2547" s="43">
        <v>0.192726889899975</v>
      </c>
      <c r="O2547" s="45">
        <v>0.98951071385208644</v>
      </c>
    </row>
    <row r="2548" spans="1:15" x14ac:dyDescent="0.3">
      <c r="A2548" s="43"/>
      <c r="B2548" s="17">
        <v>7397.5988710000001</v>
      </c>
      <c r="D2548" s="46">
        <f t="shared" si="39"/>
        <v>7397.5988710000001</v>
      </c>
      <c r="G2548" s="44">
        <v>43572.083333333336</v>
      </c>
      <c r="H2548" s="43">
        <v>0</v>
      </c>
      <c r="I2548" s="43">
        <v>0.51112728222208603</v>
      </c>
      <c r="J2548" s="43">
        <v>0</v>
      </c>
      <c r="K2548" s="43">
        <v>3.8844848000000001E-2</v>
      </c>
      <c r="L2548" s="43"/>
      <c r="M2548" s="43">
        <v>0</v>
      </c>
      <c r="N2548" s="43">
        <v>0.20898465157327301</v>
      </c>
      <c r="O2548" s="45">
        <v>0.98951071385208644</v>
      </c>
    </row>
    <row r="2549" spans="1:15" x14ac:dyDescent="0.3">
      <c r="A2549" s="43"/>
      <c r="B2549" s="17">
        <v>7397.5988710000001</v>
      </c>
      <c r="D2549" s="46">
        <f t="shared" si="39"/>
        <v>7397.5988710000001</v>
      </c>
      <c r="G2549" s="44">
        <v>43572.125</v>
      </c>
      <c r="H2549" s="43">
        <v>0</v>
      </c>
      <c r="I2549" s="43">
        <v>0.45478679996357202</v>
      </c>
      <c r="J2549" s="43">
        <v>0</v>
      </c>
      <c r="K2549" s="43">
        <v>3.1784537000000002E-2</v>
      </c>
      <c r="L2549" s="43"/>
      <c r="M2549" s="43">
        <v>0</v>
      </c>
      <c r="N2549" s="43">
        <v>0.21520078481020799</v>
      </c>
      <c r="O2549" s="45">
        <v>0.98951071385208644</v>
      </c>
    </row>
    <row r="2550" spans="1:15" x14ac:dyDescent="0.3">
      <c r="A2550" s="43"/>
      <c r="B2550" s="17">
        <v>7397.5988710000001</v>
      </c>
      <c r="D2550" s="46">
        <f t="shared" si="39"/>
        <v>7397.5988710000001</v>
      </c>
      <c r="G2550" s="44">
        <v>43572.166666666664</v>
      </c>
      <c r="H2550" s="43">
        <v>0</v>
      </c>
      <c r="I2550" s="43">
        <v>0.39799911477469901</v>
      </c>
      <c r="J2550" s="43">
        <v>0</v>
      </c>
      <c r="K2550" s="43">
        <v>3.2037692999999999E-2</v>
      </c>
      <c r="L2550" s="43"/>
      <c r="M2550" s="43">
        <v>0</v>
      </c>
      <c r="N2550" s="43">
        <v>0.19485988023495299</v>
      </c>
      <c r="O2550" s="45">
        <v>0.98951071385208644</v>
      </c>
    </row>
    <row r="2551" spans="1:15" x14ac:dyDescent="0.3">
      <c r="A2551" s="43"/>
      <c r="B2551" s="17">
        <v>7397.5988710000001</v>
      </c>
      <c r="D2551" s="46">
        <f t="shared" si="39"/>
        <v>7397.5988710000001</v>
      </c>
      <c r="G2551" s="44">
        <v>43572.208333333336</v>
      </c>
      <c r="H2551" s="43">
        <v>0</v>
      </c>
      <c r="I2551" s="43">
        <v>0.35854060608794203</v>
      </c>
      <c r="J2551" s="43">
        <v>0</v>
      </c>
      <c r="K2551" s="43">
        <v>3.4110744999999998E-2</v>
      </c>
      <c r="L2551" s="43"/>
      <c r="M2551" s="43">
        <v>9.3524067529984406E-5</v>
      </c>
      <c r="N2551" s="43">
        <v>0.16164494329403301</v>
      </c>
      <c r="O2551" s="45">
        <v>0.98951071385208644</v>
      </c>
    </row>
    <row r="2552" spans="1:15" x14ac:dyDescent="0.3">
      <c r="A2552" s="43"/>
      <c r="B2552" s="17">
        <v>7397.5988710000001</v>
      </c>
      <c r="D2552" s="46">
        <f t="shared" si="39"/>
        <v>7397.5988710000001</v>
      </c>
      <c r="G2552" s="44">
        <v>43572.25</v>
      </c>
      <c r="H2552" s="43">
        <v>1.00731832738563E-2</v>
      </c>
      <c r="I2552" s="43">
        <v>0.35537915066738301</v>
      </c>
      <c r="J2552" s="43">
        <v>1.184E-4</v>
      </c>
      <c r="K2552" s="43">
        <v>3.8113631000000002E-2</v>
      </c>
      <c r="L2552" s="43"/>
      <c r="M2552" s="43">
        <v>5.11604949425776E-2</v>
      </c>
      <c r="N2552" s="43">
        <v>0.13597299628040499</v>
      </c>
      <c r="O2552" s="45">
        <v>0.98951071385208644</v>
      </c>
    </row>
    <row r="2553" spans="1:15" x14ac:dyDescent="0.3">
      <c r="A2553" s="43"/>
      <c r="B2553" s="17">
        <v>7397.5988710000001</v>
      </c>
      <c r="D2553" s="46">
        <f t="shared" si="39"/>
        <v>7397.5988710000001</v>
      </c>
      <c r="G2553" s="44">
        <v>43572.291666666664</v>
      </c>
      <c r="H2553" s="43">
        <v>0.21321115955490999</v>
      </c>
      <c r="I2553" s="43">
        <v>0.361274478390406</v>
      </c>
      <c r="J2553" s="43">
        <v>8.3348799999999904E-2</v>
      </c>
      <c r="K2553" s="43">
        <v>4.1294241000000002E-2</v>
      </c>
      <c r="L2553" s="43"/>
      <c r="M2553" s="43">
        <v>0.27629222913860502</v>
      </c>
      <c r="N2553" s="43">
        <v>0.12249214238269</v>
      </c>
      <c r="O2553" s="45">
        <v>0.98951071385208644</v>
      </c>
    </row>
    <row r="2554" spans="1:15" x14ac:dyDescent="0.3">
      <c r="A2554" s="43"/>
      <c r="B2554" s="17">
        <v>7397.5988710000001</v>
      </c>
      <c r="D2554" s="46">
        <f t="shared" si="39"/>
        <v>7397.5988710000001</v>
      </c>
      <c r="G2554" s="44">
        <v>43572.333333333336</v>
      </c>
      <c r="H2554" s="43">
        <v>0.69076203406594305</v>
      </c>
      <c r="I2554" s="43">
        <v>0.36060213965322402</v>
      </c>
      <c r="J2554" s="43">
        <v>0.38827080000000003</v>
      </c>
      <c r="K2554" s="43">
        <v>2.0023725999999999E-2</v>
      </c>
      <c r="L2554" s="43"/>
      <c r="M2554" s="43">
        <v>0.64698667947933097</v>
      </c>
      <c r="N2554" s="43">
        <v>0.119845476809863</v>
      </c>
      <c r="O2554" s="45">
        <v>0.98951071385208644</v>
      </c>
    </row>
    <row r="2555" spans="1:15" x14ac:dyDescent="0.3">
      <c r="A2555" s="43"/>
      <c r="B2555" s="17">
        <v>7397.5988710000001</v>
      </c>
      <c r="D2555" s="46">
        <f t="shared" si="39"/>
        <v>7397.5988710000001</v>
      </c>
      <c r="G2555" s="44">
        <v>43572.375</v>
      </c>
      <c r="H2555" s="43">
        <v>1.04748234118864</v>
      </c>
      <c r="I2555" s="43">
        <v>0.35917442791498999</v>
      </c>
      <c r="J2555" s="43">
        <v>0.7823388</v>
      </c>
      <c r="K2555" s="43">
        <v>7.7789699999999996E-3</v>
      </c>
      <c r="L2555" s="43"/>
      <c r="M2555" s="43">
        <v>0.97943134030942902</v>
      </c>
      <c r="N2555" s="43">
        <v>0.131166754440838</v>
      </c>
      <c r="O2555" s="45">
        <v>0.98951071385208644</v>
      </c>
    </row>
    <row r="2556" spans="1:15" x14ac:dyDescent="0.3">
      <c r="A2556" s="43"/>
      <c r="B2556" s="17">
        <v>7397.5988710000001</v>
      </c>
      <c r="D2556" s="46">
        <f t="shared" si="39"/>
        <v>7397.5988710000001</v>
      </c>
      <c r="G2556" s="44">
        <v>43572.416666666664</v>
      </c>
      <c r="H2556" s="43">
        <v>1.2702213853747299</v>
      </c>
      <c r="I2556" s="43">
        <v>0.35160123265877802</v>
      </c>
      <c r="J2556" s="43">
        <v>1.1067216</v>
      </c>
      <c r="K2556" s="43">
        <v>6.0264430000000003E-3</v>
      </c>
      <c r="L2556" s="43"/>
      <c r="M2556" s="43">
        <v>1.2004095265862</v>
      </c>
      <c r="N2556" s="43">
        <v>0.13681545279535801</v>
      </c>
      <c r="O2556" s="45">
        <v>0.98951071385208644</v>
      </c>
    </row>
    <row r="2557" spans="1:15" x14ac:dyDescent="0.3">
      <c r="A2557" s="43"/>
      <c r="B2557" s="17">
        <v>7397.5988710000001</v>
      </c>
      <c r="D2557" s="46">
        <f t="shared" si="39"/>
        <v>7397.5988710000001</v>
      </c>
      <c r="G2557" s="44">
        <v>43572.458333333336</v>
      </c>
      <c r="H2557" s="43">
        <v>1.3819711014459</v>
      </c>
      <c r="I2557" s="43">
        <v>0.336396943316502</v>
      </c>
      <c r="J2557" s="43">
        <v>1.3055091999999999</v>
      </c>
      <c r="K2557" s="43">
        <v>5.4601279999999999E-3</v>
      </c>
      <c r="L2557" s="43"/>
      <c r="M2557" s="43">
        <v>1.3006909482809701</v>
      </c>
      <c r="N2557" s="43">
        <v>0.13822341311415601</v>
      </c>
      <c r="O2557" s="45">
        <v>0.98951071385208644</v>
      </c>
    </row>
    <row r="2558" spans="1:15" x14ac:dyDescent="0.3">
      <c r="A2558" s="43"/>
      <c r="B2558" s="17">
        <v>7397.5988710000001</v>
      </c>
      <c r="D2558" s="46">
        <f t="shared" si="39"/>
        <v>7397.5988710000001</v>
      </c>
      <c r="G2558" s="44">
        <v>43572.5</v>
      </c>
      <c r="H2558" s="43">
        <v>1.4541188986584199</v>
      </c>
      <c r="I2558" s="43">
        <v>0.32256017050873798</v>
      </c>
      <c r="J2558" s="43">
        <v>1.4345812</v>
      </c>
      <c r="K2558" s="43">
        <v>8.3416510000000003E-3</v>
      </c>
      <c r="L2558" s="43"/>
      <c r="M2558" s="43">
        <v>1.28977956312919</v>
      </c>
      <c r="N2558" s="43">
        <v>0.148925695766085</v>
      </c>
      <c r="O2558" s="45">
        <v>0.98951071385208644</v>
      </c>
    </row>
    <row r="2559" spans="1:15" x14ac:dyDescent="0.3">
      <c r="A2559" s="43"/>
      <c r="B2559" s="17">
        <v>7397.5988710000001</v>
      </c>
      <c r="D2559" s="46">
        <f t="shared" si="39"/>
        <v>7397.5988710000001</v>
      </c>
      <c r="G2559" s="44">
        <v>43572.541666666664</v>
      </c>
      <c r="H2559" s="43">
        <v>1.4722058543030201</v>
      </c>
      <c r="I2559" s="43">
        <v>0.31242871818909901</v>
      </c>
      <c r="J2559" s="43">
        <v>1.471814</v>
      </c>
      <c r="K2559" s="43">
        <v>2.1859183000000001E-2</v>
      </c>
      <c r="L2559" s="43"/>
      <c r="M2559" s="43">
        <v>1.1874990551087199</v>
      </c>
      <c r="N2559" s="43">
        <v>0.16070876159571701</v>
      </c>
      <c r="O2559" s="45">
        <v>0.98951071385208644</v>
      </c>
    </row>
    <row r="2560" spans="1:15" x14ac:dyDescent="0.3">
      <c r="A2560" s="43"/>
      <c r="B2560" s="17">
        <v>7397.5988710000001</v>
      </c>
      <c r="D2560" s="46">
        <f t="shared" si="39"/>
        <v>7397.5988710000001</v>
      </c>
      <c r="G2560" s="44">
        <v>43572.583333333336</v>
      </c>
      <c r="H2560" s="43">
        <v>1.4426454677879501</v>
      </c>
      <c r="I2560" s="43">
        <v>0.314479808454733</v>
      </c>
      <c r="J2560" s="43">
        <v>1.4297295999999999</v>
      </c>
      <c r="K2560" s="43">
        <v>6.8997514999999995E-2</v>
      </c>
      <c r="L2560" s="43"/>
      <c r="M2560" s="43">
        <v>1.0170514943065601</v>
      </c>
      <c r="N2560" s="43">
        <v>0.16891185530309999</v>
      </c>
      <c r="O2560" s="45">
        <v>0.98951071385208644</v>
      </c>
    </row>
    <row r="2561" spans="1:15" x14ac:dyDescent="0.3">
      <c r="A2561" s="43"/>
      <c r="B2561" s="17">
        <v>7397.5988710000001</v>
      </c>
      <c r="D2561" s="46">
        <f t="shared" si="39"/>
        <v>7397.5988710000001</v>
      </c>
      <c r="G2561" s="44">
        <v>43572.625</v>
      </c>
      <c r="H2561" s="43">
        <v>1.3317470997035801</v>
      </c>
      <c r="I2561" s="43">
        <v>0.33191900708886601</v>
      </c>
      <c r="J2561" s="43">
        <v>1.3202996</v>
      </c>
      <c r="K2561" s="43">
        <v>0.13629118600000001</v>
      </c>
      <c r="L2561" s="43"/>
      <c r="M2561" s="43">
        <v>0.81402133209644301</v>
      </c>
      <c r="N2561" s="43">
        <v>0.16587824679315299</v>
      </c>
      <c r="O2561" s="45">
        <v>0.98951071385208644</v>
      </c>
    </row>
    <row r="2562" spans="1:15" x14ac:dyDescent="0.3">
      <c r="A2562" s="43"/>
      <c r="B2562" s="17">
        <v>7397.5988710000001</v>
      </c>
      <c r="D2562" s="46">
        <f t="shared" si="39"/>
        <v>7397.5988710000001</v>
      </c>
      <c r="G2562" s="44">
        <v>43572.666666666664</v>
      </c>
      <c r="H2562" s="43">
        <v>1.1384318838179299</v>
      </c>
      <c r="I2562" s="43">
        <v>0.36135267709579999</v>
      </c>
      <c r="J2562" s="43">
        <v>1.1095535999999999</v>
      </c>
      <c r="K2562" s="43">
        <v>0.197891444</v>
      </c>
      <c r="L2562" s="43"/>
      <c r="M2562" s="43">
        <v>0.55452385126648496</v>
      </c>
      <c r="N2562" s="43">
        <v>0.14691751716332499</v>
      </c>
      <c r="O2562" s="45">
        <v>0.98951071385208644</v>
      </c>
    </row>
    <row r="2563" spans="1:15" x14ac:dyDescent="0.3">
      <c r="A2563" s="43"/>
      <c r="B2563" s="17">
        <v>7397.5988710000001</v>
      </c>
      <c r="D2563" s="46">
        <f t="shared" ref="D2563:D2626" si="40">B2563+C2563</f>
        <v>7397.5988710000001</v>
      </c>
      <c r="G2563" s="44">
        <v>43572.708333333336</v>
      </c>
      <c r="H2563" s="43">
        <v>0.860666812761406</v>
      </c>
      <c r="I2563" s="43">
        <v>0.38324293700148199</v>
      </c>
      <c r="J2563" s="43">
        <v>0.7936204</v>
      </c>
      <c r="K2563" s="43">
        <v>0.21721305799999999</v>
      </c>
      <c r="L2563" s="43"/>
      <c r="M2563" s="43">
        <v>0.292363367685404</v>
      </c>
      <c r="N2563" s="43">
        <v>0.121042277469293</v>
      </c>
      <c r="O2563" s="45">
        <v>0.98951071385208644</v>
      </c>
    </row>
    <row r="2564" spans="1:15" x14ac:dyDescent="0.3">
      <c r="A2564" s="43"/>
      <c r="B2564" s="17">
        <v>7397.5988710000001</v>
      </c>
      <c r="D2564" s="46">
        <f t="shared" si="40"/>
        <v>7397.5988710000001</v>
      </c>
      <c r="G2564" s="44">
        <v>43572.75</v>
      </c>
      <c r="H2564" s="43">
        <v>0.41750398614420697</v>
      </c>
      <c r="I2564" s="43">
        <v>0.39890250378252601</v>
      </c>
      <c r="J2564" s="43">
        <v>0.38994999999999902</v>
      </c>
      <c r="K2564" s="43">
        <v>0.23678568899999999</v>
      </c>
      <c r="L2564" s="43"/>
      <c r="M2564" s="43">
        <v>0.104789928546567</v>
      </c>
      <c r="N2564" s="43">
        <v>0.10830563757044499</v>
      </c>
      <c r="O2564" s="45">
        <v>0.98951071385208644</v>
      </c>
    </row>
    <row r="2565" spans="1:15" x14ac:dyDescent="0.3">
      <c r="A2565" s="43"/>
      <c r="B2565" s="17">
        <v>7397.5988710000001</v>
      </c>
      <c r="D2565" s="46">
        <f t="shared" si="40"/>
        <v>7397.5988710000001</v>
      </c>
      <c r="G2565" s="44">
        <v>43572.791666666664</v>
      </c>
      <c r="H2565" s="43">
        <v>5.6312840839431902E-2</v>
      </c>
      <c r="I2565" s="43">
        <v>0.38603243246868502</v>
      </c>
      <c r="J2565" s="43">
        <v>8.9012399999999894E-2</v>
      </c>
      <c r="K2565" s="43">
        <v>0.25306694499999999</v>
      </c>
      <c r="L2565" s="43"/>
      <c r="M2565" s="43">
        <v>9.4998051488977293E-3</v>
      </c>
      <c r="N2565" s="43">
        <v>0.10558920415659501</v>
      </c>
      <c r="O2565" s="45">
        <v>0.98951071385208644</v>
      </c>
    </row>
    <row r="2566" spans="1:15" x14ac:dyDescent="0.3">
      <c r="A2566" s="43"/>
      <c r="B2566" s="17">
        <v>7397.5988710000001</v>
      </c>
      <c r="D2566" s="46">
        <f t="shared" si="40"/>
        <v>7397.5988710000001</v>
      </c>
      <c r="G2566" s="44">
        <v>43572.833333333336</v>
      </c>
      <c r="H2566" s="43">
        <v>0</v>
      </c>
      <c r="I2566" s="43">
        <v>0.37753440906245</v>
      </c>
      <c r="J2566" s="43">
        <v>0</v>
      </c>
      <c r="K2566" s="43">
        <v>0.233698879</v>
      </c>
      <c r="L2566" s="43"/>
      <c r="M2566" s="43">
        <v>0</v>
      </c>
      <c r="N2566" s="43">
        <v>0.11722055611128999</v>
      </c>
      <c r="O2566" s="45">
        <v>0.98951071385208644</v>
      </c>
    </row>
    <row r="2567" spans="1:15" x14ac:dyDescent="0.3">
      <c r="A2567" s="43"/>
      <c r="B2567" s="17">
        <v>7397.5988710000001</v>
      </c>
      <c r="D2567" s="46">
        <f t="shared" si="40"/>
        <v>7397.5988710000001</v>
      </c>
      <c r="G2567" s="44">
        <v>43572.875</v>
      </c>
      <c r="H2567" s="43">
        <v>0</v>
      </c>
      <c r="I2567" s="43">
        <v>0.304632317240558</v>
      </c>
      <c r="J2567" s="43">
        <v>0</v>
      </c>
      <c r="K2567" s="43">
        <v>0.21032965100000001</v>
      </c>
      <c r="L2567" s="43"/>
      <c r="M2567" s="43">
        <v>0</v>
      </c>
      <c r="N2567" s="43">
        <v>0.16396489502259101</v>
      </c>
      <c r="O2567" s="45">
        <v>0.98951071385208644</v>
      </c>
    </row>
    <row r="2568" spans="1:15" x14ac:dyDescent="0.3">
      <c r="A2568" s="43"/>
      <c r="B2568" s="17">
        <v>6580.218871</v>
      </c>
      <c r="D2568" s="46">
        <f t="shared" si="40"/>
        <v>6580.218871</v>
      </c>
      <c r="G2568" s="44">
        <v>43572.916666666664</v>
      </c>
      <c r="H2568" s="43">
        <v>0</v>
      </c>
      <c r="I2568" s="43">
        <v>0.235415031296828</v>
      </c>
      <c r="J2568" s="43">
        <v>0</v>
      </c>
      <c r="K2568" s="43">
        <v>0.187540504</v>
      </c>
      <c r="L2568" s="43"/>
      <c r="M2568" s="43">
        <v>0</v>
      </c>
      <c r="N2568" s="43">
        <v>0.20089487233570599</v>
      </c>
      <c r="O2568" s="45">
        <v>0.98951071385208644</v>
      </c>
    </row>
    <row r="2569" spans="1:15" x14ac:dyDescent="0.3">
      <c r="A2569" s="43"/>
      <c r="B2569" s="17">
        <v>7397.5988710000001</v>
      </c>
      <c r="D2569" s="46">
        <f t="shared" si="40"/>
        <v>7397.5988710000001</v>
      </c>
      <c r="G2569" s="44">
        <v>43572.958333333336</v>
      </c>
      <c r="H2569" s="43">
        <v>0</v>
      </c>
      <c r="I2569" s="43">
        <v>0.19265599494221899</v>
      </c>
      <c r="J2569" s="43">
        <v>0</v>
      </c>
      <c r="K2569" s="43">
        <v>0.170502243</v>
      </c>
      <c r="L2569" s="43"/>
      <c r="M2569" s="43">
        <v>0</v>
      </c>
      <c r="N2569" s="43">
        <v>0.21184672685435599</v>
      </c>
      <c r="O2569" s="45">
        <v>0.98951071385208644</v>
      </c>
    </row>
    <row r="2570" spans="1:15" x14ac:dyDescent="0.3">
      <c r="A2570" s="43"/>
      <c r="B2570" s="17">
        <v>7397.5988710000001</v>
      </c>
      <c r="D2570" s="46">
        <f t="shared" si="40"/>
        <v>7397.5988710000001</v>
      </c>
      <c r="G2570" s="44">
        <v>43573</v>
      </c>
      <c r="H2570" s="43">
        <v>0</v>
      </c>
      <c r="I2570" s="43">
        <v>0.164285552960655</v>
      </c>
      <c r="J2570" s="43">
        <v>0</v>
      </c>
      <c r="K2570" s="43">
        <v>0.16062294099999999</v>
      </c>
      <c r="L2570" s="43"/>
      <c r="M2570" s="43">
        <v>0</v>
      </c>
      <c r="N2570" s="43">
        <v>0.22428802704067499</v>
      </c>
      <c r="O2570" s="45">
        <v>0.95925533024891096</v>
      </c>
    </row>
    <row r="2571" spans="1:15" x14ac:dyDescent="0.3">
      <c r="A2571" s="43"/>
      <c r="B2571" s="17">
        <v>7397.5988710000001</v>
      </c>
      <c r="D2571" s="46">
        <f t="shared" si="40"/>
        <v>7397.5988710000001</v>
      </c>
      <c r="G2571" s="44">
        <v>43573.041666666664</v>
      </c>
      <c r="H2571" s="43">
        <v>0</v>
      </c>
      <c r="I2571" s="43">
        <v>0.14416010869950999</v>
      </c>
      <c r="J2571" s="43">
        <v>0</v>
      </c>
      <c r="K2571" s="43">
        <v>0.175091463</v>
      </c>
      <c r="L2571" s="43"/>
      <c r="M2571" s="43">
        <v>0</v>
      </c>
      <c r="N2571" s="43">
        <v>0.232308544663759</v>
      </c>
      <c r="O2571" s="45">
        <v>0.95925533024891096</v>
      </c>
    </row>
    <row r="2572" spans="1:15" x14ac:dyDescent="0.3">
      <c r="A2572" s="43"/>
      <c r="B2572" s="17">
        <v>7397.5988710000001</v>
      </c>
      <c r="D2572" s="46">
        <f t="shared" si="40"/>
        <v>7397.5988710000001</v>
      </c>
      <c r="G2572" s="44">
        <v>43573.083333333336</v>
      </c>
      <c r="H2572" s="43">
        <v>0</v>
      </c>
      <c r="I2572" s="43">
        <v>0.13290799056473901</v>
      </c>
      <c r="J2572" s="43">
        <v>0</v>
      </c>
      <c r="K2572" s="43">
        <v>0.1917036</v>
      </c>
      <c r="L2572" s="43"/>
      <c r="M2572" s="43">
        <v>0</v>
      </c>
      <c r="N2572" s="43">
        <v>0.23026273148382501</v>
      </c>
      <c r="O2572" s="45">
        <v>0.95925533024891096</v>
      </c>
    </row>
    <row r="2573" spans="1:15" x14ac:dyDescent="0.3">
      <c r="A2573" s="43"/>
      <c r="B2573" s="17">
        <v>7397.5988710000001</v>
      </c>
      <c r="D2573" s="46">
        <f t="shared" si="40"/>
        <v>7397.5988710000001</v>
      </c>
      <c r="G2573" s="44">
        <v>43573.125</v>
      </c>
      <c r="H2573" s="43">
        <v>0</v>
      </c>
      <c r="I2573" s="43">
        <v>0.13499330093652101</v>
      </c>
      <c r="J2573" s="43">
        <v>0</v>
      </c>
      <c r="K2573" s="43">
        <v>0.20444706400000001</v>
      </c>
      <c r="L2573" s="43"/>
      <c r="M2573" s="43">
        <v>0</v>
      </c>
      <c r="N2573" s="43">
        <v>0.21415462290397999</v>
      </c>
      <c r="O2573" s="45">
        <v>0.95925533024891096</v>
      </c>
    </row>
    <row r="2574" spans="1:15" x14ac:dyDescent="0.3">
      <c r="A2574" s="43"/>
      <c r="B2574" s="17">
        <v>7397.5988710000001</v>
      </c>
      <c r="D2574" s="46">
        <f t="shared" si="40"/>
        <v>7397.5988710000001</v>
      </c>
      <c r="G2574" s="44">
        <v>43573.166666666664</v>
      </c>
      <c r="H2574" s="43">
        <v>0</v>
      </c>
      <c r="I2574" s="43">
        <v>0.148039667315291</v>
      </c>
      <c r="J2574" s="43">
        <v>0</v>
      </c>
      <c r="K2574" s="43">
        <v>0.20876262500000001</v>
      </c>
      <c r="L2574" s="43"/>
      <c r="M2574" s="43">
        <v>0</v>
      </c>
      <c r="N2574" s="43">
        <v>0.17982044376322601</v>
      </c>
      <c r="O2574" s="45">
        <v>0.95925533024891096</v>
      </c>
    </row>
    <row r="2575" spans="1:15" x14ac:dyDescent="0.3">
      <c r="A2575" s="43"/>
      <c r="B2575" s="17">
        <v>7397.5988710000001</v>
      </c>
      <c r="D2575" s="46">
        <f t="shared" si="40"/>
        <v>7397.5988710000001</v>
      </c>
      <c r="G2575" s="44">
        <v>43573.208333333336</v>
      </c>
      <c r="H2575" s="43">
        <v>0</v>
      </c>
      <c r="I2575" s="43">
        <v>0.15046164091911499</v>
      </c>
      <c r="J2575" s="43">
        <v>0</v>
      </c>
      <c r="K2575" s="43">
        <v>0.21045587199999999</v>
      </c>
      <c r="L2575" s="43"/>
      <c r="M2575" s="43">
        <v>2.0987946438463901E-4</v>
      </c>
      <c r="N2575" s="43">
        <v>0.12854201477916699</v>
      </c>
      <c r="O2575" s="45">
        <v>0.95925533024891096</v>
      </c>
    </row>
    <row r="2576" spans="1:15" x14ac:dyDescent="0.3">
      <c r="A2576" s="43"/>
      <c r="B2576" s="17">
        <v>7397.5988710000001</v>
      </c>
      <c r="D2576" s="46">
        <f t="shared" si="40"/>
        <v>7397.5988710000001</v>
      </c>
      <c r="G2576" s="44">
        <v>43573.25</v>
      </c>
      <c r="H2576" s="43">
        <v>1.19244675960864E-2</v>
      </c>
      <c r="I2576" s="43">
        <v>0.114474429135748</v>
      </c>
      <c r="J2576" s="43">
        <v>1.188E-4</v>
      </c>
      <c r="K2576" s="43">
        <v>0.21362805800000001</v>
      </c>
      <c r="L2576" s="43"/>
      <c r="M2576" s="43">
        <v>5.5520100694641097E-2</v>
      </c>
      <c r="N2576" s="43">
        <v>8.9604305250537905E-2</v>
      </c>
      <c r="O2576" s="45">
        <v>0.95925533024891096</v>
      </c>
    </row>
    <row r="2577" spans="1:15" x14ac:dyDescent="0.3">
      <c r="A2577" s="43"/>
      <c r="B2577" s="17">
        <v>7397.5988710000001</v>
      </c>
      <c r="D2577" s="46">
        <f t="shared" si="40"/>
        <v>7397.5988710000001</v>
      </c>
      <c r="G2577" s="44">
        <v>43573.291666666664</v>
      </c>
      <c r="H2577" s="43">
        <v>0.24167284898834299</v>
      </c>
      <c r="I2577" s="43">
        <v>5.2618037349583299E-2</v>
      </c>
      <c r="J2577" s="43">
        <v>7.7977599999999897E-2</v>
      </c>
      <c r="K2577" s="43">
        <v>0.19189214099999999</v>
      </c>
      <c r="L2577" s="43"/>
      <c r="M2577" s="43">
        <v>0.29307128149751399</v>
      </c>
      <c r="N2577" s="43">
        <v>5.1692338958364503E-2</v>
      </c>
      <c r="O2577" s="45">
        <v>0.95925533024891096</v>
      </c>
    </row>
    <row r="2578" spans="1:15" x14ac:dyDescent="0.3">
      <c r="A2578" s="43"/>
      <c r="B2578" s="17">
        <v>7397.5988710000001</v>
      </c>
      <c r="D2578" s="46">
        <f t="shared" si="40"/>
        <v>7397.5988710000001</v>
      </c>
      <c r="G2578" s="44">
        <v>43573.333333333336</v>
      </c>
      <c r="H2578" s="43">
        <v>0.74853767883590205</v>
      </c>
      <c r="I2578" s="43">
        <v>2.4502939446968599E-2</v>
      </c>
      <c r="J2578" s="43">
        <v>0.34227600000000002</v>
      </c>
      <c r="K2578" s="43">
        <v>0.21212608499999999</v>
      </c>
      <c r="L2578" s="43"/>
      <c r="M2578" s="43">
        <v>0.6812888458577</v>
      </c>
      <c r="N2578" s="43">
        <v>3.4640023483655101E-2</v>
      </c>
      <c r="O2578" s="45">
        <v>0.95925533024891096</v>
      </c>
    </row>
    <row r="2579" spans="1:15" x14ac:dyDescent="0.3">
      <c r="A2579" s="43"/>
      <c r="B2579" s="17">
        <v>7397.5988710000001</v>
      </c>
      <c r="D2579" s="46">
        <f t="shared" si="40"/>
        <v>7397.5988710000001</v>
      </c>
      <c r="G2579" s="44">
        <v>43573.375</v>
      </c>
      <c r="H2579" s="43">
        <v>1.08443999178368</v>
      </c>
      <c r="I2579" s="43">
        <v>2.4260986632812401E-2</v>
      </c>
      <c r="J2579" s="43">
        <v>0.65681199999999995</v>
      </c>
      <c r="K2579" s="43">
        <v>0.23108781</v>
      </c>
      <c r="L2579" s="43"/>
      <c r="M2579" s="43">
        <v>1.0408440760236399</v>
      </c>
      <c r="N2579" s="43">
        <v>3.4476745341388101E-2</v>
      </c>
      <c r="O2579" s="45">
        <v>0.95925533024891096</v>
      </c>
    </row>
    <row r="2580" spans="1:15" x14ac:dyDescent="0.3">
      <c r="A2580" s="43"/>
      <c r="B2580" s="17">
        <v>7397.5988710000001</v>
      </c>
      <c r="D2580" s="46">
        <f t="shared" si="40"/>
        <v>7397.5988710000001</v>
      </c>
      <c r="G2580" s="44">
        <v>43573.416666666664</v>
      </c>
      <c r="H2580" s="43">
        <v>1.28014365839211</v>
      </c>
      <c r="I2580" s="43">
        <v>2.31007786406295E-2</v>
      </c>
      <c r="J2580" s="43">
        <v>0.89974279999999995</v>
      </c>
      <c r="K2580" s="43">
        <v>0.21359884800000001</v>
      </c>
      <c r="L2580" s="43"/>
      <c r="M2580" s="43">
        <v>1.2901541842236699</v>
      </c>
      <c r="N2580" s="43">
        <v>3.4080051287668799E-2</v>
      </c>
      <c r="O2580" s="45">
        <v>0.95925533024891096</v>
      </c>
    </row>
    <row r="2581" spans="1:15" x14ac:dyDescent="0.3">
      <c r="A2581" s="43"/>
      <c r="B2581" s="17">
        <v>7397.5988710000001</v>
      </c>
      <c r="D2581" s="46">
        <f t="shared" si="40"/>
        <v>7397.5988710000001</v>
      </c>
      <c r="G2581" s="44">
        <v>43573.458333333336</v>
      </c>
      <c r="H2581" s="43">
        <v>1.3690843124243399</v>
      </c>
      <c r="I2581" s="43">
        <v>2.5086921627239699E-2</v>
      </c>
      <c r="J2581" s="43">
        <v>1.0347276000000001</v>
      </c>
      <c r="K2581" s="43">
        <v>0.14566794499999999</v>
      </c>
      <c r="L2581" s="43"/>
      <c r="M2581" s="43">
        <v>1.4179171362718399</v>
      </c>
      <c r="N2581" s="43">
        <v>3.3601785707182703E-2</v>
      </c>
      <c r="O2581" s="45">
        <v>0.95925533024891096</v>
      </c>
    </row>
    <row r="2582" spans="1:15" x14ac:dyDescent="0.3">
      <c r="A2582" s="43"/>
      <c r="B2582" s="17">
        <v>7397.5988710000001</v>
      </c>
      <c r="D2582" s="46">
        <f t="shared" si="40"/>
        <v>7397.5988710000001</v>
      </c>
      <c r="G2582" s="44">
        <v>43573.5</v>
      </c>
      <c r="H2582" s="43">
        <v>1.4085736678740599</v>
      </c>
      <c r="I2582" s="43">
        <v>3.8019990242443499E-2</v>
      </c>
      <c r="J2582" s="43">
        <v>1.1245555999999901</v>
      </c>
      <c r="K2582" s="43">
        <v>0.10324912999999999</v>
      </c>
      <c r="L2582" s="43"/>
      <c r="M2582" s="43">
        <v>1.44092887074545</v>
      </c>
      <c r="N2582" s="43">
        <v>3.8115700404285698E-2</v>
      </c>
      <c r="O2582" s="45">
        <v>0.95925533024891096</v>
      </c>
    </row>
    <row r="2583" spans="1:15" x14ac:dyDescent="0.3">
      <c r="A2583" s="43"/>
      <c r="B2583" s="17">
        <v>7397.5988710000001</v>
      </c>
      <c r="D2583" s="46">
        <f t="shared" si="40"/>
        <v>7397.5988710000001</v>
      </c>
      <c r="G2583" s="44">
        <v>43573.541666666664</v>
      </c>
      <c r="H2583" s="43">
        <v>1.39258756444065</v>
      </c>
      <c r="I2583" s="43">
        <v>6.03549197958363E-2</v>
      </c>
      <c r="J2583" s="43">
        <v>1.1400752000000001</v>
      </c>
      <c r="K2583" s="43">
        <v>7.8116718000000002E-2</v>
      </c>
      <c r="L2583" s="43"/>
      <c r="M2583" s="43">
        <v>1.37401897220053</v>
      </c>
      <c r="N2583" s="43">
        <v>4.3630416036601401E-2</v>
      </c>
      <c r="O2583" s="45">
        <v>0.95925533024891096</v>
      </c>
    </row>
    <row r="2584" spans="1:15" x14ac:dyDescent="0.3">
      <c r="A2584" s="43"/>
      <c r="B2584" s="17">
        <v>7397.5988710000001</v>
      </c>
      <c r="D2584" s="46">
        <f t="shared" si="40"/>
        <v>7397.5988710000001</v>
      </c>
      <c r="G2584" s="44">
        <v>43573.583333333336</v>
      </c>
      <c r="H2584" s="43">
        <v>1.32813987436013</v>
      </c>
      <c r="I2584" s="43">
        <v>9.1866296458731594E-2</v>
      </c>
      <c r="J2584" s="43">
        <v>1.0907308</v>
      </c>
      <c r="K2584" s="43">
        <v>7.3232186000000005E-2</v>
      </c>
      <c r="L2584" s="43"/>
      <c r="M2584" s="43">
        <v>1.2243480890552001</v>
      </c>
      <c r="N2584" s="43">
        <v>4.93682426255692E-2</v>
      </c>
      <c r="O2584" s="45">
        <v>0.95925533024891096</v>
      </c>
    </row>
    <row r="2585" spans="1:15" x14ac:dyDescent="0.3">
      <c r="A2585" s="43"/>
      <c r="B2585" s="17">
        <v>7397.5988710000001</v>
      </c>
      <c r="D2585" s="46">
        <f t="shared" si="40"/>
        <v>7397.5988710000001</v>
      </c>
      <c r="G2585" s="44">
        <v>43573.625</v>
      </c>
      <c r="H2585" s="43">
        <v>1.1749023210645899</v>
      </c>
      <c r="I2585" s="43">
        <v>0.13599451984051</v>
      </c>
      <c r="J2585" s="43">
        <v>0.92405359999999903</v>
      </c>
      <c r="K2585" s="43">
        <v>0.10180344099999999</v>
      </c>
      <c r="L2585" s="43"/>
      <c r="M2585" s="43">
        <v>1.0023807990078499</v>
      </c>
      <c r="N2585" s="43">
        <v>5.0639849591330603E-2</v>
      </c>
      <c r="O2585" s="45">
        <v>0.95925533024891096</v>
      </c>
    </row>
    <row r="2586" spans="1:15" x14ac:dyDescent="0.3">
      <c r="A2586" s="43"/>
      <c r="B2586" s="17">
        <v>7397.5988710000001</v>
      </c>
      <c r="D2586" s="46">
        <f t="shared" si="40"/>
        <v>7397.5988710000001</v>
      </c>
      <c r="G2586" s="44">
        <v>43573.666666666664</v>
      </c>
      <c r="H2586" s="43">
        <v>0.93948583480430503</v>
      </c>
      <c r="I2586" s="43">
        <v>0.200198096929248</v>
      </c>
      <c r="J2586" s="43">
        <v>0.69861679999999904</v>
      </c>
      <c r="K2586" s="43">
        <v>0.113587438</v>
      </c>
      <c r="L2586" s="43"/>
      <c r="M2586" s="43">
        <v>0.70305670365144002</v>
      </c>
      <c r="N2586" s="43">
        <v>4.4811870624469098E-2</v>
      </c>
      <c r="O2586" s="45">
        <v>0.95925533024891096</v>
      </c>
    </row>
    <row r="2587" spans="1:15" x14ac:dyDescent="0.3">
      <c r="A2587" s="43"/>
      <c r="B2587" s="17">
        <v>7397.5988710000001</v>
      </c>
      <c r="D2587" s="46">
        <f t="shared" si="40"/>
        <v>7397.5988710000001</v>
      </c>
      <c r="G2587" s="44">
        <v>43573.708333333336</v>
      </c>
      <c r="H2587" s="43">
        <v>0.63838826415389205</v>
      </c>
      <c r="I2587" s="43">
        <v>0.27651665380586898</v>
      </c>
      <c r="J2587" s="43">
        <v>0.44369560000000002</v>
      </c>
      <c r="K2587" s="43">
        <v>0.13390645900000001</v>
      </c>
      <c r="L2587" s="43"/>
      <c r="M2587" s="43">
        <v>0.37944143095459498</v>
      </c>
      <c r="N2587" s="43">
        <v>3.5177159937919797E-2</v>
      </c>
      <c r="O2587" s="45">
        <v>0.95925533024891096</v>
      </c>
    </row>
    <row r="2588" spans="1:15" x14ac:dyDescent="0.3">
      <c r="A2588" s="43"/>
      <c r="B2588" s="17">
        <v>7397.5988710000001</v>
      </c>
      <c r="D2588" s="46">
        <f t="shared" si="40"/>
        <v>7397.5988710000001</v>
      </c>
      <c r="G2588" s="44">
        <v>43573.75</v>
      </c>
      <c r="H2588" s="43">
        <v>0.299903764503961</v>
      </c>
      <c r="I2588" s="43">
        <v>0.3478051220142</v>
      </c>
      <c r="J2588" s="43">
        <v>0.23643320000000001</v>
      </c>
      <c r="K2588" s="43">
        <v>0.18635358899999999</v>
      </c>
      <c r="L2588" s="43"/>
      <c r="M2588" s="43">
        <v>0.122333166559445</v>
      </c>
      <c r="N2588" s="43">
        <v>2.8949681985338E-2</v>
      </c>
      <c r="O2588" s="45">
        <v>0.95925533024891096</v>
      </c>
    </row>
    <row r="2589" spans="1:15" x14ac:dyDescent="0.3">
      <c r="A2589" s="43"/>
      <c r="B2589" s="17">
        <v>7397.5988710000001</v>
      </c>
      <c r="D2589" s="46">
        <f t="shared" si="40"/>
        <v>7397.5988710000001</v>
      </c>
      <c r="G2589" s="44">
        <v>43573.791666666664</v>
      </c>
      <c r="H2589" s="43">
        <v>3.8650188784887803E-2</v>
      </c>
      <c r="I2589" s="43">
        <v>0.35663274975373899</v>
      </c>
      <c r="J2589" s="43">
        <v>5.5248400000000003E-2</v>
      </c>
      <c r="K2589" s="43">
        <v>0.272178276</v>
      </c>
      <c r="L2589" s="43"/>
      <c r="M2589" s="43">
        <v>1.09702295901543E-2</v>
      </c>
      <c r="N2589" s="43">
        <v>3.6158520376481602E-2</v>
      </c>
      <c r="O2589" s="45">
        <v>0.95925533024891096</v>
      </c>
    </row>
    <row r="2590" spans="1:15" x14ac:dyDescent="0.3">
      <c r="A2590" s="43"/>
      <c r="B2590" s="17">
        <v>7397.5988710000001</v>
      </c>
      <c r="D2590" s="46">
        <f t="shared" si="40"/>
        <v>7397.5988710000001</v>
      </c>
      <c r="G2590" s="44">
        <v>43573.833333333336</v>
      </c>
      <c r="H2590" s="43">
        <v>2.23761375902223E-6</v>
      </c>
      <c r="I2590" s="43">
        <v>0.327380882187147</v>
      </c>
      <c r="J2590" s="43">
        <v>0</v>
      </c>
      <c r="K2590" s="43">
        <v>0.36111259800000001</v>
      </c>
      <c r="L2590" s="43"/>
      <c r="M2590" s="43">
        <v>0</v>
      </c>
      <c r="N2590" s="43">
        <v>5.1478387745172098E-2</v>
      </c>
      <c r="O2590" s="45">
        <v>0.95925533024891096</v>
      </c>
    </row>
    <row r="2591" spans="1:15" x14ac:dyDescent="0.3">
      <c r="A2591" s="43"/>
      <c r="B2591" s="17">
        <v>7397.5988710000001</v>
      </c>
      <c r="D2591" s="46">
        <f t="shared" si="40"/>
        <v>7397.5988710000001</v>
      </c>
      <c r="G2591" s="44">
        <v>43573.875</v>
      </c>
      <c r="H2591" s="43">
        <v>0</v>
      </c>
      <c r="I2591" s="43">
        <v>0.29924527602587497</v>
      </c>
      <c r="J2591" s="43">
        <v>0</v>
      </c>
      <c r="K2591" s="43">
        <v>0.458586357</v>
      </c>
      <c r="L2591" s="43"/>
      <c r="M2591" s="43">
        <v>0</v>
      </c>
      <c r="N2591" s="43">
        <v>8.9144033941032999E-2</v>
      </c>
      <c r="O2591" s="45">
        <v>0.95925533024891096</v>
      </c>
    </row>
    <row r="2592" spans="1:15" x14ac:dyDescent="0.3">
      <c r="A2592" s="43"/>
      <c r="B2592" s="17">
        <v>7397.5988710000001</v>
      </c>
      <c r="D2592" s="46">
        <f t="shared" si="40"/>
        <v>7397.5988710000001</v>
      </c>
      <c r="G2592" s="44">
        <v>43573.916666666664</v>
      </c>
      <c r="H2592" s="43">
        <v>0</v>
      </c>
      <c r="I2592" s="43">
        <v>0.27696143306770099</v>
      </c>
      <c r="J2592" s="43">
        <v>0</v>
      </c>
      <c r="K2592" s="43">
        <v>0.54007327500000002</v>
      </c>
      <c r="L2592" s="43"/>
      <c r="M2592" s="43">
        <v>0</v>
      </c>
      <c r="N2592" s="43">
        <v>0.112083591432039</v>
      </c>
      <c r="O2592" s="45">
        <v>0.95925533024891096</v>
      </c>
    </row>
    <row r="2593" spans="1:15" x14ac:dyDescent="0.3">
      <c r="A2593" s="43"/>
      <c r="B2593" s="17">
        <v>7397.5988710000001</v>
      </c>
      <c r="D2593" s="46">
        <f t="shared" si="40"/>
        <v>7397.5988710000001</v>
      </c>
      <c r="G2593" s="44">
        <v>43573.958333333336</v>
      </c>
      <c r="H2593" s="43">
        <v>0</v>
      </c>
      <c r="I2593" s="43">
        <v>0.26117868461785598</v>
      </c>
      <c r="J2593" s="43">
        <v>0</v>
      </c>
      <c r="K2593" s="43">
        <v>0.59984130300000005</v>
      </c>
      <c r="L2593" s="43"/>
      <c r="M2593" s="43">
        <v>0</v>
      </c>
      <c r="N2593" s="43">
        <v>0.10528415121913499</v>
      </c>
      <c r="O2593" s="45">
        <v>0.95925533024891096</v>
      </c>
    </row>
    <row r="2594" spans="1:15" x14ac:dyDescent="0.3">
      <c r="A2594" s="43"/>
      <c r="B2594" s="17">
        <v>7397.5988710000001</v>
      </c>
      <c r="D2594" s="46">
        <f t="shared" si="40"/>
        <v>7397.5988710000001</v>
      </c>
      <c r="G2594" s="44">
        <v>43574</v>
      </c>
      <c r="H2594" s="43">
        <v>0</v>
      </c>
      <c r="I2594" s="43">
        <v>0.25549758717661503</v>
      </c>
      <c r="J2594" s="43">
        <v>0</v>
      </c>
      <c r="K2594" s="43">
        <v>0.66861738100000001</v>
      </c>
      <c r="L2594" s="43"/>
      <c r="M2594" s="43">
        <v>0</v>
      </c>
      <c r="N2594" s="43">
        <v>9.2461393732573893E-2</v>
      </c>
      <c r="O2594" s="45">
        <v>0.97500715898897761</v>
      </c>
    </row>
    <row r="2595" spans="1:15" x14ac:dyDescent="0.3">
      <c r="A2595" s="43"/>
      <c r="B2595" s="17">
        <v>7397.5988710000001</v>
      </c>
      <c r="D2595" s="46">
        <f t="shared" si="40"/>
        <v>7397.5988710000001</v>
      </c>
      <c r="G2595" s="44">
        <v>43574.041666666664</v>
      </c>
      <c r="H2595" s="43">
        <v>0</v>
      </c>
      <c r="I2595" s="43">
        <v>0.270229512729595</v>
      </c>
      <c r="J2595" s="43">
        <v>0</v>
      </c>
      <c r="K2595" s="43">
        <v>0.66500500399999996</v>
      </c>
      <c r="L2595" s="43"/>
      <c r="M2595" s="43">
        <v>0</v>
      </c>
      <c r="N2595" s="43">
        <v>8.4208652844728102E-2</v>
      </c>
      <c r="O2595" s="45">
        <v>0.97500715898897761</v>
      </c>
    </row>
    <row r="2596" spans="1:15" x14ac:dyDescent="0.3">
      <c r="A2596" s="43"/>
      <c r="B2596" s="17">
        <v>7397.5988710000001</v>
      </c>
      <c r="D2596" s="46">
        <f t="shared" si="40"/>
        <v>7397.5988710000001</v>
      </c>
      <c r="G2596" s="44">
        <v>43574.083333333336</v>
      </c>
      <c r="H2596" s="43">
        <v>0</v>
      </c>
      <c r="I2596" s="43">
        <v>0.29409335397905201</v>
      </c>
      <c r="J2596" s="43">
        <v>0</v>
      </c>
      <c r="K2596" s="43">
        <v>0.66186445500000002</v>
      </c>
      <c r="L2596" s="43"/>
      <c r="M2596" s="43">
        <v>0</v>
      </c>
      <c r="N2596" s="43">
        <v>7.5959330242615503E-2</v>
      </c>
      <c r="O2596" s="45">
        <v>0.97500715898897761</v>
      </c>
    </row>
    <row r="2597" spans="1:15" x14ac:dyDescent="0.3">
      <c r="A2597" s="43"/>
      <c r="B2597" s="17">
        <v>7397.5988710000001</v>
      </c>
      <c r="D2597" s="46">
        <f t="shared" si="40"/>
        <v>7397.5988710000001</v>
      </c>
      <c r="G2597" s="44">
        <v>43574.125</v>
      </c>
      <c r="H2597" s="43">
        <v>0</v>
      </c>
      <c r="I2597" s="43">
        <v>0.31192339641848599</v>
      </c>
      <c r="J2597" s="43">
        <v>0</v>
      </c>
      <c r="K2597" s="43">
        <v>0.66155297599999996</v>
      </c>
      <c r="L2597" s="43"/>
      <c r="M2597" s="43">
        <v>0</v>
      </c>
      <c r="N2597" s="43">
        <v>6.36959609107101E-2</v>
      </c>
      <c r="O2597" s="45">
        <v>0.97500715898897761</v>
      </c>
    </row>
    <row r="2598" spans="1:15" x14ac:dyDescent="0.3">
      <c r="A2598" s="43"/>
      <c r="B2598" s="17">
        <v>7397.5988710000001</v>
      </c>
      <c r="D2598" s="46">
        <f t="shared" si="40"/>
        <v>7397.5988710000001</v>
      </c>
      <c r="G2598" s="44">
        <v>43574.166666666664</v>
      </c>
      <c r="H2598" s="43">
        <v>0</v>
      </c>
      <c r="I2598" s="43">
        <v>0.31970713350514102</v>
      </c>
      <c r="J2598" s="43">
        <v>0</v>
      </c>
      <c r="K2598" s="43">
        <v>0.66995857999999997</v>
      </c>
      <c r="L2598" s="43"/>
      <c r="M2598" s="43">
        <v>0</v>
      </c>
      <c r="N2598" s="43">
        <v>5.0778962950619899E-2</v>
      </c>
      <c r="O2598" s="45">
        <v>0.97500715898897761</v>
      </c>
    </row>
    <row r="2599" spans="1:15" x14ac:dyDescent="0.3">
      <c r="A2599" s="43"/>
      <c r="B2599" s="17">
        <v>7397.5988710000001</v>
      </c>
      <c r="D2599" s="46">
        <f t="shared" si="40"/>
        <v>7397.5988710000001</v>
      </c>
      <c r="G2599" s="44">
        <v>43574.208333333336</v>
      </c>
      <c r="H2599" s="43">
        <v>0</v>
      </c>
      <c r="I2599" s="43">
        <v>0.31941191917850198</v>
      </c>
      <c r="J2599" s="43">
        <v>0</v>
      </c>
      <c r="K2599" s="43">
        <v>0.69053631999999998</v>
      </c>
      <c r="L2599" s="43"/>
      <c r="M2599" s="43">
        <v>2.1501946993508401E-4</v>
      </c>
      <c r="N2599" s="43">
        <v>4.9413202819166301E-2</v>
      </c>
      <c r="O2599" s="45">
        <v>0.97500715898897761</v>
      </c>
    </row>
    <row r="2600" spans="1:15" x14ac:dyDescent="0.3">
      <c r="A2600" s="43"/>
      <c r="B2600" s="17">
        <v>7397.5988710000001</v>
      </c>
      <c r="D2600" s="46">
        <f t="shared" si="40"/>
        <v>7397.5988710000001</v>
      </c>
      <c r="G2600" s="44">
        <v>43574.25</v>
      </c>
      <c r="H2600" s="43">
        <v>1.0034875402602301E-2</v>
      </c>
      <c r="I2600" s="43">
        <v>0.323073787610832</v>
      </c>
      <c r="J2600" s="43">
        <v>8.8399999999999994E-5</v>
      </c>
      <c r="K2600" s="43">
        <v>0.73137382900000003</v>
      </c>
      <c r="L2600" s="43"/>
      <c r="M2600" s="43">
        <v>4.7473260000880799E-2</v>
      </c>
      <c r="N2600" s="43">
        <v>6.1707497635476498E-2</v>
      </c>
      <c r="O2600" s="45">
        <v>0.97500715898897761</v>
      </c>
    </row>
    <row r="2601" spans="1:15" x14ac:dyDescent="0.3">
      <c r="A2601" s="43"/>
      <c r="B2601" s="17">
        <v>7397.5988710000001</v>
      </c>
      <c r="D2601" s="46">
        <f t="shared" si="40"/>
        <v>7397.5988710000001</v>
      </c>
      <c r="G2601" s="44">
        <v>43574.291666666664</v>
      </c>
      <c r="H2601" s="43">
        <v>0.17130481977221601</v>
      </c>
      <c r="I2601" s="43">
        <v>0.31657370617228597</v>
      </c>
      <c r="J2601" s="43">
        <v>6.7351599999999998E-2</v>
      </c>
      <c r="K2601" s="43">
        <v>0.74559467700000004</v>
      </c>
      <c r="L2601" s="43"/>
      <c r="M2601" s="43">
        <v>0.23043901949204701</v>
      </c>
      <c r="N2601" s="43">
        <v>5.01838769289372E-2</v>
      </c>
      <c r="O2601" s="45">
        <v>0.97500715898897761</v>
      </c>
    </row>
    <row r="2602" spans="1:15" x14ac:dyDescent="0.3">
      <c r="A2602" s="43"/>
      <c r="B2602" s="17">
        <v>7397.5988710000001</v>
      </c>
      <c r="D2602" s="46">
        <f t="shared" si="40"/>
        <v>7397.5988710000001</v>
      </c>
      <c r="G2602" s="44">
        <v>43574.333333333336</v>
      </c>
      <c r="H2602" s="43">
        <v>0.52087445032712298</v>
      </c>
      <c r="I2602" s="43">
        <v>0.31591127909149203</v>
      </c>
      <c r="J2602" s="43">
        <v>0.284136</v>
      </c>
      <c r="K2602" s="43">
        <v>0.751473104</v>
      </c>
      <c r="L2602" s="43"/>
      <c r="M2602" s="43">
        <v>0.49974098760503499</v>
      </c>
      <c r="N2602" s="43">
        <v>3.9306572845154999E-2</v>
      </c>
      <c r="O2602" s="45">
        <v>0.97500715898897761</v>
      </c>
    </row>
    <row r="2603" spans="1:15" x14ac:dyDescent="0.3">
      <c r="A2603" s="43"/>
      <c r="B2603" s="17">
        <v>7397.5988710000001</v>
      </c>
      <c r="D2603" s="46">
        <f t="shared" si="40"/>
        <v>7397.5988710000001</v>
      </c>
      <c r="G2603" s="44">
        <v>43574.375</v>
      </c>
      <c r="H2603" s="43">
        <v>0.79308330069406896</v>
      </c>
      <c r="I2603" s="43">
        <v>0.33282625950642802</v>
      </c>
      <c r="J2603" s="43">
        <v>0.59433519999999995</v>
      </c>
      <c r="K2603" s="43">
        <v>0.73358619300000005</v>
      </c>
      <c r="L2603" s="43"/>
      <c r="M2603" s="43">
        <v>0.783070114175062</v>
      </c>
      <c r="N2603" s="43">
        <v>3.8764157846416403E-2</v>
      </c>
      <c r="O2603" s="45">
        <v>0.97500715898897761</v>
      </c>
    </row>
    <row r="2604" spans="1:15" x14ac:dyDescent="0.3">
      <c r="A2604" s="43"/>
      <c r="B2604" s="17">
        <v>7397.5988710000001</v>
      </c>
      <c r="D2604" s="46">
        <f t="shared" si="40"/>
        <v>7397.5988710000001</v>
      </c>
      <c r="G2604" s="44">
        <v>43574.416666666664</v>
      </c>
      <c r="H2604" s="43">
        <v>0.96114466695702805</v>
      </c>
      <c r="I2604" s="43">
        <v>0.35844073861139603</v>
      </c>
      <c r="J2604" s="43">
        <v>0.8932776</v>
      </c>
      <c r="K2604" s="43">
        <v>0.70353513400000001</v>
      </c>
      <c r="L2604" s="43"/>
      <c r="M2604" s="43">
        <v>1.0090131537802201</v>
      </c>
      <c r="N2604" s="43">
        <v>4.1765710666463798E-2</v>
      </c>
      <c r="O2604" s="45">
        <v>0.97500715898897761</v>
      </c>
    </row>
    <row r="2605" spans="1:15" x14ac:dyDescent="0.3">
      <c r="A2605" s="43"/>
      <c r="B2605" s="17">
        <v>7397.5988710000001</v>
      </c>
      <c r="D2605" s="46">
        <f t="shared" si="40"/>
        <v>7397.5988710000001</v>
      </c>
      <c r="G2605" s="44">
        <v>43574.458333333336</v>
      </c>
      <c r="H2605" s="43">
        <v>1.0406723790319901</v>
      </c>
      <c r="I2605" s="43">
        <v>0.39737420695121001</v>
      </c>
      <c r="J2605" s="43">
        <v>1.1117504</v>
      </c>
      <c r="K2605" s="43">
        <v>0.68216549599999998</v>
      </c>
      <c r="L2605" s="43"/>
      <c r="M2605" s="43">
        <v>1.1527175476406399</v>
      </c>
      <c r="N2605" s="43">
        <v>4.4279071338222002E-2</v>
      </c>
      <c r="O2605" s="45">
        <v>0.97500715898897761</v>
      </c>
    </row>
    <row r="2606" spans="1:15" x14ac:dyDescent="0.3">
      <c r="A2606" s="43"/>
      <c r="B2606" s="17">
        <v>7397.5988710000001</v>
      </c>
      <c r="D2606" s="46">
        <f t="shared" si="40"/>
        <v>7397.5988710000001</v>
      </c>
      <c r="G2606" s="44">
        <v>43574.5</v>
      </c>
      <c r="H2606" s="43">
        <v>1.00655714017028</v>
      </c>
      <c r="I2606" s="43">
        <v>0.44508550948362202</v>
      </c>
      <c r="J2606" s="43">
        <v>1.2755847999999901</v>
      </c>
      <c r="K2606" s="43">
        <v>0.70097888900000005</v>
      </c>
      <c r="L2606" s="43"/>
      <c r="M2606" s="43">
        <v>1.1943081958950701</v>
      </c>
      <c r="N2606" s="43">
        <v>5.2430709315231701E-2</v>
      </c>
      <c r="O2606" s="45">
        <v>0.97500715898897761</v>
      </c>
    </row>
    <row r="2607" spans="1:15" x14ac:dyDescent="0.3">
      <c r="A2607" s="43"/>
      <c r="B2607" s="17">
        <v>7397.5988710000001</v>
      </c>
      <c r="D2607" s="46">
        <f t="shared" si="40"/>
        <v>7397.5988710000001</v>
      </c>
      <c r="G2607" s="44">
        <v>43574.541666666664</v>
      </c>
      <c r="H2607" s="43">
        <v>0.91969715024038001</v>
      </c>
      <c r="I2607" s="43">
        <v>0.49259894682195099</v>
      </c>
      <c r="J2607" s="43">
        <v>1.35919359999999</v>
      </c>
      <c r="K2607" s="43">
        <v>0.71423510599999995</v>
      </c>
      <c r="L2607" s="43"/>
      <c r="M2607" s="43">
        <v>1.1601344628265999</v>
      </c>
      <c r="N2607" s="43">
        <v>5.8185262506242098E-2</v>
      </c>
      <c r="O2607" s="45">
        <v>0.97500715898897761</v>
      </c>
    </row>
    <row r="2608" spans="1:15" x14ac:dyDescent="0.3">
      <c r="A2608" s="43"/>
      <c r="B2608" s="17">
        <v>7397.5988710000001</v>
      </c>
      <c r="D2608" s="46">
        <f t="shared" si="40"/>
        <v>7397.5988710000001</v>
      </c>
      <c r="G2608" s="44">
        <v>43574.583333333336</v>
      </c>
      <c r="H2608" s="43">
        <v>0.79310518830536303</v>
      </c>
      <c r="I2608" s="43">
        <v>0.540283908881937</v>
      </c>
      <c r="J2608" s="43">
        <v>1.3608899999999999</v>
      </c>
      <c r="K2608" s="43">
        <v>0.70273475699999999</v>
      </c>
      <c r="L2608" s="43"/>
      <c r="M2608" s="43">
        <v>1.05166852735383</v>
      </c>
      <c r="N2608" s="43">
        <v>6.3886389148243294E-2</v>
      </c>
      <c r="O2608" s="45">
        <v>0.97500715898897761</v>
      </c>
    </row>
    <row r="2609" spans="1:15" x14ac:dyDescent="0.3">
      <c r="A2609" s="43"/>
      <c r="B2609" s="17">
        <v>7397.5988710000001</v>
      </c>
      <c r="D2609" s="46">
        <f t="shared" si="40"/>
        <v>7397.5988710000001</v>
      </c>
      <c r="G2609" s="44">
        <v>43574.625</v>
      </c>
      <c r="H2609" s="43">
        <v>0.75097496457360102</v>
      </c>
      <c r="I2609" s="43">
        <v>0.59057833259383596</v>
      </c>
      <c r="J2609" s="43">
        <v>1.2737232000000001</v>
      </c>
      <c r="K2609" s="43">
        <v>0.64244540000000006</v>
      </c>
      <c r="L2609" s="43"/>
      <c r="M2609" s="43">
        <v>0.9354026232964</v>
      </c>
      <c r="N2609" s="43">
        <v>7.3010770869664995E-2</v>
      </c>
      <c r="O2609" s="45">
        <v>0.97500715898897761</v>
      </c>
    </row>
    <row r="2610" spans="1:15" x14ac:dyDescent="0.3">
      <c r="A2610" s="43"/>
      <c r="B2610" s="17">
        <v>7200.2716127100002</v>
      </c>
      <c r="D2610" s="46">
        <f t="shared" si="40"/>
        <v>7200.2716127100002</v>
      </c>
      <c r="G2610" s="44">
        <v>43574.666666666664</v>
      </c>
      <c r="H2610" s="43">
        <v>0.663301490729862</v>
      </c>
      <c r="I2610" s="43">
        <v>0.64370711782488799</v>
      </c>
      <c r="J2610" s="43">
        <v>1.0825583999999999</v>
      </c>
      <c r="K2610" s="43">
        <v>0.58037358400000005</v>
      </c>
      <c r="L2610" s="43"/>
      <c r="M2610" s="43">
        <v>0.72883109126661305</v>
      </c>
      <c r="N2610" s="43">
        <v>8.8090024619067703E-2</v>
      </c>
      <c r="O2610" s="45">
        <v>0.97500715898897761</v>
      </c>
    </row>
    <row r="2611" spans="1:15" x14ac:dyDescent="0.3">
      <c r="A2611" s="43"/>
      <c r="B2611" s="17">
        <v>6382.8916127100001</v>
      </c>
      <c r="D2611" s="46">
        <f t="shared" si="40"/>
        <v>6382.8916127100001</v>
      </c>
      <c r="G2611" s="44">
        <v>43574.708333333336</v>
      </c>
      <c r="H2611" s="43">
        <v>0.52782395070568999</v>
      </c>
      <c r="I2611" s="43">
        <v>0.684535592108661</v>
      </c>
      <c r="J2611" s="43">
        <v>0.7823272</v>
      </c>
      <c r="K2611" s="43">
        <v>0.54544363900000004</v>
      </c>
      <c r="L2611" s="43"/>
      <c r="M2611" s="43">
        <v>0.44379692891849398</v>
      </c>
      <c r="N2611" s="43">
        <v>0.109838728876958</v>
      </c>
      <c r="O2611" s="45">
        <v>0.97500715898897761</v>
      </c>
    </row>
    <row r="2612" spans="1:15" x14ac:dyDescent="0.3">
      <c r="A2612" s="43"/>
      <c r="B2612" s="17">
        <v>5565.51161271</v>
      </c>
      <c r="D2612" s="46">
        <f t="shared" si="40"/>
        <v>5565.51161271</v>
      </c>
      <c r="G2612" s="44">
        <v>43574.75</v>
      </c>
      <c r="H2612" s="43">
        <v>0.27426358923009703</v>
      </c>
      <c r="I2612" s="43">
        <v>0.72260306312057498</v>
      </c>
      <c r="J2612" s="43">
        <v>0.3858432</v>
      </c>
      <c r="K2612" s="43">
        <v>0.56942699100000005</v>
      </c>
      <c r="L2612" s="43"/>
      <c r="M2612" s="43">
        <v>0.14439657993310701</v>
      </c>
      <c r="N2612" s="43">
        <v>0.14965085172482001</v>
      </c>
      <c r="O2612" s="45">
        <v>0.97500715898897761</v>
      </c>
    </row>
    <row r="2613" spans="1:15" x14ac:dyDescent="0.3">
      <c r="A2613" s="43"/>
      <c r="B2613" s="17">
        <v>4748.1316127099999</v>
      </c>
      <c r="D2613" s="46">
        <f t="shared" si="40"/>
        <v>4748.1316127099999</v>
      </c>
      <c r="G2613" s="44">
        <v>43574.791666666664</v>
      </c>
      <c r="H2613" s="43">
        <v>4.2488525047156098E-2</v>
      </c>
      <c r="I2613" s="43">
        <v>0.71540959455973197</v>
      </c>
      <c r="J2613" s="43">
        <v>8.9938400000000002E-2</v>
      </c>
      <c r="K2613" s="43">
        <v>0.559636358</v>
      </c>
      <c r="L2613" s="43"/>
      <c r="M2613" s="43">
        <v>1.4432753052681199E-2</v>
      </c>
      <c r="N2613" s="43">
        <v>0.183226829811373</v>
      </c>
      <c r="O2613" s="45">
        <v>0.97500715898897761</v>
      </c>
    </row>
    <row r="2614" spans="1:15" x14ac:dyDescent="0.3">
      <c r="A2614" s="43"/>
      <c r="B2614" s="17">
        <v>3930.7516127099998</v>
      </c>
      <c r="D2614" s="46">
        <f t="shared" si="40"/>
        <v>3930.7516127099998</v>
      </c>
      <c r="G2614" s="44">
        <v>43574.833333333336</v>
      </c>
      <c r="H2614" s="43">
        <v>2.98348501202964E-6</v>
      </c>
      <c r="I2614" s="43">
        <v>0.66212723475394597</v>
      </c>
      <c r="J2614" s="43">
        <v>0</v>
      </c>
      <c r="K2614" s="43">
        <v>0.489051658</v>
      </c>
      <c r="L2614" s="43"/>
      <c r="M2614" s="43">
        <v>0</v>
      </c>
      <c r="N2614" s="43">
        <v>0.24204390986802299</v>
      </c>
      <c r="O2614" s="45">
        <v>0.97500715898897761</v>
      </c>
    </row>
    <row r="2615" spans="1:15" x14ac:dyDescent="0.3">
      <c r="A2615" s="43"/>
      <c r="B2615" s="17">
        <v>3113.3716127100001</v>
      </c>
      <c r="D2615" s="46">
        <f t="shared" si="40"/>
        <v>3113.3716127100001</v>
      </c>
      <c r="G2615" s="44">
        <v>43574.875</v>
      </c>
      <c r="H2615" s="43">
        <v>0</v>
      </c>
      <c r="I2615" s="43">
        <v>0.60417808707571596</v>
      </c>
      <c r="J2615" s="43">
        <v>0</v>
      </c>
      <c r="K2615" s="43">
        <v>0.50905331499999995</v>
      </c>
      <c r="L2615" s="43"/>
      <c r="M2615" s="43">
        <v>0</v>
      </c>
      <c r="N2615" s="43">
        <v>0.28686483270762803</v>
      </c>
      <c r="O2615" s="45">
        <v>0.97500715898897761</v>
      </c>
    </row>
    <row r="2616" spans="1:15" x14ac:dyDescent="0.3">
      <c r="A2616" s="43"/>
      <c r="B2616" s="17">
        <v>3930.7516127099998</v>
      </c>
      <c r="D2616" s="46">
        <f t="shared" si="40"/>
        <v>3930.7516127099998</v>
      </c>
      <c r="G2616" s="44">
        <v>43574.916666666664</v>
      </c>
      <c r="H2616" s="43">
        <v>0</v>
      </c>
      <c r="I2616" s="43">
        <v>0.58058594989996903</v>
      </c>
      <c r="J2616" s="43">
        <v>0</v>
      </c>
      <c r="K2616" s="43">
        <v>0.55881452099999995</v>
      </c>
      <c r="L2616" s="43"/>
      <c r="M2616" s="43">
        <v>0</v>
      </c>
      <c r="N2616" s="43">
        <v>0.28774625451597002</v>
      </c>
      <c r="O2616" s="45">
        <v>0.97500715898897761</v>
      </c>
    </row>
    <row r="2617" spans="1:15" x14ac:dyDescent="0.3">
      <c r="A2617" s="43"/>
      <c r="B2617" s="17">
        <v>4748.1316127099999</v>
      </c>
      <c r="D2617" s="46">
        <f t="shared" si="40"/>
        <v>4748.1316127099999</v>
      </c>
      <c r="G2617" s="44">
        <v>43574.958333333336</v>
      </c>
      <c r="H2617" s="43">
        <v>0</v>
      </c>
      <c r="I2617" s="43">
        <v>0.56738291013890896</v>
      </c>
      <c r="J2617" s="43">
        <v>0</v>
      </c>
      <c r="K2617" s="43">
        <v>0.64231526500000002</v>
      </c>
      <c r="L2617" s="43"/>
      <c r="M2617" s="43">
        <v>0</v>
      </c>
      <c r="N2617" s="43">
        <v>0.25423836362987401</v>
      </c>
      <c r="O2617" s="45">
        <v>0.97500715898897761</v>
      </c>
    </row>
    <row r="2618" spans="1:15" x14ac:dyDescent="0.3">
      <c r="A2618" s="43"/>
      <c r="B2618" s="17">
        <v>5565.51161271</v>
      </c>
      <c r="D2618" s="46">
        <f t="shared" si="40"/>
        <v>5565.51161271</v>
      </c>
      <c r="G2618" s="44">
        <v>43575</v>
      </c>
      <c r="H2618" s="43">
        <v>0</v>
      </c>
      <c r="I2618" s="43">
        <v>0.55358497091011005</v>
      </c>
      <c r="J2618" s="43">
        <v>0</v>
      </c>
      <c r="K2618" s="43">
        <v>0.69925175299999998</v>
      </c>
      <c r="L2618" s="43"/>
      <c r="M2618" s="43">
        <v>0</v>
      </c>
      <c r="N2618" s="43">
        <v>0.20828319897946199</v>
      </c>
      <c r="O2618" s="45">
        <v>0.9936365431924532</v>
      </c>
    </row>
    <row r="2619" spans="1:15" x14ac:dyDescent="0.3">
      <c r="A2619" s="43"/>
      <c r="B2619" s="17">
        <v>6382.8916127100001</v>
      </c>
      <c r="D2619" s="46">
        <f t="shared" si="40"/>
        <v>6382.8916127100001</v>
      </c>
      <c r="G2619" s="44">
        <v>43575.041666666664</v>
      </c>
      <c r="H2619" s="43">
        <v>0</v>
      </c>
      <c r="I2619" s="43">
        <v>0.53371351263153499</v>
      </c>
      <c r="J2619" s="43">
        <v>0</v>
      </c>
      <c r="K2619" s="43">
        <v>0.72195632099999996</v>
      </c>
      <c r="L2619" s="43"/>
      <c r="M2619" s="43">
        <v>0</v>
      </c>
      <c r="N2619" s="43">
        <v>0.181457442026562</v>
      </c>
      <c r="O2619" s="45">
        <v>0.9936365431924532</v>
      </c>
    </row>
    <row r="2620" spans="1:15" x14ac:dyDescent="0.3">
      <c r="A2620" s="43"/>
      <c r="B2620" s="17">
        <v>7200.2716127100002</v>
      </c>
      <c r="D2620" s="46">
        <f t="shared" si="40"/>
        <v>7200.2716127100002</v>
      </c>
      <c r="G2620" s="44">
        <v>43575.083333333336</v>
      </c>
      <c r="H2620" s="43">
        <v>0</v>
      </c>
      <c r="I2620" s="43">
        <v>0.51212537587155404</v>
      </c>
      <c r="J2620" s="43">
        <v>0</v>
      </c>
      <c r="K2620" s="43">
        <v>0.72486178800000001</v>
      </c>
      <c r="L2620" s="43"/>
      <c r="M2620" s="43">
        <v>0</v>
      </c>
      <c r="N2620" s="43">
        <v>0.164893029196927</v>
      </c>
      <c r="O2620" s="45">
        <v>0.9936365431924532</v>
      </c>
    </row>
    <row r="2621" spans="1:15" x14ac:dyDescent="0.3">
      <c r="A2621" s="43"/>
      <c r="B2621" s="17">
        <v>7397.5988710000001</v>
      </c>
      <c r="D2621" s="46">
        <f t="shared" si="40"/>
        <v>7397.5988710000001</v>
      </c>
      <c r="G2621" s="44">
        <v>43575.125</v>
      </c>
      <c r="H2621" s="43">
        <v>0</v>
      </c>
      <c r="I2621" s="43">
        <v>0.48635244482080597</v>
      </c>
      <c r="J2621" s="43">
        <v>0</v>
      </c>
      <c r="K2621" s="43">
        <v>0.77949930599999995</v>
      </c>
      <c r="L2621" s="43"/>
      <c r="M2621" s="43">
        <v>0</v>
      </c>
      <c r="N2621" s="43">
        <v>0.15678555321652399</v>
      </c>
      <c r="O2621" s="45">
        <v>0.9936365431924532</v>
      </c>
    </row>
    <row r="2622" spans="1:15" x14ac:dyDescent="0.3">
      <c r="A2622" s="43"/>
      <c r="B2622" s="17">
        <v>7397.5988710000001</v>
      </c>
      <c r="D2622" s="46">
        <f t="shared" si="40"/>
        <v>7397.5988710000001</v>
      </c>
      <c r="G2622" s="44">
        <v>43575.166666666664</v>
      </c>
      <c r="H2622" s="43">
        <v>0</v>
      </c>
      <c r="I2622" s="43">
        <v>0.45251902238184999</v>
      </c>
      <c r="J2622" s="43">
        <v>0</v>
      </c>
      <c r="K2622" s="43">
        <v>0.79441066000000005</v>
      </c>
      <c r="L2622" s="43"/>
      <c r="M2622" s="43">
        <v>0</v>
      </c>
      <c r="N2622" s="43">
        <v>0.157901847006199</v>
      </c>
      <c r="O2622" s="45">
        <v>0.9936365431924532</v>
      </c>
    </row>
    <row r="2623" spans="1:15" x14ac:dyDescent="0.3">
      <c r="A2623" s="43"/>
      <c r="B2623" s="17">
        <v>7397.5988710000001</v>
      </c>
      <c r="D2623" s="46">
        <f t="shared" si="40"/>
        <v>7397.5988710000001</v>
      </c>
      <c r="G2623" s="44">
        <v>43575.208333333336</v>
      </c>
      <c r="H2623" s="43">
        <v>0</v>
      </c>
      <c r="I2623" s="43">
        <v>0.429873201267579</v>
      </c>
      <c r="J2623" s="43">
        <v>0</v>
      </c>
      <c r="K2623" s="43">
        <v>0.789248481</v>
      </c>
      <c r="L2623" s="43"/>
      <c r="M2623" s="43">
        <v>3.6385965587379003E-4</v>
      </c>
      <c r="N2623" s="43">
        <v>0.17203611835218299</v>
      </c>
      <c r="O2623" s="45">
        <v>0.9936365431924532</v>
      </c>
    </row>
    <row r="2624" spans="1:15" x14ac:dyDescent="0.3">
      <c r="A2624" s="43"/>
      <c r="B2624" s="17">
        <v>7397.5988710000001</v>
      </c>
      <c r="D2624" s="46">
        <f t="shared" si="40"/>
        <v>7397.5988710000001</v>
      </c>
      <c r="G2624" s="44">
        <v>43575.25</v>
      </c>
      <c r="H2624" s="43">
        <v>1.09403927361208E-2</v>
      </c>
      <c r="I2624" s="43">
        <v>0.44797350374764699</v>
      </c>
      <c r="J2624" s="43">
        <v>3.548E-4</v>
      </c>
      <c r="K2624" s="43">
        <v>0.780655302</v>
      </c>
      <c r="L2624" s="43"/>
      <c r="M2624" s="43">
        <v>5.8884237110005899E-2</v>
      </c>
      <c r="N2624" s="43">
        <v>0.18272178763986999</v>
      </c>
      <c r="O2624" s="45">
        <v>0.9936365431924532</v>
      </c>
    </row>
    <row r="2625" spans="1:15" x14ac:dyDescent="0.3">
      <c r="A2625" s="43"/>
      <c r="B2625" s="17">
        <v>7397.5988710000001</v>
      </c>
      <c r="D2625" s="46">
        <f t="shared" si="40"/>
        <v>7397.5988710000001</v>
      </c>
      <c r="G2625" s="44">
        <v>43575.291666666664</v>
      </c>
      <c r="H2625" s="43">
        <v>0.177346578701433</v>
      </c>
      <c r="I2625" s="43">
        <v>0.48300217263914202</v>
      </c>
      <c r="J2625" s="43">
        <v>9.3609199999999906E-2</v>
      </c>
      <c r="K2625" s="43">
        <v>0.77174741599999996</v>
      </c>
      <c r="L2625" s="43"/>
      <c r="M2625" s="43">
        <v>0.28323109341980701</v>
      </c>
      <c r="N2625" s="43">
        <v>0.15474767310534199</v>
      </c>
      <c r="O2625" s="45">
        <v>0.9936365431924532</v>
      </c>
    </row>
    <row r="2626" spans="1:15" x14ac:dyDescent="0.3">
      <c r="A2626" s="43"/>
      <c r="B2626" s="17">
        <v>7397.5988710000001</v>
      </c>
      <c r="D2626" s="46">
        <f t="shared" si="40"/>
        <v>7397.5988710000001</v>
      </c>
      <c r="G2626" s="44">
        <v>43575.333333333336</v>
      </c>
      <c r="H2626" s="43">
        <v>0.52615359484744295</v>
      </c>
      <c r="I2626" s="43">
        <v>0.52003969592510102</v>
      </c>
      <c r="J2626" s="43">
        <v>0.40100799999999998</v>
      </c>
      <c r="K2626" s="43">
        <v>0.77323857500000004</v>
      </c>
      <c r="L2626" s="43"/>
      <c r="M2626" s="43">
        <v>0.63703193613145304</v>
      </c>
      <c r="N2626" s="43">
        <v>0.116674047051362</v>
      </c>
      <c r="O2626" s="45">
        <v>0.9936365431924532</v>
      </c>
    </row>
    <row r="2627" spans="1:15" x14ac:dyDescent="0.3">
      <c r="A2627" s="43"/>
      <c r="B2627" s="17">
        <v>7397.5988710000001</v>
      </c>
      <c r="D2627" s="46">
        <f t="shared" ref="D2627:D2690" si="41">B2627+C2627</f>
        <v>7397.5988710000001</v>
      </c>
      <c r="G2627" s="44">
        <v>43575.375</v>
      </c>
      <c r="H2627" s="43">
        <v>0.82734608777306096</v>
      </c>
      <c r="I2627" s="43">
        <v>0.531993478734064</v>
      </c>
      <c r="J2627" s="43">
        <v>0.78614759999999995</v>
      </c>
      <c r="K2627" s="43">
        <v>0.78319912800000002</v>
      </c>
      <c r="L2627" s="43"/>
      <c r="M2627" s="43">
        <v>0.95902090720021305</v>
      </c>
      <c r="N2627" s="43">
        <v>0.11461996516176901</v>
      </c>
      <c r="O2627" s="45">
        <v>0.9936365431924532</v>
      </c>
    </row>
    <row r="2628" spans="1:15" x14ac:dyDescent="0.3">
      <c r="A2628" s="43"/>
      <c r="B2628" s="17">
        <v>7397.5988710000001</v>
      </c>
      <c r="D2628" s="46">
        <f t="shared" si="41"/>
        <v>7397.5988710000001</v>
      </c>
      <c r="G2628" s="44">
        <v>43575.416666666664</v>
      </c>
      <c r="H2628" s="43">
        <v>1.03982452191194</v>
      </c>
      <c r="I2628" s="43">
        <v>0.50431036933658402</v>
      </c>
      <c r="J2628" s="43">
        <v>1.09802</v>
      </c>
      <c r="K2628" s="43">
        <v>0.785072031</v>
      </c>
      <c r="L2628" s="43"/>
      <c r="M2628" s="43">
        <v>1.1749910857924399</v>
      </c>
      <c r="N2628" s="43">
        <v>0.120926510452508</v>
      </c>
      <c r="O2628" s="45">
        <v>0.9936365431924532</v>
      </c>
    </row>
    <row r="2629" spans="1:15" x14ac:dyDescent="0.3">
      <c r="A2629" s="43"/>
      <c r="B2629" s="17">
        <v>7397.5988710000001</v>
      </c>
      <c r="D2629" s="46">
        <f t="shared" si="41"/>
        <v>7397.5988710000001</v>
      </c>
      <c r="G2629" s="44">
        <v>43575.458333333336</v>
      </c>
      <c r="H2629" s="43">
        <v>1.1627023095948701</v>
      </c>
      <c r="I2629" s="43">
        <v>0.46720489483841299</v>
      </c>
      <c r="J2629" s="43">
        <v>1.2860396000000001</v>
      </c>
      <c r="K2629" s="43">
        <v>0.76509970999999999</v>
      </c>
      <c r="L2629" s="43"/>
      <c r="M2629" s="43">
        <v>1.27595443254735</v>
      </c>
      <c r="N2629" s="43">
        <v>0.13468562248681601</v>
      </c>
      <c r="O2629" s="45">
        <v>0.9936365431924532</v>
      </c>
    </row>
    <row r="2630" spans="1:15" x14ac:dyDescent="0.3">
      <c r="A2630" s="43"/>
      <c r="B2630" s="17">
        <v>7397.5988710000001</v>
      </c>
      <c r="D2630" s="46">
        <f t="shared" si="41"/>
        <v>7397.5988710000001</v>
      </c>
      <c r="G2630" s="44">
        <v>43575.5</v>
      </c>
      <c r="H2630" s="43">
        <v>1.21208035356357</v>
      </c>
      <c r="I2630" s="43">
        <v>0.43503347567856199</v>
      </c>
      <c r="J2630" s="43">
        <v>1.3998679999999999</v>
      </c>
      <c r="K2630" s="43">
        <v>0.74850691199999997</v>
      </c>
      <c r="L2630" s="43"/>
      <c r="M2630" s="43">
        <v>1.29542507795807</v>
      </c>
      <c r="N2630" s="43">
        <v>0.162161948169953</v>
      </c>
      <c r="O2630" s="45">
        <v>0.9936365431924532</v>
      </c>
    </row>
    <row r="2631" spans="1:15" x14ac:dyDescent="0.3">
      <c r="A2631" s="43"/>
      <c r="B2631" s="17">
        <v>7397.5988710000001</v>
      </c>
      <c r="D2631" s="46">
        <f t="shared" si="41"/>
        <v>7397.5988710000001</v>
      </c>
      <c r="G2631" s="44">
        <v>43575.541666666664</v>
      </c>
      <c r="H2631" s="43">
        <v>1.2037288428622701</v>
      </c>
      <c r="I2631" s="43">
        <v>0.41281249244755303</v>
      </c>
      <c r="J2631" s="43">
        <v>1.4230396000000001</v>
      </c>
      <c r="K2631" s="43">
        <v>0.75493520300000005</v>
      </c>
      <c r="L2631" s="43"/>
      <c r="M2631" s="43">
        <v>1.22933080944182</v>
      </c>
      <c r="N2631" s="43">
        <v>0.167492061276653</v>
      </c>
      <c r="O2631" s="45">
        <v>0.9936365431924532</v>
      </c>
    </row>
    <row r="2632" spans="1:15" x14ac:dyDescent="0.3">
      <c r="A2632" s="43"/>
      <c r="B2632" s="17">
        <v>7397.5988710000001</v>
      </c>
      <c r="D2632" s="46">
        <f t="shared" si="41"/>
        <v>7397.5988710000001</v>
      </c>
      <c r="G2632" s="44">
        <v>43575.583333333336</v>
      </c>
      <c r="H2632" s="43">
        <v>1.1469298018622001</v>
      </c>
      <c r="I2632" s="43">
        <v>0.407464992777267</v>
      </c>
      <c r="J2632" s="43">
        <v>1.368222</v>
      </c>
      <c r="K2632" s="43">
        <v>0.73243010399999997</v>
      </c>
      <c r="L2632" s="43"/>
      <c r="M2632" s="43">
        <v>1.0836628478792401</v>
      </c>
      <c r="N2632" s="43">
        <v>0.15875679704753501</v>
      </c>
      <c r="O2632" s="45">
        <v>0.9936365431924532</v>
      </c>
    </row>
    <row r="2633" spans="1:15" x14ac:dyDescent="0.3">
      <c r="A2633" s="43"/>
      <c r="B2633" s="17">
        <v>7397.5988710000001</v>
      </c>
      <c r="D2633" s="46">
        <f t="shared" si="41"/>
        <v>7397.5988710000001</v>
      </c>
      <c r="G2633" s="44">
        <v>43575.625</v>
      </c>
      <c r="H2633" s="43">
        <v>1.0527456259155601</v>
      </c>
      <c r="I2633" s="43">
        <v>0.41156964308121502</v>
      </c>
      <c r="J2633" s="43">
        <v>1.2471108</v>
      </c>
      <c r="K2633" s="43">
        <v>0.71649333400000004</v>
      </c>
      <c r="L2633" s="43"/>
      <c r="M2633" s="43">
        <v>0.95036781279684701</v>
      </c>
      <c r="N2633" s="43">
        <v>0.15044586216641601</v>
      </c>
      <c r="O2633" s="45">
        <v>0.9936365431924532</v>
      </c>
    </row>
    <row r="2634" spans="1:15" x14ac:dyDescent="0.3">
      <c r="A2634" s="43"/>
      <c r="B2634" s="17">
        <v>7397.5988710000001</v>
      </c>
      <c r="D2634" s="46">
        <f t="shared" si="41"/>
        <v>7397.5988710000001</v>
      </c>
      <c r="G2634" s="44">
        <v>43575.666666666664</v>
      </c>
      <c r="H2634" s="43">
        <v>0.891507911940153</v>
      </c>
      <c r="I2634" s="43">
        <v>0.42315174921239002</v>
      </c>
      <c r="J2634" s="43">
        <v>1.0311775999999999</v>
      </c>
      <c r="K2634" s="43">
        <v>0.70125982899999995</v>
      </c>
      <c r="L2634" s="43"/>
      <c r="M2634" s="43">
        <v>0.725610375598704</v>
      </c>
      <c r="N2634" s="43">
        <v>0.146843076248386</v>
      </c>
      <c r="O2634" s="45">
        <v>0.9936365431924532</v>
      </c>
    </row>
    <row r="2635" spans="1:15" x14ac:dyDescent="0.3">
      <c r="A2635" s="43"/>
      <c r="B2635" s="17">
        <v>7397.5988710000001</v>
      </c>
      <c r="D2635" s="46">
        <f t="shared" si="41"/>
        <v>7397.5988710000001</v>
      </c>
      <c r="G2635" s="44">
        <v>43575.708333333336</v>
      </c>
      <c r="H2635" s="43">
        <v>0.66655933725777705</v>
      </c>
      <c r="I2635" s="43">
        <v>0.42680999003593101</v>
      </c>
      <c r="J2635" s="43">
        <v>0.723888799999999</v>
      </c>
      <c r="K2635" s="43">
        <v>0.682947525</v>
      </c>
      <c r="L2635" s="43"/>
      <c r="M2635" s="43">
        <v>0.43270434010905001</v>
      </c>
      <c r="N2635" s="43">
        <v>0.15352259808001301</v>
      </c>
      <c r="O2635" s="45">
        <v>0.9936365431924532</v>
      </c>
    </row>
    <row r="2636" spans="1:15" x14ac:dyDescent="0.3">
      <c r="A2636" s="43"/>
      <c r="B2636" s="17">
        <v>7397.5988710000001</v>
      </c>
      <c r="D2636" s="46">
        <f t="shared" si="41"/>
        <v>7397.5988710000001</v>
      </c>
      <c r="G2636" s="44">
        <v>43575.75</v>
      </c>
      <c r="H2636" s="43">
        <v>0.34064916406337198</v>
      </c>
      <c r="I2636" s="43">
        <v>0.43080994041304199</v>
      </c>
      <c r="J2636" s="43">
        <v>0.35886239999999903</v>
      </c>
      <c r="K2636" s="43">
        <v>0.65848676500000003</v>
      </c>
      <c r="L2636" s="43"/>
      <c r="M2636" s="43">
        <v>0.142277977061679</v>
      </c>
      <c r="N2636" s="43">
        <v>0.15856060692771901</v>
      </c>
      <c r="O2636" s="45">
        <v>0.9936365431924532</v>
      </c>
    </row>
    <row r="2637" spans="1:15" x14ac:dyDescent="0.3">
      <c r="A2637" s="43"/>
      <c r="B2637" s="17">
        <v>7397.5988710000001</v>
      </c>
      <c r="D2637" s="46">
        <f t="shared" si="41"/>
        <v>7397.5988710000001</v>
      </c>
      <c r="G2637" s="44">
        <v>43575.791666666664</v>
      </c>
      <c r="H2637" s="43">
        <v>5.0654889412094999E-2</v>
      </c>
      <c r="I2637" s="43">
        <v>0.392299198041135</v>
      </c>
      <c r="J2637" s="43">
        <v>8.3689600000000003E-2</v>
      </c>
      <c r="K2637" s="43">
        <v>0.66805558399999998</v>
      </c>
      <c r="L2637" s="43"/>
      <c r="M2637" s="43">
        <v>1.58412228288103E-2</v>
      </c>
      <c r="N2637" s="43">
        <v>0.173377444348085</v>
      </c>
      <c r="O2637" s="45">
        <v>0.9936365431924532</v>
      </c>
    </row>
    <row r="2638" spans="1:15" x14ac:dyDescent="0.3">
      <c r="A2638" s="43"/>
      <c r="B2638" s="17">
        <v>7397.5988710000001</v>
      </c>
      <c r="D2638" s="46">
        <f t="shared" si="41"/>
        <v>7397.5988710000001</v>
      </c>
      <c r="G2638" s="44">
        <v>43575.833333333336</v>
      </c>
      <c r="H2638" s="43">
        <v>1.08151331686074E-5</v>
      </c>
      <c r="I2638" s="43">
        <v>0.308690273810657</v>
      </c>
      <c r="J2638" s="43">
        <v>1.04E-5</v>
      </c>
      <c r="K2638" s="43">
        <v>0.68987932699999999</v>
      </c>
      <c r="L2638" s="43"/>
      <c r="M2638" s="43">
        <v>0</v>
      </c>
      <c r="N2638" s="43">
        <v>0.22646725847572199</v>
      </c>
      <c r="O2638" s="45">
        <v>0.9936365431924532</v>
      </c>
    </row>
    <row r="2639" spans="1:15" x14ac:dyDescent="0.3">
      <c r="A2639" s="43"/>
      <c r="B2639" s="17">
        <v>7397.5988710000001</v>
      </c>
      <c r="D2639" s="46">
        <f t="shared" si="41"/>
        <v>7397.5988710000001</v>
      </c>
      <c r="G2639" s="44">
        <v>43575.875</v>
      </c>
      <c r="H2639" s="43">
        <v>0</v>
      </c>
      <c r="I2639" s="43">
        <v>0.22761109283888201</v>
      </c>
      <c r="J2639" s="43">
        <v>0</v>
      </c>
      <c r="K2639" s="43">
        <v>0.72674680199999997</v>
      </c>
      <c r="L2639" s="43"/>
      <c r="M2639" s="43">
        <v>0</v>
      </c>
      <c r="N2639" s="43">
        <v>0.24937818982301499</v>
      </c>
      <c r="O2639" s="45">
        <v>0.9936365431924532</v>
      </c>
    </row>
    <row r="2640" spans="1:15" x14ac:dyDescent="0.3">
      <c r="A2640" s="43"/>
      <c r="B2640" s="17">
        <v>7397.5988710000001</v>
      </c>
      <c r="D2640" s="46">
        <f t="shared" si="41"/>
        <v>7397.5988710000001</v>
      </c>
      <c r="G2640" s="44">
        <v>43575.916666666664</v>
      </c>
      <c r="H2640" s="43">
        <v>0</v>
      </c>
      <c r="I2640" s="43">
        <v>0.195598945593811</v>
      </c>
      <c r="J2640" s="43">
        <v>0</v>
      </c>
      <c r="K2640" s="43">
        <v>0.75318772099999998</v>
      </c>
      <c r="L2640" s="43"/>
      <c r="M2640" s="43">
        <v>0</v>
      </c>
      <c r="N2640" s="43">
        <v>0.245567350527159</v>
      </c>
      <c r="O2640" s="45">
        <v>0.9936365431924532</v>
      </c>
    </row>
    <row r="2641" spans="1:15" x14ac:dyDescent="0.3">
      <c r="A2641" s="43"/>
      <c r="B2641" s="17">
        <v>7397.5988710000001</v>
      </c>
      <c r="D2641" s="46">
        <f t="shared" si="41"/>
        <v>7397.5988710000001</v>
      </c>
      <c r="G2641" s="44">
        <v>43575.958333333336</v>
      </c>
      <c r="H2641" s="43">
        <v>0</v>
      </c>
      <c r="I2641" s="43">
        <v>0.17673026212796999</v>
      </c>
      <c r="J2641" s="43">
        <v>0</v>
      </c>
      <c r="K2641" s="43">
        <v>0.76453362199999997</v>
      </c>
      <c r="L2641" s="43"/>
      <c r="M2641" s="43">
        <v>0</v>
      </c>
      <c r="N2641" s="43">
        <v>0.20493332712520901</v>
      </c>
      <c r="O2641" s="45">
        <v>0.9936365431924532</v>
      </c>
    </row>
    <row r="2642" spans="1:15" x14ac:dyDescent="0.3">
      <c r="A2642" s="43"/>
      <c r="B2642" s="17">
        <v>7397.5988710000001</v>
      </c>
      <c r="D2642" s="46">
        <f t="shared" si="41"/>
        <v>7397.5988710000001</v>
      </c>
      <c r="G2642" s="44">
        <v>43576</v>
      </c>
      <c r="H2642" s="43">
        <v>0</v>
      </c>
      <c r="I2642" s="43">
        <v>0.16702611110453</v>
      </c>
      <c r="J2642" s="43">
        <v>0</v>
      </c>
      <c r="K2642" s="43">
        <v>0.77376356999999996</v>
      </c>
      <c r="L2642" s="43"/>
      <c r="M2642" s="43">
        <v>0</v>
      </c>
      <c r="N2642" s="43">
        <v>0.159931792197714</v>
      </c>
      <c r="O2642" s="45">
        <v>0.91558679470508264</v>
      </c>
    </row>
    <row r="2643" spans="1:15" x14ac:dyDescent="0.3">
      <c r="A2643" s="43"/>
      <c r="B2643" s="17">
        <v>7397.5988710000001</v>
      </c>
      <c r="D2643" s="46">
        <f t="shared" si="41"/>
        <v>7397.5988710000001</v>
      </c>
      <c r="G2643" s="44">
        <v>43576.041666666664</v>
      </c>
      <c r="H2643" s="43">
        <v>0</v>
      </c>
      <c r="I2643" s="43">
        <v>0.161285855740745</v>
      </c>
      <c r="J2643" s="43">
        <v>0</v>
      </c>
      <c r="K2643" s="43">
        <v>0.77365255200000005</v>
      </c>
      <c r="L2643" s="43"/>
      <c r="M2643" s="43">
        <v>0</v>
      </c>
      <c r="N2643" s="43">
        <v>0.129903217057767</v>
      </c>
      <c r="O2643" s="45">
        <v>0.91558679470508264</v>
      </c>
    </row>
    <row r="2644" spans="1:15" x14ac:dyDescent="0.3">
      <c r="A2644" s="43"/>
      <c r="B2644" s="17">
        <v>7397.5988710000001</v>
      </c>
      <c r="D2644" s="46">
        <f t="shared" si="41"/>
        <v>7397.5988710000001</v>
      </c>
      <c r="G2644" s="44">
        <v>43576.083333333336</v>
      </c>
      <c r="H2644" s="43">
        <v>0</v>
      </c>
      <c r="I2644" s="43">
        <v>0.15376546771125801</v>
      </c>
      <c r="J2644" s="43">
        <v>0</v>
      </c>
      <c r="K2644" s="43">
        <v>0.74820394899999998</v>
      </c>
      <c r="L2644" s="43"/>
      <c r="M2644" s="43">
        <v>0</v>
      </c>
      <c r="N2644" s="43">
        <v>0.11124663111862799</v>
      </c>
      <c r="O2644" s="45">
        <v>0.91558679470508264</v>
      </c>
    </row>
    <row r="2645" spans="1:15" x14ac:dyDescent="0.3">
      <c r="A2645" s="43"/>
      <c r="B2645" s="17">
        <v>7397.5988710000001</v>
      </c>
      <c r="D2645" s="46">
        <f t="shared" si="41"/>
        <v>7397.5988710000001</v>
      </c>
      <c r="G2645" s="44">
        <v>43576.125</v>
      </c>
      <c r="H2645" s="43">
        <v>0</v>
      </c>
      <c r="I2645" s="43">
        <v>0.14908695106970801</v>
      </c>
      <c r="J2645" s="43">
        <v>0</v>
      </c>
      <c r="K2645" s="43">
        <v>0.69003155000000005</v>
      </c>
      <c r="L2645" s="43"/>
      <c r="M2645" s="43">
        <v>0</v>
      </c>
      <c r="N2645" s="43">
        <v>0.10069104027515401</v>
      </c>
      <c r="O2645" s="45">
        <v>0.91558679470508264</v>
      </c>
    </row>
    <row r="2646" spans="1:15" x14ac:dyDescent="0.3">
      <c r="A2646" s="43"/>
      <c r="B2646" s="17">
        <v>7397.5988710000001</v>
      </c>
      <c r="D2646" s="46">
        <f t="shared" si="41"/>
        <v>7397.5988710000001</v>
      </c>
      <c r="G2646" s="44">
        <v>43576.166666666664</v>
      </c>
      <c r="H2646" s="43">
        <v>0</v>
      </c>
      <c r="I2646" s="43">
        <v>0.15434198194946799</v>
      </c>
      <c r="J2646" s="43">
        <v>0</v>
      </c>
      <c r="K2646" s="43">
        <v>0.62373525500000004</v>
      </c>
      <c r="L2646" s="43"/>
      <c r="M2646" s="43">
        <v>0</v>
      </c>
      <c r="N2646" s="43">
        <v>9.83295308796268E-2</v>
      </c>
      <c r="O2646" s="45">
        <v>0.91558679470508264</v>
      </c>
    </row>
    <row r="2647" spans="1:15" x14ac:dyDescent="0.3">
      <c r="A2647" s="43"/>
      <c r="B2647" s="17">
        <v>7397.5988710000001</v>
      </c>
      <c r="D2647" s="46">
        <f t="shared" si="41"/>
        <v>7397.5988710000001</v>
      </c>
      <c r="G2647" s="44">
        <v>43576.208333333336</v>
      </c>
      <c r="H2647" s="43">
        <v>0</v>
      </c>
      <c r="I2647" s="43">
        <v>0.166802390341937</v>
      </c>
      <c r="J2647" s="43">
        <v>0</v>
      </c>
      <c r="K2647" s="43">
        <v>0.64127728500000003</v>
      </c>
      <c r="L2647" s="43"/>
      <c r="M2647" s="43">
        <v>5.8221569935201496E-4</v>
      </c>
      <c r="N2647" s="43">
        <v>0.103382511911357</v>
      </c>
      <c r="O2647" s="45">
        <v>0.91558679470508264</v>
      </c>
    </row>
    <row r="2648" spans="1:15" x14ac:dyDescent="0.3">
      <c r="A2648" s="43"/>
      <c r="B2648" s="17">
        <v>7397.5988710000001</v>
      </c>
      <c r="D2648" s="46">
        <f t="shared" si="41"/>
        <v>7397.5988710000001</v>
      </c>
      <c r="G2648" s="44">
        <v>43576.25</v>
      </c>
      <c r="H2648" s="43">
        <v>1.3489540611868699E-2</v>
      </c>
      <c r="I2648" s="43">
        <v>0.17842759145716</v>
      </c>
      <c r="J2648" s="43">
        <v>3.8439999999999899E-4</v>
      </c>
      <c r="K2648" s="43">
        <v>0.66988182900000004</v>
      </c>
      <c r="L2648" s="43"/>
      <c r="M2648" s="43">
        <v>6.0961638093351103E-2</v>
      </c>
      <c r="N2648" s="43">
        <v>0.113265042955147</v>
      </c>
      <c r="O2648" s="45">
        <v>0.91558679470508264</v>
      </c>
    </row>
    <row r="2649" spans="1:15" x14ac:dyDescent="0.3">
      <c r="A2649" s="43"/>
      <c r="B2649" s="17">
        <v>7397.5988710000001</v>
      </c>
      <c r="D2649" s="46">
        <f t="shared" si="41"/>
        <v>7397.5988710000001</v>
      </c>
      <c r="G2649" s="44">
        <v>43576.291666666664</v>
      </c>
      <c r="H2649" s="43">
        <v>0.21826790560574899</v>
      </c>
      <c r="I2649" s="43">
        <v>0.191482753773632</v>
      </c>
      <c r="J2649" s="43">
        <v>9.6681199999999995E-2</v>
      </c>
      <c r="K2649" s="43">
        <v>0.66933632499999995</v>
      </c>
      <c r="L2649" s="43"/>
      <c r="M2649" s="43">
        <v>0.27845737087031802</v>
      </c>
      <c r="N2649" s="43">
        <v>8.4135656308212403E-2</v>
      </c>
      <c r="O2649" s="45">
        <v>0.91558679470508264</v>
      </c>
    </row>
    <row r="2650" spans="1:15" x14ac:dyDescent="0.3">
      <c r="A2650" s="43"/>
      <c r="B2650" s="17">
        <v>7397.5988710000001</v>
      </c>
      <c r="D2650" s="46">
        <f t="shared" si="41"/>
        <v>7397.5988710000001</v>
      </c>
      <c r="G2650" s="44">
        <v>43576.333333333336</v>
      </c>
      <c r="H2650" s="43">
        <v>0.62896110282515805</v>
      </c>
      <c r="I2650" s="43">
        <v>0.20553248819144801</v>
      </c>
      <c r="J2650" s="43">
        <v>0.40038799999999902</v>
      </c>
      <c r="K2650" s="43">
        <v>0.62110108600000002</v>
      </c>
      <c r="L2650" s="43"/>
      <c r="M2650" s="43">
        <v>0.61013128948850204</v>
      </c>
      <c r="N2650" s="43">
        <v>5.5034649027070802E-2</v>
      </c>
      <c r="O2650" s="45">
        <v>0.91558679470508264</v>
      </c>
    </row>
    <row r="2651" spans="1:15" x14ac:dyDescent="0.3">
      <c r="A2651" s="43"/>
      <c r="B2651" s="17">
        <v>7397.5988710000001</v>
      </c>
      <c r="D2651" s="46">
        <f t="shared" si="41"/>
        <v>7397.5988710000001</v>
      </c>
      <c r="G2651" s="44">
        <v>43576.375</v>
      </c>
      <c r="H2651" s="43">
        <v>0.90614767344779201</v>
      </c>
      <c r="I2651" s="43">
        <v>0.218116707107679</v>
      </c>
      <c r="J2651" s="43">
        <v>0.77745239999999904</v>
      </c>
      <c r="K2651" s="43">
        <v>0.60218252699999997</v>
      </c>
      <c r="L2651" s="43"/>
      <c r="M2651" s="43">
        <v>0.94011896026585895</v>
      </c>
      <c r="N2651" s="43">
        <v>5.0224967533692801E-2</v>
      </c>
      <c r="O2651" s="45">
        <v>0.91558679470508264</v>
      </c>
    </row>
    <row r="2652" spans="1:15" x14ac:dyDescent="0.3">
      <c r="A2652" s="43"/>
      <c r="B2652" s="17">
        <v>7397.5988710000001</v>
      </c>
      <c r="D2652" s="46">
        <f t="shared" si="41"/>
        <v>7397.5988710000001</v>
      </c>
      <c r="G2652" s="44">
        <v>43576.416666666664</v>
      </c>
      <c r="H2652" s="43">
        <v>1.06376193353348</v>
      </c>
      <c r="I2652" s="43">
        <v>0.21668328956172</v>
      </c>
      <c r="J2652" s="43">
        <v>1.0814147999999999</v>
      </c>
      <c r="K2652" s="43">
        <v>0.56005630799999995</v>
      </c>
      <c r="L2652" s="43"/>
      <c r="M2652" s="43">
        <v>1.1804592058571799</v>
      </c>
      <c r="N2652" s="43">
        <v>5.1167292207949001E-2</v>
      </c>
      <c r="O2652" s="45">
        <v>0.91558679470508264</v>
      </c>
    </row>
    <row r="2653" spans="1:15" x14ac:dyDescent="0.3">
      <c r="A2653" s="43"/>
      <c r="B2653" s="17">
        <v>7397.5988710000001</v>
      </c>
      <c r="D2653" s="46">
        <f t="shared" si="41"/>
        <v>7397.5988710000001</v>
      </c>
      <c r="G2653" s="44">
        <v>43576.458333333336</v>
      </c>
      <c r="H2653" s="43">
        <v>1.1269625181445999</v>
      </c>
      <c r="I2653" s="43">
        <v>0.20401577960379899</v>
      </c>
      <c r="J2653" s="43">
        <v>1.2663104000000001</v>
      </c>
      <c r="K2653" s="43">
        <v>0.50670079000000001</v>
      </c>
      <c r="L2653" s="43"/>
      <c r="M2653" s="43">
        <v>1.3136233650570801</v>
      </c>
      <c r="N2653" s="43">
        <v>5.2397978790824001E-2</v>
      </c>
      <c r="O2653" s="45">
        <v>0.91558679470508264</v>
      </c>
    </row>
    <row r="2654" spans="1:15" x14ac:dyDescent="0.3">
      <c r="A2654" s="43"/>
      <c r="B2654" s="17">
        <v>7397.5988710000001</v>
      </c>
      <c r="D2654" s="46">
        <f t="shared" si="41"/>
        <v>7397.5988710000001</v>
      </c>
      <c r="G2654" s="44">
        <v>43576.5</v>
      </c>
      <c r="H2654" s="43">
        <v>1.1512536568166001</v>
      </c>
      <c r="I2654" s="43">
        <v>0.19138045494000699</v>
      </c>
      <c r="J2654" s="43">
        <v>1.36537199999999</v>
      </c>
      <c r="K2654" s="43">
        <v>0.44968523900000001</v>
      </c>
      <c r="L2654" s="43"/>
      <c r="M2654" s="43">
        <v>1.33680807590537</v>
      </c>
      <c r="N2654" s="43">
        <v>5.9058367648444798E-2</v>
      </c>
      <c r="O2654" s="45">
        <v>0.91558679470508264</v>
      </c>
    </row>
    <row r="2655" spans="1:15" x14ac:dyDescent="0.3">
      <c r="A2655" s="43"/>
      <c r="B2655" s="17">
        <v>7397.5988710000001</v>
      </c>
      <c r="D2655" s="46">
        <f t="shared" si="41"/>
        <v>7397.5988710000001</v>
      </c>
      <c r="G2655" s="44">
        <v>43576.541666666664</v>
      </c>
      <c r="H2655" s="43">
        <v>1.12053417872864</v>
      </c>
      <c r="I2655" s="43">
        <v>0.18135273484967901</v>
      </c>
      <c r="J2655" s="43">
        <v>1.3766187999999999</v>
      </c>
      <c r="K2655" s="43">
        <v>0.38391958100000001</v>
      </c>
      <c r="L2655" s="43"/>
      <c r="M2655" s="43">
        <v>1.2793743627471501</v>
      </c>
      <c r="N2655" s="43">
        <v>6.0125678332264301E-2</v>
      </c>
      <c r="O2655" s="45">
        <v>0.91558679470508264</v>
      </c>
    </row>
    <row r="2656" spans="1:15" x14ac:dyDescent="0.3">
      <c r="A2656" s="43"/>
      <c r="B2656" s="17">
        <v>7397.5988710000001</v>
      </c>
      <c r="D2656" s="46">
        <f t="shared" si="41"/>
        <v>7397.5988710000001</v>
      </c>
      <c r="G2656" s="44">
        <v>43576.583333333336</v>
      </c>
      <c r="H2656" s="43">
        <v>1.0433091649481201</v>
      </c>
      <c r="I2656" s="43">
        <v>0.17157161694228401</v>
      </c>
      <c r="J2656" s="43">
        <v>1.3115752000000001</v>
      </c>
      <c r="K2656" s="43">
        <v>0.32145481199999998</v>
      </c>
      <c r="L2656" s="43"/>
      <c r="M2656" s="43">
        <v>1.14610154363605</v>
      </c>
      <c r="N2656" s="43">
        <v>5.6481708606894103E-2</v>
      </c>
      <c r="O2656" s="45">
        <v>0.91558679470508264</v>
      </c>
    </row>
    <row r="2657" spans="1:15" x14ac:dyDescent="0.3">
      <c r="A2657" s="43"/>
      <c r="B2657" s="17">
        <v>7397.5988710000001</v>
      </c>
      <c r="D2657" s="46">
        <f t="shared" si="41"/>
        <v>7397.5988710000001</v>
      </c>
      <c r="G2657" s="44">
        <v>43576.625</v>
      </c>
      <c r="H2657" s="43">
        <v>0.97672824254976898</v>
      </c>
      <c r="I2657" s="43">
        <v>0.17037080502490401</v>
      </c>
      <c r="J2657" s="43">
        <v>1.1640244</v>
      </c>
      <c r="K2657" s="43">
        <v>0.28530689300000001</v>
      </c>
      <c r="L2657" s="43"/>
      <c r="M2657" s="43">
        <v>0.926200671661775</v>
      </c>
      <c r="N2657" s="43">
        <v>5.3598799864431897E-2</v>
      </c>
      <c r="O2657" s="45">
        <v>0.91558679470508264</v>
      </c>
    </row>
    <row r="2658" spans="1:15" x14ac:dyDescent="0.3">
      <c r="A2658" s="43"/>
      <c r="B2658" s="17">
        <v>7397.5988710000001</v>
      </c>
      <c r="D2658" s="46">
        <f t="shared" si="41"/>
        <v>7397.5988710000001</v>
      </c>
      <c r="G2658" s="44">
        <v>43576.666666666664</v>
      </c>
      <c r="H2658" s="43">
        <v>0.84990429868443695</v>
      </c>
      <c r="I2658" s="43">
        <v>0.17881210747554299</v>
      </c>
      <c r="J2658" s="43">
        <v>0.93277919999999903</v>
      </c>
      <c r="K2658" s="43">
        <v>0.27657773699999999</v>
      </c>
      <c r="L2658" s="43"/>
      <c r="M2658" s="43">
        <v>0.64394729638217196</v>
      </c>
      <c r="N2658" s="43">
        <v>4.9372118901602598E-2</v>
      </c>
      <c r="O2658" s="45">
        <v>0.91558679470508264</v>
      </c>
    </row>
    <row r="2659" spans="1:15" x14ac:dyDescent="0.3">
      <c r="A2659" s="43"/>
      <c r="B2659" s="17">
        <v>7397.5988710000001</v>
      </c>
      <c r="D2659" s="46">
        <f t="shared" si="41"/>
        <v>7397.5988710000001</v>
      </c>
      <c r="G2659" s="44">
        <v>43576.708333333336</v>
      </c>
      <c r="H2659" s="43">
        <v>0.66264734438827699</v>
      </c>
      <c r="I2659" s="43">
        <v>0.18929371044118801</v>
      </c>
      <c r="J2659" s="43">
        <v>0.63173239999999997</v>
      </c>
      <c r="K2659" s="43">
        <v>0.25068469399999999</v>
      </c>
      <c r="L2659" s="43"/>
      <c r="M2659" s="43">
        <v>0.35034132023579501</v>
      </c>
      <c r="N2659" s="43">
        <v>4.5781772621348901E-2</v>
      </c>
      <c r="O2659" s="45">
        <v>0.91558679470508264</v>
      </c>
    </row>
    <row r="2660" spans="1:15" x14ac:dyDescent="0.3">
      <c r="A2660" s="43"/>
      <c r="B2660" s="17">
        <v>7397.5988710000001</v>
      </c>
      <c r="D2660" s="46">
        <f t="shared" si="41"/>
        <v>7397.5988710000001</v>
      </c>
      <c r="G2660" s="44">
        <v>43576.75</v>
      </c>
      <c r="H2660" s="43">
        <v>0.33717205049883497</v>
      </c>
      <c r="I2660" s="43">
        <v>0.19066767027387299</v>
      </c>
      <c r="J2660" s="43">
        <v>0.31886039999999999</v>
      </c>
      <c r="K2660" s="43">
        <v>0.24074669000000001</v>
      </c>
      <c r="L2660" s="43"/>
      <c r="M2660" s="43">
        <v>0.12182096716259</v>
      </c>
      <c r="N2660" s="43">
        <v>4.22012352598993E-2</v>
      </c>
      <c r="O2660" s="45">
        <v>0.91558679470508264</v>
      </c>
    </row>
    <row r="2661" spans="1:15" x14ac:dyDescent="0.3">
      <c r="A2661" s="43"/>
      <c r="B2661" s="17">
        <v>7397.5988710000001</v>
      </c>
      <c r="D2661" s="46">
        <f t="shared" si="41"/>
        <v>7397.5988710000001</v>
      </c>
      <c r="G2661" s="44">
        <v>43576.791666666664</v>
      </c>
      <c r="H2661" s="43">
        <v>5.0283946289527502E-2</v>
      </c>
      <c r="I2661" s="43">
        <v>0.16251739572268301</v>
      </c>
      <c r="J2661" s="43">
        <v>7.4391600000000002E-2</v>
      </c>
      <c r="K2661" s="43">
        <v>0.257421338</v>
      </c>
      <c r="L2661" s="43"/>
      <c r="M2661" s="43">
        <v>1.33090437520347E-2</v>
      </c>
      <c r="N2661" s="43">
        <v>5.5329534716541597E-2</v>
      </c>
      <c r="O2661" s="45">
        <v>0.91558679470508264</v>
      </c>
    </row>
    <row r="2662" spans="1:15" x14ac:dyDescent="0.3">
      <c r="A2662" s="43"/>
      <c r="B2662" s="17">
        <v>7397.5988710000001</v>
      </c>
      <c r="D2662" s="46">
        <f t="shared" si="41"/>
        <v>7397.5988710000001</v>
      </c>
      <c r="G2662" s="44">
        <v>43576.833333333336</v>
      </c>
      <c r="H2662" s="43">
        <v>1.9765588204696401E-5</v>
      </c>
      <c r="I2662" s="43">
        <v>0.1239014775291</v>
      </c>
      <c r="J2662" s="43">
        <v>2.5999999999999998E-5</v>
      </c>
      <c r="K2662" s="43">
        <v>0.28261451300000001</v>
      </c>
      <c r="L2662" s="43"/>
      <c r="M2662" s="43">
        <v>0</v>
      </c>
      <c r="N2662" s="43">
        <v>8.3456494747826501E-2</v>
      </c>
      <c r="O2662" s="45">
        <v>0.91558679470508264</v>
      </c>
    </row>
    <row r="2663" spans="1:15" x14ac:dyDescent="0.3">
      <c r="A2663" s="43"/>
      <c r="B2663" s="17">
        <v>7397.5988710000001</v>
      </c>
      <c r="D2663" s="46">
        <f t="shared" si="41"/>
        <v>7397.5988710000001</v>
      </c>
      <c r="G2663" s="44">
        <v>43576.875</v>
      </c>
      <c r="H2663" s="43">
        <v>0</v>
      </c>
      <c r="I2663" s="43">
        <v>0.125524182972854</v>
      </c>
      <c r="J2663" s="43">
        <v>0</v>
      </c>
      <c r="K2663" s="43">
        <v>0.29110440100000001</v>
      </c>
      <c r="L2663" s="43"/>
      <c r="M2663" s="43">
        <v>0</v>
      </c>
      <c r="N2663" s="43">
        <v>0.131612274166341</v>
      </c>
      <c r="O2663" s="45">
        <v>0.91558679470508264</v>
      </c>
    </row>
    <row r="2664" spans="1:15" x14ac:dyDescent="0.3">
      <c r="A2664" s="43"/>
      <c r="B2664" s="17">
        <v>7397.5988710000001</v>
      </c>
      <c r="D2664" s="46">
        <f t="shared" si="41"/>
        <v>7397.5988710000001</v>
      </c>
      <c r="G2664" s="44">
        <v>43576.916666666664</v>
      </c>
      <c r="H2664" s="43">
        <v>0</v>
      </c>
      <c r="I2664" s="43">
        <v>0.139490180583481</v>
      </c>
      <c r="J2664" s="43">
        <v>0</v>
      </c>
      <c r="K2664" s="43">
        <v>0.28429306599999998</v>
      </c>
      <c r="L2664" s="43"/>
      <c r="M2664" s="43">
        <v>0</v>
      </c>
      <c r="N2664" s="43">
        <v>0.16625943225507001</v>
      </c>
      <c r="O2664" s="45">
        <v>0.91558679470508264</v>
      </c>
    </row>
    <row r="2665" spans="1:15" x14ac:dyDescent="0.3">
      <c r="A2665" s="43"/>
      <c r="B2665" s="17">
        <v>7397.5988710000001</v>
      </c>
      <c r="D2665" s="46">
        <f t="shared" si="41"/>
        <v>7397.5988710000001</v>
      </c>
      <c r="G2665" s="44">
        <v>43576.958333333336</v>
      </c>
      <c r="H2665" s="43">
        <v>0</v>
      </c>
      <c r="I2665" s="43">
        <v>0.142833790411525</v>
      </c>
      <c r="J2665" s="43">
        <v>0</v>
      </c>
      <c r="K2665" s="43">
        <v>0.286195323</v>
      </c>
      <c r="L2665" s="43"/>
      <c r="M2665" s="43">
        <v>0</v>
      </c>
      <c r="N2665" s="43">
        <v>0.17888233202984899</v>
      </c>
      <c r="O2665" s="45">
        <v>0.91558679470508264</v>
      </c>
    </row>
    <row r="2666" spans="1:15" x14ac:dyDescent="0.3">
      <c r="A2666" s="43"/>
      <c r="B2666" s="17">
        <v>7397.5988710000001</v>
      </c>
      <c r="D2666" s="46">
        <f t="shared" si="41"/>
        <v>7397.5988710000001</v>
      </c>
      <c r="G2666" s="44">
        <v>43577</v>
      </c>
      <c r="H2666" s="43">
        <v>0</v>
      </c>
      <c r="I2666" s="43">
        <v>0.14159915957921401</v>
      </c>
      <c r="J2666" s="43">
        <v>0</v>
      </c>
      <c r="K2666" s="43">
        <v>0.29110585500000002</v>
      </c>
      <c r="L2666" s="43"/>
      <c r="M2666" s="43">
        <v>0</v>
      </c>
      <c r="N2666" s="43">
        <v>0.17678143996219201</v>
      </c>
      <c r="O2666" s="45">
        <v>0.83380275310716412</v>
      </c>
    </row>
    <row r="2667" spans="1:15" x14ac:dyDescent="0.3">
      <c r="A2667" s="43"/>
      <c r="B2667" s="17">
        <v>7397.5988710000001</v>
      </c>
      <c r="D2667" s="46">
        <f t="shared" si="41"/>
        <v>7397.5988710000001</v>
      </c>
      <c r="G2667" s="44">
        <v>43577.041666666664</v>
      </c>
      <c r="H2667" s="43">
        <v>0</v>
      </c>
      <c r="I2667" s="43">
        <v>0.12932073332643401</v>
      </c>
      <c r="J2667" s="43">
        <v>0</v>
      </c>
      <c r="K2667" s="43">
        <v>0.29565179200000002</v>
      </c>
      <c r="L2667" s="43"/>
      <c r="M2667" s="43">
        <v>0</v>
      </c>
      <c r="N2667" s="43">
        <v>0.154592580413935</v>
      </c>
      <c r="O2667" s="45">
        <v>0.83380275310716412</v>
      </c>
    </row>
    <row r="2668" spans="1:15" x14ac:dyDescent="0.3">
      <c r="A2668" s="43"/>
      <c r="B2668" s="17">
        <v>7397.5988710000001</v>
      </c>
      <c r="D2668" s="46">
        <f t="shared" si="41"/>
        <v>7397.5988710000001</v>
      </c>
      <c r="G2668" s="44">
        <v>43577.083333333336</v>
      </c>
      <c r="H2668" s="43">
        <v>0</v>
      </c>
      <c r="I2668" s="43">
        <v>0.11113673524305</v>
      </c>
      <c r="J2668" s="43">
        <v>0</v>
      </c>
      <c r="K2668" s="43">
        <v>0.33012157800000003</v>
      </c>
      <c r="L2668" s="43"/>
      <c r="M2668" s="43">
        <v>0</v>
      </c>
      <c r="N2668" s="43">
        <v>0.126034338834149</v>
      </c>
      <c r="O2668" s="45">
        <v>0.83380275310716412</v>
      </c>
    </row>
    <row r="2669" spans="1:15" x14ac:dyDescent="0.3">
      <c r="A2669" s="43"/>
      <c r="B2669" s="17">
        <v>7397.5988710000001</v>
      </c>
      <c r="D2669" s="46">
        <f t="shared" si="41"/>
        <v>7397.5988710000001</v>
      </c>
      <c r="G2669" s="44">
        <v>43577.125</v>
      </c>
      <c r="H2669" s="43">
        <v>0</v>
      </c>
      <c r="I2669" s="43">
        <v>9.6767492317339304E-2</v>
      </c>
      <c r="J2669" s="43">
        <v>0</v>
      </c>
      <c r="K2669" s="43">
        <v>0.33757083500000001</v>
      </c>
      <c r="L2669" s="43"/>
      <c r="M2669" s="43">
        <v>0</v>
      </c>
      <c r="N2669" s="43">
        <v>9.7347651270389496E-2</v>
      </c>
      <c r="O2669" s="45">
        <v>0.83380275310716412</v>
      </c>
    </row>
    <row r="2670" spans="1:15" x14ac:dyDescent="0.3">
      <c r="A2670" s="43"/>
      <c r="B2670" s="17">
        <v>7397.5988710000001</v>
      </c>
      <c r="D2670" s="46">
        <f t="shared" si="41"/>
        <v>7397.5988710000001</v>
      </c>
      <c r="G2670" s="44">
        <v>43577.166666666664</v>
      </c>
      <c r="H2670" s="43">
        <v>0</v>
      </c>
      <c r="I2670" s="43">
        <v>9.1498208561775596E-2</v>
      </c>
      <c r="J2670" s="43">
        <v>0</v>
      </c>
      <c r="K2670" s="43">
        <v>0.32700897099999998</v>
      </c>
      <c r="L2670" s="43"/>
      <c r="M2670" s="43">
        <v>0</v>
      </c>
      <c r="N2670" s="43">
        <v>6.7148335003106602E-2</v>
      </c>
      <c r="O2670" s="45">
        <v>0.83380275310716412</v>
      </c>
    </row>
    <row r="2671" spans="1:15" x14ac:dyDescent="0.3">
      <c r="A2671" s="43"/>
      <c r="B2671" s="17">
        <v>7397.5988710000001</v>
      </c>
      <c r="D2671" s="46">
        <f t="shared" si="41"/>
        <v>7397.5988710000001</v>
      </c>
      <c r="G2671" s="44">
        <v>43577.208333333336</v>
      </c>
      <c r="H2671" s="43">
        <v>0</v>
      </c>
      <c r="I2671" s="43">
        <v>8.11979228258983E-2</v>
      </c>
      <c r="J2671" s="43">
        <v>0</v>
      </c>
      <c r="K2671" s="43">
        <v>0.30665329400000002</v>
      </c>
      <c r="L2671" s="43"/>
      <c r="M2671" s="43">
        <v>6.8803054301543802E-4</v>
      </c>
      <c r="N2671" s="43">
        <v>3.8206272002683499E-2</v>
      </c>
      <c r="O2671" s="45">
        <v>0.83380275310716412</v>
      </c>
    </row>
    <row r="2672" spans="1:15" x14ac:dyDescent="0.3">
      <c r="A2672" s="43"/>
      <c r="B2672" s="17">
        <v>7397.5988710000001</v>
      </c>
      <c r="D2672" s="46">
        <f t="shared" si="41"/>
        <v>7397.5988710000001</v>
      </c>
      <c r="G2672" s="44">
        <v>43577.25</v>
      </c>
      <c r="H2672" s="43">
        <v>1.5837453296122701E-2</v>
      </c>
      <c r="I2672" s="43">
        <v>5.0233436886735899E-2</v>
      </c>
      <c r="J2672" s="43">
        <v>4.1039999999999903E-4</v>
      </c>
      <c r="K2672" s="43">
        <v>0.29551018499999998</v>
      </c>
      <c r="L2672" s="43"/>
      <c r="M2672" s="43">
        <v>6.6940857847265403E-2</v>
      </c>
      <c r="N2672" s="43">
        <v>1.98048951583134E-2</v>
      </c>
      <c r="O2672" s="45">
        <v>0.83380275310716412</v>
      </c>
    </row>
    <row r="2673" spans="1:15" x14ac:dyDescent="0.3">
      <c r="A2673" s="43"/>
      <c r="B2673" s="17">
        <v>7397.5988710000001</v>
      </c>
      <c r="D2673" s="46">
        <f t="shared" si="41"/>
        <v>7397.5988710000001</v>
      </c>
      <c r="G2673" s="44">
        <v>43577.291666666664</v>
      </c>
      <c r="H2673" s="43">
        <v>0.24434368749878899</v>
      </c>
      <c r="I2673" s="43">
        <v>2.6490094599703098E-2</v>
      </c>
      <c r="J2673" s="43">
        <v>9.8265599999999995E-2</v>
      </c>
      <c r="K2673" s="43">
        <v>0.255754757</v>
      </c>
      <c r="L2673" s="43"/>
      <c r="M2673" s="43">
        <v>0.30466866919129298</v>
      </c>
      <c r="N2673" s="43">
        <v>3.9385683779983704E-3</v>
      </c>
      <c r="O2673" s="45">
        <v>0.83380275310716412</v>
      </c>
    </row>
    <row r="2674" spans="1:15" x14ac:dyDescent="0.3">
      <c r="A2674" s="43"/>
      <c r="B2674" s="17">
        <v>7397.5988710000001</v>
      </c>
      <c r="D2674" s="46">
        <f t="shared" si="41"/>
        <v>7397.5988710000001</v>
      </c>
      <c r="G2674" s="44">
        <v>43577.333333333336</v>
      </c>
      <c r="H2674" s="43">
        <v>0.68108231389920604</v>
      </c>
      <c r="I2674" s="43">
        <v>1.7786147337557699E-2</v>
      </c>
      <c r="J2674" s="43">
        <v>0.39498719999999998</v>
      </c>
      <c r="K2674" s="43">
        <v>0.23137380900000001</v>
      </c>
      <c r="L2674" s="43"/>
      <c r="M2674" s="43">
        <v>0.67199534041821796</v>
      </c>
      <c r="N2674" s="43">
        <v>1.1965006457240199E-3</v>
      </c>
      <c r="O2674" s="45">
        <v>0.83380275310716412</v>
      </c>
    </row>
    <row r="2675" spans="1:15" x14ac:dyDescent="0.3">
      <c r="A2675" s="43"/>
      <c r="B2675" s="17">
        <v>7397.5988710000001</v>
      </c>
      <c r="D2675" s="46">
        <f t="shared" si="41"/>
        <v>7397.5988710000001</v>
      </c>
      <c r="G2675" s="44">
        <v>43577.375</v>
      </c>
      <c r="H2675" s="43">
        <v>0.98170250399016601</v>
      </c>
      <c r="I2675" s="43">
        <v>2.3720710873582299E-2</v>
      </c>
      <c r="J2675" s="43">
        <v>0.76346839999999905</v>
      </c>
      <c r="K2675" s="43">
        <v>0.183266178</v>
      </c>
      <c r="L2675" s="43"/>
      <c r="M2675" s="43">
        <v>1.0003442430956799</v>
      </c>
      <c r="N2675" s="43">
        <v>1.20882605860889E-3</v>
      </c>
      <c r="O2675" s="45">
        <v>0.83380275310716412</v>
      </c>
    </row>
    <row r="2676" spans="1:15" x14ac:dyDescent="0.3">
      <c r="A2676" s="43"/>
      <c r="B2676" s="17">
        <v>7397.5988710000001</v>
      </c>
      <c r="D2676" s="46">
        <f t="shared" si="41"/>
        <v>7397.5988710000001</v>
      </c>
      <c r="G2676" s="44">
        <v>43577.416666666664</v>
      </c>
      <c r="H2676" s="43">
        <v>1.1540410346349399</v>
      </c>
      <c r="I2676" s="43">
        <v>2.9436407078793501E-2</v>
      </c>
      <c r="J2676" s="43">
        <v>1.0613007999999999</v>
      </c>
      <c r="K2676" s="43">
        <v>0.14063302799999999</v>
      </c>
      <c r="L2676" s="43"/>
      <c r="M2676" s="43">
        <v>1.21848219348625</v>
      </c>
      <c r="N2676" s="43">
        <v>1.41592022446868E-3</v>
      </c>
      <c r="O2676" s="45">
        <v>0.83380275310716412</v>
      </c>
    </row>
    <row r="2677" spans="1:15" x14ac:dyDescent="0.3">
      <c r="A2677" s="43"/>
      <c r="B2677" s="17">
        <v>7397.5988710000001</v>
      </c>
      <c r="D2677" s="46">
        <f t="shared" si="41"/>
        <v>7397.5988710000001</v>
      </c>
      <c r="G2677" s="44">
        <v>43577.458333333336</v>
      </c>
      <c r="H2677" s="43">
        <v>1.2272009058284601</v>
      </c>
      <c r="I2677" s="43">
        <v>3.3205054746285399E-2</v>
      </c>
      <c r="J2677" s="43">
        <v>1.2461579999999901</v>
      </c>
      <c r="K2677" s="43">
        <v>0.100809515</v>
      </c>
      <c r="L2677" s="43"/>
      <c r="M2677" s="43">
        <v>1.32133789160472</v>
      </c>
      <c r="N2677" s="43">
        <v>1.58241073772749E-3</v>
      </c>
      <c r="O2677" s="45">
        <v>0.83380275310716412</v>
      </c>
    </row>
    <row r="2678" spans="1:15" x14ac:dyDescent="0.3">
      <c r="A2678" s="43"/>
      <c r="B2678" s="17">
        <v>7397.5988710000001</v>
      </c>
      <c r="D2678" s="46">
        <f t="shared" si="41"/>
        <v>7397.5988710000001</v>
      </c>
      <c r="G2678" s="44">
        <v>43577.5</v>
      </c>
      <c r="H2678" s="43">
        <v>1.23419720186927</v>
      </c>
      <c r="I2678" s="43">
        <v>4.26720406506838E-2</v>
      </c>
      <c r="J2678" s="43">
        <v>1.320678</v>
      </c>
      <c r="K2678" s="43">
        <v>8.4412862000000005E-2</v>
      </c>
      <c r="L2678" s="43"/>
      <c r="M2678" s="43">
        <v>1.3349749868304299</v>
      </c>
      <c r="N2678" s="43">
        <v>2.1545299061270602E-3</v>
      </c>
      <c r="O2678" s="45">
        <v>0.83380275310716412</v>
      </c>
    </row>
    <row r="2679" spans="1:15" x14ac:dyDescent="0.3">
      <c r="A2679" s="43"/>
      <c r="B2679" s="17">
        <v>7397.5988710000001</v>
      </c>
      <c r="D2679" s="46">
        <f t="shared" si="41"/>
        <v>7397.5988710000001</v>
      </c>
      <c r="G2679" s="44">
        <v>43577.541666666664</v>
      </c>
      <c r="H2679" s="43">
        <v>1.1852224821904001</v>
      </c>
      <c r="I2679" s="43">
        <v>5.35118414620563E-2</v>
      </c>
      <c r="J2679" s="43">
        <v>1.3057824</v>
      </c>
      <c r="K2679" s="43">
        <v>8.0816526999999999E-2</v>
      </c>
      <c r="L2679" s="43"/>
      <c r="M2679" s="43">
        <v>1.2608024615306299</v>
      </c>
      <c r="N2679" s="43">
        <v>2.67002481910894E-3</v>
      </c>
      <c r="O2679" s="45">
        <v>0.83380275310716412</v>
      </c>
    </row>
    <row r="2680" spans="1:15" x14ac:dyDescent="0.3">
      <c r="A2680" s="43"/>
      <c r="B2680" s="17">
        <v>7397.5988710000001</v>
      </c>
      <c r="D2680" s="46">
        <f t="shared" si="41"/>
        <v>7397.5988710000001</v>
      </c>
      <c r="G2680" s="44">
        <v>43577.583333333336</v>
      </c>
      <c r="H2680" s="43">
        <v>1.0858592733382499</v>
      </c>
      <c r="I2680" s="43">
        <v>6.5273484733830697E-2</v>
      </c>
      <c r="J2680" s="43">
        <v>1.2161496000000001</v>
      </c>
      <c r="K2680" s="43">
        <v>7.9223706000000005E-2</v>
      </c>
      <c r="L2680" s="43"/>
      <c r="M2680" s="43">
        <v>1.10652009123632</v>
      </c>
      <c r="N2680" s="43">
        <v>3.6319327118759502E-3</v>
      </c>
      <c r="O2680" s="45">
        <v>0.83380275310716412</v>
      </c>
    </row>
    <row r="2681" spans="1:15" x14ac:dyDescent="0.3">
      <c r="A2681" s="43"/>
      <c r="B2681" s="17">
        <v>7397.5988710000001</v>
      </c>
      <c r="D2681" s="46">
        <f t="shared" si="41"/>
        <v>7397.5988710000001</v>
      </c>
      <c r="G2681" s="44">
        <v>43577.625</v>
      </c>
      <c r="H2681" s="43">
        <v>1.03155026000184</v>
      </c>
      <c r="I2681" s="43">
        <v>7.4881370339514905E-2</v>
      </c>
      <c r="J2681" s="43">
        <v>1.0351695999999999</v>
      </c>
      <c r="K2681" s="43">
        <v>8.8367065999999994E-2</v>
      </c>
      <c r="L2681" s="43"/>
      <c r="M2681" s="43">
        <v>0.94210033641845004</v>
      </c>
      <c r="N2681" s="43">
        <v>5.8511424196906799E-3</v>
      </c>
      <c r="O2681" s="45">
        <v>0.83380275310716412</v>
      </c>
    </row>
    <row r="2682" spans="1:15" x14ac:dyDescent="0.3">
      <c r="A2682" s="43"/>
      <c r="B2682" s="17">
        <v>7397.5988710000001</v>
      </c>
      <c r="D2682" s="46">
        <f t="shared" si="41"/>
        <v>7397.5988710000001</v>
      </c>
      <c r="G2682" s="44">
        <v>43577.666666666664</v>
      </c>
      <c r="H2682" s="43">
        <v>0.91483602803064701</v>
      </c>
      <c r="I2682" s="43">
        <v>8.3364258126024507E-2</v>
      </c>
      <c r="J2682" s="43">
        <v>0.78566799999999903</v>
      </c>
      <c r="K2682" s="43">
        <v>8.9325971000000004E-2</v>
      </c>
      <c r="L2682" s="43"/>
      <c r="M2682" s="43">
        <v>0.69796100260142002</v>
      </c>
      <c r="N2682" s="43">
        <v>1.1895368598615501E-2</v>
      </c>
      <c r="O2682" s="45">
        <v>0.83380275310716412</v>
      </c>
    </row>
    <row r="2683" spans="1:15" x14ac:dyDescent="0.3">
      <c r="A2683" s="43"/>
      <c r="B2683" s="17">
        <v>7397.5988710000001</v>
      </c>
      <c r="D2683" s="46">
        <f t="shared" si="41"/>
        <v>7397.5988710000001</v>
      </c>
      <c r="G2683" s="44">
        <v>43577.708333333336</v>
      </c>
      <c r="H2683" s="43">
        <v>0.72763058624440302</v>
      </c>
      <c r="I2683" s="43">
        <v>9.5996844981099699E-2</v>
      </c>
      <c r="J2683" s="43">
        <v>0.498399599999999</v>
      </c>
      <c r="K2683" s="43">
        <v>9.4250969000000004E-2</v>
      </c>
      <c r="L2683" s="43"/>
      <c r="M2683" s="43">
        <v>0.407169063829663</v>
      </c>
      <c r="N2683" s="43">
        <v>2.2915229347998899E-2</v>
      </c>
      <c r="O2683" s="45">
        <v>0.83380275310716412</v>
      </c>
    </row>
    <row r="2684" spans="1:15" x14ac:dyDescent="0.3">
      <c r="A2684" s="43"/>
      <c r="B2684" s="17">
        <v>7397.5988710000001</v>
      </c>
      <c r="D2684" s="46">
        <f t="shared" si="41"/>
        <v>7397.5988710000001</v>
      </c>
      <c r="G2684" s="44">
        <v>43577.75</v>
      </c>
      <c r="H2684" s="43">
        <v>0.368101563155047</v>
      </c>
      <c r="I2684" s="43">
        <v>0.11139469385560399</v>
      </c>
      <c r="J2684" s="43">
        <v>0.25921719999999998</v>
      </c>
      <c r="K2684" s="43">
        <v>9.3469173000000003E-2</v>
      </c>
      <c r="L2684" s="43"/>
      <c r="M2684" s="43">
        <v>0.13951342968242</v>
      </c>
      <c r="N2684" s="43">
        <v>4.30784938545948E-2</v>
      </c>
      <c r="O2684" s="45">
        <v>0.83380275310716412</v>
      </c>
    </row>
    <row r="2685" spans="1:15" x14ac:dyDescent="0.3">
      <c r="A2685" s="43"/>
      <c r="B2685" s="17">
        <v>7397.5988710000001</v>
      </c>
      <c r="D2685" s="46">
        <f t="shared" si="41"/>
        <v>7397.5988710000001</v>
      </c>
      <c r="G2685" s="44">
        <v>43577.791666666664</v>
      </c>
      <c r="H2685" s="43">
        <v>5.4829866778564301E-2</v>
      </c>
      <c r="I2685" s="43">
        <v>0.119115945840587</v>
      </c>
      <c r="J2685" s="43">
        <v>6.1358000000000003E-2</v>
      </c>
      <c r="K2685" s="43">
        <v>8.8918710999999998E-2</v>
      </c>
      <c r="L2685" s="43"/>
      <c r="M2685" s="43">
        <v>1.52645641627553E-2</v>
      </c>
      <c r="N2685" s="43">
        <v>6.9323131359438503E-2</v>
      </c>
      <c r="O2685" s="45">
        <v>0.83380275310716412</v>
      </c>
    </row>
    <row r="2686" spans="1:15" x14ac:dyDescent="0.3">
      <c r="A2686" s="43"/>
      <c r="B2686" s="17">
        <v>7397.5988710000001</v>
      </c>
      <c r="D2686" s="46">
        <f t="shared" si="41"/>
        <v>7397.5988710000001</v>
      </c>
      <c r="G2686" s="44">
        <v>43577.833333333336</v>
      </c>
      <c r="H2686" s="43">
        <v>8.2045837830815205E-6</v>
      </c>
      <c r="I2686" s="43">
        <v>0.11541883095229601</v>
      </c>
      <c r="J2686" s="43">
        <v>2.0400000000000001E-5</v>
      </c>
      <c r="K2686" s="43">
        <v>0.106802876</v>
      </c>
      <c r="L2686" s="43"/>
      <c r="M2686" s="43">
        <v>0</v>
      </c>
      <c r="N2686" s="43">
        <v>8.9043894717634006E-2</v>
      </c>
      <c r="O2686" s="45">
        <v>0.83380275310716412</v>
      </c>
    </row>
    <row r="2687" spans="1:15" x14ac:dyDescent="0.3">
      <c r="A2687" s="43"/>
      <c r="B2687" s="17">
        <v>7397.5988710000001</v>
      </c>
      <c r="D2687" s="46">
        <f t="shared" si="41"/>
        <v>7397.5988710000001</v>
      </c>
      <c r="G2687" s="44">
        <v>43577.875</v>
      </c>
      <c r="H2687" s="43">
        <v>0</v>
      </c>
      <c r="I2687" s="43">
        <v>0.124433706148978</v>
      </c>
      <c r="J2687" s="43">
        <v>0</v>
      </c>
      <c r="K2687" s="43">
        <v>0.12475507299999999</v>
      </c>
      <c r="L2687" s="43"/>
      <c r="M2687" s="43">
        <v>0</v>
      </c>
      <c r="N2687" s="43">
        <v>0.115367825838399</v>
      </c>
      <c r="O2687" s="45">
        <v>0.83380275310716412</v>
      </c>
    </row>
    <row r="2688" spans="1:15" x14ac:dyDescent="0.3">
      <c r="A2688" s="43"/>
      <c r="B2688" s="17">
        <v>7397.5988710000001</v>
      </c>
      <c r="D2688" s="46">
        <f t="shared" si="41"/>
        <v>7397.5988710000001</v>
      </c>
      <c r="G2688" s="44">
        <v>43577.916666666664</v>
      </c>
      <c r="H2688" s="43">
        <v>0</v>
      </c>
      <c r="I2688" s="43">
        <v>0.13882546196973899</v>
      </c>
      <c r="J2688" s="43">
        <v>0</v>
      </c>
      <c r="K2688" s="43">
        <v>0.120785739</v>
      </c>
      <c r="L2688" s="43"/>
      <c r="M2688" s="43">
        <v>0</v>
      </c>
      <c r="N2688" s="43">
        <v>0.122797743292203</v>
      </c>
      <c r="O2688" s="45">
        <v>0.83380275310716412</v>
      </c>
    </row>
    <row r="2689" spans="1:15" x14ac:dyDescent="0.3">
      <c r="A2689" s="43"/>
      <c r="B2689" s="17">
        <v>7397.5988710000001</v>
      </c>
      <c r="D2689" s="46">
        <f t="shared" si="41"/>
        <v>7397.5988710000001</v>
      </c>
      <c r="G2689" s="44">
        <v>43577.958333333336</v>
      </c>
      <c r="H2689" s="43">
        <v>0</v>
      </c>
      <c r="I2689" s="43">
        <v>0.14946643606092</v>
      </c>
      <c r="J2689" s="43">
        <v>0</v>
      </c>
      <c r="K2689" s="43">
        <v>0.103428824</v>
      </c>
      <c r="L2689" s="43"/>
      <c r="M2689" s="43">
        <v>0</v>
      </c>
      <c r="N2689" s="43">
        <v>0.11207898020628</v>
      </c>
      <c r="O2689" s="45">
        <v>0.83380275310716412</v>
      </c>
    </row>
    <row r="2690" spans="1:15" x14ac:dyDescent="0.3">
      <c r="A2690" s="43"/>
      <c r="B2690" s="17">
        <v>7397.5988710000001</v>
      </c>
      <c r="D2690" s="46">
        <f t="shared" si="41"/>
        <v>7397.5988710000001</v>
      </c>
      <c r="G2690" s="44">
        <v>43578</v>
      </c>
      <c r="H2690" s="43">
        <v>0</v>
      </c>
      <c r="I2690" s="43">
        <v>0.16197724378287501</v>
      </c>
      <c r="J2690" s="43">
        <v>0</v>
      </c>
      <c r="K2690" s="43">
        <v>7.8332917000000002E-2</v>
      </c>
      <c r="L2690" s="43"/>
      <c r="M2690" s="43">
        <v>0</v>
      </c>
      <c r="N2690" s="43">
        <v>0.10014384568809299</v>
      </c>
      <c r="O2690" s="45">
        <v>0.87783124621078956</v>
      </c>
    </row>
    <row r="2691" spans="1:15" x14ac:dyDescent="0.3">
      <c r="A2691" s="43"/>
      <c r="B2691" s="17">
        <v>7397.5988710000001</v>
      </c>
      <c r="D2691" s="46">
        <f t="shared" ref="D2691:D2754" si="42">B2691+C2691</f>
        <v>7397.5988710000001</v>
      </c>
      <c r="G2691" s="44">
        <v>43578.041666666664</v>
      </c>
      <c r="H2691" s="43">
        <v>0</v>
      </c>
      <c r="I2691" s="43">
        <v>0.17340727428521199</v>
      </c>
      <c r="J2691" s="43">
        <v>0</v>
      </c>
      <c r="K2691" s="43">
        <v>5.4275577999999998E-2</v>
      </c>
      <c r="L2691" s="43"/>
      <c r="M2691" s="43">
        <v>0</v>
      </c>
      <c r="N2691" s="43">
        <v>0.102211191383784</v>
      </c>
      <c r="O2691" s="45">
        <v>0.87783124621078956</v>
      </c>
    </row>
    <row r="2692" spans="1:15" x14ac:dyDescent="0.3">
      <c r="A2692" s="43"/>
      <c r="B2692" s="17">
        <v>7397.5988710000001</v>
      </c>
      <c r="D2692" s="46">
        <f t="shared" si="42"/>
        <v>7397.5988710000001</v>
      </c>
      <c r="G2692" s="44">
        <v>43578.083333333336</v>
      </c>
      <c r="H2692" s="43">
        <v>0</v>
      </c>
      <c r="I2692" s="43">
        <v>0.179415591764298</v>
      </c>
      <c r="J2692" s="43">
        <v>0</v>
      </c>
      <c r="K2692" s="43">
        <v>4.0766334000000001E-2</v>
      </c>
      <c r="L2692" s="43"/>
      <c r="M2692" s="43">
        <v>0</v>
      </c>
      <c r="N2692" s="43">
        <v>0.113385573392132</v>
      </c>
      <c r="O2692" s="45">
        <v>0.87783124621078956</v>
      </c>
    </row>
    <row r="2693" spans="1:15" x14ac:dyDescent="0.3">
      <c r="A2693" s="43"/>
      <c r="B2693" s="17">
        <v>7397.5988710000001</v>
      </c>
      <c r="D2693" s="46">
        <f t="shared" si="42"/>
        <v>7397.5988710000001</v>
      </c>
      <c r="G2693" s="44">
        <v>43578.125</v>
      </c>
      <c r="H2693" s="43">
        <v>0</v>
      </c>
      <c r="I2693" s="43">
        <v>0.176894478696659</v>
      </c>
      <c r="J2693" s="43">
        <v>0</v>
      </c>
      <c r="K2693" s="43">
        <v>3.3865304999999998E-2</v>
      </c>
      <c r="L2693" s="43"/>
      <c r="M2693" s="43">
        <v>0</v>
      </c>
      <c r="N2693" s="43">
        <v>0.123569012121109</v>
      </c>
      <c r="O2693" s="45">
        <v>0.87783124621078956</v>
      </c>
    </row>
    <row r="2694" spans="1:15" x14ac:dyDescent="0.3">
      <c r="A2694" s="43"/>
      <c r="B2694" s="17">
        <v>7397.5988710000001</v>
      </c>
      <c r="D2694" s="46">
        <f t="shared" si="42"/>
        <v>7397.5988710000001</v>
      </c>
      <c r="G2694" s="44">
        <v>43578.166666666664</v>
      </c>
      <c r="H2694" s="43">
        <v>0</v>
      </c>
      <c r="I2694" s="43">
        <v>0.17199229677851999</v>
      </c>
      <c r="J2694" s="43">
        <v>0</v>
      </c>
      <c r="K2694" s="43">
        <v>3.0664637000000002E-2</v>
      </c>
      <c r="L2694" s="43"/>
      <c r="M2694" s="43">
        <v>0</v>
      </c>
      <c r="N2694" s="43">
        <v>0.12518277513710499</v>
      </c>
      <c r="O2694" s="45">
        <v>0.87783124621078956</v>
      </c>
    </row>
    <row r="2695" spans="1:15" x14ac:dyDescent="0.3">
      <c r="A2695" s="43"/>
      <c r="B2695" s="17">
        <v>7397.5988710000001</v>
      </c>
      <c r="D2695" s="46">
        <f t="shared" si="42"/>
        <v>7397.5988710000001</v>
      </c>
      <c r="G2695" s="44">
        <v>43578.208333333336</v>
      </c>
      <c r="H2695" s="43">
        <v>0</v>
      </c>
      <c r="I2695" s="43">
        <v>0.169750037946237</v>
      </c>
      <c r="J2695" s="43">
        <v>0</v>
      </c>
      <c r="K2695" s="43">
        <v>3.6825207999999998E-2</v>
      </c>
      <c r="L2695" s="43"/>
      <c r="M2695" s="43">
        <v>7.3817723589243505E-4</v>
      </c>
      <c r="N2695" s="43">
        <v>0.12913891787000101</v>
      </c>
      <c r="O2695" s="45">
        <v>0.87783124621078956</v>
      </c>
    </row>
    <row r="2696" spans="1:15" x14ac:dyDescent="0.3">
      <c r="A2696" s="43"/>
      <c r="B2696" s="17">
        <v>7397.5988710000001</v>
      </c>
      <c r="D2696" s="46">
        <f t="shared" si="42"/>
        <v>7397.5988710000001</v>
      </c>
      <c r="G2696" s="44">
        <v>43578.25</v>
      </c>
      <c r="H2696" s="43">
        <v>1.5792122698700801E-2</v>
      </c>
      <c r="I2696" s="43">
        <v>0.187140401553027</v>
      </c>
      <c r="J2696" s="43">
        <v>1.088E-4</v>
      </c>
      <c r="K2696" s="43">
        <v>6.2197515000000002E-2</v>
      </c>
      <c r="L2696" s="43"/>
      <c r="M2696" s="43">
        <v>6.4647553612322994E-2</v>
      </c>
      <c r="N2696" s="43">
        <v>0.138213181619048</v>
      </c>
      <c r="O2696" s="45">
        <v>0.87783124621078956</v>
      </c>
    </row>
    <row r="2697" spans="1:15" x14ac:dyDescent="0.3">
      <c r="A2697" s="43"/>
      <c r="B2697" s="17">
        <v>7397.5988710000001</v>
      </c>
      <c r="D2697" s="46">
        <f t="shared" si="42"/>
        <v>7397.5988710000001</v>
      </c>
      <c r="G2697" s="44">
        <v>43578.291666666664</v>
      </c>
      <c r="H2697" s="43">
        <v>0.19402743285621599</v>
      </c>
      <c r="I2697" s="43">
        <v>0.227649573439625</v>
      </c>
      <c r="J2697" s="43">
        <v>5.3824799999999999E-2</v>
      </c>
      <c r="K2697" s="43">
        <v>7.4602576000000004E-2</v>
      </c>
      <c r="L2697" s="43"/>
      <c r="M2697" s="43">
        <v>0.27464725857339101</v>
      </c>
      <c r="N2697" s="43">
        <v>0.11315795476681501</v>
      </c>
      <c r="O2697" s="45">
        <v>0.87783124621078956</v>
      </c>
    </row>
    <row r="2698" spans="1:15" x14ac:dyDescent="0.3">
      <c r="A2698" s="43"/>
      <c r="B2698" s="17">
        <v>7397.5988710000001</v>
      </c>
      <c r="D2698" s="46">
        <f t="shared" si="42"/>
        <v>7397.5988710000001</v>
      </c>
      <c r="G2698" s="44">
        <v>43578.333333333336</v>
      </c>
      <c r="H2698" s="43">
        <v>0.48901745447927503</v>
      </c>
      <c r="I2698" s="43">
        <v>0.26538745489552601</v>
      </c>
      <c r="J2698" s="43">
        <v>0.2055736</v>
      </c>
      <c r="K2698" s="43">
        <v>7.7703168000000003E-2</v>
      </c>
      <c r="L2698" s="43"/>
      <c r="M2698" s="43">
        <v>0.58076289324978203</v>
      </c>
      <c r="N2698" s="43">
        <v>8.7809128777866605E-2</v>
      </c>
      <c r="O2698" s="45">
        <v>0.87783124621078956</v>
      </c>
    </row>
    <row r="2699" spans="1:15" x14ac:dyDescent="0.3">
      <c r="A2699" s="43"/>
      <c r="B2699" s="17">
        <v>7397.5988710000001</v>
      </c>
      <c r="D2699" s="46">
        <f t="shared" si="42"/>
        <v>7397.5988710000001</v>
      </c>
      <c r="G2699" s="44">
        <v>43578.375</v>
      </c>
      <c r="H2699" s="43">
        <v>0.77427527598303003</v>
      </c>
      <c r="I2699" s="43">
        <v>0.292351524650306</v>
      </c>
      <c r="J2699" s="43">
        <v>0.4511096</v>
      </c>
      <c r="K2699" s="43">
        <v>5.7348823E-2</v>
      </c>
      <c r="L2699" s="43"/>
      <c r="M2699" s="43">
        <v>0.88210230206407902</v>
      </c>
      <c r="N2699" s="43">
        <v>8.8123924319177205E-2</v>
      </c>
      <c r="O2699" s="45">
        <v>0.87783124621078956</v>
      </c>
    </row>
    <row r="2700" spans="1:15" x14ac:dyDescent="0.3">
      <c r="A2700" s="43"/>
      <c r="B2700" s="17">
        <v>7397.5988710000001</v>
      </c>
      <c r="D2700" s="46">
        <f t="shared" si="42"/>
        <v>7397.5988710000001</v>
      </c>
      <c r="G2700" s="44">
        <v>43578.416666666664</v>
      </c>
      <c r="H2700" s="43">
        <v>0.97929064670521904</v>
      </c>
      <c r="I2700" s="43">
        <v>0.31844058529884101</v>
      </c>
      <c r="J2700" s="43">
        <v>0.71666799999999997</v>
      </c>
      <c r="K2700" s="43">
        <v>4.3754009000000003E-2</v>
      </c>
      <c r="L2700" s="43"/>
      <c r="M2700" s="43">
        <v>1.09881768634455</v>
      </c>
      <c r="N2700" s="43">
        <v>0.10286454592269299</v>
      </c>
      <c r="O2700" s="45">
        <v>0.87783124621078956</v>
      </c>
    </row>
    <row r="2701" spans="1:15" x14ac:dyDescent="0.3">
      <c r="A2701" s="43"/>
      <c r="B2701" s="17">
        <v>7397.5988710000001</v>
      </c>
      <c r="D2701" s="46">
        <f t="shared" si="42"/>
        <v>7397.5988710000001</v>
      </c>
      <c r="G2701" s="44">
        <v>43578.458333333336</v>
      </c>
      <c r="H2701" s="43">
        <v>1.09683225804703</v>
      </c>
      <c r="I2701" s="43">
        <v>0.34738858000080602</v>
      </c>
      <c r="J2701" s="43">
        <v>0.937948</v>
      </c>
      <c r="K2701" s="43">
        <v>3.8450041999999997E-2</v>
      </c>
      <c r="L2701" s="43"/>
      <c r="M2701" s="43">
        <v>1.2157072179847801</v>
      </c>
      <c r="N2701" s="43">
        <v>0.12512383437831801</v>
      </c>
      <c r="O2701" s="45">
        <v>0.87783124621078956</v>
      </c>
    </row>
    <row r="2702" spans="1:15" x14ac:dyDescent="0.3">
      <c r="A2702" s="43"/>
      <c r="B2702" s="17">
        <v>7397.5988710000001</v>
      </c>
      <c r="D2702" s="46">
        <f t="shared" si="42"/>
        <v>7397.5988710000001</v>
      </c>
      <c r="G2702" s="44">
        <v>43578.5</v>
      </c>
      <c r="H2702" s="43">
        <v>1.1161014674789</v>
      </c>
      <c r="I2702" s="43">
        <v>0.38092651539695699</v>
      </c>
      <c r="J2702" s="43">
        <v>1.0307548</v>
      </c>
      <c r="K2702" s="43">
        <v>3.4630304000000001E-2</v>
      </c>
      <c r="L2702" s="43"/>
      <c r="M2702" s="43">
        <v>1.2723934571531801</v>
      </c>
      <c r="N2702" s="43">
        <v>0.169217717431529</v>
      </c>
      <c r="O2702" s="45">
        <v>0.87783124621078956</v>
      </c>
    </row>
    <row r="2703" spans="1:15" x14ac:dyDescent="0.3">
      <c r="A2703" s="43"/>
      <c r="B2703" s="17">
        <v>7397.5988710000001</v>
      </c>
      <c r="D2703" s="46">
        <f t="shared" si="42"/>
        <v>7397.5988710000001</v>
      </c>
      <c r="G2703" s="44">
        <v>43578.541666666664</v>
      </c>
      <c r="H2703" s="43">
        <v>1.08012809118665</v>
      </c>
      <c r="I2703" s="43">
        <v>0.40855979833183997</v>
      </c>
      <c r="J2703" s="43">
        <v>1.0583395999999901</v>
      </c>
      <c r="K2703" s="43">
        <v>3.3161891999999998E-2</v>
      </c>
      <c r="L2703" s="43"/>
      <c r="M2703" s="43">
        <v>1.2527700077461399</v>
      </c>
      <c r="N2703" s="43">
        <v>0.20991978948516399</v>
      </c>
      <c r="O2703" s="45">
        <v>0.87783124621078956</v>
      </c>
    </row>
    <row r="2704" spans="1:15" x14ac:dyDescent="0.3">
      <c r="A2704" s="43"/>
      <c r="B2704" s="17">
        <v>7397.5988710000001</v>
      </c>
      <c r="D2704" s="46">
        <f t="shared" si="42"/>
        <v>7397.5988710000001</v>
      </c>
      <c r="G2704" s="44">
        <v>43578.583333333336</v>
      </c>
      <c r="H2704" s="43">
        <v>0.99364673652928404</v>
      </c>
      <c r="I2704" s="43">
        <v>0.427612616316983</v>
      </c>
      <c r="J2704" s="43">
        <v>1.0267624</v>
      </c>
      <c r="K2704" s="43">
        <v>3.4642297000000002E-2</v>
      </c>
      <c r="L2704" s="43"/>
      <c r="M2704" s="43">
        <v>1.15651050687374</v>
      </c>
      <c r="N2704" s="43">
        <v>0.24251326963300099</v>
      </c>
      <c r="O2704" s="45">
        <v>0.87783124621078956</v>
      </c>
    </row>
    <row r="2705" spans="1:15" x14ac:dyDescent="0.3">
      <c r="A2705" s="43"/>
      <c r="B2705" s="17">
        <v>7397.5988710000001</v>
      </c>
      <c r="D2705" s="46">
        <f t="shared" si="42"/>
        <v>7397.5988710000001</v>
      </c>
      <c r="G2705" s="44">
        <v>43578.625</v>
      </c>
      <c r="H2705" s="43">
        <v>0.92921047148786196</v>
      </c>
      <c r="I2705" s="43">
        <v>0.44561602915694898</v>
      </c>
      <c r="J2705" s="43">
        <v>0.89840279999999995</v>
      </c>
      <c r="K2705" s="43">
        <v>4.4085065999999999E-2</v>
      </c>
      <c r="L2705" s="43"/>
      <c r="M2705" s="43">
        <v>0.97270740966824498</v>
      </c>
      <c r="N2705" s="43">
        <v>0.27575201171448599</v>
      </c>
      <c r="O2705" s="45">
        <v>0.87783124621078956</v>
      </c>
    </row>
    <row r="2706" spans="1:15" x14ac:dyDescent="0.3">
      <c r="A2706" s="43"/>
      <c r="B2706" s="17">
        <v>7397.5988710000001</v>
      </c>
      <c r="D2706" s="46">
        <f t="shared" si="42"/>
        <v>7397.5988710000001</v>
      </c>
      <c r="G2706" s="44">
        <v>43578.666666666664</v>
      </c>
      <c r="H2706" s="43">
        <v>0.80615320187116701</v>
      </c>
      <c r="I2706" s="43">
        <v>0.46597729068885502</v>
      </c>
      <c r="J2706" s="43">
        <v>0.71159719999999904</v>
      </c>
      <c r="K2706" s="43">
        <v>6.4583683000000003E-2</v>
      </c>
      <c r="L2706" s="43"/>
      <c r="M2706" s="43">
        <v>0.70915443062084305</v>
      </c>
      <c r="N2706" s="43">
        <v>0.32656904944888898</v>
      </c>
      <c r="O2706" s="45">
        <v>0.87783124621078956</v>
      </c>
    </row>
    <row r="2707" spans="1:15" x14ac:dyDescent="0.3">
      <c r="A2707" s="43"/>
      <c r="B2707" s="17">
        <v>7397.5988710000001</v>
      </c>
      <c r="D2707" s="46">
        <f t="shared" si="42"/>
        <v>7397.5988710000001</v>
      </c>
      <c r="G2707" s="44">
        <v>43578.708333333336</v>
      </c>
      <c r="H2707" s="43">
        <v>0.62096376325261704</v>
      </c>
      <c r="I2707" s="43">
        <v>0.48303297628483499</v>
      </c>
      <c r="J2707" s="43">
        <v>0.48186200000000001</v>
      </c>
      <c r="K2707" s="43">
        <v>9.2040578999999997E-2</v>
      </c>
      <c r="L2707" s="43"/>
      <c r="M2707" s="43">
        <v>0.40581303009144998</v>
      </c>
      <c r="N2707" s="43">
        <v>0.40961427225550301</v>
      </c>
      <c r="O2707" s="45">
        <v>0.87783124621078956</v>
      </c>
    </row>
    <row r="2708" spans="1:15" x14ac:dyDescent="0.3">
      <c r="A2708" s="43"/>
      <c r="B2708" s="17">
        <v>7397.5988710000001</v>
      </c>
      <c r="D2708" s="46">
        <f t="shared" si="42"/>
        <v>7397.5988710000001</v>
      </c>
      <c r="G2708" s="44">
        <v>43578.75</v>
      </c>
      <c r="H2708" s="43">
        <v>0.31495316527333</v>
      </c>
      <c r="I2708" s="43">
        <v>0.50782861327508599</v>
      </c>
      <c r="J2708" s="43">
        <v>0.259548</v>
      </c>
      <c r="K2708" s="43">
        <v>9.3622122000000002E-2</v>
      </c>
      <c r="L2708" s="43"/>
      <c r="M2708" s="43">
        <v>0.143414612848001</v>
      </c>
      <c r="N2708" s="43">
        <v>0.51097770199008197</v>
      </c>
      <c r="O2708" s="45">
        <v>0.87783124621078956</v>
      </c>
    </row>
    <row r="2709" spans="1:15" x14ac:dyDescent="0.3">
      <c r="A2709" s="43"/>
      <c r="B2709" s="17">
        <v>7397.5988710000001</v>
      </c>
      <c r="D2709" s="46">
        <f t="shared" si="42"/>
        <v>7397.5988710000001</v>
      </c>
      <c r="G2709" s="44">
        <v>43578.791666666664</v>
      </c>
      <c r="H2709" s="43">
        <v>5.06486778753093E-2</v>
      </c>
      <c r="I2709" s="43">
        <v>0.50051969732211199</v>
      </c>
      <c r="J2709" s="43">
        <v>6.5081199999999895E-2</v>
      </c>
      <c r="K2709" s="43">
        <v>9.9314597000000004E-2</v>
      </c>
      <c r="L2709" s="43"/>
      <c r="M2709" s="43">
        <v>1.6794538354241498E-2</v>
      </c>
      <c r="N2709" s="43">
        <v>0.54103307727640404</v>
      </c>
      <c r="O2709" s="45">
        <v>0.87783124621078956</v>
      </c>
    </row>
    <row r="2710" spans="1:15" x14ac:dyDescent="0.3">
      <c r="A2710" s="43"/>
      <c r="B2710" s="17">
        <v>6580.218871</v>
      </c>
      <c r="D2710" s="46">
        <f t="shared" si="42"/>
        <v>6580.218871</v>
      </c>
      <c r="G2710" s="44">
        <v>43578.833333333336</v>
      </c>
      <c r="H2710" s="43">
        <v>2.49866869757482E-5</v>
      </c>
      <c r="I2710" s="43">
        <v>0.47324630185001798</v>
      </c>
      <c r="J2710" s="43">
        <v>2.5799999999999998E-4</v>
      </c>
      <c r="K2710" s="43">
        <v>0.100604891</v>
      </c>
      <c r="L2710" s="43"/>
      <c r="M2710" s="43">
        <v>0</v>
      </c>
      <c r="N2710" s="43">
        <v>0.57525462454068299</v>
      </c>
      <c r="O2710" s="45">
        <v>0.87783124621078956</v>
      </c>
    </row>
    <row r="2711" spans="1:15" x14ac:dyDescent="0.3">
      <c r="A2711" s="43"/>
      <c r="B2711" s="17">
        <v>5762.8388709999999</v>
      </c>
      <c r="D2711" s="46">
        <f t="shared" si="42"/>
        <v>5762.8388709999999</v>
      </c>
      <c r="G2711" s="44">
        <v>43578.875</v>
      </c>
      <c r="H2711" s="43">
        <v>0</v>
      </c>
      <c r="I2711" s="43">
        <v>0.44616288952422201</v>
      </c>
      <c r="J2711" s="43">
        <v>0</v>
      </c>
      <c r="K2711" s="43">
        <v>0.109202809</v>
      </c>
      <c r="L2711" s="43"/>
      <c r="M2711" s="43">
        <v>0</v>
      </c>
      <c r="N2711" s="43">
        <v>0.58784483198132098</v>
      </c>
      <c r="O2711" s="45">
        <v>0.87783124621078956</v>
      </c>
    </row>
    <row r="2712" spans="1:15" x14ac:dyDescent="0.3">
      <c r="A2712" s="43"/>
      <c r="B2712" s="17">
        <v>4945.4588709999998</v>
      </c>
      <c r="D2712" s="46">
        <f t="shared" si="42"/>
        <v>4945.4588709999998</v>
      </c>
      <c r="G2712" s="44">
        <v>43578.916666666664</v>
      </c>
      <c r="H2712" s="43">
        <v>0</v>
      </c>
      <c r="I2712" s="43">
        <v>0.43042680799424698</v>
      </c>
      <c r="J2712" s="43">
        <v>0</v>
      </c>
      <c r="K2712" s="43">
        <v>9.9735624999999994E-2</v>
      </c>
      <c r="L2712" s="43"/>
      <c r="M2712" s="43">
        <v>0</v>
      </c>
      <c r="N2712" s="43">
        <v>0.60437709667847705</v>
      </c>
      <c r="O2712" s="45">
        <v>0.87783124621078956</v>
      </c>
    </row>
    <row r="2713" spans="1:15" x14ac:dyDescent="0.3">
      <c r="A2713" s="43"/>
      <c r="B2713" s="17">
        <v>5714.1044469400003</v>
      </c>
      <c r="D2713" s="46">
        <f t="shared" si="42"/>
        <v>5714.1044469400003</v>
      </c>
      <c r="G2713" s="44">
        <v>43578.958333333336</v>
      </c>
      <c r="H2713" s="43">
        <v>0</v>
      </c>
      <c r="I2713" s="43">
        <v>0.41664725279539699</v>
      </c>
      <c r="J2713" s="43">
        <v>0</v>
      </c>
      <c r="K2713" s="43">
        <v>6.5860640999999998E-2</v>
      </c>
      <c r="L2713" s="43"/>
      <c r="M2713" s="43">
        <v>0</v>
      </c>
      <c r="N2713" s="43">
        <v>0.603737422820675</v>
      </c>
      <c r="O2713" s="45">
        <v>0.87783124621078956</v>
      </c>
    </row>
    <row r="2714" spans="1:15" x14ac:dyDescent="0.3">
      <c r="A2714" s="43"/>
      <c r="B2714" s="17">
        <v>5965.6790922</v>
      </c>
      <c r="D2714" s="46">
        <f t="shared" si="42"/>
        <v>5965.6790922</v>
      </c>
      <c r="G2714" s="44">
        <v>43579</v>
      </c>
      <c r="H2714" s="43">
        <v>0</v>
      </c>
      <c r="I2714" s="43">
        <v>0.39593786042266799</v>
      </c>
      <c r="J2714" s="43">
        <v>0</v>
      </c>
      <c r="K2714" s="43">
        <v>4.1859458000000002E-2</v>
      </c>
      <c r="L2714" s="43"/>
      <c r="M2714" s="43">
        <v>0</v>
      </c>
      <c r="N2714" s="43">
        <v>0.58317647049791999</v>
      </c>
      <c r="O2714" s="45">
        <v>0.91334916723790216</v>
      </c>
    </row>
    <row r="2715" spans="1:15" x14ac:dyDescent="0.3">
      <c r="A2715" s="43"/>
      <c r="B2715" s="17">
        <v>5714.0990922000001</v>
      </c>
      <c r="D2715" s="46">
        <f t="shared" si="42"/>
        <v>5714.0990922000001</v>
      </c>
      <c r="G2715" s="44">
        <v>43579.041666666664</v>
      </c>
      <c r="H2715" s="43">
        <v>0</v>
      </c>
      <c r="I2715" s="43">
        <v>0.36962401229551101</v>
      </c>
      <c r="J2715" s="43">
        <v>0</v>
      </c>
      <c r="K2715" s="43">
        <v>2.7748612999999998E-2</v>
      </c>
      <c r="L2715" s="43"/>
      <c r="M2715" s="43">
        <v>0</v>
      </c>
      <c r="N2715" s="43">
        <v>0.57692791784040498</v>
      </c>
      <c r="O2715" s="45">
        <v>0.91334916723790216</v>
      </c>
    </row>
    <row r="2716" spans="1:15" x14ac:dyDescent="0.3">
      <c r="A2716" s="43"/>
      <c r="B2716" s="17">
        <v>5965.6790922</v>
      </c>
      <c r="D2716" s="46">
        <f t="shared" si="42"/>
        <v>5965.6790922</v>
      </c>
      <c r="G2716" s="44">
        <v>43579.083333333336</v>
      </c>
      <c r="H2716" s="43">
        <v>0</v>
      </c>
      <c r="I2716" s="43">
        <v>0.33714666527606302</v>
      </c>
      <c r="J2716" s="43">
        <v>0</v>
      </c>
      <c r="K2716" s="43">
        <v>1.5757015999999999E-2</v>
      </c>
      <c r="L2716" s="43"/>
      <c r="M2716" s="43">
        <v>0</v>
      </c>
      <c r="N2716" s="43">
        <v>0.58304760326069205</v>
      </c>
      <c r="O2716" s="45">
        <v>0.91334916723790216</v>
      </c>
    </row>
    <row r="2717" spans="1:15" x14ac:dyDescent="0.3">
      <c r="A2717" s="43"/>
      <c r="B2717" s="17">
        <v>5714.0990922000001</v>
      </c>
      <c r="D2717" s="46">
        <f t="shared" si="42"/>
        <v>5714.0990922000001</v>
      </c>
      <c r="G2717" s="44">
        <v>43579.125</v>
      </c>
      <c r="H2717" s="43">
        <v>0</v>
      </c>
      <c r="I2717" s="43">
        <v>0.31180933977933001</v>
      </c>
      <c r="J2717" s="43">
        <v>0</v>
      </c>
      <c r="K2717" s="43">
        <v>1.1587383999999999E-2</v>
      </c>
      <c r="L2717" s="43"/>
      <c r="M2717" s="43">
        <v>0</v>
      </c>
      <c r="N2717" s="43">
        <v>0.58995701100534303</v>
      </c>
      <c r="O2717" s="45">
        <v>0.91334916723790216</v>
      </c>
    </row>
    <row r="2718" spans="1:15" x14ac:dyDescent="0.3">
      <c r="A2718" s="43"/>
      <c r="B2718" s="17">
        <v>5956.9413358600004</v>
      </c>
      <c r="D2718" s="46">
        <f t="shared" si="42"/>
        <v>5956.9413358600004</v>
      </c>
      <c r="G2718" s="44">
        <v>43579.166666666664</v>
      </c>
      <c r="H2718" s="43">
        <v>0</v>
      </c>
      <c r="I2718" s="43">
        <v>0.29522047196575202</v>
      </c>
      <c r="J2718" s="43">
        <v>0</v>
      </c>
      <c r="K2718" s="43">
        <v>1.0163343E-2</v>
      </c>
      <c r="L2718" s="43"/>
      <c r="M2718" s="43">
        <v>0</v>
      </c>
      <c r="N2718" s="43">
        <v>0.60664185189553799</v>
      </c>
      <c r="O2718" s="45">
        <v>0.91334916723790216</v>
      </c>
    </row>
    <row r="2719" spans="1:15" x14ac:dyDescent="0.3">
      <c r="A2719" s="43"/>
      <c r="B2719" s="17">
        <v>6014.7438772699998</v>
      </c>
      <c r="D2719" s="46">
        <f t="shared" si="42"/>
        <v>6014.7438772699998</v>
      </c>
      <c r="G2719" s="44">
        <v>43579.208333333336</v>
      </c>
      <c r="H2719" s="43">
        <v>0</v>
      </c>
      <c r="I2719" s="43">
        <v>0.29171488723750799</v>
      </c>
      <c r="J2719" s="43">
        <v>0</v>
      </c>
      <c r="K2719" s="43">
        <v>9.1301620000000007E-3</v>
      </c>
      <c r="L2719" s="43"/>
      <c r="M2719" s="43">
        <v>7.1389708695622999E-4</v>
      </c>
      <c r="N2719" s="43">
        <v>0.62918091897047002</v>
      </c>
      <c r="O2719" s="45">
        <v>0.91334916723790216</v>
      </c>
    </row>
    <row r="2720" spans="1:15" x14ac:dyDescent="0.3">
      <c r="A2720" s="43"/>
      <c r="B2720" s="17">
        <v>6832.1238772699999</v>
      </c>
      <c r="D2720" s="46">
        <f t="shared" si="42"/>
        <v>6832.1238772699999</v>
      </c>
      <c r="G2720" s="44">
        <v>43579.25</v>
      </c>
      <c r="H2720" s="43">
        <v>1.7215262593930199E-2</v>
      </c>
      <c r="I2720" s="43">
        <v>0.30315400495667399</v>
      </c>
      <c r="J2720" s="43">
        <v>2.9119999999999998E-4</v>
      </c>
      <c r="K2720" s="43">
        <v>1.0997375E-2</v>
      </c>
      <c r="L2720" s="43"/>
      <c r="M2720" s="43">
        <v>6.8134603823231998E-2</v>
      </c>
      <c r="N2720" s="43">
        <v>0.615577377119638</v>
      </c>
      <c r="O2720" s="45">
        <v>0.91334916723790216</v>
      </c>
    </row>
    <row r="2721" spans="1:15" x14ac:dyDescent="0.3">
      <c r="A2721" s="43"/>
      <c r="B2721" s="17">
        <v>7397.5988710000001</v>
      </c>
      <c r="D2721" s="46">
        <f t="shared" si="42"/>
        <v>7397.5988710000001</v>
      </c>
      <c r="G2721" s="44">
        <v>43579.291666666664</v>
      </c>
      <c r="H2721" s="43">
        <v>0.20140950327259199</v>
      </c>
      <c r="I2721" s="43">
        <v>0.302587400314828</v>
      </c>
      <c r="J2721" s="43">
        <v>6.2276399999999899E-2</v>
      </c>
      <c r="K2721" s="43">
        <v>1.255502E-2</v>
      </c>
      <c r="L2721" s="43"/>
      <c r="M2721" s="43">
        <v>0.28297255302111601</v>
      </c>
      <c r="N2721" s="43">
        <v>0.57791349391169899</v>
      </c>
      <c r="O2721" s="45">
        <v>0.91334916723790216</v>
      </c>
    </row>
    <row r="2722" spans="1:15" x14ac:dyDescent="0.3">
      <c r="A2722" s="43"/>
      <c r="B2722" s="17">
        <v>7397.5988710000001</v>
      </c>
      <c r="D2722" s="46">
        <f t="shared" si="42"/>
        <v>7397.5988710000001</v>
      </c>
      <c r="G2722" s="44">
        <v>43579.333333333336</v>
      </c>
      <c r="H2722" s="43">
        <v>0.49137129213845998</v>
      </c>
      <c r="I2722" s="43">
        <v>0.29936200035810501</v>
      </c>
      <c r="J2722" s="43">
        <v>0.22992879999999999</v>
      </c>
      <c r="K2722" s="43">
        <v>1.9762811000000002E-2</v>
      </c>
      <c r="L2722" s="43"/>
      <c r="M2722" s="43">
        <v>0.59465796454118003</v>
      </c>
      <c r="N2722" s="43">
        <v>0.49320084577595802</v>
      </c>
      <c r="O2722" s="45">
        <v>0.91334916723790216</v>
      </c>
    </row>
    <row r="2723" spans="1:15" x14ac:dyDescent="0.3">
      <c r="A2723" s="43"/>
      <c r="B2723" s="17">
        <v>7397.5988710000001</v>
      </c>
      <c r="D2723" s="46">
        <f t="shared" si="42"/>
        <v>7397.5988710000001</v>
      </c>
      <c r="G2723" s="44">
        <v>43579.375</v>
      </c>
      <c r="H2723" s="43">
        <v>0.76505294164624404</v>
      </c>
      <c r="I2723" s="43">
        <v>0.29639202910041201</v>
      </c>
      <c r="J2723" s="43">
        <v>0.42606919999999898</v>
      </c>
      <c r="K2723" s="43">
        <v>1.8193177000000001E-2</v>
      </c>
      <c r="L2723" s="43"/>
      <c r="M2723" s="43">
        <v>0.88069570181151602</v>
      </c>
      <c r="N2723" s="43">
        <v>0.436931616412709</v>
      </c>
      <c r="O2723" s="45">
        <v>0.91334916723790216</v>
      </c>
    </row>
    <row r="2724" spans="1:15" x14ac:dyDescent="0.3">
      <c r="A2724" s="43"/>
      <c r="B2724" s="17">
        <v>7397.5988710000001</v>
      </c>
      <c r="D2724" s="46">
        <f t="shared" si="42"/>
        <v>7397.5988710000001</v>
      </c>
      <c r="G2724" s="44">
        <v>43579.416666666664</v>
      </c>
      <c r="H2724" s="43">
        <v>0.957652147098771</v>
      </c>
      <c r="I2724" s="43">
        <v>0.31718927960533599</v>
      </c>
      <c r="J2724" s="43">
        <v>0.5923408</v>
      </c>
      <c r="K2724" s="43">
        <v>1.9060711000000001E-2</v>
      </c>
      <c r="L2724" s="43"/>
      <c r="M2724" s="43">
        <v>1.0745023214906599</v>
      </c>
      <c r="N2724" s="43">
        <v>0.40130565205541402</v>
      </c>
      <c r="O2724" s="45">
        <v>0.91334916723790216</v>
      </c>
    </row>
    <row r="2725" spans="1:15" x14ac:dyDescent="0.3">
      <c r="A2725" s="43"/>
      <c r="B2725" s="17">
        <v>7397.5988710000001</v>
      </c>
      <c r="D2725" s="46">
        <f t="shared" si="42"/>
        <v>7397.5988710000001</v>
      </c>
      <c r="G2725" s="44">
        <v>43579.458333333336</v>
      </c>
      <c r="H2725" s="43">
        <v>1.06898610466447</v>
      </c>
      <c r="I2725" s="43">
        <v>0.34700314383942099</v>
      </c>
      <c r="J2725" s="43">
        <v>0.70117560000000001</v>
      </c>
      <c r="K2725" s="43">
        <v>2.7573532000000001E-2</v>
      </c>
      <c r="L2725" s="43"/>
      <c r="M2725" s="43">
        <v>1.1675665019800701</v>
      </c>
      <c r="N2725" s="43">
        <v>0.378017421523478</v>
      </c>
      <c r="O2725" s="45">
        <v>0.91334916723790216</v>
      </c>
    </row>
    <row r="2726" spans="1:15" x14ac:dyDescent="0.3">
      <c r="A2726" s="43"/>
      <c r="B2726" s="17">
        <v>7397.5988710000001</v>
      </c>
      <c r="D2726" s="46">
        <f t="shared" si="42"/>
        <v>7397.5988710000001</v>
      </c>
      <c r="G2726" s="44">
        <v>43579.5</v>
      </c>
      <c r="H2726" s="43">
        <v>1.13455637119277</v>
      </c>
      <c r="I2726" s="43">
        <v>0.39367718533448998</v>
      </c>
      <c r="J2726" s="43">
        <v>0.73486879999999899</v>
      </c>
      <c r="K2726" s="43">
        <v>4.2956645000000002E-2</v>
      </c>
      <c r="L2726" s="43"/>
      <c r="M2726" s="43">
        <v>1.1851761732594499</v>
      </c>
      <c r="N2726" s="43">
        <v>0.39637616630983402</v>
      </c>
      <c r="O2726" s="45">
        <v>0.91334916723790216</v>
      </c>
    </row>
    <row r="2727" spans="1:15" x14ac:dyDescent="0.3">
      <c r="A2727" s="43"/>
      <c r="B2727" s="17">
        <v>7397.5988710000001</v>
      </c>
      <c r="D2727" s="46">
        <f t="shared" si="42"/>
        <v>7397.5988710000001</v>
      </c>
      <c r="G2727" s="44">
        <v>43579.541666666664</v>
      </c>
      <c r="H2727" s="43">
        <v>1.1484691286008999</v>
      </c>
      <c r="I2727" s="43">
        <v>0.43735789187543</v>
      </c>
      <c r="J2727" s="43">
        <v>0.71578560000000002</v>
      </c>
      <c r="K2727" s="43">
        <v>6.8426876999999997E-2</v>
      </c>
      <c r="L2727" s="43"/>
      <c r="M2727" s="43">
        <v>1.12707693094766</v>
      </c>
      <c r="N2727" s="43">
        <v>0.42030241342109198</v>
      </c>
      <c r="O2727" s="45">
        <v>0.91334916723790216</v>
      </c>
    </row>
    <row r="2728" spans="1:15" x14ac:dyDescent="0.3">
      <c r="A2728" s="43"/>
      <c r="B2728" s="17">
        <v>7397.5988710000001</v>
      </c>
      <c r="D2728" s="46">
        <f t="shared" si="42"/>
        <v>7397.5988710000001</v>
      </c>
      <c r="G2728" s="44">
        <v>43579.583333333336</v>
      </c>
      <c r="H2728" s="43">
        <v>1.11111444193981</v>
      </c>
      <c r="I2728" s="43">
        <v>0.47866411122514102</v>
      </c>
      <c r="J2728" s="43">
        <v>0.65264840000000002</v>
      </c>
      <c r="K2728" s="43">
        <v>9.7285066000000003E-2</v>
      </c>
      <c r="L2728" s="43"/>
      <c r="M2728" s="43">
        <v>1.00126384337312</v>
      </c>
      <c r="N2728" s="43">
        <v>0.44861725101868599</v>
      </c>
      <c r="O2728" s="45">
        <v>0.91334916723790216</v>
      </c>
    </row>
    <row r="2729" spans="1:15" x14ac:dyDescent="0.3">
      <c r="A2729" s="43"/>
      <c r="B2729" s="17">
        <v>7397.5988710000001</v>
      </c>
      <c r="D2729" s="46">
        <f t="shared" si="42"/>
        <v>7397.5988710000001</v>
      </c>
      <c r="G2729" s="44">
        <v>43579.625</v>
      </c>
      <c r="H2729" s="43">
        <v>0.968093135118681</v>
      </c>
      <c r="I2729" s="43">
        <v>0.49839256773308899</v>
      </c>
      <c r="J2729" s="43">
        <v>0.60050999999999999</v>
      </c>
      <c r="K2729" s="43">
        <v>0.13342332300000001</v>
      </c>
      <c r="L2729" s="43"/>
      <c r="M2729" s="43">
        <v>0.84363267393361396</v>
      </c>
      <c r="N2729" s="43">
        <v>0.46789724914694503</v>
      </c>
      <c r="O2729" s="45">
        <v>0.91334916723790216</v>
      </c>
    </row>
    <row r="2730" spans="1:15" x14ac:dyDescent="0.3">
      <c r="A2730" s="43"/>
      <c r="B2730" s="17">
        <v>7397.5988710000001</v>
      </c>
      <c r="D2730" s="46">
        <f t="shared" si="42"/>
        <v>7397.5988710000001</v>
      </c>
      <c r="G2730" s="44">
        <v>43579.666666666664</v>
      </c>
      <c r="H2730" s="43">
        <v>0.75902712595950705</v>
      </c>
      <c r="I2730" s="43">
        <v>0.46715024389464799</v>
      </c>
      <c r="J2730" s="43">
        <v>0.50558039999999904</v>
      </c>
      <c r="K2730" s="43">
        <v>0.15192576599999999</v>
      </c>
      <c r="L2730" s="43"/>
      <c r="M2730" s="43">
        <v>0.62059273724612796</v>
      </c>
      <c r="N2730" s="43">
        <v>0.47640937207747402</v>
      </c>
      <c r="O2730" s="45">
        <v>0.91334916723790216</v>
      </c>
    </row>
    <row r="2731" spans="1:15" x14ac:dyDescent="0.3">
      <c r="A2731" s="43"/>
      <c r="B2731" s="17">
        <v>7397.5988710000001</v>
      </c>
      <c r="D2731" s="46">
        <f t="shared" si="42"/>
        <v>7397.5988710000001</v>
      </c>
      <c r="G2731" s="44">
        <v>43579.708333333336</v>
      </c>
      <c r="H2731" s="43">
        <v>0.50485057130400501</v>
      </c>
      <c r="I2731" s="43">
        <v>0.40485344623927899</v>
      </c>
      <c r="J2731" s="43">
        <v>0.36881720000000001</v>
      </c>
      <c r="K2731" s="43">
        <v>0.17293253</v>
      </c>
      <c r="L2731" s="43"/>
      <c r="M2731" s="43">
        <v>0.36222340663815999</v>
      </c>
      <c r="N2731" s="43">
        <v>0.514425950335337</v>
      </c>
      <c r="O2731" s="45">
        <v>0.91334916723790216</v>
      </c>
    </row>
    <row r="2732" spans="1:15" x14ac:dyDescent="0.3">
      <c r="A2732" s="43"/>
      <c r="B2732" s="17">
        <v>7397.5988710000001</v>
      </c>
      <c r="D2732" s="46">
        <f t="shared" si="42"/>
        <v>7397.5988710000001</v>
      </c>
      <c r="G2732" s="44">
        <v>43579.75</v>
      </c>
      <c r="H2732" s="43">
        <v>0.249209566166884</v>
      </c>
      <c r="I2732" s="43">
        <v>0.36567962197792397</v>
      </c>
      <c r="J2732" s="43">
        <v>0.19698479999999999</v>
      </c>
      <c r="K2732" s="43">
        <v>0.17258746699999999</v>
      </c>
      <c r="L2732" s="43"/>
      <c r="M2732" s="43">
        <v>0.13397922280270899</v>
      </c>
      <c r="N2732" s="43">
        <v>0.57780851160244795</v>
      </c>
      <c r="O2732" s="45">
        <v>0.91334916723790216</v>
      </c>
    </row>
    <row r="2733" spans="1:15" x14ac:dyDescent="0.3">
      <c r="A2733" s="43"/>
      <c r="B2733" s="17">
        <v>7296.2545430700002</v>
      </c>
      <c r="D2733" s="46">
        <f t="shared" si="42"/>
        <v>7296.2545430700002</v>
      </c>
      <c r="G2733" s="44">
        <v>43579.791666666664</v>
      </c>
      <c r="H2733" s="43">
        <v>4.0602172903128501E-2</v>
      </c>
      <c r="I2733" s="43">
        <v>0.328154627371121</v>
      </c>
      <c r="J2733" s="43">
        <v>5.0069599999999999E-2</v>
      </c>
      <c r="K2733" s="43">
        <v>0.169145568</v>
      </c>
      <c r="L2733" s="43"/>
      <c r="M2733" s="43">
        <v>1.6711680613266201E-2</v>
      </c>
      <c r="N2733" s="43">
        <v>0.59347678471432397</v>
      </c>
      <c r="O2733" s="45">
        <v>0.91334916723790216</v>
      </c>
    </row>
    <row r="2734" spans="1:15" x14ac:dyDescent="0.3">
      <c r="A2734" s="43"/>
      <c r="B2734" s="17">
        <v>6478.8745430700001</v>
      </c>
      <c r="D2734" s="46">
        <f t="shared" si="42"/>
        <v>6478.8745430700001</v>
      </c>
      <c r="G2734" s="44">
        <v>43579.833333333336</v>
      </c>
      <c r="H2734" s="43">
        <v>2.91980129757243E-5</v>
      </c>
      <c r="I2734" s="43">
        <v>0.30803128165027199</v>
      </c>
      <c r="J2734" s="43">
        <v>4.88E-5</v>
      </c>
      <c r="K2734" s="43">
        <v>0.14628344200000001</v>
      </c>
      <c r="L2734" s="43"/>
      <c r="M2734" s="43">
        <v>9.3399999999999997E-7</v>
      </c>
      <c r="N2734" s="43">
        <v>0.63352156628622502</v>
      </c>
      <c r="O2734" s="45">
        <v>0.91334916723790216</v>
      </c>
    </row>
    <row r="2735" spans="1:15" x14ac:dyDescent="0.3">
      <c r="A2735" s="43"/>
      <c r="B2735" s="17">
        <v>5661.49454307</v>
      </c>
      <c r="D2735" s="46">
        <f t="shared" si="42"/>
        <v>5661.49454307</v>
      </c>
      <c r="G2735" s="44">
        <v>43579.875</v>
      </c>
      <c r="H2735" s="43">
        <v>0</v>
      </c>
      <c r="I2735" s="43">
        <v>0.29941442618748398</v>
      </c>
      <c r="J2735" s="43">
        <v>0</v>
      </c>
      <c r="K2735" s="43">
        <v>0.1203</v>
      </c>
      <c r="L2735" s="43"/>
      <c r="M2735" s="43">
        <v>0</v>
      </c>
      <c r="N2735" s="43">
        <v>0.62578470122313601</v>
      </c>
      <c r="O2735" s="45">
        <v>0.91334916723790216</v>
      </c>
    </row>
    <row r="2736" spans="1:15" x14ac:dyDescent="0.3">
      <c r="A2736" s="43"/>
      <c r="B2736" s="17">
        <v>5297.8522378400003</v>
      </c>
      <c r="D2736" s="46">
        <f t="shared" si="42"/>
        <v>5297.8522378400003</v>
      </c>
      <c r="G2736" s="44">
        <v>43579.916666666664</v>
      </c>
      <c r="H2736" s="43">
        <v>0</v>
      </c>
      <c r="I2736" s="43">
        <v>0.27967481366942698</v>
      </c>
      <c r="J2736" s="43">
        <v>0</v>
      </c>
      <c r="K2736" s="43">
        <v>0.125600513</v>
      </c>
      <c r="L2736" s="43"/>
      <c r="M2736" s="43">
        <v>0</v>
      </c>
      <c r="N2736" s="43">
        <v>0.59117296201692404</v>
      </c>
      <c r="O2736" s="45">
        <v>0.91334916723790216</v>
      </c>
    </row>
    <row r="2737" spans="1:15" x14ac:dyDescent="0.3">
      <c r="A2737" s="43"/>
      <c r="B2737" s="17">
        <v>5733.2122378399999</v>
      </c>
      <c r="D2737" s="46">
        <f t="shared" si="42"/>
        <v>5733.2122378399999</v>
      </c>
      <c r="G2737" s="44">
        <v>43579.958333333336</v>
      </c>
      <c r="H2737" s="43">
        <v>0</v>
      </c>
      <c r="I2737" s="43">
        <v>0.25438813392137</v>
      </c>
      <c r="J2737" s="43">
        <v>0</v>
      </c>
      <c r="K2737" s="43">
        <v>0.100996615</v>
      </c>
      <c r="L2737" s="43"/>
      <c r="M2737" s="43">
        <v>0</v>
      </c>
      <c r="N2737" s="43">
        <v>0.52752426492390203</v>
      </c>
      <c r="O2737" s="45">
        <v>0.91334916723790216</v>
      </c>
    </row>
    <row r="2738" spans="1:15" x14ac:dyDescent="0.3">
      <c r="A2738" s="43"/>
      <c r="B2738" s="17">
        <v>5984.7868830899997</v>
      </c>
      <c r="D2738" s="46">
        <f t="shared" si="42"/>
        <v>5984.7868830899997</v>
      </c>
      <c r="G2738" s="44">
        <v>43580</v>
      </c>
      <c r="H2738" s="43">
        <v>0</v>
      </c>
      <c r="I2738" s="43">
        <v>0.20919489269511199</v>
      </c>
      <c r="J2738" s="43">
        <v>0</v>
      </c>
      <c r="K2738" s="43">
        <v>8.4744956999999996E-2</v>
      </c>
      <c r="L2738" s="43"/>
      <c r="M2738" s="43">
        <v>0</v>
      </c>
      <c r="N2738" s="43">
        <v>0.45544653003320301</v>
      </c>
      <c r="O2738" s="45">
        <v>0.90439022008191439</v>
      </c>
    </row>
    <row r="2739" spans="1:15" x14ac:dyDescent="0.3">
      <c r="A2739" s="43"/>
      <c r="B2739" s="17">
        <v>5167.4068830899996</v>
      </c>
      <c r="D2739" s="46">
        <f t="shared" si="42"/>
        <v>5167.4068830899996</v>
      </c>
      <c r="G2739" s="44">
        <v>43580.041666666664</v>
      </c>
      <c r="H2739" s="43">
        <v>0</v>
      </c>
      <c r="I2739" s="43">
        <v>0.15486410494380001</v>
      </c>
      <c r="J2739" s="43">
        <v>0</v>
      </c>
      <c r="K2739" s="43">
        <v>9.3818773999999994E-2</v>
      </c>
      <c r="L2739" s="43"/>
      <c r="M2739" s="43">
        <v>0</v>
      </c>
      <c r="N2739" s="43">
        <v>0.40203813719149301</v>
      </c>
      <c r="O2739" s="45">
        <v>0.90439022008191439</v>
      </c>
    </row>
    <row r="2740" spans="1:15" x14ac:dyDescent="0.3">
      <c r="A2740" s="43"/>
      <c r="B2740" s="17">
        <v>5984.7868830899997</v>
      </c>
      <c r="D2740" s="46">
        <f t="shared" si="42"/>
        <v>5984.7868830899997</v>
      </c>
      <c r="G2740" s="44">
        <v>43580.083333333336</v>
      </c>
      <c r="H2740" s="43">
        <v>0</v>
      </c>
      <c r="I2740" s="43">
        <v>0.11105750305319</v>
      </c>
      <c r="J2740" s="43">
        <v>0</v>
      </c>
      <c r="K2740" s="43">
        <v>9.9391955000000004E-2</v>
      </c>
      <c r="L2740" s="43"/>
      <c r="M2740" s="43">
        <v>0</v>
      </c>
      <c r="N2740" s="43">
        <v>0.36726654508777201</v>
      </c>
      <c r="O2740" s="45">
        <v>0.90439022008191439</v>
      </c>
    </row>
    <row r="2741" spans="1:15" x14ac:dyDescent="0.3">
      <c r="A2741" s="43"/>
      <c r="B2741" s="17">
        <v>5167.4068830899996</v>
      </c>
      <c r="D2741" s="46">
        <f t="shared" si="42"/>
        <v>5167.4068830899996</v>
      </c>
      <c r="G2741" s="44">
        <v>43580.125</v>
      </c>
      <c r="H2741" s="43">
        <v>0</v>
      </c>
      <c r="I2741" s="43">
        <v>8.3509683228770795E-2</v>
      </c>
      <c r="J2741" s="43">
        <v>0</v>
      </c>
      <c r="K2741" s="43">
        <v>0.118413624</v>
      </c>
      <c r="L2741" s="43"/>
      <c r="M2741" s="43">
        <v>0</v>
      </c>
      <c r="N2741" s="43">
        <v>0.36874048009967397</v>
      </c>
      <c r="O2741" s="45">
        <v>0.90439022008191439</v>
      </c>
    </row>
    <row r="2742" spans="1:15" x14ac:dyDescent="0.3">
      <c r="A2742" s="43"/>
      <c r="B2742" s="17">
        <v>5836.2106136000002</v>
      </c>
      <c r="D2742" s="46">
        <f t="shared" si="42"/>
        <v>5836.2106136000002</v>
      </c>
      <c r="G2742" s="44">
        <v>43580.166666666664</v>
      </c>
      <c r="H2742" s="43">
        <v>0</v>
      </c>
      <c r="I2742" s="43">
        <v>7.4391559633953497E-2</v>
      </c>
      <c r="J2742" s="43">
        <v>0</v>
      </c>
      <c r="K2742" s="43">
        <v>0.121813058</v>
      </c>
      <c r="L2742" s="43"/>
      <c r="M2742" s="43">
        <v>0</v>
      </c>
      <c r="N2742" s="43">
        <v>0.40061119491637498</v>
      </c>
      <c r="O2742" s="45">
        <v>0.90439022008191439</v>
      </c>
    </row>
    <row r="2743" spans="1:15" x14ac:dyDescent="0.3">
      <c r="A2743" s="43"/>
      <c r="B2743" s="17">
        <v>6257.8572302399998</v>
      </c>
      <c r="D2743" s="46">
        <f t="shared" si="42"/>
        <v>6257.8572302399998</v>
      </c>
      <c r="G2743" s="44">
        <v>43580.208333333336</v>
      </c>
      <c r="H2743" s="43">
        <v>0</v>
      </c>
      <c r="I2743" s="43">
        <v>7.0708338584427599E-2</v>
      </c>
      <c r="J2743" s="43">
        <v>0</v>
      </c>
      <c r="K2743" s="43">
        <v>0.144703366</v>
      </c>
      <c r="L2743" s="43"/>
      <c r="M2743" s="43">
        <v>7.4150339685432102E-4</v>
      </c>
      <c r="N2743" s="43">
        <v>0.42573272066165102</v>
      </c>
      <c r="O2743" s="45">
        <v>0.90439022008191439</v>
      </c>
    </row>
    <row r="2744" spans="1:15" x14ac:dyDescent="0.3">
      <c r="A2744" s="43"/>
      <c r="B2744" s="17">
        <v>7075.2372302399999</v>
      </c>
      <c r="D2744" s="46">
        <f t="shared" si="42"/>
        <v>7075.2372302399999</v>
      </c>
      <c r="G2744" s="44">
        <v>43580.25</v>
      </c>
      <c r="H2744" s="43">
        <v>1.5001102001155999E-2</v>
      </c>
      <c r="I2744" s="43">
        <v>5.8497608192301501E-2</v>
      </c>
      <c r="J2744" s="43">
        <v>4.6799999999999902E-4</v>
      </c>
      <c r="K2744" s="43">
        <v>0.15456458100000001</v>
      </c>
      <c r="L2744" s="43"/>
      <c r="M2744" s="43">
        <v>7.1214145987888E-2</v>
      </c>
      <c r="N2744" s="43">
        <v>0.41237507652049299</v>
      </c>
      <c r="O2744" s="45">
        <v>0.90439022008191439</v>
      </c>
    </row>
    <row r="2745" spans="1:15" x14ac:dyDescent="0.3">
      <c r="A2745" s="43"/>
      <c r="B2745" s="17">
        <v>7397.5988710000001</v>
      </c>
      <c r="D2745" s="46">
        <f t="shared" si="42"/>
        <v>7397.5988710000001</v>
      </c>
      <c r="G2745" s="44">
        <v>43580.291666666664</v>
      </c>
      <c r="H2745" s="43">
        <v>0.174960174892513</v>
      </c>
      <c r="I2745" s="43">
        <v>4.9350509162956802E-2</v>
      </c>
      <c r="J2745" s="43">
        <v>9.8402799999999999E-2</v>
      </c>
      <c r="K2745" s="43">
        <v>0.177088316</v>
      </c>
      <c r="L2745" s="43"/>
      <c r="M2745" s="43">
        <v>0.28702959858723198</v>
      </c>
      <c r="N2745" s="43">
        <v>0.37061179509925102</v>
      </c>
      <c r="O2745" s="45">
        <v>0.90439022008191439</v>
      </c>
    </row>
    <row r="2746" spans="1:15" x14ac:dyDescent="0.3">
      <c r="A2746" s="43"/>
      <c r="B2746" s="17">
        <v>7397.5988710000001</v>
      </c>
      <c r="D2746" s="46">
        <f t="shared" si="42"/>
        <v>7397.5988710000001</v>
      </c>
      <c r="G2746" s="44">
        <v>43580.333333333336</v>
      </c>
      <c r="H2746" s="43">
        <v>0.44680996880431501</v>
      </c>
      <c r="I2746" s="43">
        <v>4.3475335393727998E-2</v>
      </c>
      <c r="J2746" s="43">
        <v>0.36148039999999998</v>
      </c>
      <c r="K2746" s="43">
        <v>0.16001795299999999</v>
      </c>
      <c r="L2746" s="43"/>
      <c r="M2746" s="43">
        <v>0.60110831997501801</v>
      </c>
      <c r="N2746" s="43">
        <v>0.30142205248644299</v>
      </c>
      <c r="O2746" s="45">
        <v>0.90439022008191439</v>
      </c>
    </row>
    <row r="2747" spans="1:15" x14ac:dyDescent="0.3">
      <c r="A2747" s="43"/>
      <c r="B2747" s="17">
        <v>7397.5988710000001</v>
      </c>
      <c r="D2747" s="46">
        <f t="shared" si="42"/>
        <v>7397.5988710000001</v>
      </c>
      <c r="G2747" s="44">
        <v>43580.375</v>
      </c>
      <c r="H2747" s="43">
        <v>0.69176687330599895</v>
      </c>
      <c r="I2747" s="43">
        <v>5.35075275819277E-2</v>
      </c>
      <c r="J2747" s="43">
        <v>0.67456119999999997</v>
      </c>
      <c r="K2747" s="43">
        <v>0.13721023900000001</v>
      </c>
      <c r="L2747" s="43"/>
      <c r="M2747" s="43">
        <v>0.88206137041557897</v>
      </c>
      <c r="N2747" s="43">
        <v>0.264676787035169</v>
      </c>
      <c r="O2747" s="45">
        <v>0.90439022008191439</v>
      </c>
    </row>
    <row r="2748" spans="1:15" x14ac:dyDescent="0.3">
      <c r="A2748" s="43"/>
      <c r="B2748" s="17">
        <v>7397.5988710000001</v>
      </c>
      <c r="D2748" s="46">
        <f t="shared" si="42"/>
        <v>7397.5988710000001</v>
      </c>
      <c r="G2748" s="44">
        <v>43580.416666666664</v>
      </c>
      <c r="H2748" s="43">
        <v>0.86065632550608795</v>
      </c>
      <c r="I2748" s="43">
        <v>6.7716489576818695E-2</v>
      </c>
      <c r="J2748" s="43">
        <v>0.92629439999999996</v>
      </c>
      <c r="K2748" s="43">
        <v>0.14679125200000001</v>
      </c>
      <c r="L2748" s="43"/>
      <c r="M2748" s="43">
        <v>1.0647648397284</v>
      </c>
      <c r="N2748" s="43">
        <v>0.22762801644678601</v>
      </c>
      <c r="O2748" s="45">
        <v>0.90439022008191439</v>
      </c>
    </row>
    <row r="2749" spans="1:15" x14ac:dyDescent="0.3">
      <c r="A2749" s="43"/>
      <c r="B2749" s="17">
        <v>7397.5988710000001</v>
      </c>
      <c r="D2749" s="46">
        <f t="shared" si="42"/>
        <v>7397.5988710000001</v>
      </c>
      <c r="G2749" s="44">
        <v>43580.458333333336</v>
      </c>
      <c r="H2749" s="43">
        <v>0.95224171890770104</v>
      </c>
      <c r="I2749" s="43">
        <v>8.5979432793435603E-2</v>
      </c>
      <c r="J2749" s="43">
        <v>1.0750432000000001</v>
      </c>
      <c r="K2749" s="43">
        <v>0.18347166100000001</v>
      </c>
      <c r="L2749" s="43"/>
      <c r="M2749" s="43">
        <v>1.14349671527886</v>
      </c>
      <c r="N2749" s="43">
        <v>0.19029120938858801</v>
      </c>
      <c r="O2749" s="45">
        <v>0.90439022008191439</v>
      </c>
    </row>
    <row r="2750" spans="1:15" x14ac:dyDescent="0.3">
      <c r="A2750" s="43"/>
      <c r="B2750" s="17">
        <v>7397.5988710000001</v>
      </c>
      <c r="D2750" s="46">
        <f t="shared" si="42"/>
        <v>7397.5988710000001</v>
      </c>
      <c r="G2750" s="44">
        <v>43580.5</v>
      </c>
      <c r="H2750" s="43">
        <v>0.98609731213384799</v>
      </c>
      <c r="I2750" s="43">
        <v>0.111554853101258</v>
      </c>
      <c r="J2750" s="43">
        <v>1.1417831999999899</v>
      </c>
      <c r="K2750" s="43">
        <v>0.251174281</v>
      </c>
      <c r="L2750" s="43"/>
      <c r="M2750" s="43">
        <v>1.08502317725843</v>
      </c>
      <c r="N2750" s="43">
        <v>0.17765421376683799</v>
      </c>
      <c r="O2750" s="45">
        <v>0.90439022008191439</v>
      </c>
    </row>
    <row r="2751" spans="1:15" x14ac:dyDescent="0.3">
      <c r="A2751" s="43"/>
      <c r="B2751" s="17">
        <v>7397.5988710000001</v>
      </c>
      <c r="D2751" s="46">
        <f t="shared" si="42"/>
        <v>7397.5988710000001</v>
      </c>
      <c r="G2751" s="44">
        <v>43580.541666666664</v>
      </c>
      <c r="H2751" s="43">
        <v>0.96639322200344902</v>
      </c>
      <c r="I2751" s="43">
        <v>0.13406506893018</v>
      </c>
      <c r="J2751" s="43">
        <v>1.1321028</v>
      </c>
      <c r="K2751" s="43">
        <v>0.34838456699999998</v>
      </c>
      <c r="L2751" s="43"/>
      <c r="M2751" s="43">
        <v>0.94956485952473002</v>
      </c>
      <c r="N2751" s="43">
        <v>0.16317975885469199</v>
      </c>
      <c r="O2751" s="45">
        <v>0.90439022008191439</v>
      </c>
    </row>
    <row r="2752" spans="1:15" x14ac:dyDescent="0.3">
      <c r="A2752" s="43"/>
      <c r="B2752" s="17">
        <v>7397.5988710000001</v>
      </c>
      <c r="D2752" s="46">
        <f t="shared" si="42"/>
        <v>7397.5988710000001</v>
      </c>
      <c r="G2752" s="44">
        <v>43580.583333333336</v>
      </c>
      <c r="H2752" s="43">
        <v>0.89767373907199299</v>
      </c>
      <c r="I2752" s="43">
        <v>0.155271363880602</v>
      </c>
      <c r="J2752" s="43">
        <v>1.0596668</v>
      </c>
      <c r="K2752" s="43">
        <v>0.418329652</v>
      </c>
      <c r="L2752" s="43"/>
      <c r="M2752" s="43">
        <v>0.76519299357735404</v>
      </c>
      <c r="N2752" s="43">
        <v>0.148475654544834</v>
      </c>
      <c r="O2752" s="45">
        <v>0.90439022008191439</v>
      </c>
    </row>
    <row r="2753" spans="1:15" x14ac:dyDescent="0.3">
      <c r="A2753" s="43"/>
      <c r="B2753" s="17">
        <v>7397.5988710000001</v>
      </c>
      <c r="D2753" s="46">
        <f t="shared" si="42"/>
        <v>7397.5988710000001</v>
      </c>
      <c r="G2753" s="44">
        <v>43580.625</v>
      </c>
      <c r="H2753" s="43">
        <v>0.79589150078069004</v>
      </c>
      <c r="I2753" s="43">
        <v>0.17435456286447901</v>
      </c>
      <c r="J2753" s="43">
        <v>0.96284639999999899</v>
      </c>
      <c r="K2753" s="43">
        <v>0.43583671800000001</v>
      </c>
      <c r="L2753" s="43"/>
      <c r="M2753" s="43">
        <v>0.65199868728589505</v>
      </c>
      <c r="N2753" s="43">
        <v>0.13984925411238899</v>
      </c>
      <c r="O2753" s="45">
        <v>0.90439022008191439</v>
      </c>
    </row>
    <row r="2754" spans="1:15" x14ac:dyDescent="0.3">
      <c r="A2754" s="43"/>
      <c r="B2754" s="17">
        <v>7397.5988710000001</v>
      </c>
      <c r="D2754" s="46">
        <f t="shared" si="42"/>
        <v>7397.5988710000001</v>
      </c>
      <c r="G2754" s="44">
        <v>43580.666666666664</v>
      </c>
      <c r="H2754" s="43">
        <v>0.64882756086778404</v>
      </c>
      <c r="I2754" s="43">
        <v>0.18829139823083799</v>
      </c>
      <c r="J2754" s="43">
        <v>0.79621560000000002</v>
      </c>
      <c r="K2754" s="43">
        <v>0.437682988</v>
      </c>
      <c r="L2754" s="43"/>
      <c r="M2754" s="43">
        <v>0.49071813277055498</v>
      </c>
      <c r="N2754" s="43">
        <v>0.13262900203488001</v>
      </c>
      <c r="O2754" s="45">
        <v>0.90439022008191439</v>
      </c>
    </row>
    <row r="2755" spans="1:15" x14ac:dyDescent="0.3">
      <c r="A2755" s="43"/>
      <c r="B2755" s="17">
        <v>7397.5988710000001</v>
      </c>
      <c r="D2755" s="46">
        <f t="shared" ref="D2755:D2818" si="43">B2755+C2755</f>
        <v>7397.5988710000001</v>
      </c>
      <c r="G2755" s="44">
        <v>43580.708333333336</v>
      </c>
      <c r="H2755" s="43">
        <v>0.47094007924973802</v>
      </c>
      <c r="I2755" s="43">
        <v>0.194750199675057</v>
      </c>
      <c r="J2755" s="43">
        <v>0.56435639999999998</v>
      </c>
      <c r="K2755" s="43">
        <v>0.40948199800000001</v>
      </c>
      <c r="L2755" s="43"/>
      <c r="M2755" s="43">
        <v>0.29806348096104202</v>
      </c>
      <c r="N2755" s="43">
        <v>0.124695186915958</v>
      </c>
      <c r="O2755" s="45">
        <v>0.90439022008191439</v>
      </c>
    </row>
    <row r="2756" spans="1:15" x14ac:dyDescent="0.3">
      <c r="A2756" s="43"/>
      <c r="B2756" s="17">
        <v>7397.5988710000001</v>
      </c>
      <c r="D2756" s="46">
        <f t="shared" si="43"/>
        <v>7397.5988710000001</v>
      </c>
      <c r="G2756" s="44">
        <v>43580.75</v>
      </c>
      <c r="H2756" s="43">
        <v>0.26153698349653298</v>
      </c>
      <c r="I2756" s="43">
        <v>0.18691383888837301</v>
      </c>
      <c r="J2756" s="43">
        <v>0.30073319999999998</v>
      </c>
      <c r="K2756" s="43">
        <v>0.38890809399999998</v>
      </c>
      <c r="L2756" s="43"/>
      <c r="M2756" s="43">
        <v>0.118078914569683</v>
      </c>
      <c r="N2756" s="43">
        <v>0.12517066432729201</v>
      </c>
      <c r="O2756" s="45">
        <v>0.90439022008191439</v>
      </c>
    </row>
    <row r="2757" spans="1:15" x14ac:dyDescent="0.3">
      <c r="A2757" s="43"/>
      <c r="B2757" s="17">
        <v>6580.218871</v>
      </c>
      <c r="D2757" s="46">
        <f t="shared" si="43"/>
        <v>6580.218871</v>
      </c>
      <c r="G2757" s="44">
        <v>43580.791666666664</v>
      </c>
      <c r="H2757" s="43">
        <v>4.7678025635133098E-2</v>
      </c>
      <c r="I2757" s="43">
        <v>0.16165827772400099</v>
      </c>
      <c r="J2757" s="43">
        <v>7.4463599999999894E-2</v>
      </c>
      <c r="K2757" s="43">
        <v>0.38343304499999997</v>
      </c>
      <c r="L2757" s="43"/>
      <c r="M2757" s="43">
        <v>1.37873445226193E-2</v>
      </c>
      <c r="N2757" s="43">
        <v>0.13436768164347801</v>
      </c>
      <c r="O2757" s="45">
        <v>0.90439022008191439</v>
      </c>
    </row>
    <row r="2758" spans="1:15" x14ac:dyDescent="0.3">
      <c r="A2758" s="43"/>
      <c r="B2758" s="17">
        <v>5762.8388709999999</v>
      </c>
      <c r="D2758" s="46">
        <f t="shared" si="43"/>
        <v>5762.8388709999999</v>
      </c>
      <c r="G2758" s="44">
        <v>43580.833333333336</v>
      </c>
      <c r="H2758" s="43">
        <v>1.1933940048118501E-5</v>
      </c>
      <c r="I2758" s="43">
        <v>0.122454611514498</v>
      </c>
      <c r="J2758" s="43">
        <v>6.3360000000000001E-4</v>
      </c>
      <c r="K2758" s="43">
        <v>0.37519296000000002</v>
      </c>
      <c r="L2758" s="43"/>
      <c r="M2758" s="43">
        <v>9.3399999999999997E-7</v>
      </c>
      <c r="N2758" s="43">
        <v>0.14499119194398999</v>
      </c>
      <c r="O2758" s="45">
        <v>0.90439022008191439</v>
      </c>
    </row>
    <row r="2759" spans="1:15" x14ac:dyDescent="0.3">
      <c r="A2759" s="43"/>
      <c r="B2759" s="17">
        <v>4985.4611631199996</v>
      </c>
      <c r="D2759" s="46">
        <f t="shared" si="43"/>
        <v>4985.4611631199996</v>
      </c>
      <c r="G2759" s="44">
        <v>43580.875</v>
      </c>
      <c r="H2759" s="43">
        <v>0</v>
      </c>
      <c r="I2759" s="43">
        <v>9.00020750837143E-2</v>
      </c>
      <c r="J2759" s="43">
        <v>0</v>
      </c>
      <c r="K2759" s="43">
        <v>0.34844024499999998</v>
      </c>
      <c r="L2759" s="43"/>
      <c r="M2759" s="43">
        <v>0</v>
      </c>
      <c r="N2759" s="43">
        <v>0.15723596871266399</v>
      </c>
      <c r="O2759" s="45">
        <v>0.90439022008191439</v>
      </c>
    </row>
    <row r="2760" spans="1:15" x14ac:dyDescent="0.3">
      <c r="A2760" s="43"/>
      <c r="B2760" s="17">
        <v>4168.0811631200004</v>
      </c>
      <c r="D2760" s="46">
        <f t="shared" si="43"/>
        <v>4168.0811631200004</v>
      </c>
      <c r="G2760" s="44">
        <v>43580.916666666664</v>
      </c>
      <c r="H2760" s="43">
        <v>0</v>
      </c>
      <c r="I2760" s="43">
        <v>8.0151088513822799E-2</v>
      </c>
      <c r="J2760" s="43">
        <v>0</v>
      </c>
      <c r="K2760" s="43">
        <v>0.32377088700000001</v>
      </c>
      <c r="L2760" s="43"/>
      <c r="M2760" s="43">
        <v>0</v>
      </c>
      <c r="N2760" s="43">
        <v>0.16451485779406</v>
      </c>
      <c r="O2760" s="45">
        <v>0.90439022008191439</v>
      </c>
    </row>
    <row r="2761" spans="1:15" x14ac:dyDescent="0.3">
      <c r="A2761" s="43"/>
      <c r="B2761" s="17">
        <v>3350.7011631199998</v>
      </c>
      <c r="D2761" s="46">
        <f t="shared" si="43"/>
        <v>3350.7011631199998</v>
      </c>
      <c r="G2761" s="44">
        <v>43580.958333333336</v>
      </c>
      <c r="H2761" s="43">
        <v>0</v>
      </c>
      <c r="I2761" s="43">
        <v>8.5121708046909994E-2</v>
      </c>
      <c r="J2761" s="43">
        <v>0</v>
      </c>
      <c r="K2761" s="43">
        <v>0.28976651799999997</v>
      </c>
      <c r="L2761" s="43"/>
      <c r="M2761" s="43">
        <v>0</v>
      </c>
      <c r="N2761" s="43">
        <v>0.15996495453127901</v>
      </c>
      <c r="O2761" s="45">
        <v>0.90439022008191439</v>
      </c>
    </row>
    <row r="2762" spans="1:15" x14ac:dyDescent="0.3">
      <c r="A2762" s="43"/>
      <c r="B2762" s="17">
        <v>2533.3211631200002</v>
      </c>
      <c r="D2762" s="46">
        <f t="shared" si="43"/>
        <v>2533.3211631200002</v>
      </c>
      <c r="G2762" s="44">
        <v>43581</v>
      </c>
      <c r="H2762" s="43">
        <v>0</v>
      </c>
      <c r="I2762" s="43">
        <v>7.9850560883114693E-2</v>
      </c>
      <c r="J2762" s="43">
        <v>0</v>
      </c>
      <c r="K2762" s="43">
        <v>0.30267227699999999</v>
      </c>
      <c r="L2762" s="43"/>
      <c r="M2762" s="43">
        <v>0</v>
      </c>
      <c r="N2762" s="43">
        <v>0.14878264779793099</v>
      </c>
      <c r="O2762" s="45">
        <v>0.95588520300536051</v>
      </c>
    </row>
    <row r="2763" spans="1:15" x14ac:dyDescent="0.3">
      <c r="A2763" s="43"/>
      <c r="B2763" s="17">
        <v>2461.4633380499999</v>
      </c>
      <c r="D2763" s="46">
        <f t="shared" si="43"/>
        <v>2461.4633380499999</v>
      </c>
      <c r="G2763" s="44">
        <v>43581.041666666664</v>
      </c>
      <c r="H2763" s="43">
        <v>0</v>
      </c>
      <c r="I2763" s="43">
        <v>6.0319048330113603E-2</v>
      </c>
      <c r="J2763" s="43">
        <v>0</v>
      </c>
      <c r="K2763" s="43">
        <v>0.304489907</v>
      </c>
      <c r="L2763" s="43"/>
      <c r="M2763" s="43">
        <v>0</v>
      </c>
      <c r="N2763" s="43">
        <v>0.13023025449318401</v>
      </c>
      <c r="O2763" s="45">
        <v>0.95588520300536051</v>
      </c>
    </row>
    <row r="2764" spans="1:15" x14ac:dyDescent="0.3">
      <c r="A2764" s="43"/>
      <c r="B2764" s="17">
        <v>3278.8433380500001</v>
      </c>
      <c r="D2764" s="46">
        <f t="shared" si="43"/>
        <v>3278.8433380500001</v>
      </c>
      <c r="G2764" s="44">
        <v>43581.083333333336</v>
      </c>
      <c r="H2764" s="43">
        <v>0</v>
      </c>
      <c r="I2764" s="43">
        <v>5.6948858234386501E-2</v>
      </c>
      <c r="J2764" s="43">
        <v>0</v>
      </c>
      <c r="K2764" s="43">
        <v>0.29128668299999999</v>
      </c>
      <c r="L2764" s="43"/>
      <c r="M2764" s="43">
        <v>0</v>
      </c>
      <c r="N2764" s="43">
        <v>0.114291589856768</v>
      </c>
      <c r="O2764" s="45">
        <v>0.95588520300536051</v>
      </c>
    </row>
    <row r="2765" spans="1:15" x14ac:dyDescent="0.3">
      <c r="A2765" s="43"/>
      <c r="B2765" s="17">
        <v>4096.2233380500002</v>
      </c>
      <c r="D2765" s="46">
        <f t="shared" si="43"/>
        <v>4096.2233380500002</v>
      </c>
      <c r="G2765" s="44">
        <v>43581.125</v>
      </c>
      <c r="H2765" s="43">
        <v>0</v>
      </c>
      <c r="I2765" s="43">
        <v>5.3575171375538098E-2</v>
      </c>
      <c r="J2765" s="43">
        <v>0</v>
      </c>
      <c r="K2765" s="43">
        <v>0.25614350000000002</v>
      </c>
      <c r="L2765" s="43"/>
      <c r="M2765" s="43">
        <v>0</v>
      </c>
      <c r="N2765" s="43">
        <v>0.109881973319767</v>
      </c>
      <c r="O2765" s="45">
        <v>0.95588520300536051</v>
      </c>
    </row>
    <row r="2766" spans="1:15" x14ac:dyDescent="0.3">
      <c r="A2766" s="43"/>
      <c r="B2766" s="17">
        <v>4913.6033380500003</v>
      </c>
      <c r="D2766" s="46">
        <f t="shared" si="43"/>
        <v>4913.6033380500003</v>
      </c>
      <c r="G2766" s="44">
        <v>43581.166666666664</v>
      </c>
      <c r="H2766" s="43">
        <v>0</v>
      </c>
      <c r="I2766" s="43">
        <v>4.0455198460844499E-2</v>
      </c>
      <c r="J2766" s="43">
        <v>0</v>
      </c>
      <c r="K2766" s="43">
        <v>0.24562323599999999</v>
      </c>
      <c r="L2766" s="43"/>
      <c r="M2766" s="43">
        <v>0</v>
      </c>
      <c r="N2766" s="43">
        <v>0.12223713171304799</v>
      </c>
      <c r="O2766" s="45">
        <v>0.95588520300536051</v>
      </c>
    </row>
    <row r="2767" spans="1:15" x14ac:dyDescent="0.3">
      <c r="A2767" s="43"/>
      <c r="B2767" s="17">
        <v>5730.9833380500004</v>
      </c>
      <c r="D2767" s="46">
        <f t="shared" si="43"/>
        <v>5730.9833380500004</v>
      </c>
      <c r="G2767" s="44">
        <v>43581.208333333336</v>
      </c>
      <c r="H2767" s="43">
        <v>0</v>
      </c>
      <c r="I2767" s="43">
        <v>3.3765124036472798E-2</v>
      </c>
      <c r="J2767" s="43">
        <v>0</v>
      </c>
      <c r="K2767" s="43">
        <v>0.26302722699999997</v>
      </c>
      <c r="L2767" s="43"/>
      <c r="M2767" s="43">
        <v>1.0328451859384199E-3</v>
      </c>
      <c r="N2767" s="43">
        <v>0.14472395247727399</v>
      </c>
      <c r="O2767" s="45">
        <v>0.95588520300536051</v>
      </c>
    </row>
    <row r="2768" spans="1:15" x14ac:dyDescent="0.3">
      <c r="A2768" s="43"/>
      <c r="B2768" s="17">
        <v>6548.3633380499996</v>
      </c>
      <c r="D2768" s="46">
        <f t="shared" si="43"/>
        <v>6548.3633380499996</v>
      </c>
      <c r="G2768" s="44">
        <v>43581.25</v>
      </c>
      <c r="H2768" s="43">
        <v>2.0492546034679801E-2</v>
      </c>
      <c r="I2768" s="43">
        <v>2.94695656272655E-2</v>
      </c>
      <c r="J2768" s="43">
        <v>5.1400000000000003E-4</v>
      </c>
      <c r="K2768" s="43">
        <v>0.24060013199999999</v>
      </c>
      <c r="L2768" s="43"/>
      <c r="M2768" s="43">
        <v>6.7970456354239706E-2</v>
      </c>
      <c r="N2768" s="43">
        <v>0.14938289324805801</v>
      </c>
      <c r="O2768" s="45">
        <v>0.95588520300536051</v>
      </c>
    </row>
    <row r="2769" spans="1:15" x14ac:dyDescent="0.3">
      <c r="A2769" s="43"/>
      <c r="B2769" s="17">
        <v>7365.7433380499997</v>
      </c>
      <c r="D2769" s="46">
        <f t="shared" si="43"/>
        <v>7365.7433380499997</v>
      </c>
      <c r="G2769" s="44">
        <v>43581.291666666664</v>
      </c>
      <c r="H2769" s="43">
        <v>0.26312562360604902</v>
      </c>
      <c r="I2769" s="43">
        <v>2.3256843326431E-2</v>
      </c>
      <c r="J2769" s="43">
        <v>0.1053772</v>
      </c>
      <c r="K2769" s="43">
        <v>0.209525664</v>
      </c>
      <c r="L2769" s="43"/>
      <c r="M2769" s="43">
        <v>0.26722782300910503</v>
      </c>
      <c r="N2769" s="43">
        <v>0.12135013875758</v>
      </c>
      <c r="O2769" s="45">
        <v>0.95588520300536051</v>
      </c>
    </row>
    <row r="2770" spans="1:15" x14ac:dyDescent="0.3">
      <c r="A2770" s="43"/>
      <c r="B2770" s="17">
        <v>7397.5988710000001</v>
      </c>
      <c r="D2770" s="46">
        <f t="shared" si="43"/>
        <v>7397.5988710000001</v>
      </c>
      <c r="G2770" s="44">
        <v>43581.333333333336</v>
      </c>
      <c r="H2770" s="43">
        <v>0.65897681199305402</v>
      </c>
      <c r="I2770" s="43">
        <v>1.8255901732635301E-2</v>
      </c>
      <c r="J2770" s="43">
        <v>0.3870576</v>
      </c>
      <c r="K2770" s="43">
        <v>0.18340315400000001</v>
      </c>
      <c r="L2770" s="43"/>
      <c r="M2770" s="43">
        <v>0.55240792043567499</v>
      </c>
      <c r="N2770" s="43">
        <v>9.0609242116815703E-2</v>
      </c>
      <c r="O2770" s="45">
        <v>0.95588520300536051</v>
      </c>
    </row>
    <row r="2771" spans="1:15" x14ac:dyDescent="0.3">
      <c r="A2771" s="43"/>
      <c r="B2771" s="17">
        <v>7397.5988710000001</v>
      </c>
      <c r="D2771" s="46">
        <f t="shared" si="43"/>
        <v>7397.5988710000001</v>
      </c>
      <c r="G2771" s="44">
        <v>43581.375</v>
      </c>
      <c r="H2771" s="43">
        <v>0.97145386104440801</v>
      </c>
      <c r="I2771" s="43">
        <v>2.37270153926183E-2</v>
      </c>
      <c r="J2771" s="43">
        <v>0.71928079999999905</v>
      </c>
      <c r="K2771" s="43">
        <v>0.1597864</v>
      </c>
      <c r="L2771" s="43"/>
      <c r="M2771" s="43">
        <v>0.86145119805569303</v>
      </c>
      <c r="N2771" s="43">
        <v>8.3866731650968099E-2</v>
      </c>
      <c r="O2771" s="45">
        <v>0.95588520300536051</v>
      </c>
    </row>
    <row r="2772" spans="1:15" x14ac:dyDescent="0.3">
      <c r="A2772" s="43"/>
      <c r="B2772" s="17">
        <v>7397.5988710000001</v>
      </c>
      <c r="D2772" s="46">
        <f t="shared" si="43"/>
        <v>7397.5988710000001</v>
      </c>
      <c r="G2772" s="44">
        <v>43581.416666666664</v>
      </c>
      <c r="H2772" s="43">
        <v>1.16635970463668</v>
      </c>
      <c r="I2772" s="43">
        <v>3.42287898628637E-2</v>
      </c>
      <c r="J2772" s="43">
        <v>0.97748440000000003</v>
      </c>
      <c r="K2772" s="43">
        <v>0.143867039</v>
      </c>
      <c r="L2772" s="43"/>
      <c r="M2772" s="43">
        <v>1.1044760554647799</v>
      </c>
      <c r="N2772" s="43">
        <v>7.8193778884590295E-2</v>
      </c>
      <c r="O2772" s="45">
        <v>0.95588520300536051</v>
      </c>
    </row>
    <row r="2773" spans="1:15" x14ac:dyDescent="0.3">
      <c r="A2773" s="43"/>
      <c r="B2773" s="17">
        <v>7397.5988710000001</v>
      </c>
      <c r="D2773" s="46">
        <f t="shared" si="43"/>
        <v>7397.5988710000001</v>
      </c>
      <c r="G2773" s="44">
        <v>43581.458333333336</v>
      </c>
      <c r="H2773" s="43">
        <v>1.26345840576091</v>
      </c>
      <c r="I2773" s="43">
        <v>4.8565680684264E-2</v>
      </c>
      <c r="J2773" s="43">
        <v>1.1254071999999999</v>
      </c>
      <c r="K2773" s="43">
        <v>0.14279002099999999</v>
      </c>
      <c r="L2773" s="43"/>
      <c r="M2773" s="43">
        <v>1.2535498065527799</v>
      </c>
      <c r="N2773" s="43">
        <v>7.4563714077183596E-2</v>
      </c>
      <c r="O2773" s="45">
        <v>0.95588520300536051</v>
      </c>
    </row>
    <row r="2774" spans="1:15" x14ac:dyDescent="0.3">
      <c r="A2774" s="43"/>
      <c r="B2774" s="17">
        <v>7397.5988710000001</v>
      </c>
      <c r="D2774" s="46">
        <f t="shared" si="43"/>
        <v>7397.5988710000001</v>
      </c>
      <c r="G2774" s="44">
        <v>43581.5</v>
      </c>
      <c r="H2774" s="43">
        <v>1.2841020034236801</v>
      </c>
      <c r="I2774" s="43">
        <v>7.2482052051800805E-2</v>
      </c>
      <c r="J2774" s="43">
        <v>1.1345011999999901</v>
      </c>
      <c r="K2774" s="43">
        <v>0.15999031599999999</v>
      </c>
      <c r="L2774" s="43"/>
      <c r="M2774" s="43">
        <v>1.20175229577751</v>
      </c>
      <c r="N2774" s="43">
        <v>7.8720005886177197E-2</v>
      </c>
      <c r="O2774" s="45">
        <v>0.95588520300536051</v>
      </c>
    </row>
    <row r="2775" spans="1:15" x14ac:dyDescent="0.3">
      <c r="A2775" s="43"/>
      <c r="B2775" s="17">
        <v>7397.5988710000001</v>
      </c>
      <c r="D2775" s="46">
        <f t="shared" si="43"/>
        <v>7397.5988710000001</v>
      </c>
      <c r="G2775" s="44">
        <v>43581.541666666664</v>
      </c>
      <c r="H2775" s="43">
        <v>1.2513737091642001</v>
      </c>
      <c r="I2775" s="43">
        <v>9.3688205199837393E-2</v>
      </c>
      <c r="J2775" s="43">
        <v>1.0573683999999901</v>
      </c>
      <c r="K2775" s="43">
        <v>0.18676656599999999</v>
      </c>
      <c r="L2775" s="43"/>
      <c r="M2775" s="43">
        <v>1.0625911882399</v>
      </c>
      <c r="N2775" s="43">
        <v>7.6510402074929998E-2</v>
      </c>
      <c r="O2775" s="45">
        <v>0.95588520300536051</v>
      </c>
    </row>
    <row r="2776" spans="1:15" x14ac:dyDescent="0.3">
      <c r="A2776" s="43"/>
      <c r="B2776" s="17">
        <v>7397.5988710000001</v>
      </c>
      <c r="D2776" s="46">
        <f t="shared" si="43"/>
        <v>7397.5988710000001</v>
      </c>
      <c r="G2776" s="44">
        <v>43581.583333333336</v>
      </c>
      <c r="H2776" s="43">
        <v>1.16996573172347</v>
      </c>
      <c r="I2776" s="43">
        <v>0.10833682690706301</v>
      </c>
      <c r="J2776" s="43">
        <v>0.9204852</v>
      </c>
      <c r="K2776" s="43">
        <v>0.21148555199999999</v>
      </c>
      <c r="L2776" s="43"/>
      <c r="M2776" s="43">
        <v>0.86330801059960605</v>
      </c>
      <c r="N2776" s="43">
        <v>6.89595761551864E-2</v>
      </c>
      <c r="O2776" s="45">
        <v>0.95588520300536051</v>
      </c>
    </row>
    <row r="2777" spans="1:15" x14ac:dyDescent="0.3">
      <c r="A2777" s="43"/>
      <c r="B2777" s="17">
        <v>7397.5988710000001</v>
      </c>
      <c r="D2777" s="46">
        <f t="shared" si="43"/>
        <v>7397.5988710000001</v>
      </c>
      <c r="G2777" s="44">
        <v>43581.625</v>
      </c>
      <c r="H2777" s="43">
        <v>1.07554235005903</v>
      </c>
      <c r="I2777" s="43">
        <v>0.116786617972705</v>
      </c>
      <c r="J2777" s="43">
        <v>0.75947359999999997</v>
      </c>
      <c r="K2777" s="43">
        <v>0.24209897399999999</v>
      </c>
      <c r="L2777" s="43"/>
      <c r="M2777" s="43">
        <v>0.72904749022857895</v>
      </c>
      <c r="N2777" s="43">
        <v>5.9378888949898401E-2</v>
      </c>
      <c r="O2777" s="45">
        <v>0.95588520300536051</v>
      </c>
    </row>
    <row r="2778" spans="1:15" x14ac:dyDescent="0.3">
      <c r="A2778" s="43"/>
      <c r="B2778" s="17">
        <v>7397.5988710000001</v>
      </c>
      <c r="D2778" s="46">
        <f t="shared" si="43"/>
        <v>7397.5988710000001</v>
      </c>
      <c r="G2778" s="44">
        <v>43581.666666666664</v>
      </c>
      <c r="H2778" s="43">
        <v>0.91558857228361501</v>
      </c>
      <c r="I2778" s="43">
        <v>0.119460486470422</v>
      </c>
      <c r="J2778" s="43">
        <v>0.55703400000000003</v>
      </c>
      <c r="K2778" s="43">
        <v>0.31609689699999999</v>
      </c>
      <c r="L2778" s="43"/>
      <c r="M2778" s="43">
        <v>0.53986984338759103</v>
      </c>
      <c r="N2778" s="43">
        <v>4.6803534920147202E-2</v>
      </c>
      <c r="O2778" s="45">
        <v>0.95588520300536051</v>
      </c>
    </row>
    <row r="2779" spans="1:15" x14ac:dyDescent="0.3">
      <c r="A2779" s="43"/>
      <c r="B2779" s="17">
        <v>6580.218871</v>
      </c>
      <c r="D2779" s="46">
        <f t="shared" si="43"/>
        <v>6580.218871</v>
      </c>
      <c r="G2779" s="44">
        <v>43581.708333333336</v>
      </c>
      <c r="H2779" s="43">
        <v>0.69102549346129905</v>
      </c>
      <c r="I2779" s="43">
        <v>0.124582151251118</v>
      </c>
      <c r="J2779" s="43">
        <v>0.34255599999999897</v>
      </c>
      <c r="K2779" s="43">
        <v>0.40159226100000001</v>
      </c>
      <c r="L2779" s="43"/>
      <c r="M2779" s="43">
        <v>0.321497227418932</v>
      </c>
      <c r="N2779" s="43">
        <v>3.2984793911220701E-2</v>
      </c>
      <c r="O2779" s="45">
        <v>0.95588520300536051</v>
      </c>
    </row>
    <row r="2780" spans="1:15" x14ac:dyDescent="0.3">
      <c r="A2780" s="43"/>
      <c r="B2780" s="17">
        <v>5762.8388709999999</v>
      </c>
      <c r="D2780" s="46">
        <f t="shared" si="43"/>
        <v>5762.8388709999999</v>
      </c>
      <c r="G2780" s="44">
        <v>43581.75</v>
      </c>
      <c r="H2780" s="43">
        <v>0.35886102960080901</v>
      </c>
      <c r="I2780" s="43">
        <v>0.121083937101179</v>
      </c>
      <c r="J2780" s="43">
        <v>0.20055319999999999</v>
      </c>
      <c r="K2780" s="43">
        <v>0.46860672599999997</v>
      </c>
      <c r="L2780" s="43"/>
      <c r="M2780" s="43">
        <v>0.12871976506546801</v>
      </c>
      <c r="N2780" s="43">
        <v>2.83791067197059E-2</v>
      </c>
      <c r="O2780" s="45">
        <v>0.95588520300536051</v>
      </c>
    </row>
    <row r="2781" spans="1:15" x14ac:dyDescent="0.3">
      <c r="A2781" s="43"/>
      <c r="B2781" s="17">
        <v>4945.4588709999998</v>
      </c>
      <c r="D2781" s="46">
        <f t="shared" si="43"/>
        <v>4945.4588709999998</v>
      </c>
      <c r="G2781" s="44">
        <v>43581.791666666664</v>
      </c>
      <c r="H2781" s="43">
        <v>5.9559639361765102E-2</v>
      </c>
      <c r="I2781" s="43">
        <v>0.130778497439589</v>
      </c>
      <c r="J2781" s="43">
        <v>6.0212000000000002E-2</v>
      </c>
      <c r="K2781" s="43">
        <v>0.49367432</v>
      </c>
      <c r="L2781" s="43"/>
      <c r="M2781" s="43">
        <v>1.67264644976307E-2</v>
      </c>
      <c r="N2781" s="43">
        <v>3.7066010666880297E-2</v>
      </c>
      <c r="O2781" s="45">
        <v>0.95588520300536051</v>
      </c>
    </row>
    <row r="2782" spans="1:15" x14ac:dyDescent="0.3">
      <c r="A2782" s="43"/>
      <c r="B2782" s="17">
        <v>4322.8448220099999</v>
      </c>
      <c r="D2782" s="46">
        <f t="shared" si="43"/>
        <v>4322.8448220099999</v>
      </c>
      <c r="G2782" s="44">
        <v>43581.833333333336</v>
      </c>
      <c r="H2782" s="43">
        <v>3.18785623612502E-5</v>
      </c>
      <c r="I2782" s="43">
        <v>0.15332102394977801</v>
      </c>
      <c r="J2782" s="43">
        <v>6.1760000000000005E-4</v>
      </c>
      <c r="K2782" s="43">
        <v>0.53871663400000003</v>
      </c>
      <c r="L2782" s="43"/>
      <c r="M2782" s="43">
        <v>9.3399999999999997E-7</v>
      </c>
      <c r="N2782" s="43">
        <v>5.6353184155509203E-2</v>
      </c>
      <c r="O2782" s="45">
        <v>0.95588520300536051</v>
      </c>
    </row>
    <row r="2783" spans="1:15" x14ac:dyDescent="0.3">
      <c r="A2783" s="43"/>
      <c r="B2783" s="17">
        <v>4425.5857964999996</v>
      </c>
      <c r="D2783" s="46">
        <f t="shared" si="43"/>
        <v>4425.5857964999996</v>
      </c>
      <c r="G2783" s="44">
        <v>43581.875</v>
      </c>
      <c r="H2783" s="43">
        <v>0</v>
      </c>
      <c r="I2783" s="43">
        <v>0.203501220329522</v>
      </c>
      <c r="J2783" s="43">
        <v>0</v>
      </c>
      <c r="K2783" s="43">
        <v>0.55710101599999995</v>
      </c>
      <c r="L2783" s="43"/>
      <c r="M2783" s="43">
        <v>0</v>
      </c>
      <c r="N2783" s="43">
        <v>0.106492182918299</v>
      </c>
      <c r="O2783" s="45">
        <v>0.95588520300536051</v>
      </c>
    </row>
    <row r="2784" spans="1:15" x14ac:dyDescent="0.3">
      <c r="A2784" s="43"/>
      <c r="B2784" s="17">
        <v>5242.9657964999997</v>
      </c>
      <c r="D2784" s="46">
        <f t="shared" si="43"/>
        <v>5242.9657964999997</v>
      </c>
      <c r="G2784" s="44">
        <v>43581.916666666664</v>
      </c>
      <c r="H2784" s="43">
        <v>0</v>
      </c>
      <c r="I2784" s="43">
        <v>0.24111623666324999</v>
      </c>
      <c r="J2784" s="43">
        <v>0</v>
      </c>
      <c r="K2784" s="43">
        <v>0.55895940300000002</v>
      </c>
      <c r="L2784" s="43"/>
      <c r="M2784" s="43">
        <v>0</v>
      </c>
      <c r="N2784" s="43">
        <v>0.13715484103259601</v>
      </c>
      <c r="O2784" s="45">
        <v>0.95588520300536051</v>
      </c>
    </row>
    <row r="2785" spans="1:15" x14ac:dyDescent="0.3">
      <c r="A2785" s="43"/>
      <c r="B2785" s="17">
        <v>6060.3457964999998</v>
      </c>
      <c r="D2785" s="46">
        <f t="shared" si="43"/>
        <v>6060.3457964999998</v>
      </c>
      <c r="G2785" s="44">
        <v>43581.958333333336</v>
      </c>
      <c r="H2785" s="43">
        <v>0</v>
      </c>
      <c r="I2785" s="43">
        <v>0.25035561536101503</v>
      </c>
      <c r="J2785" s="43">
        <v>0</v>
      </c>
      <c r="K2785" s="43">
        <v>0.57072358599999995</v>
      </c>
      <c r="L2785" s="43"/>
      <c r="M2785" s="43">
        <v>0</v>
      </c>
      <c r="N2785" s="43">
        <v>0.12755500058109201</v>
      </c>
      <c r="O2785" s="45">
        <v>0.95588520300536051</v>
      </c>
    </row>
    <row r="2786" spans="1:15" x14ac:dyDescent="0.3">
      <c r="A2786" s="43"/>
      <c r="B2786" s="17">
        <v>6877.7257964999999</v>
      </c>
      <c r="D2786" s="46">
        <f t="shared" si="43"/>
        <v>6877.7257964999999</v>
      </c>
      <c r="G2786" s="44">
        <v>43582</v>
      </c>
      <c r="H2786" s="43">
        <v>0</v>
      </c>
      <c r="I2786" s="43">
        <v>0.238083772908219</v>
      </c>
      <c r="J2786" s="43">
        <v>0</v>
      </c>
      <c r="K2786" s="43">
        <v>0.55921955599999995</v>
      </c>
      <c r="L2786" s="43"/>
      <c r="M2786" s="43">
        <v>0</v>
      </c>
      <c r="N2786" s="43">
        <v>0.107766311193585</v>
      </c>
      <c r="O2786" s="45">
        <v>0.91447324523165519</v>
      </c>
    </row>
    <row r="2787" spans="1:15" x14ac:dyDescent="0.3">
      <c r="A2787" s="43"/>
      <c r="B2787" s="17">
        <v>7397.5988710000001</v>
      </c>
      <c r="D2787" s="46">
        <f t="shared" si="43"/>
        <v>7397.5988710000001</v>
      </c>
      <c r="G2787" s="44">
        <v>43582.041666666664</v>
      </c>
      <c r="H2787" s="43">
        <v>0</v>
      </c>
      <c r="I2787" s="43">
        <v>0.22459208097077801</v>
      </c>
      <c r="J2787" s="43">
        <v>0</v>
      </c>
      <c r="K2787" s="43">
        <v>0.54381381600000001</v>
      </c>
      <c r="L2787" s="43"/>
      <c r="M2787" s="43">
        <v>0</v>
      </c>
      <c r="N2787" s="43">
        <v>0.102451380879655</v>
      </c>
      <c r="O2787" s="45">
        <v>0.91447324523165519</v>
      </c>
    </row>
    <row r="2788" spans="1:15" x14ac:dyDescent="0.3">
      <c r="A2788" s="43"/>
      <c r="B2788" s="17">
        <v>7397.5988710000001</v>
      </c>
      <c r="D2788" s="46">
        <f t="shared" si="43"/>
        <v>7397.5988710000001</v>
      </c>
      <c r="G2788" s="44">
        <v>43582.083333333336</v>
      </c>
      <c r="H2788" s="43">
        <v>0</v>
      </c>
      <c r="I2788" s="43">
        <v>0.211120214317018</v>
      </c>
      <c r="J2788" s="43">
        <v>0</v>
      </c>
      <c r="K2788" s="43">
        <v>0.55227301699999998</v>
      </c>
      <c r="L2788" s="43"/>
      <c r="M2788" s="43">
        <v>0</v>
      </c>
      <c r="N2788" s="43">
        <v>9.8324377233978397E-2</v>
      </c>
      <c r="O2788" s="45">
        <v>0.91447324523165519</v>
      </c>
    </row>
    <row r="2789" spans="1:15" x14ac:dyDescent="0.3">
      <c r="A2789" s="43"/>
      <c r="B2789" s="17">
        <v>7397.5988710000001</v>
      </c>
      <c r="D2789" s="46">
        <f t="shared" si="43"/>
        <v>7397.5988710000001</v>
      </c>
      <c r="G2789" s="44">
        <v>43582.125</v>
      </c>
      <c r="H2789" s="43">
        <v>0</v>
      </c>
      <c r="I2789" s="43">
        <v>0.196282961057378</v>
      </c>
      <c r="J2789" s="43">
        <v>0</v>
      </c>
      <c r="K2789" s="43">
        <v>0.57683453399999995</v>
      </c>
      <c r="L2789" s="43"/>
      <c r="M2789" s="43">
        <v>0</v>
      </c>
      <c r="N2789" s="43">
        <v>9.0658574935302993E-2</v>
      </c>
      <c r="O2789" s="45">
        <v>0.91447324523165519</v>
      </c>
    </row>
    <row r="2790" spans="1:15" x14ac:dyDescent="0.3">
      <c r="A2790" s="43"/>
      <c r="B2790" s="17">
        <v>7397.5988710000001</v>
      </c>
      <c r="D2790" s="46">
        <f t="shared" si="43"/>
        <v>7397.5988710000001</v>
      </c>
      <c r="G2790" s="44">
        <v>43582.166666666664</v>
      </c>
      <c r="H2790" s="43">
        <v>0</v>
      </c>
      <c r="I2790" s="43">
        <v>0.19264000421331501</v>
      </c>
      <c r="J2790" s="43">
        <v>0</v>
      </c>
      <c r="K2790" s="43">
        <v>0.60184521499999999</v>
      </c>
      <c r="L2790" s="43"/>
      <c r="M2790" s="43">
        <v>0</v>
      </c>
      <c r="N2790" s="43">
        <v>7.5675067908012497E-2</v>
      </c>
      <c r="O2790" s="45">
        <v>0.91447324523165519</v>
      </c>
    </row>
    <row r="2791" spans="1:15" x14ac:dyDescent="0.3">
      <c r="A2791" s="43"/>
      <c r="B2791" s="17">
        <v>7397.5988710000001</v>
      </c>
      <c r="D2791" s="46">
        <f t="shared" si="43"/>
        <v>7397.5988710000001</v>
      </c>
      <c r="G2791" s="44">
        <v>43582.208333333336</v>
      </c>
      <c r="H2791" s="43">
        <v>0</v>
      </c>
      <c r="I2791" s="43">
        <v>0.187880384404784</v>
      </c>
      <c r="J2791" s="43">
        <v>0</v>
      </c>
      <c r="K2791" s="43">
        <v>0.62141082400000003</v>
      </c>
      <c r="L2791" s="43"/>
      <c r="M2791" s="43">
        <v>1.6127999768724499E-3</v>
      </c>
      <c r="N2791" s="43">
        <v>6.2570018463416199E-2</v>
      </c>
      <c r="O2791" s="45">
        <v>0.91447324523165519</v>
      </c>
    </row>
    <row r="2792" spans="1:15" x14ac:dyDescent="0.3">
      <c r="A2792" s="43"/>
      <c r="B2792" s="17">
        <v>6580.218871</v>
      </c>
      <c r="D2792" s="46">
        <f t="shared" si="43"/>
        <v>6580.218871</v>
      </c>
      <c r="G2792" s="44">
        <v>43582.25</v>
      </c>
      <c r="H2792" s="43">
        <v>2.1416214003509199E-2</v>
      </c>
      <c r="I2792" s="43">
        <v>0.176346785463731</v>
      </c>
      <c r="J2792" s="43">
        <v>7.6320000000000001E-4</v>
      </c>
      <c r="K2792" s="43">
        <v>0.612798803</v>
      </c>
      <c r="L2792" s="43"/>
      <c r="M2792" s="43">
        <v>8.3407918160820299E-2</v>
      </c>
      <c r="N2792" s="43">
        <v>5.4801264716000303E-2</v>
      </c>
      <c r="O2792" s="45">
        <v>0.91447324523165519</v>
      </c>
    </row>
    <row r="2793" spans="1:15" x14ac:dyDescent="0.3">
      <c r="A2793" s="43"/>
      <c r="B2793" s="17">
        <v>7397.5988710000001</v>
      </c>
      <c r="D2793" s="46">
        <f t="shared" si="43"/>
        <v>7397.5988710000001</v>
      </c>
      <c r="G2793" s="44">
        <v>43582.291666666664</v>
      </c>
      <c r="H2793" s="43">
        <v>0.24406190026402799</v>
      </c>
      <c r="I2793" s="43">
        <v>0.162071763447242</v>
      </c>
      <c r="J2793" s="43">
        <v>0.1058004</v>
      </c>
      <c r="K2793" s="43">
        <v>0.58687272300000004</v>
      </c>
      <c r="L2793" s="43"/>
      <c r="M2793" s="43">
        <v>0.33054315956129299</v>
      </c>
      <c r="N2793" s="43">
        <v>3.6258526162528101E-2</v>
      </c>
      <c r="O2793" s="45">
        <v>0.91447324523165519</v>
      </c>
    </row>
    <row r="2794" spans="1:15" x14ac:dyDescent="0.3">
      <c r="A2794" s="43"/>
      <c r="B2794" s="17">
        <v>7397.5988710000001</v>
      </c>
      <c r="D2794" s="46">
        <f t="shared" si="43"/>
        <v>7397.5988710000001</v>
      </c>
      <c r="G2794" s="44">
        <v>43582.333333333336</v>
      </c>
      <c r="H2794" s="43">
        <v>0.59371199115883699</v>
      </c>
      <c r="I2794" s="43">
        <v>0.15549573620500901</v>
      </c>
      <c r="J2794" s="43">
        <v>0.3713128</v>
      </c>
      <c r="K2794" s="43">
        <v>0.56631652399999999</v>
      </c>
      <c r="L2794" s="43"/>
      <c r="M2794" s="43">
        <v>0.68263372510362696</v>
      </c>
      <c r="N2794" s="43">
        <v>2.5272463303046399E-2</v>
      </c>
      <c r="O2794" s="45">
        <v>0.91447324523165519</v>
      </c>
    </row>
    <row r="2795" spans="1:15" x14ac:dyDescent="0.3">
      <c r="A2795" s="43"/>
      <c r="B2795" s="17">
        <v>7397.5988710000001</v>
      </c>
      <c r="D2795" s="46">
        <f t="shared" si="43"/>
        <v>7397.5988710000001</v>
      </c>
      <c r="G2795" s="44">
        <v>43582.375</v>
      </c>
      <c r="H2795" s="43">
        <v>0.87638663178186604</v>
      </c>
      <c r="I2795" s="43">
        <v>0.18011658886161699</v>
      </c>
      <c r="J2795" s="43">
        <v>0.68656319999999904</v>
      </c>
      <c r="K2795" s="43">
        <v>0.55203327300000005</v>
      </c>
      <c r="L2795" s="43"/>
      <c r="M2795" s="43">
        <v>1.0205756748402799</v>
      </c>
      <c r="N2795" s="43">
        <v>2.6110849092543399E-2</v>
      </c>
      <c r="O2795" s="45">
        <v>0.91447324523165519</v>
      </c>
    </row>
    <row r="2796" spans="1:15" x14ac:dyDescent="0.3">
      <c r="A2796" s="43"/>
      <c r="B2796" s="17">
        <v>7397.5988710000001</v>
      </c>
      <c r="D2796" s="46">
        <f t="shared" si="43"/>
        <v>7397.5988710000001</v>
      </c>
      <c r="G2796" s="44">
        <v>43582.416666666664</v>
      </c>
      <c r="H2796" s="43">
        <v>1.05177110494226</v>
      </c>
      <c r="I2796" s="43">
        <v>0.20480569681199701</v>
      </c>
      <c r="J2796" s="43">
        <v>0.93947159999999996</v>
      </c>
      <c r="K2796" s="43">
        <v>0.57019560999999996</v>
      </c>
      <c r="L2796" s="43"/>
      <c r="M2796" s="43">
        <v>1.2584002501587199</v>
      </c>
      <c r="N2796" s="43">
        <v>3.1270050810266403E-2</v>
      </c>
      <c r="O2796" s="45">
        <v>0.91447324523165519</v>
      </c>
    </row>
    <row r="2797" spans="1:15" x14ac:dyDescent="0.3">
      <c r="A2797" s="43"/>
      <c r="B2797" s="17">
        <v>7397.5988710000001</v>
      </c>
      <c r="D2797" s="46">
        <f t="shared" si="43"/>
        <v>7397.5988710000001</v>
      </c>
      <c r="G2797" s="44">
        <v>43582.458333333336</v>
      </c>
      <c r="H2797" s="43">
        <v>1.1364865216209099</v>
      </c>
      <c r="I2797" s="43">
        <v>0.23106758443249301</v>
      </c>
      <c r="J2797" s="43">
        <v>1.0920855999999901</v>
      </c>
      <c r="K2797" s="43">
        <v>0.57082977700000004</v>
      </c>
      <c r="L2797" s="43"/>
      <c r="M2797" s="43">
        <v>1.38559342673234</v>
      </c>
      <c r="N2797" s="43">
        <v>3.6914389223603801E-2</v>
      </c>
      <c r="O2797" s="45">
        <v>0.91447324523165519</v>
      </c>
    </row>
    <row r="2798" spans="1:15" x14ac:dyDescent="0.3">
      <c r="A2798" s="43"/>
      <c r="B2798" s="17">
        <v>7397.5988710000001</v>
      </c>
      <c r="D2798" s="46">
        <f t="shared" si="43"/>
        <v>7397.5988710000001</v>
      </c>
      <c r="G2798" s="44">
        <v>43582.5</v>
      </c>
      <c r="H2798" s="43">
        <v>1.14917975390076</v>
      </c>
      <c r="I2798" s="43">
        <v>0.26125746988514398</v>
      </c>
      <c r="J2798" s="43">
        <v>1.1139207999999901</v>
      </c>
      <c r="K2798" s="43">
        <v>0.54767872699999998</v>
      </c>
      <c r="L2798" s="43"/>
      <c r="M2798" s="43">
        <v>1.42247434502467</v>
      </c>
      <c r="N2798" s="43">
        <v>4.9075588183025702E-2</v>
      </c>
      <c r="O2798" s="45">
        <v>0.91447324523165519</v>
      </c>
    </row>
    <row r="2799" spans="1:15" x14ac:dyDescent="0.3">
      <c r="A2799" s="43"/>
      <c r="B2799" s="17">
        <v>7397.5988710000001</v>
      </c>
      <c r="D2799" s="46">
        <f t="shared" si="43"/>
        <v>7397.5988710000001</v>
      </c>
      <c r="G2799" s="44">
        <v>43582.541666666664</v>
      </c>
      <c r="H2799" s="43">
        <v>1.1067443012542499</v>
      </c>
      <c r="I2799" s="43">
        <v>0.276678487313407</v>
      </c>
      <c r="J2799" s="43">
        <v>1.0549660000000001</v>
      </c>
      <c r="K2799" s="43">
        <v>0.50259594900000004</v>
      </c>
      <c r="L2799" s="43"/>
      <c r="M2799" s="43">
        <v>1.3781577229867099</v>
      </c>
      <c r="N2799" s="43">
        <v>5.8126218603891298E-2</v>
      </c>
      <c r="O2799" s="45">
        <v>0.91447324523165519</v>
      </c>
    </row>
    <row r="2800" spans="1:15" x14ac:dyDescent="0.3">
      <c r="A2800" s="43"/>
      <c r="B2800" s="17">
        <v>7397.5988710000001</v>
      </c>
      <c r="D2800" s="46">
        <f t="shared" si="43"/>
        <v>7397.5988710000001</v>
      </c>
      <c r="G2800" s="44">
        <v>43582.583333333336</v>
      </c>
      <c r="H2800" s="43">
        <v>1.0126306564313401</v>
      </c>
      <c r="I2800" s="43">
        <v>0.28046812001853999</v>
      </c>
      <c r="J2800" s="43">
        <v>0.93762440000000002</v>
      </c>
      <c r="K2800" s="43">
        <v>0.46339435499999998</v>
      </c>
      <c r="L2800" s="43"/>
      <c r="M2800" s="43">
        <v>1.2558592825472299</v>
      </c>
      <c r="N2800" s="43">
        <v>6.0434487473584798E-2</v>
      </c>
      <c r="O2800" s="45">
        <v>0.91447324523165519</v>
      </c>
    </row>
    <row r="2801" spans="1:15" x14ac:dyDescent="0.3">
      <c r="A2801" s="43"/>
      <c r="B2801" s="17">
        <v>7397.5988710000001</v>
      </c>
      <c r="D2801" s="46">
        <f t="shared" si="43"/>
        <v>7397.5988710000001</v>
      </c>
      <c r="G2801" s="44">
        <v>43582.625</v>
      </c>
      <c r="H2801" s="43">
        <v>0.86789409784619698</v>
      </c>
      <c r="I2801" s="43">
        <v>0.28450684439259799</v>
      </c>
      <c r="J2801" s="43">
        <v>0.812967199999999</v>
      </c>
      <c r="K2801" s="43">
        <v>0.43714051100000001</v>
      </c>
      <c r="L2801" s="43"/>
      <c r="M2801" s="43">
        <v>1.0654508524702999</v>
      </c>
      <c r="N2801" s="43">
        <v>5.41266234490985E-2</v>
      </c>
      <c r="O2801" s="45">
        <v>0.91447324523165519</v>
      </c>
    </row>
    <row r="2802" spans="1:15" x14ac:dyDescent="0.3">
      <c r="A2802" s="43"/>
      <c r="B2802" s="17">
        <v>7397.5988710000001</v>
      </c>
      <c r="D2802" s="46">
        <f t="shared" si="43"/>
        <v>7397.5988710000001</v>
      </c>
      <c r="G2802" s="44">
        <v>43582.666666666664</v>
      </c>
      <c r="H2802" s="43">
        <v>0.66478267496175603</v>
      </c>
      <c r="I2802" s="43">
        <v>0.28619532911943102</v>
      </c>
      <c r="J2802" s="43">
        <v>0.6365828</v>
      </c>
      <c r="K2802" s="43">
        <v>0.44372452899999998</v>
      </c>
      <c r="L2802" s="43"/>
      <c r="M2802" s="43">
        <v>0.78354208414627202</v>
      </c>
      <c r="N2802" s="43">
        <v>4.1803460703255101E-2</v>
      </c>
      <c r="O2802" s="45">
        <v>0.91447324523165519</v>
      </c>
    </row>
    <row r="2803" spans="1:15" x14ac:dyDescent="0.3">
      <c r="A2803" s="43"/>
      <c r="B2803" s="17">
        <v>7397.5988710000001</v>
      </c>
      <c r="D2803" s="46">
        <f t="shared" si="43"/>
        <v>7397.5988710000001</v>
      </c>
      <c r="G2803" s="44">
        <v>43582.708333333336</v>
      </c>
      <c r="H2803" s="43">
        <v>0.426839606407941</v>
      </c>
      <c r="I2803" s="43">
        <v>0.292601897668404</v>
      </c>
      <c r="J2803" s="43">
        <v>0.42613000000000001</v>
      </c>
      <c r="K2803" s="43">
        <v>0.47624433799999999</v>
      </c>
      <c r="L2803" s="43"/>
      <c r="M2803" s="43">
        <v>0.45099636367602702</v>
      </c>
      <c r="N2803" s="43">
        <v>2.8378561368871399E-2</v>
      </c>
      <c r="O2803" s="45">
        <v>0.91447324523165519</v>
      </c>
    </row>
    <row r="2804" spans="1:15" x14ac:dyDescent="0.3">
      <c r="A2804" s="43"/>
      <c r="B2804" s="17">
        <v>7397.5988710000001</v>
      </c>
      <c r="D2804" s="46">
        <f t="shared" si="43"/>
        <v>7397.5988710000001</v>
      </c>
      <c r="G2804" s="44">
        <v>43582.75</v>
      </c>
      <c r="H2804" s="43">
        <v>0.21517314956907199</v>
      </c>
      <c r="I2804" s="43">
        <v>0.29875015083127099</v>
      </c>
      <c r="J2804" s="43">
        <v>0.2403708</v>
      </c>
      <c r="K2804" s="43">
        <v>0.52175871799999995</v>
      </c>
      <c r="L2804" s="43"/>
      <c r="M2804" s="43">
        <v>0.16195280656115099</v>
      </c>
      <c r="N2804" s="43">
        <v>2.8742882435531102E-2</v>
      </c>
      <c r="O2804" s="45">
        <v>0.91447324523165519</v>
      </c>
    </row>
    <row r="2805" spans="1:15" x14ac:dyDescent="0.3">
      <c r="A2805" s="43"/>
      <c r="B2805" s="17">
        <v>7397.5988710000001</v>
      </c>
      <c r="D2805" s="46">
        <f t="shared" si="43"/>
        <v>7397.5988710000001</v>
      </c>
      <c r="G2805" s="44">
        <v>43582.791666666664</v>
      </c>
      <c r="H2805" s="43">
        <v>3.9334055346070401E-2</v>
      </c>
      <c r="I2805" s="43">
        <v>0.28175592326587801</v>
      </c>
      <c r="J2805" s="43">
        <v>6.7877199999999999E-2</v>
      </c>
      <c r="K2805" s="43">
        <v>0.571290089</v>
      </c>
      <c r="L2805" s="43"/>
      <c r="M2805" s="43">
        <v>2.1433688469860199E-2</v>
      </c>
      <c r="N2805" s="43">
        <v>4.7526266853316401E-2</v>
      </c>
      <c r="O2805" s="45">
        <v>0.91447324523165519</v>
      </c>
    </row>
    <row r="2806" spans="1:15" x14ac:dyDescent="0.3">
      <c r="A2806" s="43"/>
      <c r="B2806" s="17">
        <v>7397.5988710000001</v>
      </c>
      <c r="D2806" s="46">
        <f t="shared" si="43"/>
        <v>7397.5988710000001</v>
      </c>
      <c r="G2806" s="44">
        <v>43582.833333333336</v>
      </c>
      <c r="H2806" s="43">
        <v>2.8452141722716798E-5</v>
      </c>
      <c r="I2806" s="43">
        <v>0.25548573192295299</v>
      </c>
      <c r="J2806" s="43">
        <v>6.7759999999999999E-4</v>
      </c>
      <c r="K2806" s="43">
        <v>0.67406171599999998</v>
      </c>
      <c r="L2806" s="43"/>
      <c r="M2806" s="43">
        <v>1.2286290471729999E-6</v>
      </c>
      <c r="N2806" s="43">
        <v>7.90617641144086E-2</v>
      </c>
      <c r="O2806" s="45">
        <v>0.91447324523165519</v>
      </c>
    </row>
    <row r="2807" spans="1:15" x14ac:dyDescent="0.3">
      <c r="A2807" s="43"/>
      <c r="B2807" s="17">
        <v>7397.5988710000001</v>
      </c>
      <c r="D2807" s="46">
        <f t="shared" si="43"/>
        <v>7397.5988710000001</v>
      </c>
      <c r="G2807" s="44">
        <v>43582.875</v>
      </c>
      <c r="H2807" s="43">
        <v>0</v>
      </c>
      <c r="I2807" s="43">
        <v>0.23193710148262101</v>
      </c>
      <c r="J2807" s="43">
        <v>0</v>
      </c>
      <c r="K2807" s="43">
        <v>0.72662445399999998</v>
      </c>
      <c r="L2807" s="43"/>
      <c r="M2807" s="43">
        <v>0</v>
      </c>
      <c r="N2807" s="43">
        <v>0.13906235480870499</v>
      </c>
      <c r="O2807" s="45">
        <v>0.91447324523165519</v>
      </c>
    </row>
    <row r="2808" spans="1:15" x14ac:dyDescent="0.3">
      <c r="A2808" s="43"/>
      <c r="B2808" s="17">
        <v>7397.5988710000001</v>
      </c>
      <c r="D2808" s="46">
        <f t="shared" si="43"/>
        <v>7397.5988710000001</v>
      </c>
      <c r="G2808" s="44">
        <v>43582.916666666664</v>
      </c>
      <c r="H2808" s="43">
        <v>0</v>
      </c>
      <c r="I2808" s="43">
        <v>0.208411032651345</v>
      </c>
      <c r="J2808" s="43">
        <v>0</v>
      </c>
      <c r="K2808" s="43">
        <v>0.74270371499999999</v>
      </c>
      <c r="L2808" s="43"/>
      <c r="M2808" s="43">
        <v>0</v>
      </c>
      <c r="N2808" s="43">
        <v>0.18238038510634599</v>
      </c>
      <c r="O2808" s="45">
        <v>0.91447324523165519</v>
      </c>
    </row>
    <row r="2809" spans="1:15" x14ac:dyDescent="0.3">
      <c r="A2809" s="43"/>
      <c r="B2809" s="17">
        <v>7397.5988710000001</v>
      </c>
      <c r="D2809" s="46">
        <f t="shared" si="43"/>
        <v>7397.5988710000001</v>
      </c>
      <c r="G2809" s="44">
        <v>43582.958333333336</v>
      </c>
      <c r="H2809" s="43">
        <v>0</v>
      </c>
      <c r="I2809" s="43">
        <v>0.18511824348145201</v>
      </c>
      <c r="J2809" s="43">
        <v>0</v>
      </c>
      <c r="K2809" s="43">
        <v>0.759378738</v>
      </c>
      <c r="L2809" s="43"/>
      <c r="M2809" s="43">
        <v>0</v>
      </c>
      <c r="N2809" s="43">
        <v>0.182261541781435</v>
      </c>
      <c r="O2809" s="45">
        <v>0.91447324523165519</v>
      </c>
    </row>
    <row r="2810" spans="1:15" x14ac:dyDescent="0.3">
      <c r="A2810" s="43"/>
      <c r="B2810" s="17">
        <v>7397.5988710000001</v>
      </c>
      <c r="D2810" s="46">
        <f t="shared" si="43"/>
        <v>7397.5988710000001</v>
      </c>
      <c r="G2810" s="44">
        <v>43583</v>
      </c>
      <c r="H2810" s="43">
        <v>0</v>
      </c>
      <c r="I2810" s="43">
        <v>0.15738124103495199</v>
      </c>
      <c r="J2810" s="43">
        <v>0</v>
      </c>
      <c r="K2810" s="43">
        <v>0.79003659000000004</v>
      </c>
      <c r="L2810" s="43"/>
      <c r="M2810" s="43">
        <v>0</v>
      </c>
      <c r="N2810" s="43">
        <v>0.15453771780418099</v>
      </c>
      <c r="O2810" s="45">
        <v>0.8805361921694318</v>
      </c>
    </row>
    <row r="2811" spans="1:15" x14ac:dyDescent="0.3">
      <c r="A2811" s="43"/>
      <c r="B2811" s="17">
        <v>7397.5988710000001</v>
      </c>
      <c r="D2811" s="46">
        <f t="shared" si="43"/>
        <v>7397.5988710000001</v>
      </c>
      <c r="G2811" s="44">
        <v>43583.041666666664</v>
      </c>
      <c r="H2811" s="43">
        <v>0</v>
      </c>
      <c r="I2811" s="43">
        <v>0.13976682262004</v>
      </c>
      <c r="J2811" s="43">
        <v>0</v>
      </c>
      <c r="K2811" s="43">
        <v>0.79852656600000005</v>
      </c>
      <c r="L2811" s="43"/>
      <c r="M2811" s="43">
        <v>0</v>
      </c>
      <c r="N2811" s="43">
        <v>0.13246035128067801</v>
      </c>
      <c r="O2811" s="45">
        <v>0.8805361921694318</v>
      </c>
    </row>
    <row r="2812" spans="1:15" x14ac:dyDescent="0.3">
      <c r="A2812" s="43"/>
      <c r="B2812" s="17">
        <v>7397.5988710000001</v>
      </c>
      <c r="D2812" s="46">
        <f t="shared" si="43"/>
        <v>7397.5988710000001</v>
      </c>
      <c r="G2812" s="44">
        <v>43583.083333333336</v>
      </c>
      <c r="H2812" s="43">
        <v>0</v>
      </c>
      <c r="I2812" s="43">
        <v>0.12530418774851401</v>
      </c>
      <c r="J2812" s="43">
        <v>0</v>
      </c>
      <c r="K2812" s="43">
        <v>0.80335291200000003</v>
      </c>
      <c r="L2812" s="43"/>
      <c r="M2812" s="43">
        <v>0</v>
      </c>
      <c r="N2812" s="43">
        <v>0.118065972322314</v>
      </c>
      <c r="O2812" s="45">
        <v>0.8805361921694318</v>
      </c>
    </row>
    <row r="2813" spans="1:15" x14ac:dyDescent="0.3">
      <c r="A2813" s="43"/>
      <c r="B2813" s="17">
        <v>7397.5988710000001</v>
      </c>
      <c r="D2813" s="46">
        <f t="shared" si="43"/>
        <v>7397.5988710000001</v>
      </c>
      <c r="G2813" s="44">
        <v>43583.125</v>
      </c>
      <c r="H2813" s="43">
        <v>0</v>
      </c>
      <c r="I2813" s="43">
        <v>0.113928086433173</v>
      </c>
      <c r="J2813" s="43">
        <v>0</v>
      </c>
      <c r="K2813" s="43">
        <v>0.80014284800000002</v>
      </c>
      <c r="L2813" s="43"/>
      <c r="M2813" s="43">
        <v>0</v>
      </c>
      <c r="N2813" s="43">
        <v>0.113166045554524</v>
      </c>
      <c r="O2813" s="45">
        <v>0.8805361921694318</v>
      </c>
    </row>
    <row r="2814" spans="1:15" x14ac:dyDescent="0.3">
      <c r="A2814" s="43"/>
      <c r="B2814" s="17">
        <v>7397.5988710000001</v>
      </c>
      <c r="D2814" s="46">
        <f t="shared" si="43"/>
        <v>7397.5988710000001</v>
      </c>
      <c r="G2814" s="44">
        <v>43583.166666666664</v>
      </c>
      <c r="H2814" s="43">
        <v>0</v>
      </c>
      <c r="I2814" s="43">
        <v>0.10153689286032801</v>
      </c>
      <c r="J2814" s="43">
        <v>0</v>
      </c>
      <c r="K2814" s="43">
        <v>0.79209157200000002</v>
      </c>
      <c r="L2814" s="43"/>
      <c r="M2814" s="43">
        <v>0</v>
      </c>
      <c r="N2814" s="43">
        <v>0.119145817189255</v>
      </c>
      <c r="O2814" s="45">
        <v>0.8805361921694318</v>
      </c>
    </row>
    <row r="2815" spans="1:15" x14ac:dyDescent="0.3">
      <c r="A2815" s="43"/>
      <c r="B2815" s="17">
        <v>7397.5988710000001</v>
      </c>
      <c r="D2815" s="46">
        <f t="shared" si="43"/>
        <v>7397.5988710000001</v>
      </c>
      <c r="G2815" s="44">
        <v>43583.208333333336</v>
      </c>
      <c r="H2815" s="43">
        <v>0</v>
      </c>
      <c r="I2815" s="43">
        <v>9.3323162495618395E-2</v>
      </c>
      <c r="J2815" s="43">
        <v>0</v>
      </c>
      <c r="K2815" s="43">
        <v>0.77634159800000002</v>
      </c>
      <c r="L2815" s="43"/>
      <c r="M2815" s="43">
        <v>1.8015705402394E-3</v>
      </c>
      <c r="N2815" s="43">
        <v>0.136613369624106</v>
      </c>
      <c r="O2815" s="45">
        <v>0.8805361921694318</v>
      </c>
    </row>
    <row r="2816" spans="1:15" x14ac:dyDescent="0.3">
      <c r="A2816" s="43"/>
      <c r="B2816" s="17">
        <v>7397.5988710000001</v>
      </c>
      <c r="D2816" s="46">
        <f t="shared" si="43"/>
        <v>7397.5988710000001</v>
      </c>
      <c r="G2816" s="44">
        <v>43583.25</v>
      </c>
      <c r="H2816" s="43">
        <v>2.2008956941220001E-2</v>
      </c>
      <c r="I2816" s="43">
        <v>8.6482995900847404E-2</v>
      </c>
      <c r="J2816" s="43">
        <v>8.9760000000000003E-4</v>
      </c>
      <c r="K2816" s="43">
        <v>0.743280779</v>
      </c>
      <c r="L2816" s="43"/>
      <c r="M2816" s="43">
        <v>8.6232008801884502E-2</v>
      </c>
      <c r="N2816" s="43">
        <v>0.144084705736163</v>
      </c>
      <c r="O2816" s="45">
        <v>0.8805361921694318</v>
      </c>
    </row>
    <row r="2817" spans="1:15" x14ac:dyDescent="0.3">
      <c r="A2817" s="43"/>
      <c r="B2817" s="17">
        <v>7397.5988710000001</v>
      </c>
      <c r="D2817" s="46">
        <f t="shared" si="43"/>
        <v>7397.5988710000001</v>
      </c>
      <c r="G2817" s="44">
        <v>43583.291666666664</v>
      </c>
      <c r="H2817" s="43">
        <v>0.22659611045560299</v>
      </c>
      <c r="I2817" s="43">
        <v>8.4637298487384396E-2</v>
      </c>
      <c r="J2817" s="43">
        <v>0.105206799999999</v>
      </c>
      <c r="K2817" s="43">
        <v>0.69400177799999996</v>
      </c>
      <c r="L2817" s="43"/>
      <c r="M2817" s="43">
        <v>0.33495107758903098</v>
      </c>
      <c r="N2817" s="43">
        <v>0.111404702758808</v>
      </c>
      <c r="O2817" s="45">
        <v>0.8805361921694318</v>
      </c>
    </row>
    <row r="2818" spans="1:15" x14ac:dyDescent="0.3">
      <c r="A2818" s="43"/>
      <c r="B2818" s="17">
        <v>7397.5988710000001</v>
      </c>
      <c r="D2818" s="46">
        <f t="shared" si="43"/>
        <v>7397.5988710000001</v>
      </c>
      <c r="G2818" s="44">
        <v>43583.333333333336</v>
      </c>
      <c r="H2818" s="43">
        <v>0.52712604334991997</v>
      </c>
      <c r="I2818" s="43">
        <v>9.4270911069683203E-2</v>
      </c>
      <c r="J2818" s="43">
        <v>0.35944799999999999</v>
      </c>
      <c r="K2818" s="43">
        <v>0.62322182800000003</v>
      </c>
      <c r="L2818" s="43"/>
      <c r="M2818" s="43">
        <v>0.68840366745606896</v>
      </c>
      <c r="N2818" s="43">
        <v>7.8740906213192699E-2</v>
      </c>
      <c r="O2818" s="45">
        <v>0.8805361921694318</v>
      </c>
    </row>
    <row r="2819" spans="1:15" x14ac:dyDescent="0.3">
      <c r="A2819" s="43"/>
      <c r="B2819" s="17">
        <v>7397.5988710000001</v>
      </c>
      <c r="D2819" s="46">
        <f t="shared" ref="D2819:D2882" si="44">B2819+C2819</f>
        <v>7397.5988710000001</v>
      </c>
      <c r="G2819" s="44">
        <v>43583.375</v>
      </c>
      <c r="H2819" s="43">
        <v>0.80691807220723399</v>
      </c>
      <c r="I2819" s="43">
        <v>0.12721997881282701</v>
      </c>
      <c r="J2819" s="43">
        <v>0.67950359999999999</v>
      </c>
      <c r="K2819" s="43">
        <v>0.54994598400000005</v>
      </c>
      <c r="L2819" s="43"/>
      <c r="M2819" s="43">
        <v>1.0127713785201899</v>
      </c>
      <c r="N2819" s="43">
        <v>7.9976307273642799E-2</v>
      </c>
      <c r="O2819" s="45">
        <v>0.8805361921694318</v>
      </c>
    </row>
    <row r="2820" spans="1:15" x14ac:dyDescent="0.3">
      <c r="A2820" s="43"/>
      <c r="B2820" s="17">
        <v>7397.5988710000001</v>
      </c>
      <c r="D2820" s="46">
        <f t="shared" si="44"/>
        <v>7397.5988710000001</v>
      </c>
      <c r="G2820" s="44">
        <v>43583.416666666664</v>
      </c>
      <c r="H2820" s="43">
        <v>1.0040760296426201</v>
      </c>
      <c r="I2820" s="43">
        <v>0.15187308870962299</v>
      </c>
      <c r="J2820" s="43">
        <v>0.9557156</v>
      </c>
      <c r="K2820" s="43">
        <v>0.47851864199999999</v>
      </c>
      <c r="L2820" s="43"/>
      <c r="M2820" s="43">
        <v>1.2314800606332501</v>
      </c>
      <c r="N2820" s="43">
        <v>9.7041285638271496E-2</v>
      </c>
      <c r="O2820" s="45">
        <v>0.8805361921694318</v>
      </c>
    </row>
    <row r="2821" spans="1:15" x14ac:dyDescent="0.3">
      <c r="A2821" s="43"/>
      <c r="B2821" s="17">
        <v>7397.5988710000001</v>
      </c>
      <c r="D2821" s="46">
        <f t="shared" si="44"/>
        <v>7397.5988710000001</v>
      </c>
      <c r="G2821" s="44">
        <v>43583.458333333336</v>
      </c>
      <c r="H2821" s="43">
        <v>1.1176728043364199</v>
      </c>
      <c r="I2821" s="43">
        <v>0.17521180634978101</v>
      </c>
      <c r="J2821" s="43">
        <v>1.1383799999999999</v>
      </c>
      <c r="K2821" s="43">
        <v>0.40047586299999999</v>
      </c>
      <c r="L2821" s="43"/>
      <c r="M2821" s="43">
        <v>1.3390835539395101</v>
      </c>
      <c r="N2821" s="43">
        <v>0.12368351316769099</v>
      </c>
      <c r="O2821" s="45">
        <v>0.8805361921694318</v>
      </c>
    </row>
    <row r="2822" spans="1:15" x14ac:dyDescent="0.3">
      <c r="A2822" s="43"/>
      <c r="B2822" s="17">
        <v>7397.5988710000001</v>
      </c>
      <c r="D2822" s="46">
        <f t="shared" si="44"/>
        <v>7397.5988710000001</v>
      </c>
      <c r="G2822" s="44">
        <v>43583.5</v>
      </c>
      <c r="H2822" s="43">
        <v>1.1725284245379199</v>
      </c>
      <c r="I2822" s="43">
        <v>0.20385305258144901</v>
      </c>
      <c r="J2822" s="43">
        <v>1.1776016</v>
      </c>
      <c r="K2822" s="43">
        <v>0.31037655400000003</v>
      </c>
      <c r="L2822" s="43"/>
      <c r="M2822" s="43">
        <v>1.3643852324399799</v>
      </c>
      <c r="N2822" s="43">
        <v>0.161209992416214</v>
      </c>
      <c r="O2822" s="45">
        <v>0.8805361921694318</v>
      </c>
    </row>
    <row r="2823" spans="1:15" x14ac:dyDescent="0.3">
      <c r="A2823" s="43"/>
      <c r="B2823" s="17">
        <v>7397.5988710000001</v>
      </c>
      <c r="D2823" s="46">
        <f t="shared" si="44"/>
        <v>7397.5988710000001</v>
      </c>
      <c r="G2823" s="44">
        <v>43583.541666666664</v>
      </c>
      <c r="H2823" s="43">
        <v>1.17385616942893</v>
      </c>
      <c r="I2823" s="43">
        <v>0.22891986957635499</v>
      </c>
      <c r="J2823" s="43">
        <v>1.1348532</v>
      </c>
      <c r="K2823" s="43">
        <v>0.23426202300000001</v>
      </c>
      <c r="L2823" s="43"/>
      <c r="M2823" s="43">
        <v>1.30871996075076</v>
      </c>
      <c r="N2823" s="43">
        <v>0.18225490529011801</v>
      </c>
      <c r="O2823" s="45">
        <v>0.8805361921694318</v>
      </c>
    </row>
    <row r="2824" spans="1:15" x14ac:dyDescent="0.3">
      <c r="A2824" s="43"/>
      <c r="B2824" s="17">
        <v>7397.5988710000001</v>
      </c>
      <c r="D2824" s="46">
        <f t="shared" si="44"/>
        <v>7397.5988710000001</v>
      </c>
      <c r="G2824" s="44">
        <v>43583.583333333336</v>
      </c>
      <c r="H2824" s="43">
        <v>1.1261395597750701</v>
      </c>
      <c r="I2824" s="43">
        <v>0.25134313686341903</v>
      </c>
      <c r="J2824" s="43">
        <v>1.0292024</v>
      </c>
      <c r="K2824" s="43">
        <v>0.18455949099999999</v>
      </c>
      <c r="L2824" s="43"/>
      <c r="M2824" s="43">
        <v>1.1757914789662001</v>
      </c>
      <c r="N2824" s="43">
        <v>0.176837152407439</v>
      </c>
      <c r="O2824" s="45">
        <v>0.8805361921694318</v>
      </c>
    </row>
    <row r="2825" spans="1:15" x14ac:dyDescent="0.3">
      <c r="A2825" s="43"/>
      <c r="B2825" s="17">
        <v>7397.5988710000001</v>
      </c>
      <c r="D2825" s="46">
        <f t="shared" si="44"/>
        <v>7397.5988710000001</v>
      </c>
      <c r="G2825" s="44">
        <v>43583.625</v>
      </c>
      <c r="H2825" s="43">
        <v>1.0156317810337101</v>
      </c>
      <c r="I2825" s="43">
        <v>0.26776646020821798</v>
      </c>
      <c r="J2825" s="43">
        <v>0.89462799999999998</v>
      </c>
      <c r="K2825" s="43">
        <v>0.15381966</v>
      </c>
      <c r="L2825" s="43"/>
      <c r="M2825" s="43">
        <v>1.01034378492907</v>
      </c>
      <c r="N2825" s="43">
        <v>0.15230988486383701</v>
      </c>
      <c r="O2825" s="45">
        <v>0.8805361921694318</v>
      </c>
    </row>
    <row r="2826" spans="1:15" x14ac:dyDescent="0.3">
      <c r="A2826" s="43"/>
      <c r="B2826" s="17">
        <v>7397.5988710000001</v>
      </c>
      <c r="D2826" s="46">
        <f t="shared" si="44"/>
        <v>7397.5988710000001</v>
      </c>
      <c r="G2826" s="44">
        <v>43583.666666666664</v>
      </c>
      <c r="H2826" s="43">
        <v>0.843011661505221</v>
      </c>
      <c r="I2826" s="43">
        <v>0.27810872477402399</v>
      </c>
      <c r="J2826" s="43">
        <v>0.70287599999999995</v>
      </c>
      <c r="K2826" s="43">
        <v>0.13796461199999999</v>
      </c>
      <c r="L2826" s="43"/>
      <c r="M2826" s="43">
        <v>0.75799906161062403</v>
      </c>
      <c r="N2826" s="43">
        <v>0.122914487994139</v>
      </c>
      <c r="O2826" s="45">
        <v>0.8805361921694318</v>
      </c>
    </row>
    <row r="2827" spans="1:15" x14ac:dyDescent="0.3">
      <c r="A2827" s="43"/>
      <c r="B2827" s="17">
        <v>7397.5988710000001</v>
      </c>
      <c r="D2827" s="46">
        <f t="shared" si="44"/>
        <v>7397.5988710000001</v>
      </c>
      <c r="G2827" s="44">
        <v>43583.708333333336</v>
      </c>
      <c r="H2827" s="43">
        <v>0.61654449141228196</v>
      </c>
      <c r="I2827" s="43">
        <v>0.27876762009177902</v>
      </c>
      <c r="J2827" s="43">
        <v>0.47178679999999901</v>
      </c>
      <c r="K2827" s="43">
        <v>0.126687033</v>
      </c>
      <c r="L2827" s="43"/>
      <c r="M2827" s="43">
        <v>0.44940016176853198</v>
      </c>
      <c r="N2827" s="43">
        <v>9.8490122953793002E-2</v>
      </c>
      <c r="O2827" s="45">
        <v>0.8805361921694318</v>
      </c>
    </row>
    <row r="2828" spans="1:15" x14ac:dyDescent="0.3">
      <c r="A2828" s="43"/>
      <c r="B2828" s="17">
        <v>7397.5988710000001</v>
      </c>
      <c r="D2828" s="46">
        <f t="shared" si="44"/>
        <v>7397.5988710000001</v>
      </c>
      <c r="G2828" s="44">
        <v>43583.75</v>
      </c>
      <c r="H2828" s="43">
        <v>0.32375371712053402</v>
      </c>
      <c r="I2828" s="43">
        <v>0.27542760266491101</v>
      </c>
      <c r="J2828" s="43">
        <v>0.25850600000000001</v>
      </c>
      <c r="K2828" s="43">
        <v>0.121046852</v>
      </c>
      <c r="L2828" s="43"/>
      <c r="M2828" s="43">
        <v>0.161821642345615</v>
      </c>
      <c r="N2828" s="43">
        <v>7.5826150232732301E-2</v>
      </c>
      <c r="O2828" s="45">
        <v>0.8805361921694318</v>
      </c>
    </row>
    <row r="2829" spans="1:15" x14ac:dyDescent="0.3">
      <c r="A2829" s="43"/>
      <c r="B2829" s="17">
        <v>7397.5988710000001</v>
      </c>
      <c r="D2829" s="46">
        <f t="shared" si="44"/>
        <v>7397.5988710000001</v>
      </c>
      <c r="G2829" s="44">
        <v>43583.791666666664</v>
      </c>
      <c r="H2829" s="43">
        <v>5.7161692635906397E-2</v>
      </c>
      <c r="I2829" s="43">
        <v>0.25058050989877401</v>
      </c>
      <c r="J2829" s="43">
        <v>7.0255600000000001E-2</v>
      </c>
      <c r="K2829" s="43">
        <v>0.117332515</v>
      </c>
      <c r="L2829" s="43"/>
      <c r="M2829" s="43">
        <v>2.1704526144233099E-2</v>
      </c>
      <c r="N2829" s="43">
        <v>8.6953960786656598E-2</v>
      </c>
      <c r="O2829" s="45">
        <v>0.8805361921694318</v>
      </c>
    </row>
    <row r="2830" spans="1:15" x14ac:dyDescent="0.3">
      <c r="A2830" s="43"/>
      <c r="B2830" s="17">
        <v>7397.5988710000001</v>
      </c>
      <c r="D2830" s="46">
        <f t="shared" si="44"/>
        <v>7397.5988710000001</v>
      </c>
      <c r="G2830" s="44">
        <v>43583.833333333336</v>
      </c>
      <c r="H2830" s="43">
        <v>3.0215967337166299E-5</v>
      </c>
      <c r="I2830" s="43">
        <v>0.22587931348308901</v>
      </c>
      <c r="J2830" s="43">
        <v>7.0399999999999998E-4</v>
      </c>
      <c r="K2830" s="43">
        <v>0.12740043700000001</v>
      </c>
      <c r="L2830" s="43"/>
      <c r="M2830" s="43">
        <v>1.9902580943459999E-6</v>
      </c>
      <c r="N2830" s="43">
        <v>0.122994698100044</v>
      </c>
      <c r="O2830" s="45">
        <v>0.8805361921694318</v>
      </c>
    </row>
    <row r="2831" spans="1:15" x14ac:dyDescent="0.3">
      <c r="A2831" s="43"/>
      <c r="B2831" s="17">
        <v>7397.5988710000001</v>
      </c>
      <c r="D2831" s="46">
        <f t="shared" si="44"/>
        <v>7397.5988710000001</v>
      </c>
      <c r="G2831" s="44">
        <v>43583.875</v>
      </c>
      <c r="H2831" s="43">
        <v>0</v>
      </c>
      <c r="I2831" s="43">
        <v>0.21432814104401199</v>
      </c>
      <c r="J2831" s="43">
        <v>0</v>
      </c>
      <c r="K2831" s="43">
        <v>0.130450762</v>
      </c>
      <c r="L2831" s="43"/>
      <c r="M2831" s="43">
        <v>0</v>
      </c>
      <c r="N2831" s="43">
        <v>0.18310253260425999</v>
      </c>
      <c r="O2831" s="45">
        <v>0.8805361921694318</v>
      </c>
    </row>
    <row r="2832" spans="1:15" x14ac:dyDescent="0.3">
      <c r="A2832" s="43"/>
      <c r="B2832" s="17">
        <v>7397.5988710000001</v>
      </c>
      <c r="D2832" s="46">
        <f t="shared" si="44"/>
        <v>7397.5988710000001</v>
      </c>
      <c r="G2832" s="44">
        <v>43583.916666666664</v>
      </c>
      <c r="H2832" s="43">
        <v>0</v>
      </c>
      <c r="I2832" s="43">
        <v>0.20543292996718801</v>
      </c>
      <c r="J2832" s="43">
        <v>0</v>
      </c>
      <c r="K2832" s="43">
        <v>0.14305768799999999</v>
      </c>
      <c r="L2832" s="43"/>
      <c r="M2832" s="43">
        <v>0</v>
      </c>
      <c r="N2832" s="43">
        <v>0.22514610760708001</v>
      </c>
      <c r="O2832" s="45">
        <v>0.8805361921694318</v>
      </c>
    </row>
    <row r="2833" spans="1:15" x14ac:dyDescent="0.3">
      <c r="A2833" s="43"/>
      <c r="B2833" s="17">
        <v>7397.5988710000001</v>
      </c>
      <c r="D2833" s="46">
        <f t="shared" si="44"/>
        <v>7397.5988710000001</v>
      </c>
      <c r="G2833" s="44">
        <v>43583.958333333336</v>
      </c>
      <c r="H2833" s="43">
        <v>0</v>
      </c>
      <c r="I2833" s="43">
        <v>0.19452164112526901</v>
      </c>
      <c r="J2833" s="43">
        <v>0</v>
      </c>
      <c r="K2833" s="43">
        <v>0.15847254</v>
      </c>
      <c r="L2833" s="43"/>
      <c r="M2833" s="43">
        <v>0</v>
      </c>
      <c r="N2833" s="43">
        <v>0.21524307228146</v>
      </c>
      <c r="O2833" s="45">
        <v>0.8805361921694318</v>
      </c>
    </row>
    <row r="2834" spans="1:15" x14ac:dyDescent="0.3">
      <c r="A2834" s="43"/>
      <c r="B2834" s="17">
        <v>7397.5988710000001</v>
      </c>
      <c r="D2834" s="46">
        <f t="shared" si="44"/>
        <v>7397.5988710000001</v>
      </c>
      <c r="G2834" s="44">
        <v>43584</v>
      </c>
      <c r="H2834" s="43">
        <v>0</v>
      </c>
      <c r="I2834" s="43">
        <v>0.17553817205004299</v>
      </c>
      <c r="J2834" s="43">
        <v>0</v>
      </c>
      <c r="K2834" s="43">
        <v>0.15122168999999999</v>
      </c>
      <c r="L2834" s="43"/>
      <c r="M2834" s="43">
        <v>0</v>
      </c>
      <c r="N2834" s="43">
        <v>0.19113469675795799</v>
      </c>
      <c r="O2834" s="45">
        <v>0.89790677397562424</v>
      </c>
    </row>
    <row r="2835" spans="1:15" x14ac:dyDescent="0.3">
      <c r="A2835" s="43"/>
      <c r="B2835" s="17">
        <v>7397.5988710000001</v>
      </c>
      <c r="D2835" s="46">
        <f t="shared" si="44"/>
        <v>7397.5988710000001</v>
      </c>
      <c r="G2835" s="44">
        <v>43584.041666666664</v>
      </c>
      <c r="H2835" s="43">
        <v>0</v>
      </c>
      <c r="I2835" s="43">
        <v>0.16346341877061199</v>
      </c>
      <c r="J2835" s="43">
        <v>0</v>
      </c>
      <c r="K2835" s="43">
        <v>0.131092289</v>
      </c>
      <c r="L2835" s="43"/>
      <c r="M2835" s="43">
        <v>0</v>
      </c>
      <c r="N2835" s="43">
        <v>0.17954572697482901</v>
      </c>
      <c r="O2835" s="45">
        <v>0.89790677397562424</v>
      </c>
    </row>
    <row r="2836" spans="1:15" x14ac:dyDescent="0.3">
      <c r="A2836" s="43"/>
      <c r="B2836" s="17">
        <v>7397.5988710000001</v>
      </c>
      <c r="D2836" s="46">
        <f t="shared" si="44"/>
        <v>7397.5988710000001</v>
      </c>
      <c r="G2836" s="44">
        <v>43584.083333333336</v>
      </c>
      <c r="H2836" s="43">
        <v>0</v>
      </c>
      <c r="I2836" s="43">
        <v>0.149290954173916</v>
      </c>
      <c r="J2836" s="43">
        <v>0</v>
      </c>
      <c r="K2836" s="43">
        <v>0.106303489</v>
      </c>
      <c r="L2836" s="43"/>
      <c r="M2836" s="43">
        <v>0</v>
      </c>
      <c r="N2836" s="43">
        <v>0.17910607024117001</v>
      </c>
      <c r="O2836" s="45">
        <v>0.89790677397562424</v>
      </c>
    </row>
    <row r="2837" spans="1:15" x14ac:dyDescent="0.3">
      <c r="A2837" s="43"/>
      <c r="B2837" s="17">
        <v>7397.5988710000001</v>
      </c>
      <c r="D2837" s="46">
        <f t="shared" si="44"/>
        <v>7397.5988710000001</v>
      </c>
      <c r="G2837" s="44">
        <v>43584.125</v>
      </c>
      <c r="H2837" s="43">
        <v>0</v>
      </c>
      <c r="I2837" s="43">
        <v>0.13014931389199799</v>
      </c>
      <c r="J2837" s="43">
        <v>0</v>
      </c>
      <c r="K2837" s="43">
        <v>8.9917893999999998E-2</v>
      </c>
      <c r="L2837" s="43"/>
      <c r="M2837" s="43">
        <v>0</v>
      </c>
      <c r="N2837" s="43">
        <v>0.18988108881781199</v>
      </c>
      <c r="O2837" s="45">
        <v>0.89790677397562424</v>
      </c>
    </row>
    <row r="2838" spans="1:15" x14ac:dyDescent="0.3">
      <c r="A2838" s="43"/>
      <c r="B2838" s="17">
        <v>7397.5988710000001</v>
      </c>
      <c r="D2838" s="46">
        <f t="shared" si="44"/>
        <v>7397.5988710000001</v>
      </c>
      <c r="G2838" s="44">
        <v>43584.166666666664</v>
      </c>
      <c r="H2838" s="43">
        <v>0</v>
      </c>
      <c r="I2838" s="43">
        <v>0.10758652078134499</v>
      </c>
      <c r="J2838" s="43">
        <v>0</v>
      </c>
      <c r="K2838" s="43">
        <v>7.6551247000000003E-2</v>
      </c>
      <c r="L2838" s="43"/>
      <c r="M2838" s="43">
        <v>0</v>
      </c>
      <c r="N2838" s="43">
        <v>0.20762810598722001</v>
      </c>
      <c r="O2838" s="45">
        <v>0.89790677397562424</v>
      </c>
    </row>
    <row r="2839" spans="1:15" x14ac:dyDescent="0.3">
      <c r="A2839" s="43"/>
      <c r="B2839" s="17">
        <v>7397.5988710000001</v>
      </c>
      <c r="D2839" s="46">
        <f t="shared" si="44"/>
        <v>7397.5988710000001</v>
      </c>
      <c r="G2839" s="44">
        <v>43584.208333333336</v>
      </c>
      <c r="H2839" s="43">
        <v>0</v>
      </c>
      <c r="I2839" s="43">
        <v>8.9951453955828695E-2</v>
      </c>
      <c r="J2839" s="43">
        <v>0</v>
      </c>
      <c r="K2839" s="43">
        <v>7.2912227999999996E-2</v>
      </c>
      <c r="L2839" s="43"/>
      <c r="M2839" s="43">
        <v>1.97626631637277E-3</v>
      </c>
      <c r="N2839" s="43">
        <v>0.21641871629752801</v>
      </c>
      <c r="O2839" s="45">
        <v>0.89790677397562424</v>
      </c>
    </row>
    <row r="2840" spans="1:15" x14ac:dyDescent="0.3">
      <c r="A2840" s="43"/>
      <c r="B2840" s="17">
        <v>7397.5988710000001</v>
      </c>
      <c r="D2840" s="46">
        <f t="shared" si="44"/>
        <v>7397.5988710000001</v>
      </c>
      <c r="G2840" s="44">
        <v>43584.25</v>
      </c>
      <c r="H2840" s="43">
        <v>2.5566395290909101E-2</v>
      </c>
      <c r="I2840" s="43">
        <v>7.5450321786684205E-2</v>
      </c>
      <c r="J2840" s="43">
        <v>9.8719999999999993E-4</v>
      </c>
      <c r="K2840" s="43">
        <v>5.8187100999999998E-2</v>
      </c>
      <c r="L2840" s="43"/>
      <c r="M2840" s="43">
        <v>8.8207749078486802E-2</v>
      </c>
      <c r="N2840" s="43">
        <v>0.198307762147093</v>
      </c>
      <c r="O2840" s="45">
        <v>0.89790677397562424</v>
      </c>
    </row>
    <row r="2841" spans="1:15" x14ac:dyDescent="0.3">
      <c r="A2841" s="43"/>
      <c r="B2841" s="17">
        <v>7397.5988710000001</v>
      </c>
      <c r="D2841" s="46">
        <f t="shared" si="44"/>
        <v>7397.5988710000001</v>
      </c>
      <c r="G2841" s="44">
        <v>43584.291666666664</v>
      </c>
      <c r="H2841" s="43">
        <v>0.27918085214202998</v>
      </c>
      <c r="I2841" s="43">
        <v>7.2793861438405105E-2</v>
      </c>
      <c r="J2841" s="43">
        <v>0.1114752</v>
      </c>
      <c r="K2841" s="43">
        <v>3.5161893E-2</v>
      </c>
      <c r="L2841" s="43"/>
      <c r="M2841" s="43">
        <v>0.33161813419032898</v>
      </c>
      <c r="N2841" s="43">
        <v>0.14921919260249999</v>
      </c>
      <c r="O2841" s="45">
        <v>0.89790677397562424</v>
      </c>
    </row>
    <row r="2842" spans="1:15" x14ac:dyDescent="0.3">
      <c r="A2842" s="43"/>
      <c r="B2842" s="17">
        <v>7397.5988710000001</v>
      </c>
      <c r="D2842" s="46">
        <f t="shared" si="44"/>
        <v>7397.5988710000001</v>
      </c>
      <c r="G2842" s="44">
        <v>43584.333333333336</v>
      </c>
      <c r="H2842" s="43">
        <v>0.66720491287624895</v>
      </c>
      <c r="I2842" s="43">
        <v>8.4343892981299906E-2</v>
      </c>
      <c r="J2842" s="43">
        <v>0.37828919999999999</v>
      </c>
      <c r="K2842" s="43">
        <v>3.9005782000000003E-2</v>
      </c>
      <c r="L2842" s="43"/>
      <c r="M2842" s="43">
        <v>0.67385322052079999</v>
      </c>
      <c r="N2842" s="43">
        <v>9.9079662813848807E-2</v>
      </c>
      <c r="O2842" s="45">
        <v>0.89790677397562424</v>
      </c>
    </row>
    <row r="2843" spans="1:15" x14ac:dyDescent="0.3">
      <c r="A2843" s="43"/>
      <c r="B2843" s="17">
        <v>7397.5988710000001</v>
      </c>
      <c r="D2843" s="46">
        <f t="shared" si="44"/>
        <v>7397.5988710000001</v>
      </c>
      <c r="G2843" s="44">
        <v>43584.375</v>
      </c>
      <c r="H2843" s="43">
        <v>0.94817090149848404</v>
      </c>
      <c r="I2843" s="43">
        <v>0.113848010117478</v>
      </c>
      <c r="J2843" s="43">
        <v>0.64666279999999898</v>
      </c>
      <c r="K2843" s="43">
        <v>5.7570977000000002E-2</v>
      </c>
      <c r="L2843" s="43"/>
      <c r="M2843" s="43">
        <v>0.99356089291423599</v>
      </c>
      <c r="N2843" s="43">
        <v>8.3019098539390004E-2</v>
      </c>
      <c r="O2843" s="45">
        <v>0.89790677397562424</v>
      </c>
    </row>
    <row r="2844" spans="1:15" x14ac:dyDescent="0.3">
      <c r="A2844" s="43"/>
      <c r="B2844" s="17">
        <v>7397.5988710000001</v>
      </c>
      <c r="D2844" s="46">
        <f t="shared" si="44"/>
        <v>7397.5988710000001</v>
      </c>
      <c r="G2844" s="44">
        <v>43584.416666666664</v>
      </c>
      <c r="H2844" s="43">
        <v>1.11044968523731</v>
      </c>
      <c r="I2844" s="43">
        <v>0.13268720143066101</v>
      </c>
      <c r="J2844" s="43">
        <v>0.81944399999999995</v>
      </c>
      <c r="K2844" s="43">
        <v>7.8307810000000005E-2</v>
      </c>
      <c r="L2844" s="43"/>
      <c r="M2844" s="43">
        <v>1.21143845245929</v>
      </c>
      <c r="N2844" s="43">
        <v>7.7300924116343206E-2</v>
      </c>
      <c r="O2844" s="45">
        <v>0.89790677397562424</v>
      </c>
    </row>
    <row r="2845" spans="1:15" x14ac:dyDescent="0.3">
      <c r="A2845" s="43"/>
      <c r="B2845" s="17">
        <v>7397.5988710000001</v>
      </c>
      <c r="D2845" s="46">
        <f t="shared" si="44"/>
        <v>7397.5988710000001</v>
      </c>
      <c r="G2845" s="44">
        <v>43584.458333333336</v>
      </c>
      <c r="H2845" s="43">
        <v>1.17783429813485</v>
      </c>
      <c r="I2845" s="43">
        <v>0.151304907351446</v>
      </c>
      <c r="J2845" s="43">
        <v>0.88176319999999997</v>
      </c>
      <c r="K2845" s="43">
        <v>0.127952607</v>
      </c>
      <c r="L2845" s="43"/>
      <c r="M2845" s="43">
        <v>1.31919703383402</v>
      </c>
      <c r="N2845" s="43">
        <v>7.3116060576439698E-2</v>
      </c>
      <c r="O2845" s="45">
        <v>0.89790677397562424</v>
      </c>
    </row>
    <row r="2846" spans="1:15" x14ac:dyDescent="0.3">
      <c r="A2846" s="43"/>
      <c r="B2846" s="17">
        <v>7397.5988710000001</v>
      </c>
      <c r="D2846" s="46">
        <f t="shared" si="44"/>
        <v>7397.5988710000001</v>
      </c>
      <c r="G2846" s="44">
        <v>43584.5</v>
      </c>
      <c r="H2846" s="43">
        <v>1.1913997079357801</v>
      </c>
      <c r="I2846" s="43">
        <v>0.17851888962534901</v>
      </c>
      <c r="J2846" s="43">
        <v>0.85956599999999905</v>
      </c>
      <c r="K2846" s="43">
        <v>0.18319243399999999</v>
      </c>
      <c r="L2846" s="43"/>
      <c r="M2846" s="43">
        <v>1.3494776444482799</v>
      </c>
      <c r="N2846" s="43">
        <v>7.7765153985155405E-2</v>
      </c>
      <c r="O2846" s="45">
        <v>0.89790677397562424</v>
      </c>
    </row>
    <row r="2847" spans="1:15" x14ac:dyDescent="0.3">
      <c r="A2847" s="43"/>
      <c r="B2847" s="17">
        <v>7397.5988710000001</v>
      </c>
      <c r="D2847" s="46">
        <f t="shared" si="44"/>
        <v>7397.5988710000001</v>
      </c>
      <c r="G2847" s="44">
        <v>43584.541666666664</v>
      </c>
      <c r="H2847" s="43">
        <v>1.14909249456871</v>
      </c>
      <c r="I2847" s="43">
        <v>0.20868923762890501</v>
      </c>
      <c r="J2847" s="43">
        <v>0.7747096</v>
      </c>
      <c r="K2847" s="43">
        <v>0.25433377099999999</v>
      </c>
      <c r="L2847" s="43"/>
      <c r="M2847" s="43">
        <v>1.3012894159699999</v>
      </c>
      <c r="N2847" s="43">
        <v>8.1176898027300395E-2</v>
      </c>
      <c r="O2847" s="45">
        <v>0.89790677397562424</v>
      </c>
    </row>
    <row r="2848" spans="1:15" x14ac:dyDescent="0.3">
      <c r="A2848" s="43"/>
      <c r="B2848" s="17">
        <v>7397.5988710000001</v>
      </c>
      <c r="D2848" s="46">
        <f t="shared" si="44"/>
        <v>7397.5988710000001</v>
      </c>
      <c r="G2848" s="44">
        <v>43584.583333333336</v>
      </c>
      <c r="H2848" s="43">
        <v>1.05519128495505</v>
      </c>
      <c r="I2848" s="43">
        <v>0.24615562441202499</v>
      </c>
      <c r="J2848" s="43">
        <v>0.6462656</v>
      </c>
      <c r="K2848" s="43">
        <v>0.34776747099999999</v>
      </c>
      <c r="L2848" s="43"/>
      <c r="M2848" s="43">
        <v>1.1760547706220801</v>
      </c>
      <c r="N2848" s="43">
        <v>8.1780085028002505E-2</v>
      </c>
      <c r="O2848" s="45">
        <v>0.89790677397562424</v>
      </c>
    </row>
    <row r="2849" spans="1:15" x14ac:dyDescent="0.3">
      <c r="A2849" s="43"/>
      <c r="B2849" s="17">
        <v>7397.5988710000001</v>
      </c>
      <c r="D2849" s="46">
        <f t="shared" si="44"/>
        <v>7397.5988710000001</v>
      </c>
      <c r="G2849" s="44">
        <v>43584.625</v>
      </c>
      <c r="H2849" s="43">
        <v>0.93204745439202996</v>
      </c>
      <c r="I2849" s="43">
        <v>0.27973689479750702</v>
      </c>
      <c r="J2849" s="43">
        <v>0.57151079999999999</v>
      </c>
      <c r="K2849" s="43">
        <v>0.43404325700000002</v>
      </c>
      <c r="L2849" s="43"/>
      <c r="M2849" s="43">
        <v>1.01968562998736</v>
      </c>
      <c r="N2849" s="43">
        <v>7.7277547268915406E-2</v>
      </c>
      <c r="O2849" s="45">
        <v>0.89790677397562424</v>
      </c>
    </row>
    <row r="2850" spans="1:15" x14ac:dyDescent="0.3">
      <c r="A2850" s="43"/>
      <c r="B2850" s="17">
        <v>7397.5988710000001</v>
      </c>
      <c r="D2850" s="46">
        <f t="shared" si="44"/>
        <v>7397.5988710000001</v>
      </c>
      <c r="G2850" s="44">
        <v>43584.666666666664</v>
      </c>
      <c r="H2850" s="43">
        <v>0.74806736639832905</v>
      </c>
      <c r="I2850" s="43">
        <v>0.30141269248840902</v>
      </c>
      <c r="J2850" s="43">
        <v>0.45968399999999998</v>
      </c>
      <c r="K2850" s="43">
        <v>0.50655215799999997</v>
      </c>
      <c r="L2850" s="43"/>
      <c r="M2850" s="43">
        <v>0.77509300830257999</v>
      </c>
      <c r="N2850" s="43">
        <v>6.5713007787286101E-2</v>
      </c>
      <c r="O2850" s="45">
        <v>0.89790677397562424</v>
      </c>
    </row>
    <row r="2851" spans="1:15" x14ac:dyDescent="0.3">
      <c r="A2851" s="43"/>
      <c r="B2851" s="17">
        <v>7397.5988710000001</v>
      </c>
      <c r="D2851" s="46">
        <f t="shared" si="44"/>
        <v>7397.5988710000001</v>
      </c>
      <c r="G2851" s="44">
        <v>43584.708333333336</v>
      </c>
      <c r="H2851" s="43">
        <v>0.51811958575663097</v>
      </c>
      <c r="I2851" s="43">
        <v>0.30696083214032299</v>
      </c>
      <c r="J2851" s="43">
        <v>0.32155159999999999</v>
      </c>
      <c r="K2851" s="43">
        <v>0.466331789</v>
      </c>
      <c r="L2851" s="43"/>
      <c r="M2851" s="43">
        <v>0.470696369680636</v>
      </c>
      <c r="N2851" s="43">
        <v>4.9880570023189602E-2</v>
      </c>
      <c r="O2851" s="45">
        <v>0.89790677397562424</v>
      </c>
    </row>
    <row r="2852" spans="1:15" x14ac:dyDescent="0.3">
      <c r="A2852" s="43"/>
      <c r="B2852" s="17">
        <v>7397.5988710000001</v>
      </c>
      <c r="D2852" s="46">
        <f t="shared" si="44"/>
        <v>7397.5988710000001</v>
      </c>
      <c r="G2852" s="44">
        <v>43584.75</v>
      </c>
      <c r="H2852" s="43">
        <v>0.25981206760541298</v>
      </c>
      <c r="I2852" s="43">
        <v>0.302349555336623</v>
      </c>
      <c r="J2852" s="43">
        <v>0.18881239999999999</v>
      </c>
      <c r="K2852" s="43">
        <v>0.48407471400000002</v>
      </c>
      <c r="L2852" s="43"/>
      <c r="M2852" s="43">
        <v>0.17293727953615001</v>
      </c>
      <c r="N2852" s="43">
        <v>4.4709267386260201E-2</v>
      </c>
      <c r="O2852" s="45">
        <v>0.89790677397562424</v>
      </c>
    </row>
    <row r="2853" spans="1:15" x14ac:dyDescent="0.3">
      <c r="A2853" s="43"/>
      <c r="B2853" s="17">
        <v>7397.5988710000001</v>
      </c>
      <c r="D2853" s="46">
        <f t="shared" si="44"/>
        <v>7397.5988710000001</v>
      </c>
      <c r="G2853" s="44">
        <v>43584.791666666664</v>
      </c>
      <c r="H2853" s="43">
        <v>4.5829456735105398E-2</v>
      </c>
      <c r="I2853" s="43">
        <v>0.267922603788457</v>
      </c>
      <c r="J2853" s="43">
        <v>6.0913599999999998E-2</v>
      </c>
      <c r="K2853" s="43">
        <v>0.49139839800000001</v>
      </c>
      <c r="L2853" s="43"/>
      <c r="M2853" s="43">
        <v>2.3720917009163199E-2</v>
      </c>
      <c r="N2853" s="43">
        <v>5.6318064455098599E-2</v>
      </c>
      <c r="O2853" s="45">
        <v>0.89790677397562424</v>
      </c>
    </row>
    <row r="2854" spans="1:15" x14ac:dyDescent="0.3">
      <c r="A2854" s="43"/>
      <c r="B2854" s="17">
        <v>7397.5988710000001</v>
      </c>
      <c r="D2854" s="46">
        <f t="shared" si="44"/>
        <v>7397.5988710000001</v>
      </c>
      <c r="G2854" s="44">
        <v>43584.833333333336</v>
      </c>
      <c r="H2854" s="43">
        <v>4.6120116168391E-5</v>
      </c>
      <c r="I2854" s="43">
        <v>0.23012596796756901</v>
      </c>
      <c r="J2854" s="43">
        <v>1.0047999999999999E-3</v>
      </c>
      <c r="K2854" s="43">
        <v>0.491937613</v>
      </c>
      <c r="L2854" s="43"/>
      <c r="M2854" s="43">
        <v>1.2286290471729999E-6</v>
      </c>
      <c r="N2854" s="43">
        <v>7.6457731664169498E-2</v>
      </c>
      <c r="O2854" s="45">
        <v>0.89790677397562424</v>
      </c>
    </row>
    <row r="2855" spans="1:15" x14ac:dyDescent="0.3">
      <c r="A2855" s="43"/>
      <c r="B2855" s="17">
        <v>7397.5988710000001</v>
      </c>
      <c r="D2855" s="46">
        <f t="shared" si="44"/>
        <v>7397.5988710000001</v>
      </c>
      <c r="G2855" s="44">
        <v>43584.875</v>
      </c>
      <c r="H2855" s="43">
        <v>0</v>
      </c>
      <c r="I2855" s="43">
        <v>0.200359104914588</v>
      </c>
      <c r="J2855" s="43">
        <v>0</v>
      </c>
      <c r="K2855" s="43">
        <v>0.49530629799999998</v>
      </c>
      <c r="L2855" s="43"/>
      <c r="M2855" s="43">
        <v>0</v>
      </c>
      <c r="N2855" s="43">
        <v>0.11590173420906499</v>
      </c>
      <c r="O2855" s="45">
        <v>0.89790677397562424</v>
      </c>
    </row>
    <row r="2856" spans="1:15" x14ac:dyDescent="0.3">
      <c r="A2856" s="43"/>
      <c r="B2856" s="17">
        <v>7397.5988710000001</v>
      </c>
      <c r="D2856" s="46">
        <f t="shared" si="44"/>
        <v>7397.5988710000001</v>
      </c>
      <c r="G2856" s="44">
        <v>43584.916666666664</v>
      </c>
      <c r="H2856" s="43">
        <v>0</v>
      </c>
      <c r="I2856" s="43">
        <v>0.18018291108617601</v>
      </c>
      <c r="J2856" s="43">
        <v>0</v>
      </c>
      <c r="K2856" s="43">
        <v>0.51473280300000002</v>
      </c>
      <c r="L2856" s="43"/>
      <c r="M2856" s="43">
        <v>0</v>
      </c>
      <c r="N2856" s="43">
        <v>0.14389703413685501</v>
      </c>
      <c r="O2856" s="45">
        <v>0.89790677397562424</v>
      </c>
    </row>
    <row r="2857" spans="1:15" x14ac:dyDescent="0.3">
      <c r="A2857" s="43"/>
      <c r="B2857" s="17">
        <v>7397.5988710000001</v>
      </c>
      <c r="D2857" s="46">
        <f t="shared" si="44"/>
        <v>7397.5988710000001</v>
      </c>
      <c r="G2857" s="44">
        <v>43584.958333333336</v>
      </c>
      <c r="H2857" s="43">
        <v>0</v>
      </c>
      <c r="I2857" s="43">
        <v>0.14955683726250199</v>
      </c>
      <c r="J2857" s="43">
        <v>0</v>
      </c>
      <c r="K2857" s="43">
        <v>0.56039147300000003</v>
      </c>
      <c r="L2857" s="43"/>
      <c r="M2857" s="43">
        <v>0</v>
      </c>
      <c r="N2857" s="43">
        <v>0.140164454657494</v>
      </c>
      <c r="O2857" s="45">
        <v>0.89790677397562424</v>
      </c>
    </row>
    <row r="2858" spans="1:15" x14ac:dyDescent="0.3">
      <c r="A2858" s="43"/>
      <c r="B2858" s="17">
        <v>7397.5988710000001</v>
      </c>
      <c r="D2858" s="46">
        <f t="shared" si="44"/>
        <v>7397.5988710000001</v>
      </c>
      <c r="G2858" s="44">
        <v>43585</v>
      </c>
      <c r="H2858" s="43">
        <v>0</v>
      </c>
      <c r="I2858" s="43">
        <v>0.112502643128194</v>
      </c>
      <c r="J2858" s="43">
        <v>0</v>
      </c>
      <c r="K2858" s="43">
        <v>0.60013201900000002</v>
      </c>
      <c r="L2858" s="43"/>
      <c r="M2858" s="43">
        <v>0</v>
      </c>
      <c r="N2858" s="43">
        <v>0.120668582323374</v>
      </c>
      <c r="O2858" s="45">
        <v>0.88997297255529673</v>
      </c>
    </row>
    <row r="2859" spans="1:15" x14ac:dyDescent="0.3">
      <c r="A2859" s="43"/>
      <c r="B2859" s="17">
        <v>7397.5988710000001</v>
      </c>
      <c r="D2859" s="46">
        <f t="shared" si="44"/>
        <v>7397.5988710000001</v>
      </c>
      <c r="G2859" s="44">
        <v>43585.041666666664</v>
      </c>
      <c r="H2859" s="43">
        <v>0</v>
      </c>
      <c r="I2859" s="43">
        <v>8.7914600354642297E-2</v>
      </c>
      <c r="J2859" s="43">
        <v>0</v>
      </c>
      <c r="K2859" s="43">
        <v>0.66326218000000003</v>
      </c>
      <c r="L2859" s="43"/>
      <c r="M2859" s="43">
        <v>0</v>
      </c>
      <c r="N2859" s="43">
        <v>0.10970130684408599</v>
      </c>
      <c r="O2859" s="45">
        <v>0.88997297255529673</v>
      </c>
    </row>
    <row r="2860" spans="1:15" x14ac:dyDescent="0.3">
      <c r="A2860" s="43"/>
      <c r="B2860" s="17">
        <v>7397.5988710000001</v>
      </c>
      <c r="D2860" s="46">
        <f t="shared" si="44"/>
        <v>7397.5988710000001</v>
      </c>
      <c r="G2860" s="44">
        <v>43585.083333333336</v>
      </c>
      <c r="H2860" s="43">
        <v>0</v>
      </c>
      <c r="I2860" s="43">
        <v>7.73837932498668E-2</v>
      </c>
      <c r="J2860" s="43">
        <v>0</v>
      </c>
      <c r="K2860" s="43">
        <v>0.739561994</v>
      </c>
      <c r="L2860" s="43"/>
      <c r="M2860" s="43">
        <v>0</v>
      </c>
      <c r="N2860" s="43">
        <v>0.10509520017896901</v>
      </c>
      <c r="O2860" s="45">
        <v>0.88997297255529673</v>
      </c>
    </row>
    <row r="2861" spans="1:15" x14ac:dyDescent="0.3">
      <c r="A2861" s="43"/>
      <c r="B2861" s="17">
        <v>7397.5988710000001</v>
      </c>
      <c r="D2861" s="46">
        <f t="shared" si="44"/>
        <v>7397.5988710000001</v>
      </c>
      <c r="G2861" s="44">
        <v>43585.125</v>
      </c>
      <c r="H2861" s="43">
        <v>0</v>
      </c>
      <c r="I2861" s="43">
        <v>7.4922662120344902E-2</v>
      </c>
      <c r="J2861" s="43">
        <v>0</v>
      </c>
      <c r="K2861" s="43">
        <v>0.80759239599999999</v>
      </c>
      <c r="L2861" s="43"/>
      <c r="M2861" s="43">
        <v>0</v>
      </c>
      <c r="N2861" s="43">
        <v>0.102924023016875</v>
      </c>
      <c r="O2861" s="45">
        <v>0.88997297255529673</v>
      </c>
    </row>
    <row r="2862" spans="1:15" x14ac:dyDescent="0.3">
      <c r="A2862" s="43"/>
      <c r="B2862" s="17">
        <v>7397.5988710000001</v>
      </c>
      <c r="D2862" s="46">
        <f t="shared" si="44"/>
        <v>7397.5988710000001</v>
      </c>
      <c r="G2862" s="44">
        <v>43585.166666666664</v>
      </c>
      <c r="H2862" s="43">
        <v>0</v>
      </c>
      <c r="I2862" s="43">
        <v>7.7523607752119306E-2</v>
      </c>
      <c r="J2862" s="43">
        <v>0</v>
      </c>
      <c r="K2862" s="43">
        <v>0.83448057499999995</v>
      </c>
      <c r="L2862" s="43"/>
      <c r="M2862" s="43">
        <v>0</v>
      </c>
      <c r="N2862" s="43">
        <v>9.0828047273716503E-2</v>
      </c>
      <c r="O2862" s="45">
        <v>0.88997297255529673</v>
      </c>
    </row>
    <row r="2863" spans="1:15" x14ac:dyDescent="0.3">
      <c r="A2863" s="43"/>
      <c r="B2863" s="17">
        <v>7397.5988710000001</v>
      </c>
      <c r="D2863" s="46">
        <f t="shared" si="44"/>
        <v>7397.5988710000001</v>
      </c>
      <c r="G2863" s="44">
        <v>43585.208333333336</v>
      </c>
      <c r="H2863" s="43">
        <v>0</v>
      </c>
      <c r="I2863" s="43">
        <v>8.8413184333154204E-2</v>
      </c>
      <c r="J2863" s="43">
        <v>0</v>
      </c>
      <c r="K2863" s="43">
        <v>0.82704564199999997</v>
      </c>
      <c r="L2863" s="43"/>
      <c r="M2863" s="43">
        <v>2.1858784375566199E-3</v>
      </c>
      <c r="N2863" s="43">
        <v>8.1519906157826894E-2</v>
      </c>
      <c r="O2863" s="45">
        <v>0.88997297255529673</v>
      </c>
    </row>
    <row r="2864" spans="1:15" x14ac:dyDescent="0.3">
      <c r="A2864" s="43"/>
      <c r="B2864" s="17">
        <v>7397.5988710000001</v>
      </c>
      <c r="D2864" s="46">
        <f t="shared" si="44"/>
        <v>7397.5988710000001</v>
      </c>
      <c r="G2864" s="44">
        <v>43585.25</v>
      </c>
      <c r="H2864" s="43">
        <v>1.9076589346167801E-2</v>
      </c>
      <c r="I2864" s="43">
        <v>0.11394608034282</v>
      </c>
      <c r="J2864" s="43">
        <v>9.9759999999999996E-4</v>
      </c>
      <c r="K2864" s="43">
        <v>0.79395036699999999</v>
      </c>
      <c r="L2864" s="43"/>
      <c r="M2864" s="43">
        <v>9.0532537356918602E-2</v>
      </c>
      <c r="N2864" s="43">
        <v>7.3369035145492201E-2</v>
      </c>
      <c r="O2864" s="45">
        <v>0.88997297255529673</v>
      </c>
    </row>
    <row r="2865" spans="1:15" x14ac:dyDescent="0.3">
      <c r="A2865" s="43"/>
      <c r="B2865" s="17">
        <v>7397.5988710000001</v>
      </c>
      <c r="D2865" s="46">
        <f t="shared" si="44"/>
        <v>7397.5988710000001</v>
      </c>
      <c r="G2865" s="44">
        <v>43585.291666666664</v>
      </c>
      <c r="H2865" s="43">
        <v>0.15673831027978399</v>
      </c>
      <c r="I2865" s="43">
        <v>0.14074296899370001</v>
      </c>
      <c r="J2865" s="43">
        <v>9.2965999999999993E-2</v>
      </c>
      <c r="K2865" s="43">
        <v>0.78008545600000001</v>
      </c>
      <c r="L2865" s="43"/>
      <c r="M2865" s="43">
        <v>0.32911507491466102</v>
      </c>
      <c r="N2865" s="43">
        <v>4.0460022490988901E-2</v>
      </c>
      <c r="O2865" s="45">
        <v>0.88997297255529673</v>
      </c>
    </row>
    <row r="2866" spans="1:15" x14ac:dyDescent="0.3">
      <c r="A2866" s="43"/>
      <c r="B2866" s="17">
        <v>7397.5988710000001</v>
      </c>
      <c r="D2866" s="46">
        <f t="shared" si="44"/>
        <v>7397.5988710000001</v>
      </c>
      <c r="G2866" s="44">
        <v>43585.333333333336</v>
      </c>
      <c r="H2866" s="43">
        <v>0.33628137055658702</v>
      </c>
      <c r="I2866" s="43">
        <v>0.164860264687992</v>
      </c>
      <c r="J2866" s="43">
        <v>0.30173440000000001</v>
      </c>
      <c r="K2866" s="43">
        <v>0.80215174300000003</v>
      </c>
      <c r="L2866" s="43"/>
      <c r="M2866" s="43">
        <v>0.64919445637185602</v>
      </c>
      <c r="N2866" s="43">
        <v>2.5803555576386701E-2</v>
      </c>
      <c r="O2866" s="45">
        <v>0.88997297255529673</v>
      </c>
    </row>
    <row r="2867" spans="1:15" x14ac:dyDescent="0.3">
      <c r="A2867" s="43"/>
      <c r="B2867" s="17">
        <v>7397.5988710000001</v>
      </c>
      <c r="D2867" s="46">
        <f t="shared" si="44"/>
        <v>7397.5988710000001</v>
      </c>
      <c r="G2867" s="44">
        <v>43585.375</v>
      </c>
      <c r="H2867" s="43">
        <v>0.54437429028840001</v>
      </c>
      <c r="I2867" s="43">
        <v>0.19728132973295101</v>
      </c>
      <c r="J2867" s="43">
        <v>0.58959680000000003</v>
      </c>
      <c r="K2867" s="43">
        <v>0.82412475200000002</v>
      </c>
      <c r="L2867" s="43"/>
      <c r="M2867" s="43">
        <v>0.95545867901596504</v>
      </c>
      <c r="N2867" s="43">
        <v>2.7758861686882599E-2</v>
      </c>
      <c r="O2867" s="45">
        <v>0.88997297255529673</v>
      </c>
    </row>
    <row r="2868" spans="1:15" x14ac:dyDescent="0.3">
      <c r="A2868" s="43"/>
      <c r="B2868" s="17">
        <v>7397.5988710000001</v>
      </c>
      <c r="D2868" s="46">
        <f t="shared" si="44"/>
        <v>7397.5988710000001</v>
      </c>
      <c r="G2868" s="44">
        <v>43585.416666666664</v>
      </c>
      <c r="H2868" s="43">
        <v>0.70696882898031099</v>
      </c>
      <c r="I2868" s="43">
        <v>0.22314203438845701</v>
      </c>
      <c r="J2868" s="43">
        <v>0.86398719999999996</v>
      </c>
      <c r="K2868" s="43">
        <v>0.80589497200000004</v>
      </c>
      <c r="L2868" s="43"/>
      <c r="M2868" s="43">
        <v>1.1681622106026399</v>
      </c>
      <c r="N2868" s="43">
        <v>3.0095709294192901E-2</v>
      </c>
      <c r="O2868" s="45">
        <v>0.88997297255529673</v>
      </c>
    </row>
    <row r="2869" spans="1:15" x14ac:dyDescent="0.3">
      <c r="A2869" s="43"/>
      <c r="B2869" s="17">
        <v>7397.5988710000001</v>
      </c>
      <c r="D2869" s="46">
        <f t="shared" si="44"/>
        <v>7397.5988710000001</v>
      </c>
      <c r="G2869" s="44">
        <v>43585.458333333336</v>
      </c>
      <c r="H2869" s="43">
        <v>0.81051292423582499</v>
      </c>
      <c r="I2869" s="43">
        <v>0.25551890162832003</v>
      </c>
      <c r="J2869" s="43">
        <v>1.0640395999999901</v>
      </c>
      <c r="K2869" s="43">
        <v>0.80445545500000004</v>
      </c>
      <c r="L2869" s="43"/>
      <c r="M2869" s="43">
        <v>1.2781493510892901</v>
      </c>
      <c r="N2869" s="43">
        <v>3.1075455119984E-2</v>
      </c>
      <c r="O2869" s="45">
        <v>0.88997297255529673</v>
      </c>
    </row>
    <row r="2870" spans="1:15" x14ac:dyDescent="0.3">
      <c r="A2870" s="43"/>
      <c r="B2870" s="17">
        <v>7397.5988710000001</v>
      </c>
      <c r="D2870" s="46">
        <f t="shared" si="44"/>
        <v>7397.5988710000001</v>
      </c>
      <c r="G2870" s="44">
        <v>43585.5</v>
      </c>
      <c r="H2870" s="43">
        <v>0.81047433297085703</v>
      </c>
      <c r="I2870" s="43">
        <v>0.29904771494738502</v>
      </c>
      <c r="J2870" s="43">
        <v>1.1566848000000001</v>
      </c>
      <c r="K2870" s="43">
        <v>0.80095165999999995</v>
      </c>
      <c r="L2870" s="43"/>
      <c r="M2870" s="43">
        <v>1.28536851886079</v>
      </c>
      <c r="N2870" s="43">
        <v>3.40406386221562E-2</v>
      </c>
      <c r="O2870" s="45">
        <v>0.88997297255529673</v>
      </c>
    </row>
    <row r="2871" spans="1:15" x14ac:dyDescent="0.3">
      <c r="A2871" s="43"/>
      <c r="B2871" s="17">
        <v>7397.5988710000001</v>
      </c>
      <c r="D2871" s="46">
        <f t="shared" si="44"/>
        <v>7397.5988710000001</v>
      </c>
      <c r="G2871" s="44">
        <v>43585.541666666664</v>
      </c>
      <c r="H2871" s="43">
        <v>0.76079003746155005</v>
      </c>
      <c r="I2871" s="43">
        <v>0.32781363350846199</v>
      </c>
      <c r="J2871" s="43">
        <v>1.1771867999999901</v>
      </c>
      <c r="K2871" s="43">
        <v>0.82815106400000005</v>
      </c>
      <c r="L2871" s="43"/>
      <c r="M2871" s="43">
        <v>1.2154331623482499</v>
      </c>
      <c r="N2871" s="43">
        <v>3.4758698659821299E-2</v>
      </c>
      <c r="O2871" s="45">
        <v>0.88997297255529673</v>
      </c>
    </row>
    <row r="2872" spans="1:15" x14ac:dyDescent="0.3">
      <c r="A2872" s="43"/>
      <c r="B2872" s="17">
        <v>7397.5988710000001</v>
      </c>
      <c r="D2872" s="46">
        <f t="shared" si="44"/>
        <v>7397.5988710000001</v>
      </c>
      <c r="G2872" s="44">
        <v>43585.583333333336</v>
      </c>
      <c r="H2872" s="43">
        <v>0.66767320233082295</v>
      </c>
      <c r="I2872" s="43">
        <v>0.34599272120285901</v>
      </c>
      <c r="J2872" s="43">
        <v>1.1338611999999999</v>
      </c>
      <c r="K2872" s="43">
        <v>0.82513110099999998</v>
      </c>
      <c r="L2872" s="43"/>
      <c r="M2872" s="43">
        <v>1.07593452369967</v>
      </c>
      <c r="N2872" s="43">
        <v>3.3682713116762603E-2</v>
      </c>
      <c r="O2872" s="45">
        <v>0.88997297255529673</v>
      </c>
    </row>
    <row r="2873" spans="1:15" x14ac:dyDescent="0.3">
      <c r="A2873" s="43"/>
      <c r="B2873" s="17">
        <v>7397.5988710000001</v>
      </c>
      <c r="D2873" s="46">
        <f t="shared" si="44"/>
        <v>7397.5988710000001</v>
      </c>
      <c r="G2873" s="44">
        <v>43585.625</v>
      </c>
      <c r="H2873" s="43">
        <v>0.55021460547418599</v>
      </c>
      <c r="I2873" s="43">
        <v>0.36904133991668298</v>
      </c>
      <c r="J2873" s="43">
        <v>1.0071243999999999</v>
      </c>
      <c r="K2873" s="43">
        <v>0.818889227</v>
      </c>
      <c r="L2873" s="43"/>
      <c r="M2873" s="43">
        <v>0.94020062399468096</v>
      </c>
      <c r="N2873" s="43">
        <v>3.3991826604629197E-2</v>
      </c>
      <c r="O2873" s="45">
        <v>0.88997297255529673</v>
      </c>
    </row>
    <row r="2874" spans="1:15" x14ac:dyDescent="0.3">
      <c r="A2874" s="43"/>
      <c r="B2874" s="17">
        <v>7397.5988710000001</v>
      </c>
      <c r="D2874" s="46">
        <f t="shared" si="44"/>
        <v>7397.5988710000001</v>
      </c>
      <c r="G2874" s="44">
        <v>43585.666666666664</v>
      </c>
      <c r="H2874" s="43">
        <v>0.40066175194042197</v>
      </c>
      <c r="I2874" s="43">
        <v>0.392933091150866</v>
      </c>
      <c r="J2874" s="43">
        <v>0.8144612</v>
      </c>
      <c r="K2874" s="43">
        <v>0.81005503499999998</v>
      </c>
      <c r="L2874" s="43"/>
      <c r="M2874" s="43">
        <v>0.72029622239966695</v>
      </c>
      <c r="N2874" s="43">
        <v>3.6408145752920597E-2</v>
      </c>
      <c r="O2874" s="45">
        <v>0.88997297255529673</v>
      </c>
    </row>
    <row r="2875" spans="1:15" x14ac:dyDescent="0.3">
      <c r="A2875" s="43"/>
      <c r="B2875" s="17">
        <v>7397.5988710000001</v>
      </c>
      <c r="D2875" s="46">
        <f t="shared" si="44"/>
        <v>7397.5988710000001</v>
      </c>
      <c r="G2875" s="44">
        <v>43585.708333333336</v>
      </c>
      <c r="H2875" s="43">
        <v>0.24267070147572001</v>
      </c>
      <c r="I2875" s="43">
        <v>0.41419894061679602</v>
      </c>
      <c r="J2875" s="43">
        <v>0.5649708</v>
      </c>
      <c r="K2875" s="43">
        <v>0.76026754500000004</v>
      </c>
      <c r="L2875" s="43"/>
      <c r="M2875" s="43">
        <v>0.43855320461216801</v>
      </c>
      <c r="N2875" s="43">
        <v>3.59007229418341E-2</v>
      </c>
      <c r="O2875" s="45">
        <v>0.88997297255529673</v>
      </c>
    </row>
    <row r="2876" spans="1:15" x14ac:dyDescent="0.3">
      <c r="A2876" s="43"/>
      <c r="B2876" s="17">
        <v>7397.5988710000001</v>
      </c>
      <c r="D2876" s="46">
        <f t="shared" si="44"/>
        <v>7397.5988710000001</v>
      </c>
      <c r="G2876" s="44">
        <v>43585.75</v>
      </c>
      <c r="H2876" s="43">
        <v>0.13225886405343501</v>
      </c>
      <c r="I2876" s="43">
        <v>0.438748659056172</v>
      </c>
      <c r="J2876" s="43">
        <v>0.3114884</v>
      </c>
      <c r="K2876" s="43">
        <v>0.707488169</v>
      </c>
      <c r="L2876" s="43"/>
      <c r="M2876" s="43">
        <v>0.159876292833108</v>
      </c>
      <c r="N2876" s="43">
        <v>4.3871656889770398E-2</v>
      </c>
      <c r="O2876" s="45">
        <v>0.88997297255529673</v>
      </c>
    </row>
    <row r="2877" spans="1:15" x14ac:dyDescent="0.3">
      <c r="A2877" s="43"/>
      <c r="B2877" s="17">
        <v>7397.5988710000001</v>
      </c>
      <c r="D2877" s="46">
        <f t="shared" si="44"/>
        <v>7397.5988710000001</v>
      </c>
      <c r="G2877" s="44">
        <v>43585.791666666664</v>
      </c>
      <c r="H2877" s="43">
        <v>3.0125731526977301E-2</v>
      </c>
      <c r="I2877" s="43">
        <v>0.44282276456923902</v>
      </c>
      <c r="J2877" s="43">
        <v>8.39612E-2</v>
      </c>
      <c r="K2877" s="43">
        <v>0.56379004700000002</v>
      </c>
      <c r="L2877" s="43"/>
      <c r="M2877" s="43">
        <v>2.2545760408802799E-2</v>
      </c>
      <c r="N2877" s="43">
        <v>5.4815872972904897E-2</v>
      </c>
      <c r="O2877" s="45">
        <v>0.88997297255529673</v>
      </c>
    </row>
    <row r="2878" spans="1:15" x14ac:dyDescent="0.3">
      <c r="A2878" s="43"/>
      <c r="B2878" s="17">
        <v>7397.5988710000001</v>
      </c>
      <c r="D2878" s="46">
        <f t="shared" si="44"/>
        <v>7397.5988710000001</v>
      </c>
      <c r="G2878" s="44">
        <v>43585.833333333336</v>
      </c>
      <c r="H2878" s="43">
        <v>4.2017824276850301E-5</v>
      </c>
      <c r="I2878" s="43">
        <v>0.42755662063477001</v>
      </c>
      <c r="J2878" s="43">
        <v>1.4643999999999901E-3</v>
      </c>
      <c r="K2878" s="43">
        <v>0.46996959700000002</v>
      </c>
      <c r="L2878" s="43"/>
      <c r="M2878" s="43">
        <v>1.2286290471729999E-6</v>
      </c>
      <c r="N2878" s="43">
        <v>5.9905851796388597E-2</v>
      </c>
      <c r="O2878" s="45">
        <v>0.88997297255529673</v>
      </c>
    </row>
    <row r="2879" spans="1:15" x14ac:dyDescent="0.3">
      <c r="A2879" s="43"/>
      <c r="B2879" s="17">
        <v>7397.5988710000001</v>
      </c>
      <c r="D2879" s="46">
        <f t="shared" si="44"/>
        <v>7397.5988710000001</v>
      </c>
      <c r="G2879" s="44">
        <v>43585.875</v>
      </c>
      <c r="H2879" s="43">
        <v>0</v>
      </c>
      <c r="I2879" s="43">
        <v>0.403284656530493</v>
      </c>
      <c r="J2879" s="43">
        <v>0</v>
      </c>
      <c r="K2879" s="43">
        <v>0.38689515200000002</v>
      </c>
      <c r="L2879" s="43"/>
      <c r="M2879" s="43">
        <v>0</v>
      </c>
      <c r="N2879" s="43">
        <v>7.5188687310375604E-2</v>
      </c>
      <c r="O2879" s="45">
        <v>0.88997297255529673</v>
      </c>
    </row>
    <row r="2880" spans="1:15" x14ac:dyDescent="0.3">
      <c r="A2880" s="43"/>
      <c r="B2880" s="17">
        <v>7397.5988710000001</v>
      </c>
      <c r="D2880" s="46">
        <f t="shared" si="44"/>
        <v>7397.5988710000001</v>
      </c>
      <c r="G2880" s="44">
        <v>43585.916666666664</v>
      </c>
      <c r="H2880" s="43">
        <v>0</v>
      </c>
      <c r="I2880" s="43">
        <v>0.38291639613058798</v>
      </c>
      <c r="J2880" s="43">
        <v>0</v>
      </c>
      <c r="K2880" s="43">
        <v>0.29120396700000001</v>
      </c>
      <c r="L2880" s="43"/>
      <c r="M2880" s="43">
        <v>0</v>
      </c>
      <c r="N2880" s="43">
        <v>8.8472186782717899E-2</v>
      </c>
      <c r="O2880" s="45">
        <v>0.88997297255529673</v>
      </c>
    </row>
    <row r="2881" spans="1:15" x14ac:dyDescent="0.3">
      <c r="A2881" s="43"/>
      <c r="B2881" s="17">
        <v>6996.4437687099999</v>
      </c>
      <c r="D2881" s="46">
        <f t="shared" si="44"/>
        <v>6996.4437687099999</v>
      </c>
      <c r="G2881" s="44">
        <v>43585.958333333336</v>
      </c>
      <c r="H2881" s="43">
        <v>0</v>
      </c>
      <c r="I2881" s="43">
        <v>0.37406707931697403</v>
      </c>
      <c r="J2881" s="43">
        <v>0</v>
      </c>
      <c r="K2881" s="43">
        <v>0.25024918899999998</v>
      </c>
      <c r="L2881" s="43"/>
      <c r="M2881" s="43">
        <v>0</v>
      </c>
      <c r="N2881" s="43">
        <v>9.3420353865429295E-2</v>
      </c>
      <c r="O2881" s="45">
        <v>0.88997297255529673</v>
      </c>
    </row>
    <row r="2882" spans="1:15" x14ac:dyDescent="0.3">
      <c r="A2882" s="43"/>
      <c r="B2882" s="17">
        <v>7397.5988710000001</v>
      </c>
      <c r="D2882" s="46">
        <f t="shared" si="44"/>
        <v>7397.5988710000001</v>
      </c>
      <c r="G2882" s="44">
        <v>43586</v>
      </c>
      <c r="H2882" s="43">
        <v>0</v>
      </c>
      <c r="I2882" s="43">
        <v>0.370822256296575</v>
      </c>
      <c r="J2882" s="43">
        <v>0</v>
      </c>
      <c r="K2882" s="43">
        <v>0.20203726599999999</v>
      </c>
      <c r="L2882" s="43"/>
      <c r="M2882" s="43">
        <v>0</v>
      </c>
      <c r="N2882" s="43">
        <v>0.10445246504037101</v>
      </c>
      <c r="O2882" s="45">
        <v>0.94913020824525618</v>
      </c>
    </row>
    <row r="2883" spans="1:15" x14ac:dyDescent="0.3">
      <c r="A2883" s="43"/>
      <c r="B2883" s="17">
        <v>7397.5988710000001</v>
      </c>
      <c r="D2883" s="46">
        <f t="shared" ref="D2883:D2946" si="45">B2883+C2883</f>
        <v>7397.5988710000001</v>
      </c>
      <c r="G2883" s="44">
        <v>43586.041666666664</v>
      </c>
      <c r="H2883" s="43">
        <v>0</v>
      </c>
      <c r="I2883" s="43">
        <v>0.34535138286660799</v>
      </c>
      <c r="J2883" s="43">
        <v>0</v>
      </c>
      <c r="K2883" s="43">
        <v>0.16035419000000001</v>
      </c>
      <c r="L2883" s="43"/>
      <c r="M2883" s="43">
        <v>0</v>
      </c>
      <c r="N2883" s="43">
        <v>0.104638288569048</v>
      </c>
      <c r="O2883" s="45">
        <v>0.94913020824525618</v>
      </c>
    </row>
    <row r="2884" spans="1:15" x14ac:dyDescent="0.3">
      <c r="A2884" s="43"/>
      <c r="B2884" s="17">
        <v>7397.5988710000001</v>
      </c>
      <c r="D2884" s="46">
        <f t="shared" si="45"/>
        <v>7397.5988710000001</v>
      </c>
      <c r="G2884" s="44">
        <v>43586.083333333336</v>
      </c>
      <c r="H2884" s="43">
        <v>0</v>
      </c>
      <c r="I2884" s="43">
        <v>0.31602190768183402</v>
      </c>
      <c r="J2884" s="43">
        <v>0</v>
      </c>
      <c r="K2884" s="43">
        <v>0.150449835</v>
      </c>
      <c r="L2884" s="43"/>
      <c r="M2884" s="43">
        <v>0</v>
      </c>
      <c r="N2884" s="43">
        <v>0.10622025639386801</v>
      </c>
      <c r="O2884" s="45">
        <v>0.94913020824525618</v>
      </c>
    </row>
    <row r="2885" spans="1:15" x14ac:dyDescent="0.3">
      <c r="A2885" s="43"/>
      <c r="B2885" s="17">
        <v>7397.5988710000001</v>
      </c>
      <c r="D2885" s="46">
        <f t="shared" si="45"/>
        <v>7397.5988710000001</v>
      </c>
      <c r="G2885" s="44">
        <v>43586.125</v>
      </c>
      <c r="H2885" s="43">
        <v>0</v>
      </c>
      <c r="I2885" s="43">
        <v>0.29984058476828501</v>
      </c>
      <c r="J2885" s="43">
        <v>0</v>
      </c>
      <c r="K2885" s="43">
        <v>0.14474443400000001</v>
      </c>
      <c r="L2885" s="43"/>
      <c r="M2885" s="43">
        <v>0</v>
      </c>
      <c r="N2885" s="43">
        <v>0.10134315551982601</v>
      </c>
      <c r="O2885" s="45">
        <v>0.94913020824525618</v>
      </c>
    </row>
    <row r="2886" spans="1:15" x14ac:dyDescent="0.3">
      <c r="A2886" s="43"/>
      <c r="B2886" s="17">
        <v>7397.5988710000001</v>
      </c>
      <c r="D2886" s="46">
        <f t="shared" si="45"/>
        <v>7397.5988710000001</v>
      </c>
      <c r="G2886" s="44">
        <v>43586.166666666664</v>
      </c>
      <c r="H2886" s="43">
        <v>0</v>
      </c>
      <c r="I2886" s="43">
        <v>0.29328165705786702</v>
      </c>
      <c r="J2886" s="43">
        <v>0</v>
      </c>
      <c r="K2886" s="43">
        <v>0.13748307700000001</v>
      </c>
      <c r="L2886" s="43"/>
      <c r="M2886" s="43">
        <v>0</v>
      </c>
      <c r="N2886" s="43">
        <v>8.7048194952140306E-2</v>
      </c>
      <c r="O2886" s="45">
        <v>0.94913020824525618</v>
      </c>
    </row>
    <row r="2887" spans="1:15" x14ac:dyDescent="0.3">
      <c r="A2887" s="43"/>
      <c r="B2887" s="17">
        <v>7397.5988710000001</v>
      </c>
      <c r="D2887" s="46">
        <f t="shared" si="45"/>
        <v>7397.5988710000001</v>
      </c>
      <c r="G2887" s="44">
        <v>43586.208333333336</v>
      </c>
      <c r="H2887" s="43">
        <v>0</v>
      </c>
      <c r="I2887" s="43">
        <v>0.28781534533328701</v>
      </c>
      <c r="J2887" s="43">
        <v>0</v>
      </c>
      <c r="K2887" s="43">
        <v>0.12215527299999999</v>
      </c>
      <c r="L2887" s="43"/>
      <c r="M2887" s="43">
        <v>4.96225892691595E-3</v>
      </c>
      <c r="N2887" s="43">
        <v>9.4514087107877301E-2</v>
      </c>
      <c r="O2887" s="45">
        <v>0.94913020824525618</v>
      </c>
    </row>
    <row r="2888" spans="1:15" x14ac:dyDescent="0.3">
      <c r="A2888" s="43"/>
      <c r="B2888" s="17">
        <v>7397.5988710000001</v>
      </c>
      <c r="D2888" s="46">
        <f t="shared" si="45"/>
        <v>7397.5988710000001</v>
      </c>
      <c r="G2888" s="44">
        <v>43586.25</v>
      </c>
      <c r="H2888" s="43">
        <v>1.48492742609751E-2</v>
      </c>
      <c r="I2888" s="43">
        <v>0.28056061071052202</v>
      </c>
      <c r="J2888" s="43">
        <v>3.8111999999999998E-3</v>
      </c>
      <c r="K2888" s="43">
        <v>0.113414369</v>
      </c>
      <c r="L2888" s="43"/>
      <c r="M2888" s="43">
        <v>8.9765927930505196E-2</v>
      </c>
      <c r="N2888" s="43">
        <v>9.1559686813038901E-2</v>
      </c>
      <c r="O2888" s="45">
        <v>0.94913020824525618</v>
      </c>
    </row>
    <row r="2889" spans="1:15" x14ac:dyDescent="0.3">
      <c r="A2889" s="43"/>
      <c r="B2889" s="17">
        <v>7397.5988710000001</v>
      </c>
      <c r="D2889" s="46">
        <f t="shared" si="45"/>
        <v>7397.5988710000001</v>
      </c>
      <c r="G2889" s="44">
        <v>43586.291666666664</v>
      </c>
      <c r="H2889" s="43">
        <v>0.11942959171930299</v>
      </c>
      <c r="I2889" s="43">
        <v>0.27249245208357797</v>
      </c>
      <c r="J2889" s="43">
        <v>0.1146896</v>
      </c>
      <c r="K2889" s="43">
        <v>7.1294710999999997E-2</v>
      </c>
      <c r="L2889" s="43"/>
      <c r="M2889" s="43">
        <v>0.30886948839018902</v>
      </c>
      <c r="N2889" s="43">
        <v>7.5163411260509294E-2</v>
      </c>
      <c r="O2889" s="45">
        <v>0.94913020824525618</v>
      </c>
    </row>
    <row r="2890" spans="1:15" x14ac:dyDescent="0.3">
      <c r="A2890" s="43"/>
      <c r="B2890" s="17">
        <v>7397.5988710000001</v>
      </c>
      <c r="D2890" s="46">
        <f t="shared" si="45"/>
        <v>7397.5988710000001</v>
      </c>
      <c r="G2890" s="44">
        <v>43586.333333333336</v>
      </c>
      <c r="H2890" s="43">
        <v>0.29810054353669901</v>
      </c>
      <c r="I2890" s="43">
        <v>0.25738013222322698</v>
      </c>
      <c r="J2890" s="43">
        <v>0.40138679999999999</v>
      </c>
      <c r="K2890" s="43">
        <v>4.8835468999999999E-2</v>
      </c>
      <c r="L2890" s="43"/>
      <c r="M2890" s="43">
        <v>0.61808186922659303</v>
      </c>
      <c r="N2890" s="43">
        <v>7.7474327607092497E-2</v>
      </c>
      <c r="O2890" s="45">
        <v>0.94913020824525618</v>
      </c>
    </row>
    <row r="2891" spans="1:15" x14ac:dyDescent="0.3">
      <c r="A2891" s="43"/>
      <c r="B2891" s="17">
        <v>7397.5988710000001</v>
      </c>
      <c r="D2891" s="46">
        <f t="shared" si="45"/>
        <v>7397.5988710000001</v>
      </c>
      <c r="G2891" s="44">
        <v>43586.375</v>
      </c>
      <c r="H2891" s="43">
        <v>0.49688356159277502</v>
      </c>
      <c r="I2891" s="43">
        <v>0.28339675551663102</v>
      </c>
      <c r="J2891" s="43">
        <v>0.70919840000000001</v>
      </c>
      <c r="K2891" s="43">
        <v>3.068013E-2</v>
      </c>
      <c r="L2891" s="43"/>
      <c r="M2891" s="43">
        <v>0.91087973014541102</v>
      </c>
      <c r="N2891" s="43">
        <v>9.4034964974484603E-2</v>
      </c>
      <c r="O2891" s="45">
        <v>0.94913020824525618</v>
      </c>
    </row>
    <row r="2892" spans="1:15" x14ac:dyDescent="0.3">
      <c r="A2892" s="43"/>
      <c r="B2892" s="17">
        <v>7397.5988710000001</v>
      </c>
      <c r="D2892" s="46">
        <f t="shared" si="45"/>
        <v>7397.5988710000001</v>
      </c>
      <c r="G2892" s="44">
        <v>43586.416666666664</v>
      </c>
      <c r="H2892" s="43">
        <v>0.67693947536111498</v>
      </c>
      <c r="I2892" s="43">
        <v>0.31434512504010798</v>
      </c>
      <c r="J2892" s="43">
        <v>0.94571319999999903</v>
      </c>
      <c r="K2892" s="43">
        <v>2.1385678000000002E-2</v>
      </c>
      <c r="L2892" s="43"/>
      <c r="M2892" s="43">
        <v>1.12786422533801</v>
      </c>
      <c r="N2892" s="43">
        <v>0.111068700767853</v>
      </c>
      <c r="O2892" s="45">
        <v>0.94913020824525618</v>
      </c>
    </row>
    <row r="2893" spans="1:15" x14ac:dyDescent="0.3">
      <c r="A2893" s="43"/>
      <c r="B2893" s="17">
        <v>7397.5988710000001</v>
      </c>
      <c r="D2893" s="46">
        <f t="shared" si="45"/>
        <v>7397.5988710000001</v>
      </c>
      <c r="G2893" s="44">
        <v>43586.458333333336</v>
      </c>
      <c r="H2893" s="43">
        <v>0.81041778738373405</v>
      </c>
      <c r="I2893" s="43">
        <v>0.37068857833819402</v>
      </c>
      <c r="J2893" s="43">
        <v>1.0740791999999999</v>
      </c>
      <c r="K2893" s="43">
        <v>2.0167010999999999E-2</v>
      </c>
      <c r="L2893" s="43"/>
      <c r="M2893" s="43">
        <v>1.2516451454639099</v>
      </c>
      <c r="N2893" s="43">
        <v>0.131677216217436</v>
      </c>
      <c r="O2893" s="45">
        <v>0.94913020824525618</v>
      </c>
    </row>
    <row r="2894" spans="1:15" x14ac:dyDescent="0.3">
      <c r="A2894" s="43"/>
      <c r="B2894" s="17">
        <v>7397.5988710000001</v>
      </c>
      <c r="D2894" s="46">
        <f t="shared" si="45"/>
        <v>7397.5988710000001</v>
      </c>
      <c r="G2894" s="44">
        <v>43586.5</v>
      </c>
      <c r="H2894" s="43">
        <v>0.85155864060819098</v>
      </c>
      <c r="I2894" s="43">
        <v>0.43526209330273202</v>
      </c>
      <c r="J2894" s="43">
        <v>1.16506879999999</v>
      </c>
      <c r="K2894" s="43">
        <v>3.2399397000000003E-2</v>
      </c>
      <c r="L2894" s="43"/>
      <c r="M2894" s="43">
        <v>1.2666258764010101</v>
      </c>
      <c r="N2894" s="43">
        <v>0.16881711889338</v>
      </c>
      <c r="O2894" s="45">
        <v>0.94913020824525618</v>
      </c>
    </row>
    <row r="2895" spans="1:15" x14ac:dyDescent="0.3">
      <c r="A2895" s="43"/>
      <c r="B2895" s="17">
        <v>7397.5988710000001</v>
      </c>
      <c r="D2895" s="46">
        <f t="shared" si="45"/>
        <v>7397.5988710000001</v>
      </c>
      <c r="G2895" s="44">
        <v>43586.541666666664</v>
      </c>
      <c r="H2895" s="43">
        <v>0.85028470171409498</v>
      </c>
      <c r="I2895" s="43">
        <v>0.487933870436771</v>
      </c>
      <c r="J2895" s="43">
        <v>1.18730799999999</v>
      </c>
      <c r="K2895" s="43">
        <v>4.0819126999999997E-2</v>
      </c>
      <c r="L2895" s="43"/>
      <c r="M2895" s="43">
        <v>1.2091425867515699</v>
      </c>
      <c r="N2895" s="43">
        <v>0.195927891091739</v>
      </c>
      <c r="O2895" s="45">
        <v>0.94913020824525618</v>
      </c>
    </row>
    <row r="2896" spans="1:15" x14ac:dyDescent="0.3">
      <c r="A2896" s="43"/>
      <c r="B2896" s="17">
        <v>7397.5988710000001</v>
      </c>
      <c r="D2896" s="46">
        <f t="shared" si="45"/>
        <v>7397.5988710000001</v>
      </c>
      <c r="G2896" s="44">
        <v>43586.583333333336</v>
      </c>
      <c r="H2896" s="43">
        <v>0.81095321088078598</v>
      </c>
      <c r="I2896" s="43">
        <v>0.51686448704918797</v>
      </c>
      <c r="J2896" s="43">
        <v>1.1485896</v>
      </c>
      <c r="K2896" s="43">
        <v>6.0083177000000001E-2</v>
      </c>
      <c r="L2896" s="43"/>
      <c r="M2896" s="43">
        <v>1.0833794575137301</v>
      </c>
      <c r="N2896" s="43">
        <v>0.21035722161402501</v>
      </c>
      <c r="O2896" s="45">
        <v>0.94913020824525618</v>
      </c>
    </row>
    <row r="2897" spans="1:15" x14ac:dyDescent="0.3">
      <c r="A2897" s="43"/>
      <c r="B2897" s="17">
        <v>7397.5988710000001</v>
      </c>
      <c r="D2897" s="46">
        <f t="shared" si="45"/>
        <v>7397.5988710000001</v>
      </c>
      <c r="G2897" s="44">
        <v>43586.625</v>
      </c>
      <c r="H2897" s="43">
        <v>0.73185522814639903</v>
      </c>
      <c r="I2897" s="43">
        <v>0.525392713179889</v>
      </c>
      <c r="J2897" s="43">
        <v>1.1201288</v>
      </c>
      <c r="K2897" s="43">
        <v>7.8495872999999994E-2</v>
      </c>
      <c r="L2897" s="43"/>
      <c r="M2897" s="43">
        <v>0.92779243966532698</v>
      </c>
      <c r="N2897" s="43">
        <v>0.20883495278830899</v>
      </c>
      <c r="O2897" s="45">
        <v>0.94913020824525618</v>
      </c>
    </row>
    <row r="2898" spans="1:15" x14ac:dyDescent="0.3">
      <c r="A2898" s="43"/>
      <c r="B2898" s="17">
        <v>7397.5988710000001</v>
      </c>
      <c r="D2898" s="46">
        <f t="shared" si="45"/>
        <v>7397.5988710000001</v>
      </c>
      <c r="G2898" s="44">
        <v>43586.666666666664</v>
      </c>
      <c r="H2898" s="43">
        <v>0.61111776298083598</v>
      </c>
      <c r="I2898" s="43">
        <v>0.51301921095574998</v>
      </c>
      <c r="J2898" s="43">
        <v>0.98729160000000005</v>
      </c>
      <c r="K2898" s="43">
        <v>7.5872551999999996E-2</v>
      </c>
      <c r="L2898" s="43"/>
      <c r="M2898" s="43">
        <v>0.69662945063368598</v>
      </c>
      <c r="N2898" s="43">
        <v>0.18520161074987401</v>
      </c>
      <c r="O2898" s="45">
        <v>0.94913020824525618</v>
      </c>
    </row>
    <row r="2899" spans="1:15" x14ac:dyDescent="0.3">
      <c r="A2899" s="43"/>
      <c r="B2899" s="17">
        <v>7397.5988710000001</v>
      </c>
      <c r="D2899" s="46">
        <f t="shared" si="45"/>
        <v>7397.5988710000001</v>
      </c>
      <c r="G2899" s="44">
        <v>43586.708333333336</v>
      </c>
      <c r="H2899" s="43">
        <v>0.456527776825149</v>
      </c>
      <c r="I2899" s="43">
        <v>0.477244883305801</v>
      </c>
      <c r="J2899" s="43">
        <v>0.74711919999999998</v>
      </c>
      <c r="K2899" s="43">
        <v>8.0216240999999994E-2</v>
      </c>
      <c r="L2899" s="43"/>
      <c r="M2899" s="43">
        <v>0.41802914293872301</v>
      </c>
      <c r="N2899" s="43">
        <v>0.156517990125735</v>
      </c>
      <c r="O2899" s="45">
        <v>0.94913020824525618</v>
      </c>
    </row>
    <row r="2900" spans="1:15" x14ac:dyDescent="0.3">
      <c r="A2900" s="43"/>
      <c r="B2900" s="17">
        <v>6826.84326005</v>
      </c>
      <c r="D2900" s="46">
        <f t="shared" si="45"/>
        <v>6826.84326005</v>
      </c>
      <c r="G2900" s="44">
        <v>43586.75</v>
      </c>
      <c r="H2900" s="43">
        <v>0.27642066528264397</v>
      </c>
      <c r="I2900" s="43">
        <v>0.445697072146642</v>
      </c>
      <c r="J2900" s="43">
        <v>0.38360079999999902</v>
      </c>
      <c r="K2900" s="43">
        <v>8.2657148E-2</v>
      </c>
      <c r="L2900" s="43"/>
      <c r="M2900" s="43">
        <v>0.15078336156394401</v>
      </c>
      <c r="N2900" s="43">
        <v>0.15495342486841601</v>
      </c>
      <c r="O2900" s="45">
        <v>0.94913020824525618</v>
      </c>
    </row>
    <row r="2901" spans="1:15" x14ac:dyDescent="0.3">
      <c r="A2901" s="43"/>
      <c r="B2901" s="17">
        <v>6009.4632600499999</v>
      </c>
      <c r="D2901" s="46">
        <f t="shared" si="45"/>
        <v>6009.4632600499999</v>
      </c>
      <c r="G2901" s="44">
        <v>43586.791666666664</v>
      </c>
      <c r="H2901" s="43">
        <v>6.6061310796106804E-2</v>
      </c>
      <c r="I2901" s="43">
        <v>0.429879837878619</v>
      </c>
      <c r="J2901" s="43">
        <v>0.1018536</v>
      </c>
      <c r="K2901" s="43">
        <v>7.7626552000000001E-2</v>
      </c>
      <c r="L2901" s="43"/>
      <c r="M2901" s="43">
        <v>2.4777432730715299E-2</v>
      </c>
      <c r="N2901" s="43">
        <v>0.163492283714192</v>
      </c>
      <c r="O2901" s="45">
        <v>0.94913020824525618</v>
      </c>
    </row>
    <row r="2902" spans="1:15" x14ac:dyDescent="0.3">
      <c r="A2902" s="43"/>
      <c r="B2902" s="17">
        <v>5192.0832600499998</v>
      </c>
      <c r="D2902" s="46">
        <f t="shared" si="45"/>
        <v>5192.0832600499998</v>
      </c>
      <c r="G2902" s="44">
        <v>43586.833333333336</v>
      </c>
      <c r="H2902" s="43">
        <v>2.0126771922799499E-4</v>
      </c>
      <c r="I2902" s="43">
        <v>0.37309916060527099</v>
      </c>
      <c r="J2902" s="43">
        <v>5.764E-3</v>
      </c>
      <c r="K2902" s="43">
        <v>7.1881E-2</v>
      </c>
      <c r="L2902" s="43"/>
      <c r="M2902" s="43">
        <v>8.9273274745401001E-5</v>
      </c>
      <c r="N2902" s="43">
        <v>0.212040571348731</v>
      </c>
      <c r="O2902" s="45">
        <v>0.94913020824525618</v>
      </c>
    </row>
    <row r="2903" spans="1:15" x14ac:dyDescent="0.3">
      <c r="A2903" s="43"/>
      <c r="B2903" s="17">
        <v>4374.7032600499997</v>
      </c>
      <c r="D2903" s="46">
        <f t="shared" si="45"/>
        <v>4374.7032600499997</v>
      </c>
      <c r="G2903" s="44">
        <v>43586.875</v>
      </c>
      <c r="H2903" s="43">
        <v>0</v>
      </c>
      <c r="I2903" s="43">
        <v>0.30621567970517399</v>
      </c>
      <c r="J2903" s="43">
        <v>0</v>
      </c>
      <c r="K2903" s="43">
        <v>6.2834922000000001E-2</v>
      </c>
      <c r="L2903" s="43"/>
      <c r="M2903" s="43">
        <v>0</v>
      </c>
      <c r="N2903" s="43">
        <v>0.26466557970169002</v>
      </c>
      <c r="O2903" s="45">
        <v>0.94913020824525618</v>
      </c>
    </row>
    <row r="2904" spans="1:15" x14ac:dyDescent="0.3">
      <c r="A2904" s="43"/>
      <c r="B2904" s="17">
        <v>3557.32326005</v>
      </c>
      <c r="D2904" s="46">
        <f t="shared" si="45"/>
        <v>3557.32326005</v>
      </c>
      <c r="G2904" s="44">
        <v>43586.916666666664</v>
      </c>
      <c r="H2904" s="43">
        <v>0</v>
      </c>
      <c r="I2904" s="43">
        <v>0.26649939751680601</v>
      </c>
      <c r="J2904" s="43">
        <v>0</v>
      </c>
      <c r="K2904" s="43">
        <v>5.7343206000000001E-2</v>
      </c>
      <c r="L2904" s="43"/>
      <c r="M2904" s="43">
        <v>0</v>
      </c>
      <c r="N2904" s="43">
        <v>0.27483879483753298</v>
      </c>
      <c r="O2904" s="45">
        <v>0.94913020824525618</v>
      </c>
    </row>
    <row r="2905" spans="1:15" x14ac:dyDescent="0.3">
      <c r="A2905" s="43"/>
      <c r="B2905" s="17">
        <v>2739.9432600499999</v>
      </c>
      <c r="D2905" s="46">
        <f t="shared" si="45"/>
        <v>2739.9432600499999</v>
      </c>
      <c r="G2905" s="44">
        <v>43586.958333333336</v>
      </c>
      <c r="H2905" s="43">
        <v>0</v>
      </c>
      <c r="I2905" s="43">
        <v>0.25863901748886498</v>
      </c>
      <c r="J2905" s="43">
        <v>0</v>
      </c>
      <c r="K2905" s="43">
        <v>4.7350797E-2</v>
      </c>
      <c r="L2905" s="43"/>
      <c r="M2905" s="43">
        <v>0</v>
      </c>
      <c r="N2905" s="43">
        <v>0.26723333323598297</v>
      </c>
      <c r="O2905" s="45">
        <v>0.94913020824525618</v>
      </c>
    </row>
    <row r="2906" spans="1:15" x14ac:dyDescent="0.3">
      <c r="A2906" s="43"/>
      <c r="B2906" s="17">
        <v>2493.3188709999999</v>
      </c>
      <c r="D2906" s="46">
        <f t="shared" si="45"/>
        <v>2493.3188709999999</v>
      </c>
      <c r="G2906" s="44">
        <v>43587</v>
      </c>
      <c r="H2906" s="43">
        <v>0</v>
      </c>
      <c r="I2906" s="43">
        <v>0.25750688824892098</v>
      </c>
      <c r="J2906" s="43">
        <v>0</v>
      </c>
      <c r="K2906" s="43">
        <v>3.6847299999999999E-2</v>
      </c>
      <c r="L2906" s="43"/>
      <c r="M2906" s="43">
        <v>0</v>
      </c>
      <c r="N2906" s="43">
        <v>0.25112448521748598</v>
      </c>
      <c r="O2906" s="45">
        <v>0.84860942840315279</v>
      </c>
    </row>
    <row r="2907" spans="1:15" x14ac:dyDescent="0.3">
      <c r="A2907" s="43"/>
      <c r="B2907" s="17">
        <v>1675.9388710000001</v>
      </c>
      <c r="D2907" s="46">
        <f t="shared" si="45"/>
        <v>1675.9388710000001</v>
      </c>
      <c r="G2907" s="44">
        <v>43587.041666666664</v>
      </c>
      <c r="H2907" s="43">
        <v>0</v>
      </c>
      <c r="I2907" s="43">
        <v>0.249816292846231</v>
      </c>
      <c r="J2907" s="43">
        <v>0</v>
      </c>
      <c r="K2907" s="43">
        <v>3.2953068000000002E-2</v>
      </c>
      <c r="L2907" s="43"/>
      <c r="M2907" s="43">
        <v>0</v>
      </c>
      <c r="N2907" s="43">
        <v>0.25236486590727503</v>
      </c>
      <c r="O2907" s="45">
        <v>0.84860942840315279</v>
      </c>
    </row>
    <row r="2908" spans="1:15" x14ac:dyDescent="0.3">
      <c r="A2908" s="43"/>
      <c r="B2908" s="17">
        <v>2493.3188709999999</v>
      </c>
      <c r="D2908" s="46">
        <f t="shared" si="45"/>
        <v>2493.3188709999999</v>
      </c>
      <c r="G2908" s="44">
        <v>43587.083333333336</v>
      </c>
      <c r="H2908" s="43">
        <v>0</v>
      </c>
      <c r="I2908" s="43">
        <v>0.233676522869815</v>
      </c>
      <c r="J2908" s="43">
        <v>0</v>
      </c>
      <c r="K2908" s="43">
        <v>3.190515E-2</v>
      </c>
      <c r="L2908" s="43"/>
      <c r="M2908" s="43">
        <v>0</v>
      </c>
      <c r="N2908" s="43">
        <v>0.26185316603669501</v>
      </c>
      <c r="O2908" s="45">
        <v>0.84860942840315279</v>
      </c>
    </row>
    <row r="2909" spans="1:15" x14ac:dyDescent="0.3">
      <c r="A2909" s="43"/>
      <c r="B2909" s="17">
        <v>3310.6988710000001</v>
      </c>
      <c r="D2909" s="46">
        <f t="shared" si="45"/>
        <v>3310.6988710000001</v>
      </c>
      <c r="G2909" s="44">
        <v>43587.125</v>
      </c>
      <c r="H2909" s="43">
        <v>0</v>
      </c>
      <c r="I2909" s="43">
        <v>0.21673023817006601</v>
      </c>
      <c r="J2909" s="43">
        <v>0</v>
      </c>
      <c r="K2909" s="43">
        <v>4.1743545999999999E-2</v>
      </c>
      <c r="L2909" s="43"/>
      <c r="M2909" s="43">
        <v>0</v>
      </c>
      <c r="N2909" s="43">
        <v>0.25747923842093101</v>
      </c>
      <c r="O2909" s="45">
        <v>0.84860942840315279</v>
      </c>
    </row>
    <row r="2910" spans="1:15" x14ac:dyDescent="0.3">
      <c r="A2910" s="43"/>
      <c r="B2910" s="17">
        <v>4128.0788709999997</v>
      </c>
      <c r="D2910" s="46">
        <f t="shared" si="45"/>
        <v>4128.0788709999997</v>
      </c>
      <c r="G2910" s="44">
        <v>43587.166666666664</v>
      </c>
      <c r="H2910" s="43">
        <v>0</v>
      </c>
      <c r="I2910" s="43">
        <v>0.203306861635971</v>
      </c>
      <c r="J2910" s="43">
        <v>0</v>
      </c>
      <c r="K2910" s="43">
        <v>5.4008267999999998E-2</v>
      </c>
      <c r="L2910" s="43"/>
      <c r="M2910" s="43">
        <v>0</v>
      </c>
      <c r="N2910" s="43">
        <v>0.23371533819797399</v>
      </c>
      <c r="O2910" s="45">
        <v>0.84860942840315279</v>
      </c>
    </row>
    <row r="2911" spans="1:15" x14ac:dyDescent="0.3">
      <c r="A2911" s="43"/>
      <c r="B2911" s="17">
        <v>4945.4588709999998</v>
      </c>
      <c r="D2911" s="46">
        <f t="shared" si="45"/>
        <v>4945.4588709999998</v>
      </c>
      <c r="G2911" s="44">
        <v>43587.208333333336</v>
      </c>
      <c r="H2911" s="43">
        <v>0</v>
      </c>
      <c r="I2911" s="43">
        <v>0.202972516196019</v>
      </c>
      <c r="J2911" s="43">
        <v>0</v>
      </c>
      <c r="K2911" s="43">
        <v>6.2203500000000002E-2</v>
      </c>
      <c r="L2911" s="43"/>
      <c r="M2911" s="43">
        <v>4.7128565263621002E-3</v>
      </c>
      <c r="N2911" s="43">
        <v>0.209179755000692</v>
      </c>
      <c r="O2911" s="45">
        <v>0.84860942840315279</v>
      </c>
    </row>
    <row r="2912" spans="1:15" x14ac:dyDescent="0.3">
      <c r="A2912" s="43"/>
      <c r="B2912" s="17">
        <v>5762.8388709999999</v>
      </c>
      <c r="D2912" s="46">
        <f t="shared" si="45"/>
        <v>5762.8388709999999</v>
      </c>
      <c r="G2912" s="44">
        <v>43587.25</v>
      </c>
      <c r="H2912" s="43">
        <v>2.92864682442187E-2</v>
      </c>
      <c r="I2912" s="43">
        <v>0.21483585836756799</v>
      </c>
      <c r="J2912" s="43">
        <v>4.2027999999999996E-3</v>
      </c>
      <c r="K2912" s="43">
        <v>6.8011065999999995E-2</v>
      </c>
      <c r="L2912" s="43"/>
      <c r="M2912" s="43">
        <v>8.2540914990676395E-2</v>
      </c>
      <c r="N2912" s="43">
        <v>0.172956796444933</v>
      </c>
      <c r="O2912" s="45">
        <v>0.84860942840315279</v>
      </c>
    </row>
    <row r="2913" spans="1:15" x14ac:dyDescent="0.3">
      <c r="A2913" s="43"/>
      <c r="B2913" s="17">
        <v>6580.218871</v>
      </c>
      <c r="D2913" s="46">
        <f t="shared" si="45"/>
        <v>6580.218871</v>
      </c>
      <c r="G2913" s="44">
        <v>43587.291666666664</v>
      </c>
      <c r="H2913" s="43">
        <v>0.24592971794472901</v>
      </c>
      <c r="I2913" s="43">
        <v>0.22018990033188501</v>
      </c>
      <c r="J2913" s="43">
        <v>0.1144992</v>
      </c>
      <c r="K2913" s="43">
        <v>5.8985494999999999E-2</v>
      </c>
      <c r="L2913" s="43"/>
      <c r="M2913" s="43">
        <v>0.265583251692735</v>
      </c>
      <c r="N2913" s="43">
        <v>0.137416955961255</v>
      </c>
      <c r="O2913" s="45">
        <v>0.84860942840315279</v>
      </c>
    </row>
    <row r="2914" spans="1:15" x14ac:dyDescent="0.3">
      <c r="A2914" s="43"/>
      <c r="B2914" s="17">
        <v>7397.5988710000001</v>
      </c>
      <c r="D2914" s="46">
        <f t="shared" si="45"/>
        <v>7397.5988710000001</v>
      </c>
      <c r="G2914" s="44">
        <v>43587.333333333336</v>
      </c>
      <c r="H2914" s="43">
        <v>0.58841821999672905</v>
      </c>
      <c r="I2914" s="43">
        <v>0.233960906100418</v>
      </c>
      <c r="J2914" s="43">
        <v>0.38235920000000001</v>
      </c>
      <c r="K2914" s="43">
        <v>4.4199789000000003E-2</v>
      </c>
      <c r="L2914" s="43"/>
      <c r="M2914" s="43">
        <v>0.51576606526819002</v>
      </c>
      <c r="N2914" s="43">
        <v>0.12585362937861599</v>
      </c>
      <c r="O2914" s="45">
        <v>0.84860942840315279</v>
      </c>
    </row>
    <row r="2915" spans="1:15" x14ac:dyDescent="0.3">
      <c r="A2915" s="43"/>
      <c r="B2915" s="17">
        <v>7397.5988710000001</v>
      </c>
      <c r="D2915" s="46">
        <f t="shared" si="45"/>
        <v>7397.5988710000001</v>
      </c>
      <c r="G2915" s="44">
        <v>43587.375</v>
      </c>
      <c r="H2915" s="43">
        <v>0.86532237882039498</v>
      </c>
      <c r="I2915" s="43">
        <v>0.246603639977589</v>
      </c>
      <c r="J2915" s="43">
        <v>0.67601319999999898</v>
      </c>
      <c r="K2915" s="43">
        <v>3.1690899000000002E-2</v>
      </c>
      <c r="L2915" s="43"/>
      <c r="M2915" s="43">
        <v>0.75780423835342803</v>
      </c>
      <c r="N2915" s="43">
        <v>0.128678929621898</v>
      </c>
      <c r="O2915" s="45">
        <v>0.84860942840315279</v>
      </c>
    </row>
    <row r="2916" spans="1:15" x14ac:dyDescent="0.3">
      <c r="A2916" s="43"/>
      <c r="B2916" s="17">
        <v>7397.5988710000001</v>
      </c>
      <c r="D2916" s="46">
        <f t="shared" si="45"/>
        <v>7397.5988710000001</v>
      </c>
      <c r="G2916" s="44">
        <v>43587.416666666664</v>
      </c>
      <c r="H2916" s="43">
        <v>1.05656642947764</v>
      </c>
      <c r="I2916" s="43">
        <v>0.24228308413222299</v>
      </c>
      <c r="J2916" s="43">
        <v>0.91532079999999905</v>
      </c>
      <c r="K2916" s="43">
        <v>2.3740811000000001E-2</v>
      </c>
      <c r="L2916" s="43"/>
      <c r="M2916" s="43">
        <v>0.94068205466252897</v>
      </c>
      <c r="N2916" s="43">
        <v>0.116017288114396</v>
      </c>
      <c r="O2916" s="45">
        <v>0.84860942840315279</v>
      </c>
    </row>
    <row r="2917" spans="1:15" x14ac:dyDescent="0.3">
      <c r="A2917" s="43"/>
      <c r="B2917" s="17">
        <v>7397.5988710000001</v>
      </c>
      <c r="D2917" s="46">
        <f t="shared" si="45"/>
        <v>7397.5988710000001</v>
      </c>
      <c r="G2917" s="44">
        <v>43587.458333333336</v>
      </c>
      <c r="H2917" s="43">
        <v>1.16279852941478</v>
      </c>
      <c r="I2917" s="43">
        <v>0.24089162552691801</v>
      </c>
      <c r="J2917" s="43">
        <v>1.0615892</v>
      </c>
      <c r="K2917" s="43">
        <v>1.6344223000000001E-2</v>
      </c>
      <c r="L2917" s="43"/>
      <c r="M2917" s="43">
        <v>1.0478701803758299</v>
      </c>
      <c r="N2917" s="43">
        <v>0.101763537377121</v>
      </c>
      <c r="O2917" s="45">
        <v>0.84860942840315279</v>
      </c>
    </row>
    <row r="2918" spans="1:15" x14ac:dyDescent="0.3">
      <c r="A2918" s="43"/>
      <c r="B2918" s="17">
        <v>7397.5988710000001</v>
      </c>
      <c r="D2918" s="46">
        <f t="shared" si="45"/>
        <v>7397.5988710000001</v>
      </c>
      <c r="G2918" s="44">
        <v>43587.5</v>
      </c>
      <c r="H2918" s="43">
        <v>1.2076832722550299</v>
      </c>
      <c r="I2918" s="43">
        <v>0.23919833569930399</v>
      </c>
      <c r="J2918" s="43">
        <v>1.1181116</v>
      </c>
      <c r="K2918" s="43">
        <v>1.1290134E-2</v>
      </c>
      <c r="L2918" s="43"/>
      <c r="M2918" s="43">
        <v>1.01585007246829</v>
      </c>
      <c r="N2918" s="43">
        <v>9.7021765281076394E-2</v>
      </c>
      <c r="O2918" s="45">
        <v>0.84860942840315279</v>
      </c>
    </row>
    <row r="2919" spans="1:15" x14ac:dyDescent="0.3">
      <c r="A2919" s="43"/>
      <c r="B2919" s="17">
        <v>7397.5988710000001</v>
      </c>
      <c r="D2919" s="46">
        <f t="shared" si="45"/>
        <v>7397.5988710000001</v>
      </c>
      <c r="G2919" s="44">
        <v>43587.541666666664</v>
      </c>
      <c r="H2919" s="43">
        <v>1.20395850169644</v>
      </c>
      <c r="I2919" s="43">
        <v>0.24121214750591</v>
      </c>
      <c r="J2919" s="43">
        <v>1.1041479999999999</v>
      </c>
      <c r="K2919" s="43">
        <v>1.0608095999999999E-2</v>
      </c>
      <c r="L2919" s="43"/>
      <c r="M2919" s="43">
        <v>0.92366105842659296</v>
      </c>
      <c r="N2919" s="43">
        <v>9.2084831769506104E-2</v>
      </c>
      <c r="O2919" s="45">
        <v>0.84860942840315279</v>
      </c>
    </row>
    <row r="2920" spans="1:15" x14ac:dyDescent="0.3">
      <c r="A2920" s="43"/>
      <c r="B2920" s="17">
        <v>7397.5988710000001</v>
      </c>
      <c r="D2920" s="46">
        <f t="shared" si="45"/>
        <v>7397.5988710000001</v>
      </c>
      <c r="G2920" s="44">
        <v>43587.583333333336</v>
      </c>
      <c r="H2920" s="43">
        <v>1.1518213466904299</v>
      </c>
      <c r="I2920" s="43">
        <v>0.24305453653671999</v>
      </c>
      <c r="J2920" s="43">
        <v>1.03304919999999</v>
      </c>
      <c r="K2920" s="43">
        <v>1.7810603000000001E-2</v>
      </c>
      <c r="L2920" s="43"/>
      <c r="M2920" s="43">
        <v>0.78611385150978597</v>
      </c>
      <c r="N2920" s="43">
        <v>8.8662875745926698E-2</v>
      </c>
      <c r="O2920" s="45">
        <v>0.84860942840315279</v>
      </c>
    </row>
    <row r="2921" spans="1:15" x14ac:dyDescent="0.3">
      <c r="A2921" s="43"/>
      <c r="B2921" s="17">
        <v>7397.5988710000001</v>
      </c>
      <c r="D2921" s="46">
        <f t="shared" si="45"/>
        <v>7397.5988710000001</v>
      </c>
      <c r="G2921" s="44">
        <v>43587.625</v>
      </c>
      <c r="H2921" s="43">
        <v>1.0226604420373999</v>
      </c>
      <c r="I2921" s="43">
        <v>0.23640609361462001</v>
      </c>
      <c r="J2921" s="43">
        <v>0.85050199999999998</v>
      </c>
      <c r="K2921" s="43">
        <v>3.0607048000000001E-2</v>
      </c>
      <c r="L2921" s="43"/>
      <c r="M2921" s="43">
        <v>0.67619029580021095</v>
      </c>
      <c r="N2921" s="43">
        <v>8.5036303014470599E-2</v>
      </c>
      <c r="O2921" s="45">
        <v>0.84860942840315279</v>
      </c>
    </row>
    <row r="2922" spans="1:15" x14ac:dyDescent="0.3">
      <c r="A2922" s="43"/>
      <c r="B2922" s="17">
        <v>7397.5988710000001</v>
      </c>
      <c r="D2922" s="46">
        <f t="shared" si="45"/>
        <v>7397.5988710000001</v>
      </c>
      <c r="G2922" s="44">
        <v>43587.666666666664</v>
      </c>
      <c r="H2922" s="43">
        <v>0.82965388604932</v>
      </c>
      <c r="I2922" s="43">
        <v>0.21414811332945599</v>
      </c>
      <c r="J2922" s="43">
        <v>0.62131840000000005</v>
      </c>
      <c r="K2922" s="43">
        <v>4.5344003000000001E-2</v>
      </c>
      <c r="L2922" s="43"/>
      <c r="M2922" s="43">
        <v>0.51584799519606495</v>
      </c>
      <c r="N2922" s="43">
        <v>7.8643047387035606E-2</v>
      </c>
      <c r="O2922" s="45">
        <v>0.84860942840315279</v>
      </c>
    </row>
    <row r="2923" spans="1:15" x14ac:dyDescent="0.3">
      <c r="A2923" s="43"/>
      <c r="B2923" s="17">
        <v>7397.5988710000001</v>
      </c>
      <c r="D2923" s="46">
        <f t="shared" si="45"/>
        <v>7397.5988710000001</v>
      </c>
      <c r="G2923" s="44">
        <v>43587.708333333336</v>
      </c>
      <c r="H2923" s="43">
        <v>0.58581551973739299</v>
      </c>
      <c r="I2923" s="43">
        <v>0.17918225090458001</v>
      </c>
      <c r="J2923" s="43">
        <v>0.38468519999999901</v>
      </c>
      <c r="K2923" s="43">
        <v>5.2481787000000002E-2</v>
      </c>
      <c r="L2923" s="43"/>
      <c r="M2923" s="43">
        <v>0.32445013016637098</v>
      </c>
      <c r="N2923" s="43">
        <v>7.33920128827069E-2</v>
      </c>
      <c r="O2923" s="45">
        <v>0.84860942840315279</v>
      </c>
    </row>
    <row r="2924" spans="1:15" x14ac:dyDescent="0.3">
      <c r="A2924" s="43"/>
      <c r="B2924" s="17">
        <v>7397.5988710000001</v>
      </c>
      <c r="D2924" s="46">
        <f t="shared" si="45"/>
        <v>7397.5988710000001</v>
      </c>
      <c r="G2924" s="44">
        <v>43587.75</v>
      </c>
      <c r="H2924" s="43">
        <v>0.32091860643548797</v>
      </c>
      <c r="I2924" s="43">
        <v>0.141579541128972</v>
      </c>
      <c r="J2924" s="43">
        <v>0.22891159999999999</v>
      </c>
      <c r="K2924" s="43">
        <v>5.1468608999999998E-2</v>
      </c>
      <c r="L2924" s="43"/>
      <c r="M2924" s="43">
        <v>0.13917878075743401</v>
      </c>
      <c r="N2924" s="43">
        <v>8.0305919810626195E-2</v>
      </c>
      <c r="O2924" s="45">
        <v>0.84860942840315279</v>
      </c>
    </row>
    <row r="2925" spans="1:15" x14ac:dyDescent="0.3">
      <c r="A2925" s="43"/>
      <c r="B2925" s="17">
        <v>6580.218871</v>
      </c>
      <c r="D2925" s="46">
        <f t="shared" si="45"/>
        <v>6580.218871</v>
      </c>
      <c r="G2925" s="44">
        <v>43587.791666666664</v>
      </c>
      <c r="H2925" s="43">
        <v>6.9188099976903894E-2</v>
      </c>
      <c r="I2925" s="43">
        <v>0.12230597738358701</v>
      </c>
      <c r="J2925" s="43">
        <v>7.3315999999999895E-2</v>
      </c>
      <c r="K2925" s="43">
        <v>4.7715001999999999E-2</v>
      </c>
      <c r="L2925" s="43"/>
      <c r="M2925" s="43">
        <v>2.3578277023045099E-2</v>
      </c>
      <c r="N2925" s="43">
        <v>9.5938543956392897E-2</v>
      </c>
      <c r="O2925" s="45">
        <v>0.84860942840315279</v>
      </c>
    </row>
    <row r="2926" spans="1:15" x14ac:dyDescent="0.3">
      <c r="A2926" s="43"/>
      <c r="B2926" s="17">
        <v>5762.8388709999999</v>
      </c>
      <c r="D2926" s="46">
        <f t="shared" si="45"/>
        <v>5762.8388709999999</v>
      </c>
      <c r="G2926" s="44">
        <v>43587.833333333336</v>
      </c>
      <c r="H2926" s="43">
        <v>2.8402240948076802E-4</v>
      </c>
      <c r="I2926" s="43">
        <v>0.115241174850941</v>
      </c>
      <c r="J2926" s="43">
        <v>4.4739999999999997E-3</v>
      </c>
      <c r="K2926" s="43">
        <v>4.7679017999999997E-2</v>
      </c>
      <c r="L2926" s="43"/>
      <c r="M2926" s="43">
        <v>1.2775793616995801E-4</v>
      </c>
      <c r="N2926" s="43">
        <v>0.124562495757578</v>
      </c>
      <c r="O2926" s="45">
        <v>0.84860942840315279</v>
      </c>
    </row>
    <row r="2927" spans="1:15" x14ac:dyDescent="0.3">
      <c r="A2927" s="43"/>
      <c r="B2927" s="17">
        <v>4945.4588709999998</v>
      </c>
      <c r="D2927" s="46">
        <f t="shared" si="45"/>
        <v>4945.4588709999998</v>
      </c>
      <c r="G2927" s="44">
        <v>43587.875</v>
      </c>
      <c r="H2927" s="43">
        <v>0</v>
      </c>
      <c r="I2927" s="43">
        <v>0.13772873691912599</v>
      </c>
      <c r="J2927" s="43">
        <v>0</v>
      </c>
      <c r="K2927" s="43">
        <v>4.5601532E-2</v>
      </c>
      <c r="L2927" s="43"/>
      <c r="M2927" s="43">
        <v>0</v>
      </c>
      <c r="N2927" s="43">
        <v>0.15745727186391001</v>
      </c>
      <c r="O2927" s="45">
        <v>0.84860942840315279</v>
      </c>
    </row>
    <row r="2928" spans="1:15" x14ac:dyDescent="0.3">
      <c r="A2928" s="43"/>
      <c r="B2928" s="17">
        <v>4128.0788709999997</v>
      </c>
      <c r="D2928" s="46">
        <f t="shared" si="45"/>
        <v>4128.0788709999997</v>
      </c>
      <c r="G2928" s="44">
        <v>43587.916666666664</v>
      </c>
      <c r="H2928" s="43">
        <v>0</v>
      </c>
      <c r="I2928" s="43">
        <v>0.185928917607183</v>
      </c>
      <c r="J2928" s="43">
        <v>0</v>
      </c>
      <c r="K2928" s="43">
        <v>3.3754684E-2</v>
      </c>
      <c r="L2928" s="43"/>
      <c r="M2928" s="43">
        <v>0</v>
      </c>
      <c r="N2928" s="43">
        <v>0.16342092116134799</v>
      </c>
      <c r="O2928" s="45">
        <v>0.84860942840315279</v>
      </c>
    </row>
    <row r="2929" spans="1:15" x14ac:dyDescent="0.3">
      <c r="A2929" s="43"/>
      <c r="B2929" s="17">
        <v>3609.7055036699999</v>
      </c>
      <c r="D2929" s="46">
        <f t="shared" si="45"/>
        <v>3609.7055036699999</v>
      </c>
      <c r="G2929" s="44">
        <v>43587.958333333336</v>
      </c>
      <c r="H2929" s="43">
        <v>0</v>
      </c>
      <c r="I2929" s="43">
        <v>0.26001111747241901</v>
      </c>
      <c r="J2929" s="43">
        <v>0</v>
      </c>
      <c r="K2929" s="43">
        <v>3.092578E-2</v>
      </c>
      <c r="L2929" s="43"/>
      <c r="M2929" s="43">
        <v>0</v>
      </c>
      <c r="N2929" s="43">
        <v>0.15222668441408899</v>
      </c>
      <c r="O2929" s="45">
        <v>0.84860942840315279</v>
      </c>
    </row>
    <row r="2930" spans="1:15" x14ac:dyDescent="0.3">
      <c r="A2930" s="43"/>
      <c r="B2930" s="17">
        <v>3144.16103888</v>
      </c>
      <c r="D2930" s="46">
        <f t="shared" si="45"/>
        <v>3144.16103888</v>
      </c>
      <c r="G2930" s="44">
        <v>43588</v>
      </c>
      <c r="H2930" s="43">
        <v>0</v>
      </c>
      <c r="I2930" s="43">
        <v>0.30736138830453102</v>
      </c>
      <c r="J2930" s="43">
        <v>0</v>
      </c>
      <c r="K2930" s="43">
        <v>2.7057287999999999E-2</v>
      </c>
      <c r="L2930" s="43"/>
      <c r="M2930" s="43">
        <v>0</v>
      </c>
      <c r="N2930" s="43">
        <v>0.138488068644333</v>
      </c>
      <c r="O2930" s="45">
        <v>0.79683658522646184</v>
      </c>
    </row>
    <row r="2931" spans="1:15" x14ac:dyDescent="0.3">
      <c r="A2931" s="43"/>
      <c r="B2931" s="17">
        <v>2326.7810388799999</v>
      </c>
      <c r="D2931" s="46">
        <f t="shared" si="45"/>
        <v>2326.7810388799999</v>
      </c>
      <c r="G2931" s="44">
        <v>43588.041666666664</v>
      </c>
      <c r="H2931" s="43">
        <v>0</v>
      </c>
      <c r="I2931" s="43">
        <v>0.31191789277006898</v>
      </c>
      <c r="J2931" s="43">
        <v>0</v>
      </c>
      <c r="K2931" s="43">
        <v>2.1995265999999999E-2</v>
      </c>
      <c r="L2931" s="43"/>
      <c r="M2931" s="43">
        <v>0</v>
      </c>
      <c r="N2931" s="43">
        <v>0.14044126148372099</v>
      </c>
      <c r="O2931" s="45">
        <v>0.79683658522646184</v>
      </c>
    </row>
    <row r="2932" spans="1:15" x14ac:dyDescent="0.3">
      <c r="A2932" s="43"/>
      <c r="B2932" s="17">
        <v>2792.3168180299999</v>
      </c>
      <c r="D2932" s="46">
        <f t="shared" si="45"/>
        <v>2792.3168180299999</v>
      </c>
      <c r="G2932" s="44">
        <v>43588.083333333336</v>
      </c>
      <c r="H2932" s="43">
        <v>0</v>
      </c>
      <c r="I2932" s="43">
        <v>0.29106752768662503</v>
      </c>
      <c r="J2932" s="43">
        <v>0</v>
      </c>
      <c r="K2932" s="43">
        <v>3.0736407E-2</v>
      </c>
      <c r="L2932" s="43"/>
      <c r="M2932" s="43">
        <v>0</v>
      </c>
      <c r="N2932" s="43">
        <v>0.15794902196566099</v>
      </c>
      <c r="O2932" s="45">
        <v>0.79683658522646184</v>
      </c>
    </row>
    <row r="2933" spans="1:15" x14ac:dyDescent="0.3">
      <c r="A2933" s="43"/>
      <c r="B2933" s="17">
        <v>3609.69681803</v>
      </c>
      <c r="D2933" s="46">
        <f t="shared" si="45"/>
        <v>3609.69681803</v>
      </c>
      <c r="G2933" s="44">
        <v>43588.125</v>
      </c>
      <c r="H2933" s="43">
        <v>0</v>
      </c>
      <c r="I2933" s="43">
        <v>0.271249822312988</v>
      </c>
      <c r="J2933" s="43">
        <v>0</v>
      </c>
      <c r="K2933" s="43">
        <v>5.7642435999999998E-2</v>
      </c>
      <c r="L2933" s="43"/>
      <c r="M2933" s="43">
        <v>0</v>
      </c>
      <c r="N2933" s="43">
        <v>0.18379304544661701</v>
      </c>
      <c r="O2933" s="45">
        <v>0.79683658522646184</v>
      </c>
    </row>
    <row r="2934" spans="1:15" x14ac:dyDescent="0.3">
      <c r="A2934" s="43"/>
      <c r="B2934" s="17">
        <v>4375.0030889500003</v>
      </c>
      <c r="D2934" s="46">
        <f t="shared" si="45"/>
        <v>4375.0030889500003</v>
      </c>
      <c r="G2934" s="44">
        <v>43588.166666666664</v>
      </c>
      <c r="H2934" s="43">
        <v>0</v>
      </c>
      <c r="I2934" s="43">
        <v>0.26572626551730999</v>
      </c>
      <c r="J2934" s="43">
        <v>0</v>
      </c>
      <c r="K2934" s="43">
        <v>8.6240360000000002E-2</v>
      </c>
      <c r="L2934" s="43"/>
      <c r="M2934" s="43">
        <v>0</v>
      </c>
      <c r="N2934" s="43">
        <v>0.21023480664987601</v>
      </c>
      <c r="O2934" s="45">
        <v>0.79683658522646184</v>
      </c>
    </row>
    <row r="2935" spans="1:15" x14ac:dyDescent="0.3">
      <c r="A2935" s="43"/>
      <c r="B2935" s="17">
        <v>5192.3830889499995</v>
      </c>
      <c r="D2935" s="46">
        <f t="shared" si="45"/>
        <v>5192.3830889499995</v>
      </c>
      <c r="G2935" s="44">
        <v>43588.208333333336</v>
      </c>
      <c r="H2935" s="43">
        <v>2.6236798409621901E-5</v>
      </c>
      <c r="I2935" s="43">
        <v>0.26324500546959101</v>
      </c>
      <c r="J2935" s="43">
        <v>0</v>
      </c>
      <c r="K2935" s="43">
        <v>9.7942541999999994E-2</v>
      </c>
      <c r="L2935" s="43"/>
      <c r="M2935" s="43">
        <v>4.1245360638279003E-3</v>
      </c>
      <c r="N2935" s="43">
        <v>0.220695923731238</v>
      </c>
      <c r="O2935" s="45">
        <v>0.79683658522646184</v>
      </c>
    </row>
    <row r="2936" spans="1:15" x14ac:dyDescent="0.3">
      <c r="A2936" s="43"/>
      <c r="B2936" s="17">
        <v>6009.7630889499997</v>
      </c>
      <c r="D2936" s="46">
        <f t="shared" si="45"/>
        <v>6009.7630889499997</v>
      </c>
      <c r="G2936" s="44">
        <v>43588.25</v>
      </c>
      <c r="H2936" s="43">
        <v>3.5769401538616602E-2</v>
      </c>
      <c r="I2936" s="43">
        <v>0.26029113867110898</v>
      </c>
      <c r="J2936" s="43">
        <v>2.9911999999999998E-3</v>
      </c>
      <c r="K2936" s="43">
        <v>0.107447664</v>
      </c>
      <c r="L2936" s="43"/>
      <c r="M2936" s="43">
        <v>8.1290699171082698E-2</v>
      </c>
      <c r="N2936" s="43">
        <v>0.214889653300115</v>
      </c>
      <c r="O2936" s="45">
        <v>0.79683658522646184</v>
      </c>
    </row>
    <row r="2937" spans="1:15" x14ac:dyDescent="0.3">
      <c r="A2937" s="43"/>
      <c r="B2937" s="17">
        <v>6827.1430889499998</v>
      </c>
      <c r="D2937" s="46">
        <f t="shared" si="45"/>
        <v>6827.1430889499998</v>
      </c>
      <c r="G2937" s="44">
        <v>43588.291666666664</v>
      </c>
      <c r="H2937" s="43">
        <v>0.27326471891443799</v>
      </c>
      <c r="I2937" s="43">
        <v>0.219257272332123</v>
      </c>
      <c r="J2937" s="43">
        <v>7.6896400000000004E-2</v>
      </c>
      <c r="K2937" s="43">
        <v>0.10443841099999999</v>
      </c>
      <c r="L2937" s="43"/>
      <c r="M2937" s="43">
        <v>0.25973804453362298</v>
      </c>
      <c r="N2937" s="43">
        <v>0.201652388507535</v>
      </c>
      <c r="O2937" s="45">
        <v>0.79683658522646184</v>
      </c>
    </row>
    <row r="2938" spans="1:15" x14ac:dyDescent="0.3">
      <c r="A2938" s="43"/>
      <c r="B2938" s="17">
        <v>7397.5988710000001</v>
      </c>
      <c r="D2938" s="46">
        <f t="shared" si="45"/>
        <v>7397.5988710000001</v>
      </c>
      <c r="G2938" s="44">
        <v>43588.333333333336</v>
      </c>
      <c r="H2938" s="43">
        <v>0.63383828102999895</v>
      </c>
      <c r="I2938" s="43">
        <v>0.18555796598862001</v>
      </c>
      <c r="J2938" s="43">
        <v>0.24509040000000001</v>
      </c>
      <c r="K2938" s="43">
        <v>9.2460490000000006E-2</v>
      </c>
      <c r="L2938" s="43"/>
      <c r="M2938" s="43">
        <v>0.50845900199805105</v>
      </c>
      <c r="N2938" s="43">
        <v>0.20161112219001501</v>
      </c>
      <c r="O2938" s="45">
        <v>0.79683658522646184</v>
      </c>
    </row>
    <row r="2939" spans="1:15" x14ac:dyDescent="0.3">
      <c r="A2939" s="43"/>
      <c r="B2939" s="17">
        <v>7397.5988710000001</v>
      </c>
      <c r="D2939" s="46">
        <f t="shared" si="45"/>
        <v>7397.5988710000001</v>
      </c>
      <c r="G2939" s="44">
        <v>43588.375</v>
      </c>
      <c r="H2939" s="43">
        <v>0.94315554195320295</v>
      </c>
      <c r="I2939" s="43">
        <v>0.20154431040310899</v>
      </c>
      <c r="J2939" s="43">
        <v>0.45370080000000002</v>
      </c>
      <c r="K2939" s="43">
        <v>0.10394499</v>
      </c>
      <c r="L2939" s="43"/>
      <c r="M2939" s="43">
        <v>0.77644114066331205</v>
      </c>
      <c r="N2939" s="43">
        <v>0.21135787890145599</v>
      </c>
      <c r="O2939" s="45">
        <v>0.79683658522646184</v>
      </c>
    </row>
    <row r="2940" spans="1:15" x14ac:dyDescent="0.3">
      <c r="A2940" s="43"/>
      <c r="B2940" s="17">
        <v>7397.5988710000001</v>
      </c>
      <c r="D2940" s="46">
        <f t="shared" si="45"/>
        <v>7397.5988710000001</v>
      </c>
      <c r="G2940" s="44">
        <v>43588.416666666664</v>
      </c>
      <c r="H2940" s="43">
        <v>1.15586968995179</v>
      </c>
      <c r="I2940" s="43">
        <v>0.237255401623958</v>
      </c>
      <c r="J2940" s="43">
        <v>0.65228719999999996</v>
      </c>
      <c r="K2940" s="43">
        <v>0.12008007800000001</v>
      </c>
      <c r="L2940" s="43"/>
      <c r="M2940" s="43">
        <v>0.99572131740721903</v>
      </c>
      <c r="N2940" s="43">
        <v>0.196300796786988</v>
      </c>
      <c r="O2940" s="45">
        <v>0.79683658522646184</v>
      </c>
    </row>
    <row r="2941" spans="1:15" x14ac:dyDescent="0.3">
      <c r="A2941" s="43"/>
      <c r="B2941" s="17">
        <v>7397.5988710000001</v>
      </c>
      <c r="D2941" s="46">
        <f t="shared" si="45"/>
        <v>7397.5988710000001</v>
      </c>
      <c r="G2941" s="44">
        <v>43588.458333333336</v>
      </c>
      <c r="H2941" s="43">
        <v>1.27758373312415</v>
      </c>
      <c r="I2941" s="43">
        <v>0.30820682379476499</v>
      </c>
      <c r="J2941" s="43">
        <v>0.80217679999999902</v>
      </c>
      <c r="K2941" s="43">
        <v>0.115374989</v>
      </c>
      <c r="L2941" s="43"/>
      <c r="M2941" s="43">
        <v>1.13992871009187</v>
      </c>
      <c r="N2941" s="43">
        <v>0.18633025659584401</v>
      </c>
      <c r="O2941" s="45">
        <v>0.79683658522646184</v>
      </c>
    </row>
    <row r="2942" spans="1:15" x14ac:dyDescent="0.3">
      <c r="A2942" s="43"/>
      <c r="B2942" s="17">
        <v>7397.5988710000001</v>
      </c>
      <c r="D2942" s="46">
        <f t="shared" si="45"/>
        <v>7397.5988710000001</v>
      </c>
      <c r="G2942" s="44">
        <v>43588.5</v>
      </c>
      <c r="H2942" s="43">
        <v>1.3225767714076799</v>
      </c>
      <c r="I2942" s="43">
        <v>0.39263634109055001</v>
      </c>
      <c r="J2942" s="43">
        <v>0.85276160000000001</v>
      </c>
      <c r="K2942" s="43">
        <v>8.3651718E-2</v>
      </c>
      <c r="L2942" s="43"/>
      <c r="M2942" s="43">
        <v>1.17411976859051</v>
      </c>
      <c r="N2942" s="43">
        <v>0.20373149158579301</v>
      </c>
      <c r="O2942" s="45">
        <v>0.79683658522646184</v>
      </c>
    </row>
    <row r="2943" spans="1:15" x14ac:dyDescent="0.3">
      <c r="A2943" s="43"/>
      <c r="B2943" s="17">
        <v>7397.5988710000001</v>
      </c>
      <c r="D2943" s="46">
        <f t="shared" si="45"/>
        <v>7397.5988710000001</v>
      </c>
      <c r="G2943" s="44">
        <v>43588.541666666664</v>
      </c>
      <c r="H2943" s="43">
        <v>1.31916974160513</v>
      </c>
      <c r="I2943" s="43">
        <v>0.447395957766411</v>
      </c>
      <c r="J2943" s="43">
        <v>0.85028679999999901</v>
      </c>
      <c r="K2943" s="43">
        <v>6.6238396000000005E-2</v>
      </c>
      <c r="L2943" s="43"/>
      <c r="M2943" s="43">
        <v>1.1442374229938199</v>
      </c>
      <c r="N2943" s="43">
        <v>0.22484389107003699</v>
      </c>
      <c r="O2943" s="45">
        <v>0.79683658522646184</v>
      </c>
    </row>
    <row r="2944" spans="1:15" x14ac:dyDescent="0.3">
      <c r="A2944" s="43"/>
      <c r="B2944" s="17">
        <v>7397.5988710000001</v>
      </c>
      <c r="D2944" s="46">
        <f t="shared" si="45"/>
        <v>7397.5988710000001</v>
      </c>
      <c r="G2944" s="44">
        <v>43588.583333333336</v>
      </c>
      <c r="H2944" s="43">
        <v>1.2692919551348201</v>
      </c>
      <c r="I2944" s="43">
        <v>0.46117479734097899</v>
      </c>
      <c r="J2944" s="43">
        <v>0.80201999999999996</v>
      </c>
      <c r="K2944" s="43">
        <v>6.5164143999999993E-2</v>
      </c>
      <c r="L2944" s="43"/>
      <c r="M2944" s="43">
        <v>1.0510075178207701</v>
      </c>
      <c r="N2944" s="43">
        <v>0.24537329113650699</v>
      </c>
      <c r="O2944" s="45">
        <v>0.79683658522646184</v>
      </c>
    </row>
    <row r="2945" spans="1:15" x14ac:dyDescent="0.3">
      <c r="A2945" s="43"/>
      <c r="B2945" s="17">
        <v>7397.5988710000001</v>
      </c>
      <c r="D2945" s="46">
        <f t="shared" si="45"/>
        <v>7397.5988710000001</v>
      </c>
      <c r="G2945" s="44">
        <v>43588.625</v>
      </c>
      <c r="H2945" s="43">
        <v>1.16122723695287</v>
      </c>
      <c r="I2945" s="43">
        <v>0.44238903403344898</v>
      </c>
      <c r="J2945" s="43">
        <v>0.72227359999999996</v>
      </c>
      <c r="K2945" s="43">
        <v>6.7095641999999997E-2</v>
      </c>
      <c r="L2945" s="43"/>
      <c r="M2945" s="43">
        <v>0.86389901802323399</v>
      </c>
      <c r="N2945" s="43">
        <v>0.26322977737139602</v>
      </c>
      <c r="O2945" s="45">
        <v>0.79683658522646184</v>
      </c>
    </row>
    <row r="2946" spans="1:15" x14ac:dyDescent="0.3">
      <c r="A2946" s="43"/>
      <c r="B2946" s="17">
        <v>7397.5988710000001</v>
      </c>
      <c r="D2946" s="46">
        <f t="shared" si="45"/>
        <v>7397.5988710000001</v>
      </c>
      <c r="G2946" s="44">
        <v>43588.666666666664</v>
      </c>
      <c r="H2946" s="43">
        <v>0.98397021778813198</v>
      </c>
      <c r="I2946" s="43">
        <v>0.39490598596163101</v>
      </c>
      <c r="J2946" s="43">
        <v>0.59209679999999998</v>
      </c>
      <c r="K2946" s="43">
        <v>5.9530606999999999E-2</v>
      </c>
      <c r="L2946" s="43"/>
      <c r="M2946" s="43">
        <v>0.62178455540976596</v>
      </c>
      <c r="N2946" s="43">
        <v>0.27242981584108</v>
      </c>
      <c r="O2946" s="45">
        <v>0.79683658522646184</v>
      </c>
    </row>
    <row r="2947" spans="1:15" x14ac:dyDescent="0.3">
      <c r="A2947" s="43"/>
      <c r="B2947" s="17">
        <v>7397.5988710000001</v>
      </c>
      <c r="D2947" s="46">
        <f t="shared" ref="D2947:D3010" si="46">B2947+C2947</f>
        <v>7397.5988710000001</v>
      </c>
      <c r="G2947" s="44">
        <v>43588.708333333336</v>
      </c>
      <c r="H2947" s="43">
        <v>0.74043212237494604</v>
      </c>
      <c r="I2947" s="43">
        <v>0.33322372978010401</v>
      </c>
      <c r="J2947" s="43">
        <v>0.42475200000000002</v>
      </c>
      <c r="K2947" s="43">
        <v>5.0415331000000001E-2</v>
      </c>
      <c r="L2947" s="43"/>
      <c r="M2947" s="43">
        <v>0.36528752822370603</v>
      </c>
      <c r="N2947" s="43">
        <v>0.28134007828653801</v>
      </c>
      <c r="O2947" s="45">
        <v>0.79683658522646184</v>
      </c>
    </row>
    <row r="2948" spans="1:15" x14ac:dyDescent="0.3">
      <c r="A2948" s="43"/>
      <c r="B2948" s="17">
        <v>7397.5988710000001</v>
      </c>
      <c r="D2948" s="46">
        <f t="shared" si="46"/>
        <v>7397.5988710000001</v>
      </c>
      <c r="G2948" s="44">
        <v>43588.75</v>
      </c>
      <c r="H2948" s="43">
        <v>0.39830352400976499</v>
      </c>
      <c r="I2948" s="43">
        <v>0.28213206503612098</v>
      </c>
      <c r="J2948" s="43">
        <v>0.25102799999999997</v>
      </c>
      <c r="K2948" s="43">
        <v>4.1195415999999999E-2</v>
      </c>
      <c r="L2948" s="43"/>
      <c r="M2948" s="43">
        <v>0.148682397988673</v>
      </c>
      <c r="N2948" s="43">
        <v>0.35699377513504599</v>
      </c>
      <c r="O2948" s="45">
        <v>0.79683658522646184</v>
      </c>
    </row>
    <row r="2949" spans="1:15" x14ac:dyDescent="0.3">
      <c r="A2949" s="43"/>
      <c r="B2949" s="17">
        <v>7397.5988710000001</v>
      </c>
      <c r="D2949" s="46">
        <f t="shared" si="46"/>
        <v>7397.5988710000001</v>
      </c>
      <c r="G2949" s="44">
        <v>43588.791666666664</v>
      </c>
      <c r="H2949" s="43">
        <v>8.2194779491647899E-2</v>
      </c>
      <c r="I2949" s="43">
        <v>0.27028977470512799</v>
      </c>
      <c r="J2949" s="43">
        <v>8.1419999999999895E-2</v>
      </c>
      <c r="K2949" s="43">
        <v>5.1286349000000002E-2</v>
      </c>
      <c r="L2949" s="43"/>
      <c r="M2949" s="43">
        <v>2.3564266214527601E-2</v>
      </c>
      <c r="N2949" s="43">
        <v>0.42035706352742602</v>
      </c>
      <c r="O2949" s="45">
        <v>0.79683658522646184</v>
      </c>
    </row>
    <row r="2950" spans="1:15" x14ac:dyDescent="0.3">
      <c r="A2950" s="43"/>
      <c r="B2950" s="17">
        <v>7397.5988710000001</v>
      </c>
      <c r="D2950" s="46">
        <f t="shared" si="46"/>
        <v>7397.5988710000001</v>
      </c>
      <c r="G2950" s="44">
        <v>43588.833333333336</v>
      </c>
      <c r="H2950" s="43">
        <v>2.9107963661358099E-4</v>
      </c>
      <c r="I2950" s="43">
        <v>0.25720762759228499</v>
      </c>
      <c r="J2950" s="43">
        <v>5.7743999999999998E-3</v>
      </c>
      <c r="K2950" s="43">
        <v>9.1278934000000006E-2</v>
      </c>
      <c r="L2950" s="43"/>
      <c r="M2950" s="43">
        <v>1.78305324699001E-4</v>
      </c>
      <c r="N2950" s="43">
        <v>0.499539620868513</v>
      </c>
      <c r="O2950" s="45">
        <v>0.79683658522646184</v>
      </c>
    </row>
    <row r="2951" spans="1:15" x14ac:dyDescent="0.3">
      <c r="A2951" s="43"/>
      <c r="B2951" s="17">
        <v>7397.5988710000001</v>
      </c>
      <c r="D2951" s="46">
        <f t="shared" si="46"/>
        <v>7397.5988710000001</v>
      </c>
      <c r="G2951" s="44">
        <v>43588.875</v>
      </c>
      <c r="H2951" s="43">
        <v>0</v>
      </c>
      <c r="I2951" s="43">
        <v>0.277140994406537</v>
      </c>
      <c r="J2951" s="43">
        <v>0</v>
      </c>
      <c r="K2951" s="43">
        <v>0.15568695299999999</v>
      </c>
      <c r="L2951" s="43"/>
      <c r="M2951" s="43">
        <v>0</v>
      </c>
      <c r="N2951" s="43">
        <v>0.55317500620033999</v>
      </c>
      <c r="O2951" s="45">
        <v>0.79683658522646184</v>
      </c>
    </row>
    <row r="2952" spans="1:15" x14ac:dyDescent="0.3">
      <c r="A2952" s="43"/>
      <c r="B2952" s="17">
        <v>7397.5988710000001</v>
      </c>
      <c r="D2952" s="46">
        <f t="shared" si="46"/>
        <v>7397.5988710000001</v>
      </c>
      <c r="G2952" s="44">
        <v>43588.916666666664</v>
      </c>
      <c r="H2952" s="43">
        <v>0</v>
      </c>
      <c r="I2952" s="43">
        <v>0.281515338451022</v>
      </c>
      <c r="J2952" s="43">
        <v>0</v>
      </c>
      <c r="K2952" s="43">
        <v>0.213588944</v>
      </c>
      <c r="L2952" s="43"/>
      <c r="M2952" s="43">
        <v>0</v>
      </c>
      <c r="N2952" s="43">
        <v>0.57135373724312399</v>
      </c>
      <c r="O2952" s="45">
        <v>0.79683658522646184</v>
      </c>
    </row>
    <row r="2953" spans="1:15" x14ac:dyDescent="0.3">
      <c r="A2953" s="43"/>
      <c r="B2953" s="17">
        <v>7397.5988710000001</v>
      </c>
      <c r="D2953" s="46">
        <f t="shared" si="46"/>
        <v>7397.5988710000001</v>
      </c>
      <c r="G2953" s="44">
        <v>43588.958333333336</v>
      </c>
      <c r="H2953" s="43">
        <v>0</v>
      </c>
      <c r="I2953" s="43">
        <v>0.28221191648257699</v>
      </c>
      <c r="J2953" s="43">
        <v>0</v>
      </c>
      <c r="K2953" s="43">
        <v>0.26918473599999998</v>
      </c>
      <c r="L2953" s="43"/>
      <c r="M2953" s="43">
        <v>0</v>
      </c>
      <c r="N2953" s="43">
        <v>0.5621966355054</v>
      </c>
      <c r="O2953" s="45">
        <v>0.79683658522646184</v>
      </c>
    </row>
    <row r="2954" spans="1:15" x14ac:dyDescent="0.3">
      <c r="A2954" s="43"/>
      <c r="B2954" s="17">
        <v>7397.5988710000001</v>
      </c>
      <c r="D2954" s="46">
        <f t="shared" si="46"/>
        <v>7397.5988710000001</v>
      </c>
      <c r="G2954" s="44">
        <v>43589</v>
      </c>
      <c r="H2954" s="43">
        <v>0</v>
      </c>
      <c r="I2954" s="43">
        <v>0.26399478353293698</v>
      </c>
      <c r="J2954" s="43">
        <v>0</v>
      </c>
      <c r="K2954" s="43">
        <v>0.26088047399999997</v>
      </c>
      <c r="L2954" s="43"/>
      <c r="M2954" s="43">
        <v>0</v>
      </c>
      <c r="N2954" s="43">
        <v>0.53342462101863197</v>
      </c>
      <c r="O2954" s="45">
        <v>0.81264945767790742</v>
      </c>
    </row>
    <row r="2955" spans="1:15" x14ac:dyDescent="0.3">
      <c r="A2955" s="43"/>
      <c r="B2955" s="17">
        <v>7397.5988710000001</v>
      </c>
      <c r="D2955" s="46">
        <f t="shared" si="46"/>
        <v>7397.5988710000001</v>
      </c>
      <c r="G2955" s="44">
        <v>43589.041666666664</v>
      </c>
      <c r="H2955" s="43">
        <v>0</v>
      </c>
      <c r="I2955" s="43">
        <v>0.25215166138113199</v>
      </c>
      <c r="J2955" s="43">
        <v>0</v>
      </c>
      <c r="K2955" s="43">
        <v>0.288059277</v>
      </c>
      <c r="L2955" s="43"/>
      <c r="M2955" s="43">
        <v>0</v>
      </c>
      <c r="N2955" s="43">
        <v>0.50245301426103195</v>
      </c>
      <c r="O2955" s="45">
        <v>0.81264945767790742</v>
      </c>
    </row>
    <row r="2956" spans="1:15" x14ac:dyDescent="0.3">
      <c r="A2956" s="43"/>
      <c r="B2956" s="17">
        <v>7397.5988710000001</v>
      </c>
      <c r="D2956" s="46">
        <f t="shared" si="46"/>
        <v>7397.5988710000001</v>
      </c>
      <c r="G2956" s="44">
        <v>43589.083333333336</v>
      </c>
      <c r="H2956" s="43">
        <v>0</v>
      </c>
      <c r="I2956" s="43">
        <v>0.23414233324810099</v>
      </c>
      <c r="J2956" s="43">
        <v>0</v>
      </c>
      <c r="K2956" s="43">
        <v>0.29082905799999997</v>
      </c>
      <c r="L2956" s="43"/>
      <c r="M2956" s="43">
        <v>0</v>
      </c>
      <c r="N2956" s="43">
        <v>0.47383464487757898</v>
      </c>
      <c r="O2956" s="45">
        <v>0.81264945767790742</v>
      </c>
    </row>
    <row r="2957" spans="1:15" x14ac:dyDescent="0.3">
      <c r="A2957" s="43"/>
      <c r="B2957" s="17">
        <v>7397.5988710000001</v>
      </c>
      <c r="D2957" s="46">
        <f t="shared" si="46"/>
        <v>7397.5988710000001</v>
      </c>
      <c r="G2957" s="44">
        <v>43589.125</v>
      </c>
      <c r="H2957" s="43">
        <v>0</v>
      </c>
      <c r="I2957" s="43">
        <v>0.20277893691846499</v>
      </c>
      <c r="J2957" s="43">
        <v>0</v>
      </c>
      <c r="K2957" s="43">
        <v>0.24780870399999999</v>
      </c>
      <c r="L2957" s="43"/>
      <c r="M2957" s="43">
        <v>0</v>
      </c>
      <c r="N2957" s="43">
        <v>0.44232379605075201</v>
      </c>
      <c r="O2957" s="45">
        <v>0.81264945767790742</v>
      </c>
    </row>
    <row r="2958" spans="1:15" x14ac:dyDescent="0.3">
      <c r="A2958" s="43"/>
      <c r="B2958" s="17">
        <v>7397.5988710000001</v>
      </c>
      <c r="D2958" s="46">
        <f t="shared" si="46"/>
        <v>7397.5988710000001</v>
      </c>
      <c r="G2958" s="44">
        <v>43589.166666666664</v>
      </c>
      <c r="H2958" s="43">
        <v>0</v>
      </c>
      <c r="I2958" s="43">
        <v>0.16044275357052501</v>
      </c>
      <c r="J2958" s="43">
        <v>0</v>
      </c>
      <c r="K2958" s="43">
        <v>0.22420190200000001</v>
      </c>
      <c r="L2958" s="43"/>
      <c r="M2958" s="43">
        <v>0</v>
      </c>
      <c r="N2958" s="43">
        <v>0.40764201459931099</v>
      </c>
      <c r="O2958" s="45">
        <v>0.81264945767790742</v>
      </c>
    </row>
    <row r="2959" spans="1:15" x14ac:dyDescent="0.3">
      <c r="A2959" s="43"/>
      <c r="B2959" s="17">
        <v>7397.5988710000001</v>
      </c>
      <c r="D2959" s="46">
        <f t="shared" si="46"/>
        <v>7397.5988710000001</v>
      </c>
      <c r="G2959" s="44">
        <v>43589.208333333336</v>
      </c>
      <c r="H2959" s="43">
        <v>3.3427866144559697E-5</v>
      </c>
      <c r="I2959" s="43">
        <v>0.13059101589754499</v>
      </c>
      <c r="J2959" s="43">
        <v>0</v>
      </c>
      <c r="K2959" s="43">
        <v>0.24198051500000001</v>
      </c>
      <c r="L2959" s="43"/>
      <c r="M2959" s="43">
        <v>6.4551467964810002E-3</v>
      </c>
      <c r="N2959" s="43">
        <v>0.35110217969760799</v>
      </c>
      <c r="O2959" s="45">
        <v>0.81264945767790742</v>
      </c>
    </row>
    <row r="2960" spans="1:15" x14ac:dyDescent="0.3">
      <c r="A2960" s="43"/>
      <c r="B2960" s="17">
        <v>7397.5988710000001</v>
      </c>
      <c r="D2960" s="46">
        <f t="shared" si="46"/>
        <v>7397.5988710000001</v>
      </c>
      <c r="G2960" s="44">
        <v>43589.25</v>
      </c>
      <c r="H2960" s="43">
        <v>3.1872210046127697E-2</v>
      </c>
      <c r="I2960" s="43">
        <v>0.12444558703868799</v>
      </c>
      <c r="J2960" s="43">
        <v>3.558E-3</v>
      </c>
      <c r="K2960" s="43">
        <v>0.29011147599999998</v>
      </c>
      <c r="L2960" s="43"/>
      <c r="M2960" s="43">
        <v>0.10066102398230201</v>
      </c>
      <c r="N2960" s="43">
        <v>0.29184934553990799</v>
      </c>
      <c r="O2960" s="45">
        <v>0.81264945767790742</v>
      </c>
    </row>
    <row r="2961" spans="1:15" x14ac:dyDescent="0.3">
      <c r="A2961" s="43"/>
      <c r="B2961" s="17">
        <v>7397.5988710000001</v>
      </c>
      <c r="D2961" s="46">
        <f t="shared" si="46"/>
        <v>7397.5988710000001</v>
      </c>
      <c r="G2961" s="44">
        <v>43589.291666666664</v>
      </c>
      <c r="H2961" s="43">
        <v>0.22939256895590501</v>
      </c>
      <c r="I2961" s="43">
        <v>0.11383555286542001</v>
      </c>
      <c r="J2961" s="43">
        <v>8.8446399999999994E-2</v>
      </c>
      <c r="K2961" s="43">
        <v>0.31356190900000003</v>
      </c>
      <c r="L2961" s="43"/>
      <c r="M2961" s="43">
        <v>0.324245703599226</v>
      </c>
      <c r="N2961" s="43">
        <v>0.242585562798139</v>
      </c>
      <c r="O2961" s="45">
        <v>0.81264945767790742</v>
      </c>
    </row>
    <row r="2962" spans="1:15" x14ac:dyDescent="0.3">
      <c r="A2962" s="43"/>
      <c r="B2962" s="17">
        <v>7397.5988710000001</v>
      </c>
      <c r="D2962" s="46">
        <f t="shared" si="46"/>
        <v>7397.5988710000001</v>
      </c>
      <c r="G2962" s="44">
        <v>43589.333333333336</v>
      </c>
      <c r="H2962" s="43">
        <v>0.52639344307887104</v>
      </c>
      <c r="I2962" s="43">
        <v>0.118489976745322</v>
      </c>
      <c r="J2962" s="43">
        <v>0.27863479999999902</v>
      </c>
      <c r="K2962" s="43">
        <v>0.30542177300000001</v>
      </c>
      <c r="L2962" s="43"/>
      <c r="M2962" s="43">
        <v>0.637089458486504</v>
      </c>
      <c r="N2962" s="43">
        <v>0.22230734713981901</v>
      </c>
      <c r="O2962" s="45">
        <v>0.81264945767790742</v>
      </c>
    </row>
    <row r="2963" spans="1:15" x14ac:dyDescent="0.3">
      <c r="A2963" s="43"/>
      <c r="B2963" s="17">
        <v>7397.5988710000001</v>
      </c>
      <c r="D2963" s="46">
        <f t="shared" si="46"/>
        <v>7397.5988710000001</v>
      </c>
      <c r="G2963" s="44">
        <v>43589.375</v>
      </c>
      <c r="H2963" s="43">
        <v>0.80069549652854599</v>
      </c>
      <c r="I2963" s="43">
        <v>0.13913599429496801</v>
      </c>
      <c r="J2963" s="43">
        <v>0.52821079999999998</v>
      </c>
      <c r="K2963" s="43">
        <v>0.29088418999999999</v>
      </c>
      <c r="L2963" s="43"/>
      <c r="M2963" s="43">
        <v>0.92544937654685799</v>
      </c>
      <c r="N2963" s="43">
        <v>0.21672705610223</v>
      </c>
      <c r="O2963" s="45">
        <v>0.81264945767790742</v>
      </c>
    </row>
    <row r="2964" spans="1:15" x14ac:dyDescent="0.3">
      <c r="A2964" s="43"/>
      <c r="B2964" s="17">
        <v>7397.5988710000001</v>
      </c>
      <c r="D2964" s="46">
        <f t="shared" si="46"/>
        <v>7397.5988710000001</v>
      </c>
      <c r="G2964" s="44">
        <v>43589.416666666664</v>
      </c>
      <c r="H2964" s="43">
        <v>0.99649665662379705</v>
      </c>
      <c r="I2964" s="43">
        <v>0.15764753399992801</v>
      </c>
      <c r="J2964" s="43">
        <v>0.774926</v>
      </c>
      <c r="K2964" s="43">
        <v>0.30231262800000003</v>
      </c>
      <c r="L2964" s="43"/>
      <c r="M2964" s="43">
        <v>1.1315627686524901</v>
      </c>
      <c r="N2964" s="43">
        <v>0.18893646338723699</v>
      </c>
      <c r="O2964" s="45">
        <v>0.81264945767790742</v>
      </c>
    </row>
    <row r="2965" spans="1:15" x14ac:dyDescent="0.3">
      <c r="A2965" s="43"/>
      <c r="B2965" s="17">
        <v>7397.5988710000001</v>
      </c>
      <c r="D2965" s="46">
        <f t="shared" si="46"/>
        <v>7397.5988710000001</v>
      </c>
      <c r="G2965" s="44">
        <v>43589.458333333336</v>
      </c>
      <c r="H2965" s="43">
        <v>1.11031281110172</v>
      </c>
      <c r="I2965" s="43">
        <v>0.186451845579478</v>
      </c>
      <c r="J2965" s="43">
        <v>0.96594360000000001</v>
      </c>
      <c r="K2965" s="43">
        <v>0.32078574599999998</v>
      </c>
      <c r="L2965" s="43"/>
      <c r="M2965" s="43">
        <v>1.2414896149772801</v>
      </c>
      <c r="N2965" s="43">
        <v>0.16286100915937801</v>
      </c>
      <c r="O2965" s="45">
        <v>0.81264945767790742</v>
      </c>
    </row>
    <row r="2966" spans="1:15" x14ac:dyDescent="0.3">
      <c r="A2966" s="43"/>
      <c r="B2966" s="17">
        <v>7397.5988710000001</v>
      </c>
      <c r="D2966" s="46">
        <f t="shared" si="46"/>
        <v>7397.5988710000001</v>
      </c>
      <c r="G2966" s="44">
        <v>43589.5</v>
      </c>
      <c r="H2966" s="43">
        <v>1.1355220299593001</v>
      </c>
      <c r="I2966" s="43">
        <v>0.229409040882115</v>
      </c>
      <c r="J2966" s="43">
        <v>1.0164111999999901</v>
      </c>
      <c r="K2966" s="43">
        <v>0.35671797300000002</v>
      </c>
      <c r="L2966" s="43"/>
      <c r="M2966" s="43">
        <v>1.2424957935720999</v>
      </c>
      <c r="N2966" s="43">
        <v>0.16177355519818801</v>
      </c>
      <c r="O2966" s="45">
        <v>0.81264945767790742</v>
      </c>
    </row>
    <row r="2967" spans="1:15" x14ac:dyDescent="0.3">
      <c r="A2967" s="43"/>
      <c r="B2967" s="17">
        <v>7397.5988710000001</v>
      </c>
      <c r="D2967" s="46">
        <f t="shared" si="46"/>
        <v>7397.5988710000001</v>
      </c>
      <c r="G2967" s="44">
        <v>43589.541666666664</v>
      </c>
      <c r="H2967" s="43">
        <v>1.11186905359584</v>
      </c>
      <c r="I2967" s="43">
        <v>0.26260222060753602</v>
      </c>
      <c r="J2967" s="43">
        <v>1.0042692</v>
      </c>
      <c r="K2967" s="43">
        <v>0.399632398</v>
      </c>
      <c r="L2967" s="43"/>
      <c r="M2967" s="43">
        <v>1.17464796127694</v>
      </c>
      <c r="N2967" s="43">
        <v>0.162231438065498</v>
      </c>
      <c r="O2967" s="45">
        <v>0.81264945767790742</v>
      </c>
    </row>
    <row r="2968" spans="1:15" x14ac:dyDescent="0.3">
      <c r="A2968" s="43"/>
      <c r="B2968" s="17">
        <v>7397.5988710000001</v>
      </c>
      <c r="D2968" s="46">
        <f t="shared" si="46"/>
        <v>7397.5988710000001</v>
      </c>
      <c r="G2968" s="44">
        <v>43589.583333333336</v>
      </c>
      <c r="H2968" s="43">
        <v>1.04093429510255</v>
      </c>
      <c r="I2968" s="43">
        <v>0.276899790140199</v>
      </c>
      <c r="J2968" s="43">
        <v>0.94062040000000002</v>
      </c>
      <c r="K2968" s="43">
        <v>0.40116122500000001</v>
      </c>
      <c r="L2968" s="43"/>
      <c r="M2968" s="43">
        <v>1.04439022109554</v>
      </c>
      <c r="N2968" s="43">
        <v>0.162857226383429</v>
      </c>
      <c r="O2968" s="45">
        <v>0.81264945767790742</v>
      </c>
    </row>
    <row r="2969" spans="1:15" x14ac:dyDescent="0.3">
      <c r="A2969" s="43"/>
      <c r="B2969" s="17">
        <v>7397.5988710000001</v>
      </c>
      <c r="D2969" s="46">
        <f t="shared" si="46"/>
        <v>7397.5988710000001</v>
      </c>
      <c r="G2969" s="44">
        <v>43589.625</v>
      </c>
      <c r="H2969" s="43">
        <v>0.95608243520915903</v>
      </c>
      <c r="I2969" s="43">
        <v>0.25870859061167401</v>
      </c>
      <c r="J2969" s="43">
        <v>0.85009679999999999</v>
      </c>
      <c r="K2969" s="43">
        <v>0.35959455000000001</v>
      </c>
      <c r="L2969" s="43"/>
      <c r="M2969" s="43">
        <v>0.87647466838773602</v>
      </c>
      <c r="N2969" s="43">
        <v>0.15201020828797501</v>
      </c>
      <c r="O2969" s="45">
        <v>0.81264945767790742</v>
      </c>
    </row>
    <row r="2970" spans="1:15" x14ac:dyDescent="0.3">
      <c r="A2970" s="43"/>
      <c r="B2970" s="17">
        <v>7397.5988710000001</v>
      </c>
      <c r="D2970" s="46">
        <f t="shared" si="46"/>
        <v>7397.5988710000001</v>
      </c>
      <c r="G2970" s="44">
        <v>43589.666666666664</v>
      </c>
      <c r="H2970" s="43">
        <v>0.81422840723184398</v>
      </c>
      <c r="I2970" s="43">
        <v>0.213208686424397</v>
      </c>
      <c r="J2970" s="43">
        <v>0.69955800000000001</v>
      </c>
      <c r="K2970" s="43">
        <v>0.304926427</v>
      </c>
      <c r="L2970" s="43"/>
      <c r="M2970" s="43">
        <v>0.64636964108136796</v>
      </c>
      <c r="N2970" s="43">
        <v>0.124447146885697</v>
      </c>
      <c r="O2970" s="45">
        <v>0.81264945767790742</v>
      </c>
    </row>
    <row r="2971" spans="1:15" x14ac:dyDescent="0.3">
      <c r="A2971" s="43"/>
      <c r="B2971" s="17">
        <v>7397.5988710000001</v>
      </c>
      <c r="D2971" s="46">
        <f t="shared" si="46"/>
        <v>7397.5988710000001</v>
      </c>
      <c r="G2971" s="44">
        <v>43589.708333333336</v>
      </c>
      <c r="H2971" s="43">
        <v>0.618883362719026</v>
      </c>
      <c r="I2971" s="43">
        <v>0.16738726765388101</v>
      </c>
      <c r="J2971" s="43">
        <v>0.50268480000000004</v>
      </c>
      <c r="K2971" s="43">
        <v>0.26041008599999999</v>
      </c>
      <c r="L2971" s="43"/>
      <c r="M2971" s="43">
        <v>0.38720288778054901</v>
      </c>
      <c r="N2971" s="43">
        <v>9.4733814787319098E-2</v>
      </c>
      <c r="O2971" s="45">
        <v>0.81264945767790742</v>
      </c>
    </row>
    <row r="2972" spans="1:15" x14ac:dyDescent="0.3">
      <c r="A2972" s="43"/>
      <c r="B2972" s="17">
        <v>7397.5988710000001</v>
      </c>
      <c r="D2972" s="46">
        <f t="shared" si="46"/>
        <v>7397.5988710000001</v>
      </c>
      <c r="G2972" s="44">
        <v>43589.75</v>
      </c>
      <c r="H2972" s="43">
        <v>0.34103291130308999</v>
      </c>
      <c r="I2972" s="43">
        <v>0.12557049588552299</v>
      </c>
      <c r="J2972" s="43">
        <v>0.28218480000000001</v>
      </c>
      <c r="K2972" s="43">
        <v>0.211766812</v>
      </c>
      <c r="L2972" s="43"/>
      <c r="M2972" s="43">
        <v>0.153377954218961</v>
      </c>
      <c r="N2972" s="43">
        <v>7.8914075563733393E-2</v>
      </c>
      <c r="O2972" s="45">
        <v>0.81264945767790742</v>
      </c>
    </row>
    <row r="2973" spans="1:15" x14ac:dyDescent="0.3">
      <c r="A2973" s="43"/>
      <c r="B2973" s="17">
        <v>7397.5988710000001</v>
      </c>
      <c r="D2973" s="46">
        <f t="shared" si="46"/>
        <v>7397.5988710000001</v>
      </c>
      <c r="G2973" s="44">
        <v>43589.791666666664</v>
      </c>
      <c r="H2973" s="43">
        <v>7.5137046689595602E-2</v>
      </c>
      <c r="I2973" s="43">
        <v>0.105740181570466</v>
      </c>
      <c r="J2973" s="43">
        <v>8.4511199999999995E-2</v>
      </c>
      <c r="K2973" s="43">
        <v>0.16245489900000001</v>
      </c>
      <c r="L2973" s="43"/>
      <c r="M2973" s="43">
        <v>2.5153078212676601E-2</v>
      </c>
      <c r="N2973" s="43">
        <v>7.9196165596082002E-2</v>
      </c>
      <c r="O2973" s="45">
        <v>0.81264945767790742</v>
      </c>
    </row>
    <row r="2974" spans="1:15" x14ac:dyDescent="0.3">
      <c r="A2974" s="43"/>
      <c r="B2974" s="17">
        <v>7397.5988710000001</v>
      </c>
      <c r="D2974" s="46">
        <f t="shared" si="46"/>
        <v>7397.5988710000001</v>
      </c>
      <c r="G2974" s="44">
        <v>43589.833333333336</v>
      </c>
      <c r="H2974" s="43">
        <v>4.27588311842022E-4</v>
      </c>
      <c r="I2974" s="43">
        <v>0.120265901877049</v>
      </c>
      <c r="J2974" s="43">
        <v>5.3651999999999997E-3</v>
      </c>
      <c r="K2974" s="43">
        <v>0.17755691400000001</v>
      </c>
      <c r="L2974" s="43"/>
      <c r="M2974" s="43">
        <v>1.56030549490814E-4</v>
      </c>
      <c r="N2974" s="43">
        <v>9.2396742384209904E-2</v>
      </c>
      <c r="O2974" s="45">
        <v>0.81264945767790742</v>
      </c>
    </row>
    <row r="2975" spans="1:15" x14ac:dyDescent="0.3">
      <c r="A2975" s="43"/>
      <c r="B2975" s="17">
        <v>7397.5988710000001</v>
      </c>
      <c r="D2975" s="46">
        <f t="shared" si="46"/>
        <v>7397.5988710000001</v>
      </c>
      <c r="G2975" s="44">
        <v>43589.875</v>
      </c>
      <c r="H2975" s="43">
        <v>0</v>
      </c>
      <c r="I2975" s="43">
        <v>0.174822831597611</v>
      </c>
      <c r="J2975" s="43">
        <v>0</v>
      </c>
      <c r="K2975" s="43">
        <v>0.18620784900000001</v>
      </c>
      <c r="L2975" s="43"/>
      <c r="M2975" s="43">
        <v>0</v>
      </c>
      <c r="N2975" s="43">
        <v>0.122727907048332</v>
      </c>
      <c r="O2975" s="45">
        <v>0.81264945767790742</v>
      </c>
    </row>
    <row r="2976" spans="1:15" x14ac:dyDescent="0.3">
      <c r="A2976" s="43"/>
      <c r="B2976" s="17">
        <v>7397.5988710000001</v>
      </c>
      <c r="D2976" s="46">
        <f t="shared" si="46"/>
        <v>7397.5988710000001</v>
      </c>
      <c r="G2976" s="44">
        <v>43589.916666666664</v>
      </c>
      <c r="H2976" s="43">
        <v>0</v>
      </c>
      <c r="I2976" s="43">
        <v>0.20259484648937701</v>
      </c>
      <c r="J2976" s="43">
        <v>0</v>
      </c>
      <c r="K2976" s="43">
        <v>0.16431720499999999</v>
      </c>
      <c r="L2976" s="43"/>
      <c r="M2976" s="43">
        <v>0</v>
      </c>
      <c r="N2976" s="43">
        <v>0.14066695159244599</v>
      </c>
      <c r="O2976" s="45">
        <v>0.81264945767790742</v>
      </c>
    </row>
    <row r="2977" spans="1:15" x14ac:dyDescent="0.3">
      <c r="A2977" s="43"/>
      <c r="B2977" s="17">
        <v>7397.5988710000001</v>
      </c>
      <c r="D2977" s="46">
        <f t="shared" si="46"/>
        <v>7397.5988710000001</v>
      </c>
      <c r="G2977" s="44">
        <v>43589.958333333336</v>
      </c>
      <c r="H2977" s="43">
        <v>0</v>
      </c>
      <c r="I2977" s="43">
        <v>0.19700498532056601</v>
      </c>
      <c r="J2977" s="43">
        <v>0</v>
      </c>
      <c r="K2977" s="43">
        <v>0.182237021</v>
      </c>
      <c r="L2977" s="43"/>
      <c r="M2977" s="43">
        <v>0</v>
      </c>
      <c r="N2977" s="43">
        <v>0.12901269084620701</v>
      </c>
      <c r="O2977" s="45">
        <v>0.81264945767790742</v>
      </c>
    </row>
    <row r="2978" spans="1:15" x14ac:dyDescent="0.3">
      <c r="A2978" s="43"/>
      <c r="B2978" s="17">
        <v>7397.5988710000001</v>
      </c>
      <c r="D2978" s="46">
        <f t="shared" si="46"/>
        <v>7397.5988710000001</v>
      </c>
      <c r="G2978" s="44">
        <v>43590</v>
      </c>
      <c r="H2978" s="43">
        <v>0</v>
      </c>
      <c r="I2978" s="43">
        <v>0.15985156234613199</v>
      </c>
      <c r="J2978" s="43">
        <v>0</v>
      </c>
      <c r="K2978" s="43">
        <v>0.29476790899999999</v>
      </c>
      <c r="L2978" s="43"/>
      <c r="M2978" s="43">
        <v>0</v>
      </c>
      <c r="N2978" s="43">
        <v>0.107108839666164</v>
      </c>
      <c r="O2978" s="45">
        <v>0.84510247346384137</v>
      </c>
    </row>
    <row r="2979" spans="1:15" x14ac:dyDescent="0.3">
      <c r="A2979" s="43"/>
      <c r="B2979" s="17">
        <v>7397.5988710000001</v>
      </c>
      <c r="D2979" s="46">
        <f t="shared" si="46"/>
        <v>7397.5988710000001</v>
      </c>
      <c r="G2979" s="44">
        <v>43590.041666666664</v>
      </c>
      <c r="H2979" s="43">
        <v>0</v>
      </c>
      <c r="I2979" s="43">
        <v>0.12647450414122399</v>
      </c>
      <c r="J2979" s="43">
        <v>0</v>
      </c>
      <c r="K2979" s="43">
        <v>0.40496065599999997</v>
      </c>
      <c r="L2979" s="43"/>
      <c r="M2979" s="43">
        <v>0</v>
      </c>
      <c r="N2979" s="43">
        <v>9.1302015825994495E-2</v>
      </c>
      <c r="O2979" s="45">
        <v>0.84510247346384137</v>
      </c>
    </row>
    <row r="2980" spans="1:15" x14ac:dyDescent="0.3">
      <c r="A2980" s="43"/>
      <c r="B2980" s="17">
        <v>7397.5988710000001</v>
      </c>
      <c r="D2980" s="46">
        <f t="shared" si="46"/>
        <v>7397.5988710000001</v>
      </c>
      <c r="G2980" s="44">
        <v>43590.083333333336</v>
      </c>
      <c r="H2980" s="43">
        <v>0</v>
      </c>
      <c r="I2980" s="43">
        <v>0.102715897692852</v>
      </c>
      <c r="J2980" s="43">
        <v>0</v>
      </c>
      <c r="K2980" s="43">
        <v>0.44456399800000002</v>
      </c>
      <c r="L2980" s="43"/>
      <c r="M2980" s="43">
        <v>0</v>
      </c>
      <c r="N2980" s="43">
        <v>8.1312641226475801E-2</v>
      </c>
      <c r="O2980" s="45">
        <v>0.84510247346384137</v>
      </c>
    </row>
    <row r="2981" spans="1:15" x14ac:dyDescent="0.3">
      <c r="A2981" s="43"/>
      <c r="B2981" s="17">
        <v>7397.5988710000001</v>
      </c>
      <c r="D2981" s="46">
        <f t="shared" si="46"/>
        <v>7397.5988710000001</v>
      </c>
      <c r="G2981" s="44">
        <v>43590.125</v>
      </c>
      <c r="H2981" s="43">
        <v>0</v>
      </c>
      <c r="I2981" s="43">
        <v>8.8770263902923793E-2</v>
      </c>
      <c r="J2981" s="43">
        <v>0</v>
      </c>
      <c r="K2981" s="43">
        <v>0.533431455</v>
      </c>
      <c r="L2981" s="43"/>
      <c r="M2981" s="43">
        <v>0</v>
      </c>
      <c r="N2981" s="43">
        <v>7.3251792198188406E-2</v>
      </c>
      <c r="O2981" s="45">
        <v>0.84510247346384137</v>
      </c>
    </row>
    <row r="2982" spans="1:15" x14ac:dyDescent="0.3">
      <c r="A2982" s="43"/>
      <c r="B2982" s="17">
        <v>7397.5988710000001</v>
      </c>
      <c r="D2982" s="46">
        <f t="shared" si="46"/>
        <v>7397.5988710000001</v>
      </c>
      <c r="G2982" s="44">
        <v>43590.166666666664</v>
      </c>
      <c r="H2982" s="43">
        <v>0</v>
      </c>
      <c r="I2982" s="43">
        <v>8.0099597678079296E-2</v>
      </c>
      <c r="J2982" s="43">
        <v>0</v>
      </c>
      <c r="K2982" s="43">
        <v>0.51670855900000001</v>
      </c>
      <c r="L2982" s="43"/>
      <c r="M2982" s="43">
        <v>0</v>
      </c>
      <c r="N2982" s="43">
        <v>7.2455776976232802E-2</v>
      </c>
      <c r="O2982" s="45">
        <v>0.84510247346384137</v>
      </c>
    </row>
    <row r="2983" spans="1:15" x14ac:dyDescent="0.3">
      <c r="A2983" s="43"/>
      <c r="B2983" s="17">
        <v>7397.5988710000001</v>
      </c>
      <c r="D2983" s="46">
        <f t="shared" si="46"/>
        <v>7397.5988710000001</v>
      </c>
      <c r="G2983" s="44">
        <v>43590.208333333336</v>
      </c>
      <c r="H2983" s="43">
        <v>3.99870657469652E-5</v>
      </c>
      <c r="I2983" s="43">
        <v>7.2654936909791495E-2</v>
      </c>
      <c r="J2983" s="43">
        <v>0</v>
      </c>
      <c r="K2983" s="43">
        <v>0.478798051</v>
      </c>
      <c r="L2983" s="43"/>
      <c r="M2983" s="43">
        <v>5.8734222053626701E-3</v>
      </c>
      <c r="N2983" s="43">
        <v>8.6170910761025205E-2</v>
      </c>
      <c r="O2983" s="45">
        <v>0.84510247346384137</v>
      </c>
    </row>
    <row r="2984" spans="1:15" x14ac:dyDescent="0.3">
      <c r="A2984" s="43"/>
      <c r="B2984" s="17">
        <v>7397.5988710000001</v>
      </c>
      <c r="D2984" s="46">
        <f t="shared" si="46"/>
        <v>7397.5988710000001</v>
      </c>
      <c r="G2984" s="44">
        <v>43590.25</v>
      </c>
      <c r="H2984" s="43">
        <v>2.1765931496877999E-2</v>
      </c>
      <c r="I2984" s="43">
        <v>5.9188085647286698E-2</v>
      </c>
      <c r="J2984" s="43">
        <v>6.6287999999999998E-3</v>
      </c>
      <c r="K2984" s="43">
        <v>0.43648029900000002</v>
      </c>
      <c r="L2984" s="43"/>
      <c r="M2984" s="43">
        <v>9.2049186492991597E-2</v>
      </c>
      <c r="N2984" s="43">
        <v>8.5312731668293701E-2</v>
      </c>
      <c r="O2984" s="45">
        <v>0.84510247346384137</v>
      </c>
    </row>
    <row r="2985" spans="1:15" x14ac:dyDescent="0.3">
      <c r="A2985" s="43"/>
      <c r="B2985" s="17">
        <v>7397.5988710000001</v>
      </c>
      <c r="D2985" s="46">
        <f t="shared" si="46"/>
        <v>7397.5988710000001</v>
      </c>
      <c r="G2985" s="44">
        <v>43590.291666666664</v>
      </c>
      <c r="H2985" s="43">
        <v>0.14526465351831899</v>
      </c>
      <c r="I2985" s="43">
        <v>3.37195393830996E-2</v>
      </c>
      <c r="J2985" s="43">
        <v>0.12781799999999999</v>
      </c>
      <c r="K2985" s="43">
        <v>0.43696563799999999</v>
      </c>
      <c r="L2985" s="43"/>
      <c r="M2985" s="43">
        <v>0.28202334372140397</v>
      </c>
      <c r="N2985" s="43">
        <v>6.7717580957499093E-2</v>
      </c>
      <c r="O2985" s="45">
        <v>0.84510247346384137</v>
      </c>
    </row>
    <row r="2986" spans="1:15" x14ac:dyDescent="0.3">
      <c r="A2986" s="43"/>
      <c r="B2986" s="17">
        <v>7397.5988710000001</v>
      </c>
      <c r="D2986" s="46">
        <f t="shared" si="46"/>
        <v>7397.5988710000001</v>
      </c>
      <c r="G2986" s="44">
        <v>43590.333333333336</v>
      </c>
      <c r="H2986" s="43">
        <v>0.33570833890451901</v>
      </c>
      <c r="I2986" s="43">
        <v>2.9650329060546401E-2</v>
      </c>
      <c r="J2986" s="43">
        <v>0.40207879999999901</v>
      </c>
      <c r="K2986" s="43">
        <v>0.431103613</v>
      </c>
      <c r="L2986" s="43"/>
      <c r="M2986" s="43">
        <v>0.54040854207205502</v>
      </c>
      <c r="N2986" s="43">
        <v>6.3288871226959906E-2</v>
      </c>
      <c r="O2986" s="45">
        <v>0.84510247346384137</v>
      </c>
    </row>
    <row r="2987" spans="1:15" x14ac:dyDescent="0.3">
      <c r="A2987" s="43"/>
      <c r="B2987" s="17">
        <v>7397.5988710000001</v>
      </c>
      <c r="D2987" s="46">
        <f t="shared" si="46"/>
        <v>7397.5988710000001</v>
      </c>
      <c r="G2987" s="44">
        <v>43590.375</v>
      </c>
      <c r="H2987" s="43">
        <v>0.54366552534454304</v>
      </c>
      <c r="I2987" s="43">
        <v>3.6589131511472597E-2</v>
      </c>
      <c r="J2987" s="43">
        <v>0.69642159999999997</v>
      </c>
      <c r="K2987" s="43">
        <v>0.43626517799999998</v>
      </c>
      <c r="L2987" s="43"/>
      <c r="M2987" s="43">
        <v>0.80275347059023405</v>
      </c>
      <c r="N2987" s="43">
        <v>6.90653606995284E-2</v>
      </c>
      <c r="O2987" s="45">
        <v>0.84510247346384137</v>
      </c>
    </row>
    <row r="2988" spans="1:15" x14ac:dyDescent="0.3">
      <c r="A2988" s="43"/>
      <c r="B2988" s="17">
        <v>7397.5988710000001</v>
      </c>
      <c r="D2988" s="46">
        <f t="shared" si="46"/>
        <v>7397.5988710000001</v>
      </c>
      <c r="G2988" s="44">
        <v>43590.416666666664</v>
      </c>
      <c r="H2988" s="43">
        <v>0.71508835618169198</v>
      </c>
      <c r="I2988" s="43">
        <v>4.5302725461376502E-2</v>
      </c>
      <c r="J2988" s="43">
        <v>0.92774519999999905</v>
      </c>
      <c r="K2988" s="43">
        <v>0.52510590199999996</v>
      </c>
      <c r="L2988" s="43"/>
      <c r="M2988" s="43">
        <v>1.0069641760260899</v>
      </c>
      <c r="N2988" s="43">
        <v>6.6863170707795697E-2</v>
      </c>
      <c r="O2988" s="45">
        <v>0.84510247346384137</v>
      </c>
    </row>
    <row r="2989" spans="1:15" x14ac:dyDescent="0.3">
      <c r="A2989" s="43"/>
      <c r="B2989" s="17">
        <v>7397.5988710000001</v>
      </c>
      <c r="D2989" s="46">
        <f t="shared" si="46"/>
        <v>7397.5988710000001</v>
      </c>
      <c r="G2989" s="44">
        <v>43590.458333333336</v>
      </c>
      <c r="H2989" s="43">
        <v>0.83035646305303401</v>
      </c>
      <c r="I2989" s="43">
        <v>6.1596716055782097E-2</v>
      </c>
      <c r="J2989" s="43">
        <v>1.0617456000000001</v>
      </c>
      <c r="K2989" s="43">
        <v>0.52320533499999999</v>
      </c>
      <c r="L2989" s="43"/>
      <c r="M2989" s="43">
        <v>1.1323344310141601</v>
      </c>
      <c r="N2989" s="43">
        <v>6.3641808092653102E-2</v>
      </c>
      <c r="O2989" s="45">
        <v>0.84510247346384137</v>
      </c>
    </row>
    <row r="2990" spans="1:15" x14ac:dyDescent="0.3">
      <c r="A2990" s="43"/>
      <c r="B2990" s="17">
        <v>7397.5988710000001</v>
      </c>
      <c r="D2990" s="46">
        <f t="shared" si="46"/>
        <v>7397.5988710000001</v>
      </c>
      <c r="G2990" s="44">
        <v>43590.5</v>
      </c>
      <c r="H2990" s="43">
        <v>0.88188771829767398</v>
      </c>
      <c r="I2990" s="43">
        <v>8.9333280581574401E-2</v>
      </c>
      <c r="J2990" s="43">
        <v>1.16479799999999</v>
      </c>
      <c r="K2990" s="43">
        <v>0.41111061399999999</v>
      </c>
      <c r="L2990" s="43"/>
      <c r="M2990" s="43">
        <v>1.10887850479397</v>
      </c>
      <c r="N2990" s="43">
        <v>6.4511199739013203E-2</v>
      </c>
      <c r="O2990" s="45">
        <v>0.84510247346384137</v>
      </c>
    </row>
    <row r="2991" spans="1:15" x14ac:dyDescent="0.3">
      <c r="A2991" s="43"/>
      <c r="B2991" s="17">
        <v>7397.5988710000001</v>
      </c>
      <c r="D2991" s="46">
        <f t="shared" si="46"/>
        <v>7397.5988710000001</v>
      </c>
      <c r="G2991" s="44">
        <v>43590.541666666664</v>
      </c>
      <c r="H2991" s="43">
        <v>0.89256773719030802</v>
      </c>
      <c r="I2991" s="43">
        <v>0.12267509948095399</v>
      </c>
      <c r="J2991" s="43">
        <v>1.2007855999999999</v>
      </c>
      <c r="K2991" s="43">
        <v>0.38265451299999997</v>
      </c>
      <c r="L2991" s="43"/>
      <c r="M2991" s="43">
        <v>1.0225381727365499</v>
      </c>
      <c r="N2991" s="43">
        <v>6.4509916342156706E-2</v>
      </c>
      <c r="O2991" s="45">
        <v>0.84510247346384137</v>
      </c>
    </row>
    <row r="2992" spans="1:15" x14ac:dyDescent="0.3">
      <c r="A2992" s="43"/>
      <c r="B2992" s="17">
        <v>7397.5988710000001</v>
      </c>
      <c r="D2992" s="46">
        <f t="shared" si="46"/>
        <v>7397.5988710000001</v>
      </c>
      <c r="G2992" s="44">
        <v>43590.583333333336</v>
      </c>
      <c r="H2992" s="43">
        <v>0.86366390879416599</v>
      </c>
      <c r="I2992" s="43">
        <v>0.153390044282363</v>
      </c>
      <c r="J2992" s="43">
        <v>1.1740424</v>
      </c>
      <c r="K2992" s="43">
        <v>0.456721029</v>
      </c>
      <c r="L2992" s="43"/>
      <c r="M2992" s="43">
        <v>0.88460327234703395</v>
      </c>
      <c r="N2992" s="43">
        <v>6.5640510949974196E-2</v>
      </c>
      <c r="O2992" s="45">
        <v>0.84510247346384137</v>
      </c>
    </row>
    <row r="2993" spans="1:15" x14ac:dyDescent="0.3">
      <c r="A2993" s="43"/>
      <c r="B2993" s="17">
        <v>7397.5988710000001</v>
      </c>
      <c r="D2993" s="46">
        <f t="shared" si="46"/>
        <v>7397.5988710000001</v>
      </c>
      <c r="G2993" s="44">
        <v>43590.625</v>
      </c>
      <c r="H2993" s="43">
        <v>0.76882770162980096</v>
      </c>
      <c r="I2993" s="43">
        <v>0.178208467007163</v>
      </c>
      <c r="J2993" s="43">
        <v>1.0880684</v>
      </c>
      <c r="K2993" s="43">
        <v>0.54283521800000001</v>
      </c>
      <c r="L2993" s="43"/>
      <c r="M2993" s="43">
        <v>0.69565576868734902</v>
      </c>
      <c r="N2993" s="43">
        <v>7.3869072239693703E-2</v>
      </c>
      <c r="O2993" s="45">
        <v>0.84510247346384137</v>
      </c>
    </row>
    <row r="2994" spans="1:15" x14ac:dyDescent="0.3">
      <c r="A2994" s="43"/>
      <c r="B2994" s="17">
        <v>7397.5988710000001</v>
      </c>
      <c r="D2994" s="46">
        <f t="shared" si="46"/>
        <v>7397.5988710000001</v>
      </c>
      <c r="G2994" s="44">
        <v>43590.666666666664</v>
      </c>
      <c r="H2994" s="43">
        <v>0.63033488728458598</v>
      </c>
      <c r="I2994" s="43">
        <v>0.19457108473895601</v>
      </c>
      <c r="J2994" s="43">
        <v>0.91842639999999998</v>
      </c>
      <c r="K2994" s="43">
        <v>0.59047908900000001</v>
      </c>
      <c r="L2994" s="43"/>
      <c r="M2994" s="43">
        <v>0.47202134961971898</v>
      </c>
      <c r="N2994" s="43">
        <v>9.4635352990537297E-2</v>
      </c>
      <c r="O2994" s="45">
        <v>0.84510247346384137</v>
      </c>
    </row>
    <row r="2995" spans="1:15" x14ac:dyDescent="0.3">
      <c r="A2995" s="43"/>
      <c r="B2995" s="17">
        <v>7397.5988710000001</v>
      </c>
      <c r="D2995" s="46">
        <f t="shared" si="46"/>
        <v>7397.5988710000001</v>
      </c>
      <c r="G2995" s="44">
        <v>43590.708333333336</v>
      </c>
      <c r="H2995" s="43">
        <v>0.46248492355959703</v>
      </c>
      <c r="I2995" s="43">
        <v>0.202304004301086</v>
      </c>
      <c r="J2995" s="43">
        <v>0.67095799999999906</v>
      </c>
      <c r="K2995" s="43">
        <v>0.57689565799999998</v>
      </c>
      <c r="L2995" s="43"/>
      <c r="M2995" s="43">
        <v>0.25709426496194798</v>
      </c>
      <c r="N2995" s="43">
        <v>0.12869076138875599</v>
      </c>
      <c r="O2995" s="45">
        <v>0.84510247346384137</v>
      </c>
    </row>
    <row r="2996" spans="1:15" x14ac:dyDescent="0.3">
      <c r="A2996" s="43"/>
      <c r="B2996" s="17">
        <v>7397.5988710000001</v>
      </c>
      <c r="D2996" s="46">
        <f t="shared" si="46"/>
        <v>7397.5988710000001</v>
      </c>
      <c r="G2996" s="44">
        <v>43590.75</v>
      </c>
      <c r="H2996" s="43">
        <v>0.27804068001127102</v>
      </c>
      <c r="I2996" s="43">
        <v>0.19464489665392401</v>
      </c>
      <c r="J2996" s="43">
        <v>0.35635439999999902</v>
      </c>
      <c r="K2996" s="43">
        <v>0.52519643299999996</v>
      </c>
      <c r="L2996" s="43"/>
      <c r="M2996" s="43">
        <v>0.11239325973252901</v>
      </c>
      <c r="N2996" s="43">
        <v>0.18065203131430799</v>
      </c>
      <c r="O2996" s="45">
        <v>0.84510247346384137</v>
      </c>
    </row>
    <row r="2997" spans="1:15" x14ac:dyDescent="0.3">
      <c r="A2997" s="43"/>
      <c r="B2997" s="17">
        <v>7397.5988710000001</v>
      </c>
      <c r="D2997" s="46">
        <f t="shared" si="46"/>
        <v>7397.5988710000001</v>
      </c>
      <c r="G2997" s="44">
        <v>43590.791666666664</v>
      </c>
      <c r="H2997" s="43">
        <v>6.9924045002313404E-2</v>
      </c>
      <c r="I2997" s="43">
        <v>0.17453363411650799</v>
      </c>
      <c r="J2997" s="43">
        <v>9.7944000000000003E-2</v>
      </c>
      <c r="K2997" s="43">
        <v>0.46240049999999999</v>
      </c>
      <c r="L2997" s="43"/>
      <c r="M2997" s="43">
        <v>2.0396129466191799E-2</v>
      </c>
      <c r="N2997" s="43">
        <v>0.21833485011047901</v>
      </c>
      <c r="O2997" s="45">
        <v>0.84510247346384137</v>
      </c>
    </row>
    <row r="2998" spans="1:15" x14ac:dyDescent="0.3">
      <c r="A2998" s="43"/>
      <c r="B2998" s="17">
        <v>7397.5988710000001</v>
      </c>
      <c r="D2998" s="46">
        <f t="shared" si="46"/>
        <v>7397.5988710000001</v>
      </c>
      <c r="G2998" s="44">
        <v>43590.833333333336</v>
      </c>
      <c r="H2998" s="43">
        <v>5.9818900478149199E-4</v>
      </c>
      <c r="I2998" s="43">
        <v>0.139361723411421</v>
      </c>
      <c r="J2998" s="43">
        <v>7.7847999999999997E-3</v>
      </c>
      <c r="K2998" s="43">
        <v>0.44869808100000003</v>
      </c>
      <c r="L2998" s="43"/>
      <c r="M2998" s="43">
        <v>2.38294014800641E-4</v>
      </c>
      <c r="N2998" s="43">
        <v>0.231155177997308</v>
      </c>
      <c r="O2998" s="45">
        <v>0.84510247346384137</v>
      </c>
    </row>
    <row r="2999" spans="1:15" x14ac:dyDescent="0.3">
      <c r="A2999" s="43"/>
      <c r="B2999" s="17">
        <v>7397.5988710000001</v>
      </c>
      <c r="D2999" s="46">
        <f t="shared" si="46"/>
        <v>7397.5988710000001</v>
      </c>
      <c r="G2999" s="44">
        <v>43590.875</v>
      </c>
      <c r="H2999" s="43">
        <v>0</v>
      </c>
      <c r="I2999" s="43">
        <v>0.105939085665365</v>
      </c>
      <c r="J2999" s="43">
        <v>0</v>
      </c>
      <c r="K2999" s="43">
        <v>0.410485076</v>
      </c>
      <c r="L2999" s="43"/>
      <c r="M2999" s="43">
        <v>0</v>
      </c>
      <c r="N2999" s="43">
        <v>0.231228812600626</v>
      </c>
      <c r="O2999" s="45">
        <v>0.84510247346384137</v>
      </c>
    </row>
    <row r="3000" spans="1:15" x14ac:dyDescent="0.3">
      <c r="A3000" s="43"/>
      <c r="B3000" s="17">
        <v>7397.5988710000001</v>
      </c>
      <c r="D3000" s="46">
        <f t="shared" si="46"/>
        <v>7397.5988710000001</v>
      </c>
      <c r="G3000" s="44">
        <v>43590.916666666664</v>
      </c>
      <c r="H3000" s="43">
        <v>0</v>
      </c>
      <c r="I3000" s="43">
        <v>9.8055396016697105E-2</v>
      </c>
      <c r="J3000" s="43">
        <v>0</v>
      </c>
      <c r="K3000" s="43">
        <v>0.41631105800000001</v>
      </c>
      <c r="L3000" s="43"/>
      <c r="M3000" s="43">
        <v>0</v>
      </c>
      <c r="N3000" s="43">
        <v>0.22969565163123301</v>
      </c>
      <c r="O3000" s="45">
        <v>0.84510247346384137</v>
      </c>
    </row>
    <row r="3001" spans="1:15" x14ac:dyDescent="0.3">
      <c r="A3001" s="43"/>
      <c r="B3001" s="17">
        <v>7397.5988710000001</v>
      </c>
      <c r="D3001" s="46">
        <f t="shared" si="46"/>
        <v>7397.5988710000001</v>
      </c>
      <c r="G3001" s="44">
        <v>43590.958333333336</v>
      </c>
      <c r="H3001" s="43">
        <v>0</v>
      </c>
      <c r="I3001" s="43">
        <v>0.10241259667152</v>
      </c>
      <c r="J3001" s="43">
        <v>0</v>
      </c>
      <c r="K3001" s="43">
        <v>0.41867647000000002</v>
      </c>
      <c r="L3001" s="43"/>
      <c r="M3001" s="43">
        <v>0</v>
      </c>
      <c r="N3001" s="43">
        <v>0.22413264383974299</v>
      </c>
      <c r="O3001" s="45">
        <v>0.84510247346384137</v>
      </c>
    </row>
    <row r="3002" spans="1:15" x14ac:dyDescent="0.3">
      <c r="A3002" s="43"/>
      <c r="B3002" s="17">
        <v>7397.5988710000001</v>
      </c>
      <c r="D3002" s="46">
        <f t="shared" si="46"/>
        <v>7397.5988710000001</v>
      </c>
      <c r="G3002" s="44">
        <v>43591</v>
      </c>
      <c r="H3002" s="43">
        <v>0</v>
      </c>
      <c r="I3002" s="43">
        <v>0.109318705741607</v>
      </c>
      <c r="J3002" s="43">
        <v>0</v>
      </c>
      <c r="K3002" s="43">
        <v>0.39435742600000001</v>
      </c>
      <c r="L3002" s="43"/>
      <c r="M3002" s="43">
        <v>0</v>
      </c>
      <c r="N3002" s="43">
        <v>0.219569365584592</v>
      </c>
      <c r="O3002" s="45">
        <v>0.84806633454100266</v>
      </c>
    </row>
    <row r="3003" spans="1:15" x14ac:dyDescent="0.3">
      <c r="A3003" s="43"/>
      <c r="B3003" s="17">
        <v>7397.5988710000001</v>
      </c>
      <c r="D3003" s="46">
        <f t="shared" si="46"/>
        <v>7397.5988710000001</v>
      </c>
      <c r="G3003" s="44">
        <v>43591.041666666664</v>
      </c>
      <c r="H3003" s="43">
        <v>0</v>
      </c>
      <c r="I3003" s="43">
        <v>0.11602909767689901</v>
      </c>
      <c r="J3003" s="43">
        <v>0</v>
      </c>
      <c r="K3003" s="43">
        <v>0.37423982700000002</v>
      </c>
      <c r="L3003" s="43"/>
      <c r="M3003" s="43">
        <v>0</v>
      </c>
      <c r="N3003" s="43">
        <v>0.22209977580677401</v>
      </c>
      <c r="O3003" s="45">
        <v>0.84806633454100266</v>
      </c>
    </row>
    <row r="3004" spans="1:15" x14ac:dyDescent="0.3">
      <c r="A3004" s="43"/>
      <c r="B3004" s="17">
        <v>7397.5988710000001</v>
      </c>
      <c r="D3004" s="46">
        <f t="shared" si="46"/>
        <v>7397.5988710000001</v>
      </c>
      <c r="G3004" s="44">
        <v>43591.083333333336</v>
      </c>
      <c r="H3004" s="43">
        <v>0</v>
      </c>
      <c r="I3004" s="43">
        <v>0.12168229775649</v>
      </c>
      <c r="J3004" s="43">
        <v>0</v>
      </c>
      <c r="K3004" s="43">
        <v>0.33653613199999999</v>
      </c>
      <c r="L3004" s="43"/>
      <c r="M3004" s="43">
        <v>0</v>
      </c>
      <c r="N3004" s="43">
        <v>0.232649730326627</v>
      </c>
      <c r="O3004" s="45">
        <v>0.84806633454100266</v>
      </c>
    </row>
    <row r="3005" spans="1:15" x14ac:dyDescent="0.3">
      <c r="A3005" s="43"/>
      <c r="B3005" s="17">
        <v>7397.5988710000001</v>
      </c>
      <c r="D3005" s="46">
        <f t="shared" si="46"/>
        <v>7397.5988710000001</v>
      </c>
      <c r="G3005" s="44">
        <v>43591.125</v>
      </c>
      <c r="H3005" s="43">
        <v>0</v>
      </c>
      <c r="I3005" s="43">
        <v>0.12938605763705299</v>
      </c>
      <c r="J3005" s="43">
        <v>0</v>
      </c>
      <c r="K3005" s="43">
        <v>0.30304794099999999</v>
      </c>
      <c r="L3005" s="43"/>
      <c r="M3005" s="43">
        <v>0</v>
      </c>
      <c r="N3005" s="43">
        <v>0.24744417452619599</v>
      </c>
      <c r="O3005" s="45">
        <v>0.84806633454100266</v>
      </c>
    </row>
    <row r="3006" spans="1:15" x14ac:dyDescent="0.3">
      <c r="A3006" s="43"/>
      <c r="B3006" s="17">
        <v>7397.5988710000001</v>
      </c>
      <c r="D3006" s="46">
        <f t="shared" si="46"/>
        <v>7397.5988710000001</v>
      </c>
      <c r="G3006" s="44">
        <v>43591.166666666664</v>
      </c>
      <c r="H3006" s="43">
        <v>0</v>
      </c>
      <c r="I3006" s="43">
        <v>0.141672848667976</v>
      </c>
      <c r="J3006" s="43">
        <v>0</v>
      </c>
      <c r="K3006" s="43">
        <v>0.26969805600000002</v>
      </c>
      <c r="L3006" s="43"/>
      <c r="M3006" s="43">
        <v>0</v>
      </c>
      <c r="N3006" s="43">
        <v>0.26570892366798599</v>
      </c>
      <c r="O3006" s="45">
        <v>0.84806633454100266</v>
      </c>
    </row>
    <row r="3007" spans="1:15" x14ac:dyDescent="0.3">
      <c r="A3007" s="43"/>
      <c r="B3007" s="17">
        <v>7397.5988710000001</v>
      </c>
      <c r="D3007" s="46">
        <f t="shared" si="46"/>
        <v>7397.5988710000001</v>
      </c>
      <c r="G3007" s="44">
        <v>43591.208333333336</v>
      </c>
      <c r="H3007" s="43">
        <v>6.99647957589919E-5</v>
      </c>
      <c r="I3007" s="43">
        <v>0.14104568821146701</v>
      </c>
      <c r="J3007" s="43">
        <v>0</v>
      </c>
      <c r="K3007" s="43">
        <v>0.24032877799999999</v>
      </c>
      <c r="L3007" s="43"/>
      <c r="M3007" s="43">
        <v>3.06291563644612E-3</v>
      </c>
      <c r="N3007" s="43">
        <v>0.27420328858899801</v>
      </c>
      <c r="O3007" s="45">
        <v>0.84806633454100266</v>
      </c>
    </row>
    <row r="3008" spans="1:15" x14ac:dyDescent="0.3">
      <c r="A3008" s="43"/>
      <c r="B3008" s="17">
        <v>7397.5988710000001</v>
      </c>
      <c r="D3008" s="46">
        <f t="shared" si="46"/>
        <v>7397.5988710000001</v>
      </c>
      <c r="G3008" s="44">
        <v>43591.25</v>
      </c>
      <c r="H3008" s="43">
        <v>3.66820179074678E-2</v>
      </c>
      <c r="I3008" s="43">
        <v>0.118536623051994</v>
      </c>
      <c r="J3008" s="43">
        <v>5.9355999999999897E-3</v>
      </c>
      <c r="K3008" s="43">
        <v>0.21898790600000001</v>
      </c>
      <c r="L3008" s="43"/>
      <c r="M3008" s="43">
        <v>4.3265895053632999E-2</v>
      </c>
      <c r="N3008" s="43">
        <v>0.24584551804285801</v>
      </c>
      <c r="O3008" s="45">
        <v>0.84806633454100266</v>
      </c>
    </row>
    <row r="3009" spans="1:15" x14ac:dyDescent="0.3">
      <c r="A3009" s="43"/>
      <c r="B3009" s="17">
        <v>7397.5988710000001</v>
      </c>
      <c r="D3009" s="46">
        <f t="shared" si="46"/>
        <v>7397.5988710000001</v>
      </c>
      <c r="G3009" s="44">
        <v>43591.291666666664</v>
      </c>
      <c r="H3009" s="43">
        <v>0.24790180786847099</v>
      </c>
      <c r="I3009" s="43">
        <v>9.0658295182314205E-2</v>
      </c>
      <c r="J3009" s="43">
        <v>0.104229999999999</v>
      </c>
      <c r="K3009" s="43">
        <v>0.21265674100000001</v>
      </c>
      <c r="L3009" s="43"/>
      <c r="M3009" s="43">
        <v>0.118525496441206</v>
      </c>
      <c r="N3009" s="43">
        <v>0.20031562456934099</v>
      </c>
      <c r="O3009" s="45">
        <v>0.84806633454100266</v>
      </c>
    </row>
    <row r="3010" spans="1:15" x14ac:dyDescent="0.3">
      <c r="A3010" s="43"/>
      <c r="B3010" s="17">
        <v>7397.5988710000001</v>
      </c>
      <c r="D3010" s="46">
        <f t="shared" si="46"/>
        <v>7397.5988710000001</v>
      </c>
      <c r="G3010" s="44">
        <v>43591.333333333336</v>
      </c>
      <c r="H3010" s="43">
        <v>0.55370098707478099</v>
      </c>
      <c r="I3010" s="43">
        <v>7.6461641333479505E-2</v>
      </c>
      <c r="J3010" s="43">
        <v>0.3070232</v>
      </c>
      <c r="K3010" s="43">
        <v>0.206089148</v>
      </c>
      <c r="L3010" s="43"/>
      <c r="M3010" s="43">
        <v>0.209189093344057</v>
      </c>
      <c r="N3010" s="43">
        <v>0.169540340094362</v>
      </c>
      <c r="O3010" s="45">
        <v>0.84806633454100266</v>
      </c>
    </row>
    <row r="3011" spans="1:15" x14ac:dyDescent="0.3">
      <c r="A3011" s="43"/>
      <c r="B3011" s="17">
        <v>7397.5988710000001</v>
      </c>
      <c r="D3011" s="46">
        <f t="shared" ref="D3011:D3074" si="47">B3011+C3011</f>
        <v>7397.5988710000001</v>
      </c>
      <c r="G3011" s="44">
        <v>43591.375</v>
      </c>
      <c r="H3011" s="43">
        <v>0.83485757975729002</v>
      </c>
      <c r="I3011" s="43">
        <v>7.3574969129871104E-2</v>
      </c>
      <c r="J3011" s="43">
        <v>0.57031719999999997</v>
      </c>
      <c r="K3011" s="43">
        <v>0.20281617099999999</v>
      </c>
      <c r="L3011" s="43"/>
      <c r="M3011" s="43">
        <v>0.32841015818401598</v>
      </c>
      <c r="N3011" s="43">
        <v>0.161468470117479</v>
      </c>
      <c r="O3011" s="45">
        <v>0.84806633454100266</v>
      </c>
    </row>
    <row r="3012" spans="1:15" x14ac:dyDescent="0.3">
      <c r="A3012" s="43"/>
      <c r="B3012" s="17">
        <v>7397.5988710000001</v>
      </c>
      <c r="D3012" s="46">
        <f t="shared" si="47"/>
        <v>7397.5988710000001</v>
      </c>
      <c r="G3012" s="44">
        <v>43591.416666666664</v>
      </c>
      <c r="H3012" s="43">
        <v>1.03323175752312</v>
      </c>
      <c r="I3012" s="43">
        <v>5.9783147174647701E-2</v>
      </c>
      <c r="J3012" s="43">
        <v>0.82643999999999895</v>
      </c>
      <c r="K3012" s="43">
        <v>0.192126936</v>
      </c>
      <c r="L3012" s="43"/>
      <c r="M3012" s="43">
        <v>0.43871024932833902</v>
      </c>
      <c r="N3012" s="43">
        <v>0.15414046737908599</v>
      </c>
      <c r="O3012" s="45">
        <v>0.84806633454100266</v>
      </c>
    </row>
    <row r="3013" spans="1:15" x14ac:dyDescent="0.3">
      <c r="A3013" s="43"/>
      <c r="B3013" s="17">
        <v>7397.5988710000001</v>
      </c>
      <c r="D3013" s="46">
        <f t="shared" si="47"/>
        <v>7397.5988710000001</v>
      </c>
      <c r="G3013" s="44">
        <v>43591.458333333336</v>
      </c>
      <c r="H3013" s="43">
        <v>1.1445641158526501</v>
      </c>
      <c r="I3013" s="43">
        <v>4.70161288380831E-2</v>
      </c>
      <c r="J3013" s="43">
        <v>1.0215539999999901</v>
      </c>
      <c r="K3013" s="43">
        <v>0.19993497700000001</v>
      </c>
      <c r="L3013" s="43"/>
      <c r="M3013" s="43">
        <v>0.52315661626175203</v>
      </c>
      <c r="N3013" s="43">
        <v>0.156290730343006</v>
      </c>
      <c r="O3013" s="45">
        <v>0.84806633454100266</v>
      </c>
    </row>
    <row r="3014" spans="1:15" x14ac:dyDescent="0.3">
      <c r="A3014" s="43"/>
      <c r="B3014" s="17">
        <v>7397.5988710000001</v>
      </c>
      <c r="D3014" s="46">
        <f t="shared" si="47"/>
        <v>7397.5988710000001</v>
      </c>
      <c r="G3014" s="44">
        <v>43591.5</v>
      </c>
      <c r="H3014" s="43">
        <v>1.17902739250204</v>
      </c>
      <c r="I3014" s="43">
        <v>4.6935605163940602E-2</v>
      </c>
      <c r="J3014" s="43">
        <v>1.0696851999999999</v>
      </c>
      <c r="K3014" s="43">
        <v>0.19462802200000001</v>
      </c>
      <c r="L3014" s="43"/>
      <c r="M3014" s="43">
        <v>0.55791840953742</v>
      </c>
      <c r="N3014" s="43">
        <v>0.17731067272165199</v>
      </c>
      <c r="O3014" s="45">
        <v>0.84806633454100266</v>
      </c>
    </row>
    <row r="3015" spans="1:15" x14ac:dyDescent="0.3">
      <c r="A3015" s="43"/>
      <c r="B3015" s="17">
        <v>7397.5988710000001</v>
      </c>
      <c r="D3015" s="46">
        <f t="shared" si="47"/>
        <v>7397.5988710000001</v>
      </c>
      <c r="G3015" s="44">
        <v>43591.541666666664</v>
      </c>
      <c r="H3015" s="43">
        <v>1.16291501399632</v>
      </c>
      <c r="I3015" s="43">
        <v>5.7323077334882497E-2</v>
      </c>
      <c r="J3015" s="43">
        <v>1.0524308</v>
      </c>
      <c r="K3015" s="43">
        <v>0.16961457899999999</v>
      </c>
      <c r="L3015" s="43"/>
      <c r="M3015" s="43">
        <v>0.56228116819791896</v>
      </c>
      <c r="N3015" s="43">
        <v>0.20469363638059601</v>
      </c>
      <c r="O3015" s="45">
        <v>0.84806633454100266</v>
      </c>
    </row>
    <row r="3016" spans="1:15" x14ac:dyDescent="0.3">
      <c r="A3016" s="43"/>
      <c r="B3016" s="17">
        <v>7397.5988710000001</v>
      </c>
      <c r="D3016" s="46">
        <f t="shared" si="47"/>
        <v>7397.5988710000001</v>
      </c>
      <c r="G3016" s="44">
        <v>43591.583333333336</v>
      </c>
      <c r="H3016" s="43">
        <v>1.09941476245687</v>
      </c>
      <c r="I3016" s="43">
        <v>7.4383552353670501E-2</v>
      </c>
      <c r="J3016" s="43">
        <v>0.98223680000000002</v>
      </c>
      <c r="K3016" s="43">
        <v>0.14590505200000001</v>
      </c>
      <c r="L3016" s="43"/>
      <c r="M3016" s="43">
        <v>0.53452549376221004</v>
      </c>
      <c r="N3016" s="43">
        <v>0.23227089333470399</v>
      </c>
      <c r="O3016" s="45">
        <v>0.84806633454100266</v>
      </c>
    </row>
    <row r="3017" spans="1:15" x14ac:dyDescent="0.3">
      <c r="A3017" s="43"/>
      <c r="B3017" s="17">
        <v>7397.5988710000001</v>
      </c>
      <c r="D3017" s="46">
        <f t="shared" si="47"/>
        <v>7397.5988710000001</v>
      </c>
      <c r="G3017" s="44">
        <v>43591.625</v>
      </c>
      <c r="H3017" s="43">
        <v>0.99161756803717704</v>
      </c>
      <c r="I3017" s="43">
        <v>9.0026709605355498E-2</v>
      </c>
      <c r="J3017" s="43">
        <v>0.86002120000000004</v>
      </c>
      <c r="K3017" s="43">
        <v>0.13646625000000001</v>
      </c>
      <c r="L3017" s="43"/>
      <c r="M3017" s="43">
        <v>0.505724346699294</v>
      </c>
      <c r="N3017" s="43">
        <v>0.26035835726303902</v>
      </c>
      <c r="O3017" s="45">
        <v>0.84806633454100266</v>
      </c>
    </row>
    <row r="3018" spans="1:15" x14ac:dyDescent="0.3">
      <c r="A3018" s="43"/>
      <c r="B3018" s="17">
        <v>7397.5988710000001</v>
      </c>
      <c r="D3018" s="46">
        <f t="shared" si="47"/>
        <v>7397.5988710000001</v>
      </c>
      <c r="G3018" s="44">
        <v>43591.666666666664</v>
      </c>
      <c r="H3018" s="43">
        <v>0.82502173752490604</v>
      </c>
      <c r="I3018" s="43">
        <v>9.8996921264727603E-2</v>
      </c>
      <c r="J3018" s="43">
        <v>0.68277599999999905</v>
      </c>
      <c r="K3018" s="43">
        <v>0.118167087</v>
      </c>
      <c r="L3018" s="43"/>
      <c r="M3018" s="43">
        <v>0.43125803654016398</v>
      </c>
      <c r="N3018" s="43">
        <v>0.28939593408979097</v>
      </c>
      <c r="O3018" s="45">
        <v>0.84806633454100266</v>
      </c>
    </row>
    <row r="3019" spans="1:15" x14ac:dyDescent="0.3">
      <c r="A3019" s="43"/>
      <c r="B3019" s="17">
        <v>7397.5988710000001</v>
      </c>
      <c r="D3019" s="46">
        <f t="shared" si="47"/>
        <v>7397.5988710000001</v>
      </c>
      <c r="G3019" s="44">
        <v>43591.708333333336</v>
      </c>
      <c r="H3019" s="43">
        <v>0.60780556140522202</v>
      </c>
      <c r="I3019" s="43">
        <v>0.10507234001829301</v>
      </c>
      <c r="J3019" s="43">
        <v>0.47231279999999998</v>
      </c>
      <c r="K3019" s="43">
        <v>9.3857612000000007E-2</v>
      </c>
      <c r="L3019" s="43"/>
      <c r="M3019" s="43">
        <v>0.30341222398322099</v>
      </c>
      <c r="N3019" s="43">
        <v>0.31180513249164399</v>
      </c>
      <c r="O3019" s="45">
        <v>0.84806633454100266</v>
      </c>
    </row>
    <row r="3020" spans="1:15" x14ac:dyDescent="0.3">
      <c r="A3020" s="43"/>
      <c r="B3020" s="17">
        <v>7397.5988710000001</v>
      </c>
      <c r="D3020" s="46">
        <f t="shared" si="47"/>
        <v>7397.5988710000001</v>
      </c>
      <c r="G3020" s="44">
        <v>43591.75</v>
      </c>
      <c r="H3020" s="43">
        <v>0.341216351509955</v>
      </c>
      <c r="I3020" s="43">
        <v>0.10490579252811701</v>
      </c>
      <c r="J3020" s="43">
        <v>0.27161759999999902</v>
      </c>
      <c r="K3020" s="43">
        <v>7.0672831000000005E-2</v>
      </c>
      <c r="L3020" s="43"/>
      <c r="M3020" s="43">
        <v>0.12929245623758601</v>
      </c>
      <c r="N3020" s="43">
        <v>0.37792059865691302</v>
      </c>
      <c r="O3020" s="45">
        <v>0.84806633454100266</v>
      </c>
    </row>
    <row r="3021" spans="1:15" x14ac:dyDescent="0.3">
      <c r="A3021" s="43"/>
      <c r="B3021" s="17">
        <v>7397.5988710000001</v>
      </c>
      <c r="D3021" s="46">
        <f t="shared" si="47"/>
        <v>7397.5988710000001</v>
      </c>
      <c r="G3021" s="44">
        <v>43591.791666666664</v>
      </c>
      <c r="H3021" s="43">
        <v>7.8662382921287397E-2</v>
      </c>
      <c r="I3021" s="43">
        <v>0.112477149910166</v>
      </c>
      <c r="J3021" s="43">
        <v>8.6604799999999996E-2</v>
      </c>
      <c r="K3021" s="43">
        <v>6.3474510999999997E-2</v>
      </c>
      <c r="L3021" s="43"/>
      <c r="M3021" s="43">
        <v>2.3453257917609199E-2</v>
      </c>
      <c r="N3021" s="43">
        <v>0.43348549201679099</v>
      </c>
      <c r="O3021" s="45">
        <v>0.84806633454100266</v>
      </c>
    </row>
    <row r="3022" spans="1:15" x14ac:dyDescent="0.3">
      <c r="A3022" s="43"/>
      <c r="B3022" s="17">
        <v>7397.5988710000001</v>
      </c>
      <c r="D3022" s="46">
        <f t="shared" si="47"/>
        <v>7397.5988710000001</v>
      </c>
      <c r="G3022" s="44">
        <v>43591.833333333336</v>
      </c>
      <c r="H3022" s="43">
        <v>5.6696125591443596E-4</v>
      </c>
      <c r="I3022" s="43">
        <v>0.136302744340252</v>
      </c>
      <c r="J3022" s="43">
        <v>5.5319999999999996E-3</v>
      </c>
      <c r="K3022" s="43">
        <v>5.4684300999999998E-2</v>
      </c>
      <c r="L3022" s="43"/>
      <c r="M3022" s="43">
        <v>1.89591868639537E-4</v>
      </c>
      <c r="N3022" s="43">
        <v>0.47208793014158801</v>
      </c>
      <c r="O3022" s="45">
        <v>0.84806633454100266</v>
      </c>
    </row>
    <row r="3023" spans="1:15" x14ac:dyDescent="0.3">
      <c r="A3023" s="43"/>
      <c r="B3023" s="17">
        <v>7397.5988710000001</v>
      </c>
      <c r="D3023" s="46">
        <f t="shared" si="47"/>
        <v>7397.5988710000001</v>
      </c>
      <c r="G3023" s="44">
        <v>43591.875</v>
      </c>
      <c r="H3023" s="43">
        <v>0</v>
      </c>
      <c r="I3023" s="43">
        <v>0.17531568174453599</v>
      </c>
      <c r="J3023" s="43">
        <v>0</v>
      </c>
      <c r="K3023" s="43">
        <v>4.3455790000000001E-2</v>
      </c>
      <c r="L3023" s="43"/>
      <c r="M3023" s="43">
        <v>0</v>
      </c>
      <c r="N3023" s="43">
        <v>0.48922629514298799</v>
      </c>
      <c r="O3023" s="45">
        <v>0.84806633454100266</v>
      </c>
    </row>
    <row r="3024" spans="1:15" x14ac:dyDescent="0.3">
      <c r="A3024" s="43"/>
      <c r="B3024" s="17">
        <v>7397.5988710000001</v>
      </c>
      <c r="D3024" s="46">
        <f t="shared" si="47"/>
        <v>7397.5988710000001</v>
      </c>
      <c r="G3024" s="44">
        <v>43591.916666666664</v>
      </c>
      <c r="H3024" s="43">
        <v>0</v>
      </c>
      <c r="I3024" s="43">
        <v>0.191547917005751</v>
      </c>
      <c r="J3024" s="43">
        <v>0</v>
      </c>
      <c r="K3024" s="43">
        <v>4.0420255000000002E-2</v>
      </c>
      <c r="L3024" s="43"/>
      <c r="M3024" s="43">
        <v>0</v>
      </c>
      <c r="N3024" s="43">
        <v>0.48689216974682598</v>
      </c>
      <c r="O3024" s="45">
        <v>0.84806633454100266</v>
      </c>
    </row>
    <row r="3025" spans="1:15" x14ac:dyDescent="0.3">
      <c r="A3025" s="43"/>
      <c r="B3025" s="17">
        <v>7397.5988710000001</v>
      </c>
      <c r="D3025" s="46">
        <f t="shared" si="47"/>
        <v>7397.5988710000001</v>
      </c>
      <c r="G3025" s="44">
        <v>43591.958333333336</v>
      </c>
      <c r="H3025" s="43">
        <v>0</v>
      </c>
      <c r="I3025" s="43">
        <v>0.17248728222669199</v>
      </c>
      <c r="J3025" s="43">
        <v>0</v>
      </c>
      <c r="K3025" s="43">
        <v>4.5957059000000001E-2</v>
      </c>
      <c r="L3025" s="43"/>
      <c r="M3025" s="43">
        <v>0</v>
      </c>
      <c r="N3025" s="43">
        <v>0.46820916114315497</v>
      </c>
      <c r="O3025" s="45">
        <v>0.84806633454100266</v>
      </c>
    </row>
    <row r="3026" spans="1:15" x14ac:dyDescent="0.3">
      <c r="A3026" s="43"/>
      <c r="B3026" s="17">
        <v>7397.5988710000001</v>
      </c>
      <c r="D3026" s="46">
        <f t="shared" si="47"/>
        <v>7397.5988710000001</v>
      </c>
      <c r="G3026" s="44">
        <v>43592</v>
      </c>
      <c r="H3026" s="43">
        <v>0</v>
      </c>
      <c r="I3026" s="43">
        <v>0.133571029720081</v>
      </c>
      <c r="J3026" s="43">
        <v>0</v>
      </c>
      <c r="K3026" s="43">
        <v>7.3533396000000001E-2</v>
      </c>
      <c r="L3026" s="43"/>
      <c r="M3026" s="43">
        <v>0</v>
      </c>
      <c r="N3026" s="43">
        <v>0.45350346130063302</v>
      </c>
      <c r="O3026" s="45">
        <v>0.87005111088324139</v>
      </c>
    </row>
    <row r="3027" spans="1:15" x14ac:dyDescent="0.3">
      <c r="A3027" s="43"/>
      <c r="B3027" s="17">
        <v>7397.5988710000001</v>
      </c>
      <c r="D3027" s="46">
        <f t="shared" si="47"/>
        <v>7397.5988710000001</v>
      </c>
      <c r="G3027" s="44">
        <v>43592.041666666664</v>
      </c>
      <c r="H3027" s="43">
        <v>0</v>
      </c>
      <c r="I3027" s="43">
        <v>9.2803242594244897E-2</v>
      </c>
      <c r="J3027" s="43">
        <v>0</v>
      </c>
      <c r="K3027" s="43">
        <v>9.7202413000000001E-2</v>
      </c>
      <c r="L3027" s="43"/>
      <c r="M3027" s="43">
        <v>0</v>
      </c>
      <c r="N3027" s="43">
        <v>0.45228558989908402</v>
      </c>
      <c r="O3027" s="45">
        <v>0.87005111088324139</v>
      </c>
    </row>
    <row r="3028" spans="1:15" x14ac:dyDescent="0.3">
      <c r="A3028" s="43"/>
      <c r="B3028" s="17">
        <v>7397.5988710000001</v>
      </c>
      <c r="D3028" s="46">
        <f t="shared" si="47"/>
        <v>7397.5988710000001</v>
      </c>
      <c r="G3028" s="44">
        <v>43592.083333333336</v>
      </c>
      <c r="H3028" s="43">
        <v>0</v>
      </c>
      <c r="I3028" s="43">
        <v>7.1220383479182206E-2</v>
      </c>
      <c r="J3028" s="43">
        <v>0</v>
      </c>
      <c r="K3028" s="43">
        <v>8.6359660000000005E-2</v>
      </c>
      <c r="L3028" s="43"/>
      <c r="M3028" s="43">
        <v>0</v>
      </c>
      <c r="N3028" s="43">
        <v>0.45906613039227001</v>
      </c>
      <c r="O3028" s="45">
        <v>0.87005111088324139</v>
      </c>
    </row>
    <row r="3029" spans="1:15" x14ac:dyDescent="0.3">
      <c r="A3029" s="43"/>
      <c r="B3029" s="17">
        <v>7397.5988710000001</v>
      </c>
      <c r="D3029" s="46">
        <f t="shared" si="47"/>
        <v>7397.5988710000001</v>
      </c>
      <c r="G3029" s="44">
        <v>43592.125</v>
      </c>
      <c r="H3029" s="43">
        <v>0</v>
      </c>
      <c r="I3029" s="43">
        <v>6.1280140915199802E-2</v>
      </c>
      <c r="J3029" s="43">
        <v>0</v>
      </c>
      <c r="K3029" s="43">
        <v>7.2446893999999998E-2</v>
      </c>
      <c r="L3029" s="43"/>
      <c r="M3029" s="43">
        <v>0</v>
      </c>
      <c r="N3029" s="43">
        <v>0.46679520657483298</v>
      </c>
      <c r="O3029" s="45">
        <v>0.87005111088324139</v>
      </c>
    </row>
    <row r="3030" spans="1:15" x14ac:dyDescent="0.3">
      <c r="A3030" s="43"/>
      <c r="B3030" s="17">
        <v>7397.5988710000001</v>
      </c>
      <c r="D3030" s="46">
        <f t="shared" si="47"/>
        <v>7397.5988710000001</v>
      </c>
      <c r="G3030" s="44">
        <v>43592.166666666664</v>
      </c>
      <c r="H3030" s="43">
        <v>0</v>
      </c>
      <c r="I3030" s="43">
        <v>5.0223200248014403E-2</v>
      </c>
      <c r="J3030" s="43">
        <v>0</v>
      </c>
      <c r="K3030" s="43">
        <v>7.1963968000000003E-2</v>
      </c>
      <c r="L3030" s="43"/>
      <c r="M3030" s="43">
        <v>0</v>
      </c>
      <c r="N3030" s="43">
        <v>0.46906224382163503</v>
      </c>
      <c r="O3030" s="45">
        <v>0.87005111088324139</v>
      </c>
    </row>
    <row r="3031" spans="1:15" x14ac:dyDescent="0.3">
      <c r="A3031" s="43"/>
      <c r="B3031" s="17">
        <v>7397.5988710000001</v>
      </c>
      <c r="D3031" s="46">
        <f t="shared" si="47"/>
        <v>7397.5988710000001</v>
      </c>
      <c r="G3031" s="44">
        <v>43592.208333333336</v>
      </c>
      <c r="H3031" s="43">
        <v>1.20489018951729E-4</v>
      </c>
      <c r="I3031" s="43">
        <v>3.8685146463807399E-2</v>
      </c>
      <c r="J3031" s="43">
        <v>0</v>
      </c>
      <c r="K3031" s="43">
        <v>8.5208518999999996E-2</v>
      </c>
      <c r="L3031" s="43"/>
      <c r="M3031" s="43">
        <v>3.5997416715989401E-3</v>
      </c>
      <c r="N3031" s="43">
        <v>0.43713729654516997</v>
      </c>
      <c r="O3031" s="45">
        <v>0.87005111088324139</v>
      </c>
    </row>
    <row r="3032" spans="1:15" x14ac:dyDescent="0.3">
      <c r="A3032" s="43"/>
      <c r="B3032" s="17">
        <v>7397.5988710000001</v>
      </c>
      <c r="D3032" s="46">
        <f t="shared" si="47"/>
        <v>7397.5988710000001</v>
      </c>
      <c r="G3032" s="44">
        <v>43592.25</v>
      </c>
      <c r="H3032" s="43">
        <v>3.7684889773047202E-2</v>
      </c>
      <c r="I3032" s="43">
        <v>3.2116592616979397E-2</v>
      </c>
      <c r="J3032" s="43">
        <v>6.2119999999999996E-3</v>
      </c>
      <c r="K3032" s="43">
        <v>0.101939295</v>
      </c>
      <c r="L3032" s="43"/>
      <c r="M3032" s="43">
        <v>7.0079887803841098E-2</v>
      </c>
      <c r="N3032" s="43">
        <v>0.36656992184509302</v>
      </c>
      <c r="O3032" s="45">
        <v>0.87005111088324139</v>
      </c>
    </row>
    <row r="3033" spans="1:15" x14ac:dyDescent="0.3">
      <c r="A3033" s="43"/>
      <c r="B3033" s="17">
        <v>7397.5988710000001</v>
      </c>
      <c r="D3033" s="46">
        <f t="shared" si="47"/>
        <v>7397.5988710000001</v>
      </c>
      <c r="G3033" s="44">
        <v>43592.291666666664</v>
      </c>
      <c r="H3033" s="43">
        <v>0.242375162649245</v>
      </c>
      <c r="I3033" s="43">
        <v>4.0898558684077303E-2</v>
      </c>
      <c r="J3033" s="43">
        <v>0.10486760000000001</v>
      </c>
      <c r="K3033" s="43">
        <v>9.9856643999999994E-2</v>
      </c>
      <c r="L3033" s="43"/>
      <c r="M3033" s="43">
        <v>0.216709123415257</v>
      </c>
      <c r="N3033" s="43">
        <v>0.30326529130249902</v>
      </c>
      <c r="O3033" s="45">
        <v>0.87005111088324139</v>
      </c>
    </row>
    <row r="3034" spans="1:15" x14ac:dyDescent="0.3">
      <c r="A3034" s="43"/>
      <c r="B3034" s="17">
        <v>7397.5988710000001</v>
      </c>
      <c r="D3034" s="46">
        <f t="shared" si="47"/>
        <v>7397.5988710000001</v>
      </c>
      <c r="G3034" s="44">
        <v>43592.333333333336</v>
      </c>
      <c r="H3034" s="43">
        <v>0.52693202440593501</v>
      </c>
      <c r="I3034" s="43">
        <v>5.3736797467711303E-2</v>
      </c>
      <c r="J3034" s="43">
        <v>0.3020004</v>
      </c>
      <c r="K3034" s="43">
        <v>9.2449010999999998E-2</v>
      </c>
      <c r="L3034" s="43"/>
      <c r="M3034" s="43">
        <v>0.41191360573534402</v>
      </c>
      <c r="N3034" s="43">
        <v>0.26128194532428101</v>
      </c>
      <c r="O3034" s="45">
        <v>0.87005111088324139</v>
      </c>
    </row>
    <row r="3035" spans="1:15" x14ac:dyDescent="0.3">
      <c r="A3035" s="43"/>
      <c r="B3035" s="17">
        <v>7397.5988710000001</v>
      </c>
      <c r="D3035" s="46">
        <f t="shared" si="47"/>
        <v>7397.5988710000001</v>
      </c>
      <c r="G3035" s="44">
        <v>43592.375</v>
      </c>
      <c r="H3035" s="43">
        <v>0.79530003549060502</v>
      </c>
      <c r="I3035" s="43">
        <v>6.7918858103318602E-2</v>
      </c>
      <c r="J3035" s="43">
        <v>0.57116999999999996</v>
      </c>
      <c r="K3035" s="43">
        <v>0.111524629</v>
      </c>
      <c r="L3035" s="43"/>
      <c r="M3035" s="43">
        <v>0.59784525795371202</v>
      </c>
      <c r="N3035" s="43">
        <v>0.255985553609752</v>
      </c>
      <c r="O3035" s="45">
        <v>0.87005111088324139</v>
      </c>
    </row>
    <row r="3036" spans="1:15" x14ac:dyDescent="0.3">
      <c r="A3036" s="43"/>
      <c r="B3036" s="17">
        <v>7397.5988710000001</v>
      </c>
      <c r="D3036" s="46">
        <f t="shared" si="47"/>
        <v>7397.5988710000001</v>
      </c>
      <c r="G3036" s="44">
        <v>43592.416666666664</v>
      </c>
      <c r="H3036" s="43">
        <v>0.98921554435112402</v>
      </c>
      <c r="I3036" s="43">
        <v>7.7066334412259505E-2</v>
      </c>
      <c r="J3036" s="43">
        <v>0.83901079999999995</v>
      </c>
      <c r="K3036" s="43">
        <v>0.16446818399999999</v>
      </c>
      <c r="L3036" s="43"/>
      <c r="M3036" s="43">
        <v>0.73930072430714</v>
      </c>
      <c r="N3036" s="43">
        <v>0.235984387355824</v>
      </c>
      <c r="O3036" s="45">
        <v>0.87005111088324139</v>
      </c>
    </row>
    <row r="3037" spans="1:15" x14ac:dyDescent="0.3">
      <c r="A3037" s="43"/>
      <c r="B3037" s="17">
        <v>7397.5988710000001</v>
      </c>
      <c r="D3037" s="46">
        <f t="shared" si="47"/>
        <v>7397.5988710000001</v>
      </c>
      <c r="G3037" s="44">
        <v>43592.458333333336</v>
      </c>
      <c r="H3037" s="43">
        <v>1.10324461757402</v>
      </c>
      <c r="I3037" s="43">
        <v>9.4409226054673501E-2</v>
      </c>
      <c r="J3037" s="43">
        <v>1.0477460000000001</v>
      </c>
      <c r="K3037" s="43">
        <v>0.170881637</v>
      </c>
      <c r="L3037" s="43"/>
      <c r="M3037" s="43">
        <v>0.82329266548941005</v>
      </c>
      <c r="N3037" s="43">
        <v>0.22313612503101399</v>
      </c>
      <c r="O3037" s="45">
        <v>0.87005111088324139</v>
      </c>
    </row>
    <row r="3038" spans="1:15" x14ac:dyDescent="0.3">
      <c r="A3038" s="43"/>
      <c r="B3038" s="17">
        <v>7397.5988710000001</v>
      </c>
      <c r="D3038" s="46">
        <f t="shared" si="47"/>
        <v>7397.5988710000001</v>
      </c>
      <c r="G3038" s="44">
        <v>43592.5</v>
      </c>
      <c r="H3038" s="43">
        <v>1.10949475678777</v>
      </c>
      <c r="I3038" s="43">
        <v>0.124682263258365</v>
      </c>
      <c r="J3038" s="43">
        <v>1.1202567999999999</v>
      </c>
      <c r="K3038" s="43">
        <v>0.108806088</v>
      </c>
      <c r="L3038" s="43"/>
      <c r="M3038" s="43">
        <v>0.87527862484742303</v>
      </c>
      <c r="N3038" s="43">
        <v>0.23490406742015199</v>
      </c>
      <c r="O3038" s="45">
        <v>0.87005111088324139</v>
      </c>
    </row>
    <row r="3039" spans="1:15" x14ac:dyDescent="0.3">
      <c r="A3039" s="43"/>
      <c r="B3039" s="17">
        <v>7397.5988710000001</v>
      </c>
      <c r="D3039" s="46">
        <f t="shared" si="47"/>
        <v>7397.5988710000001</v>
      </c>
      <c r="G3039" s="44">
        <v>43592.541666666664</v>
      </c>
      <c r="H3039" s="43">
        <v>1.06639798579214</v>
      </c>
      <c r="I3039" s="43">
        <v>0.162291731092816</v>
      </c>
      <c r="J3039" s="43">
        <v>1.1274299999999999</v>
      </c>
      <c r="K3039" s="43">
        <v>8.1942961999999994E-2</v>
      </c>
      <c r="L3039" s="43"/>
      <c r="M3039" s="43">
        <v>0.88177237970866396</v>
      </c>
      <c r="N3039" s="43">
        <v>0.242825276173567</v>
      </c>
      <c r="O3039" s="45">
        <v>0.87005111088324139</v>
      </c>
    </row>
    <row r="3040" spans="1:15" x14ac:dyDescent="0.3">
      <c r="A3040" s="43"/>
      <c r="B3040" s="17">
        <v>7397.5988710000001</v>
      </c>
      <c r="D3040" s="46">
        <f t="shared" si="47"/>
        <v>7397.5988710000001</v>
      </c>
      <c r="G3040" s="44">
        <v>43592.583333333336</v>
      </c>
      <c r="H3040" s="43">
        <v>0.97897754186276598</v>
      </c>
      <c r="I3040" s="43">
        <v>0.200155341136243</v>
      </c>
      <c r="J3040" s="43">
        <v>1.0780495999999999</v>
      </c>
      <c r="K3040" s="43">
        <v>6.4090101999999996E-2</v>
      </c>
      <c r="L3040" s="43"/>
      <c r="M3040" s="43">
        <v>0.84064722142188097</v>
      </c>
      <c r="N3040" s="43">
        <v>0.248770993743791</v>
      </c>
      <c r="O3040" s="45">
        <v>0.87005111088324139</v>
      </c>
    </row>
    <row r="3041" spans="1:15" x14ac:dyDescent="0.3">
      <c r="A3041" s="43"/>
      <c r="B3041" s="17">
        <v>7397.5988710000001</v>
      </c>
      <c r="D3041" s="46">
        <f t="shared" si="47"/>
        <v>7397.5988710000001</v>
      </c>
      <c r="G3041" s="44">
        <v>43592.625</v>
      </c>
      <c r="H3041" s="43">
        <v>0.86049036683787605</v>
      </c>
      <c r="I3041" s="43">
        <v>0.23459407588598499</v>
      </c>
      <c r="J3041" s="43">
        <v>0.93732680000000002</v>
      </c>
      <c r="K3041" s="43">
        <v>4.3593949E-2</v>
      </c>
      <c r="L3041" s="43"/>
      <c r="M3041" s="43">
        <v>0.72012703710822101</v>
      </c>
      <c r="N3041" s="43">
        <v>0.249043530886077</v>
      </c>
      <c r="O3041" s="45">
        <v>0.87005111088324139</v>
      </c>
    </row>
    <row r="3042" spans="1:15" x14ac:dyDescent="0.3">
      <c r="A3042" s="43"/>
      <c r="B3042" s="17">
        <v>7397.5988710000001</v>
      </c>
      <c r="D3042" s="46">
        <f t="shared" si="47"/>
        <v>7397.5988710000001</v>
      </c>
      <c r="G3042" s="44">
        <v>43592.666666666664</v>
      </c>
      <c r="H3042" s="43">
        <v>0.69285485523985402</v>
      </c>
      <c r="I3042" s="43">
        <v>0.25772337929921801</v>
      </c>
      <c r="J3042" s="43">
        <v>0.7372552</v>
      </c>
      <c r="K3042" s="43">
        <v>5.4215008000000002E-2</v>
      </c>
      <c r="L3042" s="43"/>
      <c r="M3042" s="43">
        <v>0.54873688014237398</v>
      </c>
      <c r="N3042" s="43">
        <v>0.25173097558248198</v>
      </c>
      <c r="O3042" s="45">
        <v>0.87005111088324139</v>
      </c>
    </row>
    <row r="3043" spans="1:15" x14ac:dyDescent="0.3">
      <c r="A3043" s="43"/>
      <c r="B3043" s="17">
        <v>7397.5988710000001</v>
      </c>
      <c r="D3043" s="46">
        <f t="shared" si="47"/>
        <v>7397.5988710000001</v>
      </c>
      <c r="G3043" s="44">
        <v>43592.708333333336</v>
      </c>
      <c r="H3043" s="43">
        <v>0.49349393741017</v>
      </c>
      <c r="I3043" s="43">
        <v>0.26681420043516502</v>
      </c>
      <c r="J3043" s="43">
        <v>0.5027528</v>
      </c>
      <c r="K3043" s="43">
        <v>6.3821923000000003E-2</v>
      </c>
      <c r="L3043" s="43"/>
      <c r="M3043" s="43">
        <v>0.34634137412287003</v>
      </c>
      <c r="N3043" s="43">
        <v>0.26299835809466499</v>
      </c>
      <c r="O3043" s="45">
        <v>0.87005111088324139</v>
      </c>
    </row>
    <row r="3044" spans="1:15" x14ac:dyDescent="0.3">
      <c r="A3044" s="43"/>
      <c r="B3044" s="17">
        <v>7397.5988710000001</v>
      </c>
      <c r="D3044" s="46">
        <f t="shared" si="47"/>
        <v>7397.5988710000001</v>
      </c>
      <c r="G3044" s="44">
        <v>43592.75</v>
      </c>
      <c r="H3044" s="43">
        <v>0.27914977052400503</v>
      </c>
      <c r="I3044" s="43">
        <v>0.26513775508071602</v>
      </c>
      <c r="J3044" s="43">
        <v>0.29134359999999998</v>
      </c>
      <c r="K3044" s="43">
        <v>7.1132754000000006E-2</v>
      </c>
      <c r="L3044" s="43"/>
      <c r="M3044" s="43">
        <v>0.15021738313670899</v>
      </c>
      <c r="N3044" s="43">
        <v>0.34280518210116301</v>
      </c>
      <c r="O3044" s="45">
        <v>0.87005111088324139</v>
      </c>
    </row>
    <row r="3045" spans="1:15" x14ac:dyDescent="0.3">
      <c r="A3045" s="43"/>
      <c r="B3045" s="17">
        <v>7397.5988710000001</v>
      </c>
      <c r="D3045" s="46">
        <f t="shared" si="47"/>
        <v>7397.5988710000001</v>
      </c>
      <c r="G3045" s="44">
        <v>43592.791666666664</v>
      </c>
      <c r="H3045" s="43">
        <v>6.6610578435889994E-2</v>
      </c>
      <c r="I3045" s="43">
        <v>0.25282989637586001</v>
      </c>
      <c r="J3045" s="43">
        <v>9.3523200000000001E-2</v>
      </c>
      <c r="K3045" s="43">
        <v>8.1226202999999997E-2</v>
      </c>
      <c r="L3045" s="43"/>
      <c r="M3045" s="43">
        <v>2.7835353634517598E-2</v>
      </c>
      <c r="N3045" s="43">
        <v>0.40990582752410998</v>
      </c>
      <c r="O3045" s="45">
        <v>0.87005111088324139</v>
      </c>
    </row>
    <row r="3046" spans="1:15" x14ac:dyDescent="0.3">
      <c r="A3046" s="43"/>
      <c r="B3046" s="17">
        <v>7397.5988710000001</v>
      </c>
      <c r="D3046" s="46">
        <f t="shared" si="47"/>
        <v>7397.5988710000001</v>
      </c>
      <c r="G3046" s="44">
        <v>43592.833333333336</v>
      </c>
      <c r="H3046" s="43">
        <v>6.2579183485421202E-4</v>
      </c>
      <c r="I3046" s="43">
        <v>0.228651884862176</v>
      </c>
      <c r="J3046" s="43">
        <v>7.5084000000000001E-3</v>
      </c>
      <c r="K3046" s="43">
        <v>0.10436973099999999</v>
      </c>
      <c r="L3046" s="43"/>
      <c r="M3046" s="43">
        <v>2.2524547733505899E-4</v>
      </c>
      <c r="N3046" s="43">
        <v>0.50071502309787397</v>
      </c>
      <c r="O3046" s="45">
        <v>0.87005111088324139</v>
      </c>
    </row>
    <row r="3047" spans="1:15" x14ac:dyDescent="0.3">
      <c r="A3047" s="43"/>
      <c r="B3047" s="17">
        <v>7397.5988710000001</v>
      </c>
      <c r="D3047" s="46">
        <f t="shared" si="47"/>
        <v>7397.5988710000001</v>
      </c>
      <c r="G3047" s="44">
        <v>43592.875</v>
      </c>
      <c r="H3047" s="43">
        <v>0</v>
      </c>
      <c r="I3047" s="43">
        <v>0.214484078961693</v>
      </c>
      <c r="J3047" s="43">
        <v>0</v>
      </c>
      <c r="K3047" s="43">
        <v>0.13310145500000001</v>
      </c>
      <c r="L3047" s="43"/>
      <c r="M3047" s="43">
        <v>0</v>
      </c>
      <c r="N3047" s="43">
        <v>0.56236339880716202</v>
      </c>
      <c r="O3047" s="45">
        <v>0.87005111088324139</v>
      </c>
    </row>
    <row r="3048" spans="1:15" x14ac:dyDescent="0.3">
      <c r="A3048" s="43"/>
      <c r="B3048" s="17">
        <v>7397.5988710000001</v>
      </c>
      <c r="D3048" s="46">
        <f t="shared" si="47"/>
        <v>7397.5988710000001</v>
      </c>
      <c r="G3048" s="44">
        <v>43592.916666666664</v>
      </c>
      <c r="H3048" s="43">
        <v>0</v>
      </c>
      <c r="I3048" s="43">
        <v>0.20440658644728199</v>
      </c>
      <c r="J3048" s="43">
        <v>0</v>
      </c>
      <c r="K3048" s="43">
        <v>0.174878862</v>
      </c>
      <c r="L3048" s="43"/>
      <c r="M3048" s="43">
        <v>0</v>
      </c>
      <c r="N3048" s="43">
        <v>0.580155713620359</v>
      </c>
      <c r="O3048" s="45">
        <v>0.87005111088324139</v>
      </c>
    </row>
    <row r="3049" spans="1:15" x14ac:dyDescent="0.3">
      <c r="A3049" s="43"/>
      <c r="B3049" s="17">
        <v>7397.5988710000001</v>
      </c>
      <c r="D3049" s="46">
        <f t="shared" si="47"/>
        <v>7397.5988710000001</v>
      </c>
      <c r="G3049" s="44">
        <v>43592.958333333336</v>
      </c>
      <c r="H3049" s="43">
        <v>0</v>
      </c>
      <c r="I3049" s="43">
        <v>0.19294879205185</v>
      </c>
      <c r="J3049" s="43">
        <v>0</v>
      </c>
      <c r="K3049" s="43">
        <v>0.21042144300000001</v>
      </c>
      <c r="L3049" s="43"/>
      <c r="M3049" s="43">
        <v>0</v>
      </c>
      <c r="N3049" s="43">
        <v>0.56239396340468595</v>
      </c>
      <c r="O3049" s="45">
        <v>0.87005111088324139</v>
      </c>
    </row>
    <row r="3050" spans="1:15" x14ac:dyDescent="0.3">
      <c r="A3050" s="43"/>
      <c r="B3050" s="17">
        <v>7397.5988710000001</v>
      </c>
      <c r="D3050" s="46">
        <f t="shared" si="47"/>
        <v>7397.5988710000001</v>
      </c>
      <c r="G3050" s="44">
        <v>43593</v>
      </c>
      <c r="H3050" s="43">
        <v>0</v>
      </c>
      <c r="I3050" s="43">
        <v>0.171918099662837</v>
      </c>
      <c r="J3050" s="43">
        <v>0</v>
      </c>
      <c r="K3050" s="43">
        <v>0.261221653</v>
      </c>
      <c r="L3050" s="43"/>
      <c r="M3050" s="43">
        <v>0</v>
      </c>
      <c r="N3050" s="43">
        <v>0.52960739025439896</v>
      </c>
      <c r="O3050" s="45">
        <v>0.86917331964092859</v>
      </c>
    </row>
    <row r="3051" spans="1:15" x14ac:dyDescent="0.3">
      <c r="A3051" s="43"/>
      <c r="B3051" s="17">
        <v>7397.5988710000001</v>
      </c>
      <c r="D3051" s="46">
        <f t="shared" si="47"/>
        <v>7397.5988710000001</v>
      </c>
      <c r="G3051" s="44">
        <v>43593.041666666664</v>
      </c>
      <c r="H3051" s="43">
        <v>0</v>
      </c>
      <c r="I3051" s="43">
        <v>0.156975178205181</v>
      </c>
      <c r="J3051" s="43">
        <v>0</v>
      </c>
      <c r="K3051" s="43">
        <v>0.27195767100000001</v>
      </c>
      <c r="L3051" s="43"/>
      <c r="M3051" s="43">
        <v>0</v>
      </c>
      <c r="N3051" s="43">
        <v>0.51099983592937004</v>
      </c>
      <c r="O3051" s="45">
        <v>0.86917331964092859</v>
      </c>
    </row>
    <row r="3052" spans="1:15" x14ac:dyDescent="0.3">
      <c r="A3052" s="43"/>
      <c r="B3052" s="17">
        <v>7397.5988710000001</v>
      </c>
      <c r="D3052" s="46">
        <f t="shared" si="47"/>
        <v>7397.5988710000001</v>
      </c>
      <c r="G3052" s="44">
        <v>43593.083333333336</v>
      </c>
      <c r="H3052" s="43">
        <v>0</v>
      </c>
      <c r="I3052" s="43">
        <v>0.15653385177041801</v>
      </c>
      <c r="J3052" s="43">
        <v>0</v>
      </c>
      <c r="K3052" s="43">
        <v>0.22765397600000001</v>
      </c>
      <c r="L3052" s="43"/>
      <c r="M3052" s="43">
        <v>0</v>
      </c>
      <c r="N3052" s="43">
        <v>0.50225925430499296</v>
      </c>
      <c r="O3052" s="45">
        <v>0.86917331964092859</v>
      </c>
    </row>
    <row r="3053" spans="1:15" x14ac:dyDescent="0.3">
      <c r="A3053" s="43"/>
      <c r="B3053" s="17">
        <v>7397.5988710000001</v>
      </c>
      <c r="D3053" s="46">
        <f t="shared" si="47"/>
        <v>7397.5988710000001</v>
      </c>
      <c r="G3053" s="44">
        <v>43593.125</v>
      </c>
      <c r="H3053" s="43">
        <v>0</v>
      </c>
      <c r="I3053" s="43">
        <v>0.16676865474559699</v>
      </c>
      <c r="J3053" s="43">
        <v>0</v>
      </c>
      <c r="K3053" s="43">
        <v>0.20531665800000001</v>
      </c>
      <c r="L3053" s="43"/>
      <c r="M3053" s="43">
        <v>0</v>
      </c>
      <c r="N3053" s="43">
        <v>0.50048102933363603</v>
      </c>
      <c r="O3053" s="45">
        <v>0.86917331964092859</v>
      </c>
    </row>
    <row r="3054" spans="1:15" x14ac:dyDescent="0.3">
      <c r="A3054" s="43"/>
      <c r="B3054" s="17">
        <v>7397.5988710000001</v>
      </c>
      <c r="D3054" s="46">
        <f t="shared" si="47"/>
        <v>7397.5988710000001</v>
      </c>
      <c r="G3054" s="44">
        <v>43593.166666666664</v>
      </c>
      <c r="H3054" s="43">
        <v>0</v>
      </c>
      <c r="I3054" s="43">
        <v>0.163741849011833</v>
      </c>
      <c r="J3054" s="43">
        <v>0</v>
      </c>
      <c r="K3054" s="43">
        <v>0.19549575</v>
      </c>
      <c r="L3054" s="43"/>
      <c r="M3054" s="43">
        <v>0</v>
      </c>
      <c r="N3054" s="43">
        <v>0.50430971393254498</v>
      </c>
      <c r="O3054" s="45">
        <v>0.86917331964092859</v>
      </c>
    </row>
    <row r="3055" spans="1:15" x14ac:dyDescent="0.3">
      <c r="A3055" s="43"/>
      <c r="B3055" s="17">
        <v>7397.5988710000001</v>
      </c>
      <c r="D3055" s="46">
        <f t="shared" si="47"/>
        <v>7397.5988710000001</v>
      </c>
      <c r="G3055" s="44">
        <v>43593.208333333336</v>
      </c>
      <c r="H3055" s="43">
        <v>6.2362559590333595E-5</v>
      </c>
      <c r="I3055" s="43">
        <v>0.16300234628497601</v>
      </c>
      <c r="J3055" s="43">
        <v>0</v>
      </c>
      <c r="K3055" s="43">
        <v>0.16881067599999999</v>
      </c>
      <c r="L3055" s="43"/>
      <c r="M3055" s="43">
        <v>5.2406257918558904E-3</v>
      </c>
      <c r="N3055" s="43">
        <v>0.49700008323269901</v>
      </c>
      <c r="O3055" s="45">
        <v>0.86917331964092859</v>
      </c>
    </row>
    <row r="3056" spans="1:15" x14ac:dyDescent="0.3">
      <c r="A3056" s="43"/>
      <c r="B3056" s="17">
        <v>7397.5988710000001</v>
      </c>
      <c r="D3056" s="46">
        <f t="shared" si="47"/>
        <v>7397.5988710000001</v>
      </c>
      <c r="G3056" s="44">
        <v>43593.25</v>
      </c>
      <c r="H3056" s="43">
        <v>3.8898759522758397E-2</v>
      </c>
      <c r="I3056" s="43">
        <v>0.175053566245503</v>
      </c>
      <c r="J3056" s="43">
        <v>8.6528000000000004E-3</v>
      </c>
      <c r="K3056" s="43">
        <v>0.15443496500000001</v>
      </c>
      <c r="L3056" s="43"/>
      <c r="M3056" s="43">
        <v>7.5016963715930807E-2</v>
      </c>
      <c r="N3056" s="43">
        <v>0.46389491862375298</v>
      </c>
      <c r="O3056" s="45">
        <v>0.86917331964092859</v>
      </c>
    </row>
    <row r="3057" spans="1:15" x14ac:dyDescent="0.3">
      <c r="A3057" s="43"/>
      <c r="B3057" s="17">
        <v>7397.5988710000001</v>
      </c>
      <c r="D3057" s="46">
        <f t="shared" si="47"/>
        <v>7397.5988710000001</v>
      </c>
      <c r="G3057" s="44">
        <v>43593.291666666664</v>
      </c>
      <c r="H3057" s="43">
        <v>0.25693653909437097</v>
      </c>
      <c r="I3057" s="43">
        <v>0.212391661986643</v>
      </c>
      <c r="J3057" s="43">
        <v>0.1315144</v>
      </c>
      <c r="K3057" s="43">
        <v>0.103584157</v>
      </c>
      <c r="L3057" s="43"/>
      <c r="M3057" s="43">
        <v>0.22495863183426301</v>
      </c>
      <c r="N3057" s="43">
        <v>0.44584903216056299</v>
      </c>
      <c r="O3057" s="45">
        <v>0.86917331964092859</v>
      </c>
    </row>
    <row r="3058" spans="1:15" x14ac:dyDescent="0.3">
      <c r="A3058" s="43"/>
      <c r="B3058" s="17">
        <v>7397.5988710000001</v>
      </c>
      <c r="D3058" s="46">
        <f t="shared" si="47"/>
        <v>7397.5988710000001</v>
      </c>
      <c r="G3058" s="44">
        <v>43593.333333333336</v>
      </c>
      <c r="H3058" s="43">
        <v>0.57295407650385899</v>
      </c>
      <c r="I3058" s="43">
        <v>0.240334418155188</v>
      </c>
      <c r="J3058" s="43">
        <v>0.38465359999999998</v>
      </c>
      <c r="K3058" s="43">
        <v>7.5381627000000007E-2</v>
      </c>
      <c r="L3058" s="43"/>
      <c r="M3058" s="43">
        <v>0.424844655251503</v>
      </c>
      <c r="N3058" s="43">
        <v>0.43141845738094198</v>
      </c>
      <c r="O3058" s="45">
        <v>0.86917331964092859</v>
      </c>
    </row>
    <row r="3059" spans="1:15" x14ac:dyDescent="0.3">
      <c r="A3059" s="43"/>
      <c r="B3059" s="17">
        <v>7397.5988710000001</v>
      </c>
      <c r="D3059" s="46">
        <f t="shared" si="47"/>
        <v>7397.5988710000001</v>
      </c>
      <c r="G3059" s="44">
        <v>43593.375</v>
      </c>
      <c r="H3059" s="43">
        <v>0.81227918857297199</v>
      </c>
      <c r="I3059" s="43">
        <v>0.277001896307014</v>
      </c>
      <c r="J3059" s="43">
        <v>0.65664199999999995</v>
      </c>
      <c r="K3059" s="43">
        <v>5.8836248000000001E-2</v>
      </c>
      <c r="L3059" s="43"/>
      <c r="M3059" s="43">
        <v>0.60745739098609297</v>
      </c>
      <c r="N3059" s="43">
        <v>0.43452228088140898</v>
      </c>
      <c r="O3059" s="45">
        <v>0.86917331964092859</v>
      </c>
    </row>
    <row r="3060" spans="1:15" x14ac:dyDescent="0.3">
      <c r="A3060" s="43"/>
      <c r="B3060" s="17">
        <v>7397.5988710000001</v>
      </c>
      <c r="D3060" s="46">
        <f t="shared" si="47"/>
        <v>7397.5988710000001</v>
      </c>
      <c r="G3060" s="44">
        <v>43593.416666666664</v>
      </c>
      <c r="H3060" s="43">
        <v>0.963528081604486</v>
      </c>
      <c r="I3060" s="43">
        <v>0.293020314024516</v>
      </c>
      <c r="J3060" s="43">
        <v>0.87233079999999996</v>
      </c>
      <c r="K3060" s="43">
        <v>4.5616245E-2</v>
      </c>
      <c r="L3060" s="43"/>
      <c r="M3060" s="43">
        <v>0.74003192828959097</v>
      </c>
      <c r="N3060" s="43">
        <v>0.41148927710189598</v>
      </c>
      <c r="O3060" s="45">
        <v>0.86917331964092859</v>
      </c>
    </row>
    <row r="3061" spans="1:15" x14ac:dyDescent="0.3">
      <c r="A3061" s="43"/>
      <c r="B3061" s="17">
        <v>7397.5988710000001</v>
      </c>
      <c r="D3061" s="46">
        <f t="shared" si="47"/>
        <v>7397.5988710000001</v>
      </c>
      <c r="G3061" s="44">
        <v>43593.458333333336</v>
      </c>
      <c r="H3061" s="43">
        <v>1.0346825032134099</v>
      </c>
      <c r="I3061" s="43">
        <v>0.31167035050143799</v>
      </c>
      <c r="J3061" s="43">
        <v>0.99816079999999996</v>
      </c>
      <c r="K3061" s="43">
        <v>5.2691391999999997E-2</v>
      </c>
      <c r="L3061" s="43"/>
      <c r="M3061" s="43">
        <v>0.81130436317492405</v>
      </c>
      <c r="N3061" s="43">
        <v>0.40224654829769502</v>
      </c>
      <c r="O3061" s="45">
        <v>0.86917331964092859</v>
      </c>
    </row>
    <row r="3062" spans="1:15" x14ac:dyDescent="0.3">
      <c r="A3062" s="43"/>
      <c r="B3062" s="17">
        <v>7397.5988710000001</v>
      </c>
      <c r="D3062" s="46">
        <f t="shared" si="47"/>
        <v>7397.5988710000001</v>
      </c>
      <c r="G3062" s="44">
        <v>43593.5</v>
      </c>
      <c r="H3062" s="43">
        <v>1.0918721116702801</v>
      </c>
      <c r="I3062" s="43">
        <v>0.32768826980293903</v>
      </c>
      <c r="J3062" s="43">
        <v>1.0573904000000001</v>
      </c>
      <c r="K3062" s="43">
        <v>6.5255279999999999E-2</v>
      </c>
      <c r="L3062" s="43"/>
      <c r="M3062" s="43">
        <v>0.80233763809813297</v>
      </c>
      <c r="N3062" s="43">
        <v>0.43521442002163802</v>
      </c>
      <c r="O3062" s="45">
        <v>0.86917331964092859</v>
      </c>
    </row>
    <row r="3063" spans="1:15" x14ac:dyDescent="0.3">
      <c r="A3063" s="43"/>
      <c r="B3063" s="17">
        <v>7397.5988710000001</v>
      </c>
      <c r="D3063" s="46">
        <f t="shared" si="47"/>
        <v>7397.5988710000001</v>
      </c>
      <c r="G3063" s="44">
        <v>43593.541666666664</v>
      </c>
      <c r="H3063" s="43">
        <v>1.1009450620474901</v>
      </c>
      <c r="I3063" s="43">
        <v>0.35003028924243601</v>
      </c>
      <c r="J3063" s="43">
        <v>1.054044</v>
      </c>
      <c r="K3063" s="43">
        <v>6.5016668E-2</v>
      </c>
      <c r="L3063" s="43"/>
      <c r="M3063" s="43">
        <v>0.74763652669200598</v>
      </c>
      <c r="N3063" s="43">
        <v>0.463110087425672</v>
      </c>
      <c r="O3063" s="45">
        <v>0.86917331964092859</v>
      </c>
    </row>
    <row r="3064" spans="1:15" x14ac:dyDescent="0.3">
      <c r="A3064" s="43"/>
      <c r="B3064" s="17">
        <v>7397.5988710000001</v>
      </c>
      <c r="D3064" s="46">
        <f t="shared" si="47"/>
        <v>7397.5988710000001</v>
      </c>
      <c r="G3064" s="44">
        <v>43593.583333333336</v>
      </c>
      <c r="H3064" s="43">
        <v>1.0634370291900199</v>
      </c>
      <c r="I3064" s="43">
        <v>0.37611175880870101</v>
      </c>
      <c r="J3064" s="43">
        <v>0.99780360000000001</v>
      </c>
      <c r="K3064" s="43">
        <v>5.7606076999999999E-2</v>
      </c>
      <c r="L3064" s="43"/>
      <c r="M3064" s="43">
        <v>0.653863846084206</v>
      </c>
      <c r="N3064" s="43">
        <v>0.47847101842853701</v>
      </c>
      <c r="O3064" s="45">
        <v>0.86917331964092859</v>
      </c>
    </row>
    <row r="3065" spans="1:15" x14ac:dyDescent="0.3">
      <c r="A3065" s="43"/>
      <c r="B3065" s="17">
        <v>7397.5988710000001</v>
      </c>
      <c r="D3065" s="46">
        <f t="shared" si="47"/>
        <v>7397.5988710000001</v>
      </c>
      <c r="G3065" s="44">
        <v>43593.625</v>
      </c>
      <c r="H3065" s="43">
        <v>0.93056792914465103</v>
      </c>
      <c r="I3065" s="43">
        <v>0.40496725309714499</v>
      </c>
      <c r="J3065" s="43">
        <v>0.82877159999999905</v>
      </c>
      <c r="K3065" s="43">
        <v>5.1773290999999999E-2</v>
      </c>
      <c r="L3065" s="43"/>
      <c r="M3065" s="43">
        <v>0.50521886170485797</v>
      </c>
      <c r="N3065" s="43">
        <v>0.46927040714126</v>
      </c>
      <c r="O3065" s="45">
        <v>0.86917331964092859</v>
      </c>
    </row>
    <row r="3066" spans="1:15" x14ac:dyDescent="0.3">
      <c r="A3066" s="43"/>
      <c r="B3066" s="17">
        <v>7397.5988710000001</v>
      </c>
      <c r="D3066" s="46">
        <f t="shared" si="47"/>
        <v>7397.5988710000001</v>
      </c>
      <c r="G3066" s="44">
        <v>43593.666666666664</v>
      </c>
      <c r="H3066" s="43">
        <v>0.73957561985532305</v>
      </c>
      <c r="I3066" s="43">
        <v>0.42753108461970701</v>
      </c>
      <c r="J3066" s="43">
        <v>0.61373719999999998</v>
      </c>
      <c r="K3066" s="43">
        <v>5.6198304999999997E-2</v>
      </c>
      <c r="L3066" s="43"/>
      <c r="M3066" s="43">
        <v>0.339072168203434</v>
      </c>
      <c r="N3066" s="43">
        <v>0.42085118666217902</v>
      </c>
      <c r="O3066" s="45">
        <v>0.86917331964092859</v>
      </c>
    </row>
    <row r="3067" spans="1:15" x14ac:dyDescent="0.3">
      <c r="A3067" s="43"/>
      <c r="B3067" s="17">
        <v>7397.5988710000001</v>
      </c>
      <c r="D3067" s="46">
        <f t="shared" si="47"/>
        <v>7397.5988710000001</v>
      </c>
      <c r="G3067" s="44">
        <v>43593.708333333336</v>
      </c>
      <c r="H3067" s="43">
        <v>0.50518862617224203</v>
      </c>
      <c r="I3067" s="43">
        <v>0.42968970859378902</v>
      </c>
      <c r="J3067" s="43">
        <v>0.3891288</v>
      </c>
      <c r="K3067" s="43">
        <v>6.8986861999999996E-2</v>
      </c>
      <c r="L3067" s="43"/>
      <c r="M3067" s="43">
        <v>0.185511115961077</v>
      </c>
      <c r="N3067" s="43">
        <v>0.35865917430956701</v>
      </c>
      <c r="O3067" s="45">
        <v>0.86917331964092859</v>
      </c>
    </row>
    <row r="3068" spans="1:15" x14ac:dyDescent="0.3">
      <c r="A3068" s="43"/>
      <c r="B3068" s="17">
        <v>7397.5988710000001</v>
      </c>
      <c r="D3068" s="46">
        <f t="shared" si="47"/>
        <v>7397.5988710000001</v>
      </c>
      <c r="G3068" s="44">
        <v>43593.75</v>
      </c>
      <c r="H3068" s="43">
        <v>0.29091725650245798</v>
      </c>
      <c r="I3068" s="43">
        <v>0.41695073717256198</v>
      </c>
      <c r="J3068" s="43">
        <v>0.246286</v>
      </c>
      <c r="K3068" s="43">
        <v>7.4672691999999999E-2</v>
      </c>
      <c r="L3068" s="43"/>
      <c r="M3068" s="43">
        <v>9.4484448169229102E-2</v>
      </c>
      <c r="N3068" s="43">
        <v>0.36710211016724498</v>
      </c>
      <c r="O3068" s="45">
        <v>0.86917331964092859</v>
      </c>
    </row>
    <row r="3069" spans="1:15" x14ac:dyDescent="0.3">
      <c r="A3069" s="43"/>
      <c r="B3069" s="17">
        <v>7397.5988710000001</v>
      </c>
      <c r="D3069" s="46">
        <f t="shared" si="47"/>
        <v>7397.5988710000001</v>
      </c>
      <c r="G3069" s="44">
        <v>43593.791666666664</v>
      </c>
      <c r="H3069" s="43">
        <v>7.5506010613504801E-2</v>
      </c>
      <c r="I3069" s="43">
        <v>0.387680502600454</v>
      </c>
      <c r="J3069" s="43">
        <v>9.1164400000000007E-2</v>
      </c>
      <c r="K3069" s="43">
        <v>6.7905522999999995E-2</v>
      </c>
      <c r="L3069" s="43"/>
      <c r="M3069" s="43">
        <v>2.18741191054347E-2</v>
      </c>
      <c r="N3069" s="43">
        <v>0.39527818113089103</v>
      </c>
      <c r="O3069" s="45">
        <v>0.86917331964092859</v>
      </c>
    </row>
    <row r="3070" spans="1:15" x14ac:dyDescent="0.3">
      <c r="A3070" s="43"/>
      <c r="B3070" s="17">
        <v>7397.5988710000001</v>
      </c>
      <c r="D3070" s="46">
        <f t="shared" si="47"/>
        <v>7397.5988710000001</v>
      </c>
      <c r="G3070" s="44">
        <v>43593.833333333336</v>
      </c>
      <c r="H3070" s="43">
        <v>9.5339047332398095E-4</v>
      </c>
      <c r="I3070" s="43">
        <v>0.289150894140144</v>
      </c>
      <c r="J3070" s="43">
        <v>8.0864000000000005E-3</v>
      </c>
      <c r="K3070" s="43">
        <v>4.5889193000000002E-2</v>
      </c>
      <c r="L3070" s="43"/>
      <c r="M3070" s="43">
        <v>3.40999226641085E-4</v>
      </c>
      <c r="N3070" s="43">
        <v>0.45878754300817298</v>
      </c>
      <c r="O3070" s="45">
        <v>0.86917331964092859</v>
      </c>
    </row>
    <row r="3071" spans="1:15" x14ac:dyDescent="0.3">
      <c r="A3071" s="43"/>
      <c r="B3071" s="17">
        <v>7397.5988710000001</v>
      </c>
      <c r="D3071" s="46">
        <f t="shared" si="47"/>
        <v>7397.5988710000001</v>
      </c>
      <c r="G3071" s="44">
        <v>43593.875</v>
      </c>
      <c r="H3071" s="43">
        <v>0</v>
      </c>
      <c r="I3071" s="43">
        <v>0.18768009464517399</v>
      </c>
      <c r="J3071" s="43">
        <v>0</v>
      </c>
      <c r="K3071" s="43">
        <v>2.8279433E-2</v>
      </c>
      <c r="L3071" s="43"/>
      <c r="M3071" s="43">
        <v>0</v>
      </c>
      <c r="N3071" s="43">
        <v>0.50332992824578904</v>
      </c>
      <c r="O3071" s="45">
        <v>0.86917331964092859</v>
      </c>
    </row>
    <row r="3072" spans="1:15" x14ac:dyDescent="0.3">
      <c r="A3072" s="43"/>
      <c r="B3072" s="17">
        <v>7397.5988710000001</v>
      </c>
      <c r="D3072" s="46">
        <f t="shared" si="47"/>
        <v>7397.5988710000001</v>
      </c>
      <c r="G3072" s="44">
        <v>43593.916666666664</v>
      </c>
      <c r="H3072" s="43">
        <v>0</v>
      </c>
      <c r="I3072" s="43">
        <v>0.123794997366744</v>
      </c>
      <c r="J3072" s="43">
        <v>0</v>
      </c>
      <c r="K3072" s="43">
        <v>1.7381921000000002E-2</v>
      </c>
      <c r="L3072" s="43"/>
      <c r="M3072" s="43">
        <v>0</v>
      </c>
      <c r="N3072" s="43">
        <v>0.50616737907225795</v>
      </c>
      <c r="O3072" s="45">
        <v>0.86917331964092859</v>
      </c>
    </row>
    <row r="3073" spans="1:15" x14ac:dyDescent="0.3">
      <c r="A3073" s="43"/>
      <c r="B3073" s="17">
        <v>7397.5988710000001</v>
      </c>
      <c r="D3073" s="46">
        <f t="shared" si="47"/>
        <v>7397.5988710000001</v>
      </c>
      <c r="G3073" s="44">
        <v>43593.958333333336</v>
      </c>
      <c r="H3073" s="43">
        <v>0</v>
      </c>
      <c r="I3073" s="43">
        <v>0.108435321527923</v>
      </c>
      <c r="J3073" s="43">
        <v>0</v>
      </c>
      <c r="K3073" s="43">
        <v>2.5757440999999999E-2</v>
      </c>
      <c r="L3073" s="43"/>
      <c r="M3073" s="43">
        <v>0</v>
      </c>
      <c r="N3073" s="43">
        <v>0.48264788092441602</v>
      </c>
      <c r="O3073" s="45">
        <v>0.86917331964092859</v>
      </c>
    </row>
    <row r="3074" spans="1:15" x14ac:dyDescent="0.3">
      <c r="A3074" s="43"/>
      <c r="B3074" s="17">
        <v>7397.5988710000001</v>
      </c>
      <c r="D3074" s="46">
        <f t="shared" si="47"/>
        <v>7397.5988710000001</v>
      </c>
      <c r="G3074" s="44">
        <v>43594</v>
      </c>
      <c r="H3074" s="43">
        <v>0</v>
      </c>
      <c r="I3074" s="43">
        <v>0.121114588103406</v>
      </c>
      <c r="J3074" s="43">
        <v>0</v>
      </c>
      <c r="K3074" s="43">
        <v>4.6108262999999997E-2</v>
      </c>
      <c r="L3074" s="43"/>
      <c r="M3074" s="43">
        <v>0</v>
      </c>
      <c r="N3074" s="43">
        <v>0.442095874957252</v>
      </c>
      <c r="O3074" s="45">
        <v>0.88670388258480859</v>
      </c>
    </row>
    <row r="3075" spans="1:15" x14ac:dyDescent="0.3">
      <c r="A3075" s="43"/>
      <c r="B3075" s="17">
        <v>7397.5988710000001</v>
      </c>
      <c r="D3075" s="46">
        <f t="shared" ref="D3075:D3138" si="48">B3075+C3075</f>
        <v>7397.5988710000001</v>
      </c>
      <c r="G3075" s="44">
        <v>43594.041666666664</v>
      </c>
      <c r="H3075" s="43">
        <v>0</v>
      </c>
      <c r="I3075" s="43">
        <v>0.14402685233225701</v>
      </c>
      <c r="J3075" s="43">
        <v>0</v>
      </c>
      <c r="K3075" s="43">
        <v>6.1645922999999998E-2</v>
      </c>
      <c r="L3075" s="43"/>
      <c r="M3075" s="43">
        <v>0</v>
      </c>
      <c r="N3075" s="43">
        <v>0.42783665140913901</v>
      </c>
      <c r="O3075" s="45">
        <v>0.88670388258480859</v>
      </c>
    </row>
    <row r="3076" spans="1:15" x14ac:dyDescent="0.3">
      <c r="A3076" s="43"/>
      <c r="B3076" s="17">
        <v>7397.5988710000001</v>
      </c>
      <c r="D3076" s="46">
        <f t="shared" si="48"/>
        <v>7397.5988710000001</v>
      </c>
      <c r="G3076" s="44">
        <v>43594.083333333336</v>
      </c>
      <c r="H3076" s="43">
        <v>0</v>
      </c>
      <c r="I3076" s="43">
        <v>0.15932209534037101</v>
      </c>
      <c r="J3076" s="43">
        <v>0</v>
      </c>
      <c r="K3076" s="43">
        <v>7.1829842000000005E-2</v>
      </c>
      <c r="L3076" s="43"/>
      <c r="M3076" s="43">
        <v>0</v>
      </c>
      <c r="N3076" s="43">
        <v>0.42087770189104201</v>
      </c>
      <c r="O3076" s="45">
        <v>0.88670388258480859</v>
      </c>
    </row>
    <row r="3077" spans="1:15" x14ac:dyDescent="0.3">
      <c r="A3077" s="43"/>
      <c r="B3077" s="17">
        <v>7397.5988710000001</v>
      </c>
      <c r="D3077" s="46">
        <f t="shared" si="48"/>
        <v>7397.5988710000001</v>
      </c>
      <c r="G3077" s="44">
        <v>43594.125</v>
      </c>
      <c r="H3077" s="43">
        <v>0</v>
      </c>
      <c r="I3077" s="43">
        <v>0.154502572290134</v>
      </c>
      <c r="J3077" s="43">
        <v>0</v>
      </c>
      <c r="K3077" s="43">
        <v>9.8000658000000004E-2</v>
      </c>
      <c r="L3077" s="43"/>
      <c r="M3077" s="43">
        <v>0</v>
      </c>
      <c r="N3077" s="43">
        <v>0.41026119788735799</v>
      </c>
      <c r="O3077" s="45">
        <v>0.88670388258480859</v>
      </c>
    </row>
    <row r="3078" spans="1:15" x14ac:dyDescent="0.3">
      <c r="A3078" s="43"/>
      <c r="B3078" s="17">
        <v>7397.5988710000001</v>
      </c>
      <c r="D3078" s="46">
        <f t="shared" si="48"/>
        <v>7397.5988710000001</v>
      </c>
      <c r="G3078" s="44">
        <v>43594.166666666664</v>
      </c>
      <c r="H3078" s="43">
        <v>0</v>
      </c>
      <c r="I3078" s="43">
        <v>0.13057248419599499</v>
      </c>
      <c r="J3078" s="43">
        <v>0</v>
      </c>
      <c r="K3078" s="43">
        <v>0.138446877</v>
      </c>
      <c r="L3078" s="43"/>
      <c r="M3078" s="43">
        <v>0</v>
      </c>
      <c r="N3078" s="43">
        <v>0.38909176200054602</v>
      </c>
      <c r="O3078" s="45">
        <v>0.88670388258480859</v>
      </c>
    </row>
    <row r="3079" spans="1:15" x14ac:dyDescent="0.3">
      <c r="A3079" s="43"/>
      <c r="B3079" s="17">
        <v>7397.5988710000001</v>
      </c>
      <c r="D3079" s="46">
        <f t="shared" si="48"/>
        <v>7397.5988710000001</v>
      </c>
      <c r="G3079" s="44">
        <v>43594.208333333336</v>
      </c>
      <c r="H3079" s="43">
        <v>2.1756158754203801E-4</v>
      </c>
      <c r="I3079" s="43">
        <v>9.1692656702576494E-2</v>
      </c>
      <c r="J3079" s="43">
        <v>0</v>
      </c>
      <c r="K3079" s="43">
        <v>0.12958814299999999</v>
      </c>
      <c r="L3079" s="43"/>
      <c r="M3079" s="43">
        <v>3.4805947428291702E-3</v>
      </c>
      <c r="N3079" s="43">
        <v>0.33304969220307201</v>
      </c>
      <c r="O3079" s="45">
        <v>0.88670388258480859</v>
      </c>
    </row>
    <row r="3080" spans="1:15" x14ac:dyDescent="0.3">
      <c r="A3080" s="43"/>
      <c r="B3080" s="17">
        <v>7397.5988710000001</v>
      </c>
      <c r="D3080" s="46">
        <f t="shared" si="48"/>
        <v>7397.5988710000001</v>
      </c>
      <c r="G3080" s="44">
        <v>43594.25</v>
      </c>
      <c r="H3080" s="43">
        <v>3.80905963814911E-2</v>
      </c>
      <c r="I3080" s="43">
        <v>5.10898881640015E-2</v>
      </c>
      <c r="J3080" s="43">
        <v>6.2359999999999898E-3</v>
      </c>
      <c r="K3080" s="43">
        <v>8.5479095000000005E-2</v>
      </c>
      <c r="L3080" s="43"/>
      <c r="M3080" s="43">
        <v>6.9679348205322594E-2</v>
      </c>
      <c r="N3080" s="43">
        <v>0.26025483961986701</v>
      </c>
      <c r="O3080" s="45">
        <v>0.88670388258480859</v>
      </c>
    </row>
    <row r="3081" spans="1:15" x14ac:dyDescent="0.3">
      <c r="A3081" s="43"/>
      <c r="B3081" s="17">
        <v>7397.5988710000001</v>
      </c>
      <c r="D3081" s="46">
        <f t="shared" si="48"/>
        <v>7397.5988710000001</v>
      </c>
      <c r="G3081" s="44">
        <v>43594.291666666664</v>
      </c>
      <c r="H3081" s="43">
        <v>0.21233934568458299</v>
      </c>
      <c r="I3081" s="43">
        <v>1.95116228715118E-2</v>
      </c>
      <c r="J3081" s="43">
        <v>8.7640399999999993E-2</v>
      </c>
      <c r="K3081" s="43">
        <v>8.5001708999999995E-2</v>
      </c>
      <c r="L3081" s="43"/>
      <c r="M3081" s="43">
        <v>0.21533582757806399</v>
      </c>
      <c r="N3081" s="43">
        <v>0.19473061685234599</v>
      </c>
      <c r="O3081" s="45">
        <v>0.88670388258480859</v>
      </c>
    </row>
    <row r="3082" spans="1:15" x14ac:dyDescent="0.3">
      <c r="A3082" s="43"/>
      <c r="B3082" s="17">
        <v>7397.5988710000001</v>
      </c>
      <c r="D3082" s="46">
        <f t="shared" si="48"/>
        <v>7397.5988710000001</v>
      </c>
      <c r="G3082" s="44">
        <v>43594.333333333336</v>
      </c>
      <c r="H3082" s="43">
        <v>0.44022491810960301</v>
      </c>
      <c r="I3082" s="43">
        <v>1.5135486764466801E-2</v>
      </c>
      <c r="J3082" s="43">
        <v>0.23961479999999999</v>
      </c>
      <c r="K3082" s="43">
        <v>0.113385297</v>
      </c>
      <c r="L3082" s="43"/>
      <c r="M3082" s="43">
        <v>0.41396350601563803</v>
      </c>
      <c r="N3082" s="43">
        <v>0.15976755084132699</v>
      </c>
      <c r="O3082" s="45">
        <v>0.88670388258480859</v>
      </c>
    </row>
    <row r="3083" spans="1:15" x14ac:dyDescent="0.3">
      <c r="A3083" s="43"/>
      <c r="B3083" s="17">
        <v>7397.5988710000001</v>
      </c>
      <c r="D3083" s="46">
        <f t="shared" si="48"/>
        <v>7397.5988710000001</v>
      </c>
      <c r="G3083" s="44">
        <v>43594.375</v>
      </c>
      <c r="H3083" s="43">
        <v>0.66067713416806195</v>
      </c>
      <c r="I3083" s="43">
        <v>2.0736912595359699E-2</v>
      </c>
      <c r="J3083" s="43">
        <v>0.37847239999999999</v>
      </c>
      <c r="K3083" s="43">
        <v>0.103950062</v>
      </c>
      <c r="L3083" s="43"/>
      <c r="M3083" s="43">
        <v>0.59631513770579103</v>
      </c>
      <c r="N3083" s="43">
        <v>0.14787533287243901</v>
      </c>
      <c r="O3083" s="45">
        <v>0.88670388258480859</v>
      </c>
    </row>
    <row r="3084" spans="1:15" x14ac:dyDescent="0.3">
      <c r="A3084" s="43"/>
      <c r="B3084" s="17">
        <v>7397.5988710000001</v>
      </c>
      <c r="D3084" s="46">
        <f t="shared" si="48"/>
        <v>7397.5988710000001</v>
      </c>
      <c r="G3084" s="44">
        <v>43594.416666666664</v>
      </c>
      <c r="H3084" s="43">
        <v>0.82660341592132003</v>
      </c>
      <c r="I3084" s="43">
        <v>2.7214058026594101E-2</v>
      </c>
      <c r="J3084" s="43">
        <v>0.47554039999999997</v>
      </c>
      <c r="K3084" s="43">
        <v>0.116339505</v>
      </c>
      <c r="L3084" s="43"/>
      <c r="M3084" s="43">
        <v>0.73003459895189904</v>
      </c>
      <c r="N3084" s="43">
        <v>0.129095714770283</v>
      </c>
      <c r="O3084" s="45">
        <v>0.88670388258480859</v>
      </c>
    </row>
    <row r="3085" spans="1:15" x14ac:dyDescent="0.3">
      <c r="A3085" s="43"/>
      <c r="B3085" s="17">
        <v>7397.5988710000001</v>
      </c>
      <c r="D3085" s="46">
        <f t="shared" si="48"/>
        <v>7397.5988710000001</v>
      </c>
      <c r="G3085" s="44">
        <v>43594.458333333336</v>
      </c>
      <c r="H3085" s="43">
        <v>0.92830087240361203</v>
      </c>
      <c r="I3085" s="43">
        <v>4.56788247524062E-2</v>
      </c>
      <c r="J3085" s="43">
        <v>0.52073360000000002</v>
      </c>
      <c r="K3085" s="43">
        <v>0.19197067700000001</v>
      </c>
      <c r="L3085" s="43"/>
      <c r="M3085" s="43">
        <v>0.804600402088824</v>
      </c>
      <c r="N3085" s="43">
        <v>0.114175568197387</v>
      </c>
      <c r="O3085" s="45">
        <v>0.88670388258480859</v>
      </c>
    </row>
    <row r="3086" spans="1:15" x14ac:dyDescent="0.3">
      <c r="A3086" s="43"/>
      <c r="B3086" s="17">
        <v>7397.5988710000001</v>
      </c>
      <c r="D3086" s="46">
        <f t="shared" si="48"/>
        <v>7397.5988710000001</v>
      </c>
      <c r="G3086" s="44">
        <v>43594.5</v>
      </c>
      <c r="H3086" s="43">
        <v>0.92341387865741098</v>
      </c>
      <c r="I3086" s="43">
        <v>8.3704506633976106E-2</v>
      </c>
      <c r="J3086" s="43">
        <v>0.56622079999999997</v>
      </c>
      <c r="K3086" s="43">
        <v>0.22317991200000001</v>
      </c>
      <c r="L3086" s="43"/>
      <c r="M3086" s="43">
        <v>0.83235925105182595</v>
      </c>
      <c r="N3086" s="43">
        <v>0.109117170758232</v>
      </c>
      <c r="O3086" s="45">
        <v>0.88670388258480859</v>
      </c>
    </row>
    <row r="3087" spans="1:15" x14ac:dyDescent="0.3">
      <c r="A3087" s="43"/>
      <c r="B3087" s="17">
        <v>7397.5988710000001</v>
      </c>
      <c r="D3087" s="46">
        <f t="shared" si="48"/>
        <v>7397.5988710000001</v>
      </c>
      <c r="G3087" s="44">
        <v>43594.541666666664</v>
      </c>
      <c r="H3087" s="43">
        <v>0.86999437345528197</v>
      </c>
      <c r="I3087" s="43">
        <v>0.123608491888404</v>
      </c>
      <c r="J3087" s="43">
        <v>0.57508680000000001</v>
      </c>
      <c r="K3087" s="43">
        <v>0.22792137800000001</v>
      </c>
      <c r="L3087" s="43"/>
      <c r="M3087" s="43">
        <v>0.81600268178540802</v>
      </c>
      <c r="N3087" s="43">
        <v>0.100116674285351</v>
      </c>
      <c r="O3087" s="45">
        <v>0.88670388258480859</v>
      </c>
    </row>
    <row r="3088" spans="1:15" x14ac:dyDescent="0.3">
      <c r="A3088" s="43"/>
      <c r="B3088" s="17">
        <v>7397.5988710000001</v>
      </c>
      <c r="D3088" s="46">
        <f t="shared" si="48"/>
        <v>7397.5988710000001</v>
      </c>
      <c r="G3088" s="44">
        <v>43594.583333333336</v>
      </c>
      <c r="H3088" s="43">
        <v>0.77151045078971903</v>
      </c>
      <c r="I3088" s="43">
        <v>0.157405092161916</v>
      </c>
      <c r="J3088" s="43">
        <v>0.55085200000000001</v>
      </c>
      <c r="K3088" s="43">
        <v>0.24812479800000001</v>
      </c>
      <c r="L3088" s="43"/>
      <c r="M3088" s="43">
        <v>0.75577851918133498</v>
      </c>
      <c r="N3088" s="43">
        <v>9.0706766408706493E-2</v>
      </c>
      <c r="O3088" s="45">
        <v>0.88670388258480859</v>
      </c>
    </row>
    <row r="3089" spans="1:15" x14ac:dyDescent="0.3">
      <c r="A3089" s="43"/>
      <c r="B3089" s="17">
        <v>7397.5988710000001</v>
      </c>
      <c r="D3089" s="46">
        <f t="shared" si="48"/>
        <v>7397.5988710000001</v>
      </c>
      <c r="G3089" s="44">
        <v>43594.625</v>
      </c>
      <c r="H3089" s="43">
        <v>0.63670284556554202</v>
      </c>
      <c r="I3089" s="43">
        <v>0.19012321801201401</v>
      </c>
      <c r="J3089" s="43">
        <v>0.4722904</v>
      </c>
      <c r="K3089" s="43">
        <v>0.26411309399999999</v>
      </c>
      <c r="L3089" s="43"/>
      <c r="M3089" s="43">
        <v>0.66261514270672595</v>
      </c>
      <c r="N3089" s="43">
        <v>8.3380630124027896E-2</v>
      </c>
      <c r="O3089" s="45">
        <v>0.88670388258480859</v>
      </c>
    </row>
    <row r="3090" spans="1:15" x14ac:dyDescent="0.3">
      <c r="A3090" s="43"/>
      <c r="B3090" s="17">
        <v>7397.5988710000001</v>
      </c>
      <c r="D3090" s="46">
        <f t="shared" si="48"/>
        <v>7397.5988710000001</v>
      </c>
      <c r="G3090" s="44">
        <v>43594.666666666664</v>
      </c>
      <c r="H3090" s="43">
        <v>0.465974296379352</v>
      </c>
      <c r="I3090" s="43">
        <v>0.224743738524493</v>
      </c>
      <c r="J3090" s="43">
        <v>0.36684319999999898</v>
      </c>
      <c r="K3090" s="43">
        <v>0.31610358300000002</v>
      </c>
      <c r="L3090" s="43"/>
      <c r="M3090" s="43">
        <v>0.51928924063450899</v>
      </c>
      <c r="N3090" s="43">
        <v>7.9438874277766899E-2</v>
      </c>
      <c r="O3090" s="45">
        <v>0.88670388258480859</v>
      </c>
    </row>
    <row r="3091" spans="1:15" x14ac:dyDescent="0.3">
      <c r="A3091" s="43"/>
      <c r="B3091" s="17">
        <v>7397.5988710000001</v>
      </c>
      <c r="D3091" s="46">
        <f t="shared" si="48"/>
        <v>7397.5988710000001</v>
      </c>
      <c r="G3091" s="44">
        <v>43594.708333333336</v>
      </c>
      <c r="H3091" s="43">
        <v>0.28586409670118801</v>
      </c>
      <c r="I3091" s="43">
        <v>0.25721577345900398</v>
      </c>
      <c r="J3091" s="43">
        <v>0.25000040000000001</v>
      </c>
      <c r="K3091" s="43">
        <v>0.349271522</v>
      </c>
      <c r="L3091" s="43"/>
      <c r="M3091" s="43">
        <v>0.33749733709512098</v>
      </c>
      <c r="N3091" s="43">
        <v>7.6290452186050406E-2</v>
      </c>
      <c r="O3091" s="45">
        <v>0.88670388258480859</v>
      </c>
    </row>
    <row r="3092" spans="1:15" x14ac:dyDescent="0.3">
      <c r="A3092" s="43"/>
      <c r="B3092" s="17">
        <v>7397.5988710000001</v>
      </c>
      <c r="D3092" s="46">
        <f t="shared" si="48"/>
        <v>7397.5988710000001</v>
      </c>
      <c r="G3092" s="44">
        <v>43594.75</v>
      </c>
      <c r="H3092" s="43">
        <v>0.15515664665218101</v>
      </c>
      <c r="I3092" s="43">
        <v>0.28102003184244501</v>
      </c>
      <c r="J3092" s="43">
        <v>0.1509308</v>
      </c>
      <c r="K3092" s="43">
        <v>0.274818534</v>
      </c>
      <c r="L3092" s="43"/>
      <c r="M3092" s="43">
        <v>0.14705174413671501</v>
      </c>
      <c r="N3092" s="43">
        <v>7.8059702765794797E-2</v>
      </c>
      <c r="O3092" s="45">
        <v>0.88670388258480859</v>
      </c>
    </row>
    <row r="3093" spans="1:15" x14ac:dyDescent="0.3">
      <c r="A3093" s="43"/>
      <c r="B3093" s="17">
        <v>7397.5988710000001</v>
      </c>
      <c r="D3093" s="46">
        <f t="shared" si="48"/>
        <v>7397.5988710000001</v>
      </c>
      <c r="G3093" s="44">
        <v>43594.791666666664</v>
      </c>
      <c r="H3093" s="43">
        <v>4.1812536108143797E-2</v>
      </c>
      <c r="I3093" s="43">
        <v>0.315475783665148</v>
      </c>
      <c r="J3093" s="43">
        <v>5.5748799999999897E-2</v>
      </c>
      <c r="K3093" s="43">
        <v>0.25882970199999999</v>
      </c>
      <c r="L3093" s="43"/>
      <c r="M3093" s="43">
        <v>2.84483079027897E-2</v>
      </c>
      <c r="N3093" s="43">
        <v>8.3269069635363194E-2</v>
      </c>
      <c r="O3093" s="45">
        <v>0.88670388258480859</v>
      </c>
    </row>
    <row r="3094" spans="1:15" x14ac:dyDescent="0.3">
      <c r="A3094" s="43"/>
      <c r="B3094" s="17">
        <v>7397.5988710000001</v>
      </c>
      <c r="D3094" s="46">
        <f t="shared" si="48"/>
        <v>7397.5988710000001</v>
      </c>
      <c r="G3094" s="44">
        <v>43594.833333333336</v>
      </c>
      <c r="H3094" s="43">
        <v>7.5108681521525705E-4</v>
      </c>
      <c r="I3094" s="43">
        <v>0.33076319543756699</v>
      </c>
      <c r="J3094" s="43">
        <v>4.1195999999999898E-3</v>
      </c>
      <c r="K3094" s="43">
        <v>0.26553180300000001</v>
      </c>
      <c r="L3094" s="43"/>
      <c r="M3094" s="43">
        <v>4.3388626734396503E-4</v>
      </c>
      <c r="N3094" s="43">
        <v>9.1111560058313806E-2</v>
      </c>
      <c r="O3094" s="45">
        <v>0.88670388258480859</v>
      </c>
    </row>
    <row r="3095" spans="1:15" x14ac:dyDescent="0.3">
      <c r="A3095" s="43"/>
      <c r="B3095" s="17">
        <v>7397.5988710000001</v>
      </c>
      <c r="D3095" s="46">
        <f t="shared" si="48"/>
        <v>7397.5988710000001</v>
      </c>
      <c r="G3095" s="44">
        <v>43594.875</v>
      </c>
      <c r="H3095" s="43">
        <v>0</v>
      </c>
      <c r="I3095" s="43">
        <v>0.32209627142736003</v>
      </c>
      <c r="J3095" s="43">
        <v>0</v>
      </c>
      <c r="K3095" s="43">
        <v>0.29417465900000001</v>
      </c>
      <c r="L3095" s="43"/>
      <c r="M3095" s="43">
        <v>0</v>
      </c>
      <c r="N3095" s="43">
        <v>9.30521587455862E-2</v>
      </c>
      <c r="O3095" s="45">
        <v>0.88670388258480859</v>
      </c>
    </row>
    <row r="3096" spans="1:15" x14ac:dyDescent="0.3">
      <c r="A3096" s="43"/>
      <c r="B3096" s="17">
        <v>7397.5988710000001</v>
      </c>
      <c r="D3096" s="46">
        <f t="shared" si="48"/>
        <v>7397.5988710000001</v>
      </c>
      <c r="G3096" s="44">
        <v>43594.916666666664</v>
      </c>
      <c r="H3096" s="43">
        <v>0</v>
      </c>
      <c r="I3096" s="43">
        <v>0.30333646758765698</v>
      </c>
      <c r="J3096" s="43">
        <v>0</v>
      </c>
      <c r="K3096" s="43">
        <v>0.336982538</v>
      </c>
      <c r="L3096" s="43"/>
      <c r="M3096" s="43">
        <v>0</v>
      </c>
      <c r="N3096" s="43">
        <v>8.4902546580900601E-2</v>
      </c>
      <c r="O3096" s="45">
        <v>0.88670388258480859</v>
      </c>
    </row>
    <row r="3097" spans="1:15" x14ac:dyDescent="0.3">
      <c r="A3097" s="43"/>
      <c r="B3097" s="17">
        <v>7397.5988710000001</v>
      </c>
      <c r="D3097" s="46">
        <f t="shared" si="48"/>
        <v>7397.5988710000001</v>
      </c>
      <c r="G3097" s="44">
        <v>43594.958333333336</v>
      </c>
      <c r="H3097" s="43">
        <v>0</v>
      </c>
      <c r="I3097" s="43">
        <v>0.28977939232180699</v>
      </c>
      <c r="J3097" s="43">
        <v>0</v>
      </c>
      <c r="K3097" s="43">
        <v>0.37644514499999998</v>
      </c>
      <c r="L3097" s="43"/>
      <c r="M3097" s="43">
        <v>0</v>
      </c>
      <c r="N3097" s="43">
        <v>7.1023709983560293E-2</v>
      </c>
      <c r="O3097" s="45">
        <v>0.88670388258480859</v>
      </c>
    </row>
    <row r="3098" spans="1:15" x14ac:dyDescent="0.3">
      <c r="A3098" s="43"/>
      <c r="B3098" s="17">
        <v>7397.5988710000001</v>
      </c>
      <c r="D3098" s="46">
        <f t="shared" si="48"/>
        <v>7397.5988710000001</v>
      </c>
      <c r="G3098" s="44">
        <v>43595</v>
      </c>
      <c r="H3098" s="43">
        <v>0</v>
      </c>
      <c r="I3098" s="43">
        <v>0.28346021158069901</v>
      </c>
      <c r="J3098" s="43">
        <v>0</v>
      </c>
      <c r="K3098" s="43">
        <v>0.37641892599999999</v>
      </c>
      <c r="L3098" s="43"/>
      <c r="M3098" s="43">
        <v>0</v>
      </c>
      <c r="N3098" s="43">
        <v>5.8237751487303299E-2</v>
      </c>
      <c r="O3098" s="45">
        <v>0.87769652525273678</v>
      </c>
    </row>
    <row r="3099" spans="1:15" x14ac:dyDescent="0.3">
      <c r="A3099" s="43"/>
      <c r="B3099" s="17">
        <v>7397.5988710000001</v>
      </c>
      <c r="D3099" s="46">
        <f t="shared" si="48"/>
        <v>7397.5988710000001</v>
      </c>
      <c r="G3099" s="44">
        <v>43595.041666666664</v>
      </c>
      <c r="H3099" s="43">
        <v>0</v>
      </c>
      <c r="I3099" s="43">
        <v>0.30080842880877001</v>
      </c>
      <c r="J3099" s="43">
        <v>0</v>
      </c>
      <c r="K3099" s="43">
        <v>0.37960060899999998</v>
      </c>
      <c r="L3099" s="43"/>
      <c r="M3099" s="43">
        <v>0</v>
      </c>
      <c r="N3099" s="43">
        <v>5.2549707558893599E-2</v>
      </c>
      <c r="O3099" s="45">
        <v>0.87769652525273678</v>
      </c>
    </row>
    <row r="3100" spans="1:15" x14ac:dyDescent="0.3">
      <c r="A3100" s="43"/>
      <c r="B3100" s="17">
        <v>7397.5988710000001</v>
      </c>
      <c r="D3100" s="46">
        <f t="shared" si="48"/>
        <v>7397.5988710000001</v>
      </c>
      <c r="G3100" s="44">
        <v>43595.083333333336</v>
      </c>
      <c r="H3100" s="43">
        <v>0</v>
      </c>
      <c r="I3100" s="43">
        <v>0.34179481144311402</v>
      </c>
      <c r="J3100" s="43">
        <v>0</v>
      </c>
      <c r="K3100" s="43">
        <v>0.36541677900000002</v>
      </c>
      <c r="L3100" s="43"/>
      <c r="M3100" s="43">
        <v>0</v>
      </c>
      <c r="N3100" s="43">
        <v>5.4821786067651299E-2</v>
      </c>
      <c r="O3100" s="45">
        <v>0.87769652525273678</v>
      </c>
    </row>
    <row r="3101" spans="1:15" x14ac:dyDescent="0.3">
      <c r="A3101" s="43"/>
      <c r="B3101" s="17">
        <v>7397.5988710000001</v>
      </c>
      <c r="D3101" s="46">
        <f t="shared" si="48"/>
        <v>7397.5988710000001</v>
      </c>
      <c r="G3101" s="44">
        <v>43595.125</v>
      </c>
      <c r="H3101" s="43">
        <v>0</v>
      </c>
      <c r="I3101" s="43">
        <v>0.399247021591495</v>
      </c>
      <c r="J3101" s="43">
        <v>0</v>
      </c>
      <c r="K3101" s="43">
        <v>0.31732199700000002</v>
      </c>
      <c r="L3101" s="43"/>
      <c r="M3101" s="43">
        <v>0</v>
      </c>
      <c r="N3101" s="43">
        <v>5.28257536968132E-2</v>
      </c>
      <c r="O3101" s="45">
        <v>0.87769652525273678</v>
      </c>
    </row>
    <row r="3102" spans="1:15" x14ac:dyDescent="0.3">
      <c r="A3102" s="43"/>
      <c r="B3102" s="17">
        <v>7397.5988710000001</v>
      </c>
      <c r="D3102" s="46">
        <f t="shared" si="48"/>
        <v>7397.5988710000001</v>
      </c>
      <c r="G3102" s="44">
        <v>43595.166666666664</v>
      </c>
      <c r="H3102" s="43">
        <v>0</v>
      </c>
      <c r="I3102" s="43">
        <v>0.43950023355803503</v>
      </c>
      <c r="J3102" s="43">
        <v>0</v>
      </c>
      <c r="K3102" s="43">
        <v>0.281088053</v>
      </c>
      <c r="L3102" s="43"/>
      <c r="M3102" s="43">
        <v>0</v>
      </c>
      <c r="N3102" s="43">
        <v>6.2616299705470002E-2</v>
      </c>
      <c r="O3102" s="45">
        <v>0.87769652525273678</v>
      </c>
    </row>
    <row r="3103" spans="1:15" x14ac:dyDescent="0.3">
      <c r="A3103" s="43"/>
      <c r="B3103" s="17">
        <v>7397.5988710000001</v>
      </c>
      <c r="D3103" s="46">
        <f t="shared" si="48"/>
        <v>7397.5988710000001</v>
      </c>
      <c r="G3103" s="44">
        <v>43595.208333333336</v>
      </c>
      <c r="H3103" s="43">
        <v>0</v>
      </c>
      <c r="I3103" s="43">
        <v>0.50109351463953</v>
      </c>
      <c r="J3103" s="43">
        <v>0</v>
      </c>
      <c r="K3103" s="43">
        <v>0.27092965299999999</v>
      </c>
      <c r="L3103" s="43"/>
      <c r="M3103" s="43">
        <v>7.7728213968497996E-3</v>
      </c>
      <c r="N3103" s="43">
        <v>8.4636233774773001E-2</v>
      </c>
      <c r="O3103" s="45">
        <v>0.87769652525273678</v>
      </c>
    </row>
    <row r="3104" spans="1:15" x14ac:dyDescent="0.3">
      <c r="A3104" s="43"/>
      <c r="B3104" s="17">
        <v>7397.5988710000001</v>
      </c>
      <c r="D3104" s="46">
        <f t="shared" si="48"/>
        <v>7397.5988710000001</v>
      </c>
      <c r="G3104" s="44">
        <v>43595.25</v>
      </c>
      <c r="H3104" s="43">
        <v>1.41096847914673E-2</v>
      </c>
      <c r="I3104" s="43">
        <v>0.57847584528352802</v>
      </c>
      <c r="J3104" s="43">
        <v>1.0157599999999999E-2</v>
      </c>
      <c r="K3104" s="43">
        <v>0.28653385799999997</v>
      </c>
      <c r="L3104" s="43"/>
      <c r="M3104" s="43">
        <v>8.4106569465241296E-2</v>
      </c>
      <c r="N3104" s="43">
        <v>8.8217941822280002E-2</v>
      </c>
      <c r="O3104" s="45">
        <v>0.87769652525273678</v>
      </c>
    </row>
    <row r="3105" spans="1:15" x14ac:dyDescent="0.3">
      <c r="A3105" s="43"/>
      <c r="B3105" s="17">
        <v>7397.5988710000001</v>
      </c>
      <c r="D3105" s="46">
        <f t="shared" si="48"/>
        <v>7397.5988710000001</v>
      </c>
      <c r="G3105" s="44">
        <v>43595.291666666664</v>
      </c>
      <c r="H3105" s="43">
        <v>9.7417244950362594E-2</v>
      </c>
      <c r="I3105" s="43">
        <v>0.66439572906622202</v>
      </c>
      <c r="J3105" s="43">
        <v>0.1384272</v>
      </c>
      <c r="K3105" s="43">
        <v>0.31942225099999999</v>
      </c>
      <c r="L3105" s="43"/>
      <c r="M3105" s="43">
        <v>0.222182660856486</v>
      </c>
      <c r="N3105" s="43">
        <v>7.3191174712725002E-2</v>
      </c>
      <c r="O3105" s="45">
        <v>0.87769652525273678</v>
      </c>
    </row>
    <row r="3106" spans="1:15" x14ac:dyDescent="0.3">
      <c r="A3106" s="43"/>
      <c r="B3106" s="17">
        <v>7397.5988710000001</v>
      </c>
      <c r="D3106" s="46">
        <f t="shared" si="48"/>
        <v>7397.5988710000001</v>
      </c>
      <c r="G3106" s="44">
        <v>43595.333333333336</v>
      </c>
      <c r="H3106" s="43">
        <v>0.22468533351963699</v>
      </c>
      <c r="I3106" s="43">
        <v>0.68729609455307406</v>
      </c>
      <c r="J3106" s="43">
        <v>0.39419680000000001</v>
      </c>
      <c r="K3106" s="43">
        <v>0.37330073699999999</v>
      </c>
      <c r="L3106" s="43"/>
      <c r="M3106" s="43">
        <v>0.38984879689072799</v>
      </c>
      <c r="N3106" s="43">
        <v>6.5030784017339194E-2</v>
      </c>
      <c r="O3106" s="45">
        <v>0.87769652525273678</v>
      </c>
    </row>
    <row r="3107" spans="1:15" x14ac:dyDescent="0.3">
      <c r="A3107" s="43"/>
      <c r="B3107" s="17">
        <v>7397.5988710000001</v>
      </c>
      <c r="D3107" s="46">
        <f t="shared" si="48"/>
        <v>7397.5988710000001</v>
      </c>
      <c r="G3107" s="44">
        <v>43595.375</v>
      </c>
      <c r="H3107" s="43">
        <v>0.37062165300282102</v>
      </c>
      <c r="I3107" s="43">
        <v>0.701281150701897</v>
      </c>
      <c r="J3107" s="43">
        <v>0.70052840000000005</v>
      </c>
      <c r="K3107" s="43">
        <v>0.43560016800000001</v>
      </c>
      <c r="L3107" s="43"/>
      <c r="M3107" s="43">
        <v>0.55238780319049696</v>
      </c>
      <c r="N3107" s="43">
        <v>6.5571295710639493E-2</v>
      </c>
      <c r="O3107" s="45">
        <v>0.87769652525273678</v>
      </c>
    </row>
    <row r="3108" spans="1:15" x14ac:dyDescent="0.3">
      <c r="A3108" s="43"/>
      <c r="B3108" s="17">
        <v>7397.5988710000001</v>
      </c>
      <c r="D3108" s="46">
        <f t="shared" si="48"/>
        <v>7397.5988710000001</v>
      </c>
      <c r="G3108" s="44">
        <v>43595.416666666664</v>
      </c>
      <c r="H3108" s="43">
        <v>0.49441399079602999</v>
      </c>
      <c r="I3108" s="43">
        <v>0.71412476194290098</v>
      </c>
      <c r="J3108" s="43">
        <v>0.96851880000000001</v>
      </c>
      <c r="K3108" s="43">
        <v>0.48570796599999999</v>
      </c>
      <c r="L3108" s="43"/>
      <c r="M3108" s="43">
        <v>0.66939224373262995</v>
      </c>
      <c r="N3108" s="43">
        <v>7.1299962805813799E-2</v>
      </c>
      <c r="O3108" s="45">
        <v>0.87769652525273678</v>
      </c>
    </row>
    <row r="3109" spans="1:15" x14ac:dyDescent="0.3">
      <c r="A3109" s="43"/>
      <c r="B3109" s="17">
        <v>7397.5988710000001</v>
      </c>
      <c r="D3109" s="46">
        <f t="shared" si="48"/>
        <v>7397.5988710000001</v>
      </c>
      <c r="G3109" s="44">
        <v>43595.458333333336</v>
      </c>
      <c r="H3109" s="43">
        <v>0.57788806569997797</v>
      </c>
      <c r="I3109" s="43">
        <v>0.74362940778111897</v>
      </c>
      <c r="J3109" s="43">
        <v>1.1508851999999901</v>
      </c>
      <c r="K3109" s="43">
        <v>0.54435851700000004</v>
      </c>
      <c r="L3109" s="43"/>
      <c r="M3109" s="43">
        <v>0.73265878502312498</v>
      </c>
      <c r="N3109" s="43">
        <v>8.3287621846847404E-2</v>
      </c>
      <c r="O3109" s="45">
        <v>0.87769652525273678</v>
      </c>
    </row>
    <row r="3110" spans="1:15" x14ac:dyDescent="0.3">
      <c r="A3110" s="43"/>
      <c r="B3110" s="17">
        <v>7397.5988710000001</v>
      </c>
      <c r="D3110" s="46">
        <f t="shared" si="48"/>
        <v>7397.5988710000001</v>
      </c>
      <c r="G3110" s="44">
        <v>43595.5</v>
      </c>
      <c r="H3110" s="43">
        <v>0.60407431656141597</v>
      </c>
      <c r="I3110" s="43">
        <v>0.77070575308087896</v>
      </c>
      <c r="J3110" s="43">
        <v>1.2289504</v>
      </c>
      <c r="K3110" s="43">
        <v>0.58914471599999996</v>
      </c>
      <c r="L3110" s="43"/>
      <c r="M3110" s="43">
        <v>0.745325384042553</v>
      </c>
      <c r="N3110" s="43">
        <v>0.101122437153275</v>
      </c>
      <c r="O3110" s="45">
        <v>0.87769652525273678</v>
      </c>
    </row>
    <row r="3111" spans="1:15" x14ac:dyDescent="0.3">
      <c r="A3111" s="43"/>
      <c r="B3111" s="17">
        <v>7397.5988710000001</v>
      </c>
      <c r="D3111" s="46">
        <f t="shared" si="48"/>
        <v>7397.5988710000001</v>
      </c>
      <c r="G3111" s="44">
        <v>43595.541666666664</v>
      </c>
      <c r="H3111" s="43">
        <v>0.59526890667625398</v>
      </c>
      <c r="I3111" s="43">
        <v>0.79304021699521998</v>
      </c>
      <c r="J3111" s="43">
        <v>1.2363063999999999</v>
      </c>
      <c r="K3111" s="43">
        <v>0.49864196599999999</v>
      </c>
      <c r="L3111" s="43"/>
      <c r="M3111" s="43">
        <v>0.716882251012946</v>
      </c>
      <c r="N3111" s="43">
        <v>0.117343007640459</v>
      </c>
      <c r="O3111" s="45">
        <v>0.87769652525273678</v>
      </c>
    </row>
    <row r="3112" spans="1:15" x14ac:dyDescent="0.3">
      <c r="A3112" s="43"/>
      <c r="B3112" s="17">
        <v>7397.5988710000001</v>
      </c>
      <c r="D3112" s="46">
        <f t="shared" si="48"/>
        <v>7397.5988710000001</v>
      </c>
      <c r="G3112" s="44">
        <v>43595.583333333336</v>
      </c>
      <c r="H3112" s="43">
        <v>0.553939053009188</v>
      </c>
      <c r="I3112" s="43">
        <v>0.81048594853274603</v>
      </c>
      <c r="J3112" s="43">
        <v>1.1827052</v>
      </c>
      <c r="K3112" s="43">
        <v>0.47558296900000002</v>
      </c>
      <c r="L3112" s="43"/>
      <c r="M3112" s="43">
        <v>0.64976512715539503</v>
      </c>
      <c r="N3112" s="43">
        <v>0.130525951321707</v>
      </c>
      <c r="O3112" s="45">
        <v>0.87769652525273678</v>
      </c>
    </row>
    <row r="3113" spans="1:15" x14ac:dyDescent="0.3">
      <c r="A3113" s="43"/>
      <c r="B3113" s="17">
        <v>7397.5988710000001</v>
      </c>
      <c r="D3113" s="46">
        <f t="shared" si="48"/>
        <v>7397.5988710000001</v>
      </c>
      <c r="G3113" s="44">
        <v>43595.625</v>
      </c>
      <c r="H3113" s="43">
        <v>0.50090126889772102</v>
      </c>
      <c r="I3113" s="43">
        <v>0.82245506601481699</v>
      </c>
      <c r="J3113" s="43">
        <v>1.0810392</v>
      </c>
      <c r="K3113" s="43">
        <v>0.47755467299999999</v>
      </c>
      <c r="L3113" s="43"/>
      <c r="M3113" s="43">
        <v>0.52212327827745797</v>
      </c>
      <c r="N3113" s="43">
        <v>0.13971150548892999</v>
      </c>
      <c r="O3113" s="45">
        <v>0.87769652525273678</v>
      </c>
    </row>
    <row r="3114" spans="1:15" x14ac:dyDescent="0.3">
      <c r="A3114" s="43"/>
      <c r="B3114" s="17">
        <v>7397.5988710000001</v>
      </c>
      <c r="D3114" s="46">
        <f t="shared" si="48"/>
        <v>7397.5988710000001</v>
      </c>
      <c r="G3114" s="44">
        <v>43595.666666666664</v>
      </c>
      <c r="H3114" s="43">
        <v>0.41724476545671302</v>
      </c>
      <c r="I3114" s="43">
        <v>0.82165213183770003</v>
      </c>
      <c r="J3114" s="43">
        <v>0.90084239999999904</v>
      </c>
      <c r="K3114" s="43">
        <v>0.41369019099999998</v>
      </c>
      <c r="L3114" s="43"/>
      <c r="M3114" s="43">
        <v>0.37057079761970002</v>
      </c>
      <c r="N3114" s="43">
        <v>0.14240812665821301</v>
      </c>
      <c r="O3114" s="45">
        <v>0.87769652525273678</v>
      </c>
    </row>
    <row r="3115" spans="1:15" x14ac:dyDescent="0.3">
      <c r="A3115" s="43"/>
      <c r="B3115" s="17">
        <v>7397.5988710000001</v>
      </c>
      <c r="D3115" s="46">
        <f t="shared" si="48"/>
        <v>7397.5988710000001</v>
      </c>
      <c r="G3115" s="44">
        <v>43595.708333333336</v>
      </c>
      <c r="H3115" s="43">
        <v>0.30846438730738202</v>
      </c>
      <c r="I3115" s="43">
        <v>0.80634105378011101</v>
      </c>
      <c r="J3115" s="43">
        <v>0.6520492</v>
      </c>
      <c r="K3115" s="43">
        <v>0.354053332</v>
      </c>
      <c r="L3115" s="43"/>
      <c r="M3115" s="43">
        <v>0.21926470703689899</v>
      </c>
      <c r="N3115" s="43">
        <v>0.14194540305261</v>
      </c>
      <c r="O3115" s="45">
        <v>0.87769652525273678</v>
      </c>
    </row>
    <row r="3116" spans="1:15" x14ac:dyDescent="0.3">
      <c r="A3116" s="43"/>
      <c r="B3116" s="17">
        <v>7397.5988710000001</v>
      </c>
      <c r="D3116" s="46">
        <f t="shared" si="48"/>
        <v>7397.5988710000001</v>
      </c>
      <c r="G3116" s="44">
        <v>43595.75</v>
      </c>
      <c r="H3116" s="43">
        <v>0.19139328621200299</v>
      </c>
      <c r="I3116" s="43">
        <v>0.792370864686198</v>
      </c>
      <c r="J3116" s="43">
        <v>0.3668052</v>
      </c>
      <c r="K3116" s="43">
        <v>0.38361957299999999</v>
      </c>
      <c r="L3116" s="43"/>
      <c r="M3116" s="43">
        <v>0.10490167152813</v>
      </c>
      <c r="N3116" s="43">
        <v>0.16353550133605099</v>
      </c>
      <c r="O3116" s="45">
        <v>0.87769652525273678</v>
      </c>
    </row>
    <row r="3117" spans="1:15" x14ac:dyDescent="0.3">
      <c r="A3117" s="43"/>
      <c r="B3117" s="17">
        <v>7397.5988710000001</v>
      </c>
      <c r="D3117" s="46">
        <f t="shared" si="48"/>
        <v>7397.5988710000001</v>
      </c>
      <c r="G3117" s="44">
        <v>43595.791666666664</v>
      </c>
      <c r="H3117" s="43">
        <v>5.8597914854393099E-2</v>
      </c>
      <c r="I3117" s="43">
        <v>0.79011865488114597</v>
      </c>
      <c r="J3117" s="43">
        <v>0.1102844</v>
      </c>
      <c r="K3117" s="43">
        <v>0.44723756999999997</v>
      </c>
      <c r="L3117" s="43"/>
      <c r="M3117" s="43">
        <v>2.36259531017315E-2</v>
      </c>
      <c r="N3117" s="43">
        <v>0.20589193874057199</v>
      </c>
      <c r="O3117" s="45">
        <v>0.87769652525273678</v>
      </c>
    </row>
    <row r="3118" spans="1:15" x14ac:dyDescent="0.3">
      <c r="A3118" s="43"/>
      <c r="B3118" s="17">
        <v>7397.5988710000001</v>
      </c>
      <c r="D3118" s="46">
        <f t="shared" si="48"/>
        <v>7397.5988710000001</v>
      </c>
      <c r="G3118" s="44">
        <v>43595.833333333336</v>
      </c>
      <c r="H3118" s="43">
        <v>1.4460557425644801E-3</v>
      </c>
      <c r="I3118" s="43">
        <v>0.75727227969914301</v>
      </c>
      <c r="J3118" s="43">
        <v>1.2271199999999999E-2</v>
      </c>
      <c r="K3118" s="43">
        <v>0.52519223800000003</v>
      </c>
      <c r="L3118" s="43"/>
      <c r="M3118" s="43">
        <v>2.9467114893497398E-4</v>
      </c>
      <c r="N3118" s="43">
        <v>0.27266414715423298</v>
      </c>
      <c r="O3118" s="45">
        <v>0.87769652525273678</v>
      </c>
    </row>
    <row r="3119" spans="1:15" x14ac:dyDescent="0.3">
      <c r="A3119" s="43"/>
      <c r="B3119" s="17">
        <v>7397.5988710000001</v>
      </c>
      <c r="D3119" s="46">
        <f t="shared" si="48"/>
        <v>7397.5988710000001</v>
      </c>
      <c r="G3119" s="44">
        <v>43595.875</v>
      </c>
      <c r="H3119" s="43">
        <v>0</v>
      </c>
      <c r="I3119" s="43">
        <v>0.71206793374050503</v>
      </c>
      <c r="J3119" s="43">
        <v>0</v>
      </c>
      <c r="K3119" s="43">
        <v>0.61300415100000005</v>
      </c>
      <c r="L3119" s="43"/>
      <c r="M3119" s="43">
        <v>0</v>
      </c>
      <c r="N3119" s="43">
        <v>0.34587319996427401</v>
      </c>
      <c r="O3119" s="45">
        <v>0.87769652525273678</v>
      </c>
    </row>
    <row r="3120" spans="1:15" x14ac:dyDescent="0.3">
      <c r="A3120" s="43"/>
      <c r="B3120" s="17">
        <v>7397.5988710000001</v>
      </c>
      <c r="D3120" s="46">
        <f t="shared" si="48"/>
        <v>7397.5988710000001</v>
      </c>
      <c r="G3120" s="44">
        <v>43595.916666666664</v>
      </c>
      <c r="H3120" s="43">
        <v>0</v>
      </c>
      <c r="I3120" s="43">
        <v>0.66362161519893204</v>
      </c>
      <c r="J3120" s="43">
        <v>0</v>
      </c>
      <c r="K3120" s="43">
        <v>0.63846684399999998</v>
      </c>
      <c r="L3120" s="43"/>
      <c r="M3120" s="43">
        <v>0</v>
      </c>
      <c r="N3120" s="43">
        <v>0.40382008917225498</v>
      </c>
      <c r="O3120" s="45">
        <v>0.87769652525273678</v>
      </c>
    </row>
    <row r="3121" spans="1:15" x14ac:dyDescent="0.3">
      <c r="A3121" s="43"/>
      <c r="B3121" s="17">
        <v>7397.5988710000001</v>
      </c>
      <c r="D3121" s="46">
        <f t="shared" si="48"/>
        <v>7397.5988710000001</v>
      </c>
      <c r="G3121" s="44">
        <v>43595.958333333336</v>
      </c>
      <c r="H3121" s="43">
        <v>0</v>
      </c>
      <c r="I3121" s="43">
        <v>0.64824982367756001</v>
      </c>
      <c r="J3121" s="43">
        <v>0</v>
      </c>
      <c r="K3121" s="43">
        <v>0.66906102300000003</v>
      </c>
      <c r="L3121" s="43"/>
      <c r="M3121" s="43">
        <v>0</v>
      </c>
      <c r="N3121" s="43">
        <v>0.42912652498902598</v>
      </c>
      <c r="O3121" s="45">
        <v>0.87769652525273678</v>
      </c>
    </row>
    <row r="3122" spans="1:15" x14ac:dyDescent="0.3">
      <c r="A3122" s="43"/>
      <c r="B3122" s="17">
        <v>7397.5988710000001</v>
      </c>
      <c r="D3122" s="46">
        <f t="shared" si="48"/>
        <v>7397.5988710000001</v>
      </c>
      <c r="G3122" s="44">
        <v>43596</v>
      </c>
      <c r="H3122" s="43">
        <v>0</v>
      </c>
      <c r="I3122" s="43">
        <v>0.63770129071903303</v>
      </c>
      <c r="J3122" s="43">
        <v>0</v>
      </c>
      <c r="K3122" s="43">
        <v>0.690412264</v>
      </c>
      <c r="L3122" s="43"/>
      <c r="M3122" s="43">
        <v>0</v>
      </c>
      <c r="N3122" s="43">
        <v>0.43709066794921397</v>
      </c>
      <c r="O3122" s="45">
        <v>0.87202771993967221</v>
      </c>
    </row>
    <row r="3123" spans="1:15" x14ac:dyDescent="0.3">
      <c r="A3123" s="43"/>
      <c r="B3123" s="17">
        <v>7397.5988710000001</v>
      </c>
      <c r="D3123" s="46">
        <f t="shared" si="48"/>
        <v>7397.5988710000001</v>
      </c>
      <c r="G3123" s="44">
        <v>43596.041666666664</v>
      </c>
      <c r="H3123" s="43">
        <v>0</v>
      </c>
      <c r="I3123" s="43">
        <v>0.643384151753289</v>
      </c>
      <c r="J3123" s="43">
        <v>0</v>
      </c>
      <c r="K3123" s="43">
        <v>0.69564003900000004</v>
      </c>
      <c r="L3123" s="43"/>
      <c r="M3123" s="43">
        <v>0</v>
      </c>
      <c r="N3123" s="43">
        <v>0.43723271226174198</v>
      </c>
      <c r="O3123" s="45">
        <v>0.87202771993967221</v>
      </c>
    </row>
    <row r="3124" spans="1:15" x14ac:dyDescent="0.3">
      <c r="A3124" s="43"/>
      <c r="B3124" s="17">
        <v>7397.5988710000001</v>
      </c>
      <c r="D3124" s="46">
        <f t="shared" si="48"/>
        <v>7397.5988710000001</v>
      </c>
      <c r="G3124" s="44">
        <v>43596.083333333336</v>
      </c>
      <c r="H3124" s="43">
        <v>0</v>
      </c>
      <c r="I3124" s="43">
        <v>0.64731783690103395</v>
      </c>
      <c r="J3124" s="43">
        <v>0</v>
      </c>
      <c r="K3124" s="43">
        <v>0.68463898199999995</v>
      </c>
      <c r="L3124" s="43"/>
      <c r="M3124" s="43">
        <v>0</v>
      </c>
      <c r="N3124" s="43">
        <v>0.42845016596904201</v>
      </c>
      <c r="O3124" s="45">
        <v>0.87202771993967221</v>
      </c>
    </row>
    <row r="3125" spans="1:15" x14ac:dyDescent="0.3">
      <c r="A3125" s="43"/>
      <c r="B3125" s="17">
        <v>7397.5988710000001</v>
      </c>
      <c r="D3125" s="46">
        <f t="shared" si="48"/>
        <v>7397.5988710000001</v>
      </c>
      <c r="G3125" s="44">
        <v>43596.125</v>
      </c>
      <c r="H3125" s="43">
        <v>0</v>
      </c>
      <c r="I3125" s="43">
        <v>0.649342543526642</v>
      </c>
      <c r="J3125" s="43">
        <v>0</v>
      </c>
      <c r="K3125" s="43">
        <v>0.66125288500000001</v>
      </c>
      <c r="L3125" s="43"/>
      <c r="M3125" s="43">
        <v>0</v>
      </c>
      <c r="N3125" s="43">
        <v>0.42077489024599102</v>
      </c>
      <c r="O3125" s="45">
        <v>0.87202771993967221</v>
      </c>
    </row>
    <row r="3126" spans="1:15" x14ac:dyDescent="0.3">
      <c r="A3126" s="43"/>
      <c r="B3126" s="17">
        <v>7397.5988710000001</v>
      </c>
      <c r="D3126" s="46">
        <f t="shared" si="48"/>
        <v>7397.5988710000001</v>
      </c>
      <c r="G3126" s="44">
        <v>43596.166666666664</v>
      </c>
      <c r="H3126" s="43">
        <v>0</v>
      </c>
      <c r="I3126" s="43">
        <v>0.64876085933135497</v>
      </c>
      <c r="J3126" s="43">
        <v>0</v>
      </c>
      <c r="K3126" s="43">
        <v>0.65168232100000001</v>
      </c>
      <c r="L3126" s="43"/>
      <c r="M3126" s="43">
        <v>0</v>
      </c>
      <c r="N3126" s="43">
        <v>0.39881258410159698</v>
      </c>
      <c r="O3126" s="45">
        <v>0.87202771993967221</v>
      </c>
    </row>
    <row r="3127" spans="1:15" x14ac:dyDescent="0.3">
      <c r="A3127" s="43"/>
      <c r="B3127" s="17">
        <v>7397.5988710000001</v>
      </c>
      <c r="D3127" s="46">
        <f t="shared" si="48"/>
        <v>7397.5988710000001</v>
      </c>
      <c r="G3127" s="44">
        <v>43596.208333333336</v>
      </c>
      <c r="H3127" s="43">
        <v>1.21262981722819E-4</v>
      </c>
      <c r="I3127" s="43">
        <v>0.64231699164956801</v>
      </c>
      <c r="J3127" s="43">
        <v>0</v>
      </c>
      <c r="K3127" s="43">
        <v>0.67184968</v>
      </c>
      <c r="L3127" s="43"/>
      <c r="M3127" s="43">
        <v>3.9902147049010296E-3</v>
      </c>
      <c r="N3127" s="43">
        <v>0.357296742459704</v>
      </c>
      <c r="O3127" s="45">
        <v>0.87202771993967221</v>
      </c>
    </row>
    <row r="3128" spans="1:15" x14ac:dyDescent="0.3">
      <c r="A3128" s="43"/>
      <c r="B3128" s="17">
        <v>7397.5988710000001</v>
      </c>
      <c r="D3128" s="46">
        <f t="shared" si="48"/>
        <v>7397.5988710000001</v>
      </c>
      <c r="G3128" s="44">
        <v>43596.25</v>
      </c>
      <c r="H3128" s="43">
        <v>2.8554409908288898E-2</v>
      </c>
      <c r="I3128" s="43">
        <v>0.62742669972372</v>
      </c>
      <c r="J3128" s="43">
        <v>1.2432800000000001E-2</v>
      </c>
      <c r="K3128" s="43">
        <v>0.65756307599999997</v>
      </c>
      <c r="L3128" s="43"/>
      <c r="M3128" s="43">
        <v>5.5568033815888901E-2</v>
      </c>
      <c r="N3128" s="43">
        <v>0.29555281843716402</v>
      </c>
      <c r="O3128" s="45">
        <v>0.87202771993967221</v>
      </c>
    </row>
    <row r="3129" spans="1:15" x14ac:dyDescent="0.3">
      <c r="A3129" s="43"/>
      <c r="B3129" s="17">
        <v>7397.5988710000001</v>
      </c>
      <c r="D3129" s="46">
        <f t="shared" si="48"/>
        <v>7397.5988710000001</v>
      </c>
      <c r="G3129" s="44">
        <v>43596.291666666664</v>
      </c>
      <c r="H3129" s="43">
        <v>0.175749928414665</v>
      </c>
      <c r="I3129" s="43">
        <v>0.61539709900550998</v>
      </c>
      <c r="J3129" s="43">
        <v>0.1504952</v>
      </c>
      <c r="K3129" s="43">
        <v>0.630087171</v>
      </c>
      <c r="L3129" s="43"/>
      <c r="M3129" s="43">
        <v>0.153142454004568</v>
      </c>
      <c r="N3129" s="43">
        <v>0.241035635691175</v>
      </c>
      <c r="O3129" s="45">
        <v>0.87202771993967221</v>
      </c>
    </row>
    <row r="3130" spans="1:15" x14ac:dyDescent="0.3">
      <c r="A3130" s="43"/>
      <c r="B3130" s="17">
        <v>7397.5988710000001</v>
      </c>
      <c r="D3130" s="46">
        <f t="shared" si="48"/>
        <v>7397.5988710000001</v>
      </c>
      <c r="G3130" s="44">
        <v>43596.333333333336</v>
      </c>
      <c r="H3130" s="43">
        <v>0.39129183147747998</v>
      </c>
      <c r="I3130" s="43">
        <v>0.57716757473245295</v>
      </c>
      <c r="J3130" s="43">
        <v>0.42547760000000001</v>
      </c>
      <c r="K3130" s="43">
        <v>0.62153413999999996</v>
      </c>
      <c r="L3130" s="43"/>
      <c r="M3130" s="43">
        <v>0.27417365835052099</v>
      </c>
      <c r="N3130" s="43">
        <v>0.21333034163571499</v>
      </c>
      <c r="O3130" s="45">
        <v>0.87202771993967221</v>
      </c>
    </row>
    <row r="3131" spans="1:15" x14ac:dyDescent="0.3">
      <c r="A3131" s="43"/>
      <c r="B3131" s="17">
        <v>7397.5988710000001</v>
      </c>
      <c r="D3131" s="46">
        <f t="shared" si="48"/>
        <v>7397.5988710000001</v>
      </c>
      <c r="G3131" s="44">
        <v>43596.375</v>
      </c>
      <c r="H3131" s="43">
        <v>0.600177027549328</v>
      </c>
      <c r="I3131" s="43">
        <v>0.56818229550199395</v>
      </c>
      <c r="J3131" s="43">
        <v>0.74059159999999902</v>
      </c>
      <c r="K3131" s="43">
        <v>0.61338742899999998</v>
      </c>
      <c r="L3131" s="43"/>
      <c r="M3131" s="43">
        <v>0.43684012083247398</v>
      </c>
      <c r="N3131" s="43">
        <v>0.201973634804369</v>
      </c>
      <c r="O3131" s="45">
        <v>0.87202771993967221</v>
      </c>
    </row>
    <row r="3132" spans="1:15" x14ac:dyDescent="0.3">
      <c r="A3132" s="43"/>
      <c r="B3132" s="17">
        <v>7397.5988710000001</v>
      </c>
      <c r="D3132" s="46">
        <f t="shared" si="48"/>
        <v>7397.5988710000001</v>
      </c>
      <c r="G3132" s="44">
        <v>43596.416666666664</v>
      </c>
      <c r="H3132" s="43">
        <v>0.75846589521656005</v>
      </c>
      <c r="I3132" s="43">
        <v>0.56541345541388499</v>
      </c>
      <c r="J3132" s="43">
        <v>1.0045092</v>
      </c>
      <c r="K3132" s="43">
        <v>0.61544863100000002</v>
      </c>
      <c r="L3132" s="43"/>
      <c r="M3132" s="43">
        <v>0.59076072712203598</v>
      </c>
      <c r="N3132" s="43">
        <v>0.173805172783181</v>
      </c>
      <c r="O3132" s="45">
        <v>0.87202771993967221</v>
      </c>
    </row>
    <row r="3133" spans="1:15" x14ac:dyDescent="0.3">
      <c r="A3133" s="43"/>
      <c r="B3133" s="17">
        <v>7397.5988710000001</v>
      </c>
      <c r="D3133" s="46">
        <f t="shared" si="48"/>
        <v>7397.5988710000001</v>
      </c>
      <c r="G3133" s="44">
        <v>43596.458333333336</v>
      </c>
      <c r="H3133" s="43">
        <v>0.85534721832429295</v>
      </c>
      <c r="I3133" s="43">
        <v>0.57015496626507201</v>
      </c>
      <c r="J3133" s="43">
        <v>1.1758375999999999</v>
      </c>
      <c r="K3133" s="43">
        <v>0.63094932599999998</v>
      </c>
      <c r="L3133" s="43"/>
      <c r="M3133" s="43">
        <v>0.71242945531262902</v>
      </c>
      <c r="N3133" s="43">
        <v>0.14979232140378501</v>
      </c>
      <c r="O3133" s="45">
        <v>0.87202771993967221</v>
      </c>
    </row>
    <row r="3134" spans="1:15" x14ac:dyDescent="0.3">
      <c r="A3134" s="43"/>
      <c r="B3134" s="17">
        <v>7397.5988710000001</v>
      </c>
      <c r="D3134" s="46">
        <f t="shared" si="48"/>
        <v>7397.5988710000001</v>
      </c>
      <c r="G3134" s="44">
        <v>43596.5</v>
      </c>
      <c r="H3134" s="43">
        <v>0.90560756148098698</v>
      </c>
      <c r="I3134" s="43">
        <v>0.57686282934487498</v>
      </c>
      <c r="J3134" s="43">
        <v>1.317164</v>
      </c>
      <c r="K3134" s="43">
        <v>0.64577294500000004</v>
      </c>
      <c r="L3134" s="43"/>
      <c r="M3134" s="43">
        <v>0.76203850684640695</v>
      </c>
      <c r="N3134" s="43">
        <v>0.14370518034469901</v>
      </c>
      <c r="O3134" s="45">
        <v>0.87202771993967221</v>
      </c>
    </row>
    <row r="3135" spans="1:15" x14ac:dyDescent="0.3">
      <c r="A3135" s="43"/>
      <c r="B3135" s="17">
        <v>7397.5988710000001</v>
      </c>
      <c r="D3135" s="46">
        <f t="shared" si="48"/>
        <v>7397.5988710000001</v>
      </c>
      <c r="G3135" s="44">
        <v>43596.541666666664</v>
      </c>
      <c r="H3135" s="43">
        <v>0.91174064943063704</v>
      </c>
      <c r="I3135" s="43">
        <v>0.58360476633244496</v>
      </c>
      <c r="J3135" s="43">
        <v>1.3862927999999901</v>
      </c>
      <c r="K3135" s="43">
        <v>0.64287647800000003</v>
      </c>
      <c r="L3135" s="43"/>
      <c r="M3135" s="43">
        <v>0.77408255650692603</v>
      </c>
      <c r="N3135" s="43">
        <v>0.13846440677052799</v>
      </c>
      <c r="O3135" s="45">
        <v>0.87202771993967221</v>
      </c>
    </row>
    <row r="3136" spans="1:15" x14ac:dyDescent="0.3">
      <c r="A3136" s="43"/>
      <c r="B3136" s="17">
        <v>7397.5988710000001</v>
      </c>
      <c r="D3136" s="46">
        <f t="shared" si="48"/>
        <v>7397.5988710000001</v>
      </c>
      <c r="G3136" s="44">
        <v>43596.583333333336</v>
      </c>
      <c r="H3136" s="43">
        <v>0.87591345393716502</v>
      </c>
      <c r="I3136" s="43">
        <v>0.59245342606468299</v>
      </c>
      <c r="J3136" s="43">
        <v>1.3839728</v>
      </c>
      <c r="K3136" s="43">
        <v>0.67818113400000002</v>
      </c>
      <c r="L3136" s="43"/>
      <c r="M3136" s="43">
        <v>0.74439859047548795</v>
      </c>
      <c r="N3136" s="43">
        <v>0.13664330978165401</v>
      </c>
      <c r="O3136" s="45">
        <v>0.87202771993967221</v>
      </c>
    </row>
    <row r="3137" spans="1:15" x14ac:dyDescent="0.3">
      <c r="A3137" s="43"/>
      <c r="B3137" s="17">
        <v>7397.5988710000001</v>
      </c>
      <c r="D3137" s="46">
        <f t="shared" si="48"/>
        <v>7397.5988710000001</v>
      </c>
      <c r="G3137" s="44">
        <v>43596.625</v>
      </c>
      <c r="H3137" s="43">
        <v>0.75398443423410799</v>
      </c>
      <c r="I3137" s="43">
        <v>0.59246791177692204</v>
      </c>
      <c r="J3137" s="43">
        <v>1.2479803999999901</v>
      </c>
      <c r="K3137" s="43">
        <v>0.68440664100000004</v>
      </c>
      <c r="L3137" s="43"/>
      <c r="M3137" s="43">
        <v>0.63226140840420597</v>
      </c>
      <c r="N3137" s="43">
        <v>0.13812368884906401</v>
      </c>
      <c r="O3137" s="45">
        <v>0.87202771993967221</v>
      </c>
    </row>
    <row r="3138" spans="1:15" x14ac:dyDescent="0.3">
      <c r="A3138" s="43"/>
      <c r="B3138" s="17">
        <v>7397.5988710000001</v>
      </c>
      <c r="D3138" s="46">
        <f t="shared" si="48"/>
        <v>7397.5988710000001</v>
      </c>
      <c r="G3138" s="44">
        <v>43596.666666666664</v>
      </c>
      <c r="H3138" s="43">
        <v>0.59230722132694003</v>
      </c>
      <c r="I3138" s="43">
        <v>0.58118440665216398</v>
      </c>
      <c r="J3138" s="43">
        <v>1.0229819999999901</v>
      </c>
      <c r="K3138" s="43">
        <v>0.65355431200000003</v>
      </c>
      <c r="L3138" s="43"/>
      <c r="M3138" s="43">
        <v>0.479219756192308</v>
      </c>
      <c r="N3138" s="43">
        <v>0.13091730286558401</v>
      </c>
      <c r="O3138" s="45">
        <v>0.87202771993967221</v>
      </c>
    </row>
    <row r="3139" spans="1:15" x14ac:dyDescent="0.3">
      <c r="A3139" s="43"/>
      <c r="B3139" s="17">
        <v>7397.5988710000001</v>
      </c>
      <c r="D3139" s="46">
        <f t="shared" ref="D3139:D3202" si="49">B3139+C3139</f>
        <v>7397.5988710000001</v>
      </c>
      <c r="G3139" s="44">
        <v>43596.708333333336</v>
      </c>
      <c r="H3139" s="43">
        <v>0.40861972163126198</v>
      </c>
      <c r="I3139" s="43">
        <v>0.55267826164774103</v>
      </c>
      <c r="J3139" s="43">
        <v>0.72460879999999905</v>
      </c>
      <c r="K3139" s="43">
        <v>0.59185660200000001</v>
      </c>
      <c r="L3139" s="43"/>
      <c r="M3139" s="43">
        <v>0.30567414178338498</v>
      </c>
      <c r="N3139" s="43">
        <v>0.12060212206918999</v>
      </c>
      <c r="O3139" s="45">
        <v>0.87202771993967221</v>
      </c>
    </row>
    <row r="3140" spans="1:15" x14ac:dyDescent="0.3">
      <c r="A3140" s="43"/>
      <c r="B3140" s="17">
        <v>7397.5988710000001</v>
      </c>
      <c r="D3140" s="46">
        <f t="shared" si="49"/>
        <v>7397.5988710000001</v>
      </c>
      <c r="G3140" s="44">
        <v>43596.75</v>
      </c>
      <c r="H3140" s="43">
        <v>0.25723528998646999</v>
      </c>
      <c r="I3140" s="43">
        <v>0.52812278571142701</v>
      </c>
      <c r="J3140" s="43">
        <v>0.3928876</v>
      </c>
      <c r="K3140" s="43">
        <v>0.58260597400000003</v>
      </c>
      <c r="L3140" s="43"/>
      <c r="M3140" s="43">
        <v>0.14565416214508101</v>
      </c>
      <c r="N3140" s="43">
        <v>0.117754095701471</v>
      </c>
      <c r="O3140" s="45">
        <v>0.87202771993967221</v>
      </c>
    </row>
    <row r="3141" spans="1:15" x14ac:dyDescent="0.3">
      <c r="A3141" s="43"/>
      <c r="B3141" s="17">
        <v>7397.5988710000001</v>
      </c>
      <c r="D3141" s="46">
        <f t="shared" si="49"/>
        <v>7397.5988710000001</v>
      </c>
      <c r="G3141" s="44">
        <v>43596.791666666664</v>
      </c>
      <c r="H3141" s="43">
        <v>7.7646225478274905E-2</v>
      </c>
      <c r="I3141" s="43">
        <v>0.52642890737926396</v>
      </c>
      <c r="J3141" s="43">
        <v>0.11764279999999901</v>
      </c>
      <c r="K3141" s="43">
        <v>0.54794612700000001</v>
      </c>
      <c r="L3141" s="43"/>
      <c r="M3141" s="43">
        <v>3.1372218383837698E-2</v>
      </c>
      <c r="N3141" s="43">
        <v>0.103809082159456</v>
      </c>
      <c r="O3141" s="45">
        <v>0.87202771993967221</v>
      </c>
    </row>
    <row r="3142" spans="1:15" x14ac:dyDescent="0.3">
      <c r="A3142" s="43"/>
      <c r="B3142" s="17">
        <v>7397.5988710000001</v>
      </c>
      <c r="D3142" s="46">
        <f t="shared" si="49"/>
        <v>7397.5988710000001</v>
      </c>
      <c r="G3142" s="44">
        <v>43596.833333333336</v>
      </c>
      <c r="H3142" s="43">
        <v>1.6962869678307901E-3</v>
      </c>
      <c r="I3142" s="43">
        <v>0.49677827280714498</v>
      </c>
      <c r="J3142" s="43">
        <v>1.22519999999999E-2</v>
      </c>
      <c r="K3142" s="43">
        <v>0.55314160199999995</v>
      </c>
      <c r="L3142" s="43"/>
      <c r="M3142" s="43">
        <v>6.1105147733416204E-4</v>
      </c>
      <c r="N3142" s="43">
        <v>9.2860123277112794E-2</v>
      </c>
      <c r="O3142" s="45">
        <v>0.87202771993967221</v>
      </c>
    </row>
    <row r="3143" spans="1:15" x14ac:dyDescent="0.3">
      <c r="A3143" s="43"/>
      <c r="B3143" s="17">
        <v>7397.5988710000001</v>
      </c>
      <c r="D3143" s="46">
        <f t="shared" si="49"/>
        <v>7397.5988710000001</v>
      </c>
      <c r="G3143" s="44">
        <v>43596.875</v>
      </c>
      <c r="H3143" s="43">
        <v>0</v>
      </c>
      <c r="I3143" s="43">
        <v>0.45713808222939201</v>
      </c>
      <c r="J3143" s="43">
        <v>0</v>
      </c>
      <c r="K3143" s="43">
        <v>0.61202422000000001</v>
      </c>
      <c r="L3143" s="43"/>
      <c r="M3143" s="43">
        <v>0</v>
      </c>
      <c r="N3143" s="43">
        <v>7.8738801502992797E-2</v>
      </c>
      <c r="O3143" s="45">
        <v>0.87202771993967221</v>
      </c>
    </row>
    <row r="3144" spans="1:15" x14ac:dyDescent="0.3">
      <c r="A3144" s="43"/>
      <c r="B3144" s="17">
        <v>7397.5988710000001</v>
      </c>
      <c r="D3144" s="46">
        <f t="shared" si="49"/>
        <v>7397.5988710000001</v>
      </c>
      <c r="G3144" s="44">
        <v>43596.916666666664</v>
      </c>
      <c r="H3144" s="43">
        <v>0</v>
      </c>
      <c r="I3144" s="43">
        <v>0.41929673549789198</v>
      </c>
      <c r="J3144" s="43">
        <v>0</v>
      </c>
      <c r="K3144" s="43">
        <v>0.63833506399999995</v>
      </c>
      <c r="L3144" s="43"/>
      <c r="M3144" s="43">
        <v>0</v>
      </c>
      <c r="N3144" s="43">
        <v>5.6847211968243501E-2</v>
      </c>
      <c r="O3144" s="45">
        <v>0.87202771993967221</v>
      </c>
    </row>
    <row r="3145" spans="1:15" x14ac:dyDescent="0.3">
      <c r="A3145" s="43"/>
      <c r="B3145" s="17">
        <v>7397.5988710000001</v>
      </c>
      <c r="D3145" s="46">
        <f t="shared" si="49"/>
        <v>7397.5988710000001</v>
      </c>
      <c r="G3145" s="44">
        <v>43596.958333333336</v>
      </c>
      <c r="H3145" s="43">
        <v>0</v>
      </c>
      <c r="I3145" s="43">
        <v>0.43113370216799202</v>
      </c>
      <c r="J3145" s="43">
        <v>0</v>
      </c>
      <c r="K3145" s="43">
        <v>0.688752225</v>
      </c>
      <c r="L3145" s="43"/>
      <c r="M3145" s="43">
        <v>0</v>
      </c>
      <c r="N3145" s="43">
        <v>4.1294190707648303E-2</v>
      </c>
      <c r="O3145" s="45">
        <v>0.87202771993967221</v>
      </c>
    </row>
    <row r="3146" spans="1:15" x14ac:dyDescent="0.3">
      <c r="A3146" s="43"/>
      <c r="B3146" s="17">
        <v>7397.5988710000001</v>
      </c>
      <c r="D3146" s="46">
        <f t="shared" si="49"/>
        <v>7397.5988710000001</v>
      </c>
      <c r="G3146" s="44">
        <v>43597</v>
      </c>
      <c r="H3146" s="43">
        <v>0</v>
      </c>
      <c r="I3146" s="43">
        <v>0.427147680382233</v>
      </c>
      <c r="J3146" s="43">
        <v>0</v>
      </c>
      <c r="K3146" s="43">
        <v>0.71645881</v>
      </c>
      <c r="L3146" s="43"/>
      <c r="M3146" s="43">
        <v>0</v>
      </c>
      <c r="N3146" s="43">
        <v>3.7062995727965099E-2</v>
      </c>
      <c r="O3146" s="45">
        <v>0.87777230579164167</v>
      </c>
    </row>
    <row r="3147" spans="1:15" x14ac:dyDescent="0.3">
      <c r="A3147" s="43"/>
      <c r="B3147" s="17">
        <v>7397.5988710000001</v>
      </c>
      <c r="D3147" s="46">
        <f t="shared" si="49"/>
        <v>7397.5988710000001</v>
      </c>
      <c r="G3147" s="44">
        <v>43597.041666666664</v>
      </c>
      <c r="H3147" s="43">
        <v>0</v>
      </c>
      <c r="I3147" s="43">
        <v>0.430992864488146</v>
      </c>
      <c r="J3147" s="43">
        <v>0</v>
      </c>
      <c r="K3147" s="43">
        <v>0.72200298500000004</v>
      </c>
      <c r="L3147" s="43"/>
      <c r="M3147" s="43">
        <v>0</v>
      </c>
      <c r="N3147" s="43">
        <v>4.13271085614626E-2</v>
      </c>
      <c r="O3147" s="45">
        <v>0.87777230579164167</v>
      </c>
    </row>
    <row r="3148" spans="1:15" x14ac:dyDescent="0.3">
      <c r="A3148" s="43"/>
      <c r="B3148" s="17">
        <v>7397.5988710000001</v>
      </c>
      <c r="D3148" s="46">
        <f t="shared" si="49"/>
        <v>7397.5988710000001</v>
      </c>
      <c r="G3148" s="44">
        <v>43597.083333333336</v>
      </c>
      <c r="H3148" s="43">
        <v>0</v>
      </c>
      <c r="I3148" s="43">
        <v>0.44642440229736002</v>
      </c>
      <c r="J3148" s="43">
        <v>0</v>
      </c>
      <c r="K3148" s="43">
        <v>0.71564810800000001</v>
      </c>
      <c r="L3148" s="43"/>
      <c r="M3148" s="43">
        <v>0</v>
      </c>
      <c r="N3148" s="43">
        <v>4.8597473176092698E-2</v>
      </c>
      <c r="O3148" s="45">
        <v>0.87777230579164167</v>
      </c>
    </row>
    <row r="3149" spans="1:15" x14ac:dyDescent="0.3">
      <c r="A3149" s="43"/>
      <c r="B3149" s="17">
        <v>7397.5988710000001</v>
      </c>
      <c r="D3149" s="46">
        <f t="shared" si="49"/>
        <v>7397.5988710000001</v>
      </c>
      <c r="G3149" s="44">
        <v>43597.125</v>
      </c>
      <c r="H3149" s="43">
        <v>0</v>
      </c>
      <c r="I3149" s="43">
        <v>0.434328400558677</v>
      </c>
      <c r="J3149" s="43">
        <v>0</v>
      </c>
      <c r="K3149" s="43">
        <v>0.74677011800000004</v>
      </c>
      <c r="L3149" s="43"/>
      <c r="M3149" s="43">
        <v>0</v>
      </c>
      <c r="N3149" s="43">
        <v>5.9860269753951298E-2</v>
      </c>
      <c r="O3149" s="45">
        <v>0.87777230579164167</v>
      </c>
    </row>
    <row r="3150" spans="1:15" x14ac:dyDescent="0.3">
      <c r="A3150" s="43"/>
      <c r="B3150" s="17">
        <v>7397.5988710000001</v>
      </c>
      <c r="D3150" s="46">
        <f t="shared" si="49"/>
        <v>7397.5988710000001</v>
      </c>
      <c r="G3150" s="44">
        <v>43597.166666666664</v>
      </c>
      <c r="H3150" s="43">
        <v>0</v>
      </c>
      <c r="I3150" s="43">
        <v>0.394107684059744</v>
      </c>
      <c r="J3150" s="43">
        <v>0</v>
      </c>
      <c r="K3150" s="43">
        <v>0.68509812999999997</v>
      </c>
      <c r="L3150" s="43"/>
      <c r="M3150" s="43">
        <v>0</v>
      </c>
      <c r="N3150" s="43">
        <v>8.3367253946107098E-2</v>
      </c>
      <c r="O3150" s="45">
        <v>0.87777230579164167</v>
      </c>
    </row>
    <row r="3151" spans="1:15" x14ac:dyDescent="0.3">
      <c r="A3151" s="43"/>
      <c r="B3151" s="17">
        <v>7397.5988710000001</v>
      </c>
      <c r="D3151" s="46">
        <f t="shared" si="49"/>
        <v>7397.5988710000001</v>
      </c>
      <c r="G3151" s="44">
        <v>43597.208333333336</v>
      </c>
      <c r="H3151" s="43">
        <v>2.1974365954204199E-4</v>
      </c>
      <c r="I3151" s="43">
        <v>0.35621952957876701</v>
      </c>
      <c r="J3151" s="43">
        <v>0</v>
      </c>
      <c r="K3151" s="43">
        <v>0.62354670700000003</v>
      </c>
      <c r="L3151" s="43"/>
      <c r="M3151" s="43">
        <v>1.17378260138683E-2</v>
      </c>
      <c r="N3151" s="43">
        <v>0.12715115459196699</v>
      </c>
      <c r="O3151" s="45">
        <v>0.87777230579164167</v>
      </c>
    </row>
    <row r="3152" spans="1:15" x14ac:dyDescent="0.3">
      <c r="A3152" s="43"/>
      <c r="B3152" s="17">
        <v>7397.5988710000001</v>
      </c>
      <c r="D3152" s="46">
        <f t="shared" si="49"/>
        <v>7397.5988710000001</v>
      </c>
      <c r="G3152" s="44">
        <v>43597.25</v>
      </c>
      <c r="H3152" s="43">
        <v>5.4572421436445299E-2</v>
      </c>
      <c r="I3152" s="43">
        <v>0.34615480274822602</v>
      </c>
      <c r="J3152" s="43">
        <v>7.8791999999999994E-3</v>
      </c>
      <c r="K3152" s="43">
        <v>0.557326812</v>
      </c>
      <c r="L3152" s="43"/>
      <c r="M3152" s="43">
        <v>0.10744370266593201</v>
      </c>
      <c r="N3152" s="43">
        <v>0.13916740919975701</v>
      </c>
      <c r="O3152" s="45">
        <v>0.87777230579164167</v>
      </c>
    </row>
    <row r="3153" spans="1:15" x14ac:dyDescent="0.3">
      <c r="A3153" s="43"/>
      <c r="B3153" s="17">
        <v>7397.5988710000001</v>
      </c>
      <c r="D3153" s="46">
        <f t="shared" si="49"/>
        <v>7397.5988710000001</v>
      </c>
      <c r="G3153" s="44">
        <v>43597.291666666664</v>
      </c>
      <c r="H3153" s="43">
        <v>0.345210790881117</v>
      </c>
      <c r="I3153" s="43">
        <v>0.32897236291007798</v>
      </c>
      <c r="J3153" s="43">
        <v>9.5953200000000002E-2</v>
      </c>
      <c r="K3153" s="43">
        <v>0.51961459099999996</v>
      </c>
      <c r="L3153" s="43"/>
      <c r="M3153" s="43">
        <v>0.28474132260019103</v>
      </c>
      <c r="N3153" s="43">
        <v>0.12535704330330499</v>
      </c>
      <c r="O3153" s="45">
        <v>0.87777230579164167</v>
      </c>
    </row>
    <row r="3154" spans="1:15" x14ac:dyDescent="0.3">
      <c r="A3154" s="43"/>
      <c r="B3154" s="17">
        <v>7397.5988710000001</v>
      </c>
      <c r="D3154" s="46">
        <f t="shared" si="49"/>
        <v>7397.5988710000001</v>
      </c>
      <c r="G3154" s="44">
        <v>43597.333333333336</v>
      </c>
      <c r="H3154" s="43">
        <v>0.72052384419136095</v>
      </c>
      <c r="I3154" s="43">
        <v>0.30724842352732201</v>
      </c>
      <c r="J3154" s="43">
        <v>0.24745519999999999</v>
      </c>
      <c r="K3154" s="43">
        <v>0.47334975000000001</v>
      </c>
      <c r="L3154" s="43"/>
      <c r="M3154" s="43">
        <v>0.50086623478063597</v>
      </c>
      <c r="N3154" s="43">
        <v>0.13865745459152701</v>
      </c>
      <c r="O3154" s="45">
        <v>0.87777230579164167</v>
      </c>
    </row>
    <row r="3155" spans="1:15" x14ac:dyDescent="0.3">
      <c r="A3155" s="43"/>
      <c r="B3155" s="17">
        <v>7397.5988710000001</v>
      </c>
      <c r="D3155" s="46">
        <f t="shared" si="49"/>
        <v>7397.5988710000001</v>
      </c>
      <c r="G3155" s="44">
        <v>43597.375</v>
      </c>
      <c r="H3155" s="43">
        <v>0.97168499597881397</v>
      </c>
      <c r="I3155" s="43">
        <v>0.32232124597162798</v>
      </c>
      <c r="J3155" s="43">
        <v>0.4210544</v>
      </c>
      <c r="K3155" s="43">
        <v>0.44654950100000002</v>
      </c>
      <c r="L3155" s="43"/>
      <c r="M3155" s="43">
        <v>0.71366818501940099</v>
      </c>
      <c r="N3155" s="43">
        <v>0.17915486929526001</v>
      </c>
      <c r="O3155" s="45">
        <v>0.87777230579164167</v>
      </c>
    </row>
    <row r="3156" spans="1:15" x14ac:dyDescent="0.3">
      <c r="A3156" s="43"/>
      <c r="B3156" s="17">
        <v>7397.5988710000001</v>
      </c>
      <c r="D3156" s="46">
        <f t="shared" si="49"/>
        <v>7397.5988710000001</v>
      </c>
      <c r="G3156" s="44">
        <v>43597.416666666664</v>
      </c>
      <c r="H3156" s="43">
        <v>1.1198959910047801</v>
      </c>
      <c r="I3156" s="43">
        <v>0.35416148369038702</v>
      </c>
      <c r="J3156" s="43">
        <v>0.56771799999999994</v>
      </c>
      <c r="K3156" s="43">
        <v>0.4818867</v>
      </c>
      <c r="L3156" s="43"/>
      <c r="M3156" s="43">
        <v>0.86933273447646098</v>
      </c>
      <c r="N3156" s="43">
        <v>0.202837280059213</v>
      </c>
      <c r="O3156" s="45">
        <v>0.87777230579164167</v>
      </c>
    </row>
    <row r="3157" spans="1:15" x14ac:dyDescent="0.3">
      <c r="A3157" s="43"/>
      <c r="B3157" s="17">
        <v>7397.5988710000001</v>
      </c>
      <c r="D3157" s="46">
        <f t="shared" si="49"/>
        <v>7397.5988710000001</v>
      </c>
      <c r="G3157" s="44">
        <v>43597.458333333336</v>
      </c>
      <c r="H3157" s="43">
        <v>1.1830089866831399</v>
      </c>
      <c r="I3157" s="43">
        <v>0.41708588889346998</v>
      </c>
      <c r="J3157" s="43">
        <v>0.66572679999999995</v>
      </c>
      <c r="K3157" s="43">
        <v>0.512939162</v>
      </c>
      <c r="L3157" s="43"/>
      <c r="M3157" s="43">
        <v>0.95845186669666804</v>
      </c>
      <c r="N3157" s="43">
        <v>0.23745777580019301</v>
      </c>
      <c r="O3157" s="45">
        <v>0.87777230579164167</v>
      </c>
    </row>
    <row r="3158" spans="1:15" x14ac:dyDescent="0.3">
      <c r="A3158" s="43"/>
      <c r="B3158" s="17">
        <v>7397.5988710000001</v>
      </c>
      <c r="D3158" s="46">
        <f t="shared" si="49"/>
        <v>7397.5988710000001</v>
      </c>
      <c r="G3158" s="44">
        <v>43597.5</v>
      </c>
      <c r="H3158" s="43">
        <v>1.1926653676229899</v>
      </c>
      <c r="I3158" s="43">
        <v>0.47612425411817999</v>
      </c>
      <c r="J3158" s="43">
        <v>0.72316000000000003</v>
      </c>
      <c r="K3158" s="43">
        <v>0.55806054400000005</v>
      </c>
      <c r="L3158" s="43"/>
      <c r="M3158" s="43">
        <v>0.99565448276698498</v>
      </c>
      <c r="N3158" s="43">
        <v>0.29291060054675699</v>
      </c>
      <c r="O3158" s="45">
        <v>0.87777230579164167</v>
      </c>
    </row>
    <row r="3159" spans="1:15" x14ac:dyDescent="0.3">
      <c r="A3159" s="43"/>
      <c r="B3159" s="17">
        <v>7397.5988710000001</v>
      </c>
      <c r="D3159" s="46">
        <f t="shared" si="49"/>
        <v>7397.5988710000001</v>
      </c>
      <c r="G3159" s="44">
        <v>43597.541666666664</v>
      </c>
      <c r="H3159" s="43">
        <v>1.15212590654637</v>
      </c>
      <c r="I3159" s="43">
        <v>0.533729416434501</v>
      </c>
      <c r="J3159" s="43">
        <v>0.73847319999999905</v>
      </c>
      <c r="K3159" s="43">
        <v>0.59769582499999996</v>
      </c>
      <c r="L3159" s="43"/>
      <c r="M3159" s="43">
        <v>0.98295382364856898</v>
      </c>
      <c r="N3159" s="43">
        <v>0.33806807446098902</v>
      </c>
      <c r="O3159" s="45">
        <v>0.87777230579164167</v>
      </c>
    </row>
    <row r="3160" spans="1:15" x14ac:dyDescent="0.3">
      <c r="A3160" s="43"/>
      <c r="B3160" s="17">
        <v>7397.5988710000001</v>
      </c>
      <c r="D3160" s="46">
        <f t="shared" si="49"/>
        <v>7397.5988710000001</v>
      </c>
      <c r="G3160" s="44">
        <v>43597.583333333336</v>
      </c>
      <c r="H3160" s="43">
        <v>1.0633166562458101</v>
      </c>
      <c r="I3160" s="43">
        <v>0.58499584610761401</v>
      </c>
      <c r="J3160" s="43">
        <v>0.71436679999999997</v>
      </c>
      <c r="K3160" s="43">
        <v>0.62647762100000004</v>
      </c>
      <c r="L3160" s="43"/>
      <c r="M3160" s="43">
        <v>0.91887184693715995</v>
      </c>
      <c r="N3160" s="43">
        <v>0.37412742084079897</v>
      </c>
      <c r="O3160" s="45">
        <v>0.87777230579164167</v>
      </c>
    </row>
    <row r="3161" spans="1:15" x14ac:dyDescent="0.3">
      <c r="A3161" s="43"/>
      <c r="B3161" s="17">
        <v>7397.5988710000001</v>
      </c>
      <c r="D3161" s="46">
        <f t="shared" si="49"/>
        <v>7397.5988710000001</v>
      </c>
      <c r="G3161" s="44">
        <v>43597.625</v>
      </c>
      <c r="H3161" s="43">
        <v>0.92875113579943203</v>
      </c>
      <c r="I3161" s="43">
        <v>0.62585321956053097</v>
      </c>
      <c r="J3161" s="43">
        <v>0.75658959999999997</v>
      </c>
      <c r="K3161" s="43">
        <v>0.61844870399999996</v>
      </c>
      <c r="L3161" s="43"/>
      <c r="M3161" s="43">
        <v>0.79263748666233902</v>
      </c>
      <c r="N3161" s="43">
        <v>0.40528552885887198</v>
      </c>
      <c r="O3161" s="45">
        <v>0.87777230579164167</v>
      </c>
    </row>
    <row r="3162" spans="1:15" x14ac:dyDescent="0.3">
      <c r="A3162" s="43"/>
      <c r="B3162" s="17">
        <v>7397.5988710000001</v>
      </c>
      <c r="D3162" s="46">
        <f t="shared" si="49"/>
        <v>7397.5988710000001</v>
      </c>
      <c r="G3162" s="44">
        <v>43597.666666666664</v>
      </c>
      <c r="H3162" s="43">
        <v>0.73701635944538202</v>
      </c>
      <c r="I3162" s="43">
        <v>0.64442664046972598</v>
      </c>
      <c r="J3162" s="43">
        <v>0.73380279999999998</v>
      </c>
      <c r="K3162" s="43">
        <v>0.60104834699999998</v>
      </c>
      <c r="L3162" s="43"/>
      <c r="M3162" s="43">
        <v>0.60493679174364101</v>
      </c>
      <c r="N3162" s="43">
        <v>0.43734073382835897</v>
      </c>
      <c r="O3162" s="45">
        <v>0.87777230579164167</v>
      </c>
    </row>
    <row r="3163" spans="1:15" x14ac:dyDescent="0.3">
      <c r="A3163" s="43"/>
      <c r="B3163" s="17">
        <v>7397.5988710000001</v>
      </c>
      <c r="D3163" s="46">
        <f t="shared" si="49"/>
        <v>7397.5988710000001</v>
      </c>
      <c r="G3163" s="44">
        <v>43597.708333333336</v>
      </c>
      <c r="H3163" s="43">
        <v>0.50555784314451802</v>
      </c>
      <c r="I3163" s="43">
        <v>0.63658009074574995</v>
      </c>
      <c r="J3163" s="43">
        <v>0.61563400000000001</v>
      </c>
      <c r="K3163" s="43">
        <v>0.55652800000000002</v>
      </c>
      <c r="L3163" s="43"/>
      <c r="M3163" s="43">
        <v>0.378321895299494</v>
      </c>
      <c r="N3163" s="43">
        <v>0.46722600126533198</v>
      </c>
      <c r="O3163" s="45">
        <v>0.87777230579164167</v>
      </c>
    </row>
    <row r="3164" spans="1:15" x14ac:dyDescent="0.3">
      <c r="A3164" s="43"/>
      <c r="B3164" s="17">
        <v>7397.5988710000001</v>
      </c>
      <c r="D3164" s="46">
        <f t="shared" si="49"/>
        <v>7397.5988710000001</v>
      </c>
      <c r="G3164" s="44">
        <v>43597.75</v>
      </c>
      <c r="H3164" s="43">
        <v>0.28012028612289502</v>
      </c>
      <c r="I3164" s="43">
        <v>0.64405793023035296</v>
      </c>
      <c r="J3164" s="43">
        <v>0.35108999999999901</v>
      </c>
      <c r="K3164" s="43">
        <v>0.44107071399999997</v>
      </c>
      <c r="L3164" s="43"/>
      <c r="M3164" s="43">
        <v>0.15789407177127299</v>
      </c>
      <c r="N3164" s="43">
        <v>0.54477727465211401</v>
      </c>
      <c r="O3164" s="45">
        <v>0.87777230579164167</v>
      </c>
    </row>
    <row r="3165" spans="1:15" x14ac:dyDescent="0.3">
      <c r="A3165" s="43"/>
      <c r="B3165" s="17">
        <v>7397.5988710000001</v>
      </c>
      <c r="D3165" s="46">
        <f t="shared" si="49"/>
        <v>7397.5988710000001</v>
      </c>
      <c r="G3165" s="44">
        <v>43597.791666666664</v>
      </c>
      <c r="H3165" s="43">
        <v>7.4869765019447407E-2</v>
      </c>
      <c r="I3165" s="43">
        <v>0.69181718878921905</v>
      </c>
      <c r="J3165" s="43">
        <v>0.1116808</v>
      </c>
      <c r="K3165" s="43">
        <v>0.32438581500000002</v>
      </c>
      <c r="L3165" s="43"/>
      <c r="M3165" s="43">
        <v>3.23604067325899E-2</v>
      </c>
      <c r="N3165" s="43">
        <v>0.56537153028685005</v>
      </c>
      <c r="O3165" s="45">
        <v>0.87777230579164167</v>
      </c>
    </row>
    <row r="3166" spans="1:15" x14ac:dyDescent="0.3">
      <c r="A3166" s="43"/>
      <c r="B3166" s="17">
        <v>7397.5988710000001</v>
      </c>
      <c r="D3166" s="46">
        <f t="shared" si="49"/>
        <v>7397.5988710000001</v>
      </c>
      <c r="G3166" s="44">
        <v>43597.833333333336</v>
      </c>
      <c r="H3166" s="43">
        <v>1.94560540617897E-3</v>
      </c>
      <c r="I3166" s="43">
        <v>0.69228720856841797</v>
      </c>
      <c r="J3166" s="43">
        <v>1.12E-2</v>
      </c>
      <c r="K3166" s="43">
        <v>0.26215315300000003</v>
      </c>
      <c r="L3166" s="43"/>
      <c r="M3166" s="43">
        <v>4.2145699814822798E-4</v>
      </c>
      <c r="N3166" s="43">
        <v>0.56952920562465903</v>
      </c>
      <c r="O3166" s="45">
        <v>0.87777230579164167</v>
      </c>
    </row>
    <row r="3167" spans="1:15" x14ac:dyDescent="0.3">
      <c r="A3167" s="43"/>
      <c r="B3167" s="17">
        <v>7397.5988710000001</v>
      </c>
      <c r="D3167" s="46">
        <f t="shared" si="49"/>
        <v>7397.5988710000001</v>
      </c>
      <c r="G3167" s="44">
        <v>43597.875</v>
      </c>
      <c r="H3167" s="43">
        <v>0</v>
      </c>
      <c r="I3167" s="43">
        <v>0.62398702953375595</v>
      </c>
      <c r="J3167" s="43">
        <v>0</v>
      </c>
      <c r="K3167" s="43">
        <v>0.206376477</v>
      </c>
      <c r="L3167" s="43"/>
      <c r="M3167" s="43">
        <v>0</v>
      </c>
      <c r="N3167" s="43">
        <v>0.555298386319101</v>
      </c>
      <c r="O3167" s="45">
        <v>0.87777230579164167</v>
      </c>
    </row>
    <row r="3168" spans="1:15" x14ac:dyDescent="0.3">
      <c r="A3168" s="43"/>
      <c r="B3168" s="17">
        <v>7397.5988710000001</v>
      </c>
      <c r="D3168" s="46">
        <f t="shared" si="49"/>
        <v>7397.5988710000001</v>
      </c>
      <c r="G3168" s="44">
        <v>43597.916666666664</v>
      </c>
      <c r="H3168" s="43">
        <v>0</v>
      </c>
      <c r="I3168" s="43">
        <v>0.57728425964021002</v>
      </c>
      <c r="J3168" s="43">
        <v>0</v>
      </c>
      <c r="K3168" s="43">
        <v>0.16211941899999999</v>
      </c>
      <c r="L3168" s="43"/>
      <c r="M3168" s="43">
        <v>0</v>
      </c>
      <c r="N3168" s="43">
        <v>0.55409735406030403</v>
      </c>
      <c r="O3168" s="45">
        <v>0.87777230579164167</v>
      </c>
    </row>
    <row r="3169" spans="1:15" x14ac:dyDescent="0.3">
      <c r="A3169" s="43"/>
      <c r="B3169" s="17">
        <v>7397.5988710000001</v>
      </c>
      <c r="D3169" s="46">
        <f t="shared" si="49"/>
        <v>7397.5988710000001</v>
      </c>
      <c r="G3169" s="44">
        <v>43597.958333333336</v>
      </c>
      <c r="H3169" s="43">
        <v>0</v>
      </c>
      <c r="I3169" s="43">
        <v>0.54692279797204002</v>
      </c>
      <c r="J3169" s="43">
        <v>0</v>
      </c>
      <c r="K3169" s="43">
        <v>0.18221889699999999</v>
      </c>
      <c r="L3169" s="43"/>
      <c r="M3169" s="43">
        <v>0</v>
      </c>
      <c r="N3169" s="43">
        <v>0.56181240081503603</v>
      </c>
      <c r="O3169" s="45">
        <v>0.87777230579164167</v>
      </c>
    </row>
    <row r="3170" spans="1:15" x14ac:dyDescent="0.3">
      <c r="A3170" s="43"/>
      <c r="B3170" s="17">
        <v>7397.5988710000001</v>
      </c>
      <c r="D3170" s="46">
        <f t="shared" si="49"/>
        <v>7397.5988710000001</v>
      </c>
      <c r="G3170" s="44">
        <v>43598</v>
      </c>
      <c r="H3170" s="43">
        <v>0</v>
      </c>
      <c r="I3170" s="43">
        <v>0.499482758939368</v>
      </c>
      <c r="J3170" s="43">
        <v>0</v>
      </c>
      <c r="K3170" s="43">
        <v>0.169084071</v>
      </c>
      <c r="L3170" s="43"/>
      <c r="M3170" s="43">
        <v>0</v>
      </c>
      <c r="N3170" s="43">
        <v>0.55102227537076598</v>
      </c>
      <c r="O3170" s="45">
        <v>0.97101815389889434</v>
      </c>
    </row>
    <row r="3171" spans="1:15" x14ac:dyDescent="0.3">
      <c r="A3171" s="43"/>
      <c r="B3171" s="17">
        <v>7397.5988710000001</v>
      </c>
      <c r="D3171" s="46">
        <f t="shared" si="49"/>
        <v>7397.5988710000001</v>
      </c>
      <c r="G3171" s="44">
        <v>43598.041666666664</v>
      </c>
      <c r="H3171" s="43">
        <v>0</v>
      </c>
      <c r="I3171" s="43">
        <v>0.46185982176422002</v>
      </c>
      <c r="J3171" s="43">
        <v>0</v>
      </c>
      <c r="K3171" s="43">
        <v>0.16831415299999999</v>
      </c>
      <c r="L3171" s="43"/>
      <c r="M3171" s="43">
        <v>0</v>
      </c>
      <c r="N3171" s="43">
        <v>0.546081752893394</v>
      </c>
      <c r="O3171" s="45">
        <v>0.97101815389889434</v>
      </c>
    </row>
    <row r="3172" spans="1:15" x14ac:dyDescent="0.3">
      <c r="A3172" s="43"/>
      <c r="B3172" s="17">
        <v>7397.5988710000001</v>
      </c>
      <c r="D3172" s="46">
        <f t="shared" si="49"/>
        <v>7397.5988710000001</v>
      </c>
      <c r="G3172" s="44">
        <v>43598.083333333336</v>
      </c>
      <c r="H3172" s="43">
        <v>0</v>
      </c>
      <c r="I3172" s="43">
        <v>0.41581623758292402</v>
      </c>
      <c r="J3172" s="43">
        <v>0</v>
      </c>
      <c r="K3172" s="43">
        <v>0.16871710500000001</v>
      </c>
      <c r="L3172" s="43"/>
      <c r="M3172" s="43">
        <v>0</v>
      </c>
      <c r="N3172" s="43">
        <v>0.5431990815362</v>
      </c>
      <c r="O3172" s="45">
        <v>0.97101815389889434</v>
      </c>
    </row>
    <row r="3173" spans="1:15" x14ac:dyDescent="0.3">
      <c r="A3173" s="43"/>
      <c r="B3173" s="17">
        <v>7397.5988710000001</v>
      </c>
      <c r="D3173" s="46">
        <f t="shared" si="49"/>
        <v>7397.5988710000001</v>
      </c>
      <c r="G3173" s="44">
        <v>43598.125</v>
      </c>
      <c r="H3173" s="43">
        <v>0</v>
      </c>
      <c r="I3173" s="43">
        <v>0.35931887775413601</v>
      </c>
      <c r="J3173" s="43">
        <v>0</v>
      </c>
      <c r="K3173" s="43">
        <v>0.190044888</v>
      </c>
      <c r="L3173" s="43"/>
      <c r="M3173" s="43">
        <v>0</v>
      </c>
      <c r="N3173" s="43">
        <v>0.52548875890883695</v>
      </c>
      <c r="O3173" s="45">
        <v>0.97101815389889434</v>
      </c>
    </row>
    <row r="3174" spans="1:15" x14ac:dyDescent="0.3">
      <c r="A3174" s="43"/>
      <c r="B3174" s="17">
        <v>7397.5988710000001</v>
      </c>
      <c r="D3174" s="46">
        <f t="shared" si="49"/>
        <v>7397.5988710000001</v>
      </c>
      <c r="G3174" s="44">
        <v>43598.166666666664</v>
      </c>
      <c r="H3174" s="43">
        <v>0</v>
      </c>
      <c r="I3174" s="43">
        <v>0.30895542824225097</v>
      </c>
      <c r="J3174" s="43">
        <v>0</v>
      </c>
      <c r="K3174" s="43">
        <v>0.229756197</v>
      </c>
      <c r="L3174" s="43"/>
      <c r="M3174" s="43">
        <v>0</v>
      </c>
      <c r="N3174" s="43">
        <v>0.48692641963426297</v>
      </c>
      <c r="O3174" s="45">
        <v>0.97101815389889434</v>
      </c>
    </row>
    <row r="3175" spans="1:15" x14ac:dyDescent="0.3">
      <c r="A3175" s="43"/>
      <c r="B3175" s="17">
        <v>7397.5988710000001</v>
      </c>
      <c r="D3175" s="46">
        <f t="shared" si="49"/>
        <v>7397.5988710000001</v>
      </c>
      <c r="G3175" s="44">
        <v>43598.208333333336</v>
      </c>
      <c r="H3175" s="43">
        <v>2.5625335202394999E-4</v>
      </c>
      <c r="I3175" s="43">
        <v>0.27753291166481098</v>
      </c>
      <c r="J3175" s="43">
        <v>0</v>
      </c>
      <c r="K3175" s="43">
        <v>0.23013402699999999</v>
      </c>
      <c r="L3175" s="43"/>
      <c r="M3175" s="43">
        <v>5.0591679065655802E-3</v>
      </c>
      <c r="N3175" s="43">
        <v>0.41239147597779002</v>
      </c>
      <c r="O3175" s="45">
        <v>0.97101815389889434</v>
      </c>
    </row>
    <row r="3176" spans="1:15" x14ac:dyDescent="0.3">
      <c r="A3176" s="43"/>
      <c r="B3176" s="17">
        <v>7397.5988710000001</v>
      </c>
      <c r="D3176" s="46">
        <f t="shared" si="49"/>
        <v>7397.5988710000001</v>
      </c>
      <c r="G3176" s="44">
        <v>43598.25</v>
      </c>
      <c r="H3176" s="43">
        <v>6.0340604290502198E-2</v>
      </c>
      <c r="I3176" s="43">
        <v>0.28254990481119002</v>
      </c>
      <c r="J3176" s="43">
        <v>1.12932E-2</v>
      </c>
      <c r="K3176" s="43">
        <v>0.21337308799999999</v>
      </c>
      <c r="L3176" s="43"/>
      <c r="M3176" s="43">
        <v>7.2239204381077199E-2</v>
      </c>
      <c r="N3176" s="43">
        <v>0.31988685624764002</v>
      </c>
      <c r="O3176" s="45">
        <v>0.97101815389889434</v>
      </c>
    </row>
    <row r="3177" spans="1:15" x14ac:dyDescent="0.3">
      <c r="A3177" s="43"/>
      <c r="B3177" s="17">
        <v>7397.5988710000001</v>
      </c>
      <c r="D3177" s="46">
        <f t="shared" si="49"/>
        <v>7397.5988710000001</v>
      </c>
      <c r="G3177" s="44">
        <v>43598.291666666664</v>
      </c>
      <c r="H3177" s="43">
        <v>0.37044580603921501</v>
      </c>
      <c r="I3177" s="43">
        <v>0.288666326755814</v>
      </c>
      <c r="J3177" s="43">
        <v>0.12598719999999999</v>
      </c>
      <c r="K3177" s="43">
        <v>0.17807062000000001</v>
      </c>
      <c r="L3177" s="43"/>
      <c r="M3177" s="43">
        <v>0.21065074187775701</v>
      </c>
      <c r="N3177" s="43">
        <v>0.24181518163875801</v>
      </c>
      <c r="O3177" s="45">
        <v>0.97101815389889434</v>
      </c>
    </row>
    <row r="3178" spans="1:15" x14ac:dyDescent="0.3">
      <c r="A3178" s="43"/>
      <c r="B3178" s="17">
        <v>7397.5988710000001</v>
      </c>
      <c r="D3178" s="46">
        <f t="shared" si="49"/>
        <v>7397.5988710000001</v>
      </c>
      <c r="G3178" s="44">
        <v>43598.333333333336</v>
      </c>
      <c r="H3178" s="43">
        <v>0.76464158136524196</v>
      </c>
      <c r="I3178" s="43">
        <v>0.29458778502437499</v>
      </c>
      <c r="J3178" s="43">
        <v>0.32668039999999998</v>
      </c>
      <c r="K3178" s="43">
        <v>0.16558173100000001</v>
      </c>
      <c r="L3178" s="43"/>
      <c r="M3178" s="43">
        <v>0.39982451944575398</v>
      </c>
      <c r="N3178" s="43">
        <v>0.20564144895227801</v>
      </c>
      <c r="O3178" s="45">
        <v>0.97101815389889434</v>
      </c>
    </row>
    <row r="3179" spans="1:15" x14ac:dyDescent="0.3">
      <c r="A3179" s="43"/>
      <c r="B3179" s="17">
        <v>7397.5988710000001</v>
      </c>
      <c r="D3179" s="46">
        <f t="shared" si="49"/>
        <v>7397.5988710000001</v>
      </c>
      <c r="G3179" s="44">
        <v>43598.375</v>
      </c>
      <c r="H3179" s="43">
        <v>1.06234324234482</v>
      </c>
      <c r="I3179" s="43">
        <v>0.31798802793301001</v>
      </c>
      <c r="J3179" s="43">
        <v>0.57369079999999995</v>
      </c>
      <c r="K3179" s="43">
        <v>0.19040616199999999</v>
      </c>
      <c r="L3179" s="43"/>
      <c r="M3179" s="43">
        <v>0.58496673609059702</v>
      </c>
      <c r="N3179" s="43">
        <v>0.19385884041738499</v>
      </c>
      <c r="O3179" s="45">
        <v>0.97101815389889434</v>
      </c>
    </row>
    <row r="3180" spans="1:15" x14ac:dyDescent="0.3">
      <c r="A3180" s="43"/>
      <c r="B3180" s="17">
        <v>7397.5988710000001</v>
      </c>
      <c r="D3180" s="46">
        <f t="shared" si="49"/>
        <v>7397.5988710000001</v>
      </c>
      <c r="G3180" s="44">
        <v>43598.416666666664</v>
      </c>
      <c r="H3180" s="43">
        <v>1.25487632426482</v>
      </c>
      <c r="I3180" s="43">
        <v>0.30747299254223798</v>
      </c>
      <c r="J3180" s="43">
        <v>0.7983652</v>
      </c>
      <c r="K3180" s="43">
        <v>0.222310805</v>
      </c>
      <c r="L3180" s="43"/>
      <c r="M3180" s="43">
        <v>0.72941879935153997</v>
      </c>
      <c r="N3180" s="43">
        <v>0.170921666283949</v>
      </c>
      <c r="O3180" s="45">
        <v>0.97101815389889434</v>
      </c>
    </row>
    <row r="3181" spans="1:15" x14ac:dyDescent="0.3">
      <c r="A3181" s="43"/>
      <c r="B3181" s="17">
        <v>7397.5988710000001</v>
      </c>
      <c r="D3181" s="46">
        <f t="shared" si="49"/>
        <v>7397.5988710000001</v>
      </c>
      <c r="G3181" s="44">
        <v>43598.458333333336</v>
      </c>
      <c r="H3181" s="43">
        <v>1.351140767078</v>
      </c>
      <c r="I3181" s="43">
        <v>0.30529488620244999</v>
      </c>
      <c r="J3181" s="43">
        <v>0.95916919999999894</v>
      </c>
      <c r="K3181" s="43">
        <v>0.280971423</v>
      </c>
      <c r="L3181" s="43"/>
      <c r="M3181" s="43">
        <v>0.81726965722022304</v>
      </c>
      <c r="N3181" s="43">
        <v>0.151067590908639</v>
      </c>
      <c r="O3181" s="45">
        <v>0.97101815389889434</v>
      </c>
    </row>
    <row r="3182" spans="1:15" x14ac:dyDescent="0.3">
      <c r="A3182" s="43"/>
      <c r="B3182" s="17">
        <v>7397.5988710000001</v>
      </c>
      <c r="D3182" s="46">
        <f t="shared" si="49"/>
        <v>7397.5988710000001</v>
      </c>
      <c r="G3182" s="44">
        <v>43598.5</v>
      </c>
      <c r="H3182" s="43">
        <v>1.3728186406027001</v>
      </c>
      <c r="I3182" s="43">
        <v>0.32758145349506501</v>
      </c>
      <c r="J3182" s="43">
        <v>1.0537691999999901</v>
      </c>
      <c r="K3182" s="43">
        <v>0.33201157100000001</v>
      </c>
      <c r="L3182" s="43"/>
      <c r="M3182" s="43">
        <v>0.87661895267446299</v>
      </c>
      <c r="N3182" s="43">
        <v>0.14748603837721999</v>
      </c>
      <c r="O3182" s="45">
        <v>0.97101815389889434</v>
      </c>
    </row>
    <row r="3183" spans="1:15" x14ac:dyDescent="0.3">
      <c r="A3183" s="43"/>
      <c r="B3183" s="17">
        <v>7397.5988710000001</v>
      </c>
      <c r="D3183" s="46">
        <f t="shared" si="49"/>
        <v>7397.5988710000001</v>
      </c>
      <c r="G3183" s="44">
        <v>43598.541666666664</v>
      </c>
      <c r="H3183" s="43">
        <v>1.3405456968935201</v>
      </c>
      <c r="I3183" s="43">
        <v>0.36925422192215002</v>
      </c>
      <c r="J3183" s="43">
        <v>1.092336</v>
      </c>
      <c r="K3183" s="43">
        <v>0.38561600800000001</v>
      </c>
      <c r="L3183" s="43"/>
      <c r="M3183" s="43">
        <v>0.88988643892054198</v>
      </c>
      <c r="N3183" s="43">
        <v>0.14099329897875201</v>
      </c>
      <c r="O3183" s="45">
        <v>0.97101815389889434</v>
      </c>
    </row>
    <row r="3184" spans="1:15" x14ac:dyDescent="0.3">
      <c r="A3184" s="43"/>
      <c r="B3184" s="17">
        <v>7397.5988710000001</v>
      </c>
      <c r="D3184" s="46">
        <f t="shared" si="49"/>
        <v>7397.5988710000001</v>
      </c>
      <c r="G3184" s="44">
        <v>43598.583333333336</v>
      </c>
      <c r="H3184" s="43">
        <v>1.25902619809825</v>
      </c>
      <c r="I3184" s="43">
        <v>0.41230016291403598</v>
      </c>
      <c r="J3184" s="43">
        <v>1.0744688</v>
      </c>
      <c r="K3184" s="43">
        <v>0.42620108800000001</v>
      </c>
      <c r="L3184" s="43"/>
      <c r="M3184" s="43">
        <v>0.85544247219064995</v>
      </c>
      <c r="N3184" s="43">
        <v>0.1323254456871</v>
      </c>
      <c r="O3184" s="45">
        <v>0.97101815389889434</v>
      </c>
    </row>
    <row r="3185" spans="1:15" x14ac:dyDescent="0.3">
      <c r="A3185" s="43"/>
      <c r="B3185" s="17">
        <v>7397.5988710000001</v>
      </c>
      <c r="D3185" s="46">
        <f t="shared" si="49"/>
        <v>7397.5988710000001</v>
      </c>
      <c r="G3185" s="44">
        <v>43598.625</v>
      </c>
      <c r="H3185" s="43">
        <v>1.1463077411123801</v>
      </c>
      <c r="I3185" s="43">
        <v>0.45305100159884099</v>
      </c>
      <c r="J3185" s="43">
        <v>1.006964</v>
      </c>
      <c r="K3185" s="43">
        <v>0.45368826699999998</v>
      </c>
      <c r="L3185" s="43"/>
      <c r="M3185" s="43">
        <v>0.78114051488254599</v>
      </c>
      <c r="N3185" s="43">
        <v>0.12101178698097</v>
      </c>
      <c r="O3185" s="45">
        <v>0.97101815389889434</v>
      </c>
    </row>
    <row r="3186" spans="1:15" x14ac:dyDescent="0.3">
      <c r="A3186" s="43"/>
      <c r="B3186" s="17">
        <v>7397.5988710000001</v>
      </c>
      <c r="D3186" s="46">
        <f t="shared" si="49"/>
        <v>7397.5988710000001</v>
      </c>
      <c r="G3186" s="44">
        <v>43598.666666666664</v>
      </c>
      <c r="H3186" s="43">
        <v>0.96348158582187005</v>
      </c>
      <c r="I3186" s="43">
        <v>0.482499527132765</v>
      </c>
      <c r="J3186" s="43">
        <v>0.86372639999999901</v>
      </c>
      <c r="K3186" s="43">
        <v>0.440024256</v>
      </c>
      <c r="L3186" s="43"/>
      <c r="M3186" s="43">
        <v>0.63565253522840404</v>
      </c>
      <c r="N3186" s="43">
        <v>0.104096104291193</v>
      </c>
      <c r="O3186" s="45">
        <v>0.97101815389889434</v>
      </c>
    </row>
    <row r="3187" spans="1:15" x14ac:dyDescent="0.3">
      <c r="A3187" s="43"/>
      <c r="B3187" s="17">
        <v>7397.5988710000001</v>
      </c>
      <c r="D3187" s="46">
        <f t="shared" si="49"/>
        <v>7397.5988710000001</v>
      </c>
      <c r="G3187" s="44">
        <v>43598.708333333336</v>
      </c>
      <c r="H3187" s="43">
        <v>0.71260164050348895</v>
      </c>
      <c r="I3187" s="43">
        <v>0.49355126705800301</v>
      </c>
      <c r="J3187" s="43">
        <v>0.64735199999999904</v>
      </c>
      <c r="K3187" s="43">
        <v>0.39725696900000002</v>
      </c>
      <c r="L3187" s="43"/>
      <c r="M3187" s="43">
        <v>0.42428983977678902</v>
      </c>
      <c r="N3187" s="43">
        <v>8.4629717791863193E-2</v>
      </c>
      <c r="O3187" s="45">
        <v>0.97101815389889434</v>
      </c>
    </row>
    <row r="3188" spans="1:15" x14ac:dyDescent="0.3">
      <c r="A3188" s="43"/>
      <c r="B3188" s="17">
        <v>7397.5988710000001</v>
      </c>
      <c r="D3188" s="46">
        <f t="shared" si="49"/>
        <v>7397.5988710000001</v>
      </c>
      <c r="G3188" s="44">
        <v>43598.75</v>
      </c>
      <c r="H3188" s="43">
        <v>0.39495204921887</v>
      </c>
      <c r="I3188" s="43">
        <v>0.50576565987939304</v>
      </c>
      <c r="J3188" s="43">
        <v>0.35634079999999901</v>
      </c>
      <c r="K3188" s="43">
        <v>0.32452061599999998</v>
      </c>
      <c r="L3188" s="43"/>
      <c r="M3188" s="43">
        <v>0.17708107998668801</v>
      </c>
      <c r="N3188" s="43">
        <v>7.2854657356515196E-2</v>
      </c>
      <c r="O3188" s="45">
        <v>0.97101815389889434</v>
      </c>
    </row>
    <row r="3189" spans="1:15" x14ac:dyDescent="0.3">
      <c r="A3189" s="43"/>
      <c r="B3189" s="17">
        <v>7105.2639008599999</v>
      </c>
      <c r="D3189" s="46">
        <f t="shared" si="49"/>
        <v>7105.2639008599999</v>
      </c>
      <c r="G3189" s="44">
        <v>43598.791666666664</v>
      </c>
      <c r="H3189" s="43">
        <v>9.5786548388185094E-2</v>
      </c>
      <c r="I3189" s="43">
        <v>0.54204456447137905</v>
      </c>
      <c r="J3189" s="43">
        <v>0.10907119999999999</v>
      </c>
      <c r="K3189" s="43">
        <v>0.28547307</v>
      </c>
      <c r="L3189" s="43"/>
      <c r="M3189" s="43">
        <v>3.6423297340294397E-2</v>
      </c>
      <c r="N3189" s="43">
        <v>6.4513387697123697E-2</v>
      </c>
      <c r="O3189" s="45">
        <v>0.97101815389889434</v>
      </c>
    </row>
    <row r="3190" spans="1:15" x14ac:dyDescent="0.3">
      <c r="A3190" s="43"/>
      <c r="B3190" s="17">
        <v>6287.8839008599998</v>
      </c>
      <c r="D3190" s="46">
        <f t="shared" si="49"/>
        <v>6287.8839008599998</v>
      </c>
      <c r="G3190" s="44">
        <v>43598.833333333336</v>
      </c>
      <c r="H3190" s="43">
        <v>1.5810744560598E-3</v>
      </c>
      <c r="I3190" s="43">
        <v>0.54381086196912998</v>
      </c>
      <c r="J3190" s="43">
        <v>8.8756000000000008E-3</v>
      </c>
      <c r="K3190" s="43">
        <v>0.26407762099999998</v>
      </c>
      <c r="L3190" s="43"/>
      <c r="M3190" s="43">
        <v>1.04065379278194E-3</v>
      </c>
      <c r="N3190" s="43">
        <v>6.0823966169577297E-2</v>
      </c>
      <c r="O3190" s="45">
        <v>0.97101815389889434</v>
      </c>
    </row>
    <row r="3191" spans="1:15" x14ac:dyDescent="0.3">
      <c r="A3191" s="43"/>
      <c r="B3191" s="17">
        <v>5470.5039008599997</v>
      </c>
      <c r="D3191" s="46">
        <f t="shared" si="49"/>
        <v>5470.5039008599997</v>
      </c>
      <c r="G3191" s="44">
        <v>43598.875</v>
      </c>
      <c r="H3191" s="43">
        <v>0</v>
      </c>
      <c r="I3191" s="43">
        <v>0.50330626655050403</v>
      </c>
      <c r="J3191" s="43">
        <v>0</v>
      </c>
      <c r="K3191" s="43">
        <v>0.238018588</v>
      </c>
      <c r="L3191" s="43"/>
      <c r="M3191" s="43">
        <v>0</v>
      </c>
      <c r="N3191" s="43">
        <v>5.8391730253715003E-2</v>
      </c>
      <c r="O3191" s="45">
        <v>0.97101815389889434</v>
      </c>
    </row>
    <row r="3192" spans="1:15" x14ac:dyDescent="0.3">
      <c r="A3192" s="43"/>
      <c r="B3192" s="17">
        <v>4653.1239008599996</v>
      </c>
      <c r="D3192" s="46">
        <f t="shared" si="49"/>
        <v>4653.1239008599996</v>
      </c>
      <c r="G3192" s="44">
        <v>43598.916666666664</v>
      </c>
      <c r="H3192" s="43">
        <v>0</v>
      </c>
      <c r="I3192" s="43">
        <v>0.46802171653777402</v>
      </c>
      <c r="J3192" s="43">
        <v>0</v>
      </c>
      <c r="K3192" s="43">
        <v>0.25084607799999997</v>
      </c>
      <c r="L3192" s="43"/>
      <c r="M3192" s="43">
        <v>0</v>
      </c>
      <c r="N3192" s="43">
        <v>6.1610962356915301E-2</v>
      </c>
      <c r="O3192" s="45">
        <v>0.97101815389889434</v>
      </c>
    </row>
    <row r="3193" spans="1:15" x14ac:dyDescent="0.3">
      <c r="A3193" s="43"/>
      <c r="B3193" s="17">
        <v>3835.7439008599999</v>
      </c>
      <c r="D3193" s="46">
        <f t="shared" si="49"/>
        <v>3835.7439008599999</v>
      </c>
      <c r="G3193" s="44">
        <v>43598.958333333336</v>
      </c>
      <c r="H3193" s="43">
        <v>0</v>
      </c>
      <c r="I3193" s="43">
        <v>0.46155353779429598</v>
      </c>
      <c r="J3193" s="43">
        <v>0</v>
      </c>
      <c r="K3193" s="43">
        <v>0.22348424</v>
      </c>
      <c r="L3193" s="43"/>
      <c r="M3193" s="43">
        <v>0</v>
      </c>
      <c r="N3193" s="43">
        <v>6.8524028259106598E-2</v>
      </c>
      <c r="O3193" s="45">
        <v>0.97101815389889434</v>
      </c>
    </row>
    <row r="3194" spans="1:15" x14ac:dyDescent="0.3">
      <c r="A3194" s="43"/>
      <c r="B3194" s="17">
        <v>3371.0892456000001</v>
      </c>
      <c r="D3194" s="46">
        <f t="shared" si="49"/>
        <v>3371.0892456000001</v>
      </c>
      <c r="G3194" s="44">
        <v>43599</v>
      </c>
      <c r="H3194" s="43">
        <v>0</v>
      </c>
      <c r="I3194" s="43">
        <v>0.462866109189493</v>
      </c>
      <c r="J3194" s="43">
        <v>0</v>
      </c>
      <c r="K3194" s="43">
        <v>0.19876681299999999</v>
      </c>
      <c r="L3194" s="43"/>
      <c r="M3194" s="43">
        <v>0</v>
      </c>
      <c r="N3194" s="43">
        <v>7.4256182705544002E-2</v>
      </c>
      <c r="O3194" s="45">
        <v>0.9771311173705397</v>
      </c>
    </row>
    <row r="3195" spans="1:15" x14ac:dyDescent="0.3">
      <c r="A3195" s="43"/>
      <c r="B3195" s="17">
        <v>3119.5092456000002</v>
      </c>
      <c r="D3195" s="46">
        <f t="shared" si="49"/>
        <v>3119.5092456000002</v>
      </c>
      <c r="G3195" s="44">
        <v>43599.041666666664</v>
      </c>
      <c r="H3195" s="43">
        <v>0</v>
      </c>
      <c r="I3195" s="43">
        <v>0.49310871565470898</v>
      </c>
      <c r="J3195" s="43">
        <v>0</v>
      </c>
      <c r="K3195" s="43">
        <v>0.16701080600000001</v>
      </c>
      <c r="L3195" s="43"/>
      <c r="M3195" s="43">
        <v>0</v>
      </c>
      <c r="N3195" s="43">
        <v>8.4175145392471701E-2</v>
      </c>
      <c r="O3195" s="45">
        <v>0.9771311173705397</v>
      </c>
    </row>
    <row r="3196" spans="1:15" x14ac:dyDescent="0.3">
      <c r="A3196" s="43"/>
      <c r="B3196" s="17">
        <v>3371.0892456000001</v>
      </c>
      <c r="D3196" s="46">
        <f t="shared" si="49"/>
        <v>3371.0892456000001</v>
      </c>
      <c r="G3196" s="44">
        <v>43599.083333333336</v>
      </c>
      <c r="H3196" s="43">
        <v>0</v>
      </c>
      <c r="I3196" s="43">
        <v>0.53322653827543498</v>
      </c>
      <c r="J3196" s="43">
        <v>0</v>
      </c>
      <c r="K3196" s="43">
        <v>0.13801962500000001</v>
      </c>
      <c r="L3196" s="43"/>
      <c r="M3196" s="43">
        <v>0</v>
      </c>
      <c r="N3196" s="43">
        <v>0.10153414536528001</v>
      </c>
      <c r="O3196" s="45">
        <v>0.9771311173705397</v>
      </c>
    </row>
    <row r="3197" spans="1:15" x14ac:dyDescent="0.3">
      <c r="A3197" s="43"/>
      <c r="B3197" s="17">
        <v>3826.84802352</v>
      </c>
      <c r="D3197" s="46">
        <f t="shared" si="49"/>
        <v>3826.84802352</v>
      </c>
      <c r="G3197" s="44">
        <v>43599.125</v>
      </c>
      <c r="H3197" s="43">
        <v>0</v>
      </c>
      <c r="I3197" s="43">
        <v>0.54420382212483098</v>
      </c>
      <c r="J3197" s="43">
        <v>0</v>
      </c>
      <c r="K3197" s="43">
        <v>0.12791106899999999</v>
      </c>
      <c r="L3197" s="43"/>
      <c r="M3197" s="43">
        <v>0</v>
      </c>
      <c r="N3197" s="43">
        <v>0.122505335572866</v>
      </c>
      <c r="O3197" s="45">
        <v>0.9771311173705397</v>
      </c>
    </row>
    <row r="3198" spans="1:15" x14ac:dyDescent="0.3">
      <c r="A3198" s="43"/>
      <c r="B3198" s="17">
        <v>4644.2280235199996</v>
      </c>
      <c r="D3198" s="46">
        <f t="shared" si="49"/>
        <v>4644.2280235199996</v>
      </c>
      <c r="G3198" s="44">
        <v>43599.166666666664</v>
      </c>
      <c r="H3198" s="43">
        <v>0</v>
      </c>
      <c r="I3198" s="43">
        <v>0.52606978346162603</v>
      </c>
      <c r="J3198" s="43">
        <v>0</v>
      </c>
      <c r="K3198" s="43">
        <v>0.13427529299999999</v>
      </c>
      <c r="L3198" s="43"/>
      <c r="M3198" s="43">
        <v>0</v>
      </c>
      <c r="N3198" s="43">
        <v>0.104006241895809</v>
      </c>
      <c r="O3198" s="45">
        <v>0.9771311173705397</v>
      </c>
    </row>
    <row r="3199" spans="1:15" x14ac:dyDescent="0.3">
      <c r="A3199" s="43"/>
      <c r="B3199" s="17">
        <v>5461.6080235199997</v>
      </c>
      <c r="D3199" s="46">
        <f t="shared" si="49"/>
        <v>5461.6080235199997</v>
      </c>
      <c r="G3199" s="44">
        <v>43599.208333333336</v>
      </c>
      <c r="H3199" s="43">
        <v>3.9047541649375403E-4</v>
      </c>
      <c r="I3199" s="43">
        <v>0.51671426807412602</v>
      </c>
      <c r="J3199" s="43">
        <v>0</v>
      </c>
      <c r="K3199" s="43">
        <v>0.145409808</v>
      </c>
      <c r="L3199" s="43"/>
      <c r="M3199" s="43">
        <v>1.22576787446731E-2</v>
      </c>
      <c r="N3199" s="43">
        <v>9.3282301782822902E-2</v>
      </c>
      <c r="O3199" s="45">
        <v>0.9771311173705397</v>
      </c>
    </row>
    <row r="3200" spans="1:15" x14ac:dyDescent="0.3">
      <c r="A3200" s="43"/>
      <c r="B3200" s="17">
        <v>6278.9880235199998</v>
      </c>
      <c r="D3200" s="46">
        <f t="shared" si="49"/>
        <v>6278.9880235199998</v>
      </c>
      <c r="G3200" s="44">
        <v>43599.25</v>
      </c>
      <c r="H3200" s="43">
        <v>5.6573668091147798E-2</v>
      </c>
      <c r="I3200" s="43">
        <v>0.53552499964929201</v>
      </c>
      <c r="J3200" s="43">
        <v>1.43459999999999E-2</v>
      </c>
      <c r="K3200" s="43">
        <v>0.16266144299999999</v>
      </c>
      <c r="L3200" s="43"/>
      <c r="M3200" s="43">
        <v>0.11477908131714</v>
      </c>
      <c r="N3200" s="43">
        <v>9.1258418808261493E-2</v>
      </c>
      <c r="O3200" s="45">
        <v>0.9771311173705397</v>
      </c>
    </row>
    <row r="3201" spans="1:15" x14ac:dyDescent="0.3">
      <c r="A3201" s="43"/>
      <c r="B3201" s="17">
        <v>7096.36802352</v>
      </c>
      <c r="D3201" s="46">
        <f t="shared" si="49"/>
        <v>7096.36802352</v>
      </c>
      <c r="G3201" s="44">
        <v>43599.291666666664</v>
      </c>
      <c r="H3201" s="43">
        <v>0.33763457961853299</v>
      </c>
      <c r="I3201" s="43">
        <v>0.60915184812967904</v>
      </c>
      <c r="J3201" s="43">
        <v>0.1504656</v>
      </c>
      <c r="K3201" s="43">
        <v>0.14029262000000001</v>
      </c>
      <c r="L3201" s="43"/>
      <c r="M3201" s="43">
        <v>0.31802489613666501</v>
      </c>
      <c r="N3201" s="43">
        <v>9.4777971547992695E-2</v>
      </c>
      <c r="O3201" s="45">
        <v>0.9771311173705397</v>
      </c>
    </row>
    <row r="3202" spans="1:15" x14ac:dyDescent="0.3">
      <c r="A3202" s="43"/>
      <c r="B3202" s="17">
        <v>7397.5988710000001</v>
      </c>
      <c r="D3202" s="46">
        <f t="shared" si="49"/>
        <v>7397.5988710000001</v>
      </c>
      <c r="G3202" s="44">
        <v>43599.333333333336</v>
      </c>
      <c r="H3202" s="43">
        <v>0.70559658557336302</v>
      </c>
      <c r="I3202" s="43">
        <v>0.64003130198026703</v>
      </c>
      <c r="J3202" s="43">
        <v>0.39595319999999901</v>
      </c>
      <c r="K3202" s="43">
        <v>0.14492549900000001</v>
      </c>
      <c r="L3202" s="43"/>
      <c r="M3202" s="43">
        <v>0.57597611109327795</v>
      </c>
      <c r="N3202" s="43">
        <v>0.123241145955297</v>
      </c>
      <c r="O3202" s="45">
        <v>0.9771311173705397</v>
      </c>
    </row>
    <row r="3203" spans="1:15" x14ac:dyDescent="0.3">
      <c r="A3203" s="43"/>
      <c r="B3203" s="17">
        <v>7397.5988710000001</v>
      </c>
      <c r="D3203" s="46">
        <f t="shared" ref="D3203:D3266" si="50">B3203+C3203</f>
        <v>7397.5988710000001</v>
      </c>
      <c r="G3203" s="44">
        <v>43599.375</v>
      </c>
      <c r="H3203" s="43">
        <v>0.985312272307863</v>
      </c>
      <c r="I3203" s="43">
        <v>0.67693949574309198</v>
      </c>
      <c r="J3203" s="43">
        <v>0.68914799999999898</v>
      </c>
      <c r="K3203" s="43">
        <v>0.16632897899999999</v>
      </c>
      <c r="L3203" s="43"/>
      <c r="M3203" s="43">
        <v>0.78247457719424696</v>
      </c>
      <c r="N3203" s="43">
        <v>0.15717205606661699</v>
      </c>
      <c r="O3203" s="45">
        <v>0.9771311173705397</v>
      </c>
    </row>
    <row r="3204" spans="1:15" x14ac:dyDescent="0.3">
      <c r="A3204" s="43"/>
      <c r="B3204" s="17">
        <v>7397.5988710000001</v>
      </c>
      <c r="D3204" s="46">
        <f t="shared" si="50"/>
        <v>7397.5988710000001</v>
      </c>
      <c r="G3204" s="44">
        <v>43599.416666666664</v>
      </c>
      <c r="H3204" s="43">
        <v>1.1620280800038501</v>
      </c>
      <c r="I3204" s="43">
        <v>0.68499727705171298</v>
      </c>
      <c r="J3204" s="43">
        <v>0.94420199999999999</v>
      </c>
      <c r="K3204" s="43">
        <v>0.17153771500000001</v>
      </c>
      <c r="L3204" s="43"/>
      <c r="M3204" s="43">
        <v>0.90572413182060796</v>
      </c>
      <c r="N3204" s="43">
        <v>0.16598812177969199</v>
      </c>
      <c r="O3204" s="45">
        <v>0.9771311173705397</v>
      </c>
    </row>
    <row r="3205" spans="1:15" x14ac:dyDescent="0.3">
      <c r="A3205" s="43"/>
      <c r="B3205" s="17">
        <v>7397.5988710000001</v>
      </c>
      <c r="D3205" s="46">
        <f t="shared" si="50"/>
        <v>7397.5988710000001</v>
      </c>
      <c r="G3205" s="44">
        <v>43599.458333333336</v>
      </c>
      <c r="H3205" s="43">
        <v>1.24617009027882</v>
      </c>
      <c r="I3205" s="43">
        <v>0.68734174720094399</v>
      </c>
      <c r="J3205" s="43">
        <v>1.1172759999999999</v>
      </c>
      <c r="K3205" s="43">
        <v>0.16525062400000001</v>
      </c>
      <c r="L3205" s="43"/>
      <c r="M3205" s="43">
        <v>0.946012645990848</v>
      </c>
      <c r="N3205" s="43">
        <v>0.16832035248930699</v>
      </c>
      <c r="O3205" s="45">
        <v>0.9771311173705397</v>
      </c>
    </row>
    <row r="3206" spans="1:15" x14ac:dyDescent="0.3">
      <c r="A3206" s="43"/>
      <c r="B3206" s="17">
        <v>7397.5988710000001</v>
      </c>
      <c r="D3206" s="46">
        <f t="shared" si="50"/>
        <v>7397.5988710000001</v>
      </c>
      <c r="G3206" s="44">
        <v>43599.5</v>
      </c>
      <c r="H3206" s="43">
        <v>1.2560975047304901</v>
      </c>
      <c r="I3206" s="43">
        <v>0.68429481114109003</v>
      </c>
      <c r="J3206" s="43">
        <v>1.139014</v>
      </c>
      <c r="K3206" s="43">
        <v>0.16520291500000001</v>
      </c>
      <c r="L3206" s="43"/>
      <c r="M3206" s="43">
        <v>1.02247738494555</v>
      </c>
      <c r="N3206" s="43">
        <v>0.18774357597608801</v>
      </c>
      <c r="O3206" s="45">
        <v>0.9771311173705397</v>
      </c>
    </row>
    <row r="3207" spans="1:15" x14ac:dyDescent="0.3">
      <c r="A3207" s="43"/>
      <c r="B3207" s="17">
        <v>7397.5988710000001</v>
      </c>
      <c r="D3207" s="46">
        <f t="shared" si="50"/>
        <v>7397.5988710000001</v>
      </c>
      <c r="G3207" s="44">
        <v>43599.541666666664</v>
      </c>
      <c r="H3207" s="43">
        <v>1.2131266172728701</v>
      </c>
      <c r="I3207" s="43">
        <v>0.69115469932589901</v>
      </c>
      <c r="J3207" s="43">
        <v>1.0875463999999999</v>
      </c>
      <c r="K3207" s="43">
        <v>0.151020021</v>
      </c>
      <c r="L3207" s="43"/>
      <c r="M3207" s="43">
        <v>1.0475117985579601</v>
      </c>
      <c r="N3207" s="43">
        <v>0.216033807184561</v>
      </c>
      <c r="O3207" s="45">
        <v>0.9771311173705397</v>
      </c>
    </row>
    <row r="3208" spans="1:15" x14ac:dyDescent="0.3">
      <c r="A3208" s="43"/>
      <c r="B3208" s="17">
        <v>7397.5988710000001</v>
      </c>
      <c r="D3208" s="46">
        <f t="shared" si="50"/>
        <v>7397.5988710000001</v>
      </c>
      <c r="G3208" s="44">
        <v>43599.583333333336</v>
      </c>
      <c r="H3208" s="43">
        <v>1.11832817244536</v>
      </c>
      <c r="I3208" s="43">
        <v>0.70631710981682905</v>
      </c>
      <c r="J3208" s="43">
        <v>0.98186720000000005</v>
      </c>
      <c r="K3208" s="43">
        <v>0.144719967</v>
      </c>
      <c r="L3208" s="43"/>
      <c r="M3208" s="43">
        <v>1.01621870718606</v>
      </c>
      <c r="N3208" s="43">
        <v>0.25033560873084698</v>
      </c>
      <c r="O3208" s="45">
        <v>0.9771311173705397</v>
      </c>
    </row>
    <row r="3209" spans="1:15" x14ac:dyDescent="0.3">
      <c r="A3209" s="43"/>
      <c r="B3209" s="17">
        <v>7397.5988710000001</v>
      </c>
      <c r="D3209" s="46">
        <f t="shared" si="50"/>
        <v>7397.5988710000001</v>
      </c>
      <c r="G3209" s="44">
        <v>43599.625</v>
      </c>
      <c r="H3209" s="43">
        <v>1.02256218228688</v>
      </c>
      <c r="I3209" s="43">
        <v>0.718304868203547</v>
      </c>
      <c r="J3209" s="43">
        <v>0.87814959999999997</v>
      </c>
      <c r="K3209" s="43">
        <v>0.13947309399999999</v>
      </c>
      <c r="L3209" s="43"/>
      <c r="M3209" s="43">
        <v>0.83997700113322604</v>
      </c>
      <c r="N3209" s="43">
        <v>0.27865377719421802</v>
      </c>
      <c r="O3209" s="45">
        <v>0.9771311173705397</v>
      </c>
    </row>
    <row r="3210" spans="1:15" x14ac:dyDescent="0.3">
      <c r="A3210" s="43"/>
      <c r="B3210" s="17">
        <v>7397.5988710000001</v>
      </c>
      <c r="D3210" s="46">
        <f t="shared" si="50"/>
        <v>7397.5988710000001</v>
      </c>
      <c r="G3210" s="44">
        <v>43599.666666666664</v>
      </c>
      <c r="H3210" s="43">
        <v>0.86400321380595002</v>
      </c>
      <c r="I3210" s="43">
        <v>0.72381534300110695</v>
      </c>
      <c r="J3210" s="43">
        <v>0.71608799999999995</v>
      </c>
      <c r="K3210" s="43">
        <v>0.12733335600000001</v>
      </c>
      <c r="L3210" s="43"/>
      <c r="M3210" s="43">
        <v>0.61370571780655503</v>
      </c>
      <c r="N3210" s="43">
        <v>0.28713052778384501</v>
      </c>
      <c r="O3210" s="45">
        <v>0.9771311173705397</v>
      </c>
    </row>
    <row r="3211" spans="1:15" x14ac:dyDescent="0.3">
      <c r="A3211" s="43"/>
      <c r="B3211" s="17">
        <v>7106.76501904</v>
      </c>
      <c r="D3211" s="46">
        <f t="shared" si="50"/>
        <v>7106.76501904</v>
      </c>
      <c r="G3211" s="44">
        <v>43599.708333333336</v>
      </c>
      <c r="H3211" s="43">
        <v>0.64795303695992401</v>
      </c>
      <c r="I3211" s="43">
        <v>0.70866714791836705</v>
      </c>
      <c r="J3211" s="43">
        <v>0.51250200000000001</v>
      </c>
      <c r="K3211" s="43">
        <v>0.123304156</v>
      </c>
      <c r="L3211" s="43"/>
      <c r="M3211" s="43">
        <v>0.37169981023939502</v>
      </c>
      <c r="N3211" s="43">
        <v>0.27416494673869701</v>
      </c>
      <c r="O3211" s="45">
        <v>0.9771311173705397</v>
      </c>
    </row>
    <row r="3212" spans="1:15" x14ac:dyDescent="0.3">
      <c r="A3212" s="43"/>
      <c r="B3212" s="17">
        <v>6289.3850190399999</v>
      </c>
      <c r="D3212" s="46">
        <f t="shared" si="50"/>
        <v>6289.3850190399999</v>
      </c>
      <c r="G3212" s="44">
        <v>43599.75</v>
      </c>
      <c r="H3212" s="43">
        <v>0.37143256862250101</v>
      </c>
      <c r="I3212" s="43">
        <v>0.70066618275292902</v>
      </c>
      <c r="J3212" s="43">
        <v>0.29903639999999998</v>
      </c>
      <c r="K3212" s="43">
        <v>0.116459327</v>
      </c>
      <c r="L3212" s="43"/>
      <c r="M3212" s="43">
        <v>0.16884905908022901</v>
      </c>
      <c r="N3212" s="43">
        <v>0.28379527853632702</v>
      </c>
      <c r="O3212" s="45">
        <v>0.9771311173705397</v>
      </c>
    </row>
    <row r="3213" spans="1:15" x14ac:dyDescent="0.3">
      <c r="A3213" s="43"/>
      <c r="B3213" s="17">
        <v>5472.0050190399998</v>
      </c>
      <c r="D3213" s="46">
        <f t="shared" si="50"/>
        <v>5472.0050190399998</v>
      </c>
      <c r="G3213" s="44">
        <v>43599.791666666664</v>
      </c>
      <c r="H3213" s="43">
        <v>9.9349362280121103E-2</v>
      </c>
      <c r="I3213" s="43">
        <v>0.72620788917328805</v>
      </c>
      <c r="J3213" s="43">
        <v>0.1035136</v>
      </c>
      <c r="K3213" s="43">
        <v>9.7210217000000002E-2</v>
      </c>
      <c r="L3213" s="43"/>
      <c r="M3213" s="43">
        <v>3.6754017493877501E-2</v>
      </c>
      <c r="N3213" s="43">
        <v>0.26309206073515401</v>
      </c>
      <c r="O3213" s="45">
        <v>0.9771311173705397</v>
      </c>
    </row>
    <row r="3214" spans="1:15" x14ac:dyDescent="0.3">
      <c r="A3214" s="43"/>
      <c r="B3214" s="17">
        <v>4654.6250190399996</v>
      </c>
      <c r="D3214" s="46">
        <f t="shared" si="50"/>
        <v>4654.6250190399996</v>
      </c>
      <c r="G3214" s="44">
        <v>43599.833333333336</v>
      </c>
      <c r="H3214" s="43">
        <v>2.1975323652771001E-3</v>
      </c>
      <c r="I3214" s="43">
        <v>0.70333272925980905</v>
      </c>
      <c r="J3214" s="43">
        <v>7.1056000000000001E-3</v>
      </c>
      <c r="K3214" s="43">
        <v>9.6093682E-2</v>
      </c>
      <c r="L3214" s="43"/>
      <c r="M3214" s="43">
        <v>1.1845756993494501E-3</v>
      </c>
      <c r="N3214" s="43">
        <v>0.24182701181312599</v>
      </c>
      <c r="O3214" s="45">
        <v>0.9771311173705397</v>
      </c>
    </row>
    <row r="3215" spans="1:15" x14ac:dyDescent="0.3">
      <c r="A3215" s="43"/>
      <c r="B3215" s="17">
        <v>3837.24501904</v>
      </c>
      <c r="D3215" s="46">
        <f t="shared" si="50"/>
        <v>3837.24501904</v>
      </c>
      <c r="G3215" s="44">
        <v>43599.875</v>
      </c>
      <c r="H3215" s="43">
        <v>0</v>
      </c>
      <c r="I3215" s="43">
        <v>0.62853648631070902</v>
      </c>
      <c r="J3215" s="43">
        <v>0</v>
      </c>
      <c r="K3215" s="43">
        <v>9.7788269999999997E-2</v>
      </c>
      <c r="L3215" s="43"/>
      <c r="M3215" s="43">
        <v>0</v>
      </c>
      <c r="N3215" s="43">
        <v>0.21424814086385099</v>
      </c>
      <c r="O3215" s="45">
        <v>0.9771311173705397</v>
      </c>
    </row>
    <row r="3216" spans="1:15" x14ac:dyDescent="0.3">
      <c r="A3216" s="43"/>
      <c r="B3216" s="17">
        <v>3019.8650190399999</v>
      </c>
      <c r="D3216" s="46">
        <f t="shared" si="50"/>
        <v>3019.8650190399999</v>
      </c>
      <c r="G3216" s="44">
        <v>43599.916666666664</v>
      </c>
      <c r="H3216" s="43">
        <v>0</v>
      </c>
      <c r="I3216" s="43">
        <v>0.54802092134348401</v>
      </c>
      <c r="J3216" s="43">
        <v>0</v>
      </c>
      <c r="K3216" s="43">
        <v>9.5665046000000004E-2</v>
      </c>
      <c r="L3216" s="43"/>
      <c r="M3216" s="43">
        <v>0</v>
      </c>
      <c r="N3216" s="43">
        <v>0.191418377168074</v>
      </c>
      <c r="O3216" s="45">
        <v>0.9771311173705397</v>
      </c>
    </row>
    <row r="3217" spans="1:15" x14ac:dyDescent="0.3">
      <c r="A3217" s="43"/>
      <c r="B3217" s="17">
        <v>2202.4850190400002</v>
      </c>
      <c r="D3217" s="46">
        <f t="shared" si="50"/>
        <v>2202.4850190400002</v>
      </c>
      <c r="G3217" s="44">
        <v>43599.958333333336</v>
      </c>
      <c r="H3217" s="43">
        <v>0</v>
      </c>
      <c r="I3217" s="43">
        <v>0.527431625719326</v>
      </c>
      <c r="J3217" s="43">
        <v>0</v>
      </c>
      <c r="K3217" s="43">
        <v>8.4853204000000002E-2</v>
      </c>
      <c r="L3217" s="43"/>
      <c r="M3217" s="43">
        <v>0</v>
      </c>
      <c r="N3217" s="43">
        <v>0.18463760513253899</v>
      </c>
      <c r="O3217" s="45">
        <v>0.9771311173705397</v>
      </c>
    </row>
    <row r="3218" spans="1:15" x14ac:dyDescent="0.3">
      <c r="A3218" s="43"/>
      <c r="B3218" s="17">
        <v>2792.2125904499999</v>
      </c>
      <c r="D3218" s="46">
        <f t="shared" si="50"/>
        <v>2792.2125904499999</v>
      </c>
      <c r="G3218" s="44">
        <v>43600</v>
      </c>
      <c r="H3218" s="43">
        <v>0</v>
      </c>
      <c r="I3218" s="43">
        <v>0.51289971693156999</v>
      </c>
      <c r="J3218" s="43">
        <v>0</v>
      </c>
      <c r="K3218" s="43">
        <v>9.4974463999999995E-2</v>
      </c>
      <c r="L3218" s="43"/>
      <c r="M3218" s="43">
        <v>0</v>
      </c>
      <c r="N3218" s="43">
        <v>0.181711775813093</v>
      </c>
      <c r="O3218" s="45">
        <v>0.95185830764582513</v>
      </c>
    </row>
    <row r="3219" spans="1:15" x14ac:dyDescent="0.3">
      <c r="A3219" s="43"/>
      <c r="B3219" s="17">
        <v>3609.59259045</v>
      </c>
      <c r="D3219" s="46">
        <f t="shared" si="50"/>
        <v>3609.59259045</v>
      </c>
      <c r="G3219" s="44">
        <v>43600.041666666664</v>
      </c>
      <c r="H3219" s="43">
        <v>0</v>
      </c>
      <c r="I3219" s="43">
        <v>0.52724132561277703</v>
      </c>
      <c r="J3219" s="43">
        <v>0</v>
      </c>
      <c r="K3219" s="43">
        <v>9.0639757000000001E-2</v>
      </c>
      <c r="L3219" s="43"/>
      <c r="M3219" s="43">
        <v>0</v>
      </c>
      <c r="N3219" s="43">
        <v>0.183492269236678</v>
      </c>
      <c r="O3219" s="45">
        <v>0.95185830764582513</v>
      </c>
    </row>
    <row r="3220" spans="1:15" x14ac:dyDescent="0.3">
      <c r="A3220" s="43"/>
      <c r="B3220" s="17">
        <v>3361.80072501</v>
      </c>
      <c r="D3220" s="46">
        <f t="shared" si="50"/>
        <v>3361.80072501</v>
      </c>
      <c r="G3220" s="44">
        <v>43600.083333333336</v>
      </c>
      <c r="H3220" s="43">
        <v>0</v>
      </c>
      <c r="I3220" s="43">
        <v>0.54352496691552299</v>
      </c>
      <c r="J3220" s="43">
        <v>0</v>
      </c>
      <c r="K3220" s="43">
        <v>8.0041819E-2</v>
      </c>
      <c r="L3220" s="43"/>
      <c r="M3220" s="43">
        <v>0</v>
      </c>
      <c r="N3220" s="43">
        <v>0.185784787288511</v>
      </c>
      <c r="O3220" s="45">
        <v>0.95185830764582513</v>
      </c>
    </row>
    <row r="3221" spans="1:15" x14ac:dyDescent="0.3">
      <c r="A3221" s="43"/>
      <c r="B3221" s="17">
        <v>4179.1807250100001</v>
      </c>
      <c r="D3221" s="46">
        <f t="shared" si="50"/>
        <v>4179.1807250100001</v>
      </c>
      <c r="G3221" s="44">
        <v>43600.125</v>
      </c>
      <c r="H3221" s="43">
        <v>0</v>
      </c>
      <c r="I3221" s="43">
        <v>0.54674832750156899</v>
      </c>
      <c r="J3221" s="43">
        <v>0</v>
      </c>
      <c r="K3221" s="43">
        <v>7.5572491000000006E-2</v>
      </c>
      <c r="L3221" s="43"/>
      <c r="M3221" s="43">
        <v>0</v>
      </c>
      <c r="N3221" s="43">
        <v>0.19648167394903199</v>
      </c>
      <c r="O3221" s="45">
        <v>0.95185830764582513</v>
      </c>
    </row>
    <row r="3222" spans="1:15" x14ac:dyDescent="0.3">
      <c r="A3222" s="43"/>
      <c r="B3222" s="17">
        <v>4963.7629686700002</v>
      </c>
      <c r="D3222" s="46">
        <f t="shared" si="50"/>
        <v>4963.7629686700002</v>
      </c>
      <c r="G3222" s="44">
        <v>43600.166666666664</v>
      </c>
      <c r="H3222" s="43">
        <v>0</v>
      </c>
      <c r="I3222" s="43">
        <v>0.53702480705557698</v>
      </c>
      <c r="J3222" s="43">
        <v>0</v>
      </c>
      <c r="K3222" s="43">
        <v>9.4681507999999998E-2</v>
      </c>
      <c r="L3222" s="43"/>
      <c r="M3222" s="43">
        <v>0</v>
      </c>
      <c r="N3222" s="43">
        <v>0.22493540702920201</v>
      </c>
      <c r="O3222" s="45">
        <v>0.95185830764582513</v>
      </c>
    </row>
    <row r="3223" spans="1:15" x14ac:dyDescent="0.3">
      <c r="A3223" s="43"/>
      <c r="B3223" s="17">
        <v>5781.1429686700003</v>
      </c>
      <c r="D3223" s="46">
        <f t="shared" si="50"/>
        <v>5781.1429686700003</v>
      </c>
      <c r="G3223" s="44">
        <v>43600.208333333336</v>
      </c>
      <c r="H3223" s="43">
        <v>4.9544429457803996E-4</v>
      </c>
      <c r="I3223" s="43">
        <v>0.532115364282162</v>
      </c>
      <c r="J3223" s="43">
        <v>0</v>
      </c>
      <c r="K3223" s="43">
        <v>0.113061855</v>
      </c>
      <c r="L3223" s="43"/>
      <c r="M3223" s="43">
        <v>9.0026924209020698E-3</v>
      </c>
      <c r="N3223" s="43">
        <v>0.25106820518407902</v>
      </c>
      <c r="O3223" s="45">
        <v>0.95185830764582513</v>
      </c>
    </row>
    <row r="3224" spans="1:15" x14ac:dyDescent="0.3">
      <c r="A3224" s="43"/>
      <c r="B3224" s="17">
        <v>6598.5229686700004</v>
      </c>
      <c r="D3224" s="46">
        <f t="shared" si="50"/>
        <v>6598.5229686700004</v>
      </c>
      <c r="G3224" s="44">
        <v>43600.25</v>
      </c>
      <c r="H3224" s="43">
        <v>4.8609228494764602E-2</v>
      </c>
      <c r="I3224" s="43">
        <v>0.55356593405755194</v>
      </c>
      <c r="J3224" s="43">
        <v>4.6616000000000001E-3</v>
      </c>
      <c r="K3224" s="43">
        <v>0.120528843</v>
      </c>
      <c r="L3224" s="43"/>
      <c r="M3224" s="43">
        <v>9.8651507182153694E-2</v>
      </c>
      <c r="N3224" s="43">
        <v>0.244591512893164</v>
      </c>
      <c r="O3224" s="45">
        <v>0.95185830764582513</v>
      </c>
    </row>
    <row r="3225" spans="1:15" x14ac:dyDescent="0.3">
      <c r="A3225" s="43"/>
      <c r="B3225" s="17">
        <v>7397.5988710000001</v>
      </c>
      <c r="D3225" s="46">
        <f t="shared" si="50"/>
        <v>7397.5988710000001</v>
      </c>
      <c r="G3225" s="44">
        <v>43600.291666666664</v>
      </c>
      <c r="H3225" s="43">
        <v>0.22869091193924801</v>
      </c>
      <c r="I3225" s="43">
        <v>0.608777221105268</v>
      </c>
      <c r="J3225" s="43">
        <v>5.7607599999999898E-2</v>
      </c>
      <c r="K3225" s="43">
        <v>0.11254800500000001</v>
      </c>
      <c r="L3225" s="43"/>
      <c r="M3225" s="43">
        <v>0.26916561391101002</v>
      </c>
      <c r="N3225" s="43">
        <v>0.22676861379278601</v>
      </c>
      <c r="O3225" s="45">
        <v>0.95185830764582513</v>
      </c>
    </row>
    <row r="3226" spans="1:15" x14ac:dyDescent="0.3">
      <c r="A3226" s="43"/>
      <c r="B3226" s="17">
        <v>7397.5988710000001</v>
      </c>
      <c r="D3226" s="46">
        <f t="shared" si="50"/>
        <v>7397.5988710000001</v>
      </c>
      <c r="G3226" s="44">
        <v>43600.333333333336</v>
      </c>
      <c r="H3226" s="43">
        <v>0.444374240024415</v>
      </c>
      <c r="I3226" s="43">
        <v>0.58191683987658904</v>
      </c>
      <c r="J3226" s="43">
        <v>0.14203440000000001</v>
      </c>
      <c r="K3226" s="43">
        <v>0.106153305</v>
      </c>
      <c r="L3226" s="43"/>
      <c r="M3226" s="43">
        <v>0.49227608945590401</v>
      </c>
      <c r="N3226" s="43">
        <v>0.23337493178330501</v>
      </c>
      <c r="O3226" s="45">
        <v>0.95185830764582513</v>
      </c>
    </row>
    <row r="3227" spans="1:15" x14ac:dyDescent="0.3">
      <c r="A3227" s="43"/>
      <c r="B3227" s="17">
        <v>7397.5988710000001</v>
      </c>
      <c r="D3227" s="46">
        <f t="shared" si="50"/>
        <v>7397.5988710000001</v>
      </c>
      <c r="G3227" s="44">
        <v>43600.375</v>
      </c>
      <c r="H3227" s="43">
        <v>0.65007171294586796</v>
      </c>
      <c r="I3227" s="43">
        <v>0.58425103243925003</v>
      </c>
      <c r="J3227" s="43">
        <v>0.26418399999999997</v>
      </c>
      <c r="K3227" s="43">
        <v>8.9336284000000002E-2</v>
      </c>
      <c r="L3227" s="43"/>
      <c r="M3227" s="43">
        <v>0.69393934243378796</v>
      </c>
      <c r="N3227" s="43">
        <v>0.25199090230980598</v>
      </c>
      <c r="O3227" s="45">
        <v>0.95185830764582513</v>
      </c>
    </row>
    <row r="3228" spans="1:15" x14ac:dyDescent="0.3">
      <c r="A3228" s="43"/>
      <c r="B3228" s="17">
        <v>7397.5988710000001</v>
      </c>
      <c r="D3228" s="46">
        <f t="shared" si="50"/>
        <v>7397.5988710000001</v>
      </c>
      <c r="G3228" s="44">
        <v>43600.416666666664</v>
      </c>
      <c r="H3228" s="43">
        <v>0.79409277255653299</v>
      </c>
      <c r="I3228" s="43">
        <v>0.58072789649072698</v>
      </c>
      <c r="J3228" s="43">
        <v>0.38790919999999901</v>
      </c>
      <c r="K3228" s="43">
        <v>6.5956992000000006E-2</v>
      </c>
      <c r="L3228" s="43"/>
      <c r="M3228" s="43">
        <v>0.83518582387603602</v>
      </c>
      <c r="N3228" s="43">
        <v>0.23758532221247899</v>
      </c>
      <c r="O3228" s="45">
        <v>0.95185830764582513</v>
      </c>
    </row>
    <row r="3229" spans="1:15" x14ac:dyDescent="0.3">
      <c r="A3229" s="43"/>
      <c r="B3229" s="17">
        <v>7397.5988710000001</v>
      </c>
      <c r="D3229" s="46">
        <f t="shared" si="50"/>
        <v>7397.5988710000001</v>
      </c>
      <c r="G3229" s="44">
        <v>43600.458333333336</v>
      </c>
      <c r="H3229" s="43">
        <v>0.87354138205529896</v>
      </c>
      <c r="I3229" s="43">
        <v>0.59243567996608004</v>
      </c>
      <c r="J3229" s="43">
        <v>0.4908496</v>
      </c>
      <c r="K3229" s="43">
        <v>5.3227035999999998E-2</v>
      </c>
      <c r="L3229" s="43"/>
      <c r="M3229" s="43">
        <v>0.90723362153656295</v>
      </c>
      <c r="N3229" s="43">
        <v>0.21670004801487999</v>
      </c>
      <c r="O3229" s="45">
        <v>0.95185830764582513</v>
      </c>
    </row>
    <row r="3230" spans="1:15" x14ac:dyDescent="0.3">
      <c r="A3230" s="43"/>
      <c r="B3230" s="17">
        <v>7397.5988710000001</v>
      </c>
      <c r="D3230" s="46">
        <f t="shared" si="50"/>
        <v>7397.5988710000001</v>
      </c>
      <c r="G3230" s="44">
        <v>43600.5</v>
      </c>
      <c r="H3230" s="43">
        <v>0.88889444252809702</v>
      </c>
      <c r="I3230" s="43">
        <v>0.60741723028252304</v>
      </c>
      <c r="J3230" s="43">
        <v>0.60143400000000002</v>
      </c>
      <c r="K3230" s="43">
        <v>3.6097696999999998E-2</v>
      </c>
      <c r="L3230" s="43"/>
      <c r="M3230" s="43">
        <v>0.98671299454400796</v>
      </c>
      <c r="N3230" s="43">
        <v>0.21685625842126</v>
      </c>
      <c r="O3230" s="45">
        <v>0.95185830764582513</v>
      </c>
    </row>
    <row r="3231" spans="1:15" x14ac:dyDescent="0.3">
      <c r="A3231" s="43"/>
      <c r="B3231" s="17">
        <v>7397.5988710000001</v>
      </c>
      <c r="D3231" s="46">
        <f t="shared" si="50"/>
        <v>7397.5988710000001</v>
      </c>
      <c r="G3231" s="44">
        <v>43600.541666666664</v>
      </c>
      <c r="H3231" s="43">
        <v>0.85711096687253296</v>
      </c>
      <c r="I3231" s="43">
        <v>0.64217209887049898</v>
      </c>
      <c r="J3231" s="43">
        <v>0.68099359999999998</v>
      </c>
      <c r="K3231" s="43">
        <v>2.9421546E-2</v>
      </c>
      <c r="L3231" s="43"/>
      <c r="M3231" s="43">
        <v>1.0183774711462501</v>
      </c>
      <c r="N3231" s="43">
        <v>0.22329911733897601</v>
      </c>
      <c r="O3231" s="45">
        <v>0.95185830764582513</v>
      </c>
    </row>
    <row r="3232" spans="1:15" x14ac:dyDescent="0.3">
      <c r="A3232" s="43"/>
      <c r="B3232" s="17">
        <v>7397.5988710000001</v>
      </c>
      <c r="D3232" s="46">
        <f t="shared" si="50"/>
        <v>7397.5988710000001</v>
      </c>
      <c r="G3232" s="44">
        <v>43600.583333333336</v>
      </c>
      <c r="H3232" s="43">
        <v>0.782899231873038</v>
      </c>
      <c r="I3232" s="43">
        <v>0.68492097457891299</v>
      </c>
      <c r="J3232" s="43">
        <v>0.72288759999999996</v>
      </c>
      <c r="K3232" s="43">
        <v>2.3666693999999999E-2</v>
      </c>
      <c r="L3232" s="43"/>
      <c r="M3232" s="43">
        <v>0.99429817580213198</v>
      </c>
      <c r="N3232" s="43">
        <v>0.235633888698143</v>
      </c>
      <c r="O3232" s="45">
        <v>0.95185830764582513</v>
      </c>
    </row>
    <row r="3233" spans="1:15" x14ac:dyDescent="0.3">
      <c r="A3233" s="43"/>
      <c r="B3233" s="17">
        <v>7397.5988710000001</v>
      </c>
      <c r="D3233" s="46">
        <f t="shared" si="50"/>
        <v>7397.5988710000001</v>
      </c>
      <c r="G3233" s="44">
        <v>43600.625</v>
      </c>
      <c r="H3233" s="43">
        <v>0.72598866234769799</v>
      </c>
      <c r="I3233" s="43">
        <v>0.70622876042489902</v>
      </c>
      <c r="J3233" s="43">
        <v>0.73468439999999902</v>
      </c>
      <c r="K3233" s="43">
        <v>1.6314749E-2</v>
      </c>
      <c r="L3233" s="43"/>
      <c r="M3233" s="43">
        <v>0.890539467999097</v>
      </c>
      <c r="N3233" s="43">
        <v>0.24414891152532101</v>
      </c>
      <c r="O3233" s="45">
        <v>0.95185830764582513</v>
      </c>
    </row>
    <row r="3234" spans="1:15" x14ac:dyDescent="0.3">
      <c r="A3234" s="43"/>
      <c r="B3234" s="17">
        <v>7397.5988710000001</v>
      </c>
      <c r="D3234" s="46">
        <f t="shared" si="50"/>
        <v>7397.5988710000001</v>
      </c>
      <c r="G3234" s="44">
        <v>43600.666666666664</v>
      </c>
      <c r="H3234" s="43">
        <v>0.62400516177628396</v>
      </c>
      <c r="I3234" s="43">
        <v>0.70050478392664794</v>
      </c>
      <c r="J3234" s="43">
        <v>0.68803159999999997</v>
      </c>
      <c r="K3234" s="43">
        <v>1.6302132E-2</v>
      </c>
      <c r="L3234" s="43"/>
      <c r="M3234" s="43">
        <v>0.71026819919137196</v>
      </c>
      <c r="N3234" s="43">
        <v>0.23734171992188199</v>
      </c>
      <c r="O3234" s="45">
        <v>0.95185830764582513</v>
      </c>
    </row>
    <row r="3235" spans="1:15" x14ac:dyDescent="0.3">
      <c r="A3235" s="43"/>
      <c r="B3235" s="17">
        <v>6747.5152765700004</v>
      </c>
      <c r="D3235" s="46">
        <f t="shared" si="50"/>
        <v>6747.5152765700004</v>
      </c>
      <c r="G3235" s="44">
        <v>43600.708333333336</v>
      </c>
      <c r="H3235" s="43">
        <v>0.47886363563632101</v>
      </c>
      <c r="I3235" s="43">
        <v>0.66961924807766604</v>
      </c>
      <c r="J3235" s="43">
        <v>0.5660172</v>
      </c>
      <c r="K3235" s="43">
        <v>3.1556156000000002E-2</v>
      </c>
      <c r="L3235" s="43"/>
      <c r="M3235" s="43">
        <v>0.46478521747053497</v>
      </c>
      <c r="N3235" s="43">
        <v>0.21842054633896299</v>
      </c>
      <c r="O3235" s="45">
        <v>0.95185830764582513</v>
      </c>
    </row>
    <row r="3236" spans="1:15" x14ac:dyDescent="0.3">
      <c r="A3236" s="43"/>
      <c r="B3236" s="17">
        <v>5930.1352765700003</v>
      </c>
      <c r="D3236" s="46">
        <f t="shared" si="50"/>
        <v>5930.1352765700003</v>
      </c>
      <c r="G3236" s="44">
        <v>43600.75</v>
      </c>
      <c r="H3236" s="43">
        <v>0.28078281995607901</v>
      </c>
      <c r="I3236" s="43">
        <v>0.63611409290649601</v>
      </c>
      <c r="J3236" s="43">
        <v>0.33340639999999899</v>
      </c>
      <c r="K3236" s="43">
        <v>4.9255686E-2</v>
      </c>
      <c r="L3236" s="43"/>
      <c r="M3236" s="43">
        <v>0.19217016369708301</v>
      </c>
      <c r="N3236" s="43">
        <v>0.22069667090652001</v>
      </c>
      <c r="O3236" s="45">
        <v>0.95185830764582513</v>
      </c>
    </row>
    <row r="3237" spans="1:15" x14ac:dyDescent="0.3">
      <c r="A3237" s="43"/>
      <c r="B3237" s="17">
        <v>5112.7552765700002</v>
      </c>
      <c r="D3237" s="46">
        <f t="shared" si="50"/>
        <v>5112.7552765700002</v>
      </c>
      <c r="G3237" s="44">
        <v>43600.791666666664</v>
      </c>
      <c r="H3237" s="43">
        <v>8.20609937036927E-2</v>
      </c>
      <c r="I3237" s="43">
        <v>0.62468902324784703</v>
      </c>
      <c r="J3237" s="43">
        <v>0.11261</v>
      </c>
      <c r="K3237" s="43">
        <v>5.6258260999999997E-2</v>
      </c>
      <c r="L3237" s="43"/>
      <c r="M3237" s="43">
        <v>3.9745043544717799E-2</v>
      </c>
      <c r="N3237" s="43">
        <v>0.21202743957537101</v>
      </c>
      <c r="O3237" s="45">
        <v>0.95185830764582513</v>
      </c>
    </row>
    <row r="3238" spans="1:15" x14ac:dyDescent="0.3">
      <c r="A3238" s="43"/>
      <c r="B3238" s="17">
        <v>5930.1352765700003</v>
      </c>
      <c r="D3238" s="46">
        <f t="shared" si="50"/>
        <v>5930.1352765700003</v>
      </c>
      <c r="G3238" s="44">
        <v>43600.833333333336</v>
      </c>
      <c r="H3238" s="43">
        <v>2.2834930328070901E-3</v>
      </c>
      <c r="I3238" s="43">
        <v>0.54579673039071497</v>
      </c>
      <c r="J3238" s="43">
        <v>1.07212E-2</v>
      </c>
      <c r="K3238" s="43">
        <v>6.8632803000000006E-2</v>
      </c>
      <c r="L3238" s="43"/>
      <c r="M3238" s="43">
        <v>1.1999139981464699E-3</v>
      </c>
      <c r="N3238" s="43">
        <v>0.204351685159785</v>
      </c>
      <c r="O3238" s="45">
        <v>0.95185830764582513</v>
      </c>
    </row>
    <row r="3239" spans="1:15" x14ac:dyDescent="0.3">
      <c r="A3239" s="43"/>
      <c r="B3239" s="17">
        <v>6747.5152765700004</v>
      </c>
      <c r="D3239" s="46">
        <f t="shared" si="50"/>
        <v>6747.5152765700004</v>
      </c>
      <c r="G3239" s="44">
        <v>43600.875</v>
      </c>
      <c r="H3239" s="43">
        <v>0</v>
      </c>
      <c r="I3239" s="43">
        <v>0.44946212648866901</v>
      </c>
      <c r="J3239" s="43">
        <v>0</v>
      </c>
      <c r="K3239" s="43">
        <v>7.3124305000000001E-2</v>
      </c>
      <c r="L3239" s="43"/>
      <c r="M3239" s="43">
        <v>0</v>
      </c>
      <c r="N3239" s="43">
        <v>0.19800857402802699</v>
      </c>
      <c r="O3239" s="45">
        <v>0.95185830764582513</v>
      </c>
    </row>
    <row r="3240" spans="1:15" x14ac:dyDescent="0.3">
      <c r="A3240" s="43"/>
      <c r="B3240" s="17">
        <v>7397.5988710000001</v>
      </c>
      <c r="D3240" s="46">
        <f t="shared" si="50"/>
        <v>7397.5988710000001</v>
      </c>
      <c r="G3240" s="44">
        <v>43600.916666666664</v>
      </c>
      <c r="H3240" s="43">
        <v>0</v>
      </c>
      <c r="I3240" s="43">
        <v>0.38287967004772699</v>
      </c>
      <c r="J3240" s="43">
        <v>0</v>
      </c>
      <c r="K3240" s="43">
        <v>6.7835155999999994E-2</v>
      </c>
      <c r="L3240" s="43"/>
      <c r="M3240" s="43">
        <v>0</v>
      </c>
      <c r="N3240" s="43">
        <v>0.17909642212174501</v>
      </c>
      <c r="O3240" s="45">
        <v>0.95185830764582513</v>
      </c>
    </row>
    <row r="3241" spans="1:15" x14ac:dyDescent="0.3">
      <c r="A3241" s="43"/>
      <c r="B3241" s="17">
        <v>7397.5988710000001</v>
      </c>
      <c r="D3241" s="46">
        <f t="shared" si="50"/>
        <v>7397.5988710000001</v>
      </c>
      <c r="G3241" s="44">
        <v>43600.958333333336</v>
      </c>
      <c r="H3241" s="43">
        <v>0</v>
      </c>
      <c r="I3241" s="43">
        <v>0.36559039638549601</v>
      </c>
      <c r="J3241" s="43">
        <v>0</v>
      </c>
      <c r="K3241" s="43">
        <v>5.4000635999999998E-2</v>
      </c>
      <c r="L3241" s="43"/>
      <c r="M3241" s="43">
        <v>0</v>
      </c>
      <c r="N3241" s="43">
        <v>0.16571557532476999</v>
      </c>
      <c r="O3241" s="45">
        <v>0.95185830764582513</v>
      </c>
    </row>
    <row r="3242" spans="1:15" x14ac:dyDescent="0.3">
      <c r="A3242" s="43"/>
      <c r="B3242" s="17">
        <v>7397.5988710000001</v>
      </c>
      <c r="D3242" s="46">
        <f t="shared" si="50"/>
        <v>7397.5988710000001</v>
      </c>
      <c r="G3242" s="44">
        <v>43601</v>
      </c>
      <c r="H3242" s="43">
        <v>0</v>
      </c>
      <c r="I3242" s="43">
        <v>0.36137255044558197</v>
      </c>
      <c r="J3242" s="43">
        <v>0</v>
      </c>
      <c r="K3242" s="43">
        <v>4.8321758999999999E-2</v>
      </c>
      <c r="L3242" s="43"/>
      <c r="M3242" s="43">
        <v>0</v>
      </c>
      <c r="N3242" s="43">
        <v>0.162368578160729</v>
      </c>
      <c r="O3242" s="45">
        <v>0.90861498512585093</v>
      </c>
    </row>
    <row r="3243" spans="1:15" x14ac:dyDescent="0.3">
      <c r="A3243" s="43"/>
      <c r="B3243" s="17">
        <v>7397.5988710000001</v>
      </c>
      <c r="D3243" s="46">
        <f t="shared" si="50"/>
        <v>7397.5988710000001</v>
      </c>
      <c r="G3243" s="44">
        <v>43601.041666666664</v>
      </c>
      <c r="H3243" s="43">
        <v>0</v>
      </c>
      <c r="I3243" s="43">
        <v>0.350294128237153</v>
      </c>
      <c r="J3243" s="43">
        <v>0</v>
      </c>
      <c r="K3243" s="43">
        <v>3.8740228000000002E-2</v>
      </c>
      <c r="L3243" s="43"/>
      <c r="M3243" s="43">
        <v>0</v>
      </c>
      <c r="N3243" s="43">
        <v>0.167063349481782</v>
      </c>
      <c r="O3243" s="45">
        <v>0.90861498512585093</v>
      </c>
    </row>
    <row r="3244" spans="1:15" x14ac:dyDescent="0.3">
      <c r="A3244" s="43"/>
      <c r="B3244" s="17">
        <v>7397.5988710000001</v>
      </c>
      <c r="D3244" s="46">
        <f t="shared" si="50"/>
        <v>7397.5988710000001</v>
      </c>
      <c r="G3244" s="44">
        <v>43601.083333333336</v>
      </c>
      <c r="H3244" s="43">
        <v>0</v>
      </c>
      <c r="I3244" s="43">
        <v>0.33403318396551501</v>
      </c>
      <c r="J3244" s="43">
        <v>0</v>
      </c>
      <c r="K3244" s="43">
        <v>3.9188589000000003E-2</v>
      </c>
      <c r="L3244" s="43"/>
      <c r="M3244" s="43">
        <v>0</v>
      </c>
      <c r="N3244" s="43">
        <v>0.173144844061561</v>
      </c>
      <c r="O3244" s="45">
        <v>0.90861498512585093</v>
      </c>
    </row>
    <row r="3245" spans="1:15" x14ac:dyDescent="0.3">
      <c r="A3245" s="43"/>
      <c r="B3245" s="17">
        <v>7397.5988710000001</v>
      </c>
      <c r="D3245" s="46">
        <f t="shared" si="50"/>
        <v>7397.5988710000001</v>
      </c>
      <c r="G3245" s="44">
        <v>43601.125</v>
      </c>
      <c r="H3245" s="43">
        <v>0</v>
      </c>
      <c r="I3245" s="43">
        <v>0.31233375024607302</v>
      </c>
      <c r="J3245" s="43">
        <v>0</v>
      </c>
      <c r="K3245" s="43">
        <v>3.5587320999999998E-2</v>
      </c>
      <c r="L3245" s="43"/>
      <c r="M3245" s="43">
        <v>0</v>
      </c>
      <c r="N3245" s="43">
        <v>0.172309411414375</v>
      </c>
      <c r="O3245" s="45">
        <v>0.90861498512585093</v>
      </c>
    </row>
    <row r="3246" spans="1:15" x14ac:dyDescent="0.3">
      <c r="A3246" s="43"/>
      <c r="B3246" s="17">
        <v>7397.5988710000001</v>
      </c>
      <c r="D3246" s="46">
        <f t="shared" si="50"/>
        <v>7397.5988710000001</v>
      </c>
      <c r="G3246" s="44">
        <v>43601.166666666664</v>
      </c>
      <c r="H3246" s="43">
        <v>0</v>
      </c>
      <c r="I3246" s="43">
        <v>0.28290712895472298</v>
      </c>
      <c r="J3246" s="43">
        <v>0</v>
      </c>
      <c r="K3246" s="43">
        <v>3.0354488999999998E-2</v>
      </c>
      <c r="L3246" s="43"/>
      <c r="M3246" s="43">
        <v>0</v>
      </c>
      <c r="N3246" s="43">
        <v>0.16599899746673599</v>
      </c>
      <c r="O3246" s="45">
        <v>0.90861498512585093</v>
      </c>
    </row>
    <row r="3247" spans="1:15" x14ac:dyDescent="0.3">
      <c r="A3247" s="43"/>
      <c r="B3247" s="17">
        <v>7397.5988710000001</v>
      </c>
      <c r="D3247" s="46">
        <f t="shared" si="50"/>
        <v>7397.5988710000001</v>
      </c>
      <c r="G3247" s="44">
        <v>43601.208333333336</v>
      </c>
      <c r="H3247" s="43">
        <v>4.7911150427685801E-4</v>
      </c>
      <c r="I3247" s="43">
        <v>0.25361884405628499</v>
      </c>
      <c r="J3247" s="43">
        <v>0</v>
      </c>
      <c r="K3247" s="43">
        <v>3.1442682E-2</v>
      </c>
      <c r="L3247" s="43"/>
      <c r="M3247" s="43">
        <v>1.4278730044394099E-2</v>
      </c>
      <c r="N3247" s="43">
        <v>0.17286755690841801</v>
      </c>
      <c r="O3247" s="45">
        <v>0.90861498512585093</v>
      </c>
    </row>
    <row r="3248" spans="1:15" x14ac:dyDescent="0.3">
      <c r="A3248" s="43"/>
      <c r="B3248" s="17">
        <v>7397.5988710000001</v>
      </c>
      <c r="D3248" s="46">
        <f t="shared" si="50"/>
        <v>7397.5988710000001</v>
      </c>
      <c r="G3248" s="44">
        <v>43601.25</v>
      </c>
      <c r="H3248" s="43">
        <v>5.9279896867598603E-2</v>
      </c>
      <c r="I3248" s="43">
        <v>0.245137542937196</v>
      </c>
      <c r="J3248" s="43">
        <v>8.7907999999999997E-3</v>
      </c>
      <c r="K3248" s="43">
        <v>2.7451339000000002E-2</v>
      </c>
      <c r="L3248" s="43"/>
      <c r="M3248" s="43">
        <v>0.116682678046115</v>
      </c>
      <c r="N3248" s="43">
        <v>0.16049615486100999</v>
      </c>
      <c r="O3248" s="45">
        <v>0.90861498512585093</v>
      </c>
    </row>
    <row r="3249" spans="1:15" x14ac:dyDescent="0.3">
      <c r="A3249" s="43"/>
      <c r="B3249" s="17">
        <v>7397.5988710000001</v>
      </c>
      <c r="D3249" s="46">
        <f t="shared" si="50"/>
        <v>7397.5988710000001</v>
      </c>
      <c r="G3249" s="44">
        <v>43601.291666666664</v>
      </c>
      <c r="H3249" s="43">
        <v>0.32424752956233199</v>
      </c>
      <c r="I3249" s="43">
        <v>0.241274663972641</v>
      </c>
      <c r="J3249" s="43">
        <v>9.6983600000000003E-2</v>
      </c>
      <c r="K3249" s="43">
        <v>1.6922817999999999E-2</v>
      </c>
      <c r="L3249" s="43"/>
      <c r="M3249" s="43">
        <v>0.304240891672311</v>
      </c>
      <c r="N3249" s="43">
        <v>0.140808175777734</v>
      </c>
      <c r="O3249" s="45">
        <v>0.90861498512585093</v>
      </c>
    </row>
    <row r="3250" spans="1:15" x14ac:dyDescent="0.3">
      <c r="A3250" s="43"/>
      <c r="B3250" s="17">
        <v>7397.5988710000001</v>
      </c>
      <c r="D3250" s="46">
        <f t="shared" si="50"/>
        <v>7397.5988710000001</v>
      </c>
      <c r="G3250" s="44">
        <v>43601.333333333336</v>
      </c>
      <c r="H3250" s="43">
        <v>0.65819785386573804</v>
      </c>
      <c r="I3250" s="43">
        <v>0.25072328868719002</v>
      </c>
      <c r="J3250" s="43">
        <v>0.2408864</v>
      </c>
      <c r="K3250" s="43">
        <v>8.0133449999999998E-3</v>
      </c>
      <c r="L3250" s="43"/>
      <c r="M3250" s="43">
        <v>0.534948500958219</v>
      </c>
      <c r="N3250" s="43">
        <v>0.13763024872504501</v>
      </c>
      <c r="O3250" s="45">
        <v>0.90861498512585093</v>
      </c>
    </row>
    <row r="3251" spans="1:15" x14ac:dyDescent="0.3">
      <c r="A3251" s="43"/>
      <c r="B3251" s="17">
        <v>7397.5988710000001</v>
      </c>
      <c r="D3251" s="46">
        <f t="shared" si="50"/>
        <v>7397.5988710000001</v>
      </c>
      <c r="G3251" s="44">
        <v>43601.375</v>
      </c>
      <c r="H3251" s="43">
        <v>0.91953963684555795</v>
      </c>
      <c r="I3251" s="43">
        <v>0.28016217560423301</v>
      </c>
      <c r="J3251" s="43">
        <v>0.42777559999999998</v>
      </c>
      <c r="K3251" s="43">
        <v>5.3678529999999997E-3</v>
      </c>
      <c r="L3251" s="43"/>
      <c r="M3251" s="43">
        <v>0.73704983196664897</v>
      </c>
      <c r="N3251" s="43">
        <v>0.15363094311167999</v>
      </c>
      <c r="O3251" s="45">
        <v>0.90861498512585093</v>
      </c>
    </row>
    <row r="3252" spans="1:15" x14ac:dyDescent="0.3">
      <c r="A3252" s="43"/>
      <c r="B3252" s="17">
        <v>7397.5988710000001</v>
      </c>
      <c r="D3252" s="46">
        <f t="shared" si="50"/>
        <v>7397.5988710000001</v>
      </c>
      <c r="G3252" s="44">
        <v>43601.416666666664</v>
      </c>
      <c r="H3252" s="43">
        <v>1.0830923666815599</v>
      </c>
      <c r="I3252" s="43">
        <v>0.30120387710144098</v>
      </c>
      <c r="J3252" s="43">
        <v>0.60521360000000002</v>
      </c>
      <c r="K3252" s="43">
        <v>6.4423400000000004E-3</v>
      </c>
      <c r="L3252" s="43"/>
      <c r="M3252" s="43">
        <v>0.86744924198151696</v>
      </c>
      <c r="N3252" s="43">
        <v>0.16402628935678801</v>
      </c>
      <c r="O3252" s="45">
        <v>0.90861498512585093</v>
      </c>
    </row>
    <row r="3253" spans="1:15" x14ac:dyDescent="0.3">
      <c r="A3253" s="43"/>
      <c r="B3253" s="17">
        <v>7397.5988710000001</v>
      </c>
      <c r="D3253" s="46">
        <f t="shared" si="50"/>
        <v>7397.5988710000001</v>
      </c>
      <c r="G3253" s="44">
        <v>43601.458333333336</v>
      </c>
      <c r="H3253" s="43">
        <v>1.16232802273539</v>
      </c>
      <c r="I3253" s="43">
        <v>0.33414868137946002</v>
      </c>
      <c r="J3253" s="43">
        <v>0.74291759999999996</v>
      </c>
      <c r="K3253" s="43">
        <v>6.2654269999999996E-3</v>
      </c>
      <c r="L3253" s="43"/>
      <c r="M3253" s="43">
        <v>0.92439153510272498</v>
      </c>
      <c r="N3253" s="43">
        <v>0.175941555725289</v>
      </c>
      <c r="O3253" s="45">
        <v>0.90861498512585093</v>
      </c>
    </row>
    <row r="3254" spans="1:15" x14ac:dyDescent="0.3">
      <c r="A3254" s="43"/>
      <c r="B3254" s="17">
        <v>7397.5988710000001</v>
      </c>
      <c r="D3254" s="46">
        <f t="shared" si="50"/>
        <v>7397.5988710000001</v>
      </c>
      <c r="G3254" s="44">
        <v>43601.5</v>
      </c>
      <c r="H3254" s="43">
        <v>1.1934730415700701</v>
      </c>
      <c r="I3254" s="43">
        <v>0.36630949492632597</v>
      </c>
      <c r="J3254" s="43">
        <v>0.84902599999999995</v>
      </c>
      <c r="K3254" s="43">
        <v>8.5240079999999996E-3</v>
      </c>
      <c r="L3254" s="43"/>
      <c r="M3254" s="43">
        <v>0.92194754221465902</v>
      </c>
      <c r="N3254" s="43">
        <v>0.19804650753654399</v>
      </c>
      <c r="O3254" s="45">
        <v>0.90861498512585093</v>
      </c>
    </row>
    <row r="3255" spans="1:15" x14ac:dyDescent="0.3">
      <c r="A3255" s="43"/>
      <c r="B3255" s="17">
        <v>7397.5988710000001</v>
      </c>
      <c r="D3255" s="46">
        <f t="shared" si="50"/>
        <v>7397.5988710000001</v>
      </c>
      <c r="G3255" s="44">
        <v>43601.541666666664</v>
      </c>
      <c r="H3255" s="43">
        <v>1.17668201132726</v>
      </c>
      <c r="I3255" s="43">
        <v>0.39472514926795099</v>
      </c>
      <c r="J3255" s="43">
        <v>0.90989719999999996</v>
      </c>
      <c r="K3255" s="43">
        <v>1.4702259000000001E-2</v>
      </c>
      <c r="L3255" s="43"/>
      <c r="M3255" s="43">
        <v>0.87038546117209703</v>
      </c>
      <c r="N3255" s="43">
        <v>0.20750867395613001</v>
      </c>
      <c r="O3255" s="45">
        <v>0.90861498512585093</v>
      </c>
    </row>
    <row r="3256" spans="1:15" x14ac:dyDescent="0.3">
      <c r="A3256" s="43"/>
      <c r="B3256" s="17">
        <v>7397.5988710000001</v>
      </c>
      <c r="D3256" s="46">
        <f t="shared" si="50"/>
        <v>7397.5988710000001</v>
      </c>
      <c r="G3256" s="44">
        <v>43601.583333333336</v>
      </c>
      <c r="H3256" s="43">
        <v>1.1150098457789099</v>
      </c>
      <c r="I3256" s="43">
        <v>0.41174174481582498</v>
      </c>
      <c r="J3256" s="43">
        <v>0.92309639999999904</v>
      </c>
      <c r="K3256" s="43">
        <v>2.6246756E-2</v>
      </c>
      <c r="L3256" s="43"/>
      <c r="M3256" s="43">
        <v>0.77290418198150801</v>
      </c>
      <c r="N3256" s="43">
        <v>0.208828696521348</v>
      </c>
      <c r="O3256" s="45">
        <v>0.90861498512585093</v>
      </c>
    </row>
    <row r="3257" spans="1:15" x14ac:dyDescent="0.3">
      <c r="A3257" s="43"/>
      <c r="B3257" s="17">
        <v>7397.5988710000001</v>
      </c>
      <c r="D3257" s="46">
        <f t="shared" si="50"/>
        <v>7397.5988710000001</v>
      </c>
      <c r="G3257" s="44">
        <v>43601.625</v>
      </c>
      <c r="H3257" s="43">
        <v>1.0058233537243899</v>
      </c>
      <c r="I3257" s="43">
        <v>0.40907293471412598</v>
      </c>
      <c r="J3257" s="43">
        <v>0.85027999999999904</v>
      </c>
      <c r="K3257" s="43">
        <v>4.6917204999999997E-2</v>
      </c>
      <c r="L3257" s="43"/>
      <c r="M3257" s="43">
        <v>0.653119654432884</v>
      </c>
      <c r="N3257" s="43">
        <v>0.207923188400678</v>
      </c>
      <c r="O3257" s="45">
        <v>0.90861498512585093</v>
      </c>
    </row>
    <row r="3258" spans="1:15" x14ac:dyDescent="0.3">
      <c r="A3258" s="43"/>
      <c r="B3258" s="17">
        <v>7397.5988710000001</v>
      </c>
      <c r="D3258" s="46">
        <f t="shared" si="50"/>
        <v>7397.5988710000001</v>
      </c>
      <c r="G3258" s="44">
        <v>43601.666666666664</v>
      </c>
      <c r="H3258" s="43">
        <v>0.83916864267834801</v>
      </c>
      <c r="I3258" s="43">
        <v>0.38457556535224502</v>
      </c>
      <c r="J3258" s="43">
        <v>0.71771879999999899</v>
      </c>
      <c r="K3258" s="43">
        <v>7.1618098000000005E-2</v>
      </c>
      <c r="L3258" s="43"/>
      <c r="M3258" s="43">
        <v>0.49010996782966298</v>
      </c>
      <c r="N3258" s="43">
        <v>0.20167743002030999</v>
      </c>
      <c r="O3258" s="45">
        <v>0.90861498512585093</v>
      </c>
    </row>
    <row r="3259" spans="1:15" x14ac:dyDescent="0.3">
      <c r="A3259" s="43"/>
      <c r="B3259" s="17">
        <v>7397.5988710000001</v>
      </c>
      <c r="D3259" s="46">
        <f t="shared" si="50"/>
        <v>7397.5988710000001</v>
      </c>
      <c r="G3259" s="44">
        <v>43601.708333333336</v>
      </c>
      <c r="H3259" s="43">
        <v>0.62375582147568398</v>
      </c>
      <c r="I3259" s="43">
        <v>0.344070600308992</v>
      </c>
      <c r="J3259" s="43">
        <v>0.53230960000000005</v>
      </c>
      <c r="K3259" s="43">
        <v>9.5440219000000007E-2</v>
      </c>
      <c r="L3259" s="43"/>
      <c r="M3259" s="43">
        <v>0.30519964313300901</v>
      </c>
      <c r="N3259" s="43">
        <v>0.19168066316669299</v>
      </c>
      <c r="O3259" s="45">
        <v>0.90861498512585093</v>
      </c>
    </row>
    <row r="3260" spans="1:15" x14ac:dyDescent="0.3">
      <c r="A3260" s="43"/>
      <c r="B3260" s="17">
        <v>7397.5988710000001</v>
      </c>
      <c r="D3260" s="46">
        <f t="shared" si="50"/>
        <v>7397.5988710000001</v>
      </c>
      <c r="G3260" s="44">
        <v>43601.75</v>
      </c>
      <c r="H3260" s="43">
        <v>0.38587153929156598</v>
      </c>
      <c r="I3260" s="43">
        <v>0.305577668044346</v>
      </c>
      <c r="J3260" s="43">
        <v>0.31562079999999898</v>
      </c>
      <c r="K3260" s="43">
        <v>0.11538045600000001</v>
      </c>
      <c r="L3260" s="43"/>
      <c r="M3260" s="43">
        <v>0.139497894203301</v>
      </c>
      <c r="N3260" s="43">
        <v>0.19831302943884199</v>
      </c>
      <c r="O3260" s="45">
        <v>0.90861498512585093</v>
      </c>
    </row>
    <row r="3261" spans="1:15" x14ac:dyDescent="0.3">
      <c r="A3261" s="43"/>
      <c r="B3261" s="17">
        <v>7397.5988710000001</v>
      </c>
      <c r="D3261" s="46">
        <f t="shared" si="50"/>
        <v>7397.5988710000001</v>
      </c>
      <c r="G3261" s="44">
        <v>43601.791666666664</v>
      </c>
      <c r="H3261" s="43">
        <v>0.110917602539872</v>
      </c>
      <c r="I3261" s="43">
        <v>0.28982934773997099</v>
      </c>
      <c r="J3261" s="43">
        <v>0.10679519999999899</v>
      </c>
      <c r="K3261" s="43">
        <v>0.15018361099999999</v>
      </c>
      <c r="L3261" s="43"/>
      <c r="M3261" s="43">
        <v>3.38417159129729E-2</v>
      </c>
      <c r="N3261" s="43">
        <v>0.196517530582455</v>
      </c>
      <c r="O3261" s="45">
        <v>0.90861498512585093</v>
      </c>
    </row>
    <row r="3262" spans="1:15" x14ac:dyDescent="0.3">
      <c r="A3262" s="43"/>
      <c r="B3262" s="17">
        <v>7397.5988710000001</v>
      </c>
      <c r="D3262" s="46">
        <f t="shared" si="50"/>
        <v>7397.5988710000001</v>
      </c>
      <c r="G3262" s="44">
        <v>43601.833333333336</v>
      </c>
      <c r="H3262" s="43">
        <v>2.9818091557839601E-3</v>
      </c>
      <c r="I3262" s="43">
        <v>0.25140609112057999</v>
      </c>
      <c r="J3262" s="43">
        <v>1.0817999999999999E-2</v>
      </c>
      <c r="K3262" s="43">
        <v>0.155328086</v>
      </c>
      <c r="L3262" s="43"/>
      <c r="M3262" s="43">
        <v>1.0276413663239899E-3</v>
      </c>
      <c r="N3262" s="43">
        <v>0.188699648616865</v>
      </c>
      <c r="O3262" s="45">
        <v>0.90861498512585093</v>
      </c>
    </row>
    <row r="3263" spans="1:15" x14ac:dyDescent="0.3">
      <c r="A3263" s="43"/>
      <c r="B3263" s="17">
        <v>7397.5988710000001</v>
      </c>
      <c r="D3263" s="46">
        <f t="shared" si="50"/>
        <v>7397.5988710000001</v>
      </c>
      <c r="G3263" s="44">
        <v>43601.875</v>
      </c>
      <c r="H3263" s="43">
        <v>0</v>
      </c>
      <c r="I3263" s="43">
        <v>0.22783412196525399</v>
      </c>
      <c r="J3263" s="43">
        <v>0</v>
      </c>
      <c r="K3263" s="43">
        <v>0.167417276</v>
      </c>
      <c r="L3263" s="43"/>
      <c r="M3263" s="43">
        <v>0</v>
      </c>
      <c r="N3263" s="43">
        <v>0.190279798892488</v>
      </c>
      <c r="O3263" s="45">
        <v>0.90861498512585093</v>
      </c>
    </row>
    <row r="3264" spans="1:15" x14ac:dyDescent="0.3">
      <c r="A3264" s="43"/>
      <c r="B3264" s="17">
        <v>7397.5988710000001</v>
      </c>
      <c r="D3264" s="46">
        <f t="shared" si="50"/>
        <v>7397.5988710000001</v>
      </c>
      <c r="G3264" s="44">
        <v>43601.916666666664</v>
      </c>
      <c r="H3264" s="43">
        <v>0</v>
      </c>
      <c r="I3264" s="43">
        <v>0.23064796627956799</v>
      </c>
      <c r="J3264" s="43">
        <v>0</v>
      </c>
      <c r="K3264" s="43">
        <v>0.13976859799999999</v>
      </c>
      <c r="L3264" s="43"/>
      <c r="M3264" s="43">
        <v>0</v>
      </c>
      <c r="N3264" s="43">
        <v>0.195182672363612</v>
      </c>
      <c r="O3264" s="45">
        <v>0.90861498512585093</v>
      </c>
    </row>
    <row r="3265" spans="1:15" x14ac:dyDescent="0.3">
      <c r="A3265" s="43"/>
      <c r="B3265" s="17">
        <v>7397.5988710000001</v>
      </c>
      <c r="D3265" s="46">
        <f t="shared" si="50"/>
        <v>7397.5988710000001</v>
      </c>
      <c r="G3265" s="44">
        <v>43601.958333333336</v>
      </c>
      <c r="H3265" s="43">
        <v>0</v>
      </c>
      <c r="I3265" s="43">
        <v>0.26102765755638402</v>
      </c>
      <c r="J3265" s="43">
        <v>0</v>
      </c>
      <c r="K3265" s="43">
        <v>0.11939387</v>
      </c>
      <c r="L3265" s="43"/>
      <c r="M3265" s="43">
        <v>0</v>
      </c>
      <c r="N3265" s="43">
        <v>0.19225922459342801</v>
      </c>
      <c r="O3265" s="45">
        <v>0.90861498512585093</v>
      </c>
    </row>
    <row r="3266" spans="1:15" x14ac:dyDescent="0.3">
      <c r="A3266" s="43"/>
      <c r="B3266" s="17">
        <v>7397.5988710000001</v>
      </c>
      <c r="D3266" s="46">
        <f t="shared" si="50"/>
        <v>7397.5988710000001</v>
      </c>
      <c r="G3266" s="44">
        <v>43602</v>
      </c>
      <c r="H3266" s="43">
        <v>0</v>
      </c>
      <c r="I3266" s="43">
        <v>0.29969565493803801</v>
      </c>
      <c r="J3266" s="43">
        <v>0</v>
      </c>
      <c r="K3266" s="43">
        <v>0.10903849</v>
      </c>
      <c r="L3266" s="43"/>
      <c r="M3266" s="43">
        <v>0</v>
      </c>
      <c r="N3266" s="43">
        <v>0.17946098532694299</v>
      </c>
      <c r="O3266" s="45">
        <v>0.84935881373232147</v>
      </c>
    </row>
    <row r="3267" spans="1:15" x14ac:dyDescent="0.3">
      <c r="A3267" s="43"/>
      <c r="B3267" s="17">
        <v>7397.5988710000001</v>
      </c>
      <c r="D3267" s="46">
        <f t="shared" ref="D3267:D3330" si="51">B3267+C3267</f>
        <v>7397.5988710000001</v>
      </c>
      <c r="G3267" s="44">
        <v>43602.041666666664</v>
      </c>
      <c r="H3267" s="43">
        <v>0</v>
      </c>
      <c r="I3267" s="43">
        <v>0.31683635548514899</v>
      </c>
      <c r="J3267" s="43">
        <v>0</v>
      </c>
      <c r="K3267" s="43">
        <v>9.4106678999999999E-2</v>
      </c>
      <c r="L3267" s="43"/>
      <c r="M3267" s="43">
        <v>0</v>
      </c>
      <c r="N3267" s="43">
        <v>0.17207970917375301</v>
      </c>
      <c r="O3267" s="45">
        <v>0.84935881373232147</v>
      </c>
    </row>
    <row r="3268" spans="1:15" x14ac:dyDescent="0.3">
      <c r="A3268" s="43"/>
      <c r="B3268" s="17">
        <v>7397.5988710000001</v>
      </c>
      <c r="D3268" s="46">
        <f t="shared" si="51"/>
        <v>7397.5988710000001</v>
      </c>
      <c r="G3268" s="44">
        <v>43602.083333333336</v>
      </c>
      <c r="H3268" s="43">
        <v>0</v>
      </c>
      <c r="I3268" s="43">
        <v>0.306852719252316</v>
      </c>
      <c r="J3268" s="43">
        <v>0</v>
      </c>
      <c r="K3268" s="43">
        <v>9.8175678000000002E-2</v>
      </c>
      <c r="L3268" s="43"/>
      <c r="M3268" s="43">
        <v>0</v>
      </c>
      <c r="N3268" s="43">
        <v>0.17890041103507401</v>
      </c>
      <c r="O3268" s="45">
        <v>0.84935881373232147</v>
      </c>
    </row>
    <row r="3269" spans="1:15" x14ac:dyDescent="0.3">
      <c r="A3269" s="43"/>
      <c r="B3269" s="17">
        <v>7397.5988710000001</v>
      </c>
      <c r="D3269" s="46">
        <f t="shared" si="51"/>
        <v>7397.5988710000001</v>
      </c>
      <c r="G3269" s="44">
        <v>43602.125</v>
      </c>
      <c r="H3269" s="43">
        <v>0</v>
      </c>
      <c r="I3269" s="43">
        <v>0.276788916396072</v>
      </c>
      <c r="J3269" s="43">
        <v>0</v>
      </c>
      <c r="K3269" s="43">
        <v>0.124618297</v>
      </c>
      <c r="L3269" s="43"/>
      <c r="M3269" s="43">
        <v>0</v>
      </c>
      <c r="N3269" s="43">
        <v>0.212851114151966</v>
      </c>
      <c r="O3269" s="45">
        <v>0.84935881373232147</v>
      </c>
    </row>
    <row r="3270" spans="1:15" x14ac:dyDescent="0.3">
      <c r="A3270" s="43"/>
      <c r="B3270" s="17">
        <v>7397.5988710000001</v>
      </c>
      <c r="D3270" s="46">
        <f t="shared" si="51"/>
        <v>7397.5988710000001</v>
      </c>
      <c r="G3270" s="44">
        <v>43602.166666666664</v>
      </c>
      <c r="H3270" s="43">
        <v>0</v>
      </c>
      <c r="I3270" s="43">
        <v>0.24031930642347499</v>
      </c>
      <c r="J3270" s="43">
        <v>0</v>
      </c>
      <c r="K3270" s="43">
        <v>0.186787389</v>
      </c>
      <c r="L3270" s="43"/>
      <c r="M3270" s="43">
        <v>0</v>
      </c>
      <c r="N3270" s="43">
        <v>0.27509164026604099</v>
      </c>
      <c r="O3270" s="45">
        <v>0.84935881373232147</v>
      </c>
    </row>
    <row r="3271" spans="1:15" x14ac:dyDescent="0.3">
      <c r="A3271" s="43"/>
      <c r="B3271" s="17">
        <v>7397.5988710000001</v>
      </c>
      <c r="D3271" s="46">
        <f t="shared" si="51"/>
        <v>7397.5988710000001</v>
      </c>
      <c r="G3271" s="44">
        <v>43602.208333333336</v>
      </c>
      <c r="H3271" s="43">
        <v>5.1989189122864695E-4</v>
      </c>
      <c r="I3271" s="43">
        <v>0.20956372150371599</v>
      </c>
      <c r="J3271" s="43">
        <v>0</v>
      </c>
      <c r="K3271" s="43">
        <v>0.25299908500000001</v>
      </c>
      <c r="L3271" s="43"/>
      <c r="M3271" s="43">
        <v>1.10599418334814E-2</v>
      </c>
      <c r="N3271" s="43">
        <v>0.29613172703335999</v>
      </c>
      <c r="O3271" s="45">
        <v>0.84935881373232147</v>
      </c>
    </row>
    <row r="3272" spans="1:15" x14ac:dyDescent="0.3">
      <c r="A3272" s="43"/>
      <c r="B3272" s="17">
        <v>7397.5988710000001</v>
      </c>
      <c r="D3272" s="46">
        <f t="shared" si="51"/>
        <v>7397.5988710000001</v>
      </c>
      <c r="G3272" s="44">
        <v>43602.25</v>
      </c>
      <c r="H3272" s="43">
        <v>6.4188805238353006E-2</v>
      </c>
      <c r="I3272" s="43">
        <v>0.198342836839805</v>
      </c>
      <c r="J3272" s="43">
        <v>1.4581999999999999E-2</v>
      </c>
      <c r="K3272" s="43">
        <v>0.31892185000000001</v>
      </c>
      <c r="L3272" s="43"/>
      <c r="M3272" s="43">
        <v>8.2674393444901004E-2</v>
      </c>
      <c r="N3272" s="43">
        <v>0.26846919111614198</v>
      </c>
      <c r="O3272" s="45">
        <v>0.84935881373232147</v>
      </c>
    </row>
    <row r="3273" spans="1:15" x14ac:dyDescent="0.3">
      <c r="A3273" s="43"/>
      <c r="B3273" s="17">
        <v>7397.5988710000001</v>
      </c>
      <c r="D3273" s="46">
        <f t="shared" si="51"/>
        <v>7397.5988710000001</v>
      </c>
      <c r="G3273" s="44">
        <v>43602.291666666664</v>
      </c>
      <c r="H3273" s="43">
        <v>0.36058104822768799</v>
      </c>
      <c r="I3273" s="43">
        <v>0.184472034161832</v>
      </c>
      <c r="J3273" s="43">
        <v>0.141572</v>
      </c>
      <c r="K3273" s="43">
        <v>0.32153996400000001</v>
      </c>
      <c r="L3273" s="43"/>
      <c r="M3273" s="43">
        <v>0.19800597515069801</v>
      </c>
      <c r="N3273" s="43">
        <v>0.203453156143381</v>
      </c>
      <c r="O3273" s="45">
        <v>0.84935881373232147</v>
      </c>
    </row>
    <row r="3274" spans="1:15" x14ac:dyDescent="0.3">
      <c r="A3274" s="43"/>
      <c r="B3274" s="17">
        <v>7397.5988710000001</v>
      </c>
      <c r="D3274" s="46">
        <f t="shared" si="51"/>
        <v>7397.5988710000001</v>
      </c>
      <c r="G3274" s="44">
        <v>43602.333333333336</v>
      </c>
      <c r="H3274" s="43">
        <v>0.73262844448063602</v>
      </c>
      <c r="I3274" s="43">
        <v>0.18752655132260901</v>
      </c>
      <c r="J3274" s="43">
        <v>0.36950959999999999</v>
      </c>
      <c r="K3274" s="43">
        <v>0.215734022</v>
      </c>
      <c r="L3274" s="43"/>
      <c r="M3274" s="43">
        <v>0.32951471782230501</v>
      </c>
      <c r="N3274" s="43">
        <v>0.16514668075383299</v>
      </c>
      <c r="O3274" s="45">
        <v>0.84935881373232147</v>
      </c>
    </row>
    <row r="3275" spans="1:15" x14ac:dyDescent="0.3">
      <c r="A3275" s="43"/>
      <c r="B3275" s="17">
        <v>7397.5988710000001</v>
      </c>
      <c r="D3275" s="46">
        <f t="shared" si="51"/>
        <v>7397.5988710000001</v>
      </c>
      <c r="G3275" s="44">
        <v>43602.375</v>
      </c>
      <c r="H3275" s="43">
        <v>1.0237819127846099</v>
      </c>
      <c r="I3275" s="43">
        <v>0.20597566124595901</v>
      </c>
      <c r="J3275" s="43">
        <v>0.66015679999999999</v>
      </c>
      <c r="K3275" s="43">
        <v>0.145338203</v>
      </c>
      <c r="L3275" s="43"/>
      <c r="M3275" s="43">
        <v>0.49757581304064202</v>
      </c>
      <c r="N3275" s="43">
        <v>0.16433491517454701</v>
      </c>
      <c r="O3275" s="45">
        <v>0.84935881373232147</v>
      </c>
    </row>
    <row r="3276" spans="1:15" x14ac:dyDescent="0.3">
      <c r="A3276" s="43"/>
      <c r="B3276" s="17">
        <v>7397.5988710000001</v>
      </c>
      <c r="D3276" s="46">
        <f t="shared" si="51"/>
        <v>7397.5988710000001</v>
      </c>
      <c r="G3276" s="44">
        <v>43602.416666666664</v>
      </c>
      <c r="H3276" s="43">
        <v>1.2093660652616101</v>
      </c>
      <c r="I3276" s="43">
        <v>0.21820858035308999</v>
      </c>
      <c r="J3276" s="43">
        <v>0.92262199999999905</v>
      </c>
      <c r="K3276" s="43">
        <v>0.13727774000000001</v>
      </c>
      <c r="L3276" s="43"/>
      <c r="M3276" s="43">
        <v>0.64559793803235399</v>
      </c>
      <c r="N3276" s="43">
        <v>0.16695363452862899</v>
      </c>
      <c r="O3276" s="45">
        <v>0.84935881373232147</v>
      </c>
    </row>
    <row r="3277" spans="1:15" x14ac:dyDescent="0.3">
      <c r="A3277" s="43"/>
      <c r="B3277" s="17">
        <v>7397.5988710000001</v>
      </c>
      <c r="D3277" s="46">
        <f t="shared" si="51"/>
        <v>7397.5988710000001</v>
      </c>
      <c r="G3277" s="44">
        <v>43602.458333333336</v>
      </c>
      <c r="H3277" s="43">
        <v>1.30778164655815</v>
      </c>
      <c r="I3277" s="43">
        <v>0.24214709367332601</v>
      </c>
      <c r="J3277" s="43">
        <v>1.1104324000000001</v>
      </c>
      <c r="K3277" s="43">
        <v>0.15186043799999999</v>
      </c>
      <c r="L3277" s="43"/>
      <c r="M3277" s="43">
        <v>0.75479625634876901</v>
      </c>
      <c r="N3277" s="43">
        <v>0.179894810066794</v>
      </c>
      <c r="O3277" s="45">
        <v>0.84935881373232147</v>
      </c>
    </row>
    <row r="3278" spans="1:15" x14ac:dyDescent="0.3">
      <c r="A3278" s="43"/>
      <c r="B3278" s="17">
        <v>7397.5988710000001</v>
      </c>
      <c r="D3278" s="46">
        <f t="shared" si="51"/>
        <v>7397.5988710000001</v>
      </c>
      <c r="G3278" s="44">
        <v>43602.5</v>
      </c>
      <c r="H3278" s="43">
        <v>1.3558931026422401</v>
      </c>
      <c r="I3278" s="43">
        <v>0.28618884500412001</v>
      </c>
      <c r="J3278" s="43">
        <v>1.19181679999999</v>
      </c>
      <c r="K3278" s="43">
        <v>0.198460414</v>
      </c>
      <c r="L3278" s="43"/>
      <c r="M3278" s="43">
        <v>0.79752003939965099</v>
      </c>
      <c r="N3278" s="43">
        <v>0.21153638623010801</v>
      </c>
      <c r="O3278" s="45">
        <v>0.84935881373232147</v>
      </c>
    </row>
    <row r="3279" spans="1:15" x14ac:dyDescent="0.3">
      <c r="A3279" s="43"/>
      <c r="B3279" s="17">
        <v>7397.5988710000001</v>
      </c>
      <c r="D3279" s="46">
        <f t="shared" si="51"/>
        <v>7397.5988710000001</v>
      </c>
      <c r="G3279" s="44">
        <v>43602.541666666664</v>
      </c>
      <c r="H3279" s="43">
        <v>1.3562785196532501</v>
      </c>
      <c r="I3279" s="43">
        <v>0.34226647299052898</v>
      </c>
      <c r="J3279" s="43">
        <v>1.2067323999999999</v>
      </c>
      <c r="K3279" s="43">
        <v>0.22930124299999999</v>
      </c>
      <c r="L3279" s="43"/>
      <c r="M3279" s="43">
        <v>0.79939056148937704</v>
      </c>
      <c r="N3279" s="43">
        <v>0.23511235111011999</v>
      </c>
      <c r="O3279" s="45">
        <v>0.84935881373232147</v>
      </c>
    </row>
    <row r="3280" spans="1:15" x14ac:dyDescent="0.3">
      <c r="A3280" s="43"/>
      <c r="B3280" s="17">
        <v>7397.5988710000001</v>
      </c>
      <c r="D3280" s="46">
        <f t="shared" si="51"/>
        <v>7397.5988710000001</v>
      </c>
      <c r="G3280" s="44">
        <v>43602.583333333336</v>
      </c>
      <c r="H3280" s="43">
        <v>1.3118795812423101</v>
      </c>
      <c r="I3280" s="43">
        <v>0.39331123100868898</v>
      </c>
      <c r="J3280" s="43">
        <v>1.1613720000000001</v>
      </c>
      <c r="K3280" s="43">
        <v>0.31106874099999998</v>
      </c>
      <c r="L3280" s="43"/>
      <c r="M3280" s="43">
        <v>0.75903119501572502</v>
      </c>
      <c r="N3280" s="43">
        <v>0.25377443676419098</v>
      </c>
      <c r="O3280" s="45">
        <v>0.84935881373232147</v>
      </c>
    </row>
    <row r="3281" spans="1:15" x14ac:dyDescent="0.3">
      <c r="A3281" s="43"/>
      <c r="B3281" s="17">
        <v>7397.5988710000001</v>
      </c>
      <c r="D3281" s="46">
        <f t="shared" si="51"/>
        <v>7397.5988710000001</v>
      </c>
      <c r="G3281" s="44">
        <v>43602.625</v>
      </c>
      <c r="H3281" s="43">
        <v>1.2288087992789301</v>
      </c>
      <c r="I3281" s="43">
        <v>0.41920850680592098</v>
      </c>
      <c r="J3281" s="43">
        <v>1.0880288</v>
      </c>
      <c r="K3281" s="43">
        <v>0.41200404899999998</v>
      </c>
      <c r="L3281" s="43"/>
      <c r="M3281" s="43">
        <v>0.66371254517016398</v>
      </c>
      <c r="N3281" s="43">
        <v>0.27632316493910403</v>
      </c>
      <c r="O3281" s="45">
        <v>0.84935881373232147</v>
      </c>
    </row>
    <row r="3282" spans="1:15" x14ac:dyDescent="0.3">
      <c r="A3282" s="43"/>
      <c r="B3282" s="17">
        <v>7397.5988710000001</v>
      </c>
      <c r="D3282" s="46">
        <f t="shared" si="51"/>
        <v>7397.5988710000001</v>
      </c>
      <c r="G3282" s="44">
        <v>43602.666666666664</v>
      </c>
      <c r="H3282" s="43">
        <v>1.0774550891754999</v>
      </c>
      <c r="I3282" s="43">
        <v>0.40429905886038098</v>
      </c>
      <c r="J3282" s="43">
        <v>0.93217159999999999</v>
      </c>
      <c r="K3282" s="43">
        <v>0.501908511</v>
      </c>
      <c r="L3282" s="43"/>
      <c r="M3282" s="43">
        <v>0.51999168820340202</v>
      </c>
      <c r="N3282" s="43">
        <v>0.30138585263843198</v>
      </c>
      <c r="O3282" s="45">
        <v>0.84935881373232147</v>
      </c>
    </row>
    <row r="3283" spans="1:15" x14ac:dyDescent="0.3">
      <c r="A3283" s="43"/>
      <c r="B3283" s="17">
        <v>7397.5988710000001</v>
      </c>
      <c r="D3283" s="46">
        <f t="shared" si="51"/>
        <v>7397.5988710000001</v>
      </c>
      <c r="G3283" s="44">
        <v>43602.708333333336</v>
      </c>
      <c r="H3283" s="43">
        <v>0.85157185735315999</v>
      </c>
      <c r="I3283" s="43">
        <v>0.36259875466938002</v>
      </c>
      <c r="J3283" s="43">
        <v>0.69658319999999996</v>
      </c>
      <c r="K3283" s="43">
        <v>0.49474699900000002</v>
      </c>
      <c r="L3283" s="43"/>
      <c r="M3283" s="43">
        <v>0.34242136116170202</v>
      </c>
      <c r="N3283" s="43">
        <v>0.33063639787244398</v>
      </c>
      <c r="O3283" s="45">
        <v>0.84935881373232147</v>
      </c>
    </row>
    <row r="3284" spans="1:15" x14ac:dyDescent="0.3">
      <c r="A3284" s="43"/>
      <c r="B3284" s="17">
        <v>7397.5988710000001</v>
      </c>
      <c r="D3284" s="46">
        <f t="shared" si="51"/>
        <v>7397.5988710000001</v>
      </c>
      <c r="G3284" s="44">
        <v>43602.75</v>
      </c>
      <c r="H3284" s="43">
        <v>0.50995947488208604</v>
      </c>
      <c r="I3284" s="43">
        <v>0.32299361364924201</v>
      </c>
      <c r="J3284" s="43">
        <v>0.3839552</v>
      </c>
      <c r="K3284" s="43">
        <v>0.48047589299999999</v>
      </c>
      <c r="L3284" s="43"/>
      <c r="M3284" s="43">
        <v>0.155867848847175</v>
      </c>
      <c r="N3284" s="43">
        <v>0.40146867675903603</v>
      </c>
      <c r="O3284" s="45">
        <v>0.84935881373232147</v>
      </c>
    </row>
    <row r="3285" spans="1:15" x14ac:dyDescent="0.3">
      <c r="A3285" s="43"/>
      <c r="B3285" s="17">
        <v>7397.5988710000001</v>
      </c>
      <c r="D3285" s="46">
        <f t="shared" si="51"/>
        <v>7397.5988710000001</v>
      </c>
      <c r="G3285" s="44">
        <v>43602.791666666664</v>
      </c>
      <c r="H3285" s="43">
        <v>0.136554996817177</v>
      </c>
      <c r="I3285" s="43">
        <v>0.30966509277920701</v>
      </c>
      <c r="J3285" s="43">
        <v>0.1211628</v>
      </c>
      <c r="K3285" s="43">
        <v>0.46190304300000001</v>
      </c>
      <c r="L3285" s="43"/>
      <c r="M3285" s="43">
        <v>3.7202947675238997E-2</v>
      </c>
      <c r="N3285" s="43">
        <v>0.46996586390192302</v>
      </c>
      <c r="O3285" s="45">
        <v>0.84935881373232147</v>
      </c>
    </row>
    <row r="3286" spans="1:15" x14ac:dyDescent="0.3">
      <c r="A3286" s="43"/>
      <c r="B3286" s="17">
        <v>7397.5988710000001</v>
      </c>
      <c r="D3286" s="46">
        <f t="shared" si="51"/>
        <v>7397.5988710000001</v>
      </c>
      <c r="G3286" s="44">
        <v>43602.833333333336</v>
      </c>
      <c r="H3286" s="43">
        <v>3.55809740973618E-3</v>
      </c>
      <c r="I3286" s="43">
        <v>0.28092222873764899</v>
      </c>
      <c r="J3286" s="43">
        <v>1.19904E-2</v>
      </c>
      <c r="K3286" s="43">
        <v>0.44205993700000001</v>
      </c>
      <c r="L3286" s="43"/>
      <c r="M3286" s="43">
        <v>1.0319281415315099E-3</v>
      </c>
      <c r="N3286" s="43">
        <v>0.56579515065438202</v>
      </c>
      <c r="O3286" s="45">
        <v>0.84935881373232147</v>
      </c>
    </row>
    <row r="3287" spans="1:15" x14ac:dyDescent="0.3">
      <c r="A3287" s="43"/>
      <c r="B3287" s="17">
        <v>7397.5988710000001</v>
      </c>
      <c r="D3287" s="46">
        <f t="shared" si="51"/>
        <v>7397.5988710000001</v>
      </c>
      <c r="G3287" s="44">
        <v>43602.875</v>
      </c>
      <c r="H3287" s="43">
        <v>0</v>
      </c>
      <c r="I3287" s="43">
        <v>0.25725560728597502</v>
      </c>
      <c r="J3287" s="43">
        <v>0</v>
      </c>
      <c r="K3287" s="43">
        <v>0.470739664</v>
      </c>
      <c r="L3287" s="43"/>
      <c r="M3287" s="43">
        <v>0</v>
      </c>
      <c r="N3287" s="43">
        <v>0.63766405703060502</v>
      </c>
      <c r="O3287" s="45">
        <v>0.84935881373232147</v>
      </c>
    </row>
    <row r="3288" spans="1:15" x14ac:dyDescent="0.3">
      <c r="A3288" s="43"/>
      <c r="B3288" s="17">
        <v>7397.5988710000001</v>
      </c>
      <c r="D3288" s="46">
        <f t="shared" si="51"/>
        <v>7397.5988710000001</v>
      </c>
      <c r="G3288" s="44">
        <v>43602.916666666664</v>
      </c>
      <c r="H3288" s="43">
        <v>0</v>
      </c>
      <c r="I3288" s="43">
        <v>0.236886074425222</v>
      </c>
      <c r="J3288" s="43">
        <v>0</v>
      </c>
      <c r="K3288" s="43">
        <v>0.52758440500000003</v>
      </c>
      <c r="L3288" s="43"/>
      <c r="M3288" s="43">
        <v>0</v>
      </c>
      <c r="N3288" s="43">
        <v>0.67734883549890801</v>
      </c>
      <c r="O3288" s="45">
        <v>0.84935881373232147</v>
      </c>
    </row>
    <row r="3289" spans="1:15" x14ac:dyDescent="0.3">
      <c r="A3289" s="43"/>
      <c r="B3289" s="17">
        <v>7397.5988710000001</v>
      </c>
      <c r="D3289" s="46">
        <f t="shared" si="51"/>
        <v>7397.5988710000001</v>
      </c>
      <c r="G3289" s="44">
        <v>43602.958333333336</v>
      </c>
      <c r="H3289" s="43">
        <v>0</v>
      </c>
      <c r="I3289" s="43">
        <v>0.21730857395296699</v>
      </c>
      <c r="J3289" s="43">
        <v>0</v>
      </c>
      <c r="K3289" s="43">
        <v>0.57069325000000004</v>
      </c>
      <c r="L3289" s="43"/>
      <c r="M3289" s="43">
        <v>0</v>
      </c>
      <c r="N3289" s="43">
        <v>0.68538492519589</v>
      </c>
      <c r="O3289" s="45">
        <v>0.84935881373232147</v>
      </c>
    </row>
    <row r="3290" spans="1:15" x14ac:dyDescent="0.3">
      <c r="A3290" s="43"/>
      <c r="B3290" s="17">
        <v>7397.5988710000001</v>
      </c>
      <c r="D3290" s="46">
        <f t="shared" si="51"/>
        <v>7397.5988710000001</v>
      </c>
      <c r="G3290" s="44">
        <v>43603</v>
      </c>
      <c r="H3290" s="43">
        <v>0</v>
      </c>
      <c r="I3290" s="43">
        <v>0.207321875465839</v>
      </c>
      <c r="J3290" s="43">
        <v>0</v>
      </c>
      <c r="K3290" s="43">
        <v>0.64398116599999999</v>
      </c>
      <c r="L3290" s="43"/>
      <c r="M3290" s="43">
        <v>0</v>
      </c>
      <c r="N3290" s="43">
        <v>0.68471171710075096</v>
      </c>
      <c r="O3290" s="45">
        <v>0.85147014374680507</v>
      </c>
    </row>
    <row r="3291" spans="1:15" x14ac:dyDescent="0.3">
      <c r="A3291" s="43"/>
      <c r="B3291" s="17">
        <v>7397.5988710000001</v>
      </c>
      <c r="D3291" s="46">
        <f t="shared" si="51"/>
        <v>7397.5988710000001</v>
      </c>
      <c r="G3291" s="44">
        <v>43603.041666666664</v>
      </c>
      <c r="H3291" s="43">
        <v>0</v>
      </c>
      <c r="I3291" s="43">
        <v>0.21316695090896801</v>
      </c>
      <c r="J3291" s="43">
        <v>0</v>
      </c>
      <c r="K3291" s="43">
        <v>0.67732325299999996</v>
      </c>
      <c r="L3291" s="43"/>
      <c r="M3291" s="43">
        <v>0</v>
      </c>
      <c r="N3291" s="43">
        <v>0.68366242521587695</v>
      </c>
      <c r="O3291" s="45">
        <v>0.85147014374680507</v>
      </c>
    </row>
    <row r="3292" spans="1:15" x14ac:dyDescent="0.3">
      <c r="A3292" s="43"/>
      <c r="B3292" s="17">
        <v>7397.5988710000001</v>
      </c>
      <c r="D3292" s="46">
        <f t="shared" si="51"/>
        <v>7397.5988710000001</v>
      </c>
      <c r="G3292" s="44">
        <v>43603.083333333336</v>
      </c>
      <c r="H3292" s="43">
        <v>0</v>
      </c>
      <c r="I3292" s="43">
        <v>0.21750655765473001</v>
      </c>
      <c r="J3292" s="43">
        <v>0</v>
      </c>
      <c r="K3292" s="43">
        <v>0.67244691199999995</v>
      </c>
      <c r="L3292" s="43"/>
      <c r="M3292" s="43">
        <v>0</v>
      </c>
      <c r="N3292" s="43">
        <v>0.68816869727941798</v>
      </c>
      <c r="O3292" s="45">
        <v>0.85147014374680507</v>
      </c>
    </row>
    <row r="3293" spans="1:15" x14ac:dyDescent="0.3">
      <c r="A3293" s="43"/>
      <c r="B3293" s="17">
        <v>7397.5988710000001</v>
      </c>
      <c r="D3293" s="46">
        <f t="shared" si="51"/>
        <v>7397.5988710000001</v>
      </c>
      <c r="G3293" s="44">
        <v>43603.125</v>
      </c>
      <c r="H3293" s="43">
        <v>0</v>
      </c>
      <c r="I3293" s="43">
        <v>0.20863966775489301</v>
      </c>
      <c r="J3293" s="43">
        <v>0</v>
      </c>
      <c r="K3293" s="43">
        <v>0.68259536899999995</v>
      </c>
      <c r="L3293" s="43"/>
      <c r="M3293" s="43">
        <v>0</v>
      </c>
      <c r="N3293" s="43">
        <v>0.68892351054978496</v>
      </c>
      <c r="O3293" s="45">
        <v>0.85147014374680507</v>
      </c>
    </row>
    <row r="3294" spans="1:15" x14ac:dyDescent="0.3">
      <c r="A3294" s="43"/>
      <c r="B3294" s="17">
        <v>7397.5988710000001</v>
      </c>
      <c r="D3294" s="46">
        <f t="shared" si="51"/>
        <v>7397.5988710000001</v>
      </c>
      <c r="G3294" s="44">
        <v>43603.166666666664</v>
      </c>
      <c r="H3294" s="43">
        <v>0</v>
      </c>
      <c r="I3294" s="43">
        <v>0.17436264591882999</v>
      </c>
      <c r="J3294" s="43">
        <v>0</v>
      </c>
      <c r="K3294" s="43">
        <v>0.70389378599999997</v>
      </c>
      <c r="L3294" s="43"/>
      <c r="M3294" s="43">
        <v>0</v>
      </c>
      <c r="N3294" s="43">
        <v>0.68745360016571599</v>
      </c>
      <c r="O3294" s="45">
        <v>0.85147014374680507</v>
      </c>
    </row>
    <row r="3295" spans="1:15" x14ac:dyDescent="0.3">
      <c r="A3295" s="43"/>
      <c r="B3295" s="17">
        <v>7397.5988710000001</v>
      </c>
      <c r="D3295" s="46">
        <f t="shared" si="51"/>
        <v>7397.5988710000001</v>
      </c>
      <c r="G3295" s="44">
        <v>43603.208333333336</v>
      </c>
      <c r="H3295" s="43">
        <v>5.6533249309609704E-4</v>
      </c>
      <c r="I3295" s="43">
        <v>0.151279107778409</v>
      </c>
      <c r="J3295" s="43">
        <v>0</v>
      </c>
      <c r="K3295" s="43">
        <v>0.70946875899999995</v>
      </c>
      <c r="L3295" s="43"/>
      <c r="M3295" s="43">
        <v>1.06583383672476E-2</v>
      </c>
      <c r="N3295" s="43">
        <v>0.66618970668936695</v>
      </c>
      <c r="O3295" s="45">
        <v>0.85147014374680507</v>
      </c>
    </row>
    <row r="3296" spans="1:15" x14ac:dyDescent="0.3">
      <c r="A3296" s="43"/>
      <c r="B3296" s="17">
        <v>7397.5988710000001</v>
      </c>
      <c r="D3296" s="46">
        <f t="shared" si="51"/>
        <v>7397.5988710000001</v>
      </c>
      <c r="G3296" s="44">
        <v>43603.25</v>
      </c>
      <c r="H3296" s="43">
        <v>6.0350472810178399E-2</v>
      </c>
      <c r="I3296" s="43">
        <v>0.163336443408336</v>
      </c>
      <c r="J3296" s="43">
        <v>1.6300800000000001E-2</v>
      </c>
      <c r="K3296" s="43">
        <v>0.67711983600000003</v>
      </c>
      <c r="L3296" s="43"/>
      <c r="M3296" s="43">
        <v>9.0494545091527795E-2</v>
      </c>
      <c r="N3296" s="43">
        <v>0.60471028929571202</v>
      </c>
      <c r="O3296" s="45">
        <v>0.85147014374680507</v>
      </c>
    </row>
    <row r="3297" spans="1:15" x14ac:dyDescent="0.3">
      <c r="A3297" s="43"/>
      <c r="B3297" s="17">
        <v>7397.5988710000001</v>
      </c>
      <c r="D3297" s="46">
        <f t="shared" si="51"/>
        <v>7397.5988710000001</v>
      </c>
      <c r="G3297" s="44">
        <v>43603.291666666664</v>
      </c>
      <c r="H3297" s="43">
        <v>0.327887098091595</v>
      </c>
      <c r="I3297" s="43">
        <v>0.17102445818677001</v>
      </c>
      <c r="J3297" s="43">
        <v>0.150806</v>
      </c>
      <c r="K3297" s="43">
        <v>0.68671484900000002</v>
      </c>
      <c r="L3297" s="43"/>
      <c r="M3297" s="43">
        <v>0.220288578188608</v>
      </c>
      <c r="N3297" s="43">
        <v>0.53003284445994503</v>
      </c>
      <c r="O3297" s="45">
        <v>0.85147014374680507</v>
      </c>
    </row>
    <row r="3298" spans="1:15" x14ac:dyDescent="0.3">
      <c r="A3298" s="43"/>
      <c r="B3298" s="17">
        <v>7397.5988710000001</v>
      </c>
      <c r="D3298" s="46">
        <f t="shared" si="51"/>
        <v>7397.5988710000001</v>
      </c>
      <c r="G3298" s="44">
        <v>43603.333333333336</v>
      </c>
      <c r="H3298" s="43">
        <v>0.66177216555935403</v>
      </c>
      <c r="I3298" s="43">
        <v>0.19062877019027699</v>
      </c>
      <c r="J3298" s="43">
        <v>0.38777479999999998</v>
      </c>
      <c r="K3298" s="43">
        <v>0.69172035099999996</v>
      </c>
      <c r="L3298" s="43"/>
      <c r="M3298" s="43">
        <v>0.37436907222189902</v>
      </c>
      <c r="N3298" s="43">
        <v>0.43778491712988399</v>
      </c>
      <c r="O3298" s="45">
        <v>0.85147014374680507</v>
      </c>
    </row>
    <row r="3299" spans="1:15" x14ac:dyDescent="0.3">
      <c r="A3299" s="43"/>
      <c r="B3299" s="17">
        <v>7397.5988710000001</v>
      </c>
      <c r="D3299" s="46">
        <f t="shared" si="51"/>
        <v>7397.5988710000001</v>
      </c>
      <c r="G3299" s="44">
        <v>43603.375</v>
      </c>
      <c r="H3299" s="43">
        <v>0.93907208440699397</v>
      </c>
      <c r="I3299" s="43">
        <v>0.23750968757497801</v>
      </c>
      <c r="J3299" s="43">
        <v>0.66884999999999994</v>
      </c>
      <c r="K3299" s="43">
        <v>0.70323583300000003</v>
      </c>
      <c r="L3299" s="43"/>
      <c r="M3299" s="43">
        <v>0.55645658345040805</v>
      </c>
      <c r="N3299" s="43">
        <v>0.397911571918665</v>
      </c>
      <c r="O3299" s="45">
        <v>0.85147014374680507</v>
      </c>
    </row>
    <row r="3300" spans="1:15" x14ac:dyDescent="0.3">
      <c r="A3300" s="43"/>
      <c r="B3300" s="17">
        <v>7397.5988710000001</v>
      </c>
      <c r="D3300" s="46">
        <f t="shared" si="51"/>
        <v>7397.5988710000001</v>
      </c>
      <c r="G3300" s="44">
        <v>43603.416666666664</v>
      </c>
      <c r="H3300" s="43">
        <v>1.12423304980521</v>
      </c>
      <c r="I3300" s="43">
        <v>0.28250542159275199</v>
      </c>
      <c r="J3300" s="43">
        <v>0.90629199999999899</v>
      </c>
      <c r="K3300" s="43">
        <v>0.67344557900000002</v>
      </c>
      <c r="L3300" s="43"/>
      <c r="M3300" s="43">
        <v>0.71489084150781101</v>
      </c>
      <c r="N3300" s="43">
        <v>0.35353966904691397</v>
      </c>
      <c r="O3300" s="45">
        <v>0.85147014374680507</v>
      </c>
    </row>
    <row r="3301" spans="1:15" x14ac:dyDescent="0.3">
      <c r="A3301" s="43"/>
      <c r="B3301" s="17">
        <v>7397.5988710000001</v>
      </c>
      <c r="D3301" s="46">
        <f t="shared" si="51"/>
        <v>7397.5988710000001</v>
      </c>
      <c r="G3301" s="44">
        <v>43603.458333333336</v>
      </c>
      <c r="H3301" s="43">
        <v>1.2249135360529899</v>
      </c>
      <c r="I3301" s="43">
        <v>0.35759438476190902</v>
      </c>
      <c r="J3301" s="43">
        <v>1.0597783999999999</v>
      </c>
      <c r="K3301" s="43">
        <v>0.62234776300000005</v>
      </c>
      <c r="L3301" s="43"/>
      <c r="M3301" s="43">
        <v>0.82896359028307998</v>
      </c>
      <c r="N3301" s="43">
        <v>0.32882348993677701</v>
      </c>
      <c r="O3301" s="45">
        <v>0.85147014374680507</v>
      </c>
    </row>
    <row r="3302" spans="1:15" x14ac:dyDescent="0.3">
      <c r="A3302" s="43"/>
      <c r="B3302" s="17">
        <v>7397.5988710000001</v>
      </c>
      <c r="D3302" s="46">
        <f t="shared" si="51"/>
        <v>7397.5988710000001</v>
      </c>
      <c r="G3302" s="44">
        <v>43603.5</v>
      </c>
      <c r="H3302" s="43">
        <v>1.2927366213823701</v>
      </c>
      <c r="I3302" s="43">
        <v>0.46025235297088701</v>
      </c>
      <c r="J3302" s="43">
        <v>1.1784984000000001</v>
      </c>
      <c r="K3302" s="43">
        <v>0.60461925400000005</v>
      </c>
      <c r="L3302" s="43"/>
      <c r="M3302" s="43">
        <v>0.89260888914619296</v>
      </c>
      <c r="N3302" s="43">
        <v>0.34549366114003899</v>
      </c>
      <c r="O3302" s="45">
        <v>0.85147014374680507</v>
      </c>
    </row>
    <row r="3303" spans="1:15" x14ac:dyDescent="0.3">
      <c r="A3303" s="43"/>
      <c r="B3303" s="17">
        <v>7397.5988710000001</v>
      </c>
      <c r="D3303" s="46">
        <f t="shared" si="51"/>
        <v>7397.5988710000001</v>
      </c>
      <c r="G3303" s="44">
        <v>43603.541666666664</v>
      </c>
      <c r="H3303" s="43">
        <v>1.3124074449124901</v>
      </c>
      <c r="I3303" s="43">
        <v>0.572818730934195</v>
      </c>
      <c r="J3303" s="43">
        <v>1.2346744000000001</v>
      </c>
      <c r="K3303" s="43">
        <v>0.58242906000000005</v>
      </c>
      <c r="L3303" s="43"/>
      <c r="M3303" s="43">
        <v>0.91189294782427899</v>
      </c>
      <c r="N3303" s="43">
        <v>0.36001821162048298</v>
      </c>
      <c r="O3303" s="45">
        <v>0.85147014374680507</v>
      </c>
    </row>
    <row r="3304" spans="1:15" x14ac:dyDescent="0.3">
      <c r="A3304" s="43"/>
      <c r="B3304" s="17">
        <v>7397.5988710000001</v>
      </c>
      <c r="D3304" s="46">
        <f t="shared" si="51"/>
        <v>7397.5988710000001</v>
      </c>
      <c r="G3304" s="44">
        <v>43603.583333333336</v>
      </c>
      <c r="H3304" s="43">
        <v>1.2869399894865301</v>
      </c>
      <c r="I3304" s="43">
        <v>0.65685898605996795</v>
      </c>
      <c r="J3304" s="43">
        <v>1.2264235999999999</v>
      </c>
      <c r="K3304" s="43">
        <v>0.57888682400000002</v>
      </c>
      <c r="L3304" s="43"/>
      <c r="M3304" s="43">
        <v>0.88220027660225098</v>
      </c>
      <c r="N3304" s="43">
        <v>0.38123953505402097</v>
      </c>
      <c r="O3304" s="45">
        <v>0.85147014374680507</v>
      </c>
    </row>
    <row r="3305" spans="1:15" x14ac:dyDescent="0.3">
      <c r="A3305" s="43"/>
      <c r="B3305" s="17">
        <v>7397.5988710000001</v>
      </c>
      <c r="D3305" s="46">
        <f t="shared" si="51"/>
        <v>7397.5988710000001</v>
      </c>
      <c r="G3305" s="44">
        <v>43603.625</v>
      </c>
      <c r="H3305" s="43">
        <v>1.18041160106429</v>
      </c>
      <c r="I3305" s="43">
        <v>0.68880745177459501</v>
      </c>
      <c r="J3305" s="43">
        <v>1.1303752</v>
      </c>
      <c r="K3305" s="43">
        <v>0.59661388599999998</v>
      </c>
      <c r="L3305" s="43"/>
      <c r="M3305" s="43">
        <v>0.71797420175757098</v>
      </c>
      <c r="N3305" s="43">
        <v>0.38794704706404898</v>
      </c>
      <c r="O3305" s="45">
        <v>0.85147014374680507</v>
      </c>
    </row>
    <row r="3306" spans="1:15" x14ac:dyDescent="0.3">
      <c r="A3306" s="43"/>
      <c r="B3306" s="17">
        <v>7397.5988710000001</v>
      </c>
      <c r="D3306" s="46">
        <f t="shared" si="51"/>
        <v>7397.5988710000001</v>
      </c>
      <c r="G3306" s="44">
        <v>43603.666666666664</v>
      </c>
      <c r="H3306" s="43">
        <v>1.00488918476795</v>
      </c>
      <c r="I3306" s="43">
        <v>0.66516582167331595</v>
      </c>
      <c r="J3306" s="43">
        <v>0.95156079999999998</v>
      </c>
      <c r="K3306" s="43">
        <v>0.61287417399999999</v>
      </c>
      <c r="L3306" s="43"/>
      <c r="M3306" s="43">
        <v>0.51660112364833999</v>
      </c>
      <c r="N3306" s="43">
        <v>0.38619611506556101</v>
      </c>
      <c r="O3306" s="45">
        <v>0.85147014374680507</v>
      </c>
    </row>
    <row r="3307" spans="1:15" x14ac:dyDescent="0.3">
      <c r="A3307" s="43"/>
      <c r="B3307" s="17">
        <v>7397.5988710000001</v>
      </c>
      <c r="D3307" s="46">
        <f t="shared" si="51"/>
        <v>7397.5988710000001</v>
      </c>
      <c r="G3307" s="44">
        <v>43603.708333333336</v>
      </c>
      <c r="H3307" s="43">
        <v>0.76372478325470505</v>
      </c>
      <c r="I3307" s="43">
        <v>0.60394421050362501</v>
      </c>
      <c r="J3307" s="43">
        <v>0.697542</v>
      </c>
      <c r="K3307" s="43">
        <v>0.62307444000000001</v>
      </c>
      <c r="L3307" s="43"/>
      <c r="M3307" s="43">
        <v>0.31084498189900001</v>
      </c>
      <c r="N3307" s="43">
        <v>0.37253617141363699</v>
      </c>
      <c r="O3307" s="45">
        <v>0.85147014374680507</v>
      </c>
    </row>
    <row r="3308" spans="1:15" x14ac:dyDescent="0.3">
      <c r="A3308" s="43"/>
      <c r="B3308" s="17">
        <v>7397.5988710000001</v>
      </c>
      <c r="D3308" s="46">
        <f t="shared" si="51"/>
        <v>7397.5988710000001</v>
      </c>
      <c r="G3308" s="44">
        <v>43603.75</v>
      </c>
      <c r="H3308" s="43">
        <v>0.45430343875778301</v>
      </c>
      <c r="I3308" s="43">
        <v>0.55473272551453801</v>
      </c>
      <c r="J3308" s="43">
        <v>0.38612800000000003</v>
      </c>
      <c r="K3308" s="43">
        <v>0.62217172700000001</v>
      </c>
      <c r="L3308" s="43"/>
      <c r="M3308" s="43">
        <v>0.15279941674914799</v>
      </c>
      <c r="N3308" s="43">
        <v>0.38286971256838198</v>
      </c>
      <c r="O3308" s="45">
        <v>0.85147014374680507</v>
      </c>
    </row>
    <row r="3309" spans="1:15" x14ac:dyDescent="0.3">
      <c r="A3309" s="43"/>
      <c r="B3309" s="17">
        <v>7397.5988710000001</v>
      </c>
      <c r="D3309" s="46">
        <f t="shared" si="51"/>
        <v>7397.5988710000001</v>
      </c>
      <c r="G3309" s="44">
        <v>43603.791666666664</v>
      </c>
      <c r="H3309" s="43">
        <v>0.12302293111382</v>
      </c>
      <c r="I3309" s="43">
        <v>0.54979342804981501</v>
      </c>
      <c r="J3309" s="43">
        <v>0.122588</v>
      </c>
      <c r="K3309" s="43">
        <v>0.58908165300000004</v>
      </c>
      <c r="L3309" s="43"/>
      <c r="M3309" s="43">
        <v>3.9454871570711599E-2</v>
      </c>
      <c r="N3309" s="43">
        <v>0.31529611164468502</v>
      </c>
      <c r="O3309" s="45">
        <v>0.85147014374680507</v>
      </c>
    </row>
    <row r="3310" spans="1:15" x14ac:dyDescent="0.3">
      <c r="A3310" s="43"/>
      <c r="B3310" s="17">
        <v>7397.5988710000001</v>
      </c>
      <c r="D3310" s="46">
        <f t="shared" si="51"/>
        <v>7397.5988710000001</v>
      </c>
      <c r="G3310" s="44">
        <v>43603.833333333336</v>
      </c>
      <c r="H3310" s="43">
        <v>3.22226118521832E-3</v>
      </c>
      <c r="I3310" s="43">
        <v>0.50101578259131097</v>
      </c>
      <c r="J3310" s="43">
        <v>1.3129999999999999E-2</v>
      </c>
      <c r="K3310" s="43">
        <v>0.552706119</v>
      </c>
      <c r="L3310" s="43"/>
      <c r="M3310" s="43">
        <v>1.25511348473199E-3</v>
      </c>
      <c r="N3310" s="43">
        <v>0.234394688894172</v>
      </c>
      <c r="O3310" s="45">
        <v>0.85147014374680507</v>
      </c>
    </row>
    <row r="3311" spans="1:15" x14ac:dyDescent="0.3">
      <c r="A3311" s="43"/>
      <c r="B3311" s="17">
        <v>7397.5988710000001</v>
      </c>
      <c r="D3311" s="46">
        <f t="shared" si="51"/>
        <v>7397.5988710000001</v>
      </c>
      <c r="G3311" s="44">
        <v>43603.875</v>
      </c>
      <c r="H3311" s="43">
        <v>0</v>
      </c>
      <c r="I3311" s="43">
        <v>0.42419775543773303</v>
      </c>
      <c r="J3311" s="43">
        <v>0</v>
      </c>
      <c r="K3311" s="43">
        <v>0.50170598200000005</v>
      </c>
      <c r="L3311" s="43"/>
      <c r="M3311" s="43">
        <v>0</v>
      </c>
      <c r="N3311" s="43">
        <v>0.157038849081619</v>
      </c>
      <c r="O3311" s="45">
        <v>0.85147014374680507</v>
      </c>
    </row>
    <row r="3312" spans="1:15" x14ac:dyDescent="0.3">
      <c r="A3312" s="43"/>
      <c r="B3312" s="17">
        <v>7397.5988710000001</v>
      </c>
      <c r="D3312" s="46">
        <f t="shared" si="51"/>
        <v>7397.5988710000001</v>
      </c>
      <c r="G3312" s="44">
        <v>43603.916666666664</v>
      </c>
      <c r="H3312" s="43">
        <v>0</v>
      </c>
      <c r="I3312" s="43">
        <v>0.36194521822037501</v>
      </c>
      <c r="J3312" s="43">
        <v>0</v>
      </c>
      <c r="K3312" s="43">
        <v>0.46352829499999998</v>
      </c>
      <c r="L3312" s="43"/>
      <c r="M3312" s="43">
        <v>0</v>
      </c>
      <c r="N3312" s="43">
        <v>0.132042531203756</v>
      </c>
      <c r="O3312" s="45">
        <v>0.85147014374680507</v>
      </c>
    </row>
    <row r="3313" spans="1:15" x14ac:dyDescent="0.3">
      <c r="A3313" s="43"/>
      <c r="B3313" s="17">
        <v>7397.5988710000001</v>
      </c>
      <c r="D3313" s="46">
        <f t="shared" si="51"/>
        <v>7397.5988710000001</v>
      </c>
      <c r="G3313" s="44">
        <v>43603.958333333336</v>
      </c>
      <c r="H3313" s="43">
        <v>0</v>
      </c>
      <c r="I3313" s="43">
        <v>0.323885469182284</v>
      </c>
      <c r="J3313" s="43">
        <v>0</v>
      </c>
      <c r="K3313" s="43">
        <v>0.439270465</v>
      </c>
      <c r="L3313" s="43"/>
      <c r="M3313" s="43">
        <v>0</v>
      </c>
      <c r="N3313" s="43">
        <v>0.136630283872506</v>
      </c>
      <c r="O3313" s="45">
        <v>0.85147014374680507</v>
      </c>
    </row>
    <row r="3314" spans="1:15" x14ac:dyDescent="0.3">
      <c r="A3314" s="43"/>
      <c r="B3314" s="17">
        <v>7397.5988710000001</v>
      </c>
      <c r="D3314" s="46">
        <f t="shared" si="51"/>
        <v>7397.5988710000001</v>
      </c>
      <c r="G3314" s="44">
        <v>43604</v>
      </c>
      <c r="H3314" s="43">
        <v>0</v>
      </c>
      <c r="I3314" s="43">
        <v>0.29200272290469198</v>
      </c>
      <c r="J3314" s="43">
        <v>0</v>
      </c>
      <c r="K3314" s="43">
        <v>0.43210035000000002</v>
      </c>
      <c r="L3314" s="43"/>
      <c r="M3314" s="43">
        <v>0</v>
      </c>
      <c r="N3314" s="43">
        <v>0.14688644465665299</v>
      </c>
      <c r="O3314" s="45">
        <v>0.88465359972718138</v>
      </c>
    </row>
    <row r="3315" spans="1:15" x14ac:dyDescent="0.3">
      <c r="A3315" s="43"/>
      <c r="B3315" s="17">
        <v>7397.5988710000001</v>
      </c>
      <c r="D3315" s="46">
        <f t="shared" si="51"/>
        <v>7397.5988710000001</v>
      </c>
      <c r="G3315" s="44">
        <v>43604.041666666664</v>
      </c>
      <c r="H3315" s="43">
        <v>0</v>
      </c>
      <c r="I3315" s="43">
        <v>0.28074184192028701</v>
      </c>
      <c r="J3315" s="43">
        <v>0</v>
      </c>
      <c r="K3315" s="43">
        <v>0.41593873599999998</v>
      </c>
      <c r="L3315" s="43"/>
      <c r="M3315" s="43">
        <v>0</v>
      </c>
      <c r="N3315" s="43">
        <v>0.15449530097776101</v>
      </c>
      <c r="O3315" s="45">
        <v>0.88465359972718138</v>
      </c>
    </row>
    <row r="3316" spans="1:15" x14ac:dyDescent="0.3">
      <c r="A3316" s="43"/>
      <c r="B3316" s="17">
        <v>7397.5988710000001</v>
      </c>
      <c r="D3316" s="46">
        <f t="shared" si="51"/>
        <v>7397.5988710000001</v>
      </c>
      <c r="G3316" s="44">
        <v>43604.083333333336</v>
      </c>
      <c r="H3316" s="43">
        <v>0</v>
      </c>
      <c r="I3316" s="43">
        <v>0.28786401459017602</v>
      </c>
      <c r="J3316" s="43">
        <v>0</v>
      </c>
      <c r="K3316" s="43">
        <v>0.41178946799999999</v>
      </c>
      <c r="L3316" s="43"/>
      <c r="M3316" s="43">
        <v>0</v>
      </c>
      <c r="N3316" s="43">
        <v>0.16323377738352801</v>
      </c>
      <c r="O3316" s="45">
        <v>0.88465359972718138</v>
      </c>
    </row>
    <row r="3317" spans="1:15" x14ac:dyDescent="0.3">
      <c r="A3317" s="43"/>
      <c r="B3317" s="17">
        <v>7397.5988710000001</v>
      </c>
      <c r="D3317" s="46">
        <f t="shared" si="51"/>
        <v>7397.5988710000001</v>
      </c>
      <c r="G3317" s="44">
        <v>43604.125</v>
      </c>
      <c r="H3317" s="43">
        <v>0</v>
      </c>
      <c r="I3317" s="43">
        <v>0.28897845825623097</v>
      </c>
      <c r="J3317" s="43">
        <v>0</v>
      </c>
      <c r="K3317" s="43">
        <v>0.424598745</v>
      </c>
      <c r="L3317" s="43"/>
      <c r="M3317" s="43">
        <v>0</v>
      </c>
      <c r="N3317" s="43">
        <v>0.17459329856875599</v>
      </c>
      <c r="O3317" s="45">
        <v>0.88465359972718138</v>
      </c>
    </row>
    <row r="3318" spans="1:15" x14ac:dyDescent="0.3">
      <c r="A3318" s="43"/>
      <c r="B3318" s="17">
        <v>7397.5988710000001</v>
      </c>
      <c r="D3318" s="46">
        <f t="shared" si="51"/>
        <v>7397.5988710000001</v>
      </c>
      <c r="G3318" s="44">
        <v>43604.166666666664</v>
      </c>
      <c r="H3318" s="43">
        <v>0</v>
      </c>
      <c r="I3318" s="43">
        <v>0.264918642500164</v>
      </c>
      <c r="J3318" s="43">
        <v>0</v>
      </c>
      <c r="K3318" s="43">
        <v>0.41146625100000001</v>
      </c>
      <c r="L3318" s="43"/>
      <c r="M3318" s="43">
        <v>0</v>
      </c>
      <c r="N3318" s="43">
        <v>0.19793826067044101</v>
      </c>
      <c r="O3318" s="45">
        <v>0.88465359972718138</v>
      </c>
    </row>
    <row r="3319" spans="1:15" x14ac:dyDescent="0.3">
      <c r="A3319" s="43"/>
      <c r="B3319" s="17">
        <v>7397.5988710000001</v>
      </c>
      <c r="D3319" s="46">
        <f t="shared" si="51"/>
        <v>7397.5988710000001</v>
      </c>
      <c r="G3319" s="44">
        <v>43604.208333333336</v>
      </c>
      <c r="H3319" s="43">
        <v>5.8675668146958803E-4</v>
      </c>
      <c r="I3319" s="43">
        <v>0.23618795297602399</v>
      </c>
      <c r="J3319" s="43">
        <v>0</v>
      </c>
      <c r="K3319" s="43">
        <v>0.42860436600000001</v>
      </c>
      <c r="L3319" s="43"/>
      <c r="M3319" s="43">
        <v>1.6634786713218198E-2</v>
      </c>
      <c r="N3319" s="43">
        <v>0.236102144919972</v>
      </c>
      <c r="O3319" s="45">
        <v>0.88465359972718138</v>
      </c>
    </row>
    <row r="3320" spans="1:15" x14ac:dyDescent="0.3">
      <c r="A3320" s="43"/>
      <c r="B3320" s="17">
        <v>7397.5988710000001</v>
      </c>
      <c r="D3320" s="46">
        <f t="shared" si="51"/>
        <v>7397.5988710000001</v>
      </c>
      <c r="G3320" s="44">
        <v>43604.25</v>
      </c>
      <c r="H3320" s="43">
        <v>6.2510964949434797E-2</v>
      </c>
      <c r="I3320" s="43">
        <v>0.23228524907165099</v>
      </c>
      <c r="J3320" s="43">
        <v>1.48919999999999E-2</v>
      </c>
      <c r="K3320" s="43">
        <v>0.403758016</v>
      </c>
      <c r="L3320" s="43"/>
      <c r="M3320" s="43">
        <v>0.128001715671445</v>
      </c>
      <c r="N3320" s="43">
        <v>0.240867394958131</v>
      </c>
      <c r="O3320" s="45">
        <v>0.88465359972718138</v>
      </c>
    </row>
    <row r="3321" spans="1:15" x14ac:dyDescent="0.3">
      <c r="A3321" s="43"/>
      <c r="B3321" s="17">
        <v>7397.5988710000001</v>
      </c>
      <c r="D3321" s="46">
        <f t="shared" si="51"/>
        <v>7397.5988710000001</v>
      </c>
      <c r="G3321" s="44">
        <v>43604.291666666664</v>
      </c>
      <c r="H3321" s="43">
        <v>0.326750597557323</v>
      </c>
      <c r="I3321" s="43">
        <v>0.24703981509051601</v>
      </c>
      <c r="J3321" s="43">
        <v>0.1421664</v>
      </c>
      <c r="K3321" s="43">
        <v>0.34501649499999998</v>
      </c>
      <c r="L3321" s="43"/>
      <c r="M3321" s="43">
        <v>0.33179299917369698</v>
      </c>
      <c r="N3321" s="43">
        <v>0.23097992731536501</v>
      </c>
      <c r="O3321" s="45">
        <v>0.88465359972718138</v>
      </c>
    </row>
    <row r="3322" spans="1:15" x14ac:dyDescent="0.3">
      <c r="A3322" s="43"/>
      <c r="B3322" s="17">
        <v>7397.5988710000001</v>
      </c>
      <c r="D3322" s="46">
        <f t="shared" si="51"/>
        <v>7397.5988710000001</v>
      </c>
      <c r="G3322" s="44">
        <v>43604.333333333336</v>
      </c>
      <c r="H3322" s="43">
        <v>0.64832481229818795</v>
      </c>
      <c r="I3322" s="43">
        <v>0.27169640632328301</v>
      </c>
      <c r="J3322" s="43">
        <v>0.3577996</v>
      </c>
      <c r="K3322" s="43">
        <v>0.33138463000000001</v>
      </c>
      <c r="L3322" s="43"/>
      <c r="M3322" s="43">
        <v>0.57834094596191599</v>
      </c>
      <c r="N3322" s="43">
        <v>0.22988892202635</v>
      </c>
      <c r="O3322" s="45">
        <v>0.88465359972718138</v>
      </c>
    </row>
    <row r="3323" spans="1:15" x14ac:dyDescent="0.3">
      <c r="A3323" s="43"/>
      <c r="B3323" s="17">
        <v>7397.5988710000001</v>
      </c>
      <c r="D3323" s="46">
        <f t="shared" si="51"/>
        <v>7397.5988710000001</v>
      </c>
      <c r="G3323" s="44">
        <v>43604.375</v>
      </c>
      <c r="H3323" s="43">
        <v>0.91106501506357596</v>
      </c>
      <c r="I3323" s="43">
        <v>0.31935957339070797</v>
      </c>
      <c r="J3323" s="43">
        <v>0.58454879999999898</v>
      </c>
      <c r="K3323" s="43">
        <v>0.29866662199999999</v>
      </c>
      <c r="L3323" s="43"/>
      <c r="M3323" s="43">
        <v>0.77851474653001196</v>
      </c>
      <c r="N3323" s="43">
        <v>0.238339421993916</v>
      </c>
      <c r="O3323" s="45">
        <v>0.88465359972718138</v>
      </c>
    </row>
    <row r="3324" spans="1:15" x14ac:dyDescent="0.3">
      <c r="A3324" s="43"/>
      <c r="B3324" s="17">
        <v>7397.5988710000001</v>
      </c>
      <c r="D3324" s="46">
        <f t="shared" si="51"/>
        <v>7397.5988710000001</v>
      </c>
      <c r="G3324" s="44">
        <v>43604.416666666664</v>
      </c>
      <c r="H3324" s="43">
        <v>1.08509273862216</v>
      </c>
      <c r="I3324" s="43">
        <v>0.33376917806605699</v>
      </c>
      <c r="J3324" s="43">
        <v>0.76069119999999901</v>
      </c>
      <c r="K3324" s="43">
        <v>0.23631613000000001</v>
      </c>
      <c r="L3324" s="43"/>
      <c r="M3324" s="43">
        <v>0.89979511872804596</v>
      </c>
      <c r="N3324" s="43">
        <v>0.221754308306995</v>
      </c>
      <c r="O3324" s="45">
        <v>0.88465359972718138</v>
      </c>
    </row>
    <row r="3325" spans="1:15" x14ac:dyDescent="0.3">
      <c r="A3325" s="43"/>
      <c r="B3325" s="17">
        <v>7397.5988710000001</v>
      </c>
      <c r="D3325" s="46">
        <f t="shared" si="51"/>
        <v>7397.5988710000001</v>
      </c>
      <c r="G3325" s="44">
        <v>43604.458333333336</v>
      </c>
      <c r="H3325" s="43">
        <v>1.1771279349495201</v>
      </c>
      <c r="I3325" s="43">
        <v>0.367200938205961</v>
      </c>
      <c r="J3325" s="43">
        <v>0.86152959999999901</v>
      </c>
      <c r="K3325" s="43">
        <v>0.186620222</v>
      </c>
      <c r="L3325" s="43"/>
      <c r="M3325" s="43">
        <v>0.944065961360815</v>
      </c>
      <c r="N3325" s="43">
        <v>0.20432271591637499</v>
      </c>
      <c r="O3325" s="45">
        <v>0.88465359972718138</v>
      </c>
    </row>
    <row r="3326" spans="1:15" x14ac:dyDescent="0.3">
      <c r="A3326" s="43"/>
      <c r="B3326" s="17">
        <v>7397.5988710000001</v>
      </c>
      <c r="D3326" s="46">
        <f t="shared" si="51"/>
        <v>7397.5988710000001</v>
      </c>
      <c r="G3326" s="44">
        <v>43604.5</v>
      </c>
      <c r="H3326" s="43">
        <v>1.2210060083463199</v>
      </c>
      <c r="I3326" s="43">
        <v>0.44426281486192598</v>
      </c>
      <c r="J3326" s="43">
        <v>0.94426919999999903</v>
      </c>
      <c r="K3326" s="43">
        <v>0.19636841499999999</v>
      </c>
      <c r="L3326" s="43"/>
      <c r="M3326" s="43">
        <v>0.93891098082149405</v>
      </c>
      <c r="N3326" s="43">
        <v>0.20869194616675099</v>
      </c>
      <c r="O3326" s="45">
        <v>0.88465359972718138</v>
      </c>
    </row>
    <row r="3327" spans="1:15" x14ac:dyDescent="0.3">
      <c r="A3327" s="43"/>
      <c r="B3327" s="17">
        <v>7397.5988710000001</v>
      </c>
      <c r="D3327" s="46">
        <f t="shared" si="51"/>
        <v>7397.5988710000001</v>
      </c>
      <c r="G3327" s="44">
        <v>43604.541666666664</v>
      </c>
      <c r="H3327" s="43">
        <v>1.21775019192976</v>
      </c>
      <c r="I3327" s="43">
        <v>0.56075672325306802</v>
      </c>
      <c r="J3327" s="43">
        <v>0.97474640000000001</v>
      </c>
      <c r="K3327" s="43">
        <v>0.20516387699999999</v>
      </c>
      <c r="L3327" s="43"/>
      <c r="M3327" s="43">
        <v>0.88320418623867503</v>
      </c>
      <c r="N3327" s="43">
        <v>0.217671904272846</v>
      </c>
      <c r="O3327" s="45">
        <v>0.88465359972718138</v>
      </c>
    </row>
    <row r="3328" spans="1:15" x14ac:dyDescent="0.3">
      <c r="A3328" s="43"/>
      <c r="B3328" s="17">
        <v>7397.5988710000001</v>
      </c>
      <c r="D3328" s="46">
        <f t="shared" si="51"/>
        <v>7397.5988710000001</v>
      </c>
      <c r="G3328" s="44">
        <v>43604.583333333336</v>
      </c>
      <c r="H3328" s="43">
        <v>1.1704645337474799</v>
      </c>
      <c r="I3328" s="43">
        <v>0.663637024874286</v>
      </c>
      <c r="J3328" s="43">
        <v>0.95551079999999999</v>
      </c>
      <c r="K3328" s="43">
        <v>0.225448551</v>
      </c>
      <c r="L3328" s="43"/>
      <c r="M3328" s="43">
        <v>0.78277726301292205</v>
      </c>
      <c r="N3328" s="43">
        <v>0.22849729324434101</v>
      </c>
      <c r="O3328" s="45">
        <v>0.88465359972718138</v>
      </c>
    </row>
    <row r="3329" spans="1:15" x14ac:dyDescent="0.3">
      <c r="A3329" s="43"/>
      <c r="B3329" s="17">
        <v>7397.5988710000001</v>
      </c>
      <c r="D3329" s="46">
        <f t="shared" si="51"/>
        <v>7397.5988710000001</v>
      </c>
      <c r="G3329" s="44">
        <v>43604.625</v>
      </c>
      <c r="H3329" s="43">
        <v>1.04730372013999</v>
      </c>
      <c r="I3329" s="43">
        <v>0.709336470260437</v>
      </c>
      <c r="J3329" s="43">
        <v>0.80551719999999905</v>
      </c>
      <c r="K3329" s="43">
        <v>0.24485486300000001</v>
      </c>
      <c r="L3329" s="43"/>
      <c r="M3329" s="43">
        <v>0.63267560335792095</v>
      </c>
      <c r="N3329" s="43">
        <v>0.24492545345241501</v>
      </c>
      <c r="O3329" s="45">
        <v>0.88465359972718138</v>
      </c>
    </row>
    <row r="3330" spans="1:15" x14ac:dyDescent="0.3">
      <c r="A3330" s="43"/>
      <c r="B3330" s="17">
        <v>7397.5988710000001</v>
      </c>
      <c r="D3330" s="46">
        <f t="shared" si="51"/>
        <v>7397.5988710000001</v>
      </c>
      <c r="G3330" s="44">
        <v>43604.666666666664</v>
      </c>
      <c r="H3330" s="43">
        <v>0.866715514244222</v>
      </c>
      <c r="I3330" s="43">
        <v>0.697764847003147</v>
      </c>
      <c r="J3330" s="43">
        <v>0.61114800000000002</v>
      </c>
      <c r="K3330" s="43">
        <v>0.25069618199999999</v>
      </c>
      <c r="L3330" s="43"/>
      <c r="M3330" s="43">
        <v>0.45183470198230402</v>
      </c>
      <c r="N3330" s="43">
        <v>0.25674413477110403</v>
      </c>
      <c r="O3330" s="45">
        <v>0.88465359972718138</v>
      </c>
    </row>
    <row r="3331" spans="1:15" x14ac:dyDescent="0.3">
      <c r="A3331" s="43"/>
      <c r="B3331" s="17">
        <v>7397.5988710000001</v>
      </c>
      <c r="D3331" s="46">
        <f t="shared" ref="D3331:D3394" si="52">B3331+C3331</f>
        <v>7397.5988710000001</v>
      </c>
      <c r="G3331" s="44">
        <v>43604.708333333336</v>
      </c>
      <c r="H3331" s="43">
        <v>0.63850266615953999</v>
      </c>
      <c r="I3331" s="43">
        <v>0.65224614566524997</v>
      </c>
      <c r="J3331" s="43">
        <v>0.398868</v>
      </c>
      <c r="K3331" s="43">
        <v>0.25158735900000001</v>
      </c>
      <c r="L3331" s="43"/>
      <c r="M3331" s="43">
        <v>0.26908768312937198</v>
      </c>
      <c r="N3331" s="43">
        <v>0.26766915037126399</v>
      </c>
      <c r="O3331" s="45">
        <v>0.88465359972718138</v>
      </c>
    </row>
    <row r="3332" spans="1:15" x14ac:dyDescent="0.3">
      <c r="A3332" s="43"/>
      <c r="B3332" s="17">
        <v>7397.5988710000001</v>
      </c>
      <c r="D3332" s="46">
        <f t="shared" si="52"/>
        <v>7397.5988710000001</v>
      </c>
      <c r="G3332" s="44">
        <v>43604.75</v>
      </c>
      <c r="H3332" s="43">
        <v>0.37362198190177998</v>
      </c>
      <c r="I3332" s="43">
        <v>0.62279803815851797</v>
      </c>
      <c r="J3332" s="43">
        <v>0.23560239999999999</v>
      </c>
      <c r="K3332" s="43">
        <v>0.24689723</v>
      </c>
      <c r="L3332" s="43"/>
      <c r="M3332" s="43">
        <v>0.13379796550495701</v>
      </c>
      <c r="N3332" s="43">
        <v>0.319251783608971</v>
      </c>
      <c r="O3332" s="45">
        <v>0.88465359972718138</v>
      </c>
    </row>
    <row r="3333" spans="1:15" x14ac:dyDescent="0.3">
      <c r="A3333" s="43"/>
      <c r="B3333" s="17">
        <v>7397.5988710000001</v>
      </c>
      <c r="D3333" s="46">
        <f t="shared" si="52"/>
        <v>7397.5988710000001</v>
      </c>
      <c r="G3333" s="44">
        <v>43604.791666666664</v>
      </c>
      <c r="H3333" s="43">
        <v>0.100032362333535</v>
      </c>
      <c r="I3333" s="43">
        <v>0.63951154489816597</v>
      </c>
      <c r="J3333" s="43">
        <v>8.55596E-2</v>
      </c>
      <c r="K3333" s="43">
        <v>0.26136030999999998</v>
      </c>
      <c r="L3333" s="43"/>
      <c r="M3333" s="43">
        <v>3.5359859841762702E-2</v>
      </c>
      <c r="N3333" s="43">
        <v>0.33501382276512498</v>
      </c>
      <c r="O3333" s="45">
        <v>0.88465359972718138</v>
      </c>
    </row>
    <row r="3334" spans="1:15" x14ac:dyDescent="0.3">
      <c r="A3334" s="43"/>
      <c r="B3334" s="17">
        <v>7397.5988710000001</v>
      </c>
      <c r="D3334" s="46">
        <f t="shared" si="52"/>
        <v>7397.5988710000001</v>
      </c>
      <c r="G3334" s="44">
        <v>43604.833333333336</v>
      </c>
      <c r="H3334" s="43">
        <v>2.45113113926627E-3</v>
      </c>
      <c r="I3334" s="43">
        <v>0.63544098743924604</v>
      </c>
      <c r="J3334" s="43">
        <v>7.5347999999999899E-3</v>
      </c>
      <c r="K3334" s="43">
        <v>0.27960954399999999</v>
      </c>
      <c r="L3334" s="43"/>
      <c r="M3334" s="43">
        <v>1.57587554301E-3</v>
      </c>
      <c r="N3334" s="43">
        <v>0.36261349078719102</v>
      </c>
      <c r="O3334" s="45">
        <v>0.88465359972718138</v>
      </c>
    </row>
    <row r="3335" spans="1:15" x14ac:dyDescent="0.3">
      <c r="A3335" s="43"/>
      <c r="B3335" s="17">
        <v>7397.5988710000001</v>
      </c>
      <c r="D3335" s="46">
        <f t="shared" si="52"/>
        <v>7397.5988710000001</v>
      </c>
      <c r="G3335" s="44">
        <v>43604.875</v>
      </c>
      <c r="H3335" s="43">
        <v>0</v>
      </c>
      <c r="I3335" s="43">
        <v>0.61498357444236496</v>
      </c>
      <c r="J3335" s="43">
        <v>0</v>
      </c>
      <c r="K3335" s="43">
        <v>0.30620733700000002</v>
      </c>
      <c r="L3335" s="43"/>
      <c r="M3335" s="43">
        <v>0</v>
      </c>
      <c r="N3335" s="43">
        <v>0.387946045306367</v>
      </c>
      <c r="O3335" s="45">
        <v>0.88465359972718138</v>
      </c>
    </row>
    <row r="3336" spans="1:15" x14ac:dyDescent="0.3">
      <c r="A3336" s="43"/>
      <c r="B3336" s="17">
        <v>7397.5988710000001</v>
      </c>
      <c r="D3336" s="46">
        <f t="shared" si="52"/>
        <v>7397.5988710000001</v>
      </c>
      <c r="G3336" s="44">
        <v>43604.916666666664</v>
      </c>
      <c r="H3336" s="43">
        <v>0</v>
      </c>
      <c r="I3336" s="43">
        <v>0.57616998290204102</v>
      </c>
      <c r="J3336" s="43">
        <v>0</v>
      </c>
      <c r="K3336" s="43">
        <v>0.29198855400000001</v>
      </c>
      <c r="L3336" s="43"/>
      <c r="M3336" s="43">
        <v>0</v>
      </c>
      <c r="N3336" s="43">
        <v>0.412594304443134</v>
      </c>
      <c r="O3336" s="45">
        <v>0.88465359972718138</v>
      </c>
    </row>
    <row r="3337" spans="1:15" x14ac:dyDescent="0.3">
      <c r="A3337" s="43"/>
      <c r="B3337" s="17">
        <v>7397.5988710000001</v>
      </c>
      <c r="D3337" s="46">
        <f t="shared" si="52"/>
        <v>7397.5988710000001</v>
      </c>
      <c r="G3337" s="44">
        <v>43604.958333333336</v>
      </c>
      <c r="H3337" s="43">
        <v>0</v>
      </c>
      <c r="I3337" s="43">
        <v>0.55695184049901403</v>
      </c>
      <c r="J3337" s="43">
        <v>0</v>
      </c>
      <c r="K3337" s="43">
        <v>0.248384629</v>
      </c>
      <c r="L3337" s="43"/>
      <c r="M3337" s="43">
        <v>0</v>
      </c>
      <c r="N3337" s="43">
        <v>0.414147820176194</v>
      </c>
      <c r="O3337" s="45">
        <v>0.88465359972718138</v>
      </c>
    </row>
    <row r="3338" spans="1:15" x14ac:dyDescent="0.3">
      <c r="A3338" s="43"/>
      <c r="B3338" s="17">
        <v>7397.5988710000001</v>
      </c>
      <c r="D3338" s="46">
        <f t="shared" si="52"/>
        <v>7397.5988710000001</v>
      </c>
      <c r="G3338" s="44">
        <v>43605</v>
      </c>
      <c r="H3338" s="43">
        <v>0</v>
      </c>
      <c r="I3338" s="43">
        <v>0.50937735161225195</v>
      </c>
      <c r="J3338" s="43">
        <v>0</v>
      </c>
      <c r="K3338" s="43">
        <v>0.213588628</v>
      </c>
      <c r="L3338" s="43"/>
      <c r="M3338" s="43">
        <v>0</v>
      </c>
      <c r="N3338" s="43">
        <v>0.38339310510937102</v>
      </c>
      <c r="O3338" s="45">
        <v>0.88455045399367216</v>
      </c>
    </row>
    <row r="3339" spans="1:15" x14ac:dyDescent="0.3">
      <c r="A3339" s="43"/>
      <c r="B3339" s="17">
        <v>7397.5988710000001</v>
      </c>
      <c r="D3339" s="46">
        <f t="shared" si="52"/>
        <v>7397.5988710000001</v>
      </c>
      <c r="G3339" s="44">
        <v>43605.041666666664</v>
      </c>
      <c r="H3339" s="43">
        <v>0</v>
      </c>
      <c r="I3339" s="43">
        <v>0.49161340125213898</v>
      </c>
      <c r="J3339" s="43">
        <v>0</v>
      </c>
      <c r="K3339" s="43">
        <v>0.19467509399999999</v>
      </c>
      <c r="L3339" s="43"/>
      <c r="M3339" s="43">
        <v>0</v>
      </c>
      <c r="N3339" s="43">
        <v>0.32454527200694799</v>
      </c>
      <c r="O3339" s="45">
        <v>0.88455045399367216</v>
      </c>
    </row>
    <row r="3340" spans="1:15" x14ac:dyDescent="0.3">
      <c r="A3340" s="43"/>
      <c r="B3340" s="17">
        <v>7397.5988710000001</v>
      </c>
      <c r="D3340" s="46">
        <f t="shared" si="52"/>
        <v>7397.5988710000001</v>
      </c>
      <c r="G3340" s="44">
        <v>43605.083333333336</v>
      </c>
      <c r="H3340" s="43">
        <v>0</v>
      </c>
      <c r="I3340" s="43">
        <v>0.48599553375089</v>
      </c>
      <c r="J3340" s="43">
        <v>0</v>
      </c>
      <c r="K3340" s="43">
        <v>0.20438769400000001</v>
      </c>
      <c r="L3340" s="43"/>
      <c r="M3340" s="43">
        <v>0</v>
      </c>
      <c r="N3340" s="43">
        <v>0.26680272290310902</v>
      </c>
      <c r="O3340" s="45">
        <v>0.88455045399367216</v>
      </c>
    </row>
    <row r="3341" spans="1:15" x14ac:dyDescent="0.3">
      <c r="A3341" s="43"/>
      <c r="B3341" s="17">
        <v>7397.5988710000001</v>
      </c>
      <c r="D3341" s="46">
        <f t="shared" si="52"/>
        <v>7397.5988710000001</v>
      </c>
      <c r="G3341" s="44">
        <v>43605.125</v>
      </c>
      <c r="H3341" s="43">
        <v>0</v>
      </c>
      <c r="I3341" s="43">
        <v>0.47395174288269998</v>
      </c>
      <c r="J3341" s="43">
        <v>0</v>
      </c>
      <c r="K3341" s="43">
        <v>0.208360726</v>
      </c>
      <c r="L3341" s="43"/>
      <c r="M3341" s="43">
        <v>0</v>
      </c>
      <c r="N3341" s="43">
        <v>0.230930614406513</v>
      </c>
      <c r="O3341" s="45">
        <v>0.88455045399367216</v>
      </c>
    </row>
    <row r="3342" spans="1:15" x14ac:dyDescent="0.3">
      <c r="A3342" s="43"/>
      <c r="B3342" s="17">
        <v>7397.5988710000001</v>
      </c>
      <c r="D3342" s="46">
        <f t="shared" si="52"/>
        <v>7397.5988710000001</v>
      </c>
      <c r="G3342" s="44">
        <v>43605.166666666664</v>
      </c>
      <c r="H3342" s="43">
        <v>0</v>
      </c>
      <c r="I3342" s="43">
        <v>0.43880331798355898</v>
      </c>
      <c r="J3342" s="43">
        <v>0</v>
      </c>
      <c r="K3342" s="43">
        <v>0.22051853099999999</v>
      </c>
      <c r="L3342" s="43"/>
      <c r="M3342" s="43">
        <v>0</v>
      </c>
      <c r="N3342" s="43">
        <v>0.22804366359584499</v>
      </c>
      <c r="O3342" s="45">
        <v>0.88455045399367216</v>
      </c>
    </row>
    <row r="3343" spans="1:15" x14ac:dyDescent="0.3">
      <c r="A3343" s="43"/>
      <c r="B3343" s="17">
        <v>7397.5988710000001</v>
      </c>
      <c r="D3343" s="46">
        <f t="shared" si="52"/>
        <v>7397.5988710000001</v>
      </c>
      <c r="G3343" s="44">
        <v>43605.208333333336</v>
      </c>
      <c r="H3343" s="43">
        <v>4.7360940267445102E-4</v>
      </c>
      <c r="I3343" s="43">
        <v>0.405200265862244</v>
      </c>
      <c r="J3343" s="43">
        <v>0</v>
      </c>
      <c r="K3343" s="43">
        <v>0.22519782599999999</v>
      </c>
      <c r="L3343" s="43"/>
      <c r="M3343" s="43">
        <v>1.36991410286705E-2</v>
      </c>
      <c r="N3343" s="43">
        <v>0.22876509097495601</v>
      </c>
      <c r="O3343" s="45">
        <v>0.88455045399367216</v>
      </c>
    </row>
    <row r="3344" spans="1:15" x14ac:dyDescent="0.3">
      <c r="A3344" s="43"/>
      <c r="B3344" s="17">
        <v>7397.5988710000001</v>
      </c>
      <c r="D3344" s="46">
        <f t="shared" si="52"/>
        <v>7397.5988710000001</v>
      </c>
      <c r="G3344" s="44">
        <v>43605.25</v>
      </c>
      <c r="H3344" s="43">
        <v>5.3125926851435898E-2</v>
      </c>
      <c r="I3344" s="43">
        <v>0.39094005296937301</v>
      </c>
      <c r="J3344" s="43">
        <v>1.05868E-2</v>
      </c>
      <c r="K3344" s="43">
        <v>0.22686989699999999</v>
      </c>
      <c r="L3344" s="43"/>
      <c r="M3344" s="43">
        <v>0.107296402591955</v>
      </c>
      <c r="N3344" s="43">
        <v>0.18070771178624401</v>
      </c>
      <c r="O3344" s="45">
        <v>0.88455045399367216</v>
      </c>
    </row>
    <row r="3345" spans="1:15" x14ac:dyDescent="0.3">
      <c r="A3345" s="43"/>
      <c r="B3345" s="17">
        <v>7397.5988710000001</v>
      </c>
      <c r="D3345" s="46">
        <f t="shared" si="52"/>
        <v>7397.5988710000001</v>
      </c>
      <c r="G3345" s="44">
        <v>43605.291666666664</v>
      </c>
      <c r="H3345" s="43">
        <v>0.26577415747884098</v>
      </c>
      <c r="I3345" s="43">
        <v>0.431571878654821</v>
      </c>
      <c r="J3345" s="43">
        <v>0.1036328</v>
      </c>
      <c r="K3345" s="43">
        <v>0.25074321900000002</v>
      </c>
      <c r="L3345" s="43"/>
      <c r="M3345" s="43">
        <v>0.26178012179353599</v>
      </c>
      <c r="N3345" s="43">
        <v>0.10979906249643299</v>
      </c>
      <c r="O3345" s="45">
        <v>0.88455045399367216</v>
      </c>
    </row>
    <row r="3346" spans="1:15" x14ac:dyDescent="0.3">
      <c r="A3346" s="43"/>
      <c r="B3346" s="17">
        <v>7397.5988710000001</v>
      </c>
      <c r="D3346" s="46">
        <f t="shared" si="52"/>
        <v>7397.5988710000001</v>
      </c>
      <c r="G3346" s="44">
        <v>43605.333333333336</v>
      </c>
      <c r="H3346" s="43">
        <v>0.54185387382815997</v>
      </c>
      <c r="I3346" s="43">
        <v>0.43763070425836398</v>
      </c>
      <c r="J3346" s="43">
        <v>0.25365559999999998</v>
      </c>
      <c r="K3346" s="43">
        <v>0.23359098</v>
      </c>
      <c r="L3346" s="43"/>
      <c r="M3346" s="43">
        <v>0.449795149869406</v>
      </c>
      <c r="N3346" s="43">
        <v>7.6814577783411497E-2</v>
      </c>
      <c r="O3346" s="45">
        <v>0.88455045399367216</v>
      </c>
    </row>
    <row r="3347" spans="1:15" x14ac:dyDescent="0.3">
      <c r="A3347" s="43"/>
      <c r="B3347" s="17">
        <v>7397.5988710000001</v>
      </c>
      <c r="D3347" s="46">
        <f t="shared" si="52"/>
        <v>7397.5988710000001</v>
      </c>
      <c r="G3347" s="44">
        <v>43605.375</v>
      </c>
      <c r="H3347" s="43">
        <v>0.751936443134816</v>
      </c>
      <c r="I3347" s="43">
        <v>0.471666842323261</v>
      </c>
      <c r="J3347" s="43">
        <v>0.4525576</v>
      </c>
      <c r="K3347" s="43">
        <v>0.17348776099999999</v>
      </c>
      <c r="L3347" s="43"/>
      <c r="M3347" s="43">
        <v>0.65950981162248201</v>
      </c>
      <c r="N3347" s="43">
        <v>7.1297955922636297E-2</v>
      </c>
      <c r="O3347" s="45">
        <v>0.88455045399367216</v>
      </c>
    </row>
    <row r="3348" spans="1:15" x14ac:dyDescent="0.3">
      <c r="A3348" s="43"/>
      <c r="B3348" s="17">
        <v>7397.5988710000001</v>
      </c>
      <c r="D3348" s="46">
        <f t="shared" si="52"/>
        <v>7397.5988710000001</v>
      </c>
      <c r="G3348" s="44">
        <v>43605.416666666664</v>
      </c>
      <c r="H3348" s="43">
        <v>0.88470019203964401</v>
      </c>
      <c r="I3348" s="43">
        <v>0.480046157185957</v>
      </c>
      <c r="J3348" s="43">
        <v>0.64366199999999996</v>
      </c>
      <c r="K3348" s="43">
        <v>0.14653961500000001</v>
      </c>
      <c r="L3348" s="43"/>
      <c r="M3348" s="43">
        <v>0.83138967889175897</v>
      </c>
      <c r="N3348" s="43">
        <v>7.2291727050228197E-2</v>
      </c>
      <c r="O3348" s="45">
        <v>0.88455045399367216</v>
      </c>
    </row>
    <row r="3349" spans="1:15" x14ac:dyDescent="0.3">
      <c r="A3349" s="43"/>
      <c r="B3349" s="17">
        <v>7397.5988710000001</v>
      </c>
      <c r="D3349" s="46">
        <f t="shared" si="52"/>
        <v>7397.5988710000001</v>
      </c>
      <c r="G3349" s="44">
        <v>43605.458333333336</v>
      </c>
      <c r="H3349" s="43">
        <v>0.94631952768849104</v>
      </c>
      <c r="I3349" s="43">
        <v>0.49237812803070702</v>
      </c>
      <c r="J3349" s="43">
        <v>0.7924812</v>
      </c>
      <c r="K3349" s="43">
        <v>0.106347028</v>
      </c>
      <c r="L3349" s="43"/>
      <c r="M3349" s="43">
        <v>0.94436021508886303</v>
      </c>
      <c r="N3349" s="43">
        <v>8.21625934730362E-2</v>
      </c>
      <c r="O3349" s="45">
        <v>0.88455045399367216</v>
      </c>
    </row>
    <row r="3350" spans="1:15" x14ac:dyDescent="0.3">
      <c r="A3350" s="43"/>
      <c r="B3350" s="17">
        <v>7397.5988710000001</v>
      </c>
      <c r="D3350" s="46">
        <f t="shared" si="52"/>
        <v>7397.5988710000001</v>
      </c>
      <c r="G3350" s="44">
        <v>43605.5</v>
      </c>
      <c r="H3350" s="43">
        <v>0.96910877122903705</v>
      </c>
      <c r="I3350" s="43">
        <v>0.49756725393412199</v>
      </c>
      <c r="J3350" s="43">
        <v>0.91430679999999998</v>
      </c>
      <c r="K3350" s="43">
        <v>7.4019839000000004E-2</v>
      </c>
      <c r="L3350" s="43"/>
      <c r="M3350" s="43">
        <v>0.97317732550331104</v>
      </c>
      <c r="N3350" s="43">
        <v>0.109929183726775</v>
      </c>
      <c r="O3350" s="45">
        <v>0.88455045399367216</v>
      </c>
    </row>
    <row r="3351" spans="1:15" x14ac:dyDescent="0.3">
      <c r="A3351" s="43"/>
      <c r="B3351" s="17">
        <v>7397.5988710000001</v>
      </c>
      <c r="D3351" s="46">
        <f t="shared" si="52"/>
        <v>7397.5988710000001</v>
      </c>
      <c r="G3351" s="44">
        <v>43605.541666666664</v>
      </c>
      <c r="H3351" s="43">
        <v>0.94460004691055399</v>
      </c>
      <c r="I3351" s="43">
        <v>0.49672864024648999</v>
      </c>
      <c r="J3351" s="43">
        <v>0.99091560000000001</v>
      </c>
      <c r="K3351" s="43">
        <v>6.0179420999999997E-2</v>
      </c>
      <c r="L3351" s="43"/>
      <c r="M3351" s="43">
        <v>0.95236389485298101</v>
      </c>
      <c r="N3351" s="43">
        <v>0.138197167402108</v>
      </c>
      <c r="O3351" s="45">
        <v>0.88455045399367216</v>
      </c>
    </row>
    <row r="3352" spans="1:15" x14ac:dyDescent="0.3">
      <c r="A3352" s="43"/>
      <c r="B3352" s="17">
        <v>7397.5988710000001</v>
      </c>
      <c r="D3352" s="46">
        <f t="shared" si="52"/>
        <v>7397.5988710000001</v>
      </c>
      <c r="G3352" s="44">
        <v>43605.583333333336</v>
      </c>
      <c r="H3352" s="43">
        <v>0.87598112648776605</v>
      </c>
      <c r="I3352" s="43">
        <v>0.50140479163326201</v>
      </c>
      <c r="J3352" s="43">
        <v>1.01891</v>
      </c>
      <c r="K3352" s="43">
        <v>4.6934034999999999E-2</v>
      </c>
      <c r="L3352" s="43"/>
      <c r="M3352" s="43">
        <v>0.88408761548200199</v>
      </c>
      <c r="N3352" s="43">
        <v>0.16511212050444399</v>
      </c>
      <c r="O3352" s="45">
        <v>0.88455045399367216</v>
      </c>
    </row>
    <row r="3353" spans="1:15" x14ac:dyDescent="0.3">
      <c r="A3353" s="43"/>
      <c r="B3353" s="17">
        <v>7397.5988710000001</v>
      </c>
      <c r="D3353" s="46">
        <f t="shared" si="52"/>
        <v>7397.5988710000001</v>
      </c>
      <c r="G3353" s="44">
        <v>43605.625</v>
      </c>
      <c r="H3353" s="43">
        <v>0.78835592545296496</v>
      </c>
      <c r="I3353" s="43">
        <v>0.503442405977368</v>
      </c>
      <c r="J3353" s="43">
        <v>1.0410931999999999</v>
      </c>
      <c r="K3353" s="43">
        <v>4.2364758000000002E-2</v>
      </c>
      <c r="L3353" s="43"/>
      <c r="M3353" s="43">
        <v>0.78298907911190596</v>
      </c>
      <c r="N3353" s="43">
        <v>0.19191653777612799</v>
      </c>
      <c r="O3353" s="45">
        <v>0.88455045399367216</v>
      </c>
    </row>
    <row r="3354" spans="1:15" x14ac:dyDescent="0.3">
      <c r="A3354" s="43"/>
      <c r="B3354" s="17">
        <v>7397.5988710000001</v>
      </c>
      <c r="D3354" s="46">
        <f t="shared" si="52"/>
        <v>7397.5988710000001</v>
      </c>
      <c r="G3354" s="44">
        <v>43605.666666666664</v>
      </c>
      <c r="H3354" s="43">
        <v>0.65053660517852796</v>
      </c>
      <c r="I3354" s="43">
        <v>0.50534774199217203</v>
      </c>
      <c r="J3354" s="43">
        <v>0.96761599999999903</v>
      </c>
      <c r="K3354" s="43">
        <v>4.5731317E-2</v>
      </c>
      <c r="L3354" s="43"/>
      <c r="M3354" s="43">
        <v>0.62060846901558997</v>
      </c>
      <c r="N3354" s="43">
        <v>0.22089478442751101</v>
      </c>
      <c r="O3354" s="45">
        <v>0.88455045399367216</v>
      </c>
    </row>
    <row r="3355" spans="1:15" x14ac:dyDescent="0.3">
      <c r="A3355" s="43"/>
      <c r="B3355" s="17">
        <v>7397.5988710000001</v>
      </c>
      <c r="D3355" s="46">
        <f t="shared" si="52"/>
        <v>7397.5988710000001</v>
      </c>
      <c r="G3355" s="44">
        <v>43605.708333333336</v>
      </c>
      <c r="H3355" s="43">
        <v>0.47495933171222798</v>
      </c>
      <c r="I3355" s="43">
        <v>0.49343428964624098</v>
      </c>
      <c r="J3355" s="43">
        <v>0.77342759999999999</v>
      </c>
      <c r="K3355" s="43">
        <v>6.6137366000000003E-2</v>
      </c>
      <c r="L3355" s="43"/>
      <c r="M3355" s="43">
        <v>0.410897964402135</v>
      </c>
      <c r="N3355" s="43">
        <v>0.23512200962659599</v>
      </c>
      <c r="O3355" s="45">
        <v>0.88455045399367216</v>
      </c>
    </row>
    <row r="3356" spans="1:15" x14ac:dyDescent="0.3">
      <c r="A3356" s="43"/>
      <c r="B3356" s="17">
        <v>7397.5988710000001</v>
      </c>
      <c r="D3356" s="46">
        <f t="shared" si="52"/>
        <v>7397.5988710000001</v>
      </c>
      <c r="G3356" s="44">
        <v>43605.75</v>
      </c>
      <c r="H3356" s="43">
        <v>0.28446703968591702</v>
      </c>
      <c r="I3356" s="43">
        <v>0.487234076080867</v>
      </c>
      <c r="J3356" s="43">
        <v>0.42975279999999999</v>
      </c>
      <c r="K3356" s="43">
        <v>0.10675625</v>
      </c>
      <c r="L3356" s="43"/>
      <c r="M3356" s="43">
        <v>0.18990036787110401</v>
      </c>
      <c r="N3356" s="43">
        <v>0.25550851898286497</v>
      </c>
      <c r="O3356" s="45">
        <v>0.88455045399367216</v>
      </c>
    </row>
    <row r="3357" spans="1:15" x14ac:dyDescent="0.3">
      <c r="A3357" s="43"/>
      <c r="B3357" s="17">
        <v>7397.5988710000001</v>
      </c>
      <c r="D3357" s="46">
        <f t="shared" si="52"/>
        <v>7397.5988710000001</v>
      </c>
      <c r="G3357" s="44">
        <v>43605.791666666664</v>
      </c>
      <c r="H3357" s="43">
        <v>9.1993440993222902E-2</v>
      </c>
      <c r="I3357" s="43">
        <v>0.52257651481157497</v>
      </c>
      <c r="J3357" s="43">
        <v>0.13701159999999901</v>
      </c>
      <c r="K3357" s="43">
        <v>0.22207035</v>
      </c>
      <c r="L3357" s="43"/>
      <c r="M3357" s="43">
        <v>4.67724137390121E-2</v>
      </c>
      <c r="N3357" s="43">
        <v>0.23554038922823101</v>
      </c>
      <c r="O3357" s="45">
        <v>0.88455045399367216</v>
      </c>
    </row>
    <row r="3358" spans="1:15" x14ac:dyDescent="0.3">
      <c r="A3358" s="43"/>
      <c r="B3358" s="17">
        <v>7397.5988710000001</v>
      </c>
      <c r="D3358" s="46">
        <f t="shared" si="52"/>
        <v>7397.5988710000001</v>
      </c>
      <c r="G3358" s="44">
        <v>43605.833333333336</v>
      </c>
      <c r="H3358" s="43">
        <v>3.4844914144116302E-3</v>
      </c>
      <c r="I3358" s="43">
        <v>0.49386602159481002</v>
      </c>
      <c r="J3358" s="43">
        <v>1.66824E-2</v>
      </c>
      <c r="K3358" s="43">
        <v>0.37070576700000002</v>
      </c>
      <c r="L3358" s="43"/>
      <c r="M3358" s="43">
        <v>1.83430053005832E-3</v>
      </c>
      <c r="N3358" s="43">
        <v>0.19448114968771801</v>
      </c>
      <c r="O3358" s="45">
        <v>0.88455045399367216</v>
      </c>
    </row>
    <row r="3359" spans="1:15" x14ac:dyDescent="0.3">
      <c r="A3359" s="43"/>
      <c r="B3359" s="17">
        <v>7397.5988710000001</v>
      </c>
      <c r="D3359" s="46">
        <f t="shared" si="52"/>
        <v>7397.5988710000001</v>
      </c>
      <c r="G3359" s="44">
        <v>43605.875</v>
      </c>
      <c r="H3359" s="43">
        <v>0</v>
      </c>
      <c r="I3359" s="43">
        <v>0.45265900590796998</v>
      </c>
      <c r="J3359" s="43">
        <v>0</v>
      </c>
      <c r="K3359" s="43">
        <v>0.50597028499999996</v>
      </c>
      <c r="L3359" s="43"/>
      <c r="M3359" s="43">
        <v>0</v>
      </c>
      <c r="N3359" s="43">
        <v>0.16999552971279899</v>
      </c>
      <c r="O3359" s="45">
        <v>0.88455045399367216</v>
      </c>
    </row>
    <row r="3360" spans="1:15" x14ac:dyDescent="0.3">
      <c r="A3360" s="43"/>
      <c r="B3360" s="17">
        <v>7397.5988710000001</v>
      </c>
      <c r="D3360" s="46">
        <f t="shared" si="52"/>
        <v>7397.5988710000001</v>
      </c>
      <c r="G3360" s="44">
        <v>43605.916666666664</v>
      </c>
      <c r="H3360" s="43">
        <v>0</v>
      </c>
      <c r="I3360" s="43">
        <v>0.42401612525588001</v>
      </c>
      <c r="J3360" s="43">
        <v>0</v>
      </c>
      <c r="K3360" s="43">
        <v>0.62295271500000005</v>
      </c>
      <c r="L3360" s="43"/>
      <c r="M3360" s="43">
        <v>0</v>
      </c>
      <c r="N3360" s="43">
        <v>0.17758620965733701</v>
      </c>
      <c r="O3360" s="45">
        <v>0.88455045399367216</v>
      </c>
    </row>
    <row r="3361" spans="1:15" x14ac:dyDescent="0.3">
      <c r="A3361" s="43"/>
      <c r="B3361" s="17">
        <v>7397.5988710000001</v>
      </c>
      <c r="D3361" s="46">
        <f t="shared" si="52"/>
        <v>7397.5988710000001</v>
      </c>
      <c r="G3361" s="44">
        <v>43605.958333333336</v>
      </c>
      <c r="H3361" s="43">
        <v>0</v>
      </c>
      <c r="I3361" s="43">
        <v>0.41881308825882202</v>
      </c>
      <c r="J3361" s="43">
        <v>0</v>
      </c>
      <c r="K3361" s="43">
        <v>0.64803389099999997</v>
      </c>
      <c r="L3361" s="43"/>
      <c r="M3361" s="43">
        <v>0</v>
      </c>
      <c r="N3361" s="43">
        <v>0.215587621498635</v>
      </c>
      <c r="O3361" s="45">
        <v>0.88455045399367216</v>
      </c>
    </row>
    <row r="3362" spans="1:15" x14ac:dyDescent="0.3">
      <c r="A3362" s="43"/>
      <c r="B3362" s="17">
        <v>6580.218871</v>
      </c>
      <c r="D3362" s="46">
        <f t="shared" si="52"/>
        <v>6580.218871</v>
      </c>
      <c r="G3362" s="44">
        <v>43606</v>
      </c>
      <c r="H3362" s="43">
        <v>0</v>
      </c>
      <c r="I3362" s="43">
        <v>0.42632691064994799</v>
      </c>
      <c r="J3362" s="43">
        <v>0</v>
      </c>
      <c r="K3362" s="43">
        <v>0.62460526599999999</v>
      </c>
      <c r="L3362" s="43"/>
      <c r="M3362" s="43">
        <v>0</v>
      </c>
      <c r="N3362" s="43">
        <v>0.24632721945816999</v>
      </c>
      <c r="O3362" s="45">
        <v>0.89701003759858511</v>
      </c>
    </row>
    <row r="3363" spans="1:15" x14ac:dyDescent="0.3">
      <c r="A3363" s="43"/>
      <c r="B3363" s="17">
        <v>5762.8388709999999</v>
      </c>
      <c r="D3363" s="46">
        <f t="shared" si="52"/>
        <v>5762.8388709999999</v>
      </c>
      <c r="G3363" s="44">
        <v>43606.041666666664</v>
      </c>
      <c r="H3363" s="43">
        <v>0</v>
      </c>
      <c r="I3363" s="43">
        <v>0.43809175240575099</v>
      </c>
      <c r="J3363" s="43">
        <v>0</v>
      </c>
      <c r="K3363" s="43">
        <v>0.59605873499999995</v>
      </c>
      <c r="L3363" s="43"/>
      <c r="M3363" s="43">
        <v>0</v>
      </c>
      <c r="N3363" s="43">
        <v>0.26566688160587598</v>
      </c>
      <c r="O3363" s="45">
        <v>0.89701003759858511</v>
      </c>
    </row>
    <row r="3364" spans="1:15" x14ac:dyDescent="0.3">
      <c r="A3364" s="43"/>
      <c r="B3364" s="17">
        <v>4945.4588709999998</v>
      </c>
      <c r="D3364" s="46">
        <f t="shared" si="52"/>
        <v>4945.4588709999998</v>
      </c>
      <c r="G3364" s="44">
        <v>43606.083333333336</v>
      </c>
      <c r="H3364" s="43">
        <v>0</v>
      </c>
      <c r="I3364" s="43">
        <v>0.42789167703284797</v>
      </c>
      <c r="J3364" s="43">
        <v>0</v>
      </c>
      <c r="K3364" s="43">
        <v>0.55416630300000003</v>
      </c>
      <c r="L3364" s="43"/>
      <c r="M3364" s="43">
        <v>0</v>
      </c>
      <c r="N3364" s="43">
        <v>0.28641058227295602</v>
      </c>
      <c r="O3364" s="45">
        <v>0.89701003759858511</v>
      </c>
    </row>
    <row r="3365" spans="1:15" x14ac:dyDescent="0.3">
      <c r="A3365" s="43"/>
      <c r="B3365" s="17">
        <v>4128.0788709999997</v>
      </c>
      <c r="D3365" s="46">
        <f t="shared" si="52"/>
        <v>4128.0788709999997</v>
      </c>
      <c r="G3365" s="44">
        <v>43606.125</v>
      </c>
      <c r="H3365" s="43">
        <v>0</v>
      </c>
      <c r="I3365" s="43">
        <v>0.40885220944366202</v>
      </c>
      <c r="J3365" s="43">
        <v>0</v>
      </c>
      <c r="K3365" s="43">
        <v>0.52720106300000003</v>
      </c>
      <c r="L3365" s="43"/>
      <c r="M3365" s="43">
        <v>0</v>
      </c>
      <c r="N3365" s="43">
        <v>0.32720748736545802</v>
      </c>
      <c r="O3365" s="45">
        <v>0.89701003759858511</v>
      </c>
    </row>
    <row r="3366" spans="1:15" x14ac:dyDescent="0.3">
      <c r="A3366" s="43"/>
      <c r="B3366" s="17">
        <v>4693.5525410800001</v>
      </c>
      <c r="D3366" s="46">
        <f t="shared" si="52"/>
        <v>4693.5525410800001</v>
      </c>
      <c r="G3366" s="44">
        <v>43606.166666666664</v>
      </c>
      <c r="H3366" s="43">
        <v>0</v>
      </c>
      <c r="I3366" s="43">
        <v>0.37589351386062297</v>
      </c>
      <c r="J3366" s="43">
        <v>0</v>
      </c>
      <c r="K3366" s="43">
        <v>0.56958949199999998</v>
      </c>
      <c r="L3366" s="43"/>
      <c r="M3366" s="43">
        <v>1.0100000000000001E-6</v>
      </c>
      <c r="N3366" s="43">
        <v>0.40744798454852998</v>
      </c>
      <c r="O3366" s="45">
        <v>0.89701003759858511</v>
      </c>
    </row>
    <row r="3367" spans="1:15" x14ac:dyDescent="0.3">
      <c r="A3367" s="43"/>
      <c r="B3367" s="17">
        <v>5510.9325410800002</v>
      </c>
      <c r="D3367" s="46">
        <f t="shared" si="52"/>
        <v>5510.9325410800002</v>
      </c>
      <c r="G3367" s="44">
        <v>43606.208333333336</v>
      </c>
      <c r="H3367" s="43">
        <v>7.4753771225264797E-4</v>
      </c>
      <c r="I3367" s="43">
        <v>0.34559672728326601</v>
      </c>
      <c r="J3367" s="43">
        <v>0</v>
      </c>
      <c r="K3367" s="43">
        <v>0.62560673099999997</v>
      </c>
      <c r="L3367" s="43"/>
      <c r="M3367" s="43">
        <v>2.0163426942629101E-2</v>
      </c>
      <c r="N3367" s="43">
        <v>0.47183330225110698</v>
      </c>
      <c r="O3367" s="45">
        <v>0.89701003759858511</v>
      </c>
    </row>
    <row r="3368" spans="1:15" x14ac:dyDescent="0.3">
      <c r="A3368" s="43"/>
      <c r="B3368" s="17">
        <v>6328.3125410800003</v>
      </c>
      <c r="D3368" s="46">
        <f t="shared" si="52"/>
        <v>6328.3125410800003</v>
      </c>
      <c r="G3368" s="44">
        <v>43606.25</v>
      </c>
      <c r="H3368" s="43">
        <v>7.6808844599576695E-2</v>
      </c>
      <c r="I3368" s="43">
        <v>0.32522986072828702</v>
      </c>
      <c r="J3368" s="43">
        <v>2.34948E-2</v>
      </c>
      <c r="K3368" s="43">
        <v>0.69068308199999995</v>
      </c>
      <c r="L3368" s="43"/>
      <c r="M3368" s="43">
        <v>0.14150357486197501</v>
      </c>
      <c r="N3368" s="43">
        <v>0.46716923012449801</v>
      </c>
      <c r="O3368" s="45">
        <v>0.89701003759858511</v>
      </c>
    </row>
    <row r="3369" spans="1:15" x14ac:dyDescent="0.3">
      <c r="A3369" s="43"/>
      <c r="B3369" s="17">
        <v>7145.6925410800004</v>
      </c>
      <c r="D3369" s="46">
        <f t="shared" si="52"/>
        <v>7145.6925410800004</v>
      </c>
      <c r="G3369" s="44">
        <v>43606.291666666664</v>
      </c>
      <c r="H3369" s="43">
        <v>0.42004837799384998</v>
      </c>
      <c r="I3369" s="43">
        <v>0.32996666572988997</v>
      </c>
      <c r="J3369" s="43">
        <v>0.18642159999999999</v>
      </c>
      <c r="K3369" s="43">
        <v>0.69675263200000004</v>
      </c>
      <c r="L3369" s="43"/>
      <c r="M3369" s="43">
        <v>0.36018700982579799</v>
      </c>
      <c r="N3369" s="43">
        <v>0.42618241683702601</v>
      </c>
      <c r="O3369" s="45">
        <v>0.89701003759858511</v>
      </c>
    </row>
    <row r="3370" spans="1:15" x14ac:dyDescent="0.3">
      <c r="A3370" s="43"/>
      <c r="B3370" s="17">
        <v>7397.5988710000001</v>
      </c>
      <c r="D3370" s="46">
        <f t="shared" si="52"/>
        <v>7397.5988710000001</v>
      </c>
      <c r="G3370" s="44">
        <v>43606.333333333336</v>
      </c>
      <c r="H3370" s="43">
        <v>0.83326971759567903</v>
      </c>
      <c r="I3370" s="43">
        <v>0.32017599959608301</v>
      </c>
      <c r="J3370" s="43">
        <v>0.50851000000000002</v>
      </c>
      <c r="K3370" s="43">
        <v>0.63676101200000002</v>
      </c>
      <c r="L3370" s="43"/>
      <c r="M3370" s="43">
        <v>0.63279174957795903</v>
      </c>
      <c r="N3370" s="43">
        <v>0.37332138978121199</v>
      </c>
      <c r="O3370" s="45">
        <v>0.89701003759858511</v>
      </c>
    </row>
    <row r="3371" spans="1:15" x14ac:dyDescent="0.3">
      <c r="A3371" s="43"/>
      <c r="B3371" s="17">
        <v>7397.5988710000001</v>
      </c>
      <c r="D3371" s="46">
        <f t="shared" si="52"/>
        <v>7397.5988710000001</v>
      </c>
      <c r="G3371" s="44">
        <v>43606.375</v>
      </c>
      <c r="H3371" s="43">
        <v>1.12467133485161</v>
      </c>
      <c r="I3371" s="43">
        <v>0.32291662509492203</v>
      </c>
      <c r="J3371" s="43">
        <v>0.86536159999999995</v>
      </c>
      <c r="K3371" s="43">
        <v>0.57738193100000001</v>
      </c>
      <c r="L3371" s="43"/>
      <c r="M3371" s="43">
        <v>0.87791512092316204</v>
      </c>
      <c r="N3371" s="43">
        <v>0.34691660447608202</v>
      </c>
      <c r="O3371" s="45">
        <v>0.89701003759858511</v>
      </c>
    </row>
    <row r="3372" spans="1:15" x14ac:dyDescent="0.3">
      <c r="A3372" s="43"/>
      <c r="B3372" s="17">
        <v>7397.5988710000001</v>
      </c>
      <c r="D3372" s="46">
        <f t="shared" si="52"/>
        <v>7397.5988710000001</v>
      </c>
      <c r="G3372" s="44">
        <v>43606.416666666664</v>
      </c>
      <c r="H3372" s="43">
        <v>1.3043814150870401</v>
      </c>
      <c r="I3372" s="43">
        <v>0.306208336033302</v>
      </c>
      <c r="J3372" s="43">
        <v>1.1510203999999999</v>
      </c>
      <c r="K3372" s="43">
        <v>0.54411779900000001</v>
      </c>
      <c r="L3372" s="43"/>
      <c r="M3372" s="43">
        <v>1.0421031652017301</v>
      </c>
      <c r="N3372" s="43">
        <v>0.30366216154635101</v>
      </c>
      <c r="O3372" s="45">
        <v>0.89701003759858511</v>
      </c>
    </row>
    <row r="3373" spans="1:15" x14ac:dyDescent="0.3">
      <c r="A3373" s="43"/>
      <c r="B3373" s="17">
        <v>7397.5988710000001</v>
      </c>
      <c r="D3373" s="46">
        <f t="shared" si="52"/>
        <v>7397.5988710000001</v>
      </c>
      <c r="G3373" s="44">
        <v>43606.458333333336</v>
      </c>
      <c r="H3373" s="43">
        <v>1.38916971161044</v>
      </c>
      <c r="I3373" s="43">
        <v>0.28510610619485799</v>
      </c>
      <c r="J3373" s="43">
        <v>1.3275188</v>
      </c>
      <c r="K3373" s="43">
        <v>0.471953446</v>
      </c>
      <c r="L3373" s="43"/>
      <c r="M3373" s="43">
        <v>1.1188015964700599</v>
      </c>
      <c r="N3373" s="43">
        <v>0.27306426211705198</v>
      </c>
      <c r="O3373" s="45">
        <v>0.89701003759858511</v>
      </c>
    </row>
    <row r="3374" spans="1:15" x14ac:dyDescent="0.3">
      <c r="A3374" s="43"/>
      <c r="B3374" s="17">
        <v>7397.5988710000001</v>
      </c>
      <c r="D3374" s="46">
        <f t="shared" si="52"/>
        <v>7397.5988710000001</v>
      </c>
      <c r="G3374" s="44">
        <v>43606.5</v>
      </c>
      <c r="H3374" s="43">
        <v>1.4397763185252199</v>
      </c>
      <c r="I3374" s="43">
        <v>0.26937591669316902</v>
      </c>
      <c r="J3374" s="43">
        <v>1.4348399999999999</v>
      </c>
      <c r="K3374" s="43">
        <v>0.42642014700000003</v>
      </c>
      <c r="L3374" s="43"/>
      <c r="M3374" s="43">
        <v>1.18372161345438</v>
      </c>
      <c r="N3374" s="43">
        <v>0.27720572832545698</v>
      </c>
      <c r="O3374" s="45">
        <v>0.89701003759858511</v>
      </c>
    </row>
    <row r="3375" spans="1:15" x14ac:dyDescent="0.3">
      <c r="A3375" s="43"/>
      <c r="B3375" s="17">
        <v>7397.5988710000001</v>
      </c>
      <c r="D3375" s="46">
        <f t="shared" si="52"/>
        <v>7397.5988710000001</v>
      </c>
      <c r="G3375" s="44">
        <v>43606.541666666664</v>
      </c>
      <c r="H3375" s="43">
        <v>1.4393235825906301</v>
      </c>
      <c r="I3375" s="43">
        <v>0.27258322933954499</v>
      </c>
      <c r="J3375" s="43">
        <v>1.46238639999999</v>
      </c>
      <c r="K3375" s="43">
        <v>0.393417499</v>
      </c>
      <c r="L3375" s="43"/>
      <c r="M3375" s="43">
        <v>1.18922231923977</v>
      </c>
      <c r="N3375" s="43">
        <v>0.29103774826526302</v>
      </c>
      <c r="O3375" s="45">
        <v>0.89701003759858511</v>
      </c>
    </row>
    <row r="3376" spans="1:15" x14ac:dyDescent="0.3">
      <c r="A3376" s="43"/>
      <c r="B3376" s="17">
        <v>7397.5988710000001</v>
      </c>
      <c r="D3376" s="46">
        <f t="shared" si="52"/>
        <v>7397.5988710000001</v>
      </c>
      <c r="G3376" s="44">
        <v>43606.583333333336</v>
      </c>
      <c r="H3376" s="43">
        <v>1.3919942980114499</v>
      </c>
      <c r="I3376" s="43">
        <v>0.27986983189666598</v>
      </c>
      <c r="J3376" s="43">
        <v>1.4202184</v>
      </c>
      <c r="K3376" s="43">
        <v>0.34008447400000003</v>
      </c>
      <c r="L3376" s="43"/>
      <c r="M3376" s="43">
        <v>1.1309293227938499</v>
      </c>
      <c r="N3376" s="43">
        <v>0.31199874980515602</v>
      </c>
      <c r="O3376" s="45">
        <v>0.89701003759858511</v>
      </c>
    </row>
    <row r="3377" spans="1:15" x14ac:dyDescent="0.3">
      <c r="A3377" s="43"/>
      <c r="B3377" s="17">
        <v>7397.5988710000001</v>
      </c>
      <c r="D3377" s="46">
        <f t="shared" si="52"/>
        <v>7397.5988710000001</v>
      </c>
      <c r="G3377" s="44">
        <v>43606.625</v>
      </c>
      <c r="H3377" s="43">
        <v>1.2940070721947801</v>
      </c>
      <c r="I3377" s="43">
        <v>0.278213664119279</v>
      </c>
      <c r="J3377" s="43">
        <v>1.317974</v>
      </c>
      <c r="K3377" s="43">
        <v>0.23962610500000001</v>
      </c>
      <c r="L3377" s="43"/>
      <c r="M3377" s="43">
        <v>0.988171847045348</v>
      </c>
      <c r="N3377" s="43">
        <v>0.33825580981238701</v>
      </c>
      <c r="O3377" s="45">
        <v>0.89701003759858511</v>
      </c>
    </row>
    <row r="3378" spans="1:15" x14ac:dyDescent="0.3">
      <c r="A3378" s="43"/>
      <c r="B3378" s="17">
        <v>7397.5988710000001</v>
      </c>
      <c r="D3378" s="46">
        <f t="shared" si="52"/>
        <v>7397.5988710000001</v>
      </c>
      <c r="G3378" s="44">
        <v>43606.666666666664</v>
      </c>
      <c r="H3378" s="43">
        <v>1.1232612366649199</v>
      </c>
      <c r="I3378" s="43">
        <v>0.257055014002601</v>
      </c>
      <c r="J3378" s="43">
        <v>1.1195200000000001</v>
      </c>
      <c r="K3378" s="43">
        <v>0.19235148299999999</v>
      </c>
      <c r="L3378" s="43"/>
      <c r="M3378" s="43">
        <v>0.76579161570010501</v>
      </c>
      <c r="N3378" s="43">
        <v>0.36799614883991499</v>
      </c>
      <c r="O3378" s="45">
        <v>0.89701003759858511</v>
      </c>
    </row>
    <row r="3379" spans="1:15" x14ac:dyDescent="0.3">
      <c r="A3379" s="43"/>
      <c r="B3379" s="17">
        <v>7397.5988710000001</v>
      </c>
      <c r="D3379" s="46">
        <f t="shared" si="52"/>
        <v>7397.5988710000001</v>
      </c>
      <c r="G3379" s="44">
        <v>43606.708333333336</v>
      </c>
      <c r="H3379" s="43">
        <v>0.87600879777576901</v>
      </c>
      <c r="I3379" s="43">
        <v>0.226486032816516</v>
      </c>
      <c r="J3379" s="43">
        <v>0.82921559999999905</v>
      </c>
      <c r="K3379" s="43">
        <v>0.16539584500000001</v>
      </c>
      <c r="L3379" s="43"/>
      <c r="M3379" s="43">
        <v>0.48669436308193498</v>
      </c>
      <c r="N3379" s="43">
        <v>0.37952027864597898</v>
      </c>
      <c r="O3379" s="45">
        <v>0.89701003759858511</v>
      </c>
    </row>
    <row r="3380" spans="1:15" x14ac:dyDescent="0.3">
      <c r="A3380" s="43"/>
      <c r="B3380" s="17">
        <v>7397.5988710000001</v>
      </c>
      <c r="D3380" s="46">
        <f t="shared" si="52"/>
        <v>7397.5988710000001</v>
      </c>
      <c r="G3380" s="44">
        <v>43606.75</v>
      </c>
      <c r="H3380" s="43">
        <v>0.537220649531718</v>
      </c>
      <c r="I3380" s="43">
        <v>0.19753635116094501</v>
      </c>
      <c r="J3380" s="43">
        <v>0.45902319999999902</v>
      </c>
      <c r="K3380" s="43">
        <v>0.13074997499999999</v>
      </c>
      <c r="L3380" s="43"/>
      <c r="M3380" s="43">
        <v>0.20946373599673801</v>
      </c>
      <c r="N3380" s="43">
        <v>0.41876631363469302</v>
      </c>
      <c r="O3380" s="45">
        <v>0.89701003759858511</v>
      </c>
    </row>
    <row r="3381" spans="1:15" x14ac:dyDescent="0.3">
      <c r="A3381" s="43"/>
      <c r="B3381" s="17">
        <v>6580.218871</v>
      </c>
      <c r="D3381" s="46">
        <f t="shared" si="52"/>
        <v>6580.218871</v>
      </c>
      <c r="G3381" s="44">
        <v>43606.791666666664</v>
      </c>
      <c r="H3381" s="43">
        <v>0.15470405804655599</v>
      </c>
      <c r="I3381" s="43">
        <v>0.19491680981564399</v>
      </c>
      <c r="J3381" s="43">
        <v>0.14846319999999999</v>
      </c>
      <c r="K3381" s="43">
        <v>0.10669605</v>
      </c>
      <c r="L3381" s="43"/>
      <c r="M3381" s="43">
        <v>4.9212152329143298E-2</v>
      </c>
      <c r="N3381" s="43">
        <v>0.36598598377820402</v>
      </c>
      <c r="O3381" s="45">
        <v>0.89701003759858511</v>
      </c>
    </row>
    <row r="3382" spans="1:15" x14ac:dyDescent="0.3">
      <c r="A3382" s="43"/>
      <c r="B3382" s="17">
        <v>5762.8388709999999</v>
      </c>
      <c r="D3382" s="46">
        <f t="shared" si="52"/>
        <v>5762.8388709999999</v>
      </c>
      <c r="G3382" s="44">
        <v>43606.833333333336</v>
      </c>
      <c r="H3382" s="43">
        <v>5.1943255070029601E-3</v>
      </c>
      <c r="I3382" s="43">
        <v>0.21075892447966399</v>
      </c>
      <c r="J3382" s="43">
        <v>1.8179600000000001E-2</v>
      </c>
      <c r="K3382" s="43">
        <v>8.7174665999999998E-2</v>
      </c>
      <c r="L3382" s="43"/>
      <c r="M3382" s="43">
        <v>2.3880063524440499E-3</v>
      </c>
      <c r="N3382" s="43">
        <v>0.283658635310299</v>
      </c>
      <c r="O3382" s="45">
        <v>0.89701003759858511</v>
      </c>
    </row>
    <row r="3383" spans="1:15" x14ac:dyDescent="0.3">
      <c r="A3383" s="43"/>
      <c r="B3383" s="17">
        <v>4945.4588709999998</v>
      </c>
      <c r="D3383" s="46">
        <f t="shared" si="52"/>
        <v>4945.4588709999998</v>
      </c>
      <c r="G3383" s="44">
        <v>43606.875</v>
      </c>
      <c r="H3383" s="43">
        <v>0</v>
      </c>
      <c r="I3383" s="43">
        <v>0.216196526840648</v>
      </c>
      <c r="J3383" s="43">
        <v>0</v>
      </c>
      <c r="K3383" s="43">
        <v>5.9950609000000002E-2</v>
      </c>
      <c r="L3383" s="43"/>
      <c r="M3383" s="43">
        <v>0</v>
      </c>
      <c r="N3383" s="43">
        <v>0.197157765039149</v>
      </c>
      <c r="O3383" s="45">
        <v>0.89701003759858511</v>
      </c>
    </row>
    <row r="3384" spans="1:15" x14ac:dyDescent="0.3">
      <c r="A3384" s="43"/>
      <c r="B3384" s="17">
        <v>4128.0788709999997</v>
      </c>
      <c r="D3384" s="46">
        <f t="shared" si="52"/>
        <v>4128.0788709999997</v>
      </c>
      <c r="G3384" s="44">
        <v>43606.916666666664</v>
      </c>
      <c r="H3384" s="43">
        <v>0</v>
      </c>
      <c r="I3384" s="43">
        <v>0.191393607513935</v>
      </c>
      <c r="J3384" s="43">
        <v>0</v>
      </c>
      <c r="K3384" s="43">
        <v>4.1039990999999998E-2</v>
      </c>
      <c r="L3384" s="43"/>
      <c r="M3384" s="43">
        <v>0</v>
      </c>
      <c r="N3384" s="43">
        <v>0.16123658864670701</v>
      </c>
      <c r="O3384" s="45">
        <v>0.89701003759858511</v>
      </c>
    </row>
    <row r="3385" spans="1:15" x14ac:dyDescent="0.3">
      <c r="A3385" s="43"/>
      <c r="B3385" s="17">
        <v>4760.6273987100003</v>
      </c>
      <c r="D3385" s="46">
        <f t="shared" si="52"/>
        <v>4760.6273987100003</v>
      </c>
      <c r="G3385" s="44">
        <v>43606.958333333336</v>
      </c>
      <c r="H3385" s="43">
        <v>0</v>
      </c>
      <c r="I3385" s="43">
        <v>0.19116362821923799</v>
      </c>
      <c r="J3385" s="43">
        <v>0</v>
      </c>
      <c r="K3385" s="43">
        <v>3.2895967999999998E-2</v>
      </c>
      <c r="L3385" s="43"/>
      <c r="M3385" s="43">
        <v>0</v>
      </c>
      <c r="N3385" s="43">
        <v>0.156709638347343</v>
      </c>
      <c r="O3385" s="45">
        <v>0.89701003759858511</v>
      </c>
    </row>
    <row r="3386" spans="1:15" x14ac:dyDescent="0.3">
      <c r="A3386" s="43"/>
      <c r="B3386" s="17">
        <v>5578.0073987100004</v>
      </c>
      <c r="D3386" s="46">
        <f t="shared" si="52"/>
        <v>5578.0073987100004</v>
      </c>
      <c r="G3386" s="44">
        <v>43607</v>
      </c>
      <c r="H3386" s="43">
        <v>0</v>
      </c>
      <c r="I3386" s="43">
        <v>0.21555900964942501</v>
      </c>
      <c r="J3386" s="43">
        <v>0</v>
      </c>
      <c r="K3386" s="43">
        <v>3.0746843999999999E-2</v>
      </c>
      <c r="L3386" s="43"/>
      <c r="M3386" s="43">
        <v>0</v>
      </c>
      <c r="N3386" s="43">
        <v>0.157774701274697</v>
      </c>
      <c r="O3386" s="45">
        <v>0.93080184290516854</v>
      </c>
    </row>
    <row r="3387" spans="1:15" x14ac:dyDescent="0.3">
      <c r="A3387" s="43"/>
      <c r="B3387" s="17">
        <v>6395.3873987099996</v>
      </c>
      <c r="D3387" s="46">
        <f t="shared" si="52"/>
        <v>6395.3873987099996</v>
      </c>
      <c r="G3387" s="44">
        <v>43607.041666666664</v>
      </c>
      <c r="H3387" s="43">
        <v>0</v>
      </c>
      <c r="I3387" s="43">
        <v>0.24133652611655601</v>
      </c>
      <c r="J3387" s="43">
        <v>0</v>
      </c>
      <c r="K3387" s="43">
        <v>3.6870792999999999E-2</v>
      </c>
      <c r="L3387" s="43"/>
      <c r="M3387" s="43">
        <v>0</v>
      </c>
      <c r="N3387" s="43">
        <v>0.150628193490878</v>
      </c>
      <c r="O3387" s="45">
        <v>0.93080184290516854</v>
      </c>
    </row>
    <row r="3388" spans="1:15" x14ac:dyDescent="0.3">
      <c r="A3388" s="43"/>
      <c r="B3388" s="17">
        <v>7212.7673987099997</v>
      </c>
      <c r="D3388" s="46">
        <f t="shared" si="52"/>
        <v>7212.7673987099997</v>
      </c>
      <c r="G3388" s="44">
        <v>43607.083333333336</v>
      </c>
      <c r="H3388" s="43">
        <v>0</v>
      </c>
      <c r="I3388" s="43">
        <v>0.25634613034133802</v>
      </c>
      <c r="J3388" s="43">
        <v>0</v>
      </c>
      <c r="K3388" s="43">
        <v>3.7138607999999997E-2</v>
      </c>
      <c r="L3388" s="43"/>
      <c r="M3388" s="43">
        <v>0</v>
      </c>
      <c r="N3388" s="43">
        <v>0.14087974098434</v>
      </c>
      <c r="O3388" s="45">
        <v>0.93080184290516854</v>
      </c>
    </row>
    <row r="3389" spans="1:15" x14ac:dyDescent="0.3">
      <c r="A3389" s="43"/>
      <c r="B3389" s="17">
        <v>7397.5988710000001</v>
      </c>
      <c r="D3389" s="46">
        <f t="shared" si="52"/>
        <v>7397.5988710000001</v>
      </c>
      <c r="G3389" s="44">
        <v>43607.125</v>
      </c>
      <c r="H3389" s="43">
        <v>0</v>
      </c>
      <c r="I3389" s="43">
        <v>0.25678396490231298</v>
      </c>
      <c r="J3389" s="43">
        <v>0</v>
      </c>
      <c r="K3389" s="43">
        <v>3.4634647999999997E-2</v>
      </c>
      <c r="L3389" s="43"/>
      <c r="M3389" s="43">
        <v>0</v>
      </c>
      <c r="N3389" s="43">
        <v>0.139387905786516</v>
      </c>
      <c r="O3389" s="45">
        <v>0.93080184290516854</v>
      </c>
    </row>
    <row r="3390" spans="1:15" x14ac:dyDescent="0.3">
      <c r="A3390" s="43"/>
      <c r="B3390" s="17">
        <v>7273.6557663900003</v>
      </c>
      <c r="D3390" s="46">
        <f t="shared" si="52"/>
        <v>7273.6557663900003</v>
      </c>
      <c r="G3390" s="44">
        <v>43607.166666666664</v>
      </c>
      <c r="H3390" s="43">
        <v>0</v>
      </c>
      <c r="I3390" s="43">
        <v>0.23936872144231999</v>
      </c>
      <c r="J3390" s="43">
        <v>0</v>
      </c>
      <c r="K3390" s="43">
        <v>2.8557231999999998E-2</v>
      </c>
      <c r="L3390" s="43"/>
      <c r="M3390" s="43">
        <v>1.0100000000000001E-6</v>
      </c>
      <c r="N3390" s="43">
        <v>0.156002386376629</v>
      </c>
      <c r="O3390" s="45">
        <v>0.93080184290516854</v>
      </c>
    </row>
    <row r="3391" spans="1:15" x14ac:dyDescent="0.3">
      <c r="A3391" s="43"/>
      <c r="B3391" s="17">
        <v>7397.5988710000001</v>
      </c>
      <c r="D3391" s="46">
        <f t="shared" si="52"/>
        <v>7397.5988710000001</v>
      </c>
      <c r="G3391" s="44">
        <v>43607.208333333336</v>
      </c>
      <c r="H3391" s="43">
        <v>8.3447766887909504E-4</v>
      </c>
      <c r="I3391" s="43">
        <v>0.217153273666467</v>
      </c>
      <c r="J3391" s="43">
        <v>0</v>
      </c>
      <c r="K3391" s="43">
        <v>3.5284071E-2</v>
      </c>
      <c r="L3391" s="43"/>
      <c r="M3391" s="43">
        <v>2.26549932562225E-2</v>
      </c>
      <c r="N3391" s="43">
        <v>0.19251684955659601</v>
      </c>
      <c r="O3391" s="45">
        <v>0.93080184290516854</v>
      </c>
    </row>
    <row r="3392" spans="1:15" x14ac:dyDescent="0.3">
      <c r="A3392" s="43"/>
      <c r="B3392" s="17">
        <v>7397.5988710000001</v>
      </c>
      <c r="D3392" s="46">
        <f t="shared" si="52"/>
        <v>7397.5988710000001</v>
      </c>
      <c r="G3392" s="44">
        <v>43607.25</v>
      </c>
      <c r="H3392" s="43">
        <v>7.3792001441655597E-2</v>
      </c>
      <c r="I3392" s="43">
        <v>0.208178349008381</v>
      </c>
      <c r="J3392" s="43">
        <v>2.0618399999999999E-2</v>
      </c>
      <c r="K3392" s="43">
        <v>2.8886256999999999E-2</v>
      </c>
      <c r="L3392" s="43"/>
      <c r="M3392" s="43">
        <v>0.14537468229303499</v>
      </c>
      <c r="N3392" s="43">
        <v>0.19995416591361401</v>
      </c>
      <c r="O3392" s="45">
        <v>0.93080184290516854</v>
      </c>
    </row>
    <row r="3393" spans="1:15" x14ac:dyDescent="0.3">
      <c r="A3393" s="43"/>
      <c r="B3393" s="17">
        <v>7397.5988710000001</v>
      </c>
      <c r="D3393" s="46">
        <f t="shared" si="52"/>
        <v>7397.5988710000001</v>
      </c>
      <c r="G3393" s="44">
        <v>43607.291666666664</v>
      </c>
      <c r="H3393" s="43">
        <v>0.37721736075075102</v>
      </c>
      <c r="I3393" s="43">
        <v>0.18090833704433401</v>
      </c>
      <c r="J3393" s="43">
        <v>0.16739119999999999</v>
      </c>
      <c r="K3393" s="43">
        <v>1.4107859E-2</v>
      </c>
      <c r="L3393" s="43"/>
      <c r="M3393" s="43">
        <v>0.36104387372035301</v>
      </c>
      <c r="N3393" s="43">
        <v>0.19050271282908701</v>
      </c>
      <c r="O3393" s="45">
        <v>0.93080184290516854</v>
      </c>
    </row>
    <row r="3394" spans="1:15" x14ac:dyDescent="0.3">
      <c r="A3394" s="43"/>
      <c r="B3394" s="17">
        <v>7397.5988710000001</v>
      </c>
      <c r="D3394" s="46">
        <f t="shared" si="52"/>
        <v>7397.5988710000001</v>
      </c>
      <c r="G3394" s="44">
        <v>43607.333333333336</v>
      </c>
      <c r="H3394" s="43">
        <v>0.73577223462140195</v>
      </c>
      <c r="I3394" s="43">
        <v>0.16409453632878701</v>
      </c>
      <c r="J3394" s="43">
        <v>0.43485759999999901</v>
      </c>
      <c r="K3394" s="43">
        <v>1.1856429E-2</v>
      </c>
      <c r="L3394" s="43"/>
      <c r="M3394" s="43">
        <v>0.61335553598870896</v>
      </c>
      <c r="N3394" s="43">
        <v>0.188337811409164</v>
      </c>
      <c r="O3394" s="45">
        <v>0.93080184290516854</v>
      </c>
    </row>
    <row r="3395" spans="1:15" x14ac:dyDescent="0.3">
      <c r="A3395" s="43"/>
      <c r="B3395" s="17">
        <v>7397.5988710000001</v>
      </c>
      <c r="D3395" s="46">
        <f t="shared" ref="D3395:D3458" si="53">B3395+C3395</f>
        <v>7397.5988710000001</v>
      </c>
      <c r="G3395" s="44">
        <v>43607.375</v>
      </c>
      <c r="H3395" s="43">
        <v>1.00545097739082</v>
      </c>
      <c r="I3395" s="43">
        <v>0.17398968332616199</v>
      </c>
      <c r="J3395" s="43">
        <v>0.75873400000000002</v>
      </c>
      <c r="K3395" s="43">
        <v>1.7386914999999999E-2</v>
      </c>
      <c r="L3395" s="43"/>
      <c r="M3395" s="43">
        <v>0.85611842841992702</v>
      </c>
      <c r="N3395" s="43">
        <v>0.199523900691191</v>
      </c>
      <c r="O3395" s="45">
        <v>0.93080184290516854</v>
      </c>
    </row>
    <row r="3396" spans="1:15" x14ac:dyDescent="0.3">
      <c r="A3396" s="43"/>
      <c r="B3396" s="17">
        <v>7397.5988710000001</v>
      </c>
      <c r="D3396" s="46">
        <f t="shared" si="53"/>
        <v>7397.5988710000001</v>
      </c>
      <c r="G3396" s="44">
        <v>43607.416666666664</v>
      </c>
      <c r="H3396" s="43">
        <v>1.1747615365111099</v>
      </c>
      <c r="I3396" s="43">
        <v>0.18871605536765801</v>
      </c>
      <c r="J3396" s="43">
        <v>1.0364447999999999</v>
      </c>
      <c r="K3396" s="43">
        <v>2.9573654000000001E-2</v>
      </c>
      <c r="L3396" s="43"/>
      <c r="M3396" s="43">
        <v>1.0249808131517699</v>
      </c>
      <c r="N3396" s="43">
        <v>0.19555276347501499</v>
      </c>
      <c r="O3396" s="45">
        <v>0.93080184290516854</v>
      </c>
    </row>
    <row r="3397" spans="1:15" x14ac:dyDescent="0.3">
      <c r="A3397" s="43"/>
      <c r="B3397" s="17">
        <v>7397.5988710000001</v>
      </c>
      <c r="D3397" s="46">
        <f t="shared" si="53"/>
        <v>7397.5988710000001</v>
      </c>
      <c r="G3397" s="44">
        <v>43607.458333333336</v>
      </c>
      <c r="H3397" s="43">
        <v>1.2613785991531301</v>
      </c>
      <c r="I3397" s="43">
        <v>0.22021706916429001</v>
      </c>
      <c r="J3397" s="43">
        <v>1.2256244000000001</v>
      </c>
      <c r="K3397" s="43">
        <v>3.6533097E-2</v>
      </c>
      <c r="L3397" s="43"/>
      <c r="M3397" s="43">
        <v>1.1107864972406301</v>
      </c>
      <c r="N3397" s="43">
        <v>0.19208404550338101</v>
      </c>
      <c r="O3397" s="45">
        <v>0.93080184290516854</v>
      </c>
    </row>
    <row r="3398" spans="1:15" x14ac:dyDescent="0.3">
      <c r="A3398" s="43"/>
      <c r="B3398" s="17">
        <v>7397.5988710000001</v>
      </c>
      <c r="D3398" s="46">
        <f t="shared" si="53"/>
        <v>7397.5988710000001</v>
      </c>
      <c r="G3398" s="44">
        <v>43607.5</v>
      </c>
      <c r="H3398" s="43">
        <v>1.32424689223634</v>
      </c>
      <c r="I3398" s="43">
        <v>0.26744934540910997</v>
      </c>
      <c r="J3398" s="43">
        <v>1.2967952</v>
      </c>
      <c r="K3398" s="43">
        <v>6.1537924000000001E-2</v>
      </c>
      <c r="L3398" s="43"/>
      <c r="M3398" s="43">
        <v>1.1453212251185401</v>
      </c>
      <c r="N3398" s="43">
        <v>0.21127905585937701</v>
      </c>
      <c r="O3398" s="45">
        <v>0.93080184290516854</v>
      </c>
    </row>
    <row r="3399" spans="1:15" x14ac:dyDescent="0.3">
      <c r="A3399" s="43"/>
      <c r="B3399" s="17">
        <v>7397.5988710000001</v>
      </c>
      <c r="D3399" s="46">
        <f t="shared" si="53"/>
        <v>7397.5988710000001</v>
      </c>
      <c r="G3399" s="44">
        <v>43607.541666666664</v>
      </c>
      <c r="H3399" s="43">
        <v>1.33906513552844</v>
      </c>
      <c r="I3399" s="43">
        <v>0.30955922113731299</v>
      </c>
      <c r="J3399" s="43">
        <v>1.2941715999999901</v>
      </c>
      <c r="K3399" s="43">
        <v>9.9289718999999999E-2</v>
      </c>
      <c r="L3399" s="43"/>
      <c r="M3399" s="43">
        <v>1.12212777637663</v>
      </c>
      <c r="N3399" s="43">
        <v>0.229947324951186</v>
      </c>
      <c r="O3399" s="45">
        <v>0.93080184290516854</v>
      </c>
    </row>
    <row r="3400" spans="1:15" x14ac:dyDescent="0.3">
      <c r="A3400" s="43"/>
      <c r="B3400" s="17">
        <v>7397.5988710000001</v>
      </c>
      <c r="D3400" s="46">
        <f t="shared" si="53"/>
        <v>7397.5988710000001</v>
      </c>
      <c r="G3400" s="44">
        <v>43607.583333333336</v>
      </c>
      <c r="H3400" s="43">
        <v>1.30687736520313</v>
      </c>
      <c r="I3400" s="43">
        <v>0.33241814059152502</v>
      </c>
      <c r="J3400" s="43">
        <v>1.2280523999999999</v>
      </c>
      <c r="K3400" s="43">
        <v>0.121564513</v>
      </c>
      <c r="L3400" s="43"/>
      <c r="M3400" s="43">
        <v>1.0410646600056299</v>
      </c>
      <c r="N3400" s="43">
        <v>0.24705680096465299</v>
      </c>
      <c r="O3400" s="45">
        <v>0.93080184290516854</v>
      </c>
    </row>
    <row r="3401" spans="1:15" x14ac:dyDescent="0.3">
      <c r="A3401" s="43"/>
      <c r="B3401" s="17">
        <v>7397.5988710000001</v>
      </c>
      <c r="D3401" s="46">
        <f t="shared" si="53"/>
        <v>7397.5988710000001</v>
      </c>
      <c r="G3401" s="44">
        <v>43607.625</v>
      </c>
      <c r="H3401" s="43">
        <v>1.1866412187753801</v>
      </c>
      <c r="I3401" s="43">
        <v>0.33465271736234597</v>
      </c>
      <c r="J3401" s="43">
        <v>1.1656215999999999</v>
      </c>
      <c r="K3401" s="43">
        <v>0.13395507700000001</v>
      </c>
      <c r="L3401" s="43"/>
      <c r="M3401" s="43">
        <v>0.85429660070857005</v>
      </c>
      <c r="N3401" s="43">
        <v>0.25490144095372103</v>
      </c>
      <c r="O3401" s="45">
        <v>0.93080184290516854</v>
      </c>
    </row>
    <row r="3402" spans="1:15" x14ac:dyDescent="0.3">
      <c r="A3402" s="43"/>
      <c r="B3402" s="17">
        <v>7397.5988710000001</v>
      </c>
      <c r="D3402" s="46">
        <f t="shared" si="53"/>
        <v>7397.5988710000001</v>
      </c>
      <c r="G3402" s="44">
        <v>43607.666666666664</v>
      </c>
      <c r="H3402" s="43">
        <v>1.0024435950691</v>
      </c>
      <c r="I3402" s="43">
        <v>0.31314476468467001</v>
      </c>
      <c r="J3402" s="43">
        <v>1.0132128</v>
      </c>
      <c r="K3402" s="43">
        <v>0.16007459199999999</v>
      </c>
      <c r="L3402" s="43"/>
      <c r="M3402" s="43">
        <v>0.61488696442537105</v>
      </c>
      <c r="N3402" s="43">
        <v>0.248334409829714</v>
      </c>
      <c r="O3402" s="45">
        <v>0.93080184290516854</v>
      </c>
    </row>
    <row r="3403" spans="1:15" x14ac:dyDescent="0.3">
      <c r="A3403" s="43"/>
      <c r="B3403" s="17">
        <v>6629.0952563199999</v>
      </c>
      <c r="D3403" s="46">
        <f t="shared" si="53"/>
        <v>6629.0952563199999</v>
      </c>
      <c r="G3403" s="44">
        <v>43607.708333333336</v>
      </c>
      <c r="H3403" s="43">
        <v>0.76175210622732603</v>
      </c>
      <c r="I3403" s="43">
        <v>0.27937312337584502</v>
      </c>
      <c r="J3403" s="43">
        <v>0.76953399999999905</v>
      </c>
      <c r="K3403" s="43">
        <v>0.19100394700000001</v>
      </c>
      <c r="L3403" s="43"/>
      <c r="M3403" s="43">
        <v>0.36369265664358902</v>
      </c>
      <c r="N3403" s="43">
        <v>0.22893673745792301</v>
      </c>
      <c r="O3403" s="45">
        <v>0.93080184290516854</v>
      </c>
    </row>
    <row r="3404" spans="1:15" x14ac:dyDescent="0.3">
      <c r="A3404" s="43"/>
      <c r="B3404" s="17">
        <v>5811.7152563199998</v>
      </c>
      <c r="D3404" s="46">
        <f t="shared" si="53"/>
        <v>5811.7152563199998</v>
      </c>
      <c r="G3404" s="44">
        <v>43607.75</v>
      </c>
      <c r="H3404" s="43">
        <v>0.470726389501538</v>
      </c>
      <c r="I3404" s="43">
        <v>0.24612592545651299</v>
      </c>
      <c r="J3404" s="43">
        <v>0.43032879999999901</v>
      </c>
      <c r="K3404" s="43">
        <v>0.21821569099999999</v>
      </c>
      <c r="L3404" s="43"/>
      <c r="M3404" s="43">
        <v>0.16852855092942701</v>
      </c>
      <c r="N3404" s="43">
        <v>0.237953705359606</v>
      </c>
      <c r="O3404" s="45">
        <v>0.93080184290516854</v>
      </c>
    </row>
    <row r="3405" spans="1:15" x14ac:dyDescent="0.3">
      <c r="A3405" s="43"/>
      <c r="B3405" s="17">
        <v>4994.3352563199996</v>
      </c>
      <c r="D3405" s="46">
        <f t="shared" si="53"/>
        <v>4994.3352563199996</v>
      </c>
      <c r="G3405" s="44">
        <v>43607.791666666664</v>
      </c>
      <c r="H3405" s="43">
        <v>0.138480980265833</v>
      </c>
      <c r="I3405" s="43">
        <v>0.235797117280377</v>
      </c>
      <c r="J3405" s="43">
        <v>0.141182</v>
      </c>
      <c r="K3405" s="43">
        <v>0.24026600400000001</v>
      </c>
      <c r="L3405" s="43"/>
      <c r="M3405" s="43">
        <v>4.4843346267261198E-2</v>
      </c>
      <c r="N3405" s="43">
        <v>0.266412926079931</v>
      </c>
      <c r="O3405" s="45">
        <v>0.93080184290516854</v>
      </c>
    </row>
    <row r="3406" spans="1:15" x14ac:dyDescent="0.3">
      <c r="A3406" s="43"/>
      <c r="B3406" s="17">
        <v>4176.9552563200004</v>
      </c>
      <c r="D3406" s="46">
        <f t="shared" si="53"/>
        <v>4176.9552563200004</v>
      </c>
      <c r="G3406" s="44">
        <v>43607.833333333336</v>
      </c>
      <c r="H3406" s="43">
        <v>4.9900646777979903E-3</v>
      </c>
      <c r="I3406" s="43">
        <v>0.236205552917687</v>
      </c>
      <c r="J3406" s="43">
        <v>1.79828E-2</v>
      </c>
      <c r="K3406" s="43">
        <v>0.27846157399999999</v>
      </c>
      <c r="L3406" s="43"/>
      <c r="M3406" s="43">
        <v>1.4880987132241299E-3</v>
      </c>
      <c r="N3406" s="43">
        <v>0.30365279087983599</v>
      </c>
      <c r="O3406" s="45">
        <v>0.93080184290516854</v>
      </c>
    </row>
    <row r="3407" spans="1:15" x14ac:dyDescent="0.3">
      <c r="A3407" s="43"/>
      <c r="B3407" s="17">
        <v>3359.5752563199999</v>
      </c>
      <c r="D3407" s="46">
        <f t="shared" si="53"/>
        <v>3359.5752563199999</v>
      </c>
      <c r="G3407" s="44">
        <v>43607.875</v>
      </c>
      <c r="H3407" s="43">
        <v>0</v>
      </c>
      <c r="I3407" s="43">
        <v>0.25120704899215701</v>
      </c>
      <c r="J3407" s="43">
        <v>0</v>
      </c>
      <c r="K3407" s="43">
        <v>0.30344547100000002</v>
      </c>
      <c r="L3407" s="43"/>
      <c r="M3407" s="43">
        <v>0</v>
      </c>
      <c r="N3407" s="43">
        <v>0.35103257053625297</v>
      </c>
      <c r="O3407" s="45">
        <v>0.93080184290516854</v>
      </c>
    </row>
    <row r="3408" spans="1:15" x14ac:dyDescent="0.3">
      <c r="A3408" s="43"/>
      <c r="B3408" s="17">
        <v>2542.1952563200002</v>
      </c>
      <c r="D3408" s="46">
        <f t="shared" si="53"/>
        <v>2542.1952563200002</v>
      </c>
      <c r="G3408" s="44">
        <v>43607.916666666664</v>
      </c>
      <c r="H3408" s="43">
        <v>0</v>
      </c>
      <c r="I3408" s="43">
        <v>0.24301984355981099</v>
      </c>
      <c r="J3408" s="43">
        <v>0</v>
      </c>
      <c r="K3408" s="43">
        <v>0.31972615399999998</v>
      </c>
      <c r="L3408" s="43"/>
      <c r="M3408" s="43">
        <v>0</v>
      </c>
      <c r="N3408" s="43">
        <v>0.407738182018135</v>
      </c>
      <c r="O3408" s="45">
        <v>0.93080184290516854</v>
      </c>
    </row>
    <row r="3409" spans="1:15" x14ac:dyDescent="0.3">
      <c r="A3409" s="43"/>
      <c r="B3409" s="17">
        <v>1724.8152563199999</v>
      </c>
      <c r="D3409" s="46">
        <f t="shared" si="53"/>
        <v>1724.8152563199999</v>
      </c>
      <c r="G3409" s="44">
        <v>43607.958333333336</v>
      </c>
      <c r="H3409" s="43">
        <v>0</v>
      </c>
      <c r="I3409" s="43">
        <v>0.242374002981456</v>
      </c>
      <c r="J3409" s="43">
        <v>0</v>
      </c>
      <c r="K3409" s="43">
        <v>0.34702036400000003</v>
      </c>
      <c r="L3409" s="43"/>
      <c r="M3409" s="43">
        <v>0</v>
      </c>
      <c r="N3409" s="43">
        <v>0.452595280823896</v>
      </c>
      <c r="O3409" s="45">
        <v>0.93080184290516854</v>
      </c>
    </row>
    <row r="3410" spans="1:15" x14ac:dyDescent="0.3">
      <c r="A3410" s="43"/>
      <c r="B3410" s="17">
        <v>2493.3188709999999</v>
      </c>
      <c r="D3410" s="46">
        <f t="shared" si="53"/>
        <v>2493.3188709999999</v>
      </c>
      <c r="G3410" s="44">
        <v>43608</v>
      </c>
      <c r="H3410" s="43">
        <v>0</v>
      </c>
      <c r="I3410" s="43">
        <v>0.247466399221315</v>
      </c>
      <c r="J3410" s="43">
        <v>0</v>
      </c>
      <c r="K3410" s="43">
        <v>0.39775644199999999</v>
      </c>
      <c r="L3410" s="43"/>
      <c r="M3410" s="43">
        <v>0</v>
      </c>
      <c r="N3410" s="43">
        <v>0.476299386775275</v>
      </c>
      <c r="O3410" s="45">
        <v>0.88553770601440307</v>
      </c>
    </row>
    <row r="3411" spans="1:15" x14ac:dyDescent="0.3">
      <c r="A3411" s="43"/>
      <c r="B3411" s="17">
        <v>3310.6988710000001</v>
      </c>
      <c r="D3411" s="46">
        <f t="shared" si="53"/>
        <v>3310.6988710000001</v>
      </c>
      <c r="G3411" s="44">
        <v>43608.041666666664</v>
      </c>
      <c r="H3411" s="43">
        <v>0</v>
      </c>
      <c r="I3411" s="43">
        <v>0.248125087837301</v>
      </c>
      <c r="J3411" s="43">
        <v>0</v>
      </c>
      <c r="K3411" s="43">
        <v>0.42353967999999997</v>
      </c>
      <c r="L3411" s="43"/>
      <c r="M3411" s="43">
        <v>0</v>
      </c>
      <c r="N3411" s="43">
        <v>0.49457603902416403</v>
      </c>
      <c r="O3411" s="45">
        <v>0.88553770601440307</v>
      </c>
    </row>
    <row r="3412" spans="1:15" x14ac:dyDescent="0.3">
      <c r="A3412" s="43"/>
      <c r="B3412" s="17">
        <v>4128.0788709999997</v>
      </c>
      <c r="D3412" s="46">
        <f t="shared" si="53"/>
        <v>4128.0788709999997</v>
      </c>
      <c r="G3412" s="44">
        <v>43608.083333333336</v>
      </c>
      <c r="H3412" s="43">
        <v>0</v>
      </c>
      <c r="I3412" s="43">
        <v>0.239209673123366</v>
      </c>
      <c r="J3412" s="43">
        <v>0</v>
      </c>
      <c r="K3412" s="43">
        <v>0.43629805399999999</v>
      </c>
      <c r="L3412" s="43"/>
      <c r="M3412" s="43">
        <v>0</v>
      </c>
      <c r="N3412" s="43">
        <v>0.50659694042838999</v>
      </c>
      <c r="O3412" s="45">
        <v>0.88553770601440307</v>
      </c>
    </row>
    <row r="3413" spans="1:15" x14ac:dyDescent="0.3">
      <c r="A3413" s="43"/>
      <c r="B3413" s="17">
        <v>4945.4588709999998</v>
      </c>
      <c r="D3413" s="46">
        <f t="shared" si="53"/>
        <v>4945.4588709999998</v>
      </c>
      <c r="G3413" s="44">
        <v>43608.125</v>
      </c>
      <c r="H3413" s="43">
        <v>0</v>
      </c>
      <c r="I3413" s="43">
        <v>0.22287770210358701</v>
      </c>
      <c r="J3413" s="43">
        <v>0</v>
      </c>
      <c r="K3413" s="43">
        <v>0.44682451200000001</v>
      </c>
      <c r="L3413" s="43"/>
      <c r="M3413" s="43">
        <v>0</v>
      </c>
      <c r="N3413" s="43">
        <v>0.51333986027045997</v>
      </c>
      <c r="O3413" s="45">
        <v>0.88553770601440307</v>
      </c>
    </row>
    <row r="3414" spans="1:15" x14ac:dyDescent="0.3">
      <c r="A3414" s="43"/>
      <c r="B3414" s="17">
        <v>5762.8388709999999</v>
      </c>
      <c r="D3414" s="46">
        <f t="shared" si="53"/>
        <v>5762.8388709999999</v>
      </c>
      <c r="G3414" s="44">
        <v>43608.166666666664</v>
      </c>
      <c r="H3414" s="43">
        <v>0</v>
      </c>
      <c r="I3414" s="43">
        <v>0.20626102178780301</v>
      </c>
      <c r="J3414" s="43">
        <v>0</v>
      </c>
      <c r="K3414" s="43">
        <v>0.43923738800000001</v>
      </c>
      <c r="L3414" s="43"/>
      <c r="M3414" s="43">
        <v>1.0100000000000001E-6</v>
      </c>
      <c r="N3414" s="43">
        <v>0.52716490977431896</v>
      </c>
      <c r="O3414" s="45">
        <v>0.88553770601440307</v>
      </c>
    </row>
    <row r="3415" spans="1:15" x14ac:dyDescent="0.3">
      <c r="A3415" s="43"/>
      <c r="B3415" s="17">
        <v>6580.218871</v>
      </c>
      <c r="D3415" s="46">
        <f t="shared" si="53"/>
        <v>6580.218871</v>
      </c>
      <c r="G3415" s="44">
        <v>43608.208333333336</v>
      </c>
      <c r="H3415" s="43">
        <v>6.6228829072257798E-4</v>
      </c>
      <c r="I3415" s="43">
        <v>0.190146902903125</v>
      </c>
      <c r="J3415" s="43">
        <v>0</v>
      </c>
      <c r="K3415" s="43">
        <v>0.43825120299999998</v>
      </c>
      <c r="L3415" s="43"/>
      <c r="M3415" s="43">
        <v>1.8295802932455502E-2</v>
      </c>
      <c r="N3415" s="43">
        <v>0.53596709759469696</v>
      </c>
      <c r="O3415" s="45">
        <v>0.88553770601440307</v>
      </c>
    </row>
    <row r="3416" spans="1:15" x14ac:dyDescent="0.3">
      <c r="A3416" s="43"/>
      <c r="B3416" s="17">
        <v>7397.5988710000001</v>
      </c>
      <c r="D3416" s="46">
        <f t="shared" si="53"/>
        <v>7397.5988710000001</v>
      </c>
      <c r="G3416" s="44">
        <v>43608.25</v>
      </c>
      <c r="H3416" s="43">
        <v>7.5755654834668604E-2</v>
      </c>
      <c r="I3416" s="43">
        <v>0.17837152257209701</v>
      </c>
      <c r="J3416" s="43">
        <v>2.4276800000000001E-2</v>
      </c>
      <c r="K3416" s="43">
        <v>0.44962603499999998</v>
      </c>
      <c r="L3416" s="43"/>
      <c r="M3416" s="43">
        <v>0.12088597364553599</v>
      </c>
      <c r="N3416" s="43">
        <v>0.51059630015521595</v>
      </c>
      <c r="O3416" s="45">
        <v>0.88553770601440307</v>
      </c>
    </row>
    <row r="3417" spans="1:15" x14ac:dyDescent="0.3">
      <c r="A3417" s="43"/>
      <c r="B3417" s="17">
        <v>7397.5988710000001</v>
      </c>
      <c r="D3417" s="46">
        <f t="shared" si="53"/>
        <v>7397.5988710000001</v>
      </c>
      <c r="G3417" s="44">
        <v>43608.291666666664</v>
      </c>
      <c r="H3417" s="43">
        <v>0.39790217085548502</v>
      </c>
      <c r="I3417" s="43">
        <v>0.15332814941223899</v>
      </c>
      <c r="J3417" s="43">
        <v>0.1833408</v>
      </c>
      <c r="K3417" s="43">
        <v>0.40562320600000001</v>
      </c>
      <c r="L3417" s="43"/>
      <c r="M3417" s="43">
        <v>0.30971710357240201</v>
      </c>
      <c r="N3417" s="43">
        <v>0.48016412340314302</v>
      </c>
      <c r="O3417" s="45">
        <v>0.88553770601440307</v>
      </c>
    </row>
    <row r="3418" spans="1:15" x14ac:dyDescent="0.3">
      <c r="A3418" s="43"/>
      <c r="B3418" s="17">
        <v>7397.5988710000001</v>
      </c>
      <c r="D3418" s="46">
        <f t="shared" si="53"/>
        <v>7397.5988710000001</v>
      </c>
      <c r="G3418" s="44">
        <v>43608.333333333336</v>
      </c>
      <c r="H3418" s="43">
        <v>0.78042885976968301</v>
      </c>
      <c r="I3418" s="43">
        <v>0.13650600218817099</v>
      </c>
      <c r="J3418" s="43">
        <v>0.48501079999999902</v>
      </c>
      <c r="K3418" s="43">
        <v>0.33674797400000001</v>
      </c>
      <c r="L3418" s="43"/>
      <c r="M3418" s="43">
        <v>0.54074447835508999</v>
      </c>
      <c r="N3418" s="43">
        <v>0.45720088722042601</v>
      </c>
      <c r="O3418" s="45">
        <v>0.88553770601440307</v>
      </c>
    </row>
    <row r="3419" spans="1:15" x14ac:dyDescent="0.3">
      <c r="A3419" s="43"/>
      <c r="B3419" s="17">
        <v>7397.5988710000001</v>
      </c>
      <c r="D3419" s="46">
        <f t="shared" si="53"/>
        <v>7397.5988710000001</v>
      </c>
      <c r="G3419" s="44">
        <v>43608.375</v>
      </c>
      <c r="H3419" s="43">
        <v>1.0645264850423299</v>
      </c>
      <c r="I3419" s="43">
        <v>0.14883901934332899</v>
      </c>
      <c r="J3419" s="43">
        <v>0.8249012</v>
      </c>
      <c r="K3419" s="43">
        <v>0.26586850099999998</v>
      </c>
      <c r="L3419" s="43"/>
      <c r="M3419" s="43">
        <v>0.74645845188342097</v>
      </c>
      <c r="N3419" s="43">
        <v>0.45595457086180702</v>
      </c>
      <c r="O3419" s="45">
        <v>0.88553770601440307</v>
      </c>
    </row>
    <row r="3420" spans="1:15" x14ac:dyDescent="0.3">
      <c r="A3420" s="43"/>
      <c r="B3420" s="17">
        <v>7397.5988710000001</v>
      </c>
      <c r="D3420" s="46">
        <f t="shared" si="53"/>
        <v>7397.5988710000001</v>
      </c>
      <c r="G3420" s="44">
        <v>43608.416666666664</v>
      </c>
      <c r="H3420" s="43">
        <v>1.24258920102959</v>
      </c>
      <c r="I3420" s="43">
        <v>0.16830118966334101</v>
      </c>
      <c r="J3420" s="43">
        <v>1.09761</v>
      </c>
      <c r="K3420" s="43">
        <v>0.20505532200000001</v>
      </c>
      <c r="L3420" s="43"/>
      <c r="M3420" s="43">
        <v>0.88530915967721302</v>
      </c>
      <c r="N3420" s="43">
        <v>0.46182396289675998</v>
      </c>
      <c r="O3420" s="45">
        <v>0.88553770601440307</v>
      </c>
    </row>
    <row r="3421" spans="1:15" x14ac:dyDescent="0.3">
      <c r="A3421" s="43"/>
      <c r="B3421" s="17">
        <v>7397.5988710000001</v>
      </c>
      <c r="D3421" s="46">
        <f t="shared" si="53"/>
        <v>7397.5988710000001</v>
      </c>
      <c r="G3421" s="44">
        <v>43608.458333333336</v>
      </c>
      <c r="H3421" s="43">
        <v>1.3351602730675001</v>
      </c>
      <c r="I3421" s="43">
        <v>0.201513737328985</v>
      </c>
      <c r="J3421" s="43">
        <v>1.2701028000000001</v>
      </c>
      <c r="K3421" s="43">
        <v>0.17567599</v>
      </c>
      <c r="L3421" s="43"/>
      <c r="M3421" s="43">
        <v>0.954883293182334</v>
      </c>
      <c r="N3421" s="43">
        <v>0.477383955506123</v>
      </c>
      <c r="O3421" s="45">
        <v>0.88553770601440307</v>
      </c>
    </row>
    <row r="3422" spans="1:15" x14ac:dyDescent="0.3">
      <c r="A3422" s="43"/>
      <c r="B3422" s="17">
        <v>7397.5988710000001</v>
      </c>
      <c r="D3422" s="46">
        <f t="shared" si="53"/>
        <v>7397.5988710000001</v>
      </c>
      <c r="G3422" s="44">
        <v>43608.5</v>
      </c>
      <c r="H3422" s="43">
        <v>1.3879937249316101</v>
      </c>
      <c r="I3422" s="43">
        <v>0.25052467799471601</v>
      </c>
      <c r="J3422" s="43">
        <v>1.3746079999999901</v>
      </c>
      <c r="K3422" s="43">
        <v>0.15844432899999999</v>
      </c>
      <c r="L3422" s="43"/>
      <c r="M3422" s="43">
        <v>0.98343355587983905</v>
      </c>
      <c r="N3422" s="43">
        <v>0.51731248393768803</v>
      </c>
      <c r="O3422" s="45">
        <v>0.88553770601440307</v>
      </c>
    </row>
    <row r="3423" spans="1:15" x14ac:dyDescent="0.3">
      <c r="A3423" s="43"/>
      <c r="B3423" s="17">
        <v>7397.5988710000001</v>
      </c>
      <c r="D3423" s="46">
        <f t="shared" si="53"/>
        <v>7397.5988710000001</v>
      </c>
      <c r="G3423" s="44">
        <v>43608.541666666664</v>
      </c>
      <c r="H3423" s="43">
        <v>1.3938055488302501</v>
      </c>
      <c r="I3423" s="43">
        <v>0.29408985910200103</v>
      </c>
      <c r="J3423" s="43">
        <v>1.4040792</v>
      </c>
      <c r="K3423" s="43">
        <v>0.13938220600000001</v>
      </c>
      <c r="L3423" s="43"/>
      <c r="M3423" s="43">
        <v>0.96271722616566902</v>
      </c>
      <c r="N3423" s="43">
        <v>0.50576255445237295</v>
      </c>
      <c r="O3423" s="45">
        <v>0.88553770601440307</v>
      </c>
    </row>
    <row r="3424" spans="1:15" x14ac:dyDescent="0.3">
      <c r="A3424" s="43"/>
      <c r="B3424" s="17">
        <v>7397.5988710000001</v>
      </c>
      <c r="D3424" s="46">
        <f t="shared" si="53"/>
        <v>7397.5988710000001</v>
      </c>
      <c r="G3424" s="44">
        <v>43608.583333333336</v>
      </c>
      <c r="H3424" s="43">
        <v>1.35467088505638</v>
      </c>
      <c r="I3424" s="43">
        <v>0.31950503314214801</v>
      </c>
      <c r="J3424" s="43">
        <v>1.3662448</v>
      </c>
      <c r="K3424" s="43">
        <v>0.120797109</v>
      </c>
      <c r="L3424" s="43"/>
      <c r="M3424" s="43">
        <v>0.89309129949958199</v>
      </c>
      <c r="N3424" s="43">
        <v>0.45368643974456202</v>
      </c>
      <c r="O3424" s="45">
        <v>0.88553770601440307</v>
      </c>
    </row>
    <row r="3425" spans="1:15" x14ac:dyDescent="0.3">
      <c r="A3425" s="43"/>
      <c r="B3425" s="17">
        <v>7397.5988710000001</v>
      </c>
      <c r="D3425" s="46">
        <f t="shared" si="53"/>
        <v>7397.5988710000001</v>
      </c>
      <c r="G3425" s="44">
        <v>43608.625</v>
      </c>
      <c r="H3425" s="43">
        <v>1.27996845212647</v>
      </c>
      <c r="I3425" s="43">
        <v>0.32060253652860099</v>
      </c>
      <c r="J3425" s="43">
        <v>1.2206543999999999</v>
      </c>
      <c r="K3425" s="43">
        <v>0.114760158</v>
      </c>
      <c r="L3425" s="43"/>
      <c r="M3425" s="43">
        <v>0.75074825709062598</v>
      </c>
      <c r="N3425" s="43">
        <v>0.38165461979805898</v>
      </c>
      <c r="O3425" s="45">
        <v>0.88553770601440307</v>
      </c>
    </row>
    <row r="3426" spans="1:15" x14ac:dyDescent="0.3">
      <c r="A3426" s="43"/>
      <c r="B3426" s="17">
        <v>7397.5988710000001</v>
      </c>
      <c r="D3426" s="46">
        <f t="shared" si="53"/>
        <v>7397.5988710000001</v>
      </c>
      <c r="G3426" s="44">
        <v>43608.666666666664</v>
      </c>
      <c r="H3426" s="43">
        <v>1.13468749944976</v>
      </c>
      <c r="I3426" s="43">
        <v>0.295325509543366</v>
      </c>
      <c r="J3426" s="43">
        <v>0.99294879999999996</v>
      </c>
      <c r="K3426" s="43">
        <v>0.111749867</v>
      </c>
      <c r="L3426" s="43"/>
      <c r="M3426" s="43">
        <v>0.56056951773068397</v>
      </c>
      <c r="N3426" s="43">
        <v>0.32838059315414803</v>
      </c>
      <c r="O3426" s="45">
        <v>0.88553770601440307</v>
      </c>
    </row>
    <row r="3427" spans="1:15" x14ac:dyDescent="0.3">
      <c r="A3427" s="43"/>
      <c r="B3427" s="17">
        <v>7397.5988710000001</v>
      </c>
      <c r="D3427" s="46">
        <f t="shared" si="53"/>
        <v>7397.5988710000001</v>
      </c>
      <c r="G3427" s="44">
        <v>43608.708333333336</v>
      </c>
      <c r="H3427" s="43">
        <v>0.90950927460807296</v>
      </c>
      <c r="I3427" s="43">
        <v>0.25387614466978597</v>
      </c>
      <c r="J3427" s="43">
        <v>0.70130879999999995</v>
      </c>
      <c r="K3427" s="43">
        <v>0.103369299</v>
      </c>
      <c r="L3427" s="43"/>
      <c r="M3427" s="43">
        <v>0.34879306975465602</v>
      </c>
      <c r="N3427" s="43">
        <v>0.282305670137733</v>
      </c>
      <c r="O3427" s="45">
        <v>0.88553770601440307</v>
      </c>
    </row>
    <row r="3428" spans="1:15" x14ac:dyDescent="0.3">
      <c r="A3428" s="43"/>
      <c r="B3428" s="17">
        <v>6748.73648486</v>
      </c>
      <c r="D3428" s="46">
        <f t="shared" si="53"/>
        <v>6748.73648486</v>
      </c>
      <c r="G3428" s="44">
        <v>43608.75</v>
      </c>
      <c r="H3428" s="43">
        <v>0.55580988881004501</v>
      </c>
      <c r="I3428" s="43">
        <v>0.21564196707928701</v>
      </c>
      <c r="J3428" s="43">
        <v>0.39486599999999999</v>
      </c>
      <c r="K3428" s="43">
        <v>0.10107651400000001</v>
      </c>
      <c r="L3428" s="43"/>
      <c r="M3428" s="43">
        <v>0.162939041353139</v>
      </c>
      <c r="N3428" s="43">
        <v>0.28428256719508599</v>
      </c>
      <c r="O3428" s="45">
        <v>0.88553770601440307</v>
      </c>
    </row>
    <row r="3429" spans="1:15" x14ac:dyDescent="0.3">
      <c r="A3429" s="43"/>
      <c r="B3429" s="17">
        <v>5931.3564848599999</v>
      </c>
      <c r="D3429" s="46">
        <f t="shared" si="53"/>
        <v>5931.3564848599999</v>
      </c>
      <c r="G3429" s="44">
        <v>43608.791666666664</v>
      </c>
      <c r="H3429" s="43">
        <v>0.160833870646552</v>
      </c>
      <c r="I3429" s="43">
        <v>0.20715631840387599</v>
      </c>
      <c r="J3429" s="43">
        <v>0.13025639999999999</v>
      </c>
      <c r="K3429" s="43">
        <v>0.13219235800000001</v>
      </c>
      <c r="L3429" s="43"/>
      <c r="M3429" s="43">
        <v>4.2182933855594802E-2</v>
      </c>
      <c r="N3429" s="43">
        <v>0.28741722136944903</v>
      </c>
      <c r="O3429" s="45">
        <v>0.88553770601440307</v>
      </c>
    </row>
    <row r="3430" spans="1:15" x14ac:dyDescent="0.3">
      <c r="A3430" s="43"/>
      <c r="B3430" s="17">
        <v>5584.9553249500004</v>
      </c>
      <c r="D3430" s="46">
        <f t="shared" si="53"/>
        <v>5584.9553249500004</v>
      </c>
      <c r="G3430" s="44">
        <v>43608.833333333336</v>
      </c>
      <c r="H3430" s="43">
        <v>5.75250665228091E-3</v>
      </c>
      <c r="I3430" s="43">
        <v>0.24066552287461401</v>
      </c>
      <c r="J3430" s="43">
        <v>1.48264E-2</v>
      </c>
      <c r="K3430" s="43">
        <v>0.18003897899999999</v>
      </c>
      <c r="L3430" s="43"/>
      <c r="M3430" s="43">
        <v>1.52945089638824E-3</v>
      </c>
      <c r="N3430" s="43">
        <v>0.29018479128484198</v>
      </c>
      <c r="O3430" s="45">
        <v>0.88553770601440307</v>
      </c>
    </row>
    <row r="3431" spans="1:15" x14ac:dyDescent="0.3">
      <c r="A3431" s="43"/>
      <c r="B3431" s="17">
        <v>5714.0175467099998</v>
      </c>
      <c r="D3431" s="46">
        <f t="shared" si="53"/>
        <v>5714.0175467099998</v>
      </c>
      <c r="G3431" s="44">
        <v>43608.875</v>
      </c>
      <c r="H3431" s="43">
        <v>0</v>
      </c>
      <c r="I3431" s="43">
        <v>0.29527489329846901</v>
      </c>
      <c r="J3431" s="43">
        <v>0</v>
      </c>
      <c r="K3431" s="43">
        <v>0.22456505700000001</v>
      </c>
      <c r="L3431" s="43"/>
      <c r="M3431" s="43">
        <v>0</v>
      </c>
      <c r="N3431" s="43">
        <v>0.29231091956667199</v>
      </c>
      <c r="O3431" s="45">
        <v>0.88553770601440307</v>
      </c>
    </row>
    <row r="3432" spans="1:15" x14ac:dyDescent="0.3">
      <c r="A3432" s="43"/>
      <c r="B3432" s="17">
        <v>5293.3178829500002</v>
      </c>
      <c r="D3432" s="46">
        <f t="shared" si="53"/>
        <v>5293.3178829500002</v>
      </c>
      <c r="G3432" s="44">
        <v>43608.916666666664</v>
      </c>
      <c r="H3432" s="43">
        <v>0</v>
      </c>
      <c r="I3432" s="43">
        <v>0.28587127843856103</v>
      </c>
      <c r="J3432" s="43">
        <v>0</v>
      </c>
      <c r="K3432" s="43">
        <v>0.28104247999999998</v>
      </c>
      <c r="L3432" s="43"/>
      <c r="M3432" s="43">
        <v>0</v>
      </c>
      <c r="N3432" s="43">
        <v>0.28887140682785301</v>
      </c>
      <c r="O3432" s="45">
        <v>0.88553770601440307</v>
      </c>
    </row>
    <row r="3433" spans="1:15" x14ac:dyDescent="0.3">
      <c r="A3433" s="43"/>
      <c r="B3433" s="17">
        <v>4927.39266967</v>
      </c>
      <c r="D3433" s="46">
        <f t="shared" si="53"/>
        <v>4927.39266967</v>
      </c>
      <c r="G3433" s="44">
        <v>43608.958333333336</v>
      </c>
      <c r="H3433" s="43">
        <v>0</v>
      </c>
      <c r="I3433" s="43">
        <v>0.238272694568536</v>
      </c>
      <c r="J3433" s="43">
        <v>0</v>
      </c>
      <c r="K3433" s="43">
        <v>0.32650955399999998</v>
      </c>
      <c r="L3433" s="43"/>
      <c r="M3433" s="43">
        <v>0</v>
      </c>
      <c r="N3433" s="43">
        <v>0.28441186910963101</v>
      </c>
      <c r="O3433" s="45">
        <v>0.88553770601440307</v>
      </c>
    </row>
    <row r="3434" spans="1:15" x14ac:dyDescent="0.3">
      <c r="A3434" s="43"/>
      <c r="B3434" s="17">
        <v>4559.4800960399998</v>
      </c>
      <c r="D3434" s="46">
        <f t="shared" si="53"/>
        <v>4559.4800960399998</v>
      </c>
      <c r="G3434" s="44">
        <v>43609</v>
      </c>
      <c r="H3434" s="43">
        <v>0</v>
      </c>
      <c r="I3434" s="43">
        <v>0.18478068138085699</v>
      </c>
      <c r="J3434" s="43">
        <v>0</v>
      </c>
      <c r="K3434" s="43">
        <v>0.357477078</v>
      </c>
      <c r="L3434" s="43"/>
      <c r="M3434" s="43">
        <v>0</v>
      </c>
      <c r="N3434" s="43">
        <v>0.27163603413402898</v>
      </c>
      <c r="O3434" s="45">
        <v>0.89798044949955902</v>
      </c>
    </row>
    <row r="3435" spans="1:15" x14ac:dyDescent="0.3">
      <c r="A3435" s="43"/>
      <c r="B3435" s="17">
        <v>3742.1000960400002</v>
      </c>
      <c r="D3435" s="46">
        <f t="shared" si="53"/>
        <v>3742.1000960400002</v>
      </c>
      <c r="G3435" s="44">
        <v>43609.041666666664</v>
      </c>
      <c r="H3435" s="43">
        <v>0</v>
      </c>
      <c r="I3435" s="43">
        <v>0.150599016169986</v>
      </c>
      <c r="J3435" s="43">
        <v>0</v>
      </c>
      <c r="K3435" s="43">
        <v>0.379058652</v>
      </c>
      <c r="L3435" s="43"/>
      <c r="M3435" s="43">
        <v>0</v>
      </c>
      <c r="N3435" s="43">
        <v>0.26209634386858799</v>
      </c>
      <c r="O3435" s="45">
        <v>0.89798044949955902</v>
      </c>
    </row>
    <row r="3436" spans="1:15" x14ac:dyDescent="0.3">
      <c r="A3436" s="43"/>
      <c r="B3436" s="17">
        <v>4559.4800960399998</v>
      </c>
      <c r="D3436" s="46">
        <f t="shared" si="53"/>
        <v>4559.4800960399998</v>
      </c>
      <c r="G3436" s="44">
        <v>43609.083333333336</v>
      </c>
      <c r="H3436" s="43">
        <v>0</v>
      </c>
      <c r="I3436" s="43">
        <v>0.123099588298378</v>
      </c>
      <c r="J3436" s="43">
        <v>0</v>
      </c>
      <c r="K3436" s="43">
        <v>0.39340887699999999</v>
      </c>
      <c r="L3436" s="43"/>
      <c r="M3436" s="43">
        <v>0</v>
      </c>
      <c r="N3436" s="43">
        <v>0.24609312485339399</v>
      </c>
      <c r="O3436" s="45">
        <v>0.89798044949955902</v>
      </c>
    </row>
    <row r="3437" spans="1:15" x14ac:dyDescent="0.3">
      <c r="A3437" s="43"/>
      <c r="B3437" s="17">
        <v>5376.8600960399999</v>
      </c>
      <c r="D3437" s="46">
        <f t="shared" si="53"/>
        <v>5376.8600960399999</v>
      </c>
      <c r="G3437" s="44">
        <v>43609.125</v>
      </c>
      <c r="H3437" s="43">
        <v>0</v>
      </c>
      <c r="I3437" s="43">
        <v>9.5270035385202401E-2</v>
      </c>
      <c r="J3437" s="43">
        <v>0</v>
      </c>
      <c r="K3437" s="43">
        <v>0.430673902</v>
      </c>
      <c r="L3437" s="43"/>
      <c r="M3437" s="43">
        <v>0</v>
      </c>
      <c r="N3437" s="43">
        <v>0.229937894790712</v>
      </c>
      <c r="O3437" s="45">
        <v>0.89798044949955902</v>
      </c>
    </row>
    <row r="3438" spans="1:15" x14ac:dyDescent="0.3">
      <c r="A3438" s="43"/>
      <c r="B3438" s="17">
        <v>5762.8388709999999</v>
      </c>
      <c r="D3438" s="46">
        <f t="shared" si="53"/>
        <v>5762.8388709999999</v>
      </c>
      <c r="G3438" s="44">
        <v>43609.166666666664</v>
      </c>
      <c r="H3438" s="43">
        <v>0</v>
      </c>
      <c r="I3438" s="43">
        <v>6.8642723752990797E-2</v>
      </c>
      <c r="J3438" s="43">
        <v>0</v>
      </c>
      <c r="K3438" s="43">
        <v>0.46228151000000001</v>
      </c>
      <c r="L3438" s="43"/>
      <c r="M3438" s="43">
        <v>0</v>
      </c>
      <c r="N3438" s="43">
        <v>0.20899528230109499</v>
      </c>
      <c r="O3438" s="45">
        <v>0.89798044949955902</v>
      </c>
    </row>
    <row r="3439" spans="1:15" x14ac:dyDescent="0.3">
      <c r="A3439" s="43"/>
      <c r="B3439" s="17">
        <v>6580.218871</v>
      </c>
      <c r="D3439" s="46">
        <f t="shared" si="53"/>
        <v>6580.218871</v>
      </c>
      <c r="G3439" s="44">
        <v>43609.208333333336</v>
      </c>
      <c r="H3439" s="43">
        <v>1.04425750634885E-3</v>
      </c>
      <c r="I3439" s="43">
        <v>5.1761146853625498E-2</v>
      </c>
      <c r="J3439" s="43">
        <v>0</v>
      </c>
      <c r="K3439" s="43">
        <v>0.45532046599999998</v>
      </c>
      <c r="L3439" s="43"/>
      <c r="M3439" s="43">
        <v>1.94145358010967E-2</v>
      </c>
      <c r="N3439" s="43">
        <v>0.19134098613987999</v>
      </c>
      <c r="O3439" s="45">
        <v>0.89798044949955902</v>
      </c>
    </row>
    <row r="3440" spans="1:15" x14ac:dyDescent="0.3">
      <c r="A3440" s="43"/>
      <c r="B3440" s="17">
        <v>7397.5988710000001</v>
      </c>
      <c r="D3440" s="46">
        <f t="shared" si="53"/>
        <v>7397.5988710000001</v>
      </c>
      <c r="G3440" s="44">
        <v>43609.25</v>
      </c>
      <c r="H3440" s="43">
        <v>7.4082514389180301E-2</v>
      </c>
      <c r="I3440" s="43">
        <v>4.5400452927913601E-2</v>
      </c>
      <c r="J3440" s="43">
        <v>1.90091999999999E-2</v>
      </c>
      <c r="K3440" s="43">
        <v>0.42291530799999999</v>
      </c>
      <c r="L3440" s="43"/>
      <c r="M3440" s="43">
        <v>0.13091577897392301</v>
      </c>
      <c r="N3440" s="43">
        <v>0.144543549915023</v>
      </c>
      <c r="O3440" s="45">
        <v>0.89798044949955902</v>
      </c>
    </row>
    <row r="3441" spans="1:15" x14ac:dyDescent="0.3">
      <c r="A3441" s="43"/>
      <c r="B3441" s="17">
        <v>7397.5988710000001</v>
      </c>
      <c r="D3441" s="46">
        <f t="shared" si="53"/>
        <v>7397.5988710000001</v>
      </c>
      <c r="G3441" s="44">
        <v>43609.291666666664</v>
      </c>
      <c r="H3441" s="43">
        <v>0.36759857503008198</v>
      </c>
      <c r="I3441" s="43">
        <v>3.3365609366848001E-2</v>
      </c>
      <c r="J3441" s="43">
        <v>0.15066679999999999</v>
      </c>
      <c r="K3441" s="43">
        <v>0.37943552899999999</v>
      </c>
      <c r="L3441" s="43"/>
      <c r="M3441" s="43">
        <v>0.331222680240287</v>
      </c>
      <c r="N3441" s="43">
        <v>8.9540894517339403E-2</v>
      </c>
      <c r="O3441" s="45">
        <v>0.89798044949955902</v>
      </c>
    </row>
    <row r="3442" spans="1:15" x14ac:dyDescent="0.3">
      <c r="A3442" s="43"/>
      <c r="B3442" s="17">
        <v>7397.5988710000001</v>
      </c>
      <c r="D3442" s="46">
        <f t="shared" si="53"/>
        <v>7397.5988710000001</v>
      </c>
      <c r="G3442" s="44">
        <v>43609.333333333336</v>
      </c>
      <c r="H3442" s="43">
        <v>0.72337536293070204</v>
      </c>
      <c r="I3442" s="43">
        <v>4.13058241927843E-2</v>
      </c>
      <c r="J3442" s="43">
        <v>0.35933320000000002</v>
      </c>
      <c r="K3442" s="43">
        <v>0.31097047900000002</v>
      </c>
      <c r="L3442" s="43"/>
      <c r="M3442" s="43">
        <v>0.57013173388142802</v>
      </c>
      <c r="N3442" s="43">
        <v>6.5978768973432203E-2</v>
      </c>
      <c r="O3442" s="45">
        <v>0.89798044949955902</v>
      </c>
    </row>
    <row r="3443" spans="1:15" x14ac:dyDescent="0.3">
      <c r="A3443" s="43"/>
      <c r="B3443" s="17">
        <v>7397.5988710000001</v>
      </c>
      <c r="D3443" s="46">
        <f t="shared" si="53"/>
        <v>7397.5988710000001</v>
      </c>
      <c r="G3443" s="44">
        <v>43609.375</v>
      </c>
      <c r="H3443" s="43">
        <v>1.0083572275294399</v>
      </c>
      <c r="I3443" s="43">
        <v>6.3286469906559797E-2</v>
      </c>
      <c r="J3443" s="43">
        <v>0.64078840000000004</v>
      </c>
      <c r="K3443" s="43">
        <v>0.26279146399999997</v>
      </c>
      <c r="L3443" s="43"/>
      <c r="M3443" s="43">
        <v>0.801405287191433</v>
      </c>
      <c r="N3443" s="43">
        <v>6.4438145036663605E-2</v>
      </c>
      <c r="O3443" s="45">
        <v>0.89798044949955902</v>
      </c>
    </row>
    <row r="3444" spans="1:15" x14ac:dyDescent="0.3">
      <c r="A3444" s="43"/>
      <c r="B3444" s="17">
        <v>7397.5988710000001</v>
      </c>
      <c r="D3444" s="46">
        <f t="shared" si="53"/>
        <v>7397.5988710000001</v>
      </c>
      <c r="G3444" s="44">
        <v>43609.416666666664</v>
      </c>
      <c r="H3444" s="43">
        <v>1.1895392286719699</v>
      </c>
      <c r="I3444" s="43">
        <v>8.4594973803218496E-2</v>
      </c>
      <c r="J3444" s="43">
        <v>0.90347519999999903</v>
      </c>
      <c r="K3444" s="43">
        <v>0.21150905</v>
      </c>
      <c r="L3444" s="43"/>
      <c r="M3444" s="43">
        <v>0.96886678194175802</v>
      </c>
      <c r="N3444" s="43">
        <v>6.5703156179837699E-2</v>
      </c>
      <c r="O3444" s="45">
        <v>0.89798044949955902</v>
      </c>
    </row>
    <row r="3445" spans="1:15" x14ac:dyDescent="0.3">
      <c r="A3445" s="43"/>
      <c r="B3445" s="17">
        <v>7397.5988710000001</v>
      </c>
      <c r="D3445" s="46">
        <f t="shared" si="53"/>
        <v>7397.5988710000001</v>
      </c>
      <c r="G3445" s="44">
        <v>43609.458333333336</v>
      </c>
      <c r="H3445" s="43">
        <v>1.2848479661988399</v>
      </c>
      <c r="I3445" s="43">
        <v>0.112644040774295</v>
      </c>
      <c r="J3445" s="43">
        <v>1.0991584000000001</v>
      </c>
      <c r="K3445" s="43">
        <v>0.15714117799999999</v>
      </c>
      <c r="L3445" s="43"/>
      <c r="M3445" s="43">
        <v>1.06452185830443</v>
      </c>
      <c r="N3445" s="43">
        <v>6.9110680293495597E-2</v>
      </c>
      <c r="O3445" s="45">
        <v>0.89798044949955902</v>
      </c>
    </row>
    <row r="3446" spans="1:15" x14ac:dyDescent="0.3">
      <c r="A3446" s="43"/>
      <c r="B3446" s="17">
        <v>7397.5988710000001</v>
      </c>
      <c r="D3446" s="46">
        <f t="shared" si="53"/>
        <v>7397.5988710000001</v>
      </c>
      <c r="G3446" s="44">
        <v>43609.5</v>
      </c>
      <c r="H3446" s="43">
        <v>1.3411119151908699</v>
      </c>
      <c r="I3446" s="43">
        <v>0.15646009590599</v>
      </c>
      <c r="J3446" s="43">
        <v>1.2076444</v>
      </c>
      <c r="K3446" s="43">
        <v>0.11177116500000001</v>
      </c>
      <c r="L3446" s="43"/>
      <c r="M3446" s="43">
        <v>1.08246550624801</v>
      </c>
      <c r="N3446" s="43">
        <v>7.9701804428756406E-2</v>
      </c>
      <c r="O3446" s="45">
        <v>0.89798044949955902</v>
      </c>
    </row>
    <row r="3447" spans="1:15" x14ac:dyDescent="0.3">
      <c r="A3447" s="43"/>
      <c r="B3447" s="17">
        <v>7397.5988710000001</v>
      </c>
      <c r="D3447" s="46">
        <f t="shared" si="53"/>
        <v>7397.5988710000001</v>
      </c>
      <c r="G3447" s="44">
        <v>43609.541666666664</v>
      </c>
      <c r="H3447" s="43">
        <v>1.3506392688251101</v>
      </c>
      <c r="I3447" s="43">
        <v>0.20031491571151999</v>
      </c>
      <c r="J3447" s="43">
        <v>1.25115879999999</v>
      </c>
      <c r="K3447" s="43">
        <v>8.5071463E-2</v>
      </c>
      <c r="L3447" s="43"/>
      <c r="M3447" s="43">
        <v>1.0457378025523401</v>
      </c>
      <c r="N3447" s="43">
        <v>8.2049211459437901E-2</v>
      </c>
      <c r="O3447" s="45">
        <v>0.89798044949955902</v>
      </c>
    </row>
    <row r="3448" spans="1:15" x14ac:dyDescent="0.3">
      <c r="A3448" s="43"/>
      <c r="B3448" s="17">
        <v>7397.5988710000001</v>
      </c>
      <c r="D3448" s="46">
        <f t="shared" si="53"/>
        <v>7397.5988710000001</v>
      </c>
      <c r="G3448" s="44">
        <v>43609.583333333336</v>
      </c>
      <c r="H3448" s="43">
        <v>1.3144254369383099</v>
      </c>
      <c r="I3448" s="43">
        <v>0.242151532412022</v>
      </c>
      <c r="J3448" s="43">
        <v>1.2315868000000001</v>
      </c>
      <c r="K3448" s="43">
        <v>6.8829253000000007E-2</v>
      </c>
      <c r="L3448" s="43"/>
      <c r="M3448" s="43">
        <v>0.95612982567442195</v>
      </c>
      <c r="N3448" s="43">
        <v>7.9139186073227605E-2</v>
      </c>
      <c r="O3448" s="45">
        <v>0.89798044949955902</v>
      </c>
    </row>
    <row r="3449" spans="1:15" x14ac:dyDescent="0.3">
      <c r="A3449" s="43"/>
      <c r="B3449" s="17">
        <v>7397.5988710000001</v>
      </c>
      <c r="D3449" s="46">
        <f t="shared" si="53"/>
        <v>7397.5988710000001</v>
      </c>
      <c r="G3449" s="44">
        <v>43609.625</v>
      </c>
      <c r="H3449" s="43">
        <v>1.21694565426878</v>
      </c>
      <c r="I3449" s="43">
        <v>0.26510969604018397</v>
      </c>
      <c r="J3449" s="43">
        <v>1.0677863999999999</v>
      </c>
      <c r="K3449" s="43">
        <v>5.5007862999999997E-2</v>
      </c>
      <c r="L3449" s="43"/>
      <c r="M3449" s="43">
        <v>0.88825275621736499</v>
      </c>
      <c r="N3449" s="43">
        <v>7.3910040401096194E-2</v>
      </c>
      <c r="O3449" s="45">
        <v>0.89798044949955902</v>
      </c>
    </row>
    <row r="3450" spans="1:15" x14ac:dyDescent="0.3">
      <c r="A3450" s="43"/>
      <c r="B3450" s="17">
        <v>6606.72138051</v>
      </c>
      <c r="D3450" s="46">
        <f t="shared" si="53"/>
        <v>6606.72138051</v>
      </c>
      <c r="G3450" s="44">
        <v>43609.666666666664</v>
      </c>
      <c r="H3450" s="43">
        <v>1.0515689663913601</v>
      </c>
      <c r="I3450" s="43">
        <v>0.26280233201220898</v>
      </c>
      <c r="J3450" s="43">
        <v>0.83989480000000005</v>
      </c>
      <c r="K3450" s="43">
        <v>5.0231023999999999E-2</v>
      </c>
      <c r="L3450" s="43"/>
      <c r="M3450" s="43">
        <v>0.73806849641425698</v>
      </c>
      <c r="N3450" s="43">
        <v>6.7392067876979905E-2</v>
      </c>
      <c r="O3450" s="45">
        <v>0.89798044949955902</v>
      </c>
    </row>
    <row r="3451" spans="1:15" x14ac:dyDescent="0.3">
      <c r="A3451" s="43"/>
      <c r="B3451" s="17">
        <v>5789.3413805099999</v>
      </c>
      <c r="D3451" s="46">
        <f t="shared" si="53"/>
        <v>5789.3413805099999</v>
      </c>
      <c r="G3451" s="44">
        <v>43609.708333333336</v>
      </c>
      <c r="H3451" s="43">
        <v>0.81545354200822495</v>
      </c>
      <c r="I3451" s="43">
        <v>0.24657354939596601</v>
      </c>
      <c r="J3451" s="43">
        <v>0.5734264</v>
      </c>
      <c r="K3451" s="43">
        <v>5.5645287000000002E-2</v>
      </c>
      <c r="L3451" s="43"/>
      <c r="M3451" s="43">
        <v>0.50208861113833303</v>
      </c>
      <c r="N3451" s="43">
        <v>5.5280426788730803E-2</v>
      </c>
      <c r="O3451" s="45">
        <v>0.89798044949955902</v>
      </c>
    </row>
    <row r="3452" spans="1:15" x14ac:dyDescent="0.3">
      <c r="A3452" s="43"/>
      <c r="B3452" s="17">
        <v>4971.9613805099998</v>
      </c>
      <c r="D3452" s="46">
        <f t="shared" si="53"/>
        <v>4971.9613805099998</v>
      </c>
      <c r="G3452" s="44">
        <v>43609.75</v>
      </c>
      <c r="H3452" s="43">
        <v>0.49572709764395101</v>
      </c>
      <c r="I3452" s="43">
        <v>0.232922643707624</v>
      </c>
      <c r="J3452" s="43">
        <v>0.33236719999999997</v>
      </c>
      <c r="K3452" s="43">
        <v>5.9130659000000002E-2</v>
      </c>
      <c r="L3452" s="43"/>
      <c r="M3452" s="43">
        <v>0.21409059693472099</v>
      </c>
      <c r="N3452" s="43">
        <v>4.3112177464478797E-2</v>
      </c>
      <c r="O3452" s="45">
        <v>0.89798044949955902</v>
      </c>
    </row>
    <row r="3453" spans="1:15" x14ac:dyDescent="0.3">
      <c r="A3453" s="43"/>
      <c r="B3453" s="17">
        <v>4154.5813805099997</v>
      </c>
      <c r="D3453" s="46">
        <f t="shared" si="53"/>
        <v>4154.5813805099997</v>
      </c>
      <c r="G3453" s="44">
        <v>43609.791666666664</v>
      </c>
      <c r="H3453" s="43">
        <v>0.14464073018319701</v>
      </c>
      <c r="I3453" s="43">
        <v>0.246875713810702</v>
      </c>
      <c r="J3453" s="43">
        <v>0.11579399999999999</v>
      </c>
      <c r="K3453" s="43">
        <v>6.1991682999999999E-2</v>
      </c>
      <c r="L3453" s="43"/>
      <c r="M3453" s="43">
        <v>5.3040406771324197E-2</v>
      </c>
      <c r="N3453" s="43">
        <v>3.23261886021644E-2</v>
      </c>
      <c r="O3453" s="45">
        <v>0.89798044949955902</v>
      </c>
    </row>
    <row r="3454" spans="1:15" x14ac:dyDescent="0.3">
      <c r="A3454" s="43"/>
      <c r="B3454" s="17">
        <v>3337.20138051</v>
      </c>
      <c r="D3454" s="46">
        <f t="shared" si="53"/>
        <v>3337.20138051</v>
      </c>
      <c r="G3454" s="44">
        <v>43609.833333333336</v>
      </c>
      <c r="H3454" s="43">
        <v>4.94808594046165E-3</v>
      </c>
      <c r="I3454" s="43">
        <v>0.28050516117139601</v>
      </c>
      <c r="J3454" s="43">
        <v>1.15224E-2</v>
      </c>
      <c r="K3454" s="43">
        <v>7.3731899000000004E-2</v>
      </c>
      <c r="L3454" s="43"/>
      <c r="M3454" s="43">
        <v>2.5190654625262998E-3</v>
      </c>
      <c r="N3454" s="43">
        <v>2.9343361936755501E-2</v>
      </c>
      <c r="O3454" s="45">
        <v>0.89798044949955902</v>
      </c>
    </row>
    <row r="3455" spans="1:15" x14ac:dyDescent="0.3">
      <c r="A3455" s="43"/>
      <c r="B3455" s="17">
        <v>2519.8213805099999</v>
      </c>
      <c r="D3455" s="46">
        <f t="shared" si="53"/>
        <v>2519.8213805099999</v>
      </c>
      <c r="G3455" s="44">
        <v>43609.875</v>
      </c>
      <c r="H3455" s="43">
        <v>0</v>
      </c>
      <c r="I3455" s="43">
        <v>0.326919579544519</v>
      </c>
      <c r="J3455" s="43">
        <v>0</v>
      </c>
      <c r="K3455" s="43">
        <v>7.9148576999999998E-2</v>
      </c>
      <c r="L3455" s="43"/>
      <c r="M3455" s="43">
        <v>0</v>
      </c>
      <c r="N3455" s="43">
        <v>3.92552379912227E-2</v>
      </c>
      <c r="O3455" s="45">
        <v>0.89798044949955902</v>
      </c>
    </row>
    <row r="3456" spans="1:15" x14ac:dyDescent="0.3">
      <c r="A3456" s="43"/>
      <c r="B3456" s="17">
        <v>1702.44138051</v>
      </c>
      <c r="D3456" s="46">
        <f t="shared" si="53"/>
        <v>1702.44138051</v>
      </c>
      <c r="G3456" s="44">
        <v>43609.916666666664</v>
      </c>
      <c r="H3456" s="43">
        <v>0</v>
      </c>
      <c r="I3456" s="43">
        <v>0.32340969966357802</v>
      </c>
      <c r="J3456" s="43">
        <v>0</v>
      </c>
      <c r="K3456" s="43">
        <v>7.9841766999999994E-2</v>
      </c>
      <c r="L3456" s="43"/>
      <c r="M3456" s="43">
        <v>0</v>
      </c>
      <c r="N3456" s="43">
        <v>5.6637116023324503E-2</v>
      </c>
      <c r="O3456" s="45">
        <v>0.89798044949955902</v>
      </c>
    </row>
    <row r="3457" spans="1:15" x14ac:dyDescent="0.3">
      <c r="A3457" s="43"/>
      <c r="B3457" s="17">
        <v>885.06138051000005</v>
      </c>
      <c r="D3457" s="46">
        <f t="shared" si="53"/>
        <v>885.06138051000005</v>
      </c>
      <c r="G3457" s="44">
        <v>43609.958333333336</v>
      </c>
      <c r="H3457" s="43">
        <v>0</v>
      </c>
      <c r="I3457" s="43">
        <v>0.30348342314448401</v>
      </c>
      <c r="J3457" s="43">
        <v>0</v>
      </c>
      <c r="K3457" s="43">
        <v>9.4767302999999997E-2</v>
      </c>
      <c r="L3457" s="43"/>
      <c r="M3457" s="43">
        <v>0</v>
      </c>
      <c r="N3457" s="43">
        <v>6.8413094038180702E-2</v>
      </c>
      <c r="O3457" s="45">
        <v>0.89798044949955902</v>
      </c>
    </row>
    <row r="3458" spans="1:15" x14ac:dyDescent="0.3">
      <c r="A3458" s="43"/>
      <c r="B3458" s="17">
        <v>371.41870326999998</v>
      </c>
      <c r="D3458" s="46">
        <f t="shared" si="53"/>
        <v>371.41870326999998</v>
      </c>
      <c r="G3458" s="44">
        <v>43610</v>
      </c>
      <c r="H3458" s="43">
        <v>0</v>
      </c>
      <c r="I3458" s="43">
        <v>0.27019111912055499</v>
      </c>
      <c r="J3458" s="43">
        <v>0</v>
      </c>
      <c r="K3458" s="43">
        <v>0.126153828</v>
      </c>
      <c r="L3458" s="43"/>
      <c r="M3458" s="43">
        <v>0</v>
      </c>
      <c r="N3458" s="43">
        <v>7.2271906196195695E-2</v>
      </c>
      <c r="O3458" s="45">
        <v>0.88335901552089302</v>
      </c>
    </row>
    <row r="3459" spans="1:15" x14ac:dyDescent="0.3">
      <c r="A3459" s="43"/>
      <c r="B3459" s="17">
        <v>1188.79870327</v>
      </c>
      <c r="D3459" s="46">
        <f t="shared" ref="D3459:D3522" si="54">B3459+C3459</f>
        <v>1188.79870327</v>
      </c>
      <c r="G3459" s="44">
        <v>43610.041666666664</v>
      </c>
      <c r="H3459" s="43">
        <v>0</v>
      </c>
      <c r="I3459" s="43">
        <v>0.25453406419272401</v>
      </c>
      <c r="J3459" s="43">
        <v>0</v>
      </c>
      <c r="K3459" s="43">
        <v>9.8946862999999996E-2</v>
      </c>
      <c r="L3459" s="43"/>
      <c r="M3459" s="43">
        <v>0</v>
      </c>
      <c r="N3459" s="43">
        <v>7.2159290156825803E-2</v>
      </c>
      <c r="O3459" s="45">
        <v>0.88335901552089302</v>
      </c>
    </row>
    <row r="3460" spans="1:15" x14ac:dyDescent="0.3">
      <c r="A3460" s="43"/>
      <c r="B3460" s="17">
        <v>2006.1787032699999</v>
      </c>
      <c r="D3460" s="46">
        <f t="shared" si="54"/>
        <v>2006.1787032699999</v>
      </c>
      <c r="G3460" s="44">
        <v>43610.083333333336</v>
      </c>
      <c r="H3460" s="43">
        <v>0</v>
      </c>
      <c r="I3460" s="43">
        <v>0.24032425125847401</v>
      </c>
      <c r="J3460" s="43">
        <v>0</v>
      </c>
      <c r="K3460" s="43">
        <v>0.120853326</v>
      </c>
      <c r="L3460" s="43"/>
      <c r="M3460" s="43">
        <v>0</v>
      </c>
      <c r="N3460" s="43">
        <v>7.35630198732736E-2</v>
      </c>
      <c r="O3460" s="45">
        <v>0.88335901552089302</v>
      </c>
    </row>
    <row r="3461" spans="1:15" x14ac:dyDescent="0.3">
      <c r="A3461" s="43"/>
      <c r="B3461" s="17">
        <v>2823.55870327</v>
      </c>
      <c r="D3461" s="46">
        <f t="shared" si="54"/>
        <v>2823.55870327</v>
      </c>
      <c r="G3461" s="44">
        <v>43610.125</v>
      </c>
      <c r="H3461" s="43">
        <v>0</v>
      </c>
      <c r="I3461" s="43">
        <v>0.23099570500096001</v>
      </c>
      <c r="J3461" s="43">
        <v>0</v>
      </c>
      <c r="K3461" s="43">
        <v>0.14073034300000001</v>
      </c>
      <c r="L3461" s="43"/>
      <c r="M3461" s="43">
        <v>0</v>
      </c>
      <c r="N3461" s="43">
        <v>8.83022341582273E-2</v>
      </c>
      <c r="O3461" s="45">
        <v>0.88335901552089302</v>
      </c>
    </row>
    <row r="3462" spans="1:15" x14ac:dyDescent="0.3">
      <c r="A3462" s="43"/>
      <c r="B3462" s="17">
        <v>3640.9387032700001</v>
      </c>
      <c r="D3462" s="46">
        <f t="shared" si="54"/>
        <v>3640.9387032700001</v>
      </c>
      <c r="G3462" s="44">
        <v>43610.166666666664</v>
      </c>
      <c r="H3462" s="43">
        <v>0</v>
      </c>
      <c r="I3462" s="43">
        <v>0.217684441797241</v>
      </c>
      <c r="J3462" s="43">
        <v>0</v>
      </c>
      <c r="K3462" s="43">
        <v>0.15583282500000001</v>
      </c>
      <c r="L3462" s="43"/>
      <c r="M3462" s="43">
        <v>1.0100000000000001E-6</v>
      </c>
      <c r="N3462" s="43">
        <v>0.155939854922409</v>
      </c>
      <c r="O3462" s="45">
        <v>0.88335901552089302</v>
      </c>
    </row>
    <row r="3463" spans="1:15" x14ac:dyDescent="0.3">
      <c r="A3463" s="43"/>
      <c r="B3463" s="17">
        <v>4458.3187032699998</v>
      </c>
      <c r="D3463" s="46">
        <f t="shared" si="54"/>
        <v>4458.3187032699998</v>
      </c>
      <c r="G3463" s="44">
        <v>43610.208333333336</v>
      </c>
      <c r="H3463" s="43">
        <v>7.8841897597549599E-4</v>
      </c>
      <c r="I3463" s="43">
        <v>0.20895191812293001</v>
      </c>
      <c r="J3463" s="43">
        <v>0</v>
      </c>
      <c r="K3463" s="43">
        <v>0.14480943299999999</v>
      </c>
      <c r="L3463" s="43"/>
      <c r="M3463" s="43">
        <v>2.2801194033279799E-2</v>
      </c>
      <c r="N3463" s="43">
        <v>0.240738435849016</v>
      </c>
      <c r="O3463" s="45">
        <v>0.88335901552089302</v>
      </c>
    </row>
    <row r="3464" spans="1:15" x14ac:dyDescent="0.3">
      <c r="A3464" s="43"/>
      <c r="B3464" s="17">
        <v>5275.6987032699999</v>
      </c>
      <c r="D3464" s="46">
        <f t="shared" si="54"/>
        <v>5275.6987032699999</v>
      </c>
      <c r="G3464" s="44">
        <v>43610.25</v>
      </c>
      <c r="H3464" s="43">
        <v>6.5165312544555001E-2</v>
      </c>
      <c r="I3464" s="43">
        <v>0.210576133250618</v>
      </c>
      <c r="J3464" s="43">
        <v>2.16555999999999E-2</v>
      </c>
      <c r="K3464" s="43">
        <v>8.2229734999999998E-2</v>
      </c>
      <c r="L3464" s="43"/>
      <c r="M3464" s="43">
        <v>0.14178766065103099</v>
      </c>
      <c r="N3464" s="43">
        <v>0.25906933772512802</v>
      </c>
      <c r="O3464" s="45">
        <v>0.88335901552089302</v>
      </c>
    </row>
    <row r="3465" spans="1:15" x14ac:dyDescent="0.3">
      <c r="A3465" s="43"/>
      <c r="B3465" s="17">
        <v>6093.07870327</v>
      </c>
      <c r="D3465" s="46">
        <f t="shared" si="54"/>
        <v>6093.07870327</v>
      </c>
      <c r="G3465" s="44">
        <v>43610.291666666664</v>
      </c>
      <c r="H3465" s="43">
        <v>0.333022032544524</v>
      </c>
      <c r="I3465" s="43">
        <v>0.21702634053574299</v>
      </c>
      <c r="J3465" s="43">
        <v>0.1623308</v>
      </c>
      <c r="K3465" s="43">
        <v>9.0989779000000007E-2</v>
      </c>
      <c r="L3465" s="43"/>
      <c r="M3465" s="43">
        <v>0.36319829394606101</v>
      </c>
      <c r="N3465" s="43">
        <v>0.2344148278524</v>
      </c>
      <c r="O3465" s="45">
        <v>0.88335901552089302</v>
      </c>
    </row>
    <row r="3466" spans="1:15" x14ac:dyDescent="0.3">
      <c r="A3466" s="43"/>
      <c r="B3466" s="17">
        <v>6910.4587032700001</v>
      </c>
      <c r="D3466" s="46">
        <f t="shared" si="54"/>
        <v>6910.4587032700001</v>
      </c>
      <c r="G3466" s="44">
        <v>43610.333333333336</v>
      </c>
      <c r="H3466" s="43">
        <v>0.68115856459038404</v>
      </c>
      <c r="I3466" s="43">
        <v>0.23363214957791301</v>
      </c>
      <c r="J3466" s="43">
        <v>0.4062964</v>
      </c>
      <c r="K3466" s="43">
        <v>9.1597154E-2</v>
      </c>
      <c r="L3466" s="43"/>
      <c r="M3466" s="43">
        <v>0.63492091554467001</v>
      </c>
      <c r="N3466" s="43">
        <v>0.21535847632820701</v>
      </c>
      <c r="O3466" s="45">
        <v>0.88335901552089302</v>
      </c>
    </row>
    <row r="3467" spans="1:15" x14ac:dyDescent="0.3">
      <c r="A3467" s="43"/>
      <c r="B3467" s="17">
        <v>7397.5988710000001</v>
      </c>
      <c r="D3467" s="46">
        <f t="shared" si="54"/>
        <v>7397.5988710000001</v>
      </c>
      <c r="G3467" s="44">
        <v>43610.375</v>
      </c>
      <c r="H3467" s="43">
        <v>0.97191643069431499</v>
      </c>
      <c r="I3467" s="43">
        <v>0.26685609465622001</v>
      </c>
      <c r="J3467" s="43">
        <v>0.67342639999999998</v>
      </c>
      <c r="K3467" s="43">
        <v>7.7165311E-2</v>
      </c>
      <c r="L3467" s="43"/>
      <c r="M3467" s="43">
        <v>0.91403656982789805</v>
      </c>
      <c r="N3467" s="43">
        <v>0.226260365536467</v>
      </c>
      <c r="O3467" s="45">
        <v>0.88335901552089302</v>
      </c>
    </row>
    <row r="3468" spans="1:15" x14ac:dyDescent="0.3">
      <c r="A3468" s="43"/>
      <c r="B3468" s="17">
        <v>7397.5988710000001</v>
      </c>
      <c r="D3468" s="46">
        <f t="shared" si="54"/>
        <v>7397.5988710000001</v>
      </c>
      <c r="G3468" s="44">
        <v>43610.416666666664</v>
      </c>
      <c r="H3468" s="43">
        <v>1.1643486308317701</v>
      </c>
      <c r="I3468" s="43">
        <v>0.29986936470435799</v>
      </c>
      <c r="J3468" s="43">
        <v>0.880586799999999</v>
      </c>
      <c r="K3468" s="43">
        <v>6.5470779000000007E-2</v>
      </c>
      <c r="L3468" s="43"/>
      <c r="M3468" s="43">
        <v>1.12787526622861</v>
      </c>
      <c r="N3468" s="43">
        <v>0.22045110999909101</v>
      </c>
      <c r="O3468" s="45">
        <v>0.88335901552089302</v>
      </c>
    </row>
    <row r="3469" spans="1:15" x14ac:dyDescent="0.3">
      <c r="A3469" s="43"/>
      <c r="B3469" s="17">
        <v>7397.5988710000001</v>
      </c>
      <c r="D3469" s="46">
        <f t="shared" si="54"/>
        <v>7397.5988710000001</v>
      </c>
      <c r="G3469" s="44">
        <v>43610.458333333336</v>
      </c>
      <c r="H3469" s="43">
        <v>1.27279566165368</v>
      </c>
      <c r="I3469" s="43">
        <v>0.35994467665659102</v>
      </c>
      <c r="J3469" s="43">
        <v>1.0032292</v>
      </c>
      <c r="K3469" s="43">
        <v>5.5545863000000001E-2</v>
      </c>
      <c r="L3469" s="43"/>
      <c r="M3469" s="43">
        <v>1.26063368630642</v>
      </c>
      <c r="N3469" s="43">
        <v>0.22077518034496299</v>
      </c>
      <c r="O3469" s="45">
        <v>0.88335901552089302</v>
      </c>
    </row>
    <row r="3470" spans="1:15" x14ac:dyDescent="0.3">
      <c r="A3470" s="43"/>
      <c r="B3470" s="17">
        <v>7397.5988710000001</v>
      </c>
      <c r="D3470" s="46">
        <f t="shared" si="54"/>
        <v>7397.5988710000001</v>
      </c>
      <c r="G3470" s="44">
        <v>43610.5</v>
      </c>
      <c r="H3470" s="43">
        <v>1.32946816106176</v>
      </c>
      <c r="I3470" s="43">
        <v>0.42962629306372202</v>
      </c>
      <c r="J3470" s="43">
        <v>1.0661144</v>
      </c>
      <c r="K3470" s="43">
        <v>5.5840595E-2</v>
      </c>
      <c r="L3470" s="43"/>
      <c r="M3470" s="43">
        <v>1.3277821648346799</v>
      </c>
      <c r="N3470" s="43">
        <v>0.251403802698274</v>
      </c>
      <c r="O3470" s="45">
        <v>0.88335901552089302</v>
      </c>
    </row>
    <row r="3471" spans="1:15" x14ac:dyDescent="0.3">
      <c r="A3471" s="43"/>
      <c r="B3471" s="17">
        <v>7397.5988710000001</v>
      </c>
      <c r="D3471" s="46">
        <f t="shared" si="54"/>
        <v>7397.5988710000001</v>
      </c>
      <c r="G3471" s="44">
        <v>43610.541666666664</v>
      </c>
      <c r="H3471" s="43">
        <v>1.3401169412790499</v>
      </c>
      <c r="I3471" s="43">
        <v>0.486310797343736</v>
      </c>
      <c r="J3471" s="43">
        <v>1.0685536</v>
      </c>
      <c r="K3471" s="43">
        <v>4.2169414000000002E-2</v>
      </c>
      <c r="L3471" s="43"/>
      <c r="M3471" s="43">
        <v>1.3301859593665899</v>
      </c>
      <c r="N3471" s="43">
        <v>0.28169787853753803</v>
      </c>
      <c r="O3471" s="45">
        <v>0.88335901552089302</v>
      </c>
    </row>
    <row r="3472" spans="1:15" x14ac:dyDescent="0.3">
      <c r="A3472" s="43"/>
      <c r="B3472" s="17">
        <v>7397.5988710000001</v>
      </c>
      <c r="D3472" s="46">
        <f t="shared" si="54"/>
        <v>7397.5988710000001</v>
      </c>
      <c r="G3472" s="44">
        <v>43610.583333333336</v>
      </c>
      <c r="H3472" s="43">
        <v>1.3067195165512699</v>
      </c>
      <c r="I3472" s="43">
        <v>0.52186074169297403</v>
      </c>
      <c r="J3472" s="43">
        <v>1.0165644</v>
      </c>
      <c r="K3472" s="43">
        <v>3.9137975999999998E-2</v>
      </c>
      <c r="L3472" s="43"/>
      <c r="M3472" s="43">
        <v>1.26456445196876</v>
      </c>
      <c r="N3472" s="43">
        <v>0.306521575706178</v>
      </c>
      <c r="O3472" s="45">
        <v>0.88335901552089302</v>
      </c>
    </row>
    <row r="3473" spans="1:15" x14ac:dyDescent="0.3">
      <c r="A3473" s="43"/>
      <c r="B3473" s="17">
        <v>7397.5988710000001</v>
      </c>
      <c r="D3473" s="46">
        <f t="shared" si="54"/>
        <v>7397.5988710000001</v>
      </c>
      <c r="G3473" s="44">
        <v>43610.625</v>
      </c>
      <c r="H3473" s="43">
        <v>1.22251416400764</v>
      </c>
      <c r="I3473" s="43">
        <v>0.52807077479089903</v>
      </c>
      <c r="J3473" s="43">
        <v>0.90280720000000003</v>
      </c>
      <c r="K3473" s="43">
        <v>5.2384623999999998E-2</v>
      </c>
      <c r="L3473" s="43"/>
      <c r="M3473" s="43">
        <v>1.1101478707410399</v>
      </c>
      <c r="N3473" s="43">
        <v>0.31545903903236</v>
      </c>
      <c r="O3473" s="45">
        <v>0.88335901552089302</v>
      </c>
    </row>
    <row r="3474" spans="1:15" x14ac:dyDescent="0.3">
      <c r="A3474" s="43"/>
      <c r="B3474" s="17">
        <v>7397.5988710000001</v>
      </c>
      <c r="D3474" s="46">
        <f t="shared" si="54"/>
        <v>7397.5988710000001</v>
      </c>
      <c r="G3474" s="44">
        <v>43610.666666666664</v>
      </c>
      <c r="H3474" s="43">
        <v>1.06970506514993</v>
      </c>
      <c r="I3474" s="43">
        <v>0.49043450936486999</v>
      </c>
      <c r="J3474" s="43">
        <v>0.73191640000000002</v>
      </c>
      <c r="K3474" s="43">
        <v>6.0009988E-2</v>
      </c>
      <c r="L3474" s="43"/>
      <c r="M3474" s="43">
        <v>0.86450139801090498</v>
      </c>
      <c r="N3474" s="43">
        <v>0.30346003488518503</v>
      </c>
      <c r="O3474" s="45">
        <v>0.88335901552089302</v>
      </c>
    </row>
    <row r="3475" spans="1:15" x14ac:dyDescent="0.3">
      <c r="A3475" s="43"/>
      <c r="B3475" s="17">
        <v>7341.3328319100001</v>
      </c>
      <c r="D3475" s="46">
        <f t="shared" si="54"/>
        <v>7341.3328319100001</v>
      </c>
      <c r="G3475" s="44">
        <v>43610.708333333336</v>
      </c>
      <c r="H3475" s="43">
        <v>0.84219010469209599</v>
      </c>
      <c r="I3475" s="43">
        <v>0.43028286220651801</v>
      </c>
      <c r="J3475" s="43">
        <v>0.51907400000000004</v>
      </c>
      <c r="K3475" s="43">
        <v>5.4039782000000001E-2</v>
      </c>
      <c r="L3475" s="43"/>
      <c r="M3475" s="43">
        <v>0.55162265033990199</v>
      </c>
      <c r="N3475" s="43">
        <v>0.27696675283667799</v>
      </c>
      <c r="O3475" s="45">
        <v>0.88335901552089302</v>
      </c>
    </row>
    <row r="3476" spans="1:15" x14ac:dyDescent="0.3">
      <c r="A3476" s="43"/>
      <c r="B3476" s="17">
        <v>6523.95283191</v>
      </c>
      <c r="D3476" s="46">
        <f t="shared" si="54"/>
        <v>6523.95283191</v>
      </c>
      <c r="G3476" s="44">
        <v>43610.75</v>
      </c>
      <c r="H3476" s="43">
        <v>0.51008306064057096</v>
      </c>
      <c r="I3476" s="43">
        <v>0.36776167654298197</v>
      </c>
      <c r="J3476" s="43">
        <v>0.29778159999999998</v>
      </c>
      <c r="K3476" s="43">
        <v>5.7292418999999997E-2</v>
      </c>
      <c r="L3476" s="43"/>
      <c r="M3476" s="43">
        <v>0.22609935934070999</v>
      </c>
      <c r="N3476" s="43">
        <v>0.29272879136869401</v>
      </c>
      <c r="O3476" s="45">
        <v>0.88335901552089302</v>
      </c>
    </row>
    <row r="3477" spans="1:15" x14ac:dyDescent="0.3">
      <c r="A3477" s="43"/>
      <c r="B3477" s="17">
        <v>5706.5728319099999</v>
      </c>
      <c r="D3477" s="46">
        <f t="shared" si="54"/>
        <v>5706.5728319099999</v>
      </c>
      <c r="G3477" s="44">
        <v>43610.791666666664</v>
      </c>
      <c r="H3477" s="43">
        <v>0.14812269680950499</v>
      </c>
      <c r="I3477" s="43">
        <v>0.367667840035872</v>
      </c>
      <c r="J3477" s="43">
        <v>0.1012796</v>
      </c>
      <c r="K3477" s="43">
        <v>6.6781902000000004E-2</v>
      </c>
      <c r="L3477" s="43"/>
      <c r="M3477" s="43">
        <v>5.5732141749094501E-2</v>
      </c>
      <c r="N3477" s="43">
        <v>0.31852506235510403</v>
      </c>
      <c r="O3477" s="45">
        <v>0.88335901552089302</v>
      </c>
    </row>
    <row r="3478" spans="1:15" x14ac:dyDescent="0.3">
      <c r="A3478" s="43"/>
      <c r="B3478" s="17">
        <v>4889.1928319099998</v>
      </c>
      <c r="D3478" s="46">
        <f t="shared" si="54"/>
        <v>4889.1928319099998</v>
      </c>
      <c r="G3478" s="44">
        <v>43610.833333333336</v>
      </c>
      <c r="H3478" s="43">
        <v>5.0117509189322104E-3</v>
      </c>
      <c r="I3478" s="43">
        <v>0.36978589268675299</v>
      </c>
      <c r="J3478" s="43">
        <v>1.0628E-2</v>
      </c>
      <c r="K3478" s="43">
        <v>7.2917015000000002E-2</v>
      </c>
      <c r="L3478" s="43"/>
      <c r="M3478" s="43">
        <v>2.4952520073933701E-3</v>
      </c>
      <c r="N3478" s="43">
        <v>0.386122798873482</v>
      </c>
      <c r="O3478" s="45">
        <v>0.88335901552089302</v>
      </c>
    </row>
    <row r="3479" spans="1:15" x14ac:dyDescent="0.3">
      <c r="A3479" s="43"/>
      <c r="B3479" s="17">
        <v>4071.8128319100001</v>
      </c>
      <c r="D3479" s="46">
        <f t="shared" si="54"/>
        <v>4071.8128319100001</v>
      </c>
      <c r="G3479" s="44">
        <v>43610.875</v>
      </c>
      <c r="H3479" s="43">
        <v>0</v>
      </c>
      <c r="I3479" s="43">
        <v>0.35115709765339498</v>
      </c>
      <c r="J3479" s="43">
        <v>0</v>
      </c>
      <c r="K3479" s="43">
        <v>7.8684650999999994E-2</v>
      </c>
      <c r="L3479" s="43"/>
      <c r="M3479" s="43">
        <v>0</v>
      </c>
      <c r="N3479" s="43">
        <v>0.44639888636352898</v>
      </c>
      <c r="O3479" s="45">
        <v>0.88335901552089302</v>
      </c>
    </row>
    <row r="3480" spans="1:15" x14ac:dyDescent="0.3">
      <c r="A3480" s="43"/>
      <c r="B3480" s="17">
        <v>3426.4829744799999</v>
      </c>
      <c r="D3480" s="46">
        <f t="shared" si="54"/>
        <v>3426.4829744799999</v>
      </c>
      <c r="G3480" s="44">
        <v>43610.916666666664</v>
      </c>
      <c r="H3480" s="43">
        <v>0</v>
      </c>
      <c r="I3480" s="43">
        <v>0.31178258264794001</v>
      </c>
      <c r="J3480" s="43">
        <v>0</v>
      </c>
      <c r="K3480" s="43">
        <v>8.2168575999999993E-2</v>
      </c>
      <c r="L3480" s="43"/>
      <c r="M3480" s="43">
        <v>0</v>
      </c>
      <c r="N3480" s="43">
        <v>0.48303911922271497</v>
      </c>
      <c r="O3480" s="45">
        <v>0.88335901552089302</v>
      </c>
    </row>
    <row r="3481" spans="1:15" x14ac:dyDescent="0.3">
      <c r="A3481" s="43"/>
      <c r="B3481" s="17">
        <v>3619.9390951599999</v>
      </c>
      <c r="D3481" s="46">
        <f t="shared" si="54"/>
        <v>3619.9390951599999</v>
      </c>
      <c r="G3481" s="44">
        <v>43610.958333333336</v>
      </c>
      <c r="H3481" s="43">
        <v>0</v>
      </c>
      <c r="I3481" s="43">
        <v>0.26350433944458501</v>
      </c>
      <c r="J3481" s="43">
        <v>0</v>
      </c>
      <c r="K3481" s="43">
        <v>7.5286607000000005E-2</v>
      </c>
      <c r="L3481" s="43"/>
      <c r="M3481" s="43">
        <v>0</v>
      </c>
      <c r="N3481" s="43">
        <v>0.490366018914483</v>
      </c>
      <c r="O3481" s="45">
        <v>0.88335901552089302</v>
      </c>
    </row>
    <row r="3482" spans="1:15" x14ac:dyDescent="0.3">
      <c r="A3482" s="43"/>
      <c r="B3482" s="17">
        <v>4437.31909516</v>
      </c>
      <c r="D3482" s="46">
        <f t="shared" si="54"/>
        <v>4437.31909516</v>
      </c>
      <c r="G3482" s="44">
        <v>43611</v>
      </c>
      <c r="H3482" s="43">
        <v>0</v>
      </c>
      <c r="I3482" s="43">
        <v>0.20896013856557399</v>
      </c>
      <c r="J3482" s="43">
        <v>0</v>
      </c>
      <c r="K3482" s="43">
        <v>7.2234135000000005E-2</v>
      </c>
      <c r="L3482" s="43"/>
      <c r="M3482" s="43">
        <v>0</v>
      </c>
      <c r="N3482" s="43">
        <v>0.47641022762441398</v>
      </c>
      <c r="O3482" s="45">
        <v>0.92256281431425324</v>
      </c>
    </row>
    <row r="3483" spans="1:15" x14ac:dyDescent="0.3">
      <c r="A3483" s="43"/>
      <c r="B3483" s="17">
        <v>5254.6990951600001</v>
      </c>
      <c r="D3483" s="46">
        <f t="shared" si="54"/>
        <v>5254.6990951600001</v>
      </c>
      <c r="G3483" s="44">
        <v>43611.041666666664</v>
      </c>
      <c r="H3483" s="43">
        <v>0</v>
      </c>
      <c r="I3483" s="43">
        <v>0.17164287473482401</v>
      </c>
      <c r="J3483" s="43">
        <v>0</v>
      </c>
      <c r="K3483" s="43">
        <v>9.8806814000000007E-2</v>
      </c>
      <c r="L3483" s="43"/>
      <c r="M3483" s="43">
        <v>0</v>
      </c>
      <c r="N3483" s="43">
        <v>0.45869108638775702</v>
      </c>
      <c r="O3483" s="45">
        <v>0.92256281431425324</v>
      </c>
    </row>
    <row r="3484" spans="1:15" x14ac:dyDescent="0.3">
      <c r="A3484" s="43"/>
      <c r="B3484" s="17">
        <v>6072.0790951600002</v>
      </c>
      <c r="D3484" s="46">
        <f t="shared" si="54"/>
        <v>6072.0790951600002</v>
      </c>
      <c r="G3484" s="44">
        <v>43611.083333333336</v>
      </c>
      <c r="H3484" s="43">
        <v>0</v>
      </c>
      <c r="I3484" s="43">
        <v>0.15424161024070099</v>
      </c>
      <c r="J3484" s="43">
        <v>0</v>
      </c>
      <c r="K3484" s="43">
        <v>0.12733537</v>
      </c>
      <c r="L3484" s="43"/>
      <c r="M3484" s="43">
        <v>0</v>
      </c>
      <c r="N3484" s="43">
        <v>0.44525421769470103</v>
      </c>
      <c r="O3484" s="45">
        <v>0.92256281431425324</v>
      </c>
    </row>
    <row r="3485" spans="1:15" x14ac:dyDescent="0.3">
      <c r="A3485" s="43"/>
      <c r="B3485" s="17">
        <v>6889.4590951600003</v>
      </c>
      <c r="D3485" s="46">
        <f t="shared" si="54"/>
        <v>6889.4590951600003</v>
      </c>
      <c r="G3485" s="44">
        <v>43611.125</v>
      </c>
      <c r="H3485" s="43">
        <v>0</v>
      </c>
      <c r="I3485" s="43">
        <v>0.146913832671307</v>
      </c>
      <c r="J3485" s="43">
        <v>0</v>
      </c>
      <c r="K3485" s="43">
        <v>0.139400617</v>
      </c>
      <c r="L3485" s="43"/>
      <c r="M3485" s="43">
        <v>0</v>
      </c>
      <c r="N3485" s="43">
        <v>0.43950155066306301</v>
      </c>
      <c r="O3485" s="45">
        <v>0.92256281431425324</v>
      </c>
    </row>
    <row r="3486" spans="1:15" x14ac:dyDescent="0.3">
      <c r="A3486" s="43"/>
      <c r="B3486" s="17">
        <v>7397.5988710000001</v>
      </c>
      <c r="D3486" s="46">
        <f t="shared" si="54"/>
        <v>7397.5988710000001</v>
      </c>
      <c r="G3486" s="44">
        <v>43611.166666666664</v>
      </c>
      <c r="H3486" s="43">
        <v>0</v>
      </c>
      <c r="I3486" s="43">
        <v>0.13981057964153201</v>
      </c>
      <c r="J3486" s="43">
        <v>0</v>
      </c>
      <c r="K3486" s="43">
        <v>0.14763183999999999</v>
      </c>
      <c r="L3486" s="43"/>
      <c r="M3486" s="43">
        <v>1.0100000000000001E-6</v>
      </c>
      <c r="N3486" s="43">
        <v>0.43148987764411001</v>
      </c>
      <c r="O3486" s="45">
        <v>0.92256281431425324</v>
      </c>
    </row>
    <row r="3487" spans="1:15" x14ac:dyDescent="0.3">
      <c r="A3487" s="43"/>
      <c r="B3487" s="17">
        <v>7397.5988710000001</v>
      </c>
      <c r="D3487" s="46">
        <f t="shared" si="54"/>
        <v>7397.5988710000001</v>
      </c>
      <c r="G3487" s="44">
        <v>43611.208333333336</v>
      </c>
      <c r="H3487" s="43">
        <v>1.0865030018668901E-3</v>
      </c>
      <c r="I3487" s="43">
        <v>0.13171705768172201</v>
      </c>
      <c r="J3487" s="43">
        <v>0</v>
      </c>
      <c r="K3487" s="43">
        <v>0.116664567</v>
      </c>
      <c r="L3487" s="43"/>
      <c r="M3487" s="43">
        <v>2.0160141998133398E-2</v>
      </c>
      <c r="N3487" s="43">
        <v>0.39185366946704098</v>
      </c>
      <c r="O3487" s="45">
        <v>0.92256281431425324</v>
      </c>
    </row>
    <row r="3488" spans="1:15" x14ac:dyDescent="0.3">
      <c r="A3488" s="43"/>
      <c r="B3488" s="17">
        <v>7397.5988710000001</v>
      </c>
      <c r="D3488" s="46">
        <f t="shared" si="54"/>
        <v>7397.5988710000001</v>
      </c>
      <c r="G3488" s="44">
        <v>43611.25</v>
      </c>
      <c r="H3488" s="43">
        <v>7.4640277446405195E-2</v>
      </c>
      <c r="I3488" s="43">
        <v>0.118961983528009</v>
      </c>
      <c r="J3488" s="43">
        <v>1.1002E-2</v>
      </c>
      <c r="K3488" s="43">
        <v>0.10176785000000001</v>
      </c>
      <c r="L3488" s="43"/>
      <c r="M3488" s="43">
        <v>0.12664944833842101</v>
      </c>
      <c r="N3488" s="43">
        <v>0.31335435448704801</v>
      </c>
      <c r="O3488" s="45">
        <v>0.92256281431425324</v>
      </c>
    </row>
    <row r="3489" spans="1:15" x14ac:dyDescent="0.3">
      <c r="A3489" s="43"/>
      <c r="B3489" s="17">
        <v>7397.5988710000001</v>
      </c>
      <c r="D3489" s="46">
        <f t="shared" si="54"/>
        <v>7397.5988710000001</v>
      </c>
      <c r="G3489" s="44">
        <v>43611.291666666664</v>
      </c>
      <c r="H3489" s="43">
        <v>0.35830540725141402</v>
      </c>
      <c r="I3489" s="43">
        <v>9.7796123139791094E-2</v>
      </c>
      <c r="J3489" s="43">
        <v>9.7416799999999998E-2</v>
      </c>
      <c r="K3489" s="43">
        <v>6.6704555999999998E-2</v>
      </c>
      <c r="L3489" s="43"/>
      <c r="M3489" s="43">
        <v>0.31097022769452198</v>
      </c>
      <c r="N3489" s="43">
        <v>0.22189235897438001</v>
      </c>
      <c r="O3489" s="45">
        <v>0.92256281431425324</v>
      </c>
    </row>
    <row r="3490" spans="1:15" x14ac:dyDescent="0.3">
      <c r="A3490" s="43"/>
      <c r="B3490" s="17">
        <v>7397.5988710000001</v>
      </c>
      <c r="D3490" s="46">
        <f t="shared" si="54"/>
        <v>7397.5988710000001</v>
      </c>
      <c r="G3490" s="44">
        <v>43611.333333333336</v>
      </c>
      <c r="H3490" s="43">
        <v>0.69275265131624197</v>
      </c>
      <c r="I3490" s="43">
        <v>8.6469828165215395E-2</v>
      </c>
      <c r="J3490" s="43">
        <v>0.22985040000000001</v>
      </c>
      <c r="K3490" s="43">
        <v>4.9946126E-2</v>
      </c>
      <c r="L3490" s="43"/>
      <c r="M3490" s="43">
        <v>0.52918265223666106</v>
      </c>
      <c r="N3490" s="43">
        <v>0.16863668008885899</v>
      </c>
      <c r="O3490" s="45">
        <v>0.92256281431425324</v>
      </c>
    </row>
    <row r="3491" spans="1:15" x14ac:dyDescent="0.3">
      <c r="A3491" s="43"/>
      <c r="B3491" s="17">
        <v>7397.5988710000001</v>
      </c>
      <c r="D3491" s="46">
        <f t="shared" si="54"/>
        <v>7397.5988710000001</v>
      </c>
      <c r="G3491" s="44">
        <v>43611.375</v>
      </c>
      <c r="H3491" s="43">
        <v>0.95796277408944597</v>
      </c>
      <c r="I3491" s="43">
        <v>9.4578249654536095E-2</v>
      </c>
      <c r="J3491" s="43">
        <v>0.44415320000000003</v>
      </c>
      <c r="K3491" s="43">
        <v>3.2293806000000001E-2</v>
      </c>
      <c r="L3491" s="43"/>
      <c r="M3491" s="43">
        <v>0.74978478035052898</v>
      </c>
      <c r="N3491" s="43">
        <v>0.148318598423022</v>
      </c>
      <c r="O3491" s="45">
        <v>0.92256281431425324</v>
      </c>
    </row>
    <row r="3492" spans="1:15" x14ac:dyDescent="0.3">
      <c r="A3492" s="43"/>
      <c r="B3492" s="17">
        <v>7397.5988710000001</v>
      </c>
      <c r="D3492" s="46">
        <f t="shared" si="54"/>
        <v>7397.5988710000001</v>
      </c>
      <c r="G3492" s="44">
        <v>43611.416666666664</v>
      </c>
      <c r="H3492" s="43">
        <v>1.1297833490296101</v>
      </c>
      <c r="I3492" s="43">
        <v>0.10550801186068</v>
      </c>
      <c r="J3492" s="43">
        <v>0.67125679999999999</v>
      </c>
      <c r="K3492" s="43">
        <v>3.6733167999999997E-2</v>
      </c>
      <c r="L3492" s="43"/>
      <c r="M3492" s="43">
        <v>0.91433903909991998</v>
      </c>
      <c r="N3492" s="43">
        <v>0.13158129698087401</v>
      </c>
      <c r="O3492" s="45">
        <v>0.92256281431425324</v>
      </c>
    </row>
    <row r="3493" spans="1:15" x14ac:dyDescent="0.3">
      <c r="A3493" s="43"/>
      <c r="B3493" s="17">
        <v>7397.5988710000001</v>
      </c>
      <c r="D3493" s="46">
        <f t="shared" si="54"/>
        <v>7397.5988710000001</v>
      </c>
      <c r="G3493" s="44">
        <v>43611.458333333336</v>
      </c>
      <c r="H3493" s="43">
        <v>1.2217813516420299</v>
      </c>
      <c r="I3493" s="43">
        <v>0.12996796384413101</v>
      </c>
      <c r="J3493" s="43">
        <v>0.86544520000000003</v>
      </c>
      <c r="K3493" s="43">
        <v>3.9136364E-2</v>
      </c>
      <c r="L3493" s="43"/>
      <c r="M3493" s="43">
        <v>1.01268684755325</v>
      </c>
      <c r="N3493" s="43">
        <v>0.12604343990947101</v>
      </c>
      <c r="O3493" s="45">
        <v>0.92256281431425324</v>
      </c>
    </row>
    <row r="3494" spans="1:15" x14ac:dyDescent="0.3">
      <c r="A3494" s="43"/>
      <c r="B3494" s="17">
        <v>7397.5988710000001</v>
      </c>
      <c r="D3494" s="46">
        <f t="shared" si="54"/>
        <v>7397.5988710000001</v>
      </c>
      <c r="G3494" s="44">
        <v>43611.5</v>
      </c>
      <c r="H3494" s="43">
        <v>1.2752157452486099</v>
      </c>
      <c r="I3494" s="43">
        <v>0.16647717340327201</v>
      </c>
      <c r="J3494" s="43">
        <v>0.99502399999999902</v>
      </c>
      <c r="K3494" s="43">
        <v>4.6709167000000003E-2</v>
      </c>
      <c r="L3494" s="43"/>
      <c r="M3494" s="43">
        <v>1.0365290671924901</v>
      </c>
      <c r="N3494" s="43">
        <v>0.13753992446548199</v>
      </c>
      <c r="O3494" s="45">
        <v>0.92256281431425324</v>
      </c>
    </row>
    <row r="3495" spans="1:15" x14ac:dyDescent="0.3">
      <c r="A3495" s="43"/>
      <c r="B3495" s="17">
        <v>7397.5988710000001</v>
      </c>
      <c r="D3495" s="46">
        <f t="shared" si="54"/>
        <v>7397.5988710000001</v>
      </c>
      <c r="G3495" s="44">
        <v>43611.541666666664</v>
      </c>
      <c r="H3495" s="43">
        <v>1.2820438921409301</v>
      </c>
      <c r="I3495" s="43">
        <v>0.19840988790591901</v>
      </c>
      <c r="J3495" s="43">
        <v>1.0759656</v>
      </c>
      <c r="K3495" s="43">
        <v>5.4914448999999997E-2</v>
      </c>
      <c r="L3495" s="43"/>
      <c r="M3495" s="43">
        <v>1.00747155300469</v>
      </c>
      <c r="N3495" s="43">
        <v>0.14422801643374</v>
      </c>
      <c r="O3495" s="45">
        <v>0.92256281431425324</v>
      </c>
    </row>
    <row r="3496" spans="1:15" x14ac:dyDescent="0.3">
      <c r="A3496" s="43"/>
      <c r="B3496" s="17">
        <v>7397.5988710000001</v>
      </c>
      <c r="D3496" s="46">
        <f t="shared" si="54"/>
        <v>7397.5988710000001</v>
      </c>
      <c r="G3496" s="44">
        <v>43611.583333333336</v>
      </c>
      <c r="H3496" s="43">
        <v>1.24318315956565</v>
      </c>
      <c r="I3496" s="43">
        <v>0.220178222164674</v>
      </c>
      <c r="J3496" s="43">
        <v>1.1028975999999999</v>
      </c>
      <c r="K3496" s="43">
        <v>5.3320959000000001E-2</v>
      </c>
      <c r="L3496" s="43"/>
      <c r="M3496" s="43">
        <v>0.92750238989550404</v>
      </c>
      <c r="N3496" s="43">
        <v>0.14891844420681799</v>
      </c>
      <c r="O3496" s="45">
        <v>0.92256281431425324</v>
      </c>
    </row>
    <row r="3497" spans="1:15" x14ac:dyDescent="0.3">
      <c r="A3497" s="43"/>
      <c r="B3497" s="17">
        <v>7397.5988710000001</v>
      </c>
      <c r="D3497" s="46">
        <f t="shared" si="54"/>
        <v>7397.5988710000001</v>
      </c>
      <c r="G3497" s="44">
        <v>43611.625</v>
      </c>
      <c r="H3497" s="43">
        <v>1.1767574919007799</v>
      </c>
      <c r="I3497" s="43">
        <v>0.243052929626596</v>
      </c>
      <c r="J3497" s="43">
        <v>1.0719615999999901</v>
      </c>
      <c r="K3497" s="43">
        <v>4.8241005000000003E-2</v>
      </c>
      <c r="L3497" s="43"/>
      <c r="M3497" s="43">
        <v>0.81187625188710599</v>
      </c>
      <c r="N3497" s="43">
        <v>0.151378556776533</v>
      </c>
      <c r="O3497" s="45">
        <v>0.92256281431425324</v>
      </c>
    </row>
    <row r="3498" spans="1:15" x14ac:dyDescent="0.3">
      <c r="A3498" s="43"/>
      <c r="B3498" s="17">
        <v>7397.5988710000001</v>
      </c>
      <c r="D3498" s="46">
        <f t="shared" si="54"/>
        <v>7397.5988710000001</v>
      </c>
      <c r="G3498" s="44">
        <v>43611.666666666664</v>
      </c>
      <c r="H3498" s="43">
        <v>1.044247382697</v>
      </c>
      <c r="I3498" s="43">
        <v>0.265414522964806</v>
      </c>
      <c r="J3498" s="43">
        <v>0.95607960000000003</v>
      </c>
      <c r="K3498" s="43">
        <v>4.6062908E-2</v>
      </c>
      <c r="L3498" s="43"/>
      <c r="M3498" s="43">
        <v>0.6328508024485</v>
      </c>
      <c r="N3498" s="43">
        <v>0.15036994475670901</v>
      </c>
      <c r="O3498" s="45">
        <v>0.92256281431425324</v>
      </c>
    </row>
    <row r="3499" spans="1:15" x14ac:dyDescent="0.3">
      <c r="A3499" s="43"/>
      <c r="B3499" s="17">
        <v>7397.5988710000001</v>
      </c>
      <c r="D3499" s="46">
        <f t="shared" si="54"/>
        <v>7397.5988710000001</v>
      </c>
      <c r="G3499" s="44">
        <v>43611.708333333336</v>
      </c>
      <c r="H3499" s="43">
        <v>0.83750755528768595</v>
      </c>
      <c r="I3499" s="43">
        <v>0.28268084396821003</v>
      </c>
      <c r="J3499" s="43">
        <v>0.74472240000000001</v>
      </c>
      <c r="K3499" s="43">
        <v>5.0983604000000002E-2</v>
      </c>
      <c r="L3499" s="43"/>
      <c r="M3499" s="43">
        <v>0.408316145913656</v>
      </c>
      <c r="N3499" s="43">
        <v>0.14537621652364499</v>
      </c>
      <c r="O3499" s="45">
        <v>0.92256281431425324</v>
      </c>
    </row>
    <row r="3500" spans="1:15" x14ac:dyDescent="0.3">
      <c r="A3500" s="43"/>
      <c r="B3500" s="17">
        <v>7397.5988710000001</v>
      </c>
      <c r="D3500" s="46">
        <f t="shared" si="54"/>
        <v>7397.5988710000001</v>
      </c>
      <c r="G3500" s="44">
        <v>43611.75</v>
      </c>
      <c r="H3500" s="43">
        <v>0.50011912973013894</v>
      </c>
      <c r="I3500" s="43">
        <v>0.29480664279243601</v>
      </c>
      <c r="J3500" s="43">
        <v>0.42831719999999901</v>
      </c>
      <c r="K3500" s="43">
        <v>5.4872851E-2</v>
      </c>
      <c r="L3500" s="43"/>
      <c r="M3500" s="43">
        <v>0.18023441121240999</v>
      </c>
      <c r="N3500" s="43">
        <v>0.150649604576644</v>
      </c>
      <c r="O3500" s="45">
        <v>0.92256281431425324</v>
      </c>
    </row>
    <row r="3501" spans="1:15" x14ac:dyDescent="0.3">
      <c r="A3501" s="43"/>
      <c r="B3501" s="17">
        <v>7397.5988710000001</v>
      </c>
      <c r="D3501" s="46">
        <f t="shared" si="54"/>
        <v>7397.5988710000001</v>
      </c>
      <c r="G3501" s="44">
        <v>43611.791666666664</v>
      </c>
      <c r="H3501" s="43">
        <v>0.14389901897323901</v>
      </c>
      <c r="I3501" s="43">
        <v>0.32747932636559501</v>
      </c>
      <c r="J3501" s="43">
        <v>0.1445652</v>
      </c>
      <c r="K3501" s="43">
        <v>5.7303903000000003E-2</v>
      </c>
      <c r="L3501" s="43"/>
      <c r="M3501" s="43">
        <v>4.6924169495717601E-2</v>
      </c>
      <c r="N3501" s="43">
        <v>0.144555735749719</v>
      </c>
      <c r="O3501" s="45">
        <v>0.92256281431425324</v>
      </c>
    </row>
    <row r="3502" spans="1:15" x14ac:dyDescent="0.3">
      <c r="A3502" s="43"/>
      <c r="B3502" s="17">
        <v>7397.5988710000001</v>
      </c>
      <c r="D3502" s="46">
        <f t="shared" si="54"/>
        <v>7397.5988710000001</v>
      </c>
      <c r="G3502" s="44">
        <v>43611.833333333336</v>
      </c>
      <c r="H3502" s="43">
        <v>5.2999450983039504E-3</v>
      </c>
      <c r="I3502" s="43">
        <v>0.32241816340742502</v>
      </c>
      <c r="J3502" s="43">
        <v>2.0625999999999999E-2</v>
      </c>
      <c r="K3502" s="43">
        <v>4.7726030000000003E-2</v>
      </c>
      <c r="L3502" s="43"/>
      <c r="M3502" s="43">
        <v>1.8862712469879799E-3</v>
      </c>
      <c r="N3502" s="43">
        <v>0.14374424741391201</v>
      </c>
      <c r="O3502" s="45">
        <v>0.92256281431425324</v>
      </c>
    </row>
    <row r="3503" spans="1:15" x14ac:dyDescent="0.3">
      <c r="A3503" s="43"/>
      <c r="B3503" s="17">
        <v>7397.5988710000001</v>
      </c>
      <c r="D3503" s="46">
        <f t="shared" si="54"/>
        <v>7397.5988710000001</v>
      </c>
      <c r="G3503" s="44">
        <v>43611.875</v>
      </c>
      <c r="H3503" s="43">
        <v>0</v>
      </c>
      <c r="I3503" s="43">
        <v>0.30132255426184401</v>
      </c>
      <c r="J3503" s="43">
        <v>0</v>
      </c>
      <c r="K3503" s="43">
        <v>4.4038771999999997E-2</v>
      </c>
      <c r="L3503" s="43"/>
      <c r="M3503" s="43">
        <v>0</v>
      </c>
      <c r="N3503" s="43">
        <v>0.13765120142216999</v>
      </c>
      <c r="O3503" s="45">
        <v>0.92256281431425324</v>
      </c>
    </row>
    <row r="3504" spans="1:15" x14ac:dyDescent="0.3">
      <c r="A3504" s="43"/>
      <c r="B3504" s="17">
        <v>7397.5988710000001</v>
      </c>
      <c r="D3504" s="46">
        <f t="shared" si="54"/>
        <v>7397.5988710000001</v>
      </c>
      <c r="G3504" s="44">
        <v>43611.916666666664</v>
      </c>
      <c r="H3504" s="43">
        <v>0</v>
      </c>
      <c r="I3504" s="43">
        <v>0.27867845365885302</v>
      </c>
      <c r="J3504" s="43">
        <v>0</v>
      </c>
      <c r="K3504" s="43">
        <v>3.9521464999999999E-2</v>
      </c>
      <c r="L3504" s="43"/>
      <c r="M3504" s="43">
        <v>0</v>
      </c>
      <c r="N3504" s="43">
        <v>0.12665416542793401</v>
      </c>
      <c r="O3504" s="45">
        <v>0.92256281431425324</v>
      </c>
    </row>
    <row r="3505" spans="1:15" x14ac:dyDescent="0.3">
      <c r="A3505" s="43"/>
      <c r="B3505" s="17">
        <v>7397.5988710000001</v>
      </c>
      <c r="D3505" s="46">
        <f t="shared" si="54"/>
        <v>7397.5988710000001</v>
      </c>
      <c r="G3505" s="44">
        <v>43611.958333333336</v>
      </c>
      <c r="H3505" s="43">
        <v>0</v>
      </c>
      <c r="I3505" s="43">
        <v>0.26492395648342898</v>
      </c>
      <c r="J3505" s="43">
        <v>0</v>
      </c>
      <c r="K3505" s="43">
        <v>3.4544808000000003E-2</v>
      </c>
      <c r="L3505" s="43"/>
      <c r="M3505" s="43">
        <v>0</v>
      </c>
      <c r="N3505" s="43">
        <v>0.121394663703863</v>
      </c>
      <c r="O3505" s="45">
        <v>0.92256281431425324</v>
      </c>
    </row>
    <row r="3506" spans="1:15" x14ac:dyDescent="0.3">
      <c r="A3506" s="43"/>
      <c r="B3506" s="17">
        <v>7397.5988710000001</v>
      </c>
      <c r="D3506" s="46">
        <f t="shared" si="54"/>
        <v>7397.5988710000001</v>
      </c>
      <c r="G3506" s="44">
        <v>43612</v>
      </c>
      <c r="H3506" s="43">
        <v>0</v>
      </c>
      <c r="I3506" s="43">
        <v>0.24355354326770101</v>
      </c>
      <c r="J3506" s="43">
        <v>0</v>
      </c>
      <c r="K3506" s="43">
        <v>3.4534373E-2</v>
      </c>
      <c r="L3506" s="43"/>
      <c r="M3506" s="43">
        <v>0</v>
      </c>
      <c r="N3506" s="43">
        <v>0.118690027475364</v>
      </c>
      <c r="O3506" s="45">
        <v>0.89472399134162717</v>
      </c>
    </row>
    <row r="3507" spans="1:15" x14ac:dyDescent="0.3">
      <c r="A3507" s="43"/>
      <c r="B3507" s="17">
        <v>7397.5988710000001</v>
      </c>
      <c r="D3507" s="46">
        <f t="shared" si="54"/>
        <v>7397.5988710000001</v>
      </c>
      <c r="G3507" s="44">
        <v>43612.041666666664</v>
      </c>
      <c r="H3507" s="43">
        <v>0</v>
      </c>
      <c r="I3507" s="43">
        <v>0.230941382638748</v>
      </c>
      <c r="J3507" s="43">
        <v>0</v>
      </c>
      <c r="K3507" s="43">
        <v>4.1627282000000002E-2</v>
      </c>
      <c r="L3507" s="43"/>
      <c r="M3507" s="43">
        <v>0</v>
      </c>
      <c r="N3507" s="43">
        <v>0.11979734997027799</v>
      </c>
      <c r="O3507" s="45">
        <v>0.89472399134162717</v>
      </c>
    </row>
    <row r="3508" spans="1:15" x14ac:dyDescent="0.3">
      <c r="A3508" s="43"/>
      <c r="B3508" s="17">
        <v>7397.5988710000001</v>
      </c>
      <c r="D3508" s="46">
        <f t="shared" si="54"/>
        <v>7397.5988710000001</v>
      </c>
      <c r="G3508" s="44">
        <v>43612.083333333336</v>
      </c>
      <c r="H3508" s="43">
        <v>0</v>
      </c>
      <c r="I3508" s="43">
        <v>0.230879080450444</v>
      </c>
      <c r="J3508" s="43">
        <v>0</v>
      </c>
      <c r="K3508" s="43">
        <v>5.0535038999999997E-2</v>
      </c>
      <c r="L3508" s="43"/>
      <c r="M3508" s="43">
        <v>0</v>
      </c>
      <c r="N3508" s="43">
        <v>0.11956204621453601</v>
      </c>
      <c r="O3508" s="45">
        <v>0.89472399134162717</v>
      </c>
    </row>
    <row r="3509" spans="1:15" x14ac:dyDescent="0.3">
      <c r="A3509" s="43"/>
      <c r="B3509" s="17">
        <v>7397.5988710000001</v>
      </c>
      <c r="D3509" s="46">
        <f t="shared" si="54"/>
        <v>7397.5988710000001</v>
      </c>
      <c r="G3509" s="44">
        <v>43612.125</v>
      </c>
      <c r="H3509" s="43">
        <v>0</v>
      </c>
      <c r="I3509" s="43">
        <v>0.23749988596229901</v>
      </c>
      <c r="J3509" s="43">
        <v>0</v>
      </c>
      <c r="K3509" s="43">
        <v>5.3976145000000003E-2</v>
      </c>
      <c r="L3509" s="43"/>
      <c r="M3509" s="43">
        <v>0</v>
      </c>
      <c r="N3509" s="43">
        <v>0.116788106753156</v>
      </c>
      <c r="O3509" s="45">
        <v>0.89472399134162717</v>
      </c>
    </row>
    <row r="3510" spans="1:15" x14ac:dyDescent="0.3">
      <c r="A3510" s="43"/>
      <c r="B3510" s="17">
        <v>7397.5988710000001</v>
      </c>
      <c r="D3510" s="46">
        <f t="shared" si="54"/>
        <v>7397.5988710000001</v>
      </c>
      <c r="G3510" s="44">
        <v>43612.166666666664</v>
      </c>
      <c r="H3510" s="43">
        <v>0</v>
      </c>
      <c r="I3510" s="43">
        <v>0.246666718654769</v>
      </c>
      <c r="J3510" s="43">
        <v>0</v>
      </c>
      <c r="K3510" s="43">
        <v>9.4987060999999998E-2</v>
      </c>
      <c r="L3510" s="43"/>
      <c r="M3510" s="43">
        <v>8.2360314522990498E-7</v>
      </c>
      <c r="N3510" s="43">
        <v>0.114893323505542</v>
      </c>
      <c r="O3510" s="45">
        <v>0.89472399134162717</v>
      </c>
    </row>
    <row r="3511" spans="1:15" x14ac:dyDescent="0.3">
      <c r="A3511" s="43"/>
      <c r="B3511" s="17">
        <v>7397.5988710000001</v>
      </c>
      <c r="D3511" s="46">
        <f t="shared" si="54"/>
        <v>7397.5988710000001</v>
      </c>
      <c r="G3511" s="44">
        <v>43612.208333333336</v>
      </c>
      <c r="H3511" s="43">
        <v>1.07132181511993E-3</v>
      </c>
      <c r="I3511" s="43">
        <v>0.245421195471376</v>
      </c>
      <c r="J3511" s="43">
        <v>0</v>
      </c>
      <c r="K3511" s="43">
        <v>0.15874540100000001</v>
      </c>
      <c r="L3511" s="43"/>
      <c r="M3511" s="43">
        <v>1.7478311627185699E-2</v>
      </c>
      <c r="N3511" s="43">
        <v>0.12295687514627</v>
      </c>
      <c r="O3511" s="45">
        <v>0.89472399134162717</v>
      </c>
    </row>
    <row r="3512" spans="1:15" x14ac:dyDescent="0.3">
      <c r="A3512" s="43"/>
      <c r="B3512" s="17">
        <v>7397.5988710000001</v>
      </c>
      <c r="D3512" s="46">
        <f t="shared" si="54"/>
        <v>7397.5988710000001</v>
      </c>
      <c r="G3512" s="44">
        <v>43612.25</v>
      </c>
      <c r="H3512" s="43">
        <v>7.0678025619519094E-2</v>
      </c>
      <c r="I3512" s="43">
        <v>0.232431379731318</v>
      </c>
      <c r="J3512" s="43">
        <v>2.8648400000000001E-2</v>
      </c>
      <c r="K3512" s="43">
        <v>0.20204091499999999</v>
      </c>
      <c r="L3512" s="43"/>
      <c r="M3512" s="43">
        <v>0.10920119610534</v>
      </c>
      <c r="N3512" s="43">
        <v>0.122571746393054</v>
      </c>
      <c r="O3512" s="45">
        <v>0.89472399134162717</v>
      </c>
    </row>
    <row r="3513" spans="1:15" x14ac:dyDescent="0.3">
      <c r="A3513" s="43"/>
      <c r="B3513" s="17">
        <v>7397.5988710000001</v>
      </c>
      <c r="D3513" s="46">
        <f t="shared" si="54"/>
        <v>7397.5988710000001</v>
      </c>
      <c r="G3513" s="44">
        <v>43612.291666666664</v>
      </c>
      <c r="H3513" s="43">
        <v>0.34924360193286302</v>
      </c>
      <c r="I3513" s="43">
        <v>0.201267162488035</v>
      </c>
      <c r="J3513" s="43">
        <v>0.1974524</v>
      </c>
      <c r="K3513" s="43">
        <v>0.21997841900000001</v>
      </c>
      <c r="L3513" s="43"/>
      <c r="M3513" s="43">
        <v>0.264510204850888</v>
      </c>
      <c r="N3513" s="43">
        <v>0.11093739129447699</v>
      </c>
      <c r="O3513" s="45">
        <v>0.89472399134162717</v>
      </c>
    </row>
    <row r="3514" spans="1:15" x14ac:dyDescent="0.3">
      <c r="A3514" s="43"/>
      <c r="B3514" s="17">
        <v>7397.5988710000001</v>
      </c>
      <c r="D3514" s="46">
        <f t="shared" si="54"/>
        <v>7397.5988710000001</v>
      </c>
      <c r="G3514" s="44">
        <v>43612.333333333336</v>
      </c>
      <c r="H3514" s="43">
        <v>0.693224314394424</v>
      </c>
      <c r="I3514" s="43">
        <v>0.16835941106527599</v>
      </c>
      <c r="J3514" s="43">
        <v>0.52245399999999997</v>
      </c>
      <c r="K3514" s="43">
        <v>0.19940561400000001</v>
      </c>
      <c r="L3514" s="43"/>
      <c r="M3514" s="43">
        <v>0.44990759704518102</v>
      </c>
      <c r="N3514" s="43">
        <v>0.11647304084257901</v>
      </c>
      <c r="O3514" s="45">
        <v>0.89472399134162717</v>
      </c>
    </row>
    <row r="3515" spans="1:15" x14ac:dyDescent="0.3">
      <c r="A3515" s="43"/>
      <c r="B3515" s="17">
        <v>7397.5988710000001</v>
      </c>
      <c r="D3515" s="46">
        <f t="shared" si="54"/>
        <v>7397.5988710000001</v>
      </c>
      <c r="G3515" s="44">
        <v>43612.375</v>
      </c>
      <c r="H3515" s="43">
        <v>0.97058241330789097</v>
      </c>
      <c r="I3515" s="43">
        <v>0.15970413336553699</v>
      </c>
      <c r="J3515" s="43">
        <v>0.87750439999999996</v>
      </c>
      <c r="K3515" s="43">
        <v>0.200234894</v>
      </c>
      <c r="L3515" s="43"/>
      <c r="M3515" s="43">
        <v>0.62258898862896495</v>
      </c>
      <c r="N3515" s="43">
        <v>0.13623445248008101</v>
      </c>
      <c r="O3515" s="45">
        <v>0.89472399134162717</v>
      </c>
    </row>
    <row r="3516" spans="1:15" x14ac:dyDescent="0.3">
      <c r="A3516" s="43"/>
      <c r="B3516" s="17">
        <v>7397.5988710000001</v>
      </c>
      <c r="D3516" s="46">
        <f t="shared" si="54"/>
        <v>7397.5988710000001</v>
      </c>
      <c r="G3516" s="44">
        <v>43612.416666666664</v>
      </c>
      <c r="H3516" s="43">
        <v>1.1521975530728601</v>
      </c>
      <c r="I3516" s="43">
        <v>0.15292104451184199</v>
      </c>
      <c r="J3516" s="43">
        <v>1.1567124</v>
      </c>
      <c r="K3516" s="43">
        <v>0.20019571799999999</v>
      </c>
      <c r="L3516" s="43"/>
      <c r="M3516" s="43">
        <v>0.744566132481015</v>
      </c>
      <c r="N3516" s="43">
        <v>0.14858242051960199</v>
      </c>
      <c r="O3516" s="45">
        <v>0.89472399134162717</v>
      </c>
    </row>
    <row r="3517" spans="1:15" x14ac:dyDescent="0.3">
      <c r="A3517" s="43"/>
      <c r="B3517" s="17">
        <v>7397.5988710000001</v>
      </c>
      <c r="D3517" s="46">
        <f t="shared" si="54"/>
        <v>7397.5988710000001</v>
      </c>
      <c r="G3517" s="44">
        <v>43612.458333333336</v>
      </c>
      <c r="H3517" s="43">
        <v>1.2495417174099399</v>
      </c>
      <c r="I3517" s="43">
        <v>0.15207231514144101</v>
      </c>
      <c r="J3517" s="43">
        <v>1.3256319999999999</v>
      </c>
      <c r="K3517" s="43">
        <v>0.17926915500000001</v>
      </c>
      <c r="L3517" s="43"/>
      <c r="M3517" s="43">
        <v>0.81013085696023501</v>
      </c>
      <c r="N3517" s="43">
        <v>0.16536060917718501</v>
      </c>
      <c r="O3517" s="45">
        <v>0.89472399134162717</v>
      </c>
    </row>
    <row r="3518" spans="1:15" x14ac:dyDescent="0.3">
      <c r="A3518" s="43"/>
      <c r="B3518" s="17">
        <v>7397.5988710000001</v>
      </c>
      <c r="D3518" s="46">
        <f t="shared" si="54"/>
        <v>7397.5988710000001</v>
      </c>
      <c r="G3518" s="44">
        <v>43612.5</v>
      </c>
      <c r="H3518" s="43">
        <v>1.31156014049796</v>
      </c>
      <c r="I3518" s="43">
        <v>0.16878868231878899</v>
      </c>
      <c r="J3518" s="43">
        <v>1.40234079999999</v>
      </c>
      <c r="K3518" s="43">
        <v>0.17000417200000001</v>
      </c>
      <c r="L3518" s="43"/>
      <c r="M3518" s="43">
        <v>0.86673479476875104</v>
      </c>
      <c r="N3518" s="43">
        <v>0.20185068032579501</v>
      </c>
      <c r="O3518" s="45">
        <v>0.89472399134162717</v>
      </c>
    </row>
    <row r="3519" spans="1:15" x14ac:dyDescent="0.3">
      <c r="A3519" s="43"/>
      <c r="B3519" s="17">
        <v>7397.5988710000001</v>
      </c>
      <c r="D3519" s="46">
        <f t="shared" si="54"/>
        <v>7397.5988710000001</v>
      </c>
      <c r="G3519" s="44">
        <v>43612.541666666664</v>
      </c>
      <c r="H3519" s="43">
        <v>1.3254378084819101</v>
      </c>
      <c r="I3519" s="43">
        <v>0.191881384376245</v>
      </c>
      <c r="J3519" s="43">
        <v>1.3986999999999901</v>
      </c>
      <c r="K3519" s="43">
        <v>0.12721459600000001</v>
      </c>
      <c r="L3519" s="43"/>
      <c r="M3519" s="43">
        <v>0.88363838167069397</v>
      </c>
      <c r="N3519" s="43">
        <v>0.24238067094068</v>
      </c>
      <c r="O3519" s="45">
        <v>0.89472399134162717</v>
      </c>
    </row>
    <row r="3520" spans="1:15" x14ac:dyDescent="0.3">
      <c r="A3520" s="43"/>
      <c r="B3520" s="17">
        <v>7397.5988710000001</v>
      </c>
      <c r="D3520" s="46">
        <f t="shared" si="54"/>
        <v>7397.5988710000001</v>
      </c>
      <c r="G3520" s="44">
        <v>43612.583333333336</v>
      </c>
      <c r="H3520" s="43">
        <v>1.2932916698422601</v>
      </c>
      <c r="I3520" s="43">
        <v>0.220543293774632</v>
      </c>
      <c r="J3520" s="43">
        <v>1.3263971999999999</v>
      </c>
      <c r="K3520" s="43">
        <v>0.111840091</v>
      </c>
      <c r="L3520" s="43"/>
      <c r="M3520" s="43">
        <v>0.85717606081499498</v>
      </c>
      <c r="N3520" s="43">
        <v>0.281380248338093</v>
      </c>
      <c r="O3520" s="45">
        <v>0.89472399134162717</v>
      </c>
    </row>
    <row r="3521" spans="1:15" x14ac:dyDescent="0.3">
      <c r="A3521" s="43"/>
      <c r="B3521" s="17">
        <v>7397.5988710000001</v>
      </c>
      <c r="D3521" s="46">
        <f t="shared" si="54"/>
        <v>7397.5988710000001</v>
      </c>
      <c r="G3521" s="44">
        <v>43612.625</v>
      </c>
      <c r="H3521" s="43">
        <v>1.19869144805135</v>
      </c>
      <c r="I3521" s="43">
        <v>0.25626418405231</v>
      </c>
      <c r="J3521" s="43">
        <v>1.2422280000000001</v>
      </c>
      <c r="K3521" s="43">
        <v>9.3311380999999999E-2</v>
      </c>
      <c r="L3521" s="43"/>
      <c r="M3521" s="43">
        <v>0.73318007546617303</v>
      </c>
      <c r="N3521" s="43">
        <v>0.31679764395279703</v>
      </c>
      <c r="O3521" s="45">
        <v>0.89472399134162717</v>
      </c>
    </row>
    <row r="3522" spans="1:15" x14ac:dyDescent="0.3">
      <c r="A3522" s="43"/>
      <c r="B3522" s="17">
        <v>7397.5988710000001</v>
      </c>
      <c r="D3522" s="46">
        <f t="shared" si="54"/>
        <v>7397.5988710000001</v>
      </c>
      <c r="G3522" s="44">
        <v>43612.666666666664</v>
      </c>
      <c r="H3522" s="43">
        <v>1.0378703790320301</v>
      </c>
      <c r="I3522" s="43">
        <v>0.30749575990586198</v>
      </c>
      <c r="J3522" s="43">
        <v>1.0671412</v>
      </c>
      <c r="K3522" s="43">
        <v>6.7425494000000002E-2</v>
      </c>
      <c r="L3522" s="43"/>
      <c r="M3522" s="43">
        <v>0.56152831074175302</v>
      </c>
      <c r="N3522" s="43">
        <v>0.33700692970862201</v>
      </c>
      <c r="O3522" s="45">
        <v>0.89472399134162717</v>
      </c>
    </row>
    <row r="3523" spans="1:15" x14ac:dyDescent="0.3">
      <c r="A3523" s="43"/>
      <c r="B3523" s="17">
        <v>7397.5988710000001</v>
      </c>
      <c r="D3523" s="46">
        <f t="shared" ref="D3523:D3586" si="55">B3523+C3523</f>
        <v>7397.5988710000001</v>
      </c>
      <c r="G3523" s="44">
        <v>43612.708333333336</v>
      </c>
      <c r="H3523" s="43">
        <v>0.80733546511438903</v>
      </c>
      <c r="I3523" s="43">
        <v>0.34996096567447599</v>
      </c>
      <c r="J3523" s="43">
        <v>0.80185079999999997</v>
      </c>
      <c r="K3523" s="43">
        <v>5.2545451E-2</v>
      </c>
      <c r="L3523" s="43"/>
      <c r="M3523" s="43">
        <v>0.36364027445304098</v>
      </c>
      <c r="N3523" s="43">
        <v>0.333973350586863</v>
      </c>
      <c r="O3523" s="45">
        <v>0.89472399134162717</v>
      </c>
    </row>
    <row r="3524" spans="1:15" x14ac:dyDescent="0.3">
      <c r="A3524" s="43"/>
      <c r="B3524" s="17">
        <v>7397.5988710000001</v>
      </c>
      <c r="D3524" s="46">
        <f t="shared" si="55"/>
        <v>7397.5988710000001</v>
      </c>
      <c r="G3524" s="44">
        <v>43612.75</v>
      </c>
      <c r="H3524" s="43">
        <v>0.495442807012483</v>
      </c>
      <c r="I3524" s="43">
        <v>0.38697993087812399</v>
      </c>
      <c r="J3524" s="43">
        <v>0.45529639999999899</v>
      </c>
      <c r="K3524" s="43">
        <v>4.3160954000000001E-2</v>
      </c>
      <c r="L3524" s="43"/>
      <c r="M3524" s="43">
        <v>0.18165106710055101</v>
      </c>
      <c r="N3524" s="43">
        <v>0.34902336235348402</v>
      </c>
      <c r="O3524" s="45">
        <v>0.89472399134162717</v>
      </c>
    </row>
    <row r="3525" spans="1:15" x14ac:dyDescent="0.3">
      <c r="A3525" s="43"/>
      <c r="B3525" s="17">
        <v>7397.5988710000001</v>
      </c>
      <c r="D3525" s="46">
        <f t="shared" si="55"/>
        <v>7397.5988710000001</v>
      </c>
      <c r="G3525" s="44">
        <v>43612.791666666664</v>
      </c>
      <c r="H3525" s="43">
        <v>0.150481111816123</v>
      </c>
      <c r="I3525" s="43">
        <v>0.42472544528053202</v>
      </c>
      <c r="J3525" s="43">
        <v>0.1534548</v>
      </c>
      <c r="K3525" s="43">
        <v>4.2074282999999997E-2</v>
      </c>
      <c r="L3525" s="43"/>
      <c r="M3525" s="43">
        <v>5.1746377542896897E-2</v>
      </c>
      <c r="N3525" s="43">
        <v>0.32534199159906002</v>
      </c>
      <c r="O3525" s="45">
        <v>0.89472399134162717</v>
      </c>
    </row>
    <row r="3526" spans="1:15" x14ac:dyDescent="0.3">
      <c r="A3526" s="43"/>
      <c r="B3526" s="17">
        <v>7397.5988710000001</v>
      </c>
      <c r="D3526" s="46">
        <f t="shared" si="55"/>
        <v>7397.5988710000001</v>
      </c>
      <c r="G3526" s="44">
        <v>43612.833333333336</v>
      </c>
      <c r="H3526" s="43">
        <v>6.3406221551732004E-3</v>
      </c>
      <c r="I3526" s="43">
        <v>0.43203113148300798</v>
      </c>
      <c r="J3526" s="43">
        <v>2.1847599999999998E-2</v>
      </c>
      <c r="K3526" s="43">
        <v>6.8252014999999999E-2</v>
      </c>
      <c r="L3526" s="43"/>
      <c r="M3526" s="43">
        <v>2.80322880202342E-3</v>
      </c>
      <c r="N3526" s="43">
        <v>0.278722181445683</v>
      </c>
      <c r="O3526" s="45">
        <v>0.89472399134162717</v>
      </c>
    </row>
    <row r="3527" spans="1:15" x14ac:dyDescent="0.3">
      <c r="A3527" s="43"/>
      <c r="B3527" s="17">
        <v>7397.5988710000001</v>
      </c>
      <c r="D3527" s="46">
        <f t="shared" si="55"/>
        <v>7397.5988710000001</v>
      </c>
      <c r="G3527" s="44">
        <v>43612.875</v>
      </c>
      <c r="H3527" s="43">
        <v>0</v>
      </c>
      <c r="I3527" s="43">
        <v>0.42106227738450103</v>
      </c>
      <c r="J3527" s="43">
        <v>0</v>
      </c>
      <c r="K3527" s="43">
        <v>0.10450695</v>
      </c>
      <c r="L3527" s="43"/>
      <c r="M3527" s="43">
        <v>0</v>
      </c>
      <c r="N3527" s="43">
        <v>0.23535526445499599</v>
      </c>
      <c r="O3527" s="45">
        <v>0.89472399134162717</v>
      </c>
    </row>
    <row r="3528" spans="1:15" x14ac:dyDescent="0.3">
      <c r="A3528" s="43"/>
      <c r="B3528" s="17">
        <v>7397.5988710000001</v>
      </c>
      <c r="D3528" s="46">
        <f t="shared" si="55"/>
        <v>7397.5988710000001</v>
      </c>
      <c r="G3528" s="44">
        <v>43612.916666666664</v>
      </c>
      <c r="H3528" s="43">
        <v>0</v>
      </c>
      <c r="I3528" s="43">
        <v>0.398878735657063</v>
      </c>
      <c r="J3528" s="43">
        <v>0</v>
      </c>
      <c r="K3528" s="43">
        <v>0.109925643</v>
      </c>
      <c r="L3528" s="43"/>
      <c r="M3528" s="43">
        <v>0</v>
      </c>
      <c r="N3528" s="43">
        <v>0.211018956670393</v>
      </c>
      <c r="O3528" s="45">
        <v>0.89472399134162717</v>
      </c>
    </row>
    <row r="3529" spans="1:15" x14ac:dyDescent="0.3">
      <c r="A3529" s="43"/>
      <c r="B3529" s="17">
        <v>7397.5988710000001</v>
      </c>
      <c r="D3529" s="46">
        <f t="shared" si="55"/>
        <v>7397.5988710000001</v>
      </c>
      <c r="G3529" s="44">
        <v>43612.958333333336</v>
      </c>
      <c r="H3529" s="43">
        <v>0</v>
      </c>
      <c r="I3529" s="43">
        <v>0.37876266911158102</v>
      </c>
      <c r="J3529" s="43">
        <v>0</v>
      </c>
      <c r="K3529" s="43">
        <v>9.0120645999999999E-2</v>
      </c>
      <c r="L3529" s="43"/>
      <c r="M3529" s="43">
        <v>0</v>
      </c>
      <c r="N3529" s="43">
        <v>0.20032612164852301</v>
      </c>
      <c r="O3529" s="45">
        <v>0.89472399134162717</v>
      </c>
    </row>
    <row r="3530" spans="1:15" x14ac:dyDescent="0.3">
      <c r="A3530" s="43"/>
      <c r="B3530" s="17">
        <v>7397.5988710000001</v>
      </c>
      <c r="D3530" s="46">
        <f t="shared" si="55"/>
        <v>7397.5988710000001</v>
      </c>
      <c r="G3530" s="44">
        <v>43613</v>
      </c>
      <c r="H3530" s="43">
        <v>0</v>
      </c>
      <c r="I3530" s="43">
        <v>0.35267205211599301</v>
      </c>
      <c r="J3530" s="43">
        <v>0</v>
      </c>
      <c r="K3530" s="43">
        <v>6.7452703000000003E-2</v>
      </c>
      <c r="L3530" s="43"/>
      <c r="M3530" s="43">
        <v>0</v>
      </c>
      <c r="N3530" s="43">
        <v>0.19186547269704299</v>
      </c>
      <c r="O3530" s="45">
        <v>0.90153581978317099</v>
      </c>
    </row>
    <row r="3531" spans="1:15" x14ac:dyDescent="0.3">
      <c r="A3531" s="43"/>
      <c r="B3531" s="17">
        <v>7397.5988710000001</v>
      </c>
      <c r="D3531" s="46">
        <f t="shared" si="55"/>
        <v>7397.5988710000001</v>
      </c>
      <c r="G3531" s="44">
        <v>43613.041666666664</v>
      </c>
      <c r="H3531" s="43">
        <v>0</v>
      </c>
      <c r="I3531" s="43">
        <v>0.32621712646318601</v>
      </c>
      <c r="J3531" s="43">
        <v>0</v>
      </c>
      <c r="K3531" s="43">
        <v>6.0997524999999997E-2</v>
      </c>
      <c r="L3531" s="43"/>
      <c r="M3531" s="43">
        <v>0</v>
      </c>
      <c r="N3531" s="43">
        <v>0.178091682410047</v>
      </c>
      <c r="O3531" s="45">
        <v>0.90153581978317099</v>
      </c>
    </row>
    <row r="3532" spans="1:15" x14ac:dyDescent="0.3">
      <c r="A3532" s="43"/>
      <c r="B3532" s="17">
        <v>7397.5988710000001</v>
      </c>
      <c r="D3532" s="46">
        <f t="shared" si="55"/>
        <v>7397.5988710000001</v>
      </c>
      <c r="G3532" s="44">
        <v>43613.083333333336</v>
      </c>
      <c r="H3532" s="43">
        <v>0</v>
      </c>
      <c r="I3532" s="43">
        <v>0.30333718315773001</v>
      </c>
      <c r="J3532" s="43">
        <v>0</v>
      </c>
      <c r="K3532" s="43">
        <v>6.5363487999999997E-2</v>
      </c>
      <c r="L3532" s="43"/>
      <c r="M3532" s="43">
        <v>0</v>
      </c>
      <c r="N3532" s="43">
        <v>0.174450692669259</v>
      </c>
      <c r="O3532" s="45">
        <v>0.90153581978317099</v>
      </c>
    </row>
    <row r="3533" spans="1:15" x14ac:dyDescent="0.3">
      <c r="A3533" s="43"/>
      <c r="B3533" s="17">
        <v>7397.5988710000001</v>
      </c>
      <c r="D3533" s="46">
        <f t="shared" si="55"/>
        <v>7397.5988710000001</v>
      </c>
      <c r="G3533" s="44">
        <v>43613.125</v>
      </c>
      <c r="H3533" s="43">
        <v>0</v>
      </c>
      <c r="I3533" s="43">
        <v>0.29075701209183402</v>
      </c>
      <c r="J3533" s="43">
        <v>0</v>
      </c>
      <c r="K3533" s="43">
        <v>0.104131643</v>
      </c>
      <c r="L3533" s="43"/>
      <c r="M3533" s="43">
        <v>0</v>
      </c>
      <c r="N3533" s="43">
        <v>0.18050865191941401</v>
      </c>
      <c r="O3533" s="45">
        <v>0.90153581978317099</v>
      </c>
    </row>
    <row r="3534" spans="1:15" x14ac:dyDescent="0.3">
      <c r="A3534" s="43"/>
      <c r="B3534" s="17">
        <v>7397.5988710000001</v>
      </c>
      <c r="D3534" s="46">
        <f t="shared" si="55"/>
        <v>7397.5988710000001</v>
      </c>
      <c r="G3534" s="44">
        <v>43613.166666666664</v>
      </c>
      <c r="H3534" s="43">
        <v>0</v>
      </c>
      <c r="I3534" s="43">
        <v>0.30168090981129297</v>
      </c>
      <c r="J3534" s="43">
        <v>0</v>
      </c>
      <c r="K3534" s="43">
        <v>0.14556781299999999</v>
      </c>
      <c r="L3534" s="43"/>
      <c r="M3534" s="43">
        <v>0</v>
      </c>
      <c r="N3534" s="43">
        <v>0.20237620967727399</v>
      </c>
      <c r="O3534" s="45">
        <v>0.90153581978317099</v>
      </c>
    </row>
    <row r="3535" spans="1:15" x14ac:dyDescent="0.3">
      <c r="A3535" s="43"/>
      <c r="B3535" s="17">
        <v>7397.5988710000001</v>
      </c>
      <c r="D3535" s="46">
        <f t="shared" si="55"/>
        <v>7397.5988710000001</v>
      </c>
      <c r="G3535" s="44">
        <v>43613.208333333336</v>
      </c>
      <c r="H3535" s="43">
        <v>9.8666809155375504E-4</v>
      </c>
      <c r="I3535" s="43">
        <v>0.30676584980085803</v>
      </c>
      <c r="J3535" s="43">
        <v>0</v>
      </c>
      <c r="K3535" s="43">
        <v>0.17129813399999999</v>
      </c>
      <c r="L3535" s="43"/>
      <c r="M3535" s="43">
        <v>2.41568959546524E-2</v>
      </c>
      <c r="N3535" s="43">
        <v>0.22462623370709101</v>
      </c>
      <c r="O3535" s="45">
        <v>0.90153581978317099</v>
      </c>
    </row>
    <row r="3536" spans="1:15" x14ac:dyDescent="0.3">
      <c r="A3536" s="43"/>
      <c r="B3536" s="17">
        <v>7397.5988710000001</v>
      </c>
      <c r="D3536" s="46">
        <f t="shared" si="55"/>
        <v>7397.5988710000001</v>
      </c>
      <c r="G3536" s="44">
        <v>43613.25</v>
      </c>
      <c r="H3536" s="43">
        <v>8.1228001476236697E-2</v>
      </c>
      <c r="I3536" s="43">
        <v>0.28984653098271301</v>
      </c>
      <c r="J3536" s="43">
        <v>2.8642399999999998E-2</v>
      </c>
      <c r="K3536" s="43">
        <v>0.19023852999999999</v>
      </c>
      <c r="L3536" s="43"/>
      <c r="M3536" s="43">
        <v>0.14767694815698801</v>
      </c>
      <c r="N3536" s="43">
        <v>0.20779659723719901</v>
      </c>
      <c r="O3536" s="45">
        <v>0.90153581978317099</v>
      </c>
    </row>
    <row r="3537" spans="1:15" x14ac:dyDescent="0.3">
      <c r="A3537" s="43"/>
      <c r="B3537" s="17">
        <v>7397.5988710000001</v>
      </c>
      <c r="D3537" s="46">
        <f t="shared" si="55"/>
        <v>7397.5988710000001</v>
      </c>
      <c r="G3537" s="44">
        <v>43613.291666666664</v>
      </c>
      <c r="H3537" s="43">
        <v>0.38579880103977199</v>
      </c>
      <c r="I3537" s="43">
        <v>0.23604159285774901</v>
      </c>
      <c r="J3537" s="43">
        <v>0.1971156</v>
      </c>
      <c r="K3537" s="43">
        <v>0.20124610400000001</v>
      </c>
      <c r="L3537" s="43"/>
      <c r="M3537" s="43">
        <v>0.38358019540940302</v>
      </c>
      <c r="N3537" s="43">
        <v>0.17247629587018001</v>
      </c>
      <c r="O3537" s="45">
        <v>0.90153581978317099</v>
      </c>
    </row>
    <row r="3538" spans="1:15" x14ac:dyDescent="0.3">
      <c r="A3538" s="43"/>
      <c r="B3538" s="17">
        <v>7397.5988710000001</v>
      </c>
      <c r="D3538" s="46">
        <f t="shared" si="55"/>
        <v>7397.5988710000001</v>
      </c>
      <c r="G3538" s="44">
        <v>43613.333333333336</v>
      </c>
      <c r="H3538" s="43">
        <v>0.74588649243949501</v>
      </c>
      <c r="I3538" s="43">
        <v>0.16269246077661101</v>
      </c>
      <c r="J3538" s="43">
        <v>0.51330679999999995</v>
      </c>
      <c r="K3538" s="43">
        <v>0.22575261699999999</v>
      </c>
      <c r="L3538" s="43"/>
      <c r="M3538" s="43">
        <v>0.68280954596919696</v>
      </c>
      <c r="N3538" s="43">
        <v>0.15095904759605899</v>
      </c>
      <c r="O3538" s="45">
        <v>0.90153581978317099</v>
      </c>
    </row>
    <row r="3539" spans="1:15" x14ac:dyDescent="0.3">
      <c r="A3539" s="43"/>
      <c r="B3539" s="17">
        <v>7397.5988710000001</v>
      </c>
      <c r="D3539" s="46">
        <f t="shared" si="55"/>
        <v>7397.5988710000001</v>
      </c>
      <c r="G3539" s="44">
        <v>43613.375</v>
      </c>
      <c r="H3539" s="43">
        <v>1.02170099612066</v>
      </c>
      <c r="I3539" s="43">
        <v>0.14023014154962599</v>
      </c>
      <c r="J3539" s="43">
        <v>0.85377959999999997</v>
      </c>
      <c r="K3539" s="43">
        <v>0.23414457499999999</v>
      </c>
      <c r="L3539" s="43"/>
      <c r="M3539" s="43">
        <v>0.92501172903137396</v>
      </c>
      <c r="N3539" s="43">
        <v>0.146402236015031</v>
      </c>
      <c r="O3539" s="45">
        <v>0.90153581978317099</v>
      </c>
    </row>
    <row r="3540" spans="1:15" x14ac:dyDescent="0.3">
      <c r="A3540" s="43"/>
      <c r="B3540" s="17">
        <v>7397.5988710000001</v>
      </c>
      <c r="D3540" s="46">
        <f t="shared" si="55"/>
        <v>7397.5988710000001</v>
      </c>
      <c r="G3540" s="44">
        <v>43613.416666666664</v>
      </c>
      <c r="H3540" s="43">
        <v>1.19290560708323</v>
      </c>
      <c r="I3540" s="43">
        <v>0.115405892490891</v>
      </c>
      <c r="J3540" s="43">
        <v>1.1152492000000001</v>
      </c>
      <c r="K3540" s="43">
        <v>0.234320001</v>
      </c>
      <c r="L3540" s="43"/>
      <c r="M3540" s="43">
        <v>1.0647659196966199</v>
      </c>
      <c r="N3540" s="43">
        <v>0.133561542878155</v>
      </c>
      <c r="O3540" s="45">
        <v>0.90153581978317099</v>
      </c>
    </row>
    <row r="3541" spans="1:15" x14ac:dyDescent="0.3">
      <c r="A3541" s="43"/>
      <c r="B3541" s="17">
        <v>7397.5988710000001</v>
      </c>
      <c r="D3541" s="46">
        <f t="shared" si="55"/>
        <v>7397.5988710000001</v>
      </c>
      <c r="G3541" s="44">
        <v>43613.458333333336</v>
      </c>
      <c r="H3541" s="43">
        <v>1.2762777795981299</v>
      </c>
      <c r="I3541" s="43">
        <v>9.8931065942490903E-2</v>
      </c>
      <c r="J3541" s="43">
        <v>1.26798479999999</v>
      </c>
      <c r="K3541" s="43">
        <v>0.23482450599999999</v>
      </c>
      <c r="L3541" s="43"/>
      <c r="M3541" s="43">
        <v>1.10423172216382</v>
      </c>
      <c r="N3541" s="43">
        <v>0.123991612023343</v>
      </c>
      <c r="O3541" s="45">
        <v>0.90153581978317099</v>
      </c>
    </row>
    <row r="3542" spans="1:15" x14ac:dyDescent="0.3">
      <c r="A3542" s="43"/>
      <c r="B3542" s="17">
        <v>7397.5988710000001</v>
      </c>
      <c r="D3542" s="46">
        <f t="shared" si="55"/>
        <v>7397.5988710000001</v>
      </c>
      <c r="G3542" s="44">
        <v>43613.5</v>
      </c>
      <c r="H3542" s="43">
        <v>1.3528601789829899</v>
      </c>
      <c r="I3542" s="43">
        <v>8.9341198234673597E-2</v>
      </c>
      <c r="J3542" s="43">
        <v>1.3776371999999999</v>
      </c>
      <c r="K3542" s="43">
        <v>0.21377528200000001</v>
      </c>
      <c r="L3542" s="43"/>
      <c r="M3542" s="43">
        <v>1.1497707359982501</v>
      </c>
      <c r="N3542" s="43">
        <v>0.12580805566682399</v>
      </c>
      <c r="O3542" s="45">
        <v>0.90153581978317099</v>
      </c>
    </row>
    <row r="3543" spans="1:15" x14ac:dyDescent="0.3">
      <c r="A3543" s="43"/>
      <c r="B3543" s="17">
        <v>7397.5988710000001</v>
      </c>
      <c r="D3543" s="46">
        <f t="shared" si="55"/>
        <v>7397.5988710000001</v>
      </c>
      <c r="G3543" s="44">
        <v>43613.541666666664</v>
      </c>
      <c r="H3543" s="43">
        <v>1.37919673774482</v>
      </c>
      <c r="I3543" s="43">
        <v>7.8860617333462599E-2</v>
      </c>
      <c r="J3543" s="43">
        <v>1.4132712000000001</v>
      </c>
      <c r="K3543" s="43">
        <v>0.201887067</v>
      </c>
      <c r="L3543" s="43"/>
      <c r="M3543" s="43">
        <v>1.1389480036217401</v>
      </c>
      <c r="N3543" s="43">
        <v>0.129918355813289</v>
      </c>
      <c r="O3543" s="45">
        <v>0.90153581978317099</v>
      </c>
    </row>
    <row r="3544" spans="1:15" x14ac:dyDescent="0.3">
      <c r="A3544" s="43"/>
      <c r="B3544" s="17">
        <v>7397.5988710000001</v>
      </c>
      <c r="D3544" s="46">
        <f t="shared" si="55"/>
        <v>7397.5988710000001</v>
      </c>
      <c r="G3544" s="44">
        <v>43613.583333333336</v>
      </c>
      <c r="H3544" s="43">
        <v>1.3568495232287101</v>
      </c>
      <c r="I3544" s="43">
        <v>7.1043138125448504E-2</v>
      </c>
      <c r="J3544" s="43">
        <v>1.3797207999999901</v>
      </c>
      <c r="K3544" s="43">
        <v>0.17118707899999999</v>
      </c>
      <c r="L3544" s="43"/>
      <c r="M3544" s="43">
        <v>1.0703406064533401</v>
      </c>
      <c r="N3544" s="43">
        <v>0.13039299346593999</v>
      </c>
      <c r="O3544" s="45">
        <v>0.90153581978317099</v>
      </c>
    </row>
    <row r="3545" spans="1:15" x14ac:dyDescent="0.3">
      <c r="A3545" s="43"/>
      <c r="B3545" s="17">
        <v>7397.5988710000001</v>
      </c>
      <c r="D3545" s="46">
        <f t="shared" si="55"/>
        <v>7397.5988710000001</v>
      </c>
      <c r="G3545" s="44">
        <v>43613.625</v>
      </c>
      <c r="H3545" s="43">
        <v>1.2789257774637499</v>
      </c>
      <c r="I3545" s="43">
        <v>7.10781494021792E-2</v>
      </c>
      <c r="J3545" s="43">
        <v>1.26420159999999</v>
      </c>
      <c r="K3545" s="43">
        <v>0.14209550500000001</v>
      </c>
      <c r="L3545" s="43"/>
      <c r="M3545" s="43">
        <v>0.94383861569376004</v>
      </c>
      <c r="N3545" s="43">
        <v>0.1249518220958</v>
      </c>
      <c r="O3545" s="45">
        <v>0.90153581978317099</v>
      </c>
    </row>
    <row r="3546" spans="1:15" x14ac:dyDescent="0.3">
      <c r="A3546" s="43"/>
      <c r="B3546" s="17">
        <v>7397.5988710000001</v>
      </c>
      <c r="D3546" s="46">
        <f t="shared" si="55"/>
        <v>7397.5988710000001</v>
      </c>
      <c r="G3546" s="44">
        <v>43613.666666666664</v>
      </c>
      <c r="H3546" s="43">
        <v>1.13070175511779</v>
      </c>
      <c r="I3546" s="43">
        <v>7.8516653003225106E-2</v>
      </c>
      <c r="J3546" s="43">
        <v>1.0630067999999999</v>
      </c>
      <c r="K3546" s="43">
        <v>0.143088145</v>
      </c>
      <c r="L3546" s="43"/>
      <c r="M3546" s="43">
        <v>0.74218427786011099</v>
      </c>
      <c r="N3546" s="43">
        <v>0.10814221395184299</v>
      </c>
      <c r="O3546" s="45">
        <v>0.90153581978317099</v>
      </c>
    </row>
    <row r="3547" spans="1:15" x14ac:dyDescent="0.3">
      <c r="A3547" s="43"/>
      <c r="B3547" s="17">
        <v>7397.5988710000001</v>
      </c>
      <c r="D3547" s="46">
        <f t="shared" si="55"/>
        <v>7397.5988710000001</v>
      </c>
      <c r="G3547" s="44">
        <v>43613.708333333336</v>
      </c>
      <c r="H3547" s="43">
        <v>0.90417069742675305</v>
      </c>
      <c r="I3547" s="43">
        <v>9.1854791220827098E-2</v>
      </c>
      <c r="J3547" s="43">
        <v>0.78308999999999995</v>
      </c>
      <c r="K3547" s="43">
        <v>0.19158663300000001</v>
      </c>
      <c r="L3547" s="43"/>
      <c r="M3547" s="43">
        <v>0.48503563068507999</v>
      </c>
      <c r="N3547" s="43">
        <v>8.6811556956701605E-2</v>
      </c>
      <c r="O3547" s="45">
        <v>0.90153581978317099</v>
      </c>
    </row>
    <row r="3548" spans="1:15" x14ac:dyDescent="0.3">
      <c r="A3548" s="43"/>
      <c r="B3548" s="17">
        <v>7397.5988710000001</v>
      </c>
      <c r="D3548" s="46">
        <f t="shared" si="55"/>
        <v>7397.5988710000001</v>
      </c>
      <c r="G3548" s="44">
        <v>43613.75</v>
      </c>
      <c r="H3548" s="43">
        <v>0.56023643610865703</v>
      </c>
      <c r="I3548" s="43">
        <v>0.104118688783798</v>
      </c>
      <c r="J3548" s="43">
        <v>0.44222839999999902</v>
      </c>
      <c r="K3548" s="43">
        <v>0.177331297</v>
      </c>
      <c r="L3548" s="43"/>
      <c r="M3548" s="43">
        <v>0.21946400391073201</v>
      </c>
      <c r="N3548" s="43">
        <v>7.6229222316948703E-2</v>
      </c>
      <c r="O3548" s="45">
        <v>0.90153581978317099</v>
      </c>
    </row>
    <row r="3549" spans="1:15" x14ac:dyDescent="0.3">
      <c r="A3549" s="43"/>
      <c r="B3549" s="17">
        <v>7397.5988710000001</v>
      </c>
      <c r="D3549" s="46">
        <f t="shared" si="55"/>
        <v>7397.5988710000001</v>
      </c>
      <c r="G3549" s="44">
        <v>43613.791666666664</v>
      </c>
      <c r="H3549" s="43">
        <v>0.17147385447564101</v>
      </c>
      <c r="I3549" s="43">
        <v>0.12924285376490599</v>
      </c>
      <c r="J3549" s="43">
        <v>0.14699999999999999</v>
      </c>
      <c r="K3549" s="43">
        <v>0.167115125</v>
      </c>
      <c r="L3549" s="43"/>
      <c r="M3549" s="43">
        <v>5.8837659445714702E-2</v>
      </c>
      <c r="N3549" s="43">
        <v>8.3454353775835904E-2</v>
      </c>
      <c r="O3549" s="45">
        <v>0.90153581978317099</v>
      </c>
    </row>
    <row r="3550" spans="1:15" x14ac:dyDescent="0.3">
      <c r="A3550" s="43"/>
      <c r="B3550" s="17">
        <v>7397.5988710000001</v>
      </c>
      <c r="D3550" s="46">
        <f t="shared" si="55"/>
        <v>7397.5988710000001</v>
      </c>
      <c r="G3550" s="44">
        <v>43613.833333333336</v>
      </c>
      <c r="H3550" s="43">
        <v>7.4855527532955504E-3</v>
      </c>
      <c r="I3550" s="43">
        <v>0.20108287500729499</v>
      </c>
      <c r="J3550" s="43">
        <v>1.9114800000000001E-2</v>
      </c>
      <c r="K3550" s="43">
        <v>0.15637770400000001</v>
      </c>
      <c r="L3550" s="43"/>
      <c r="M3550" s="43">
        <v>2.9627470009139698E-3</v>
      </c>
      <c r="N3550" s="43">
        <v>0.111747041192909</v>
      </c>
      <c r="O3550" s="45">
        <v>0.90153581978317099</v>
      </c>
    </row>
    <row r="3551" spans="1:15" x14ac:dyDescent="0.3">
      <c r="A3551" s="43"/>
      <c r="B3551" s="17">
        <v>7397.5988710000001</v>
      </c>
      <c r="D3551" s="46">
        <f t="shared" si="55"/>
        <v>7397.5988710000001</v>
      </c>
      <c r="G3551" s="44">
        <v>43613.875</v>
      </c>
      <c r="H3551" s="43">
        <v>0</v>
      </c>
      <c r="I3551" s="43">
        <v>0.284132491004641</v>
      </c>
      <c r="J3551" s="43">
        <v>0</v>
      </c>
      <c r="K3551" s="43">
        <v>0.15315954900000001</v>
      </c>
      <c r="L3551" s="43"/>
      <c r="M3551" s="43">
        <v>0</v>
      </c>
      <c r="N3551" s="43">
        <v>0.130168624005054</v>
      </c>
      <c r="O3551" s="45">
        <v>0.90153581978317099</v>
      </c>
    </row>
    <row r="3552" spans="1:15" x14ac:dyDescent="0.3">
      <c r="A3552" s="43"/>
      <c r="B3552" s="17">
        <v>7397.5988710000001</v>
      </c>
      <c r="D3552" s="46">
        <f t="shared" si="55"/>
        <v>7397.5988710000001</v>
      </c>
      <c r="G3552" s="44">
        <v>43613.916666666664</v>
      </c>
      <c r="H3552" s="43">
        <v>0</v>
      </c>
      <c r="I3552" s="43">
        <v>0.28617625811658198</v>
      </c>
      <c r="J3552" s="43">
        <v>0</v>
      </c>
      <c r="K3552" s="43">
        <v>0.13270185100000001</v>
      </c>
      <c r="L3552" s="43"/>
      <c r="M3552" s="43">
        <v>0</v>
      </c>
      <c r="N3552" s="43">
        <v>0.114493396094307</v>
      </c>
      <c r="O3552" s="45">
        <v>0.90153581978317099</v>
      </c>
    </row>
    <row r="3553" spans="1:15" x14ac:dyDescent="0.3">
      <c r="A3553" s="43"/>
      <c r="B3553" s="17">
        <v>7397.5988710000001</v>
      </c>
      <c r="D3553" s="46">
        <f t="shared" si="55"/>
        <v>7397.5988710000001</v>
      </c>
      <c r="G3553" s="44">
        <v>43613.958333333336</v>
      </c>
      <c r="H3553" s="43">
        <v>0</v>
      </c>
      <c r="I3553" s="43">
        <v>0.24880984618947</v>
      </c>
      <c r="J3553" s="43">
        <v>0</v>
      </c>
      <c r="K3553" s="43">
        <v>0.108020926</v>
      </c>
      <c r="L3553" s="43"/>
      <c r="M3553" s="43">
        <v>0</v>
      </c>
      <c r="N3553" s="43">
        <v>0.105979577522314</v>
      </c>
      <c r="O3553" s="45">
        <v>0.90153581978317099</v>
      </c>
    </row>
    <row r="3554" spans="1:15" x14ac:dyDescent="0.3">
      <c r="A3554" s="43"/>
      <c r="B3554" s="17">
        <v>7397.5988710000001</v>
      </c>
      <c r="D3554" s="46">
        <f t="shared" si="55"/>
        <v>7397.5988710000001</v>
      </c>
      <c r="G3554" s="44">
        <v>43614</v>
      </c>
      <c r="H3554" s="43">
        <v>0</v>
      </c>
      <c r="I3554" s="43">
        <v>0.17748708024721799</v>
      </c>
      <c r="J3554" s="43">
        <v>0</v>
      </c>
      <c r="K3554" s="43">
        <v>9.3514691999999996E-2</v>
      </c>
      <c r="L3554" s="43"/>
      <c r="M3554" s="43">
        <v>0</v>
      </c>
      <c r="N3554" s="43">
        <v>0.10621499141931399</v>
      </c>
      <c r="O3554" s="45">
        <v>0.88122242532677464</v>
      </c>
    </row>
    <row r="3555" spans="1:15" x14ac:dyDescent="0.3">
      <c r="A3555" s="43"/>
      <c r="B3555" s="17">
        <v>7397.5988710000001</v>
      </c>
      <c r="D3555" s="46">
        <f t="shared" si="55"/>
        <v>7397.5988710000001</v>
      </c>
      <c r="G3555" s="44">
        <v>43614.041666666664</v>
      </c>
      <c r="H3555" s="43">
        <v>0</v>
      </c>
      <c r="I3555" s="43">
        <v>0.13602279929705</v>
      </c>
      <c r="J3555" s="43">
        <v>0</v>
      </c>
      <c r="K3555" s="43">
        <v>9.8821735999999993E-2</v>
      </c>
      <c r="L3555" s="43"/>
      <c r="M3555" s="43">
        <v>0</v>
      </c>
      <c r="N3555" s="43">
        <v>0.114042553879008</v>
      </c>
      <c r="O3555" s="45">
        <v>0.88122242532677464</v>
      </c>
    </row>
    <row r="3556" spans="1:15" x14ac:dyDescent="0.3">
      <c r="A3556" s="43"/>
      <c r="B3556" s="17">
        <v>7397.5988710000001</v>
      </c>
      <c r="D3556" s="46">
        <f t="shared" si="55"/>
        <v>7397.5988710000001</v>
      </c>
      <c r="G3556" s="44">
        <v>43614.083333333336</v>
      </c>
      <c r="H3556" s="43">
        <v>0</v>
      </c>
      <c r="I3556" s="43">
        <v>0.121753889126703</v>
      </c>
      <c r="J3556" s="43">
        <v>0</v>
      </c>
      <c r="K3556" s="43">
        <v>9.6333553000000002E-2</v>
      </c>
      <c r="L3556" s="43"/>
      <c r="M3556" s="43">
        <v>0</v>
      </c>
      <c r="N3556" s="43">
        <v>0.118659896216256</v>
      </c>
      <c r="O3556" s="45">
        <v>0.88122242532677464</v>
      </c>
    </row>
    <row r="3557" spans="1:15" x14ac:dyDescent="0.3">
      <c r="A3557" s="43"/>
      <c r="B3557" s="17">
        <v>7397.5988710000001</v>
      </c>
      <c r="D3557" s="46">
        <f t="shared" si="55"/>
        <v>7397.5988710000001</v>
      </c>
      <c r="G3557" s="44">
        <v>43614.125</v>
      </c>
      <c r="H3557" s="43">
        <v>0</v>
      </c>
      <c r="I3557" s="43">
        <v>0.120345617405638</v>
      </c>
      <c r="J3557" s="43">
        <v>0</v>
      </c>
      <c r="K3557" s="43">
        <v>6.9386735000000005E-2</v>
      </c>
      <c r="L3557" s="43"/>
      <c r="M3557" s="43">
        <v>0</v>
      </c>
      <c r="N3557" s="43">
        <v>0.12650135299935999</v>
      </c>
      <c r="O3557" s="45">
        <v>0.88122242532677464</v>
      </c>
    </row>
    <row r="3558" spans="1:15" x14ac:dyDescent="0.3">
      <c r="A3558" s="43"/>
      <c r="B3558" s="17">
        <v>7397.5988710000001</v>
      </c>
      <c r="D3558" s="46">
        <f t="shared" si="55"/>
        <v>7397.5988710000001</v>
      </c>
      <c r="G3558" s="44">
        <v>43614.166666666664</v>
      </c>
      <c r="H3558" s="43">
        <v>0</v>
      </c>
      <c r="I3558" s="43">
        <v>0.115462612959054</v>
      </c>
      <c r="J3558" s="43">
        <v>0</v>
      </c>
      <c r="K3558" s="43">
        <v>4.693961E-2</v>
      </c>
      <c r="L3558" s="43"/>
      <c r="M3558" s="43">
        <v>1.0100000000000001E-6</v>
      </c>
      <c r="N3558" s="43">
        <v>0.119728162672505</v>
      </c>
      <c r="O3558" s="45">
        <v>0.88122242532677464</v>
      </c>
    </row>
    <row r="3559" spans="1:15" x14ac:dyDescent="0.3">
      <c r="A3559" s="43"/>
      <c r="B3559" s="17">
        <v>7397.5988710000001</v>
      </c>
      <c r="D3559" s="46">
        <f t="shared" si="55"/>
        <v>7397.5988710000001</v>
      </c>
      <c r="G3559" s="44">
        <v>43614.208333333336</v>
      </c>
      <c r="H3559" s="43">
        <v>8.1240753678274902E-4</v>
      </c>
      <c r="I3559" s="43">
        <v>0.10349166897242799</v>
      </c>
      <c r="J3559" s="43">
        <v>0</v>
      </c>
      <c r="K3559" s="43">
        <v>3.6782043E-2</v>
      </c>
      <c r="L3559" s="43"/>
      <c r="M3559" s="43">
        <v>3.00335401821984E-2</v>
      </c>
      <c r="N3559" s="43">
        <v>0.104879301750854</v>
      </c>
      <c r="O3559" s="45">
        <v>0.88122242532677464</v>
      </c>
    </row>
    <row r="3560" spans="1:15" x14ac:dyDescent="0.3">
      <c r="A3560" s="43"/>
      <c r="B3560" s="17">
        <v>7397.5988710000001</v>
      </c>
      <c r="D3560" s="46">
        <f t="shared" si="55"/>
        <v>7397.5988710000001</v>
      </c>
      <c r="G3560" s="44">
        <v>43614.25</v>
      </c>
      <c r="H3560" s="43">
        <v>6.8153400764006403E-2</v>
      </c>
      <c r="I3560" s="43">
        <v>9.45437106147827E-2</v>
      </c>
      <c r="J3560" s="43">
        <v>2.3360399999999899E-2</v>
      </c>
      <c r="K3560" s="43">
        <v>2.6135433E-2</v>
      </c>
      <c r="L3560" s="43"/>
      <c r="M3560" s="43">
        <v>0.16085072330029701</v>
      </c>
      <c r="N3560" s="43">
        <v>8.9674481458777294E-2</v>
      </c>
      <c r="O3560" s="45">
        <v>0.88122242532677464</v>
      </c>
    </row>
    <row r="3561" spans="1:15" x14ac:dyDescent="0.3">
      <c r="A3561" s="43"/>
      <c r="B3561" s="17">
        <v>7397.5988710000001</v>
      </c>
      <c r="D3561" s="46">
        <f t="shared" si="55"/>
        <v>7397.5988710000001</v>
      </c>
      <c r="G3561" s="44">
        <v>43614.291666666664</v>
      </c>
      <c r="H3561" s="43">
        <v>0.31622462259566603</v>
      </c>
      <c r="I3561" s="43">
        <v>9.1650887381582904E-2</v>
      </c>
      <c r="J3561" s="43">
        <v>0.17414359999999901</v>
      </c>
      <c r="K3561" s="43">
        <v>1.4836771E-2</v>
      </c>
      <c r="L3561" s="43"/>
      <c r="M3561" s="43">
        <v>0.41054039789505697</v>
      </c>
      <c r="N3561" s="43">
        <v>6.5772198478981303E-2</v>
      </c>
      <c r="O3561" s="45">
        <v>0.88122242532677464</v>
      </c>
    </row>
    <row r="3562" spans="1:15" x14ac:dyDescent="0.3">
      <c r="A3562" s="43"/>
      <c r="B3562" s="17">
        <v>7397.5988710000001</v>
      </c>
      <c r="D3562" s="46">
        <f t="shared" si="55"/>
        <v>7397.5988710000001</v>
      </c>
      <c r="G3562" s="44">
        <v>43614.333333333336</v>
      </c>
      <c r="H3562" s="43">
        <v>0.62198777822967699</v>
      </c>
      <c r="I3562" s="43">
        <v>0.107333560118531</v>
      </c>
      <c r="J3562" s="43">
        <v>0.42269400000000001</v>
      </c>
      <c r="K3562" s="43">
        <v>1.0718033E-2</v>
      </c>
      <c r="L3562" s="43"/>
      <c r="M3562" s="43">
        <v>0.70432182683970801</v>
      </c>
      <c r="N3562" s="43">
        <v>6.0193135355713197E-2</v>
      </c>
      <c r="O3562" s="45">
        <v>0.88122242532677464</v>
      </c>
    </row>
    <row r="3563" spans="1:15" x14ac:dyDescent="0.3">
      <c r="A3563" s="43"/>
      <c r="B3563" s="17">
        <v>7397.5988710000001</v>
      </c>
      <c r="D3563" s="46">
        <f t="shared" si="55"/>
        <v>7397.5988710000001</v>
      </c>
      <c r="G3563" s="44">
        <v>43614.375</v>
      </c>
      <c r="H3563" s="43">
        <v>0.89682433757343705</v>
      </c>
      <c r="I3563" s="43">
        <v>0.15023383956667399</v>
      </c>
      <c r="J3563" s="43">
        <v>0.72829639999999995</v>
      </c>
      <c r="K3563" s="43">
        <v>1.2299301E-2</v>
      </c>
      <c r="L3563" s="43"/>
      <c r="M3563" s="43">
        <v>0.98191919961419805</v>
      </c>
      <c r="N3563" s="43">
        <v>6.9318627115801695E-2</v>
      </c>
      <c r="O3563" s="45">
        <v>0.88122242532677464</v>
      </c>
    </row>
    <row r="3564" spans="1:15" x14ac:dyDescent="0.3">
      <c r="A3564" s="43"/>
      <c r="B3564" s="17">
        <v>7397.5988710000001</v>
      </c>
      <c r="D3564" s="46">
        <f t="shared" si="55"/>
        <v>7397.5988710000001</v>
      </c>
      <c r="G3564" s="44">
        <v>43614.416666666664</v>
      </c>
      <c r="H3564" s="43">
        <v>1.0844103381594801</v>
      </c>
      <c r="I3564" s="43">
        <v>0.19341975182318499</v>
      </c>
      <c r="J3564" s="43">
        <v>0.99505519999999903</v>
      </c>
      <c r="K3564" s="43">
        <v>1.7601723999999999E-2</v>
      </c>
      <c r="L3564" s="43"/>
      <c r="M3564" s="43">
        <v>1.1754556100528499</v>
      </c>
      <c r="N3564" s="43">
        <v>7.6574731630671702E-2</v>
      </c>
      <c r="O3564" s="45">
        <v>0.88122242532677464</v>
      </c>
    </row>
    <row r="3565" spans="1:15" x14ac:dyDescent="0.3">
      <c r="A3565" s="43"/>
      <c r="B3565" s="17">
        <v>7397.5988710000001</v>
      </c>
      <c r="D3565" s="46">
        <f t="shared" si="55"/>
        <v>7397.5988710000001</v>
      </c>
      <c r="G3565" s="44">
        <v>43614.458333333336</v>
      </c>
      <c r="H3565" s="43">
        <v>1.1914987021954</v>
      </c>
      <c r="I3565" s="43">
        <v>0.26093622646786901</v>
      </c>
      <c r="J3565" s="43">
        <v>1.1799767999999999</v>
      </c>
      <c r="K3565" s="43">
        <v>1.9942416000000001E-2</v>
      </c>
      <c r="L3565" s="43"/>
      <c r="M3565" s="43">
        <v>1.2767681435774401</v>
      </c>
      <c r="N3565" s="43">
        <v>8.3695476353587095E-2</v>
      </c>
      <c r="O3565" s="45">
        <v>0.88122242532677464</v>
      </c>
    </row>
    <row r="3566" spans="1:15" x14ac:dyDescent="0.3">
      <c r="A3566" s="43"/>
      <c r="B3566" s="17">
        <v>7397.5988710000001</v>
      </c>
      <c r="D3566" s="46">
        <f t="shared" si="55"/>
        <v>7397.5988710000001</v>
      </c>
      <c r="G3566" s="44">
        <v>43614.5</v>
      </c>
      <c r="H3566" s="43">
        <v>1.24891339438968</v>
      </c>
      <c r="I3566" s="43">
        <v>0.35195943461511803</v>
      </c>
      <c r="J3566" s="43">
        <v>1.2298236</v>
      </c>
      <c r="K3566" s="43">
        <v>3.2069958000000003E-2</v>
      </c>
      <c r="L3566" s="43"/>
      <c r="M3566" s="43">
        <v>1.3091115797680299</v>
      </c>
      <c r="N3566" s="43">
        <v>0.10592336439903299</v>
      </c>
      <c r="O3566" s="45">
        <v>0.88122242532677464</v>
      </c>
    </row>
    <row r="3567" spans="1:15" x14ac:dyDescent="0.3">
      <c r="A3567" s="43"/>
      <c r="B3567" s="17">
        <v>7397.5988710000001</v>
      </c>
      <c r="D3567" s="46">
        <f t="shared" si="55"/>
        <v>7397.5988710000001</v>
      </c>
      <c r="G3567" s="44">
        <v>43614.541666666664</v>
      </c>
      <c r="H3567" s="43">
        <v>1.25982913214129</v>
      </c>
      <c r="I3567" s="43">
        <v>0.42640165686019699</v>
      </c>
      <c r="J3567" s="43">
        <v>1.2075199999999999</v>
      </c>
      <c r="K3567" s="43">
        <v>4.4395493000000001E-2</v>
      </c>
      <c r="L3567" s="43"/>
      <c r="M3567" s="43">
        <v>1.2751906728475499</v>
      </c>
      <c r="N3567" s="43">
        <v>0.134766624590171</v>
      </c>
      <c r="O3567" s="45">
        <v>0.88122242532677464</v>
      </c>
    </row>
    <row r="3568" spans="1:15" x14ac:dyDescent="0.3">
      <c r="A3568" s="43"/>
      <c r="B3568" s="17">
        <v>7397.5988710000001</v>
      </c>
      <c r="D3568" s="46">
        <f t="shared" si="55"/>
        <v>7397.5988710000001</v>
      </c>
      <c r="G3568" s="44">
        <v>43614.583333333336</v>
      </c>
      <c r="H3568" s="43">
        <v>1.22387854520751</v>
      </c>
      <c r="I3568" s="43">
        <v>0.47870871451709801</v>
      </c>
      <c r="J3568" s="43">
        <v>1.1255904000000001</v>
      </c>
      <c r="K3568" s="43">
        <v>7.5459918000000001E-2</v>
      </c>
      <c r="L3568" s="43"/>
      <c r="M3568" s="43">
        <v>1.17697631355331</v>
      </c>
      <c r="N3568" s="43">
        <v>0.16414658133656501</v>
      </c>
      <c r="O3568" s="45">
        <v>0.88122242532677464</v>
      </c>
    </row>
    <row r="3569" spans="1:15" x14ac:dyDescent="0.3">
      <c r="A3569" s="43"/>
      <c r="B3569" s="17">
        <v>7397.5988710000001</v>
      </c>
      <c r="D3569" s="46">
        <f t="shared" si="55"/>
        <v>7397.5988710000001</v>
      </c>
      <c r="G3569" s="44">
        <v>43614.625</v>
      </c>
      <c r="H3569" s="43">
        <v>1.1464437431565</v>
      </c>
      <c r="I3569" s="43">
        <v>0.50660050875557305</v>
      </c>
      <c r="J3569" s="43">
        <v>1.0486092</v>
      </c>
      <c r="K3569" s="43">
        <v>0.107544636</v>
      </c>
      <c r="L3569" s="43"/>
      <c r="M3569" s="43">
        <v>0.97836606574836105</v>
      </c>
      <c r="N3569" s="43">
        <v>0.176581785279461</v>
      </c>
      <c r="O3569" s="45">
        <v>0.88122242532677464</v>
      </c>
    </row>
    <row r="3570" spans="1:15" x14ac:dyDescent="0.3">
      <c r="A3570" s="43"/>
      <c r="B3570" s="17">
        <v>7397.5988710000001</v>
      </c>
      <c r="D3570" s="46">
        <f t="shared" si="55"/>
        <v>7397.5988710000001</v>
      </c>
      <c r="G3570" s="44">
        <v>43614.666666666664</v>
      </c>
      <c r="H3570" s="43">
        <v>1.00672980039364</v>
      </c>
      <c r="I3570" s="43">
        <v>0.50212811976338301</v>
      </c>
      <c r="J3570" s="43">
        <v>0.89778800000000003</v>
      </c>
      <c r="K3570" s="43">
        <v>0.142054335</v>
      </c>
      <c r="L3570" s="43"/>
      <c r="M3570" s="43">
        <v>0.718139024850868</v>
      </c>
      <c r="N3570" s="43">
        <v>0.152193600959907</v>
      </c>
      <c r="O3570" s="45">
        <v>0.88122242532677464</v>
      </c>
    </row>
    <row r="3571" spans="1:15" x14ac:dyDescent="0.3">
      <c r="A3571" s="43"/>
      <c r="B3571" s="17">
        <v>7397.5988710000001</v>
      </c>
      <c r="D3571" s="46">
        <f t="shared" si="55"/>
        <v>7397.5988710000001</v>
      </c>
      <c r="G3571" s="44">
        <v>43614.708333333336</v>
      </c>
      <c r="H3571" s="43">
        <v>0.79975054504922205</v>
      </c>
      <c r="I3571" s="43">
        <v>0.47859912938361499</v>
      </c>
      <c r="J3571" s="43">
        <v>0.67578559999999999</v>
      </c>
      <c r="K3571" s="43">
        <v>0.18282954800000001</v>
      </c>
      <c r="L3571" s="43"/>
      <c r="M3571" s="43">
        <v>0.43469440223925299</v>
      </c>
      <c r="N3571" s="43">
        <v>0.115256024995661</v>
      </c>
      <c r="O3571" s="45">
        <v>0.88122242532677464</v>
      </c>
    </row>
    <row r="3572" spans="1:15" x14ac:dyDescent="0.3">
      <c r="A3572" s="43"/>
      <c r="B3572" s="17">
        <v>7397.5988710000001</v>
      </c>
      <c r="D3572" s="46">
        <f t="shared" si="55"/>
        <v>7397.5988710000001</v>
      </c>
      <c r="G3572" s="44">
        <v>43614.75</v>
      </c>
      <c r="H3572" s="43">
        <v>0.50610748224136204</v>
      </c>
      <c r="I3572" s="43">
        <v>0.46525600808376499</v>
      </c>
      <c r="J3572" s="43">
        <v>0.39132679999999997</v>
      </c>
      <c r="K3572" s="43">
        <v>0.19096460700000001</v>
      </c>
      <c r="L3572" s="43"/>
      <c r="M3572" s="43">
        <v>0.19964001037611301</v>
      </c>
      <c r="N3572" s="43">
        <v>0.104861394902484</v>
      </c>
      <c r="O3572" s="45">
        <v>0.88122242532677464</v>
      </c>
    </row>
    <row r="3573" spans="1:15" x14ac:dyDescent="0.3">
      <c r="A3573" s="43"/>
      <c r="B3573" s="17">
        <v>7397.5988710000001</v>
      </c>
      <c r="D3573" s="46">
        <f t="shared" si="55"/>
        <v>7397.5988710000001</v>
      </c>
      <c r="G3573" s="44">
        <v>43614.791666666664</v>
      </c>
      <c r="H3573" s="43">
        <v>0.16131797965827699</v>
      </c>
      <c r="I3573" s="43">
        <v>0.48950379561562102</v>
      </c>
      <c r="J3573" s="43">
        <v>0.13754439999999901</v>
      </c>
      <c r="K3573" s="43">
        <v>0.20008679200000001</v>
      </c>
      <c r="L3573" s="43"/>
      <c r="M3573" s="43">
        <v>5.4742647134920303E-2</v>
      </c>
      <c r="N3573" s="43">
        <v>0.10025122779022699</v>
      </c>
      <c r="O3573" s="45">
        <v>0.88122242532677464</v>
      </c>
    </row>
    <row r="3574" spans="1:15" x14ac:dyDescent="0.3">
      <c r="A3574" s="43"/>
      <c r="B3574" s="17">
        <v>7397.5988710000001</v>
      </c>
      <c r="D3574" s="46">
        <f t="shared" si="55"/>
        <v>7397.5988710000001</v>
      </c>
      <c r="G3574" s="44">
        <v>43614.833333333336</v>
      </c>
      <c r="H3574" s="43">
        <v>7.3288380981150697E-3</v>
      </c>
      <c r="I3574" s="43">
        <v>0.47569865888859098</v>
      </c>
      <c r="J3574" s="43">
        <v>1.5972399999999901E-2</v>
      </c>
      <c r="K3574" s="43">
        <v>0.196594411</v>
      </c>
      <c r="L3574" s="43"/>
      <c r="M3574" s="43">
        <v>2.3395602349610399E-3</v>
      </c>
      <c r="N3574" s="43">
        <v>0.13825344879544799</v>
      </c>
      <c r="O3574" s="45">
        <v>0.88122242532677464</v>
      </c>
    </row>
    <row r="3575" spans="1:15" x14ac:dyDescent="0.3">
      <c r="A3575" s="43"/>
      <c r="B3575" s="17">
        <v>7397.5988710000001</v>
      </c>
      <c r="D3575" s="46">
        <f t="shared" si="55"/>
        <v>7397.5988710000001</v>
      </c>
      <c r="G3575" s="44">
        <v>43614.875</v>
      </c>
      <c r="H3575" s="43">
        <v>0</v>
      </c>
      <c r="I3575" s="43">
        <v>0.44384122015968402</v>
      </c>
      <c r="J3575" s="43">
        <v>0</v>
      </c>
      <c r="K3575" s="43">
        <v>0.19011550899999999</v>
      </c>
      <c r="L3575" s="43"/>
      <c r="M3575" s="43">
        <v>0</v>
      </c>
      <c r="N3575" s="43">
        <v>0.18773996091654499</v>
      </c>
      <c r="O3575" s="45">
        <v>0.88122242532677464</v>
      </c>
    </row>
    <row r="3576" spans="1:15" x14ac:dyDescent="0.3">
      <c r="A3576" s="43"/>
      <c r="B3576" s="17">
        <v>7397.5988710000001</v>
      </c>
      <c r="D3576" s="46">
        <f t="shared" si="55"/>
        <v>7397.5988710000001</v>
      </c>
      <c r="G3576" s="44">
        <v>43614.916666666664</v>
      </c>
      <c r="H3576" s="43">
        <v>0</v>
      </c>
      <c r="I3576" s="43">
        <v>0.41248172243807002</v>
      </c>
      <c r="J3576" s="43">
        <v>0</v>
      </c>
      <c r="K3576" s="43">
        <v>0.21199742699999999</v>
      </c>
      <c r="L3576" s="43"/>
      <c r="M3576" s="43">
        <v>0</v>
      </c>
      <c r="N3576" s="43">
        <v>0.24405273446658701</v>
      </c>
      <c r="O3576" s="45">
        <v>0.88122242532677464</v>
      </c>
    </row>
    <row r="3577" spans="1:15" x14ac:dyDescent="0.3">
      <c r="A3577" s="43"/>
      <c r="B3577" s="17">
        <v>7397.5988710000001</v>
      </c>
      <c r="D3577" s="46">
        <f t="shared" si="55"/>
        <v>7397.5988710000001</v>
      </c>
      <c r="G3577" s="44">
        <v>43614.958333333336</v>
      </c>
      <c r="H3577" s="43">
        <v>0</v>
      </c>
      <c r="I3577" s="43">
        <v>0.402800247129948</v>
      </c>
      <c r="J3577" s="43">
        <v>0</v>
      </c>
      <c r="K3577" s="43">
        <v>0.21483064800000001</v>
      </c>
      <c r="L3577" s="43"/>
      <c r="M3577" s="43">
        <v>0</v>
      </c>
      <c r="N3577" s="43">
        <v>0.28115565304990398</v>
      </c>
      <c r="O3577" s="45">
        <v>0.88122242532677464</v>
      </c>
    </row>
    <row r="3578" spans="1:15" x14ac:dyDescent="0.3">
      <c r="A3578" s="43"/>
      <c r="B3578" s="17">
        <v>7397.5988710000001</v>
      </c>
      <c r="D3578" s="46">
        <f t="shared" si="55"/>
        <v>7397.5988710000001</v>
      </c>
      <c r="G3578" s="44">
        <v>43615</v>
      </c>
      <c r="H3578" s="43">
        <v>0</v>
      </c>
      <c r="I3578" s="43">
        <v>0.38516558444239601</v>
      </c>
      <c r="J3578" s="43">
        <v>0</v>
      </c>
      <c r="K3578" s="43">
        <v>0.205745388</v>
      </c>
      <c r="L3578" s="43"/>
      <c r="M3578" s="43">
        <v>0</v>
      </c>
      <c r="N3578" s="43">
        <v>0.290049477894123</v>
      </c>
      <c r="O3578" s="45">
        <v>0.88841105144787247</v>
      </c>
    </row>
    <row r="3579" spans="1:15" x14ac:dyDescent="0.3">
      <c r="A3579" s="43"/>
      <c r="B3579" s="17">
        <v>7397.5988710000001</v>
      </c>
      <c r="D3579" s="46">
        <f t="shared" si="55"/>
        <v>7397.5988710000001</v>
      </c>
      <c r="G3579" s="44">
        <v>43615.041666666664</v>
      </c>
      <c r="H3579" s="43">
        <v>0</v>
      </c>
      <c r="I3579" s="43">
        <v>0.36892228852214398</v>
      </c>
      <c r="J3579" s="43">
        <v>0</v>
      </c>
      <c r="K3579" s="43">
        <v>0.18783021499999999</v>
      </c>
      <c r="L3579" s="43"/>
      <c r="M3579" s="43">
        <v>0</v>
      </c>
      <c r="N3579" s="43">
        <v>0.28778329892800297</v>
      </c>
      <c r="O3579" s="45">
        <v>0.88841105144787247</v>
      </c>
    </row>
    <row r="3580" spans="1:15" x14ac:dyDescent="0.3">
      <c r="A3580" s="43"/>
      <c r="B3580" s="17">
        <v>7397.5988710000001</v>
      </c>
      <c r="D3580" s="46">
        <f t="shared" si="55"/>
        <v>7397.5988710000001</v>
      </c>
      <c r="G3580" s="44">
        <v>43615.083333333336</v>
      </c>
      <c r="H3580" s="43">
        <v>0</v>
      </c>
      <c r="I3580" s="43">
        <v>0.356803425527778</v>
      </c>
      <c r="J3580" s="43">
        <v>0</v>
      </c>
      <c r="K3580" s="43">
        <v>0.15768665800000001</v>
      </c>
      <c r="L3580" s="43"/>
      <c r="M3580" s="43">
        <v>0</v>
      </c>
      <c r="N3580" s="43">
        <v>0.28706734470776701</v>
      </c>
      <c r="O3580" s="45">
        <v>0.88841105144787247</v>
      </c>
    </row>
    <row r="3581" spans="1:15" x14ac:dyDescent="0.3">
      <c r="A3581" s="43"/>
      <c r="B3581" s="17">
        <v>7397.5988710000001</v>
      </c>
      <c r="D3581" s="46">
        <f t="shared" si="55"/>
        <v>7397.5988710000001</v>
      </c>
      <c r="G3581" s="44">
        <v>43615.125</v>
      </c>
      <c r="H3581" s="43">
        <v>0</v>
      </c>
      <c r="I3581" s="43">
        <v>0.35424059517683898</v>
      </c>
      <c r="J3581" s="43">
        <v>0</v>
      </c>
      <c r="K3581" s="43">
        <v>0.13686943500000001</v>
      </c>
      <c r="L3581" s="43"/>
      <c r="M3581" s="43">
        <v>0</v>
      </c>
      <c r="N3581" s="43">
        <v>0.29806253947641798</v>
      </c>
      <c r="O3581" s="45">
        <v>0.88841105144787247</v>
      </c>
    </row>
    <row r="3582" spans="1:15" x14ac:dyDescent="0.3">
      <c r="A3582" s="43"/>
      <c r="B3582" s="17">
        <v>7397.5988710000001</v>
      </c>
      <c r="D3582" s="46">
        <f t="shared" si="55"/>
        <v>7397.5988710000001</v>
      </c>
      <c r="G3582" s="44">
        <v>43615.166666666664</v>
      </c>
      <c r="H3582" s="43">
        <v>0</v>
      </c>
      <c r="I3582" s="43">
        <v>0.362954003521894</v>
      </c>
      <c r="J3582" s="43">
        <v>0</v>
      </c>
      <c r="K3582" s="43">
        <v>0.130924766</v>
      </c>
      <c r="L3582" s="43"/>
      <c r="M3582" s="43">
        <v>2.0200000000000001E-6</v>
      </c>
      <c r="N3582" s="43">
        <v>0.313990521034959</v>
      </c>
      <c r="O3582" s="45">
        <v>0.88841105144787247</v>
      </c>
    </row>
    <row r="3583" spans="1:15" x14ac:dyDescent="0.3">
      <c r="A3583" s="43"/>
      <c r="B3583" s="17">
        <v>7397.5988710000001</v>
      </c>
      <c r="D3583" s="46">
        <f t="shared" si="55"/>
        <v>7397.5988710000001</v>
      </c>
      <c r="G3583" s="44">
        <v>43615.208333333336</v>
      </c>
      <c r="H3583" s="43">
        <v>1.39735375220412E-3</v>
      </c>
      <c r="I3583" s="43">
        <v>0.36948712860032201</v>
      </c>
      <c r="J3583" s="43">
        <v>0</v>
      </c>
      <c r="K3583" s="43">
        <v>0.132195655</v>
      </c>
      <c r="L3583" s="43"/>
      <c r="M3583" s="43">
        <v>2.2915052437543298E-2</v>
      </c>
      <c r="N3583" s="43">
        <v>0.309837302510445</v>
      </c>
      <c r="O3583" s="45">
        <v>0.88841105144787247</v>
      </c>
    </row>
    <row r="3584" spans="1:15" x14ac:dyDescent="0.3">
      <c r="A3584" s="43"/>
      <c r="B3584" s="17">
        <v>7397.5988710000001</v>
      </c>
      <c r="D3584" s="46">
        <f t="shared" si="55"/>
        <v>7397.5988710000001</v>
      </c>
      <c r="G3584" s="44">
        <v>43615.25</v>
      </c>
      <c r="H3584" s="43">
        <v>8.0919989774687798E-2</v>
      </c>
      <c r="I3584" s="43">
        <v>0.358051786445234</v>
      </c>
      <c r="J3584" s="43">
        <v>2.2717999999999999E-2</v>
      </c>
      <c r="K3584" s="43">
        <v>0.12608635700000001</v>
      </c>
      <c r="L3584" s="43"/>
      <c r="M3584" s="43">
        <v>0.14622560326529499</v>
      </c>
      <c r="N3584" s="43">
        <v>0.26935144840341202</v>
      </c>
      <c r="O3584" s="45">
        <v>0.88841105144787247</v>
      </c>
    </row>
    <row r="3585" spans="1:15" x14ac:dyDescent="0.3">
      <c r="A3585" s="43"/>
      <c r="B3585" s="17">
        <v>7397.5988710000001</v>
      </c>
      <c r="D3585" s="46">
        <f t="shared" si="55"/>
        <v>7397.5988710000001</v>
      </c>
      <c r="G3585" s="44">
        <v>43615.291666666664</v>
      </c>
      <c r="H3585" s="43">
        <v>0.34816353353414098</v>
      </c>
      <c r="I3585" s="43">
        <v>0.33738305213467901</v>
      </c>
      <c r="J3585" s="43">
        <v>0.17000079999999901</v>
      </c>
      <c r="K3585" s="43">
        <v>0.108442623</v>
      </c>
      <c r="L3585" s="43"/>
      <c r="M3585" s="43">
        <v>0.36581190316805501</v>
      </c>
      <c r="N3585" s="43">
        <v>0.229170562209808</v>
      </c>
      <c r="O3585" s="45">
        <v>0.88841105144787247</v>
      </c>
    </row>
    <row r="3586" spans="1:15" x14ac:dyDescent="0.3">
      <c r="A3586" s="43"/>
      <c r="B3586" s="17">
        <v>7397.5988710000001</v>
      </c>
      <c r="D3586" s="46">
        <f t="shared" si="55"/>
        <v>7397.5988710000001</v>
      </c>
      <c r="G3586" s="44">
        <v>43615.333333333336</v>
      </c>
      <c r="H3586" s="43">
        <v>0.65813755101722904</v>
      </c>
      <c r="I3586" s="43">
        <v>0.29526927171150102</v>
      </c>
      <c r="J3586" s="43">
        <v>0.42375759999999901</v>
      </c>
      <c r="K3586" s="43">
        <v>9.0690101999999995E-2</v>
      </c>
      <c r="L3586" s="43"/>
      <c r="M3586" s="43">
        <v>0.64104121533371705</v>
      </c>
      <c r="N3586" s="43">
        <v>0.207152352472703</v>
      </c>
      <c r="O3586" s="45">
        <v>0.88841105144787247</v>
      </c>
    </row>
    <row r="3587" spans="1:15" x14ac:dyDescent="0.3">
      <c r="A3587" s="43"/>
      <c r="B3587" s="17">
        <v>7397.5988710000001</v>
      </c>
      <c r="D3587" s="46">
        <f t="shared" ref="D3587:D3650" si="56">B3587+C3587</f>
        <v>7397.5988710000001</v>
      </c>
      <c r="G3587" s="44">
        <v>43615.375</v>
      </c>
      <c r="H3587" s="43">
        <v>0.94398490693848502</v>
      </c>
      <c r="I3587" s="43">
        <v>0.314383466113549</v>
      </c>
      <c r="J3587" s="43">
        <v>0.68152159999999995</v>
      </c>
      <c r="K3587" s="43">
        <v>7.6034385999999995E-2</v>
      </c>
      <c r="L3587" s="43"/>
      <c r="M3587" s="43">
        <v>0.91859605152628698</v>
      </c>
      <c r="N3587" s="43">
        <v>0.20868325753872299</v>
      </c>
      <c r="O3587" s="45">
        <v>0.88841105144787247</v>
      </c>
    </row>
    <row r="3588" spans="1:15" x14ac:dyDescent="0.3">
      <c r="A3588" s="43"/>
      <c r="B3588" s="17">
        <v>7397.5988710000001</v>
      </c>
      <c r="D3588" s="46">
        <f t="shared" si="56"/>
        <v>7397.5988710000001</v>
      </c>
      <c r="G3588" s="44">
        <v>43615.416666666664</v>
      </c>
      <c r="H3588" s="43">
        <v>1.13852366644504</v>
      </c>
      <c r="I3588" s="43">
        <v>0.35414670931852199</v>
      </c>
      <c r="J3588" s="43">
        <v>0.86421360000000003</v>
      </c>
      <c r="K3588" s="43">
        <v>6.1263378E-2</v>
      </c>
      <c r="L3588" s="43"/>
      <c r="M3588" s="43">
        <v>1.1283105106217299</v>
      </c>
      <c r="N3588" s="43">
        <v>0.20278965623627901</v>
      </c>
      <c r="O3588" s="45">
        <v>0.88841105144787247</v>
      </c>
    </row>
    <row r="3589" spans="1:15" x14ac:dyDescent="0.3">
      <c r="A3589" s="43"/>
      <c r="B3589" s="17">
        <v>7397.5988710000001</v>
      </c>
      <c r="D3589" s="46">
        <f t="shared" si="56"/>
        <v>7397.5988710000001</v>
      </c>
      <c r="G3589" s="44">
        <v>43615.458333333336</v>
      </c>
      <c r="H3589" s="43">
        <v>1.24613400157558</v>
      </c>
      <c r="I3589" s="43">
        <v>0.42070335309640799</v>
      </c>
      <c r="J3589" s="43">
        <v>0.95130199999999998</v>
      </c>
      <c r="K3589" s="43">
        <v>6.4699117E-2</v>
      </c>
      <c r="L3589" s="43"/>
      <c r="M3589" s="43">
        <v>1.25472943149325</v>
      </c>
      <c r="N3589" s="43">
        <v>0.20549540353429799</v>
      </c>
      <c r="O3589" s="45">
        <v>0.88841105144787247</v>
      </c>
    </row>
    <row r="3590" spans="1:15" x14ac:dyDescent="0.3">
      <c r="A3590" s="43"/>
      <c r="B3590" s="17">
        <v>7397.5988710000001</v>
      </c>
      <c r="D3590" s="46">
        <f t="shared" si="56"/>
        <v>7397.5988710000001</v>
      </c>
      <c r="G3590" s="44">
        <v>43615.5</v>
      </c>
      <c r="H3590" s="43">
        <v>1.27740118676708</v>
      </c>
      <c r="I3590" s="43">
        <v>0.49008920396597</v>
      </c>
      <c r="J3590" s="43">
        <v>1.0361848</v>
      </c>
      <c r="K3590" s="43">
        <v>9.4697862999999993E-2</v>
      </c>
      <c r="L3590" s="43"/>
      <c r="M3590" s="43">
        <v>1.29913351661447</v>
      </c>
      <c r="N3590" s="43">
        <v>0.22548959031245799</v>
      </c>
      <c r="O3590" s="45">
        <v>0.88841105144787247</v>
      </c>
    </row>
    <row r="3591" spans="1:15" x14ac:dyDescent="0.3">
      <c r="A3591" s="43"/>
      <c r="B3591" s="17">
        <v>7397.5988710000001</v>
      </c>
      <c r="D3591" s="46">
        <f t="shared" si="56"/>
        <v>7397.5988710000001</v>
      </c>
      <c r="G3591" s="44">
        <v>43615.541666666664</v>
      </c>
      <c r="H3591" s="43">
        <v>1.25937898674537</v>
      </c>
      <c r="I3591" s="43">
        <v>0.54257819034018295</v>
      </c>
      <c r="J3591" s="43">
        <v>1.0651823999999901</v>
      </c>
      <c r="K3591" s="43">
        <v>0.11824892200000001</v>
      </c>
      <c r="L3591" s="43"/>
      <c r="M3591" s="43">
        <v>1.2794860659585801</v>
      </c>
      <c r="N3591" s="43">
        <v>0.244133235144741</v>
      </c>
      <c r="O3591" s="45">
        <v>0.88841105144787247</v>
      </c>
    </row>
    <row r="3592" spans="1:15" x14ac:dyDescent="0.3">
      <c r="A3592" s="43"/>
      <c r="B3592" s="17">
        <v>7397.5988710000001</v>
      </c>
      <c r="D3592" s="46">
        <f t="shared" si="56"/>
        <v>7397.5988710000001</v>
      </c>
      <c r="G3592" s="44">
        <v>43615.583333333336</v>
      </c>
      <c r="H3592" s="43">
        <v>1.19382773893726</v>
      </c>
      <c r="I3592" s="43">
        <v>0.57974042848177099</v>
      </c>
      <c r="J3592" s="43">
        <v>1.0412672000000001</v>
      </c>
      <c r="K3592" s="43">
        <v>0.139513259</v>
      </c>
      <c r="L3592" s="43"/>
      <c r="M3592" s="43">
        <v>1.1953932505940399</v>
      </c>
      <c r="N3592" s="43">
        <v>0.26086889336643398</v>
      </c>
      <c r="O3592" s="45">
        <v>0.88841105144787247</v>
      </c>
    </row>
    <row r="3593" spans="1:15" x14ac:dyDescent="0.3">
      <c r="A3593" s="43"/>
      <c r="B3593" s="17">
        <v>7397.5988710000001</v>
      </c>
      <c r="D3593" s="46">
        <f t="shared" si="56"/>
        <v>7397.5988710000001</v>
      </c>
      <c r="G3593" s="44">
        <v>43615.625</v>
      </c>
      <c r="H3593" s="43">
        <v>1.12086721165784</v>
      </c>
      <c r="I3593" s="43">
        <v>0.60197074217612301</v>
      </c>
      <c r="J3593" s="43">
        <v>1.0212063999999901</v>
      </c>
      <c r="K3593" s="43">
        <v>0.17894638600000001</v>
      </c>
      <c r="L3593" s="43"/>
      <c r="M3593" s="43">
        <v>1.0192067201665</v>
      </c>
      <c r="N3593" s="43">
        <v>0.272537214440085</v>
      </c>
      <c r="O3593" s="45">
        <v>0.88841105144787247</v>
      </c>
    </row>
    <row r="3594" spans="1:15" x14ac:dyDescent="0.3">
      <c r="A3594" s="43"/>
      <c r="B3594" s="17">
        <v>7397.5988710000001</v>
      </c>
      <c r="D3594" s="46">
        <f t="shared" si="56"/>
        <v>7397.5988710000001</v>
      </c>
      <c r="G3594" s="44">
        <v>43615.666666666664</v>
      </c>
      <c r="H3594" s="43">
        <v>0.98307894471347401</v>
      </c>
      <c r="I3594" s="43">
        <v>0.61160370597066904</v>
      </c>
      <c r="J3594" s="43">
        <v>0.91834759999999904</v>
      </c>
      <c r="K3594" s="43">
        <v>0.215735592</v>
      </c>
      <c r="L3594" s="43"/>
      <c r="M3594" s="43">
        <v>0.76832632361402597</v>
      </c>
      <c r="N3594" s="43">
        <v>0.26993413374458503</v>
      </c>
      <c r="O3594" s="45">
        <v>0.88841105144787247</v>
      </c>
    </row>
    <row r="3595" spans="1:15" x14ac:dyDescent="0.3">
      <c r="A3595" s="43"/>
      <c r="B3595" s="17">
        <v>7397.5988710000001</v>
      </c>
      <c r="D3595" s="46">
        <f t="shared" si="56"/>
        <v>7397.5988710000001</v>
      </c>
      <c r="G3595" s="44">
        <v>43615.708333333336</v>
      </c>
      <c r="H3595" s="43">
        <v>0.77629108709967298</v>
      </c>
      <c r="I3595" s="43">
        <v>0.59826980025805698</v>
      </c>
      <c r="J3595" s="43">
        <v>0.71908879999999997</v>
      </c>
      <c r="K3595" s="43">
        <v>0.24859706100000001</v>
      </c>
      <c r="L3595" s="43"/>
      <c r="M3595" s="43">
        <v>0.47515071721417002</v>
      </c>
      <c r="N3595" s="43">
        <v>0.25509529761098099</v>
      </c>
      <c r="O3595" s="45">
        <v>0.88841105144787247</v>
      </c>
    </row>
    <row r="3596" spans="1:15" x14ac:dyDescent="0.3">
      <c r="A3596" s="43"/>
      <c r="B3596" s="17">
        <v>7397.5988710000001</v>
      </c>
      <c r="D3596" s="46">
        <f t="shared" si="56"/>
        <v>7397.5988710000001</v>
      </c>
      <c r="G3596" s="44">
        <v>43615.75</v>
      </c>
      <c r="H3596" s="43">
        <v>0.47732196827719497</v>
      </c>
      <c r="I3596" s="43">
        <v>0.56658943498993297</v>
      </c>
      <c r="J3596" s="43">
        <v>0.4179696</v>
      </c>
      <c r="K3596" s="43">
        <v>0.24529071699999999</v>
      </c>
      <c r="L3596" s="43"/>
      <c r="M3596" s="43">
        <v>0.20525767873956199</v>
      </c>
      <c r="N3596" s="43">
        <v>0.26511062724691398</v>
      </c>
      <c r="O3596" s="45">
        <v>0.88841105144787247</v>
      </c>
    </row>
    <row r="3597" spans="1:15" x14ac:dyDescent="0.3">
      <c r="A3597" s="43"/>
      <c r="B3597" s="17">
        <v>6897.3965590899998</v>
      </c>
      <c r="D3597" s="46">
        <f t="shared" si="56"/>
        <v>6897.3965590899998</v>
      </c>
      <c r="G3597" s="44">
        <v>43615.791666666664</v>
      </c>
      <c r="H3597" s="43">
        <v>0.15009635103704999</v>
      </c>
      <c r="I3597" s="43">
        <v>0.54297368579848104</v>
      </c>
      <c r="J3597" s="43">
        <v>0.1435372</v>
      </c>
      <c r="K3597" s="43">
        <v>0.23613369400000001</v>
      </c>
      <c r="L3597" s="43"/>
      <c r="M3597" s="43">
        <v>5.5157254969322701E-2</v>
      </c>
      <c r="N3597" s="43">
        <v>0.28430640385303801</v>
      </c>
      <c r="O3597" s="45">
        <v>0.88841105144787247</v>
      </c>
    </row>
    <row r="3598" spans="1:15" x14ac:dyDescent="0.3">
      <c r="A3598" s="43"/>
      <c r="B3598" s="17">
        <v>6717.1701898299998</v>
      </c>
      <c r="D3598" s="46">
        <f t="shared" si="56"/>
        <v>6717.1701898299998</v>
      </c>
      <c r="G3598" s="44">
        <v>43615.833333333336</v>
      </c>
      <c r="H3598" s="43">
        <v>6.4045061359329402E-3</v>
      </c>
      <c r="I3598" s="43">
        <v>0.426061672998646</v>
      </c>
      <c r="J3598" s="43">
        <v>2.00836E-2</v>
      </c>
      <c r="K3598" s="43">
        <v>0.22881169200000001</v>
      </c>
      <c r="L3598" s="43"/>
      <c r="M3598" s="43">
        <v>2.0850201729827999E-3</v>
      </c>
      <c r="N3598" s="43">
        <v>0.32202551062852403</v>
      </c>
      <c r="O3598" s="45">
        <v>0.88841105144787247</v>
      </c>
    </row>
    <row r="3599" spans="1:15" x14ac:dyDescent="0.3">
      <c r="A3599" s="43"/>
      <c r="B3599" s="17">
        <v>5899.7901898299997</v>
      </c>
      <c r="D3599" s="46">
        <f t="shared" si="56"/>
        <v>5899.7901898299997</v>
      </c>
      <c r="G3599" s="44">
        <v>43615.875</v>
      </c>
      <c r="H3599" s="43">
        <v>0</v>
      </c>
      <c r="I3599" s="43">
        <v>0.29706670827599502</v>
      </c>
      <c r="J3599" s="43">
        <v>0</v>
      </c>
      <c r="K3599" s="43">
        <v>0.21102111000000001</v>
      </c>
      <c r="L3599" s="43"/>
      <c r="M3599" s="43">
        <v>0</v>
      </c>
      <c r="N3599" s="43">
        <v>0.360430241968837</v>
      </c>
      <c r="O3599" s="45">
        <v>0.88841105144787247</v>
      </c>
    </row>
    <row r="3600" spans="1:15" x14ac:dyDescent="0.3">
      <c r="A3600" s="43"/>
      <c r="B3600" s="17">
        <v>5654.0186159599998</v>
      </c>
      <c r="D3600" s="46">
        <f t="shared" si="56"/>
        <v>5654.0186159599998</v>
      </c>
      <c r="G3600" s="44">
        <v>43615.916666666664</v>
      </c>
      <c r="H3600" s="43">
        <v>0</v>
      </c>
      <c r="I3600" s="43">
        <v>0.22583499992952699</v>
      </c>
      <c r="J3600" s="43">
        <v>0</v>
      </c>
      <c r="K3600" s="43">
        <v>0.200559826</v>
      </c>
      <c r="L3600" s="43"/>
      <c r="M3600" s="43">
        <v>0</v>
      </c>
      <c r="N3600" s="43">
        <v>0.39931159689887602</v>
      </c>
      <c r="O3600" s="45">
        <v>0.88841105144787247</v>
      </c>
    </row>
    <row r="3601" spans="1:15" x14ac:dyDescent="0.3">
      <c r="A3601" s="43"/>
      <c r="B3601" s="17">
        <v>4836.6386159599997</v>
      </c>
      <c r="D3601" s="46">
        <f t="shared" si="56"/>
        <v>4836.6386159599997</v>
      </c>
      <c r="G3601" s="44">
        <v>43615.958333333336</v>
      </c>
      <c r="H3601" s="43">
        <v>0</v>
      </c>
      <c r="I3601" s="43">
        <v>0.20325681638902601</v>
      </c>
      <c r="J3601" s="43">
        <v>0</v>
      </c>
      <c r="K3601" s="43">
        <v>0.201316301</v>
      </c>
      <c r="L3601" s="43"/>
      <c r="M3601" s="43">
        <v>0</v>
      </c>
      <c r="N3601" s="43">
        <v>0.43041876024845199</v>
      </c>
      <c r="O3601" s="45">
        <v>0.88841105144787247</v>
      </c>
    </row>
    <row r="3602" spans="1:15" x14ac:dyDescent="0.3">
      <c r="A3602" s="43"/>
      <c r="B3602" s="17">
        <v>4019.25861596</v>
      </c>
      <c r="D3602" s="46">
        <f t="shared" si="56"/>
        <v>4019.25861596</v>
      </c>
      <c r="G3602" s="44">
        <v>43616</v>
      </c>
      <c r="H3602" s="43">
        <v>0</v>
      </c>
      <c r="I3602" s="43">
        <v>0.212071363358526</v>
      </c>
      <c r="J3602" s="43">
        <v>0</v>
      </c>
      <c r="K3602" s="43">
        <v>0.19591285899999999</v>
      </c>
      <c r="L3602" s="43"/>
      <c r="M3602" s="43">
        <v>0</v>
      </c>
      <c r="N3602" s="43">
        <v>0.43757905729671198</v>
      </c>
      <c r="O3602" s="45">
        <v>0.87993836619533361</v>
      </c>
    </row>
    <row r="3603" spans="1:15" x14ac:dyDescent="0.3">
      <c r="A3603" s="43"/>
      <c r="B3603" s="17">
        <v>3201.8786159599999</v>
      </c>
      <c r="D3603" s="46">
        <f t="shared" si="56"/>
        <v>3201.8786159599999</v>
      </c>
      <c r="G3603" s="44">
        <v>43616.041666666664</v>
      </c>
      <c r="H3603" s="43">
        <v>0</v>
      </c>
      <c r="I3603" s="43">
        <v>0.22789388218883</v>
      </c>
      <c r="J3603" s="43">
        <v>0</v>
      </c>
      <c r="K3603" s="43">
        <v>0.194869876</v>
      </c>
      <c r="L3603" s="43"/>
      <c r="M3603" s="43">
        <v>0</v>
      </c>
      <c r="N3603" s="43">
        <v>0.41125685324811001</v>
      </c>
      <c r="O3603" s="45">
        <v>0.87993836619533361</v>
      </c>
    </row>
    <row r="3604" spans="1:15" x14ac:dyDescent="0.3">
      <c r="A3604" s="43"/>
      <c r="B3604" s="17">
        <v>3188.1564811600001</v>
      </c>
      <c r="D3604" s="46">
        <f t="shared" si="56"/>
        <v>3188.1564811600001</v>
      </c>
      <c r="G3604" s="44">
        <v>43616.083333333336</v>
      </c>
      <c r="H3604" s="43">
        <v>0</v>
      </c>
      <c r="I3604" s="43">
        <v>0.222460231005812</v>
      </c>
      <c r="J3604" s="43">
        <v>0</v>
      </c>
      <c r="K3604" s="43">
        <v>0.187665679</v>
      </c>
      <c r="L3604" s="43"/>
      <c r="M3604" s="43">
        <v>0</v>
      </c>
      <c r="N3604" s="43">
        <v>0.380884710509999</v>
      </c>
      <c r="O3604" s="45">
        <v>0.87993836619533361</v>
      </c>
    </row>
    <row r="3605" spans="1:15" x14ac:dyDescent="0.3">
      <c r="A3605" s="43"/>
      <c r="B3605" s="17">
        <v>4005.5364811600002</v>
      </c>
      <c r="D3605" s="46">
        <f t="shared" si="56"/>
        <v>4005.5364811600002</v>
      </c>
      <c r="G3605" s="44">
        <v>43616.125</v>
      </c>
      <c r="H3605" s="43">
        <v>0</v>
      </c>
      <c r="I3605" s="43">
        <v>0.188438881856206</v>
      </c>
      <c r="J3605" s="43">
        <v>0</v>
      </c>
      <c r="K3605" s="43">
        <v>0.183813896</v>
      </c>
      <c r="L3605" s="43"/>
      <c r="M3605" s="43">
        <v>0</v>
      </c>
      <c r="N3605" s="43">
        <v>0.354244603775827</v>
      </c>
      <c r="O3605" s="45">
        <v>0.87993836619533361</v>
      </c>
    </row>
    <row r="3606" spans="1:15" x14ac:dyDescent="0.3">
      <c r="A3606" s="43"/>
      <c r="B3606" s="17">
        <v>4822.9164811600003</v>
      </c>
      <c r="D3606" s="46">
        <f t="shared" si="56"/>
        <v>4822.9164811600003</v>
      </c>
      <c r="G3606" s="44">
        <v>43616.166666666664</v>
      </c>
      <c r="H3606" s="43">
        <v>0</v>
      </c>
      <c r="I3606" s="43">
        <v>0.13458447214043101</v>
      </c>
      <c r="J3606" s="43">
        <v>0</v>
      </c>
      <c r="K3606" s="43">
        <v>0.16478904699999999</v>
      </c>
      <c r="L3606" s="43"/>
      <c r="M3606" s="43">
        <v>1.0100000000000001E-6</v>
      </c>
      <c r="N3606" s="43">
        <v>0.33880336631645902</v>
      </c>
      <c r="O3606" s="45">
        <v>0.87993836619533361</v>
      </c>
    </row>
    <row r="3607" spans="1:15" x14ac:dyDescent="0.3">
      <c r="A3607" s="43"/>
      <c r="B3607" s="17">
        <v>5640.2964811600004</v>
      </c>
      <c r="D3607" s="46">
        <f t="shared" si="56"/>
        <v>5640.2964811600004</v>
      </c>
      <c r="G3607" s="44">
        <v>43616.208333333336</v>
      </c>
      <c r="H3607" s="43">
        <v>1.4973382423727501E-3</v>
      </c>
      <c r="I3607" s="43">
        <v>9.8124014837412996E-2</v>
      </c>
      <c r="J3607" s="43">
        <v>0</v>
      </c>
      <c r="K3607" s="43">
        <v>0.157382573</v>
      </c>
      <c r="L3607" s="43"/>
      <c r="M3607" s="43">
        <v>2.8972764151681599E-2</v>
      </c>
      <c r="N3607" s="43">
        <v>0.33360152208728899</v>
      </c>
      <c r="O3607" s="45">
        <v>0.87993836619533361</v>
      </c>
    </row>
    <row r="3608" spans="1:15" x14ac:dyDescent="0.3">
      <c r="A3608" s="43"/>
      <c r="B3608" s="17">
        <v>6457.6764811599996</v>
      </c>
      <c r="D3608" s="46">
        <f t="shared" si="56"/>
        <v>6457.6764811599996</v>
      </c>
      <c r="G3608" s="44">
        <v>43616.25</v>
      </c>
      <c r="H3608" s="43">
        <v>9.0615967485113497E-2</v>
      </c>
      <c r="I3608" s="43">
        <v>8.9661800843785402E-2</v>
      </c>
      <c r="J3608" s="43">
        <v>2.8534799999999999E-2</v>
      </c>
      <c r="K3608" s="43">
        <v>0.140916072</v>
      </c>
      <c r="L3608" s="43"/>
      <c r="M3608" s="43">
        <v>0.15427547158159199</v>
      </c>
      <c r="N3608" s="43">
        <v>0.29191300614100801</v>
      </c>
      <c r="O3608" s="45">
        <v>0.87993836619533361</v>
      </c>
    </row>
    <row r="3609" spans="1:15" x14ac:dyDescent="0.3">
      <c r="A3609" s="43"/>
      <c r="B3609" s="17">
        <v>7275.0564811599997</v>
      </c>
      <c r="D3609" s="46">
        <f t="shared" si="56"/>
        <v>7275.0564811599997</v>
      </c>
      <c r="G3609" s="44">
        <v>43616.291666666664</v>
      </c>
      <c r="H3609" s="43">
        <v>0.41344649937766598</v>
      </c>
      <c r="I3609" s="43">
        <v>7.9836508547672005E-2</v>
      </c>
      <c r="J3609" s="43">
        <v>0.19144839999999999</v>
      </c>
      <c r="K3609" s="43">
        <v>9.8990009000000004E-2</v>
      </c>
      <c r="L3609" s="43"/>
      <c r="M3609" s="43">
        <v>0.37795497274434398</v>
      </c>
      <c r="N3609" s="43">
        <v>0.249929957960175</v>
      </c>
      <c r="O3609" s="45">
        <v>0.87993836619533361</v>
      </c>
    </row>
    <row r="3610" spans="1:15" x14ac:dyDescent="0.3">
      <c r="A3610" s="43"/>
      <c r="B3610" s="17">
        <v>7397.5988710000001</v>
      </c>
      <c r="D3610" s="46">
        <f t="shared" si="56"/>
        <v>7397.5988710000001</v>
      </c>
      <c r="G3610" s="44">
        <v>43616.333333333336</v>
      </c>
      <c r="H3610" s="43">
        <v>0.77331549003379196</v>
      </c>
      <c r="I3610" s="43">
        <v>8.3824251186118498E-2</v>
      </c>
      <c r="J3610" s="43">
        <v>0.48854720000000001</v>
      </c>
      <c r="K3610" s="43">
        <v>6.7063692999999994E-2</v>
      </c>
      <c r="L3610" s="43"/>
      <c r="M3610" s="43">
        <v>0.63896771020976495</v>
      </c>
      <c r="N3610" s="43">
        <v>0.22250587769764901</v>
      </c>
      <c r="O3610" s="45">
        <v>0.87993836619533361</v>
      </c>
    </row>
    <row r="3611" spans="1:15" x14ac:dyDescent="0.3">
      <c r="A3611" s="43"/>
      <c r="B3611" s="17">
        <v>7397.5988710000001</v>
      </c>
      <c r="D3611" s="46">
        <f t="shared" si="56"/>
        <v>7397.5988710000001</v>
      </c>
      <c r="G3611" s="44">
        <v>43616.375</v>
      </c>
      <c r="H3611" s="43">
        <v>1.03578103563872</v>
      </c>
      <c r="I3611" s="43">
        <v>0.10016421889537799</v>
      </c>
      <c r="J3611" s="43">
        <v>0.82405799999999996</v>
      </c>
      <c r="K3611" s="43">
        <v>4.1396974000000003E-2</v>
      </c>
      <c r="L3611" s="43"/>
      <c r="M3611" s="43">
        <v>0.87299676148928396</v>
      </c>
      <c r="N3611" s="43">
        <v>0.215328499789221</v>
      </c>
      <c r="O3611" s="45">
        <v>0.87993836619533361</v>
      </c>
    </row>
    <row r="3612" spans="1:15" x14ac:dyDescent="0.3">
      <c r="A3612" s="43"/>
      <c r="B3612" s="17">
        <v>7397.5988710000001</v>
      </c>
      <c r="D3612" s="46">
        <f t="shared" si="56"/>
        <v>7397.5988710000001</v>
      </c>
      <c r="G3612" s="44">
        <v>43616.416666666664</v>
      </c>
      <c r="H3612" s="43">
        <v>1.1926363455119899</v>
      </c>
      <c r="I3612" s="43">
        <v>0.11365774281213099</v>
      </c>
      <c r="J3612" s="43">
        <v>1.0960700000000001</v>
      </c>
      <c r="K3612" s="43">
        <v>3.1920628E-2</v>
      </c>
      <c r="L3612" s="43"/>
      <c r="M3612" s="43">
        <v>1.02593613377709</v>
      </c>
      <c r="N3612" s="43">
        <v>0.19591648407812901</v>
      </c>
      <c r="O3612" s="45">
        <v>0.87993836619533361</v>
      </c>
    </row>
    <row r="3613" spans="1:15" x14ac:dyDescent="0.3">
      <c r="A3613" s="43"/>
      <c r="B3613" s="17">
        <v>7397.5988710000001</v>
      </c>
      <c r="D3613" s="46">
        <f t="shared" si="56"/>
        <v>7397.5988710000001</v>
      </c>
      <c r="G3613" s="44">
        <v>43616.458333333336</v>
      </c>
      <c r="H3613" s="43">
        <v>1.26358140058769</v>
      </c>
      <c r="I3613" s="43">
        <v>0.13128463404136001</v>
      </c>
      <c r="J3613" s="43">
        <v>1.2688944</v>
      </c>
      <c r="K3613" s="43">
        <v>3.8674773000000003E-2</v>
      </c>
      <c r="L3613" s="43"/>
      <c r="M3613" s="43">
        <v>1.09486411619065</v>
      </c>
      <c r="N3613" s="43">
        <v>0.17582141889917299</v>
      </c>
      <c r="O3613" s="45">
        <v>0.87993836619533361</v>
      </c>
    </row>
    <row r="3614" spans="1:15" x14ac:dyDescent="0.3">
      <c r="A3614" s="43"/>
      <c r="B3614" s="17">
        <v>7397.5988710000001</v>
      </c>
      <c r="D3614" s="46">
        <f t="shared" si="56"/>
        <v>7397.5988710000001</v>
      </c>
      <c r="G3614" s="44">
        <v>43616.5</v>
      </c>
      <c r="H3614" s="43">
        <v>1.2865981318122599</v>
      </c>
      <c r="I3614" s="43">
        <v>0.15818676795304601</v>
      </c>
      <c r="J3614" s="43">
        <v>1.3584284</v>
      </c>
      <c r="K3614" s="43">
        <v>5.4556926999999998E-2</v>
      </c>
      <c r="L3614" s="43"/>
      <c r="M3614" s="43">
        <v>1.11370505749779</v>
      </c>
      <c r="N3614" s="43">
        <v>0.17182975958501601</v>
      </c>
      <c r="O3614" s="45">
        <v>0.87993836619533361</v>
      </c>
    </row>
    <row r="3615" spans="1:15" x14ac:dyDescent="0.3">
      <c r="A3615" s="43"/>
      <c r="B3615" s="17">
        <v>7397.5988710000001</v>
      </c>
      <c r="D3615" s="46">
        <f t="shared" si="56"/>
        <v>7397.5988710000001</v>
      </c>
      <c r="G3615" s="44">
        <v>43616.541666666664</v>
      </c>
      <c r="H3615" s="43">
        <v>1.2601957522673299</v>
      </c>
      <c r="I3615" s="43">
        <v>0.18302060551756699</v>
      </c>
      <c r="J3615" s="43">
        <v>1.3721407999999999</v>
      </c>
      <c r="K3615" s="43">
        <v>8.2087629999999995E-2</v>
      </c>
      <c r="L3615" s="43"/>
      <c r="M3615" s="43">
        <v>1.0753339552766801</v>
      </c>
      <c r="N3615" s="43">
        <v>0.16612879960278101</v>
      </c>
      <c r="O3615" s="45">
        <v>0.87993836619533361</v>
      </c>
    </row>
    <row r="3616" spans="1:15" x14ac:dyDescent="0.3">
      <c r="A3616" s="43"/>
      <c r="B3616" s="17">
        <v>7397.5988710000001</v>
      </c>
      <c r="D3616" s="46">
        <f t="shared" si="56"/>
        <v>7397.5988710000001</v>
      </c>
      <c r="G3616" s="44">
        <v>43616.583333333336</v>
      </c>
      <c r="H3616" s="43">
        <v>1.18665685441754</v>
      </c>
      <c r="I3616" s="43">
        <v>0.20268262357473599</v>
      </c>
      <c r="J3616" s="43">
        <v>1.3194344</v>
      </c>
      <c r="K3616" s="43">
        <v>0.11952950499999999</v>
      </c>
      <c r="L3616" s="43"/>
      <c r="M3616" s="43">
        <v>0.98310320748754398</v>
      </c>
      <c r="N3616" s="43">
        <v>0.16156759437523999</v>
      </c>
      <c r="O3616" s="45">
        <v>0.87993836619533361</v>
      </c>
    </row>
    <row r="3617" spans="1:15" x14ac:dyDescent="0.3">
      <c r="A3617" s="43"/>
      <c r="B3617" s="17">
        <v>7397.5988710000001</v>
      </c>
      <c r="D3617" s="46">
        <f t="shared" si="56"/>
        <v>7397.5988710000001</v>
      </c>
      <c r="G3617" s="44">
        <v>43616.625</v>
      </c>
      <c r="H3617" s="43">
        <v>1.10016412837653</v>
      </c>
      <c r="I3617" s="43">
        <v>0.22447954683066201</v>
      </c>
      <c r="J3617" s="43">
        <v>1.2347475999999999</v>
      </c>
      <c r="K3617" s="43">
        <v>0.16948772500000001</v>
      </c>
      <c r="L3617" s="43"/>
      <c r="M3617" s="43">
        <v>0.86515095668726005</v>
      </c>
      <c r="N3617" s="43">
        <v>0.15292960681286999</v>
      </c>
      <c r="O3617" s="45">
        <v>0.87993836619533361</v>
      </c>
    </row>
    <row r="3618" spans="1:15" x14ac:dyDescent="0.3">
      <c r="A3618" s="43"/>
      <c r="B3618" s="17">
        <v>7397.5988710000001</v>
      </c>
      <c r="D3618" s="46">
        <f t="shared" si="56"/>
        <v>7397.5988710000001</v>
      </c>
      <c r="G3618" s="44">
        <v>43616.666666666664</v>
      </c>
      <c r="H3618" s="43">
        <v>0.95275297931068204</v>
      </c>
      <c r="I3618" s="43">
        <v>0.24463688955850799</v>
      </c>
      <c r="J3618" s="43">
        <v>1.06243</v>
      </c>
      <c r="K3618" s="43">
        <v>0.209537855</v>
      </c>
      <c r="L3618" s="43"/>
      <c r="M3618" s="43">
        <v>0.68200617832079902</v>
      </c>
      <c r="N3618" s="43">
        <v>0.14075653582241099</v>
      </c>
      <c r="O3618" s="45">
        <v>0.87993836619533361</v>
      </c>
    </row>
    <row r="3619" spans="1:15" x14ac:dyDescent="0.3">
      <c r="A3619" s="43"/>
      <c r="B3619" s="17">
        <v>7397.5988710000001</v>
      </c>
      <c r="D3619" s="46">
        <f t="shared" si="56"/>
        <v>7397.5988710000001</v>
      </c>
      <c r="G3619" s="44">
        <v>43616.708333333336</v>
      </c>
      <c r="H3619" s="43">
        <v>0.74206043383138598</v>
      </c>
      <c r="I3619" s="43">
        <v>0.25753985619133501</v>
      </c>
      <c r="J3619" s="43">
        <v>0.80249879999999996</v>
      </c>
      <c r="K3619" s="43">
        <v>0.22357460500000001</v>
      </c>
      <c r="L3619" s="43"/>
      <c r="M3619" s="43">
        <v>0.45091245619392401</v>
      </c>
      <c r="N3619" s="43">
        <v>0.126851349380563</v>
      </c>
      <c r="O3619" s="45">
        <v>0.87993836619533361</v>
      </c>
    </row>
    <row r="3620" spans="1:15" x14ac:dyDescent="0.3">
      <c r="A3620" s="43"/>
      <c r="B3620" s="17">
        <v>7397.5988710000001</v>
      </c>
      <c r="D3620" s="46">
        <f t="shared" si="56"/>
        <v>7397.5988710000001</v>
      </c>
      <c r="G3620" s="44">
        <v>43616.75</v>
      </c>
      <c r="H3620" s="43">
        <v>0.47471796457853299</v>
      </c>
      <c r="I3620" s="43">
        <v>0.24994756416187999</v>
      </c>
      <c r="J3620" s="43">
        <v>0.4561268</v>
      </c>
      <c r="K3620" s="43">
        <v>0.207558091</v>
      </c>
      <c r="L3620" s="43"/>
      <c r="M3620" s="43">
        <v>0.21412718612265999</v>
      </c>
      <c r="N3620" s="43">
        <v>0.12730025676296799</v>
      </c>
      <c r="O3620" s="45">
        <v>0.87993836619533361</v>
      </c>
    </row>
    <row r="3621" spans="1:15" x14ac:dyDescent="0.3">
      <c r="A3621" s="43"/>
      <c r="B3621" s="17">
        <v>7397.5988710000001</v>
      </c>
      <c r="D3621" s="46">
        <f t="shared" si="56"/>
        <v>7397.5988710000001</v>
      </c>
      <c r="G3621" s="44">
        <v>43616.791666666664</v>
      </c>
      <c r="H3621" s="43">
        <v>0.159707803127598</v>
      </c>
      <c r="I3621" s="43">
        <v>0.234472589063459</v>
      </c>
      <c r="J3621" s="43">
        <v>0.15458240000000001</v>
      </c>
      <c r="K3621" s="43">
        <v>0.19738181199999999</v>
      </c>
      <c r="L3621" s="43"/>
      <c r="M3621" s="43">
        <v>6.15449390812687E-2</v>
      </c>
      <c r="N3621" s="43">
        <v>0.13223357502616701</v>
      </c>
      <c r="O3621" s="45">
        <v>0.87993836619533361</v>
      </c>
    </row>
    <row r="3622" spans="1:15" x14ac:dyDescent="0.3">
      <c r="A3622" s="43"/>
      <c r="B3622" s="17">
        <v>7397.5988710000001</v>
      </c>
      <c r="D3622" s="46">
        <f t="shared" si="56"/>
        <v>7397.5988710000001</v>
      </c>
      <c r="G3622" s="44">
        <v>43616.833333333336</v>
      </c>
      <c r="H3622" s="43">
        <v>8.1758474728512807E-3</v>
      </c>
      <c r="I3622" s="43">
        <v>0.20614127610600999</v>
      </c>
      <c r="J3622" s="43">
        <v>2.0576000000000001E-2</v>
      </c>
      <c r="K3622" s="43">
        <v>0.20260362900000001</v>
      </c>
      <c r="L3622" s="43"/>
      <c r="M3622" s="43">
        <v>2.9881344828756699E-3</v>
      </c>
      <c r="N3622" s="43">
        <v>0.13938572566178001</v>
      </c>
      <c r="O3622" s="45">
        <v>0.87993836619533361</v>
      </c>
    </row>
    <row r="3623" spans="1:15" x14ac:dyDescent="0.3">
      <c r="A3623" s="43"/>
      <c r="B3623" s="17">
        <v>7397.5988710000001</v>
      </c>
      <c r="D3623" s="46">
        <f t="shared" si="56"/>
        <v>7397.5988710000001</v>
      </c>
      <c r="G3623" s="44">
        <v>43616.875</v>
      </c>
      <c r="H3623" s="43">
        <v>0</v>
      </c>
      <c r="I3623" s="43">
        <v>0.19526255288691899</v>
      </c>
      <c r="J3623" s="43">
        <v>0</v>
      </c>
      <c r="K3623" s="43">
        <v>0.184040012</v>
      </c>
      <c r="L3623" s="43"/>
      <c r="M3623" s="43">
        <v>0</v>
      </c>
      <c r="N3623" s="43">
        <v>0.15004511939096801</v>
      </c>
      <c r="O3623" s="45">
        <v>0.87993836619533361</v>
      </c>
    </row>
    <row r="3624" spans="1:15" x14ac:dyDescent="0.3">
      <c r="A3624" s="43"/>
      <c r="B3624" s="17">
        <v>7397.5988710000001</v>
      </c>
      <c r="D3624" s="46">
        <f t="shared" si="56"/>
        <v>7397.5988710000001</v>
      </c>
      <c r="G3624" s="44">
        <v>43616.916666666664</v>
      </c>
      <c r="H3624" s="43">
        <v>0</v>
      </c>
      <c r="I3624" s="43">
        <v>0.18896007561127101</v>
      </c>
      <c r="J3624" s="43">
        <v>0</v>
      </c>
      <c r="K3624" s="43">
        <v>0.15939931099999999</v>
      </c>
      <c r="L3624" s="43"/>
      <c r="M3624" s="43">
        <v>0</v>
      </c>
      <c r="N3624" s="43">
        <v>0.158163829679276</v>
      </c>
      <c r="O3624" s="45">
        <v>0.87993836619533361</v>
      </c>
    </row>
    <row r="3625" spans="1:15" x14ac:dyDescent="0.3">
      <c r="A3625" s="43"/>
      <c r="B3625" s="17">
        <v>7397.5988710000001</v>
      </c>
      <c r="D3625" s="46">
        <f t="shared" si="56"/>
        <v>7397.5988710000001</v>
      </c>
      <c r="G3625" s="44">
        <v>43616.958333333336</v>
      </c>
      <c r="H3625" s="43">
        <v>0</v>
      </c>
      <c r="I3625" s="43">
        <v>0.19187897794741601</v>
      </c>
      <c r="J3625" s="43">
        <v>0</v>
      </c>
      <c r="K3625" s="43">
        <v>0.14343009600000001</v>
      </c>
      <c r="L3625" s="43"/>
      <c r="M3625" s="43">
        <v>0</v>
      </c>
      <c r="N3625" s="43">
        <v>0.154253506164827</v>
      </c>
      <c r="O3625" s="45">
        <v>0.87993836619533361</v>
      </c>
    </row>
    <row r="3626" spans="1:15" x14ac:dyDescent="0.3">
      <c r="A3626" s="43"/>
      <c r="B3626" s="17">
        <v>7397.5988710000001</v>
      </c>
      <c r="D3626" s="46">
        <f t="shared" si="56"/>
        <v>7397.5988710000001</v>
      </c>
      <c r="G3626" s="44">
        <v>43617</v>
      </c>
      <c r="H3626" s="43">
        <v>0</v>
      </c>
      <c r="I3626" s="43">
        <v>0.23592116837187499</v>
      </c>
      <c r="J3626" s="43">
        <v>0</v>
      </c>
      <c r="K3626" s="43">
        <v>0.13221991799999999</v>
      </c>
      <c r="L3626" s="43"/>
      <c r="M3626" s="43">
        <v>0</v>
      </c>
      <c r="N3626" s="43">
        <v>0.144081900215939</v>
      </c>
      <c r="O3626" s="45">
        <v>0.81837299165744204</v>
      </c>
    </row>
    <row r="3627" spans="1:15" x14ac:dyDescent="0.3">
      <c r="A3627" s="43"/>
      <c r="B3627" s="17">
        <v>7397.5988710000001</v>
      </c>
      <c r="D3627" s="46">
        <f t="shared" si="56"/>
        <v>7397.5988710000001</v>
      </c>
      <c r="G3627" s="44">
        <v>43617.041666666664</v>
      </c>
      <c r="H3627" s="43">
        <v>0</v>
      </c>
      <c r="I3627" s="43">
        <v>0.228985643991403</v>
      </c>
      <c r="J3627" s="43">
        <v>0</v>
      </c>
      <c r="K3627" s="43">
        <v>0.12208958</v>
      </c>
      <c r="L3627" s="43"/>
      <c r="M3627" s="43">
        <v>0</v>
      </c>
      <c r="N3627" s="43">
        <v>0.144350580757797</v>
      </c>
      <c r="O3627" s="45">
        <v>0.81837299165744204</v>
      </c>
    </row>
    <row r="3628" spans="1:15" x14ac:dyDescent="0.3">
      <c r="A3628" s="43"/>
      <c r="B3628" s="17">
        <v>7397.5988710000001</v>
      </c>
      <c r="D3628" s="46">
        <f t="shared" si="56"/>
        <v>7397.5988710000001</v>
      </c>
      <c r="G3628" s="44">
        <v>43617.083333333336</v>
      </c>
      <c r="H3628" s="43">
        <v>0</v>
      </c>
      <c r="I3628" s="43">
        <v>0.211699498541423</v>
      </c>
      <c r="J3628" s="43">
        <v>0</v>
      </c>
      <c r="K3628" s="43">
        <v>0.118913124</v>
      </c>
      <c r="L3628" s="43"/>
      <c r="M3628" s="43">
        <v>0</v>
      </c>
      <c r="N3628" s="43">
        <v>0.148630004998308</v>
      </c>
      <c r="O3628" s="45">
        <v>0.81837299165744204</v>
      </c>
    </row>
    <row r="3629" spans="1:15" x14ac:dyDescent="0.3">
      <c r="A3629" s="43"/>
      <c r="B3629" s="17">
        <v>7397.5988710000001</v>
      </c>
      <c r="D3629" s="46">
        <f t="shared" si="56"/>
        <v>7397.5988710000001</v>
      </c>
      <c r="G3629" s="44">
        <v>43617.125</v>
      </c>
      <c r="H3629" s="43">
        <v>0</v>
      </c>
      <c r="I3629" s="43">
        <v>0.18109454582651599</v>
      </c>
      <c r="J3629" s="43">
        <v>0</v>
      </c>
      <c r="K3629" s="43">
        <v>0.116879303</v>
      </c>
      <c r="L3629" s="43"/>
      <c r="M3629" s="43">
        <v>0</v>
      </c>
      <c r="N3629" s="43">
        <v>0.149913256722285</v>
      </c>
      <c r="O3629" s="45">
        <v>0.81837299165744204</v>
      </c>
    </row>
    <row r="3630" spans="1:15" x14ac:dyDescent="0.3">
      <c r="A3630" s="43"/>
      <c r="B3630" s="17">
        <v>7397.5988710000001</v>
      </c>
      <c r="D3630" s="46">
        <f t="shared" si="56"/>
        <v>7397.5988710000001</v>
      </c>
      <c r="G3630" s="44">
        <v>43617.166666666664</v>
      </c>
      <c r="H3630" s="43">
        <v>0</v>
      </c>
      <c r="I3630" s="43">
        <v>0.15679717716637501</v>
      </c>
      <c r="J3630" s="43">
        <v>0</v>
      </c>
      <c r="K3630" s="43">
        <v>0.113983713</v>
      </c>
      <c r="L3630" s="43"/>
      <c r="M3630" s="43">
        <v>3.73274273819329E-5</v>
      </c>
      <c r="N3630" s="43">
        <v>0.14797414331849101</v>
      </c>
      <c r="O3630" s="45">
        <v>0.81837299165744204</v>
      </c>
    </row>
    <row r="3631" spans="1:15" x14ac:dyDescent="0.3">
      <c r="A3631" s="43"/>
      <c r="B3631" s="17">
        <v>7397.5988710000001</v>
      </c>
      <c r="D3631" s="46">
        <f t="shared" si="56"/>
        <v>7397.5988710000001</v>
      </c>
      <c r="G3631" s="44">
        <v>43617.208333333336</v>
      </c>
      <c r="H3631" s="43">
        <v>1.8549372278789001E-3</v>
      </c>
      <c r="I3631" s="43">
        <v>0.15172068783612699</v>
      </c>
      <c r="J3631" s="43">
        <v>0</v>
      </c>
      <c r="K3631" s="43">
        <v>0.120236658</v>
      </c>
      <c r="L3631" s="43"/>
      <c r="M3631" s="43">
        <v>2.7601160560571401E-2</v>
      </c>
      <c r="N3631" s="43">
        <v>0.14813404653541301</v>
      </c>
      <c r="O3631" s="45">
        <v>0.81837299165744204</v>
      </c>
    </row>
    <row r="3632" spans="1:15" x14ac:dyDescent="0.3">
      <c r="A3632" s="43"/>
      <c r="B3632" s="17">
        <v>7397.5988710000001</v>
      </c>
      <c r="D3632" s="46">
        <f t="shared" si="56"/>
        <v>7397.5988710000001</v>
      </c>
      <c r="G3632" s="44">
        <v>43617.25</v>
      </c>
      <c r="H3632" s="43">
        <v>8.9426389748939294E-2</v>
      </c>
      <c r="I3632" s="43">
        <v>0.144162634465345</v>
      </c>
      <c r="J3632" s="43">
        <v>3.1186800000000001E-2</v>
      </c>
      <c r="K3632" s="43">
        <v>0.105013785</v>
      </c>
      <c r="L3632" s="43"/>
      <c r="M3632" s="43">
        <v>0.144647294077521</v>
      </c>
      <c r="N3632" s="43">
        <v>0.123452209010102</v>
      </c>
      <c r="O3632" s="45">
        <v>0.81837299165744204</v>
      </c>
    </row>
    <row r="3633" spans="1:15" x14ac:dyDescent="0.3">
      <c r="A3633" s="43"/>
      <c r="B3633" s="17">
        <v>7397.5988710000001</v>
      </c>
      <c r="D3633" s="46">
        <f t="shared" si="56"/>
        <v>7397.5988710000001</v>
      </c>
      <c r="G3633" s="44">
        <v>43617.291666666664</v>
      </c>
      <c r="H3633" s="43">
        <v>0.40484146553920902</v>
      </c>
      <c r="I3633" s="43">
        <v>0.10955620498329</v>
      </c>
      <c r="J3633" s="43">
        <v>0.19520359999999901</v>
      </c>
      <c r="K3633" s="43">
        <v>8.9207519999999998E-2</v>
      </c>
      <c r="L3633" s="43"/>
      <c r="M3633" s="43">
        <v>0.33966159260566198</v>
      </c>
      <c r="N3633" s="43">
        <v>9.7725461430513597E-2</v>
      </c>
      <c r="O3633" s="45">
        <v>0.81837299165744204</v>
      </c>
    </row>
    <row r="3634" spans="1:15" x14ac:dyDescent="0.3">
      <c r="A3634" s="43"/>
      <c r="B3634" s="17">
        <v>7397.5988710000001</v>
      </c>
      <c r="D3634" s="46">
        <f t="shared" si="56"/>
        <v>7397.5988710000001</v>
      </c>
      <c r="G3634" s="44">
        <v>43617.333333333336</v>
      </c>
      <c r="H3634" s="43">
        <v>0.75348095858452302</v>
      </c>
      <c r="I3634" s="43">
        <v>9.3731625153314596E-2</v>
      </c>
      <c r="J3634" s="43">
        <v>0.50748559999999998</v>
      </c>
      <c r="K3634" s="43">
        <v>6.1597991999999997E-2</v>
      </c>
      <c r="L3634" s="43"/>
      <c r="M3634" s="43">
        <v>0.57382832627916902</v>
      </c>
      <c r="N3634" s="43">
        <v>8.2746057730510997E-2</v>
      </c>
      <c r="O3634" s="45">
        <v>0.81837299165744204</v>
      </c>
    </row>
    <row r="3635" spans="1:15" x14ac:dyDescent="0.3">
      <c r="A3635" s="43"/>
      <c r="B3635" s="17">
        <v>7397.5988710000001</v>
      </c>
      <c r="D3635" s="46">
        <f t="shared" si="56"/>
        <v>7397.5988710000001</v>
      </c>
      <c r="G3635" s="44">
        <v>43617.375</v>
      </c>
      <c r="H3635" s="43">
        <v>1.02188892591653</v>
      </c>
      <c r="I3635" s="43">
        <v>0.10386935498627101</v>
      </c>
      <c r="J3635" s="43">
        <v>0.85507880000000003</v>
      </c>
      <c r="K3635" s="43">
        <v>4.3359676999999999E-2</v>
      </c>
      <c r="L3635" s="43"/>
      <c r="M3635" s="43">
        <v>0.77645866995180401</v>
      </c>
      <c r="N3635" s="43">
        <v>7.6696495015646404E-2</v>
      </c>
      <c r="O3635" s="45">
        <v>0.81837299165744204</v>
      </c>
    </row>
    <row r="3636" spans="1:15" x14ac:dyDescent="0.3">
      <c r="A3636" s="43"/>
      <c r="B3636" s="17">
        <v>7397.5988710000001</v>
      </c>
      <c r="D3636" s="46">
        <f t="shared" si="56"/>
        <v>7397.5988710000001</v>
      </c>
      <c r="G3636" s="44">
        <v>43617.416666666664</v>
      </c>
      <c r="H3636" s="43">
        <v>1.1974711580014501</v>
      </c>
      <c r="I3636" s="43">
        <v>0.106464919787376</v>
      </c>
      <c r="J3636" s="43">
        <v>1.1342487999999999</v>
      </c>
      <c r="K3636" s="43">
        <v>4.1402699000000001E-2</v>
      </c>
      <c r="L3636" s="43"/>
      <c r="M3636" s="43">
        <v>0.90963972118500702</v>
      </c>
      <c r="N3636" s="43">
        <v>7.5056540101988103E-2</v>
      </c>
      <c r="O3636" s="45">
        <v>0.81837299165744204</v>
      </c>
    </row>
    <row r="3637" spans="1:15" x14ac:dyDescent="0.3">
      <c r="A3637" s="43"/>
      <c r="B3637" s="17">
        <v>7397.5988710000001</v>
      </c>
      <c r="D3637" s="46">
        <f t="shared" si="56"/>
        <v>7397.5988710000001</v>
      </c>
      <c r="G3637" s="44">
        <v>43617.458333333336</v>
      </c>
      <c r="H3637" s="43">
        <v>1.29224941404567</v>
      </c>
      <c r="I3637" s="43">
        <v>0.11450677884244501</v>
      </c>
      <c r="J3637" s="43">
        <v>1.3153364000000001</v>
      </c>
      <c r="K3637" s="43">
        <v>5.1763846000000002E-2</v>
      </c>
      <c r="L3637" s="43"/>
      <c r="M3637" s="43">
        <v>0.97334826729882795</v>
      </c>
      <c r="N3637" s="43">
        <v>8.0096289120157996E-2</v>
      </c>
      <c r="O3637" s="45">
        <v>0.81837299165744204</v>
      </c>
    </row>
    <row r="3638" spans="1:15" x14ac:dyDescent="0.3">
      <c r="A3638" s="43"/>
      <c r="B3638" s="17">
        <v>7397.5988710000001</v>
      </c>
      <c r="D3638" s="46">
        <f t="shared" si="56"/>
        <v>7397.5988710000001</v>
      </c>
      <c r="G3638" s="44">
        <v>43617.5</v>
      </c>
      <c r="H3638" s="43">
        <v>1.3222445639845199</v>
      </c>
      <c r="I3638" s="43">
        <v>0.13868517259042501</v>
      </c>
      <c r="J3638" s="43">
        <v>1.4203619999999999</v>
      </c>
      <c r="K3638" s="43">
        <v>7.1996148999999995E-2</v>
      </c>
      <c r="L3638" s="43"/>
      <c r="M3638" s="43">
        <v>0.97882534405923904</v>
      </c>
      <c r="N3638" s="43">
        <v>9.2072114686198497E-2</v>
      </c>
      <c r="O3638" s="45">
        <v>0.81837299165744204</v>
      </c>
    </row>
    <row r="3639" spans="1:15" x14ac:dyDescent="0.3">
      <c r="A3639" s="43"/>
      <c r="B3639" s="17">
        <v>7397.5988710000001</v>
      </c>
      <c r="D3639" s="46">
        <f t="shared" si="56"/>
        <v>7397.5988710000001</v>
      </c>
      <c r="G3639" s="44">
        <v>43617.541666666664</v>
      </c>
      <c r="H3639" s="43">
        <v>1.3062932970462999</v>
      </c>
      <c r="I3639" s="43">
        <v>0.16780678549292699</v>
      </c>
      <c r="J3639" s="43">
        <v>1.4498508000000001</v>
      </c>
      <c r="K3639" s="43">
        <v>0.11829443100000001</v>
      </c>
      <c r="L3639" s="43"/>
      <c r="M3639" s="43">
        <v>0.93487592724608803</v>
      </c>
      <c r="N3639" s="43">
        <v>9.98505154900724E-2</v>
      </c>
      <c r="O3639" s="45">
        <v>0.81837299165744204</v>
      </c>
    </row>
    <row r="3640" spans="1:15" x14ac:dyDescent="0.3">
      <c r="A3640" s="43"/>
      <c r="B3640" s="17">
        <v>7397.5988710000001</v>
      </c>
      <c r="D3640" s="46">
        <f t="shared" si="56"/>
        <v>7397.5988710000001</v>
      </c>
      <c r="G3640" s="44">
        <v>43617.583333333336</v>
      </c>
      <c r="H3640" s="43">
        <v>1.2440587973331101</v>
      </c>
      <c r="I3640" s="43">
        <v>0.205955431738228</v>
      </c>
      <c r="J3640" s="43">
        <v>1.4143276</v>
      </c>
      <c r="K3640" s="43">
        <v>0.18789324499999999</v>
      </c>
      <c r="L3640" s="43"/>
      <c r="M3640" s="43">
        <v>0.84474902082792502</v>
      </c>
      <c r="N3640" s="43">
        <v>0.105959023768673</v>
      </c>
      <c r="O3640" s="45">
        <v>0.81837299165744204</v>
      </c>
    </row>
    <row r="3641" spans="1:15" x14ac:dyDescent="0.3">
      <c r="A3641" s="43"/>
      <c r="B3641" s="17">
        <v>7397.5988710000001</v>
      </c>
      <c r="D3641" s="46">
        <f t="shared" si="56"/>
        <v>7397.5988710000001</v>
      </c>
      <c r="G3641" s="44">
        <v>43617.625</v>
      </c>
      <c r="H3641" s="43">
        <v>1.13989249539337</v>
      </c>
      <c r="I3641" s="43">
        <v>0.25391418440477798</v>
      </c>
      <c r="J3641" s="43">
        <v>1.3276908000000001</v>
      </c>
      <c r="K3641" s="43">
        <v>0.238946993</v>
      </c>
      <c r="L3641" s="43"/>
      <c r="M3641" s="43">
        <v>0.77527238433109302</v>
      </c>
      <c r="N3641" s="43">
        <v>0.117224850953106</v>
      </c>
      <c r="O3641" s="45">
        <v>0.81837299165744204</v>
      </c>
    </row>
    <row r="3642" spans="1:15" x14ac:dyDescent="0.3">
      <c r="A3642" s="43"/>
      <c r="B3642" s="17">
        <v>7397.5988710000001</v>
      </c>
      <c r="D3642" s="46">
        <f t="shared" si="56"/>
        <v>7397.5988710000001</v>
      </c>
      <c r="G3642" s="44">
        <v>43617.666666666664</v>
      </c>
      <c r="H3642" s="43">
        <v>0.97658929878923795</v>
      </c>
      <c r="I3642" s="43">
        <v>0.30755825450331198</v>
      </c>
      <c r="J3642" s="43">
        <v>1.1527204</v>
      </c>
      <c r="K3642" s="43">
        <v>0.24652600299999999</v>
      </c>
      <c r="L3642" s="43"/>
      <c r="M3642" s="43">
        <v>0.64515674793227795</v>
      </c>
      <c r="N3642" s="43">
        <v>0.13704830014057001</v>
      </c>
      <c r="O3642" s="45">
        <v>0.81837299165744204</v>
      </c>
    </row>
    <row r="3643" spans="1:15" x14ac:dyDescent="0.3">
      <c r="A3643" s="43"/>
      <c r="B3643" s="17">
        <v>7397.5988710000001</v>
      </c>
      <c r="D3643" s="46">
        <f t="shared" si="56"/>
        <v>7397.5988710000001</v>
      </c>
      <c r="G3643" s="44">
        <v>43617.708333333336</v>
      </c>
      <c r="H3643" s="43">
        <v>0.75336410141502796</v>
      </c>
      <c r="I3643" s="43">
        <v>0.35429041311926102</v>
      </c>
      <c r="J3643" s="43">
        <v>0.87540679999999904</v>
      </c>
      <c r="K3643" s="43">
        <v>0.24278770399999999</v>
      </c>
      <c r="L3643" s="43"/>
      <c r="M3643" s="43">
        <v>0.45299622628549402</v>
      </c>
      <c r="N3643" s="43">
        <v>0.16163410579986401</v>
      </c>
      <c r="O3643" s="45">
        <v>0.81837299165744204</v>
      </c>
    </row>
    <row r="3644" spans="1:15" x14ac:dyDescent="0.3">
      <c r="A3644" s="43"/>
      <c r="B3644" s="17">
        <v>7397.5988710000001</v>
      </c>
      <c r="D3644" s="46">
        <f t="shared" si="56"/>
        <v>7397.5988710000001</v>
      </c>
      <c r="G3644" s="44">
        <v>43617.75</v>
      </c>
      <c r="H3644" s="43">
        <v>0.49158308341771201</v>
      </c>
      <c r="I3644" s="43">
        <v>0.38003180318788499</v>
      </c>
      <c r="J3644" s="43">
        <v>0.50705999999999996</v>
      </c>
      <c r="K3644" s="43">
        <v>0.23993299300000001</v>
      </c>
      <c r="L3644" s="43"/>
      <c r="M3644" s="43">
        <v>0.213477527140221</v>
      </c>
      <c r="N3644" s="43">
        <v>0.181579149021074</v>
      </c>
      <c r="O3644" s="45">
        <v>0.81837299165744204</v>
      </c>
    </row>
    <row r="3645" spans="1:15" x14ac:dyDescent="0.3">
      <c r="A3645" s="43"/>
      <c r="B3645" s="17">
        <v>7397.5988710000001</v>
      </c>
      <c r="D3645" s="46">
        <f t="shared" si="56"/>
        <v>7397.5988710000001</v>
      </c>
      <c r="G3645" s="44">
        <v>43617.791666666664</v>
      </c>
      <c r="H3645" s="43">
        <v>0.17200722741801699</v>
      </c>
      <c r="I3645" s="43">
        <v>0.39460661357744298</v>
      </c>
      <c r="J3645" s="43">
        <v>0.183410399999999</v>
      </c>
      <c r="K3645" s="43">
        <v>0.25539975500000001</v>
      </c>
      <c r="L3645" s="43"/>
      <c r="M3645" s="43">
        <v>6.2126329098843101E-2</v>
      </c>
      <c r="N3645" s="43">
        <v>0.18176285785910301</v>
      </c>
      <c r="O3645" s="45">
        <v>0.81837299165744204</v>
      </c>
    </row>
    <row r="3646" spans="1:15" x14ac:dyDescent="0.3">
      <c r="A3646" s="43"/>
      <c r="B3646" s="17">
        <v>7397.5988710000001</v>
      </c>
      <c r="D3646" s="46">
        <f t="shared" si="56"/>
        <v>7397.5988710000001</v>
      </c>
      <c r="G3646" s="44">
        <v>43617.833333333336</v>
      </c>
      <c r="H3646" s="43">
        <v>1.3060503252612101E-2</v>
      </c>
      <c r="I3646" s="43">
        <v>0.361183945418518</v>
      </c>
      <c r="J3646" s="43">
        <v>3.2745999999999997E-2</v>
      </c>
      <c r="K3646" s="43">
        <v>0.270580086</v>
      </c>
      <c r="L3646" s="43"/>
      <c r="M3646" s="43">
        <v>4.0813735161749198E-3</v>
      </c>
      <c r="N3646" s="43">
        <v>0.165883251931492</v>
      </c>
      <c r="O3646" s="45">
        <v>0.81837299165744204</v>
      </c>
    </row>
    <row r="3647" spans="1:15" x14ac:dyDescent="0.3">
      <c r="A3647" s="43"/>
      <c r="B3647" s="17">
        <v>7397.5988710000001</v>
      </c>
      <c r="D3647" s="46">
        <f t="shared" si="56"/>
        <v>7397.5988710000001</v>
      </c>
      <c r="G3647" s="44">
        <v>43617.875</v>
      </c>
      <c r="H3647" s="43">
        <v>0</v>
      </c>
      <c r="I3647" s="43">
        <v>0.31961682380621098</v>
      </c>
      <c r="J3647" s="43">
        <v>0</v>
      </c>
      <c r="K3647" s="43">
        <v>0.25943178</v>
      </c>
      <c r="L3647" s="43"/>
      <c r="M3647" s="43">
        <v>0</v>
      </c>
      <c r="N3647" s="43">
        <v>0.15825031078969101</v>
      </c>
      <c r="O3647" s="45">
        <v>0.81837299165744204</v>
      </c>
    </row>
    <row r="3648" spans="1:15" x14ac:dyDescent="0.3">
      <c r="A3648" s="43"/>
      <c r="B3648" s="17">
        <v>7397.5988710000001</v>
      </c>
      <c r="D3648" s="46">
        <f t="shared" si="56"/>
        <v>7397.5988710000001</v>
      </c>
      <c r="G3648" s="44">
        <v>43617.916666666664</v>
      </c>
      <c r="H3648" s="43">
        <v>0</v>
      </c>
      <c r="I3648" s="43">
        <v>0.29887761800246199</v>
      </c>
      <c r="J3648" s="43">
        <v>0</v>
      </c>
      <c r="K3648" s="43">
        <v>0.21544160300000001</v>
      </c>
      <c r="L3648" s="43"/>
      <c r="M3648" s="43">
        <v>0</v>
      </c>
      <c r="N3648" s="43">
        <v>0.16875619586044299</v>
      </c>
      <c r="O3648" s="45">
        <v>0.81837299165744204</v>
      </c>
    </row>
    <row r="3649" spans="1:15" x14ac:dyDescent="0.3">
      <c r="A3649" s="43"/>
      <c r="B3649" s="17">
        <v>7397.5988710000001</v>
      </c>
      <c r="D3649" s="46">
        <f t="shared" si="56"/>
        <v>7397.5988710000001</v>
      </c>
      <c r="G3649" s="44">
        <v>43617.958333333336</v>
      </c>
      <c r="H3649" s="43">
        <v>0</v>
      </c>
      <c r="I3649" s="43">
        <v>0.31407087186997501</v>
      </c>
      <c r="J3649" s="43">
        <v>0</v>
      </c>
      <c r="K3649" s="43">
        <v>0.201725653</v>
      </c>
      <c r="L3649" s="43"/>
      <c r="M3649" s="43">
        <v>0</v>
      </c>
      <c r="N3649" s="43">
        <v>0.19440075991012701</v>
      </c>
      <c r="O3649" s="45">
        <v>0.81837299165744204</v>
      </c>
    </row>
    <row r="3650" spans="1:15" x14ac:dyDescent="0.3">
      <c r="A3650" s="43"/>
      <c r="B3650" s="17">
        <v>7397.5988710000001</v>
      </c>
      <c r="D3650" s="46">
        <f t="shared" si="56"/>
        <v>7397.5988710000001</v>
      </c>
      <c r="G3650" s="44">
        <v>43618</v>
      </c>
      <c r="H3650" s="43">
        <v>0</v>
      </c>
      <c r="I3650" s="43">
        <v>0.32377068454663599</v>
      </c>
      <c r="J3650" s="43">
        <v>0</v>
      </c>
      <c r="K3650" s="43">
        <v>0.183356566</v>
      </c>
      <c r="L3650" s="43"/>
      <c r="M3650" s="43">
        <v>0</v>
      </c>
      <c r="N3650" s="43">
        <v>0.222067938137709</v>
      </c>
      <c r="O3650" s="45">
        <v>0.82797817668635065</v>
      </c>
    </row>
    <row r="3651" spans="1:15" x14ac:dyDescent="0.3">
      <c r="A3651" s="43"/>
      <c r="B3651" s="17">
        <v>7397.5988710000001</v>
      </c>
      <c r="D3651" s="46">
        <f t="shared" ref="D3651:D3714" si="57">B3651+C3651</f>
        <v>7397.5988710000001</v>
      </c>
      <c r="G3651" s="44">
        <v>43618.041666666664</v>
      </c>
      <c r="H3651" s="43">
        <v>0</v>
      </c>
      <c r="I3651" s="43">
        <v>0.32000211266364298</v>
      </c>
      <c r="J3651" s="43">
        <v>0</v>
      </c>
      <c r="K3651" s="43">
        <v>0.163357367</v>
      </c>
      <c r="L3651" s="43"/>
      <c r="M3651" s="43">
        <v>0</v>
      </c>
      <c r="N3651" s="43">
        <v>0.22284387033603101</v>
      </c>
      <c r="O3651" s="45">
        <v>0.82797817668635065</v>
      </c>
    </row>
    <row r="3652" spans="1:15" x14ac:dyDescent="0.3">
      <c r="A3652" s="43"/>
      <c r="B3652" s="17">
        <v>7397.5988710000001</v>
      </c>
      <c r="D3652" s="46">
        <f t="shared" si="57"/>
        <v>7397.5988710000001</v>
      </c>
      <c r="G3652" s="44">
        <v>43618.083333333336</v>
      </c>
      <c r="H3652" s="43">
        <v>0</v>
      </c>
      <c r="I3652" s="43">
        <v>0.30873168493216102</v>
      </c>
      <c r="J3652" s="43">
        <v>0</v>
      </c>
      <c r="K3652" s="43">
        <v>0.1719609</v>
      </c>
      <c r="L3652" s="43"/>
      <c r="M3652" s="43">
        <v>0</v>
      </c>
      <c r="N3652" s="43">
        <v>0.21108312812569399</v>
      </c>
      <c r="O3652" s="45">
        <v>0.82797817668635065</v>
      </c>
    </row>
    <row r="3653" spans="1:15" x14ac:dyDescent="0.3">
      <c r="A3653" s="43"/>
      <c r="B3653" s="17">
        <v>7397.5988710000001</v>
      </c>
      <c r="D3653" s="46">
        <f t="shared" si="57"/>
        <v>7397.5988710000001</v>
      </c>
      <c r="G3653" s="44">
        <v>43618.125</v>
      </c>
      <c r="H3653" s="43">
        <v>0</v>
      </c>
      <c r="I3653" s="43">
        <v>0.29663825562058599</v>
      </c>
      <c r="J3653" s="43">
        <v>0</v>
      </c>
      <c r="K3653" s="43">
        <v>0.16689615499999999</v>
      </c>
      <c r="L3653" s="43"/>
      <c r="M3653" s="43">
        <v>0</v>
      </c>
      <c r="N3653" s="43">
        <v>0.22198588797246599</v>
      </c>
      <c r="O3653" s="45">
        <v>0.82797817668635065</v>
      </c>
    </row>
    <row r="3654" spans="1:15" x14ac:dyDescent="0.3">
      <c r="A3654" s="43"/>
      <c r="B3654" s="17">
        <v>7397.5988710000001</v>
      </c>
      <c r="D3654" s="46">
        <f t="shared" si="57"/>
        <v>7397.5988710000001</v>
      </c>
      <c r="G3654" s="44">
        <v>43618.166666666664</v>
      </c>
      <c r="H3654" s="43">
        <v>0</v>
      </c>
      <c r="I3654" s="43">
        <v>0.28827474540902398</v>
      </c>
      <c r="J3654" s="43">
        <v>0</v>
      </c>
      <c r="K3654" s="43">
        <v>0.14186130499999999</v>
      </c>
      <c r="L3654" s="43"/>
      <c r="M3654" s="43">
        <v>4.6037501387550503E-5</v>
      </c>
      <c r="N3654" s="43">
        <v>0.27200096417317099</v>
      </c>
      <c r="O3654" s="45">
        <v>0.82797817668635065</v>
      </c>
    </row>
    <row r="3655" spans="1:15" x14ac:dyDescent="0.3">
      <c r="A3655" s="43"/>
      <c r="B3655" s="17">
        <v>7397.5988710000001</v>
      </c>
      <c r="D3655" s="46">
        <f t="shared" si="57"/>
        <v>7397.5988710000001</v>
      </c>
      <c r="G3655" s="44">
        <v>43618.208333333336</v>
      </c>
      <c r="H3655" s="43">
        <v>1.94518427957768E-3</v>
      </c>
      <c r="I3655" s="43">
        <v>0.26805295696970399</v>
      </c>
      <c r="J3655" s="43">
        <v>0</v>
      </c>
      <c r="K3655" s="43">
        <v>0.123517479</v>
      </c>
      <c r="L3655" s="43"/>
      <c r="M3655" s="43">
        <v>2.5705055888047501E-2</v>
      </c>
      <c r="N3655" s="43">
        <v>0.30424681864832298</v>
      </c>
      <c r="O3655" s="45">
        <v>0.82797817668635065</v>
      </c>
    </row>
    <row r="3656" spans="1:15" x14ac:dyDescent="0.3">
      <c r="A3656" s="43"/>
      <c r="B3656" s="17">
        <v>7397.5988710000001</v>
      </c>
      <c r="D3656" s="46">
        <f t="shared" si="57"/>
        <v>7397.5988710000001</v>
      </c>
      <c r="G3656" s="44">
        <v>43618.25</v>
      </c>
      <c r="H3656" s="43">
        <v>9.1860162782253799E-2</v>
      </c>
      <c r="I3656" s="43">
        <v>0.25422546019665299</v>
      </c>
      <c r="J3656" s="43">
        <v>3.2290399999999997E-2</v>
      </c>
      <c r="K3656" s="43">
        <v>0.11499894300000001</v>
      </c>
      <c r="L3656" s="43"/>
      <c r="M3656" s="43">
        <v>0.129841414022065</v>
      </c>
      <c r="N3656" s="43">
        <v>0.28437540902730601</v>
      </c>
      <c r="O3656" s="45">
        <v>0.82797817668635065</v>
      </c>
    </row>
    <row r="3657" spans="1:15" x14ac:dyDescent="0.3">
      <c r="A3657" s="43"/>
      <c r="B3657" s="17">
        <v>7397.5988710000001</v>
      </c>
      <c r="D3657" s="46">
        <f t="shared" si="57"/>
        <v>7397.5988710000001</v>
      </c>
      <c r="G3657" s="44">
        <v>43618.291666666664</v>
      </c>
      <c r="H3657" s="43">
        <v>0.41743677206463098</v>
      </c>
      <c r="I3657" s="43">
        <v>0.222731744477947</v>
      </c>
      <c r="J3657" s="43">
        <v>0.19827359999999999</v>
      </c>
      <c r="K3657" s="43">
        <v>0.11258057</v>
      </c>
      <c r="L3657" s="43"/>
      <c r="M3657" s="43">
        <v>0.29360144028381402</v>
      </c>
      <c r="N3657" s="43">
        <v>0.21836423921504</v>
      </c>
      <c r="O3657" s="45">
        <v>0.82797817668635065</v>
      </c>
    </row>
    <row r="3658" spans="1:15" x14ac:dyDescent="0.3">
      <c r="A3658" s="43"/>
      <c r="B3658" s="17">
        <v>7397.5988710000001</v>
      </c>
      <c r="D3658" s="46">
        <f t="shared" si="57"/>
        <v>7397.5988710000001</v>
      </c>
      <c r="G3658" s="44">
        <v>43618.333333333336</v>
      </c>
      <c r="H3658" s="43">
        <v>0.77886310483405097</v>
      </c>
      <c r="I3658" s="43">
        <v>0.205611126994206</v>
      </c>
      <c r="J3658" s="43">
        <v>0.51066159999999905</v>
      </c>
      <c r="K3658" s="43">
        <v>0.114140033</v>
      </c>
      <c r="L3658" s="43"/>
      <c r="M3658" s="43">
        <v>0.48261392117468199</v>
      </c>
      <c r="N3658" s="43">
        <v>0.16740854732711999</v>
      </c>
      <c r="O3658" s="45">
        <v>0.82797817668635065</v>
      </c>
    </row>
    <row r="3659" spans="1:15" x14ac:dyDescent="0.3">
      <c r="A3659" s="43"/>
      <c r="B3659" s="17">
        <v>7397.5988710000001</v>
      </c>
      <c r="D3659" s="46">
        <f t="shared" si="57"/>
        <v>7397.5988710000001</v>
      </c>
      <c r="G3659" s="44">
        <v>43618.375</v>
      </c>
      <c r="H3659" s="43">
        <v>1.04778560238648</v>
      </c>
      <c r="I3659" s="43">
        <v>0.21902542289305099</v>
      </c>
      <c r="J3659" s="43">
        <v>0.86026359999999902</v>
      </c>
      <c r="K3659" s="43">
        <v>0.113136295</v>
      </c>
      <c r="L3659" s="43"/>
      <c r="M3659" s="43">
        <v>0.64557779323764297</v>
      </c>
      <c r="N3659" s="43">
        <v>0.15116636615036499</v>
      </c>
      <c r="O3659" s="45">
        <v>0.82797817668635065</v>
      </c>
    </row>
    <row r="3660" spans="1:15" x14ac:dyDescent="0.3">
      <c r="A3660" s="43"/>
      <c r="B3660" s="17">
        <v>7397.5988710000001</v>
      </c>
      <c r="D3660" s="46">
        <f t="shared" si="57"/>
        <v>7397.5988710000001</v>
      </c>
      <c r="G3660" s="44">
        <v>43618.416666666664</v>
      </c>
      <c r="H3660" s="43">
        <v>1.2186799472851599</v>
      </c>
      <c r="I3660" s="43">
        <v>0.208829704815715</v>
      </c>
      <c r="J3660" s="43">
        <v>1.1414067999999999</v>
      </c>
      <c r="K3660" s="43">
        <v>0.12026516199999999</v>
      </c>
      <c r="L3660" s="43"/>
      <c r="M3660" s="43">
        <v>0.751265515160908</v>
      </c>
      <c r="N3660" s="43">
        <v>0.14306575002754901</v>
      </c>
      <c r="O3660" s="45">
        <v>0.82797817668635065</v>
      </c>
    </row>
    <row r="3661" spans="1:15" x14ac:dyDescent="0.3">
      <c r="A3661" s="43"/>
      <c r="B3661" s="17">
        <v>7397.5988710000001</v>
      </c>
      <c r="D3661" s="46">
        <f t="shared" si="57"/>
        <v>7397.5988710000001</v>
      </c>
      <c r="G3661" s="44">
        <v>43618.458333333336</v>
      </c>
      <c r="H3661" s="43">
        <v>1.3055457147949401</v>
      </c>
      <c r="I3661" s="43">
        <v>0.19531453263241799</v>
      </c>
      <c r="J3661" s="43">
        <v>1.3253248</v>
      </c>
      <c r="K3661" s="43">
        <v>0.13982435600000001</v>
      </c>
      <c r="L3661" s="43"/>
      <c r="M3661" s="43">
        <v>0.80023357667711603</v>
      </c>
      <c r="N3661" s="43">
        <v>0.15287415767941701</v>
      </c>
      <c r="O3661" s="45">
        <v>0.82797817668635065</v>
      </c>
    </row>
    <row r="3662" spans="1:15" x14ac:dyDescent="0.3">
      <c r="A3662" s="43"/>
      <c r="B3662" s="17">
        <v>7397.5988710000001</v>
      </c>
      <c r="D3662" s="46">
        <f t="shared" si="57"/>
        <v>7397.5988710000001</v>
      </c>
      <c r="G3662" s="44">
        <v>43618.5</v>
      </c>
      <c r="H3662" s="43">
        <v>1.35807843819693</v>
      </c>
      <c r="I3662" s="43">
        <v>0.20034797890256201</v>
      </c>
      <c r="J3662" s="43">
        <v>1.4313583999999999</v>
      </c>
      <c r="K3662" s="43">
        <v>0.169528293</v>
      </c>
      <c r="L3662" s="43"/>
      <c r="M3662" s="43">
        <v>0.83721365350690702</v>
      </c>
      <c r="N3662" s="43">
        <v>0.18088573439292699</v>
      </c>
      <c r="O3662" s="45">
        <v>0.82797817668635065</v>
      </c>
    </row>
    <row r="3663" spans="1:15" x14ac:dyDescent="0.3">
      <c r="A3663" s="43"/>
      <c r="B3663" s="17">
        <v>7397.5988710000001</v>
      </c>
      <c r="D3663" s="46">
        <f t="shared" si="57"/>
        <v>7397.5988710000001</v>
      </c>
      <c r="G3663" s="44">
        <v>43618.541666666664</v>
      </c>
      <c r="H3663" s="43">
        <v>1.3653159611597601</v>
      </c>
      <c r="I3663" s="43">
        <v>0.211584305192035</v>
      </c>
      <c r="J3663" s="43">
        <v>1.4615711999999901</v>
      </c>
      <c r="K3663" s="43">
        <v>0.22381356099999999</v>
      </c>
      <c r="L3663" s="43"/>
      <c r="M3663" s="43">
        <v>0.83333991300921295</v>
      </c>
      <c r="N3663" s="43">
        <v>0.20782388317289299</v>
      </c>
      <c r="O3663" s="45">
        <v>0.82797817668635065</v>
      </c>
    </row>
    <row r="3664" spans="1:15" x14ac:dyDescent="0.3">
      <c r="A3664" s="43"/>
      <c r="B3664" s="17">
        <v>7397.5988710000001</v>
      </c>
      <c r="D3664" s="46">
        <f t="shared" si="57"/>
        <v>7397.5988710000001</v>
      </c>
      <c r="G3664" s="44">
        <v>43618.583333333336</v>
      </c>
      <c r="H3664" s="43">
        <v>1.3267312094333601</v>
      </c>
      <c r="I3664" s="43">
        <v>0.231163622131178</v>
      </c>
      <c r="J3664" s="43">
        <v>1.4260683999999999</v>
      </c>
      <c r="K3664" s="43">
        <v>0.278559263</v>
      </c>
      <c r="L3664" s="43"/>
      <c r="M3664" s="43">
        <v>0.78776628140419602</v>
      </c>
      <c r="N3664" s="43">
        <v>0.23536029469355299</v>
      </c>
      <c r="O3664" s="45">
        <v>0.82797817668635065</v>
      </c>
    </row>
    <row r="3665" spans="1:15" x14ac:dyDescent="0.3">
      <c r="A3665" s="43"/>
      <c r="B3665" s="17">
        <v>7397.5988710000001</v>
      </c>
      <c r="D3665" s="46">
        <f t="shared" si="57"/>
        <v>7397.5988710000001</v>
      </c>
      <c r="G3665" s="44">
        <v>43618.625</v>
      </c>
      <c r="H3665" s="43">
        <v>1.25709381080592</v>
      </c>
      <c r="I3665" s="43">
        <v>0.257998492989442</v>
      </c>
      <c r="J3665" s="43">
        <v>1.32767199999999</v>
      </c>
      <c r="K3665" s="43">
        <v>0.360158533</v>
      </c>
      <c r="L3665" s="43"/>
      <c r="M3665" s="43">
        <v>0.724424990070202</v>
      </c>
      <c r="N3665" s="43">
        <v>0.27562615311917799</v>
      </c>
      <c r="O3665" s="45">
        <v>0.82797817668635065</v>
      </c>
    </row>
    <row r="3666" spans="1:15" x14ac:dyDescent="0.3">
      <c r="A3666" s="43"/>
      <c r="B3666" s="17">
        <v>7397.5988710000001</v>
      </c>
      <c r="D3666" s="46">
        <f t="shared" si="57"/>
        <v>7397.5988710000001</v>
      </c>
      <c r="G3666" s="44">
        <v>43618.666666666664</v>
      </c>
      <c r="H3666" s="43">
        <v>1.1223428885383899</v>
      </c>
      <c r="I3666" s="43">
        <v>0.29425112471666798</v>
      </c>
      <c r="J3666" s="43">
        <v>1.1441656</v>
      </c>
      <c r="K3666" s="43">
        <v>0.45757223800000002</v>
      </c>
      <c r="L3666" s="43"/>
      <c r="M3666" s="43">
        <v>0.60588470841980702</v>
      </c>
      <c r="N3666" s="43">
        <v>0.332280477800598</v>
      </c>
      <c r="O3666" s="45">
        <v>0.82797817668635065</v>
      </c>
    </row>
    <row r="3667" spans="1:15" x14ac:dyDescent="0.3">
      <c r="A3667" s="43"/>
      <c r="B3667" s="17">
        <v>7397.5988710000001</v>
      </c>
      <c r="D3667" s="46">
        <f t="shared" si="57"/>
        <v>7397.5988710000001</v>
      </c>
      <c r="G3667" s="44">
        <v>43618.708333333336</v>
      </c>
      <c r="H3667" s="43">
        <v>0.91087145390749602</v>
      </c>
      <c r="I3667" s="43">
        <v>0.33077753975414098</v>
      </c>
      <c r="J3667" s="43">
        <v>0.86324399999999901</v>
      </c>
      <c r="K3667" s="43">
        <v>0.49014243499999999</v>
      </c>
      <c r="L3667" s="43"/>
      <c r="M3667" s="43">
        <v>0.43146621210609798</v>
      </c>
      <c r="N3667" s="43">
        <v>0.38438744161662702</v>
      </c>
      <c r="O3667" s="45">
        <v>0.82797817668635065</v>
      </c>
    </row>
    <row r="3668" spans="1:15" x14ac:dyDescent="0.3">
      <c r="A3668" s="43"/>
      <c r="B3668" s="17">
        <v>7397.5988710000001</v>
      </c>
      <c r="D3668" s="46">
        <f t="shared" si="57"/>
        <v>7397.5988710000001</v>
      </c>
      <c r="G3668" s="44">
        <v>43618.75</v>
      </c>
      <c r="H3668" s="43">
        <v>0.58412246082868102</v>
      </c>
      <c r="I3668" s="43">
        <v>0.35616513753726498</v>
      </c>
      <c r="J3668" s="43">
        <v>0.49861800000000001</v>
      </c>
      <c r="K3668" s="43">
        <v>0.50287279200000001</v>
      </c>
      <c r="L3668" s="43"/>
      <c r="M3668" s="43">
        <v>0.21079084531235401</v>
      </c>
      <c r="N3668" s="43">
        <v>0.43552328847782601</v>
      </c>
      <c r="O3668" s="45">
        <v>0.82797817668635065</v>
      </c>
    </row>
    <row r="3669" spans="1:15" x14ac:dyDescent="0.3">
      <c r="A3669" s="43"/>
      <c r="B3669" s="17">
        <v>7397.5988710000001</v>
      </c>
      <c r="D3669" s="46">
        <f t="shared" si="57"/>
        <v>7397.5988710000001</v>
      </c>
      <c r="G3669" s="44">
        <v>43618.791666666664</v>
      </c>
      <c r="H3669" s="43">
        <v>0.19466458603584599</v>
      </c>
      <c r="I3669" s="43">
        <v>0.38233391104561698</v>
      </c>
      <c r="J3669" s="43">
        <v>0.17884039999999901</v>
      </c>
      <c r="K3669" s="43">
        <v>0.52680445799999998</v>
      </c>
      <c r="L3669" s="43"/>
      <c r="M3669" s="43">
        <v>6.2291416109954E-2</v>
      </c>
      <c r="N3669" s="43">
        <v>0.45675315601883398</v>
      </c>
      <c r="O3669" s="45">
        <v>0.82797817668635065</v>
      </c>
    </row>
    <row r="3670" spans="1:15" x14ac:dyDescent="0.3">
      <c r="A3670" s="43"/>
      <c r="B3670" s="17">
        <v>7397.5988710000001</v>
      </c>
      <c r="D3670" s="46">
        <f t="shared" si="57"/>
        <v>7397.5988710000001</v>
      </c>
      <c r="G3670" s="44">
        <v>43618.833333333336</v>
      </c>
      <c r="H3670" s="43">
        <v>1.4203413765793401E-2</v>
      </c>
      <c r="I3670" s="43">
        <v>0.39232409536672802</v>
      </c>
      <c r="J3670" s="43">
        <v>3.1357199999999898E-2</v>
      </c>
      <c r="K3670" s="43">
        <v>0.53137646199999999</v>
      </c>
      <c r="L3670" s="43"/>
      <c r="M3670" s="43">
        <v>4.1256202534544198E-3</v>
      </c>
      <c r="N3670" s="43">
        <v>0.36924493256805402</v>
      </c>
      <c r="O3670" s="45">
        <v>0.82797817668635065</v>
      </c>
    </row>
    <row r="3671" spans="1:15" x14ac:dyDescent="0.3">
      <c r="A3671" s="43"/>
      <c r="B3671" s="17">
        <v>7397.5988710000001</v>
      </c>
      <c r="D3671" s="46">
        <f t="shared" si="57"/>
        <v>7397.5988710000001</v>
      </c>
      <c r="G3671" s="44">
        <v>43618.875</v>
      </c>
      <c r="H3671" s="43">
        <v>0</v>
      </c>
      <c r="I3671" s="43">
        <v>0.389086997188902</v>
      </c>
      <c r="J3671" s="43">
        <v>0</v>
      </c>
      <c r="K3671" s="43">
        <v>0.50882262499999997</v>
      </c>
      <c r="L3671" s="43"/>
      <c r="M3671" s="43">
        <v>0</v>
      </c>
      <c r="N3671" s="43">
        <v>0.27577314191364699</v>
      </c>
      <c r="O3671" s="45">
        <v>0.82797817668635065</v>
      </c>
    </row>
    <row r="3672" spans="1:15" x14ac:dyDescent="0.3">
      <c r="A3672" s="43"/>
      <c r="B3672" s="17">
        <v>7397.5988710000001</v>
      </c>
      <c r="D3672" s="46">
        <f t="shared" si="57"/>
        <v>7397.5988710000001</v>
      </c>
      <c r="G3672" s="44">
        <v>43618.916666666664</v>
      </c>
      <c r="H3672" s="43">
        <v>0</v>
      </c>
      <c r="I3672" s="43">
        <v>0.35847752709321401</v>
      </c>
      <c r="J3672" s="43">
        <v>0</v>
      </c>
      <c r="K3672" s="43">
        <v>0.44685402400000002</v>
      </c>
      <c r="L3672" s="43"/>
      <c r="M3672" s="43">
        <v>0</v>
      </c>
      <c r="N3672" s="43">
        <v>0.22445243192040601</v>
      </c>
      <c r="O3672" s="45">
        <v>0.82797817668635065</v>
      </c>
    </row>
    <row r="3673" spans="1:15" x14ac:dyDescent="0.3">
      <c r="A3673" s="43"/>
      <c r="B3673" s="17">
        <v>7397.5988710000001</v>
      </c>
      <c r="D3673" s="46">
        <f t="shared" si="57"/>
        <v>7397.5988710000001</v>
      </c>
      <c r="G3673" s="44">
        <v>43618.958333333336</v>
      </c>
      <c r="H3673" s="43">
        <v>0</v>
      </c>
      <c r="I3673" s="43">
        <v>0.34516242184690399</v>
      </c>
      <c r="J3673" s="43">
        <v>0</v>
      </c>
      <c r="K3673" s="43">
        <v>0.387472698</v>
      </c>
      <c r="L3673" s="43"/>
      <c r="M3673" s="43">
        <v>0</v>
      </c>
      <c r="N3673" s="43">
        <v>0.197330783584833</v>
      </c>
      <c r="O3673" s="45">
        <v>0.82797817668635065</v>
      </c>
    </row>
    <row r="3674" spans="1:15" x14ac:dyDescent="0.3">
      <c r="A3674" s="43"/>
      <c r="B3674" s="17">
        <v>7397.5988710000001</v>
      </c>
      <c r="D3674" s="46">
        <f t="shared" si="57"/>
        <v>7397.5988710000001</v>
      </c>
      <c r="G3674" s="44">
        <v>43619</v>
      </c>
      <c r="H3674" s="43">
        <v>0</v>
      </c>
      <c r="I3674" s="43">
        <v>0.33458798523823202</v>
      </c>
      <c r="J3674" s="43">
        <v>0</v>
      </c>
      <c r="K3674" s="43">
        <v>0.35496440000000001</v>
      </c>
      <c r="L3674" s="43"/>
      <c r="M3674" s="43">
        <v>0</v>
      </c>
      <c r="N3674" s="43">
        <v>0.18307457474043301</v>
      </c>
      <c r="O3674" s="45">
        <v>0.90300512023193436</v>
      </c>
    </row>
    <row r="3675" spans="1:15" x14ac:dyDescent="0.3">
      <c r="A3675" s="43"/>
      <c r="B3675" s="17">
        <v>7397.5988710000001</v>
      </c>
      <c r="D3675" s="46">
        <f t="shared" si="57"/>
        <v>7397.5988710000001</v>
      </c>
      <c r="G3675" s="44">
        <v>43619.041666666664</v>
      </c>
      <c r="H3675" s="43">
        <v>0</v>
      </c>
      <c r="I3675" s="43">
        <v>0.30717645209267802</v>
      </c>
      <c r="J3675" s="43">
        <v>0</v>
      </c>
      <c r="K3675" s="43">
        <v>0.34486084</v>
      </c>
      <c r="L3675" s="43"/>
      <c r="M3675" s="43">
        <v>0</v>
      </c>
      <c r="N3675" s="43">
        <v>0.174272543755358</v>
      </c>
      <c r="O3675" s="45">
        <v>0.90300512023193436</v>
      </c>
    </row>
    <row r="3676" spans="1:15" x14ac:dyDescent="0.3">
      <c r="A3676" s="43"/>
      <c r="B3676" s="17">
        <v>7397.5988710000001</v>
      </c>
      <c r="D3676" s="46">
        <f t="shared" si="57"/>
        <v>7397.5988710000001</v>
      </c>
      <c r="G3676" s="44">
        <v>43619.083333333336</v>
      </c>
      <c r="H3676" s="43">
        <v>0</v>
      </c>
      <c r="I3676" s="43">
        <v>0.27989776717756099</v>
      </c>
      <c r="J3676" s="43">
        <v>0</v>
      </c>
      <c r="K3676" s="43">
        <v>0.34640285999999998</v>
      </c>
      <c r="L3676" s="43"/>
      <c r="M3676" s="43">
        <v>0</v>
      </c>
      <c r="N3676" s="43">
        <v>0.17044804045107001</v>
      </c>
      <c r="O3676" s="45">
        <v>0.90300512023193436</v>
      </c>
    </row>
    <row r="3677" spans="1:15" x14ac:dyDescent="0.3">
      <c r="A3677" s="43"/>
      <c r="B3677" s="17">
        <v>7397.5988710000001</v>
      </c>
      <c r="D3677" s="46">
        <f t="shared" si="57"/>
        <v>7397.5988710000001</v>
      </c>
      <c r="G3677" s="44">
        <v>43619.125</v>
      </c>
      <c r="H3677" s="43">
        <v>0</v>
      </c>
      <c r="I3677" s="43">
        <v>0.25621791643219</v>
      </c>
      <c r="J3677" s="43">
        <v>0</v>
      </c>
      <c r="K3677" s="43">
        <v>0.33920881899999999</v>
      </c>
      <c r="L3677" s="43"/>
      <c r="M3677" s="43">
        <v>0</v>
      </c>
      <c r="N3677" s="43">
        <v>0.18027633202423399</v>
      </c>
      <c r="O3677" s="45">
        <v>0.90300512023193436</v>
      </c>
    </row>
    <row r="3678" spans="1:15" x14ac:dyDescent="0.3">
      <c r="A3678" s="43"/>
      <c r="B3678" s="17">
        <v>7397.5988710000001</v>
      </c>
      <c r="D3678" s="46">
        <f t="shared" si="57"/>
        <v>7397.5988710000001</v>
      </c>
      <c r="G3678" s="44">
        <v>43619.166666666664</v>
      </c>
      <c r="H3678" s="43">
        <v>0</v>
      </c>
      <c r="I3678" s="43">
        <v>0.23061485210025501</v>
      </c>
      <c r="J3678" s="43">
        <v>0</v>
      </c>
      <c r="K3678" s="43">
        <v>0.32296309499999998</v>
      </c>
      <c r="L3678" s="43"/>
      <c r="M3678" s="43">
        <v>2.5009412580919601E-5</v>
      </c>
      <c r="N3678" s="43">
        <v>0.21326792533362399</v>
      </c>
      <c r="O3678" s="45">
        <v>0.90300512023193436</v>
      </c>
    </row>
    <row r="3679" spans="1:15" x14ac:dyDescent="0.3">
      <c r="A3679" s="43"/>
      <c r="B3679" s="17">
        <v>7397.5988710000001</v>
      </c>
      <c r="D3679" s="46">
        <f t="shared" si="57"/>
        <v>7397.5988710000001</v>
      </c>
      <c r="G3679" s="44">
        <v>43619.208333333336</v>
      </c>
      <c r="H3679" s="43">
        <v>1.79828430507177E-3</v>
      </c>
      <c r="I3679" s="43">
        <v>0.21069666278250199</v>
      </c>
      <c r="J3679" s="43">
        <v>0</v>
      </c>
      <c r="K3679" s="43">
        <v>0.31308937199999998</v>
      </c>
      <c r="L3679" s="43"/>
      <c r="M3679" s="43">
        <v>1.90802044865735E-2</v>
      </c>
      <c r="N3679" s="43">
        <v>0.225647934507894</v>
      </c>
      <c r="O3679" s="45">
        <v>0.90300512023193436</v>
      </c>
    </row>
    <row r="3680" spans="1:15" x14ac:dyDescent="0.3">
      <c r="A3680" s="43"/>
      <c r="B3680" s="17">
        <v>7397.5988710000001</v>
      </c>
      <c r="D3680" s="46">
        <f t="shared" si="57"/>
        <v>7397.5988710000001</v>
      </c>
      <c r="G3680" s="44">
        <v>43619.25</v>
      </c>
      <c r="H3680" s="43">
        <v>9.0624830093345404E-2</v>
      </c>
      <c r="I3680" s="43">
        <v>0.18254190407171</v>
      </c>
      <c r="J3680" s="43">
        <v>3.1984800000000001E-2</v>
      </c>
      <c r="K3680" s="43">
        <v>0.32861030299999999</v>
      </c>
      <c r="L3680" s="43"/>
      <c r="M3680" s="43">
        <v>0.11523355509148001</v>
      </c>
      <c r="N3680" s="43">
        <v>0.19771986283187901</v>
      </c>
      <c r="O3680" s="45">
        <v>0.90300512023193436</v>
      </c>
    </row>
    <row r="3681" spans="1:15" x14ac:dyDescent="0.3">
      <c r="A3681" s="43"/>
      <c r="B3681" s="17">
        <v>7397.5988710000001</v>
      </c>
      <c r="D3681" s="46">
        <f t="shared" si="57"/>
        <v>7397.5988710000001</v>
      </c>
      <c r="G3681" s="44">
        <v>43619.291666666664</v>
      </c>
      <c r="H3681" s="43">
        <v>0.40637662220554999</v>
      </c>
      <c r="I3681" s="43">
        <v>0.13536818785798899</v>
      </c>
      <c r="J3681" s="43">
        <v>0.19658320000000001</v>
      </c>
      <c r="K3681" s="43">
        <v>0.34486718</v>
      </c>
      <c r="L3681" s="43"/>
      <c r="M3681" s="43">
        <v>0.27455601320150802</v>
      </c>
      <c r="N3681" s="43">
        <v>0.14699761224358401</v>
      </c>
      <c r="O3681" s="45">
        <v>0.90300512023193436</v>
      </c>
    </row>
    <row r="3682" spans="1:15" x14ac:dyDescent="0.3">
      <c r="A3682" s="43"/>
      <c r="B3682" s="17">
        <v>7397.5988710000001</v>
      </c>
      <c r="D3682" s="46">
        <f t="shared" si="57"/>
        <v>7397.5988710000001</v>
      </c>
      <c r="G3682" s="44">
        <v>43619.333333333336</v>
      </c>
      <c r="H3682" s="43">
        <v>0.75682687752367594</v>
      </c>
      <c r="I3682" s="43">
        <v>0.113468563757452</v>
      </c>
      <c r="J3682" s="43">
        <v>0.50366639999999996</v>
      </c>
      <c r="K3682" s="43">
        <v>0.35879808899999999</v>
      </c>
      <c r="L3682" s="43"/>
      <c r="M3682" s="43">
        <v>0.46902395819133502</v>
      </c>
      <c r="N3682" s="43">
        <v>0.131233876302074</v>
      </c>
      <c r="O3682" s="45">
        <v>0.90300512023193436</v>
      </c>
    </row>
    <row r="3683" spans="1:15" x14ac:dyDescent="0.3">
      <c r="A3683" s="43"/>
      <c r="B3683" s="17">
        <v>7397.5988710000001</v>
      </c>
      <c r="D3683" s="46">
        <f t="shared" si="57"/>
        <v>7397.5988710000001</v>
      </c>
      <c r="G3683" s="44">
        <v>43619.375</v>
      </c>
      <c r="H3683" s="43">
        <v>1.0313547113910599</v>
      </c>
      <c r="I3683" s="43">
        <v>0.12405789781547499</v>
      </c>
      <c r="J3683" s="43">
        <v>0.84101359999999903</v>
      </c>
      <c r="K3683" s="43">
        <v>0.33525968099999998</v>
      </c>
      <c r="L3683" s="43"/>
      <c r="M3683" s="43">
        <v>0.63522116801468997</v>
      </c>
      <c r="N3683" s="43">
        <v>0.12757828374027699</v>
      </c>
      <c r="O3683" s="45">
        <v>0.90300512023193436</v>
      </c>
    </row>
    <row r="3684" spans="1:15" x14ac:dyDescent="0.3">
      <c r="A3684" s="43"/>
      <c r="B3684" s="17">
        <v>7397.5988710000001</v>
      </c>
      <c r="D3684" s="46">
        <f t="shared" si="57"/>
        <v>7397.5988710000001</v>
      </c>
      <c r="G3684" s="44">
        <v>43619.416666666664</v>
      </c>
      <c r="H3684" s="43">
        <v>1.2108791010326401</v>
      </c>
      <c r="I3684" s="43">
        <v>0.13177386544340899</v>
      </c>
      <c r="J3684" s="43">
        <v>1.1072156</v>
      </c>
      <c r="K3684" s="43">
        <v>0.29289188399999999</v>
      </c>
      <c r="L3684" s="43"/>
      <c r="M3684" s="43">
        <v>0.74844168245321496</v>
      </c>
      <c r="N3684" s="43">
        <v>0.107206280531516</v>
      </c>
      <c r="O3684" s="45">
        <v>0.90300512023193436</v>
      </c>
    </row>
    <row r="3685" spans="1:15" x14ac:dyDescent="0.3">
      <c r="A3685" s="43"/>
      <c r="B3685" s="17">
        <v>7397.5988710000001</v>
      </c>
      <c r="D3685" s="46">
        <f t="shared" si="57"/>
        <v>7397.5988710000001</v>
      </c>
      <c r="G3685" s="44">
        <v>43619.458333333336</v>
      </c>
      <c r="H3685" s="43">
        <v>1.3070880227913</v>
      </c>
      <c r="I3685" s="43">
        <v>0.144002889397784</v>
      </c>
      <c r="J3685" s="43">
        <v>1.2787759999999999</v>
      </c>
      <c r="K3685" s="43">
        <v>0.27702518399999998</v>
      </c>
      <c r="L3685" s="43"/>
      <c r="M3685" s="43">
        <v>0.80667871076406195</v>
      </c>
      <c r="N3685" s="43">
        <v>8.82785160221745E-2</v>
      </c>
      <c r="O3685" s="45">
        <v>0.90300512023193436</v>
      </c>
    </row>
    <row r="3686" spans="1:15" x14ac:dyDescent="0.3">
      <c r="A3686" s="43"/>
      <c r="B3686" s="17">
        <v>7397.5988710000001</v>
      </c>
      <c r="D3686" s="46">
        <f t="shared" si="57"/>
        <v>7397.5988710000001</v>
      </c>
      <c r="G3686" s="44">
        <v>43619.5</v>
      </c>
      <c r="H3686" s="43">
        <v>1.35594801387886</v>
      </c>
      <c r="I3686" s="43">
        <v>0.169456667672889</v>
      </c>
      <c r="J3686" s="43">
        <v>1.38011999999999</v>
      </c>
      <c r="K3686" s="43">
        <v>0.29982898899999999</v>
      </c>
      <c r="L3686" s="43"/>
      <c r="M3686" s="43">
        <v>0.81535642428395005</v>
      </c>
      <c r="N3686" s="43">
        <v>8.1822329197810295E-2</v>
      </c>
      <c r="O3686" s="45">
        <v>0.90300512023193436</v>
      </c>
    </row>
    <row r="3687" spans="1:15" x14ac:dyDescent="0.3">
      <c r="A3687" s="43"/>
      <c r="B3687" s="17">
        <v>7397.5988710000001</v>
      </c>
      <c r="D3687" s="46">
        <f t="shared" si="57"/>
        <v>7397.5988710000001</v>
      </c>
      <c r="G3687" s="44">
        <v>43619.541666666664</v>
      </c>
      <c r="H3687" s="43">
        <v>1.36015805029929</v>
      </c>
      <c r="I3687" s="43">
        <v>0.196866533855932</v>
      </c>
      <c r="J3687" s="43">
        <v>1.4085448</v>
      </c>
      <c r="K3687" s="43">
        <v>0.33286380100000001</v>
      </c>
      <c r="L3687" s="43"/>
      <c r="M3687" s="43">
        <v>0.78258943162621697</v>
      </c>
      <c r="N3687" s="43">
        <v>8.0015950954725107E-2</v>
      </c>
      <c r="O3687" s="45">
        <v>0.90300512023193436</v>
      </c>
    </row>
    <row r="3688" spans="1:15" x14ac:dyDescent="0.3">
      <c r="A3688" s="43"/>
      <c r="B3688" s="17">
        <v>7397.5988710000001</v>
      </c>
      <c r="D3688" s="46">
        <f t="shared" si="57"/>
        <v>7397.5988710000001</v>
      </c>
      <c r="G3688" s="44">
        <v>43619.583333333336</v>
      </c>
      <c r="H3688" s="43">
        <v>1.31844549833224</v>
      </c>
      <c r="I3688" s="43">
        <v>0.22958813336433201</v>
      </c>
      <c r="J3688" s="43">
        <v>1.3720884</v>
      </c>
      <c r="K3688" s="43">
        <v>0.36030130700000002</v>
      </c>
      <c r="L3688" s="43"/>
      <c r="M3688" s="43">
        <v>0.71158654819234601</v>
      </c>
      <c r="N3688" s="43">
        <v>8.3013635937150901E-2</v>
      </c>
      <c r="O3688" s="45">
        <v>0.90300512023193436</v>
      </c>
    </row>
    <row r="3689" spans="1:15" x14ac:dyDescent="0.3">
      <c r="A3689" s="43"/>
      <c r="B3689" s="17">
        <v>7397.5988710000001</v>
      </c>
      <c r="D3689" s="46">
        <f t="shared" si="57"/>
        <v>7397.5988710000001</v>
      </c>
      <c r="G3689" s="44">
        <v>43619.625</v>
      </c>
      <c r="H3689" s="43">
        <v>1.2166466622155701</v>
      </c>
      <c r="I3689" s="43">
        <v>0.26623138156234499</v>
      </c>
      <c r="J3689" s="43">
        <v>1.25794559999999</v>
      </c>
      <c r="K3689" s="43">
        <v>0.39361005799999998</v>
      </c>
      <c r="L3689" s="43"/>
      <c r="M3689" s="43">
        <v>0.64334462554661498</v>
      </c>
      <c r="N3689" s="43">
        <v>9.0570307805356007E-2</v>
      </c>
      <c r="O3689" s="45">
        <v>0.90300512023193436</v>
      </c>
    </row>
    <row r="3690" spans="1:15" x14ac:dyDescent="0.3">
      <c r="A3690" s="43"/>
      <c r="B3690" s="17">
        <v>7397.5988710000001</v>
      </c>
      <c r="D3690" s="46">
        <f t="shared" si="57"/>
        <v>7397.5988710000001</v>
      </c>
      <c r="G3690" s="44">
        <v>43619.666666666664</v>
      </c>
      <c r="H3690" s="43">
        <v>1.0500402899247201</v>
      </c>
      <c r="I3690" s="43">
        <v>0.29884811987323301</v>
      </c>
      <c r="J3690" s="43">
        <v>1.0649359999999899</v>
      </c>
      <c r="K3690" s="43">
        <v>0.44255417499999999</v>
      </c>
      <c r="L3690" s="43"/>
      <c r="M3690" s="43">
        <v>0.52777159213675595</v>
      </c>
      <c r="N3690" s="43">
        <v>0.10069380114026</v>
      </c>
      <c r="O3690" s="45">
        <v>0.90300512023193436</v>
      </c>
    </row>
    <row r="3691" spans="1:15" x14ac:dyDescent="0.3">
      <c r="A3691" s="43"/>
      <c r="B3691" s="17">
        <v>7397.5988710000001</v>
      </c>
      <c r="D3691" s="46">
        <f t="shared" si="57"/>
        <v>7397.5988710000001</v>
      </c>
      <c r="G3691" s="44">
        <v>43619.708333333336</v>
      </c>
      <c r="H3691" s="43">
        <v>0.81340964938896099</v>
      </c>
      <c r="I3691" s="43">
        <v>0.32609123326146799</v>
      </c>
      <c r="J3691" s="43">
        <v>0.78628399999999998</v>
      </c>
      <c r="K3691" s="43">
        <v>0.47265518499999998</v>
      </c>
      <c r="L3691" s="43"/>
      <c r="M3691" s="43">
        <v>0.37091956671023102</v>
      </c>
      <c r="N3691" s="43">
        <v>0.10788946725236501</v>
      </c>
      <c r="O3691" s="45">
        <v>0.90300512023193436</v>
      </c>
    </row>
    <row r="3692" spans="1:15" x14ac:dyDescent="0.3">
      <c r="A3692" s="43"/>
      <c r="B3692" s="17">
        <v>7397.5988710000001</v>
      </c>
      <c r="D3692" s="46">
        <f t="shared" si="57"/>
        <v>7397.5988710000001</v>
      </c>
      <c r="G3692" s="44">
        <v>43619.75</v>
      </c>
      <c r="H3692" s="43">
        <v>0.51802883629502405</v>
      </c>
      <c r="I3692" s="43">
        <v>0.34389808528355498</v>
      </c>
      <c r="J3692" s="43">
        <v>0.45307439999999999</v>
      </c>
      <c r="K3692" s="43">
        <v>0.48276835200000001</v>
      </c>
      <c r="L3692" s="43"/>
      <c r="M3692" s="43">
        <v>0.18990879516072301</v>
      </c>
      <c r="N3692" s="43">
        <v>0.107733097825884</v>
      </c>
      <c r="O3692" s="45">
        <v>0.90300512023193436</v>
      </c>
    </row>
    <row r="3693" spans="1:15" x14ac:dyDescent="0.3">
      <c r="A3693" s="43"/>
      <c r="B3693" s="17">
        <v>7397.5988710000001</v>
      </c>
      <c r="D3693" s="46">
        <f t="shared" si="57"/>
        <v>7397.5988710000001</v>
      </c>
      <c r="G3693" s="44">
        <v>43619.791666666664</v>
      </c>
      <c r="H3693" s="43">
        <v>0.17649723337363801</v>
      </c>
      <c r="I3693" s="43">
        <v>0.36352538753964497</v>
      </c>
      <c r="J3693" s="43">
        <v>0.15986239999999999</v>
      </c>
      <c r="K3693" s="43">
        <v>0.49211398099999998</v>
      </c>
      <c r="L3693" s="43"/>
      <c r="M3693" s="43">
        <v>5.9506216494811998E-2</v>
      </c>
      <c r="N3693" s="43">
        <v>8.5611641969713104E-2</v>
      </c>
      <c r="O3693" s="45">
        <v>0.90300512023193436</v>
      </c>
    </row>
    <row r="3694" spans="1:15" x14ac:dyDescent="0.3">
      <c r="A3694" s="43"/>
      <c r="B3694" s="17">
        <v>7397.5988710000001</v>
      </c>
      <c r="D3694" s="46">
        <f t="shared" si="57"/>
        <v>7397.5988710000001</v>
      </c>
      <c r="G3694" s="44">
        <v>43619.833333333336</v>
      </c>
      <c r="H3694" s="43">
        <v>1.2804441006011099E-2</v>
      </c>
      <c r="I3694" s="43">
        <v>0.37954096572670998</v>
      </c>
      <c r="J3694" s="43">
        <v>2.6206799999999902E-2</v>
      </c>
      <c r="K3694" s="43">
        <v>0.49646542999999999</v>
      </c>
      <c r="L3694" s="43"/>
      <c r="M3694" s="43">
        <v>4.2929093598414103E-3</v>
      </c>
      <c r="N3694" s="43">
        <v>5.84272538279186E-2</v>
      </c>
      <c r="O3694" s="45">
        <v>0.90300512023193436</v>
      </c>
    </row>
    <row r="3695" spans="1:15" x14ac:dyDescent="0.3">
      <c r="A3695" s="43"/>
      <c r="B3695" s="17">
        <v>7397.5988710000001</v>
      </c>
      <c r="D3695" s="46">
        <f t="shared" si="57"/>
        <v>7397.5988710000001</v>
      </c>
      <c r="G3695" s="44">
        <v>43619.875</v>
      </c>
      <c r="H3695" s="43">
        <v>0</v>
      </c>
      <c r="I3695" s="43">
        <v>0.37232391229547601</v>
      </c>
      <c r="J3695" s="43">
        <v>0</v>
      </c>
      <c r="K3695" s="43">
        <v>0.48588203200000002</v>
      </c>
      <c r="L3695" s="43"/>
      <c r="M3695" s="43">
        <v>0</v>
      </c>
      <c r="N3695" s="43">
        <v>4.83367128521048E-2</v>
      </c>
      <c r="O3695" s="45">
        <v>0.90300512023193436</v>
      </c>
    </row>
    <row r="3696" spans="1:15" x14ac:dyDescent="0.3">
      <c r="A3696" s="43"/>
      <c r="B3696" s="17">
        <v>7397.5988710000001</v>
      </c>
      <c r="D3696" s="46">
        <f t="shared" si="57"/>
        <v>7397.5988710000001</v>
      </c>
      <c r="G3696" s="44">
        <v>43619.916666666664</v>
      </c>
      <c r="H3696" s="43">
        <v>0</v>
      </c>
      <c r="I3696" s="43">
        <v>0.343565184389859</v>
      </c>
      <c r="J3696" s="43">
        <v>0</v>
      </c>
      <c r="K3696" s="43">
        <v>0.45053756700000003</v>
      </c>
      <c r="L3696" s="43"/>
      <c r="M3696" s="43">
        <v>0</v>
      </c>
      <c r="N3696" s="43">
        <v>4.1686562217702103E-2</v>
      </c>
      <c r="O3696" s="45">
        <v>0.90300512023193436</v>
      </c>
    </row>
    <row r="3697" spans="1:15" x14ac:dyDescent="0.3">
      <c r="A3697" s="43"/>
      <c r="B3697" s="17">
        <v>7397.5988710000001</v>
      </c>
      <c r="D3697" s="46">
        <f t="shared" si="57"/>
        <v>7397.5988710000001</v>
      </c>
      <c r="G3697" s="44">
        <v>43619.958333333336</v>
      </c>
      <c r="H3697" s="43">
        <v>0</v>
      </c>
      <c r="I3697" s="43">
        <v>0.307885986117927</v>
      </c>
      <c r="J3697" s="43">
        <v>0</v>
      </c>
      <c r="K3697" s="43">
        <v>0.439024782</v>
      </c>
      <c r="L3697" s="43"/>
      <c r="M3697" s="43">
        <v>0</v>
      </c>
      <c r="N3697" s="43">
        <v>4.0590605791220903E-2</v>
      </c>
      <c r="O3697" s="45">
        <v>0.90300512023193436</v>
      </c>
    </row>
    <row r="3698" spans="1:15" x14ac:dyDescent="0.3">
      <c r="A3698" s="43"/>
      <c r="B3698" s="17">
        <v>7397.5988710000001</v>
      </c>
      <c r="D3698" s="46">
        <f t="shared" si="57"/>
        <v>7397.5988710000001</v>
      </c>
      <c r="G3698" s="44">
        <v>43620</v>
      </c>
      <c r="H3698" s="43">
        <v>0</v>
      </c>
      <c r="I3698" s="43">
        <v>0.275282873133054</v>
      </c>
      <c r="J3698" s="43">
        <v>0</v>
      </c>
      <c r="K3698" s="43">
        <v>0.42495110600000002</v>
      </c>
      <c r="L3698" s="43"/>
      <c r="M3698" s="43">
        <v>0</v>
      </c>
      <c r="N3698" s="43">
        <v>4.1349521242101298E-2</v>
      </c>
      <c r="O3698" s="45">
        <v>0.95891852785377873</v>
      </c>
    </row>
    <row r="3699" spans="1:15" x14ac:dyDescent="0.3">
      <c r="A3699" s="43"/>
      <c r="B3699" s="17">
        <v>7397.5988710000001</v>
      </c>
      <c r="D3699" s="46">
        <f t="shared" si="57"/>
        <v>7397.5988710000001</v>
      </c>
      <c r="G3699" s="44">
        <v>43620.041666666664</v>
      </c>
      <c r="H3699" s="43">
        <v>0</v>
      </c>
      <c r="I3699" s="43">
        <v>0.25820822864375398</v>
      </c>
      <c r="J3699" s="43">
        <v>0</v>
      </c>
      <c r="K3699" s="43">
        <v>0.40817812599999997</v>
      </c>
      <c r="L3699" s="43"/>
      <c r="M3699" s="43">
        <v>0</v>
      </c>
      <c r="N3699" s="43">
        <v>5.1155971355028598E-2</v>
      </c>
      <c r="O3699" s="45">
        <v>0.95891852785377873</v>
      </c>
    </row>
    <row r="3700" spans="1:15" x14ac:dyDescent="0.3">
      <c r="A3700" s="43"/>
      <c r="B3700" s="17">
        <v>7397.5988710000001</v>
      </c>
      <c r="D3700" s="46">
        <f t="shared" si="57"/>
        <v>7397.5988710000001</v>
      </c>
      <c r="G3700" s="44">
        <v>43620.083333333336</v>
      </c>
      <c r="H3700" s="43">
        <v>0</v>
      </c>
      <c r="I3700" s="43">
        <v>0.247130193250823</v>
      </c>
      <c r="J3700" s="43">
        <v>0</v>
      </c>
      <c r="K3700" s="43">
        <v>0.411619177</v>
      </c>
      <c r="L3700" s="43"/>
      <c r="M3700" s="43">
        <v>0</v>
      </c>
      <c r="N3700" s="43">
        <v>5.8809806108992002E-2</v>
      </c>
      <c r="O3700" s="45">
        <v>0.95891852785377873</v>
      </c>
    </row>
    <row r="3701" spans="1:15" x14ac:dyDescent="0.3">
      <c r="A3701" s="43"/>
      <c r="B3701" s="17">
        <v>7397.5988710000001</v>
      </c>
      <c r="D3701" s="46">
        <f t="shared" si="57"/>
        <v>7397.5988710000001</v>
      </c>
      <c r="G3701" s="44">
        <v>43620.125</v>
      </c>
      <c r="H3701" s="43">
        <v>0</v>
      </c>
      <c r="I3701" s="43">
        <v>0.24475773047317401</v>
      </c>
      <c r="J3701" s="43">
        <v>0</v>
      </c>
      <c r="K3701" s="43">
        <v>0.41540131699999999</v>
      </c>
      <c r="L3701" s="43"/>
      <c r="M3701" s="43">
        <v>0</v>
      </c>
      <c r="N3701" s="43">
        <v>4.0912470239073899E-2</v>
      </c>
      <c r="O3701" s="45">
        <v>0.95891852785377873</v>
      </c>
    </row>
    <row r="3702" spans="1:15" x14ac:dyDescent="0.3">
      <c r="A3702" s="43"/>
      <c r="B3702" s="17">
        <v>7397.5988710000001</v>
      </c>
      <c r="D3702" s="46">
        <f t="shared" si="57"/>
        <v>7397.5988710000001</v>
      </c>
      <c r="G3702" s="44">
        <v>43620.166666666664</v>
      </c>
      <c r="H3702" s="43">
        <v>0</v>
      </c>
      <c r="I3702" s="43">
        <v>0.25365770555616002</v>
      </c>
      <c r="J3702" s="43">
        <v>0</v>
      </c>
      <c r="K3702" s="43">
        <v>0.42294700600000001</v>
      </c>
      <c r="L3702" s="43"/>
      <c r="M3702" s="43">
        <v>5.13750499537034E-5</v>
      </c>
      <c r="N3702" s="43">
        <v>1.9245392120911298E-2</v>
      </c>
      <c r="O3702" s="45">
        <v>0.95891852785377873</v>
      </c>
    </row>
    <row r="3703" spans="1:15" x14ac:dyDescent="0.3">
      <c r="A3703" s="43"/>
      <c r="B3703" s="17">
        <v>7397.5988710000001</v>
      </c>
      <c r="D3703" s="46">
        <f t="shared" si="57"/>
        <v>7397.5988710000001</v>
      </c>
      <c r="G3703" s="44">
        <v>43620.208333333336</v>
      </c>
      <c r="H3703" s="43">
        <v>1.98222408439689E-3</v>
      </c>
      <c r="I3703" s="43">
        <v>0.27475941191189701</v>
      </c>
      <c r="J3703" s="43">
        <v>0</v>
      </c>
      <c r="K3703" s="43">
        <v>0.41028766799999999</v>
      </c>
      <c r="L3703" s="43"/>
      <c r="M3703" s="43">
        <v>2.8330686571671902E-2</v>
      </c>
      <c r="N3703" s="43">
        <v>1.33398121722451E-2</v>
      </c>
      <c r="O3703" s="45">
        <v>0.95891852785377873</v>
      </c>
    </row>
    <row r="3704" spans="1:15" x14ac:dyDescent="0.3">
      <c r="A3704" s="43"/>
      <c r="B3704" s="17">
        <v>7397.5988710000001</v>
      </c>
      <c r="D3704" s="46">
        <f t="shared" si="57"/>
        <v>7397.5988710000001</v>
      </c>
      <c r="G3704" s="44">
        <v>43620.25</v>
      </c>
      <c r="H3704" s="43">
        <v>8.2647443776070806E-2</v>
      </c>
      <c r="I3704" s="43">
        <v>0.26282185034319899</v>
      </c>
      <c r="J3704" s="43">
        <v>2.7311599999999998E-2</v>
      </c>
      <c r="K3704" s="43">
        <v>0.41246123099999998</v>
      </c>
      <c r="L3704" s="43"/>
      <c r="M3704" s="43">
        <v>0.14928617602663699</v>
      </c>
      <c r="N3704" s="43">
        <v>8.51913988750529E-3</v>
      </c>
      <c r="O3704" s="45">
        <v>0.95891852785377873</v>
      </c>
    </row>
    <row r="3705" spans="1:15" x14ac:dyDescent="0.3">
      <c r="A3705" s="43"/>
      <c r="B3705" s="17">
        <v>7397.5988710000001</v>
      </c>
      <c r="D3705" s="46">
        <f t="shared" si="57"/>
        <v>7397.5988710000001</v>
      </c>
      <c r="G3705" s="44">
        <v>43620.291666666664</v>
      </c>
      <c r="H3705" s="43">
        <v>0.356662522045327</v>
      </c>
      <c r="I3705" s="43">
        <v>0.217698401268758</v>
      </c>
      <c r="J3705" s="43">
        <v>0.175219599999999</v>
      </c>
      <c r="K3705" s="43">
        <v>0.40673066299999999</v>
      </c>
      <c r="L3705" s="43"/>
      <c r="M3705" s="43">
        <v>0.35381396908483398</v>
      </c>
      <c r="N3705" s="43">
        <v>4.0930081108287502E-3</v>
      </c>
      <c r="O3705" s="45">
        <v>0.95891852785377873</v>
      </c>
    </row>
    <row r="3706" spans="1:15" x14ac:dyDescent="0.3">
      <c r="A3706" s="43"/>
      <c r="B3706" s="17">
        <v>7397.5988710000001</v>
      </c>
      <c r="D3706" s="46">
        <f t="shared" si="57"/>
        <v>7397.5988710000001</v>
      </c>
      <c r="G3706" s="44">
        <v>43620.333333333336</v>
      </c>
      <c r="H3706" s="43">
        <v>0.66853702165611795</v>
      </c>
      <c r="I3706" s="43">
        <v>0.17986851266756401</v>
      </c>
      <c r="J3706" s="43">
        <v>0.41555320000000001</v>
      </c>
      <c r="K3706" s="43">
        <v>0.39047058899999998</v>
      </c>
      <c r="L3706" s="43"/>
      <c r="M3706" s="43">
        <v>0.60254358935963404</v>
      </c>
      <c r="N3706" s="43">
        <v>2.73092954969773E-3</v>
      </c>
      <c r="O3706" s="45">
        <v>0.95891852785377873</v>
      </c>
    </row>
    <row r="3707" spans="1:15" x14ac:dyDescent="0.3">
      <c r="A3707" s="43"/>
      <c r="B3707" s="17">
        <v>7397.5988710000001</v>
      </c>
      <c r="D3707" s="46">
        <f t="shared" si="57"/>
        <v>7397.5988710000001</v>
      </c>
      <c r="G3707" s="44">
        <v>43620.375</v>
      </c>
      <c r="H3707" s="43">
        <v>0.92357973966585205</v>
      </c>
      <c r="I3707" s="43">
        <v>0.18473336334147</v>
      </c>
      <c r="J3707" s="43">
        <v>0.71916119999999994</v>
      </c>
      <c r="K3707" s="43">
        <v>0.36172064500000001</v>
      </c>
      <c r="L3707" s="43"/>
      <c r="M3707" s="43">
        <v>0.83347841438472403</v>
      </c>
      <c r="N3707" s="43">
        <v>1.8492489206329199E-3</v>
      </c>
      <c r="O3707" s="45">
        <v>0.95891852785377873</v>
      </c>
    </row>
    <row r="3708" spans="1:15" x14ac:dyDescent="0.3">
      <c r="A3708" s="43"/>
      <c r="B3708" s="17">
        <v>7397.5988710000001</v>
      </c>
      <c r="D3708" s="46">
        <f t="shared" si="57"/>
        <v>7397.5988710000001</v>
      </c>
      <c r="G3708" s="44">
        <v>43620.416666666664</v>
      </c>
      <c r="H3708" s="43">
        <v>1.0924738318804501</v>
      </c>
      <c r="I3708" s="43">
        <v>0.19668845508754099</v>
      </c>
      <c r="J3708" s="43">
        <v>0.99087800000000004</v>
      </c>
      <c r="K3708" s="43">
        <v>0.39048560599999999</v>
      </c>
      <c r="L3708" s="43"/>
      <c r="M3708" s="43">
        <v>0.997858615689174</v>
      </c>
      <c r="N3708" s="43">
        <v>1.0890304628485799E-3</v>
      </c>
      <c r="O3708" s="45">
        <v>0.95891852785377873</v>
      </c>
    </row>
    <row r="3709" spans="1:15" x14ac:dyDescent="0.3">
      <c r="A3709" s="43"/>
      <c r="B3709" s="17">
        <v>7397.5988710000001</v>
      </c>
      <c r="D3709" s="46">
        <f t="shared" si="57"/>
        <v>7397.5988710000001</v>
      </c>
      <c r="G3709" s="44">
        <v>43620.458333333336</v>
      </c>
      <c r="H3709" s="43">
        <v>1.1832923125828101</v>
      </c>
      <c r="I3709" s="43">
        <v>0.22454418788023001</v>
      </c>
      <c r="J3709" s="43">
        <v>1.1923324</v>
      </c>
      <c r="K3709" s="43">
        <v>0.43058231600000002</v>
      </c>
      <c r="L3709" s="43"/>
      <c r="M3709" s="43">
        <v>1.0909335889871099</v>
      </c>
      <c r="N3709" s="43">
        <v>7.0291342207384202E-4</v>
      </c>
      <c r="O3709" s="45">
        <v>0.95891852785377873</v>
      </c>
    </row>
    <row r="3710" spans="1:15" x14ac:dyDescent="0.3">
      <c r="A3710" s="43"/>
      <c r="B3710" s="17">
        <v>7397.5988710000001</v>
      </c>
      <c r="D3710" s="46">
        <f t="shared" si="57"/>
        <v>7397.5988710000001</v>
      </c>
      <c r="G3710" s="44">
        <v>43620.5</v>
      </c>
      <c r="H3710" s="43">
        <v>1.23026261360741</v>
      </c>
      <c r="I3710" s="43">
        <v>0.26769035991755602</v>
      </c>
      <c r="J3710" s="43">
        <v>1.2989568</v>
      </c>
      <c r="K3710" s="43">
        <v>0.47788098699999998</v>
      </c>
      <c r="L3710" s="43"/>
      <c r="M3710" s="43">
        <v>1.0750889285504599</v>
      </c>
      <c r="N3710" s="43">
        <v>1.1620012188102301E-3</v>
      </c>
      <c r="O3710" s="45">
        <v>0.95891852785377873</v>
      </c>
    </row>
    <row r="3711" spans="1:15" x14ac:dyDescent="0.3">
      <c r="A3711" s="43"/>
      <c r="B3711" s="17">
        <v>7397.5988710000001</v>
      </c>
      <c r="D3711" s="46">
        <f t="shared" si="57"/>
        <v>7397.5988710000001</v>
      </c>
      <c r="G3711" s="44">
        <v>43620.541666666664</v>
      </c>
      <c r="H3711" s="43">
        <v>1.2319664508610899</v>
      </c>
      <c r="I3711" s="43">
        <v>0.30924531493975199</v>
      </c>
      <c r="J3711" s="43">
        <v>1.3377539999999899</v>
      </c>
      <c r="K3711" s="43">
        <v>0.52888491000000004</v>
      </c>
      <c r="L3711" s="43"/>
      <c r="M3711" s="43">
        <v>1.00486327525719</v>
      </c>
      <c r="N3711" s="43">
        <v>2.4408658771488899E-3</v>
      </c>
      <c r="O3711" s="45">
        <v>0.95891852785377873</v>
      </c>
    </row>
    <row r="3712" spans="1:15" x14ac:dyDescent="0.3">
      <c r="A3712" s="43"/>
      <c r="B3712" s="17">
        <v>7397.5988710000001</v>
      </c>
      <c r="D3712" s="46">
        <f t="shared" si="57"/>
        <v>7397.5988710000001</v>
      </c>
      <c r="G3712" s="44">
        <v>43620.583333333336</v>
      </c>
      <c r="H3712" s="43">
        <v>1.1862686378959599</v>
      </c>
      <c r="I3712" s="43">
        <v>0.353496709327421</v>
      </c>
      <c r="J3712" s="43">
        <v>1.313234</v>
      </c>
      <c r="K3712" s="43">
        <v>0.55737778800000004</v>
      </c>
      <c r="L3712" s="43"/>
      <c r="M3712" s="43">
        <v>0.88734621652357204</v>
      </c>
      <c r="N3712" s="43">
        <v>5.0445343332775902E-3</v>
      </c>
      <c r="O3712" s="45">
        <v>0.95891852785377873</v>
      </c>
    </row>
    <row r="3713" spans="1:15" x14ac:dyDescent="0.3">
      <c r="A3713" s="43"/>
      <c r="B3713" s="17">
        <v>7397.5988710000001</v>
      </c>
      <c r="D3713" s="46">
        <f t="shared" si="57"/>
        <v>7397.5988710000001</v>
      </c>
      <c r="G3713" s="44">
        <v>43620.625</v>
      </c>
      <c r="H3713" s="43">
        <v>1.07635045122026</v>
      </c>
      <c r="I3713" s="43">
        <v>0.39921681167364398</v>
      </c>
      <c r="J3713" s="43">
        <v>1.2267091999999999</v>
      </c>
      <c r="K3713" s="43">
        <v>0.56613427100000002</v>
      </c>
      <c r="L3713" s="43"/>
      <c r="M3713" s="43">
        <v>0.75902896258640995</v>
      </c>
      <c r="N3713" s="43">
        <v>8.7810141260012808E-3</v>
      </c>
      <c r="O3713" s="45">
        <v>0.95891852785377873</v>
      </c>
    </row>
    <row r="3714" spans="1:15" x14ac:dyDescent="0.3">
      <c r="A3714" s="43"/>
      <c r="B3714" s="17">
        <v>7397.5988710000001</v>
      </c>
      <c r="D3714" s="46">
        <f t="shared" si="57"/>
        <v>7397.5988710000001</v>
      </c>
      <c r="G3714" s="44">
        <v>43620.666666666664</v>
      </c>
      <c r="H3714" s="43">
        <v>0.90528283386493003</v>
      </c>
      <c r="I3714" s="43">
        <v>0.449732745658671</v>
      </c>
      <c r="J3714" s="43">
        <v>1.0612428</v>
      </c>
      <c r="K3714" s="43">
        <v>0.59398640199999997</v>
      </c>
      <c r="L3714" s="43"/>
      <c r="M3714" s="43">
        <v>0.58116869340777899</v>
      </c>
      <c r="N3714" s="43">
        <v>1.3434803927531E-2</v>
      </c>
      <c r="O3714" s="45">
        <v>0.95891852785377873</v>
      </c>
    </row>
    <row r="3715" spans="1:15" x14ac:dyDescent="0.3">
      <c r="A3715" s="43"/>
      <c r="B3715" s="17">
        <v>7393.8388896200004</v>
      </c>
      <c r="D3715" s="46">
        <f t="shared" ref="D3715:D3778" si="58">B3715+C3715</f>
        <v>7393.8388896200004</v>
      </c>
      <c r="G3715" s="44">
        <v>43620.708333333336</v>
      </c>
      <c r="H3715" s="43">
        <v>0.67323848516556795</v>
      </c>
      <c r="I3715" s="43">
        <v>0.493191956995088</v>
      </c>
      <c r="J3715" s="43">
        <v>0.80465199999999903</v>
      </c>
      <c r="K3715" s="43">
        <v>0.59072977400000004</v>
      </c>
      <c r="L3715" s="43"/>
      <c r="M3715" s="43">
        <v>0.37377058241046002</v>
      </c>
      <c r="N3715" s="43">
        <v>1.9455936999146502E-2</v>
      </c>
      <c r="O3715" s="45">
        <v>0.95891852785377873</v>
      </c>
    </row>
    <row r="3716" spans="1:15" x14ac:dyDescent="0.3">
      <c r="A3716" s="43"/>
      <c r="B3716" s="17">
        <v>6576.4588896200003</v>
      </c>
      <c r="D3716" s="46">
        <f t="shared" si="58"/>
        <v>6576.4588896200003</v>
      </c>
      <c r="G3716" s="44">
        <v>43620.75</v>
      </c>
      <c r="H3716" s="43">
        <v>0.409592743126175</v>
      </c>
      <c r="I3716" s="43">
        <v>0.52199037089841505</v>
      </c>
      <c r="J3716" s="43">
        <v>0.47338039999999898</v>
      </c>
      <c r="K3716" s="43">
        <v>0.56134146799999995</v>
      </c>
      <c r="L3716" s="43"/>
      <c r="M3716" s="43">
        <v>0.18539184820414001</v>
      </c>
      <c r="N3716" s="43">
        <v>2.5800903140831E-2</v>
      </c>
      <c r="O3716" s="45">
        <v>0.95891852785377873</v>
      </c>
    </row>
    <row r="3717" spans="1:15" x14ac:dyDescent="0.3">
      <c r="A3717" s="43"/>
      <c r="B3717" s="17">
        <v>5759.0788896200002</v>
      </c>
      <c r="D3717" s="46">
        <f t="shared" si="58"/>
        <v>5759.0788896200002</v>
      </c>
      <c r="G3717" s="44">
        <v>43620.791666666664</v>
      </c>
      <c r="H3717" s="43">
        <v>0.13947468168152499</v>
      </c>
      <c r="I3717" s="43">
        <v>0.55119787445715096</v>
      </c>
      <c r="J3717" s="43">
        <v>0.1729984</v>
      </c>
      <c r="K3717" s="43">
        <v>0.50680501</v>
      </c>
      <c r="L3717" s="43"/>
      <c r="M3717" s="43">
        <v>6.0133672342163998E-2</v>
      </c>
      <c r="N3717" s="43">
        <v>3.43400951903058E-2</v>
      </c>
      <c r="O3717" s="45">
        <v>0.95891852785377873</v>
      </c>
    </row>
    <row r="3718" spans="1:15" x14ac:dyDescent="0.3">
      <c r="A3718" s="43"/>
      <c r="B3718" s="17">
        <v>4941.69888962</v>
      </c>
      <c r="D3718" s="46">
        <f t="shared" si="58"/>
        <v>4941.69888962</v>
      </c>
      <c r="G3718" s="44">
        <v>43620.833333333336</v>
      </c>
      <c r="H3718" s="43">
        <v>1.02145003404063E-2</v>
      </c>
      <c r="I3718" s="43">
        <v>0.51969318190249203</v>
      </c>
      <c r="J3718" s="43">
        <v>3.3779999999999998E-2</v>
      </c>
      <c r="K3718" s="43">
        <v>0.470686512</v>
      </c>
      <c r="L3718" s="43"/>
      <c r="M3718" s="43">
        <v>4.6431370508672604E-3</v>
      </c>
      <c r="N3718" s="43">
        <v>5.4514962715704503E-2</v>
      </c>
      <c r="O3718" s="45">
        <v>0.95891852785377873</v>
      </c>
    </row>
    <row r="3719" spans="1:15" x14ac:dyDescent="0.3">
      <c r="A3719" s="43"/>
      <c r="B3719" s="17">
        <v>4124.3188896199999</v>
      </c>
      <c r="D3719" s="46">
        <f t="shared" si="58"/>
        <v>4124.3188896199999</v>
      </c>
      <c r="G3719" s="44">
        <v>43620.875</v>
      </c>
      <c r="H3719" s="43">
        <v>0</v>
      </c>
      <c r="I3719" s="43">
        <v>0.43638975129081597</v>
      </c>
      <c r="J3719" s="43">
        <v>0</v>
      </c>
      <c r="K3719" s="43">
        <v>0.45427120700000001</v>
      </c>
      <c r="L3719" s="43"/>
      <c r="M3719" s="43">
        <v>0</v>
      </c>
      <c r="N3719" s="43">
        <v>8.8589029063788599E-2</v>
      </c>
      <c r="O3719" s="45">
        <v>0.95891852785377873</v>
      </c>
    </row>
    <row r="3720" spans="1:15" x14ac:dyDescent="0.3">
      <c r="A3720" s="43"/>
      <c r="B3720" s="17">
        <v>4941.69888962</v>
      </c>
      <c r="D3720" s="46">
        <f t="shared" si="58"/>
        <v>4941.69888962</v>
      </c>
      <c r="G3720" s="44">
        <v>43620.916666666664</v>
      </c>
      <c r="H3720" s="43">
        <v>0</v>
      </c>
      <c r="I3720" s="43">
        <v>0.36887033031528499</v>
      </c>
      <c r="J3720" s="43">
        <v>0</v>
      </c>
      <c r="K3720" s="43">
        <v>0.443713052</v>
      </c>
      <c r="L3720" s="43"/>
      <c r="M3720" s="43">
        <v>0</v>
      </c>
      <c r="N3720" s="43">
        <v>0.133374781703085</v>
      </c>
      <c r="O3720" s="45">
        <v>0.95891852785377873</v>
      </c>
    </row>
    <row r="3721" spans="1:15" x14ac:dyDescent="0.3">
      <c r="A3721" s="43"/>
      <c r="B3721" s="17">
        <v>5759.0788896200002</v>
      </c>
      <c r="D3721" s="46">
        <f t="shared" si="58"/>
        <v>5759.0788896200002</v>
      </c>
      <c r="G3721" s="44">
        <v>43620.958333333336</v>
      </c>
      <c r="H3721" s="43">
        <v>0</v>
      </c>
      <c r="I3721" s="43">
        <v>0.33181179382012499</v>
      </c>
      <c r="J3721" s="43">
        <v>0</v>
      </c>
      <c r="K3721" s="43">
        <v>0.385184688</v>
      </c>
      <c r="L3721" s="43"/>
      <c r="M3721" s="43">
        <v>0</v>
      </c>
      <c r="N3721" s="43">
        <v>0.19968066067883999</v>
      </c>
      <c r="O3721" s="45">
        <v>0.95891852785377873</v>
      </c>
    </row>
    <row r="3722" spans="1:15" x14ac:dyDescent="0.3">
      <c r="A3722" s="43"/>
      <c r="B3722" s="17">
        <v>6547.88527204</v>
      </c>
      <c r="D3722" s="46">
        <f t="shared" si="58"/>
        <v>6547.88527204</v>
      </c>
      <c r="G3722" s="44">
        <v>43621</v>
      </c>
      <c r="H3722" s="43">
        <v>0</v>
      </c>
      <c r="I3722" s="43">
        <v>0.29712271303402099</v>
      </c>
      <c r="J3722" s="43">
        <v>0</v>
      </c>
      <c r="K3722" s="43">
        <v>0.33317474899999999</v>
      </c>
      <c r="L3722" s="43"/>
      <c r="M3722" s="43">
        <v>0</v>
      </c>
      <c r="N3722" s="43">
        <v>0.28575196120877699</v>
      </c>
      <c r="O3722" s="45">
        <v>0.97611439514023501</v>
      </c>
    </row>
    <row r="3723" spans="1:15" x14ac:dyDescent="0.3">
      <c r="A3723" s="43"/>
      <c r="B3723" s="17">
        <v>7365.2652720400001</v>
      </c>
      <c r="D3723" s="46">
        <f t="shared" si="58"/>
        <v>7365.2652720400001</v>
      </c>
      <c r="G3723" s="44">
        <v>43621.041666666664</v>
      </c>
      <c r="H3723" s="43">
        <v>0</v>
      </c>
      <c r="I3723" s="43">
        <v>0.28243049947621002</v>
      </c>
      <c r="J3723" s="43">
        <v>0</v>
      </c>
      <c r="K3723" s="43">
        <v>0.30139387699999998</v>
      </c>
      <c r="L3723" s="43"/>
      <c r="M3723" s="43">
        <v>0</v>
      </c>
      <c r="N3723" s="43">
        <v>0.37830212370482502</v>
      </c>
      <c r="O3723" s="45">
        <v>0.97611439514023501</v>
      </c>
    </row>
    <row r="3724" spans="1:15" x14ac:dyDescent="0.3">
      <c r="A3724" s="43"/>
      <c r="B3724" s="17">
        <v>7397.5988710000001</v>
      </c>
      <c r="D3724" s="46">
        <f t="shared" si="58"/>
        <v>7397.5988710000001</v>
      </c>
      <c r="G3724" s="44">
        <v>43621.083333333336</v>
      </c>
      <c r="H3724" s="43">
        <v>0</v>
      </c>
      <c r="I3724" s="43">
        <v>0.28632127420229803</v>
      </c>
      <c r="J3724" s="43">
        <v>0</v>
      </c>
      <c r="K3724" s="43">
        <v>0.254276053</v>
      </c>
      <c r="L3724" s="43"/>
      <c r="M3724" s="43">
        <v>0</v>
      </c>
      <c r="N3724" s="43">
        <v>0.46255865751109398</v>
      </c>
      <c r="O3724" s="45">
        <v>0.97611439514023501</v>
      </c>
    </row>
    <row r="3725" spans="1:15" x14ac:dyDescent="0.3">
      <c r="A3725" s="43"/>
      <c r="B3725" s="17">
        <v>6580.218871</v>
      </c>
      <c r="D3725" s="46">
        <f t="shared" si="58"/>
        <v>6580.218871</v>
      </c>
      <c r="G3725" s="44">
        <v>43621.125</v>
      </c>
      <c r="H3725" s="43">
        <v>0</v>
      </c>
      <c r="I3725" s="43">
        <v>0.301698921932188</v>
      </c>
      <c r="J3725" s="43">
        <v>0</v>
      </c>
      <c r="K3725" s="43">
        <v>0.22255290799999999</v>
      </c>
      <c r="L3725" s="43"/>
      <c r="M3725" s="43">
        <v>0</v>
      </c>
      <c r="N3725" s="43">
        <v>0.52984053899240002</v>
      </c>
      <c r="O3725" s="45">
        <v>0.97611439514023501</v>
      </c>
    </row>
    <row r="3726" spans="1:15" x14ac:dyDescent="0.3">
      <c r="A3726" s="43"/>
      <c r="B3726" s="17">
        <v>6358.3275667300004</v>
      </c>
      <c r="D3726" s="46">
        <f t="shared" si="58"/>
        <v>6358.3275667300004</v>
      </c>
      <c r="G3726" s="44">
        <v>43621.166666666664</v>
      </c>
      <c r="H3726" s="43">
        <v>0</v>
      </c>
      <c r="I3726" s="43">
        <v>0.31485905000935299</v>
      </c>
      <c r="J3726" s="43">
        <v>0</v>
      </c>
      <c r="K3726" s="43">
        <v>0.20138808599999999</v>
      </c>
      <c r="L3726" s="43"/>
      <c r="M3726" s="43">
        <v>5.2102618871379399E-5</v>
      </c>
      <c r="N3726" s="43">
        <v>0.59507052225441004</v>
      </c>
      <c r="O3726" s="45">
        <v>0.97611439514023501</v>
      </c>
    </row>
    <row r="3727" spans="1:15" x14ac:dyDescent="0.3">
      <c r="A3727" s="43"/>
      <c r="B3727" s="17">
        <v>6580.218871</v>
      </c>
      <c r="D3727" s="46">
        <f t="shared" si="58"/>
        <v>6580.218871</v>
      </c>
      <c r="G3727" s="44">
        <v>43621.208333333336</v>
      </c>
      <c r="H3727" s="43">
        <v>1.49863951590309E-3</v>
      </c>
      <c r="I3727" s="43">
        <v>0.32004304769165398</v>
      </c>
      <c r="J3727" s="43">
        <v>0</v>
      </c>
      <c r="K3727" s="43">
        <v>0.19194307699999999</v>
      </c>
      <c r="L3727" s="43"/>
      <c r="M3727" s="43">
        <v>1.8473308218305499E-2</v>
      </c>
      <c r="N3727" s="43">
        <v>0.58599971345984403</v>
      </c>
      <c r="O3727" s="45">
        <v>0.97611439514023501</v>
      </c>
    </row>
    <row r="3728" spans="1:15" x14ac:dyDescent="0.3">
      <c r="A3728" s="43"/>
      <c r="B3728" s="17">
        <v>7397.5988710000001</v>
      </c>
      <c r="D3728" s="46">
        <f t="shared" si="58"/>
        <v>7397.5988710000001</v>
      </c>
      <c r="G3728" s="44">
        <v>43621.25</v>
      </c>
      <c r="H3728" s="43">
        <v>7.9350339795002903E-2</v>
      </c>
      <c r="I3728" s="43">
        <v>0.316223577149779</v>
      </c>
      <c r="J3728" s="43">
        <v>3.3324399999999997E-2</v>
      </c>
      <c r="K3728" s="43">
        <v>0.17023712699999999</v>
      </c>
      <c r="L3728" s="43"/>
      <c r="M3728" s="43">
        <v>9.5831316282994405E-2</v>
      </c>
      <c r="N3728" s="43">
        <v>0.58715132777346002</v>
      </c>
      <c r="O3728" s="45">
        <v>0.97611439514023501</v>
      </c>
    </row>
    <row r="3729" spans="1:15" x14ac:dyDescent="0.3">
      <c r="A3729" s="43"/>
      <c r="B3729" s="17">
        <v>7397.5988710000001</v>
      </c>
      <c r="D3729" s="46">
        <f t="shared" si="58"/>
        <v>7397.5988710000001</v>
      </c>
      <c r="G3729" s="44">
        <v>43621.291666666664</v>
      </c>
      <c r="H3729" s="43">
        <v>0.36310510272595298</v>
      </c>
      <c r="I3729" s="43">
        <v>0.28953425306306901</v>
      </c>
      <c r="J3729" s="43">
        <v>0.2006308</v>
      </c>
      <c r="K3729" s="43">
        <v>0.16170664700000001</v>
      </c>
      <c r="L3729" s="43"/>
      <c r="M3729" s="43">
        <v>0.21836357894068101</v>
      </c>
      <c r="N3729" s="43">
        <v>0.56517228123433305</v>
      </c>
      <c r="O3729" s="45">
        <v>0.97611439514023501</v>
      </c>
    </row>
    <row r="3730" spans="1:15" x14ac:dyDescent="0.3">
      <c r="A3730" s="43"/>
      <c r="B3730" s="17">
        <v>7397.5988710000001</v>
      </c>
      <c r="D3730" s="46">
        <f t="shared" si="58"/>
        <v>7397.5988710000001</v>
      </c>
      <c r="G3730" s="44">
        <v>43621.333333333336</v>
      </c>
      <c r="H3730" s="43">
        <v>0.69918286216921499</v>
      </c>
      <c r="I3730" s="43">
        <v>0.247099346538834</v>
      </c>
      <c r="J3730" s="43">
        <v>0.51860280000000003</v>
      </c>
      <c r="K3730" s="43">
        <v>0.102127915</v>
      </c>
      <c r="L3730" s="43"/>
      <c r="M3730" s="43">
        <v>0.36334197886667902</v>
      </c>
      <c r="N3730" s="43">
        <v>0.56789087791644999</v>
      </c>
      <c r="O3730" s="45">
        <v>0.97611439514023501</v>
      </c>
    </row>
    <row r="3731" spans="1:15" x14ac:dyDescent="0.3">
      <c r="A3731" s="43"/>
      <c r="B3731" s="17">
        <v>7397.5988710000001</v>
      </c>
      <c r="D3731" s="46">
        <f t="shared" si="58"/>
        <v>7397.5988710000001</v>
      </c>
      <c r="G3731" s="44">
        <v>43621.375</v>
      </c>
      <c r="H3731" s="43">
        <v>0.97823198510528397</v>
      </c>
      <c r="I3731" s="43">
        <v>0.23109783729191899</v>
      </c>
      <c r="J3731" s="43">
        <v>0.87308960000000002</v>
      </c>
      <c r="K3731" s="43">
        <v>8.9943453000000007E-2</v>
      </c>
      <c r="L3731" s="43"/>
      <c r="M3731" s="43">
        <v>0.52114936891480601</v>
      </c>
      <c r="N3731" s="43">
        <v>0.56152508159633396</v>
      </c>
      <c r="O3731" s="45">
        <v>0.97611439514023501</v>
      </c>
    </row>
    <row r="3732" spans="1:15" x14ac:dyDescent="0.3">
      <c r="A3732" s="43"/>
      <c r="B3732" s="17">
        <v>7397.5988710000001</v>
      </c>
      <c r="D3732" s="46">
        <f t="shared" si="58"/>
        <v>7397.5988710000001</v>
      </c>
      <c r="G3732" s="44">
        <v>43621.416666666664</v>
      </c>
      <c r="H3732" s="43">
        <v>1.17137169851777</v>
      </c>
      <c r="I3732" s="43">
        <v>0.20464722747276501</v>
      </c>
      <c r="J3732" s="43">
        <v>1.1578444000000001</v>
      </c>
      <c r="K3732" s="43">
        <v>0.117535709</v>
      </c>
      <c r="L3732" s="43"/>
      <c r="M3732" s="43">
        <v>0.652622821142403</v>
      </c>
      <c r="N3732" s="43">
        <v>0.518752742787979</v>
      </c>
      <c r="O3732" s="45">
        <v>0.97611439514023501</v>
      </c>
    </row>
    <row r="3733" spans="1:15" x14ac:dyDescent="0.3">
      <c r="A3733" s="43"/>
      <c r="B3733" s="17">
        <v>7397.5988710000001</v>
      </c>
      <c r="D3733" s="46">
        <f t="shared" si="58"/>
        <v>7397.5988710000001</v>
      </c>
      <c r="G3733" s="44">
        <v>43621.458333333336</v>
      </c>
      <c r="H3733" s="43">
        <v>1.2835358992557</v>
      </c>
      <c r="I3733" s="43">
        <v>0.18001194917258001</v>
      </c>
      <c r="J3733" s="43">
        <v>1.3423407999999999</v>
      </c>
      <c r="K3733" s="43">
        <v>0.180919836</v>
      </c>
      <c r="L3733" s="43"/>
      <c r="M3733" s="43">
        <v>0.74694746106380305</v>
      </c>
      <c r="N3733" s="43">
        <v>0.54945456932290004</v>
      </c>
      <c r="O3733" s="45">
        <v>0.97611439514023501</v>
      </c>
    </row>
    <row r="3734" spans="1:15" x14ac:dyDescent="0.3">
      <c r="A3734" s="43"/>
      <c r="B3734" s="17">
        <v>7397.5988710000001</v>
      </c>
      <c r="D3734" s="46">
        <f t="shared" si="58"/>
        <v>7397.5988710000001</v>
      </c>
      <c r="G3734" s="44">
        <v>43621.5</v>
      </c>
      <c r="H3734" s="43">
        <v>1.3326124688863701</v>
      </c>
      <c r="I3734" s="43">
        <v>0.171973907126583</v>
      </c>
      <c r="J3734" s="43">
        <v>1.4501503999999901</v>
      </c>
      <c r="K3734" s="43">
        <v>0.27747521200000003</v>
      </c>
      <c r="L3734" s="43"/>
      <c r="M3734" s="43">
        <v>0.82383178059479101</v>
      </c>
      <c r="N3734" s="43">
        <v>0.64890614528054202</v>
      </c>
      <c r="O3734" s="45">
        <v>0.97611439514023501</v>
      </c>
    </row>
    <row r="3735" spans="1:15" x14ac:dyDescent="0.3">
      <c r="A3735" s="43"/>
      <c r="B3735" s="17">
        <v>7397.5988710000001</v>
      </c>
      <c r="D3735" s="46">
        <f t="shared" si="58"/>
        <v>7397.5988710000001</v>
      </c>
      <c r="G3735" s="44">
        <v>43621.541666666664</v>
      </c>
      <c r="H3735" s="43">
        <v>1.33442333136531</v>
      </c>
      <c r="I3735" s="43">
        <v>0.172206950371186</v>
      </c>
      <c r="J3735" s="43">
        <v>1.4808623999999999</v>
      </c>
      <c r="K3735" s="43">
        <v>0.31609872</v>
      </c>
      <c r="L3735" s="43"/>
      <c r="M3735" s="43">
        <v>0.86403515738294401</v>
      </c>
      <c r="N3735" s="43">
        <v>0.69288958180581095</v>
      </c>
      <c r="O3735" s="45">
        <v>0.97611439514023501</v>
      </c>
    </row>
    <row r="3736" spans="1:15" x14ac:dyDescent="0.3">
      <c r="A3736" s="43"/>
      <c r="B3736" s="17">
        <v>7397.5988710000001</v>
      </c>
      <c r="D3736" s="46">
        <f t="shared" si="58"/>
        <v>7397.5988710000001</v>
      </c>
      <c r="G3736" s="44">
        <v>43621.583333333336</v>
      </c>
      <c r="H3736" s="43">
        <v>1.2888785492780199</v>
      </c>
      <c r="I3736" s="43">
        <v>0.186219720555312</v>
      </c>
      <c r="J3736" s="43">
        <v>1.445462</v>
      </c>
      <c r="K3736" s="43">
        <v>0.36264857099999998</v>
      </c>
      <c r="L3736" s="43"/>
      <c r="M3736" s="43">
        <v>0.86178857091761996</v>
      </c>
      <c r="N3736" s="43">
        <v>0.69552953280028496</v>
      </c>
      <c r="O3736" s="45">
        <v>0.97611439514023501</v>
      </c>
    </row>
    <row r="3737" spans="1:15" x14ac:dyDescent="0.3">
      <c r="A3737" s="43"/>
      <c r="B3737" s="17">
        <v>7397.5988710000001</v>
      </c>
      <c r="D3737" s="46">
        <f t="shared" si="58"/>
        <v>7397.5988710000001</v>
      </c>
      <c r="G3737" s="44">
        <v>43621.625</v>
      </c>
      <c r="H3737" s="43">
        <v>1.2199709383330599</v>
      </c>
      <c r="I3737" s="43">
        <v>0.21155685083123299</v>
      </c>
      <c r="J3737" s="43">
        <v>1.3478836000000001</v>
      </c>
      <c r="K3737" s="43">
        <v>0.41148168299999999</v>
      </c>
      <c r="L3737" s="43"/>
      <c r="M3737" s="43">
        <v>0.78024542362709604</v>
      </c>
      <c r="N3737" s="43">
        <v>0.66416533387496302</v>
      </c>
      <c r="O3737" s="45">
        <v>0.97611439514023501</v>
      </c>
    </row>
    <row r="3738" spans="1:15" x14ac:dyDescent="0.3">
      <c r="A3738" s="43"/>
      <c r="B3738" s="17">
        <v>7397.5988710000001</v>
      </c>
      <c r="D3738" s="46">
        <f t="shared" si="58"/>
        <v>7397.5988710000001</v>
      </c>
      <c r="G3738" s="44">
        <v>43621.666666666664</v>
      </c>
      <c r="H3738" s="43">
        <v>1.08780096048066</v>
      </c>
      <c r="I3738" s="43">
        <v>0.25289918456872601</v>
      </c>
      <c r="J3738" s="43">
        <v>1.1642703999999999</v>
      </c>
      <c r="K3738" s="43">
        <v>0.46698936299999999</v>
      </c>
      <c r="L3738" s="43"/>
      <c r="M3738" s="43">
        <v>0.63987647774726697</v>
      </c>
      <c r="N3738" s="43">
        <v>0.63748090196037799</v>
      </c>
      <c r="O3738" s="45">
        <v>0.97611439514023501</v>
      </c>
    </row>
    <row r="3739" spans="1:15" x14ac:dyDescent="0.3">
      <c r="A3739" s="43"/>
      <c r="B3739" s="17">
        <v>6580.218871</v>
      </c>
      <c r="D3739" s="46">
        <f t="shared" si="58"/>
        <v>6580.218871</v>
      </c>
      <c r="G3739" s="44">
        <v>43621.708333333336</v>
      </c>
      <c r="H3739" s="43">
        <v>0.88097099042279603</v>
      </c>
      <c r="I3739" s="43">
        <v>0.299474118619804</v>
      </c>
      <c r="J3739" s="43">
        <v>0.88174439999999898</v>
      </c>
      <c r="K3739" s="43">
        <v>0.52155568699999999</v>
      </c>
      <c r="L3739" s="43"/>
      <c r="M3739" s="43">
        <v>0.443488052245741</v>
      </c>
      <c r="N3739" s="43">
        <v>0.62305318585115099</v>
      </c>
      <c r="O3739" s="45">
        <v>0.97611439514023501</v>
      </c>
    </row>
    <row r="3740" spans="1:15" x14ac:dyDescent="0.3">
      <c r="A3740" s="43"/>
      <c r="B3740" s="17">
        <v>5762.8388709999999</v>
      </c>
      <c r="D3740" s="46">
        <f t="shared" si="58"/>
        <v>5762.8388709999999</v>
      </c>
      <c r="G3740" s="44">
        <v>43621.75</v>
      </c>
      <c r="H3740" s="43">
        <v>0.57535019687149902</v>
      </c>
      <c r="I3740" s="43">
        <v>0.34032120900867702</v>
      </c>
      <c r="J3740" s="43">
        <v>0.51457279999999905</v>
      </c>
      <c r="K3740" s="43">
        <v>0.52924007299999998</v>
      </c>
      <c r="L3740" s="43"/>
      <c r="M3740" s="43">
        <v>0.22003434694965901</v>
      </c>
      <c r="N3740" s="43">
        <v>0.66307230149711305</v>
      </c>
      <c r="O3740" s="45">
        <v>0.97611439514023501</v>
      </c>
    </row>
    <row r="3741" spans="1:15" x14ac:dyDescent="0.3">
      <c r="A3741" s="43"/>
      <c r="B3741" s="17">
        <v>4945.4588709999998</v>
      </c>
      <c r="D3741" s="46">
        <f t="shared" si="58"/>
        <v>4945.4588709999998</v>
      </c>
      <c r="G3741" s="44">
        <v>43621.791666666664</v>
      </c>
      <c r="H3741" s="43">
        <v>0.20153654903311299</v>
      </c>
      <c r="I3741" s="43">
        <v>0.38187336877607497</v>
      </c>
      <c r="J3741" s="43">
        <v>0.18882280000000001</v>
      </c>
      <c r="K3741" s="43">
        <v>0.48267003600000002</v>
      </c>
      <c r="L3741" s="43"/>
      <c r="M3741" s="43">
        <v>6.63865603143525E-2</v>
      </c>
      <c r="N3741" s="43">
        <v>0.70374248401796702</v>
      </c>
      <c r="O3741" s="45">
        <v>0.97611439514023501</v>
      </c>
    </row>
    <row r="3742" spans="1:15" x14ac:dyDescent="0.3">
      <c r="A3742" s="43"/>
      <c r="B3742" s="17">
        <v>4128.0788709999997</v>
      </c>
      <c r="D3742" s="46">
        <f t="shared" si="58"/>
        <v>4128.0788709999997</v>
      </c>
      <c r="G3742" s="44">
        <v>43621.833333333336</v>
      </c>
      <c r="H3742" s="43">
        <v>1.6419223480036799E-2</v>
      </c>
      <c r="I3742" s="43">
        <v>0.41888177828692502</v>
      </c>
      <c r="J3742" s="43">
        <v>3.4889999999999997E-2</v>
      </c>
      <c r="K3742" s="43">
        <v>0.46466178600000002</v>
      </c>
      <c r="L3742" s="43"/>
      <c r="M3742" s="43">
        <v>6.1411203145050504E-3</v>
      </c>
      <c r="N3742" s="43">
        <v>0.69440778088103905</v>
      </c>
      <c r="O3742" s="45">
        <v>0.97611439514023501</v>
      </c>
    </row>
    <row r="3743" spans="1:15" x14ac:dyDescent="0.3">
      <c r="A3743" s="43"/>
      <c r="B3743" s="17">
        <v>4330.7266190199998</v>
      </c>
      <c r="D3743" s="46">
        <f t="shared" si="58"/>
        <v>4330.7266190199998</v>
      </c>
      <c r="G3743" s="44">
        <v>43621.875</v>
      </c>
      <c r="H3743" s="43">
        <v>0</v>
      </c>
      <c r="I3743" s="43">
        <v>0.40630970317439302</v>
      </c>
      <c r="J3743" s="43">
        <v>0</v>
      </c>
      <c r="K3743" s="43">
        <v>0.45180839699999997</v>
      </c>
      <c r="L3743" s="43"/>
      <c r="M3743" s="43">
        <v>0</v>
      </c>
      <c r="N3743" s="43">
        <v>0.66904077997850397</v>
      </c>
      <c r="O3743" s="45">
        <v>0.97611439514023501</v>
      </c>
    </row>
    <row r="3744" spans="1:15" x14ac:dyDescent="0.3">
      <c r="A3744" s="43"/>
      <c r="B3744" s="17">
        <v>3735.4028865700002</v>
      </c>
      <c r="D3744" s="46">
        <f t="shared" si="58"/>
        <v>3735.4028865700002</v>
      </c>
      <c r="G3744" s="44">
        <v>43621.916666666664</v>
      </c>
      <c r="H3744" s="43">
        <v>0</v>
      </c>
      <c r="I3744" s="43">
        <v>0.36791769984954897</v>
      </c>
      <c r="J3744" s="43">
        <v>0</v>
      </c>
      <c r="K3744" s="43">
        <v>0.42868092600000002</v>
      </c>
      <c r="L3744" s="43"/>
      <c r="M3744" s="43">
        <v>0</v>
      </c>
      <c r="N3744" s="43">
        <v>0.68559187074876105</v>
      </c>
      <c r="O3744" s="45">
        <v>0.97611439514023501</v>
      </c>
    </row>
    <row r="3745" spans="1:15" x14ac:dyDescent="0.3">
      <c r="A3745" s="43"/>
      <c r="B3745" s="17">
        <v>2918.0228865700001</v>
      </c>
      <c r="D3745" s="46">
        <f t="shared" si="58"/>
        <v>2918.0228865700001</v>
      </c>
      <c r="G3745" s="44">
        <v>43621.958333333336</v>
      </c>
      <c r="H3745" s="43">
        <v>0</v>
      </c>
      <c r="I3745" s="43">
        <v>0.34724455487775702</v>
      </c>
      <c r="J3745" s="43">
        <v>0</v>
      </c>
      <c r="K3745" s="43">
        <v>0.42890621299999998</v>
      </c>
      <c r="L3745" s="43"/>
      <c r="M3745" s="43">
        <v>0</v>
      </c>
      <c r="N3745" s="43">
        <v>0.68638352130173097</v>
      </c>
      <c r="O3745" s="45">
        <v>0.97611439514023501</v>
      </c>
    </row>
    <row r="3746" spans="1:15" x14ac:dyDescent="0.3">
      <c r="A3746" s="43"/>
      <c r="B3746" s="17">
        <v>3095.6320716700002</v>
      </c>
      <c r="D3746" s="46">
        <f t="shared" si="58"/>
        <v>3095.6320716700002</v>
      </c>
      <c r="G3746" s="44">
        <v>43622</v>
      </c>
      <c r="H3746" s="43">
        <v>0</v>
      </c>
      <c r="I3746" s="43">
        <v>0.31581189898731699</v>
      </c>
      <c r="J3746" s="43">
        <v>0</v>
      </c>
      <c r="K3746" s="43">
        <v>0.41097716099999998</v>
      </c>
      <c r="L3746" s="43"/>
      <c r="M3746" s="43">
        <v>0</v>
      </c>
      <c r="N3746" s="43">
        <v>0.68571986827233999</v>
      </c>
      <c r="O3746" s="45">
        <v>0.99204725344494615</v>
      </c>
    </row>
    <row r="3747" spans="1:15" x14ac:dyDescent="0.3">
      <c r="A3747" s="43"/>
      <c r="B3747" s="17">
        <v>3913.0120716699998</v>
      </c>
      <c r="D3747" s="46">
        <f t="shared" si="58"/>
        <v>3913.0120716699998</v>
      </c>
      <c r="G3747" s="44">
        <v>43622.041666666664</v>
      </c>
      <c r="H3747" s="43">
        <v>0</v>
      </c>
      <c r="I3747" s="43">
        <v>0.27523817199255901</v>
      </c>
      <c r="J3747" s="43">
        <v>0</v>
      </c>
      <c r="K3747" s="43">
        <v>0.37412931100000002</v>
      </c>
      <c r="L3747" s="43"/>
      <c r="M3747" s="43">
        <v>0</v>
      </c>
      <c r="N3747" s="43">
        <v>0.67114951073399798</v>
      </c>
      <c r="O3747" s="45">
        <v>0.99204725344494615</v>
      </c>
    </row>
    <row r="3748" spans="1:15" x14ac:dyDescent="0.3">
      <c r="A3748" s="43"/>
      <c r="B3748" s="17">
        <v>4730.3920716700004</v>
      </c>
      <c r="D3748" s="46">
        <f t="shared" si="58"/>
        <v>4730.3920716700004</v>
      </c>
      <c r="G3748" s="44">
        <v>43622.083333333336</v>
      </c>
      <c r="H3748" s="43">
        <v>0</v>
      </c>
      <c r="I3748" s="43">
        <v>0.237033675212175</v>
      </c>
      <c r="J3748" s="43">
        <v>0</v>
      </c>
      <c r="K3748" s="43">
        <v>0.31161196299999999</v>
      </c>
      <c r="L3748" s="43"/>
      <c r="M3748" s="43">
        <v>0</v>
      </c>
      <c r="N3748" s="43">
        <v>0.65647565139780495</v>
      </c>
      <c r="O3748" s="45">
        <v>0.99204725344494615</v>
      </c>
    </row>
    <row r="3749" spans="1:15" x14ac:dyDescent="0.3">
      <c r="A3749" s="43"/>
      <c r="B3749" s="17">
        <v>5547.7720716699996</v>
      </c>
      <c r="D3749" s="46">
        <f t="shared" si="58"/>
        <v>5547.7720716699996</v>
      </c>
      <c r="G3749" s="44">
        <v>43622.125</v>
      </c>
      <c r="H3749" s="43">
        <v>0</v>
      </c>
      <c r="I3749" s="43">
        <v>0.211149403260531</v>
      </c>
      <c r="J3749" s="43">
        <v>0</v>
      </c>
      <c r="K3749" s="43">
        <v>0.22922911600000001</v>
      </c>
      <c r="L3749" s="43"/>
      <c r="M3749" s="43">
        <v>0</v>
      </c>
      <c r="N3749" s="43">
        <v>0.64998941182143399</v>
      </c>
      <c r="O3749" s="45">
        <v>0.99204725344494615</v>
      </c>
    </row>
    <row r="3750" spans="1:15" x14ac:dyDescent="0.3">
      <c r="A3750" s="43"/>
      <c r="B3750" s="17">
        <v>6365.1520716699997</v>
      </c>
      <c r="D3750" s="46">
        <f t="shared" si="58"/>
        <v>6365.1520716699997</v>
      </c>
      <c r="G3750" s="44">
        <v>43622.166666666664</v>
      </c>
      <c r="H3750" s="43">
        <v>0</v>
      </c>
      <c r="I3750" s="43">
        <v>0.20684855068265501</v>
      </c>
      <c r="J3750" s="43">
        <v>0</v>
      </c>
      <c r="K3750" s="43">
        <v>0.213983968</v>
      </c>
      <c r="L3750" s="43"/>
      <c r="M3750" s="43">
        <v>8.3586653098933301E-5</v>
      </c>
      <c r="N3750" s="43">
        <v>0.66017634366503797</v>
      </c>
      <c r="O3750" s="45">
        <v>0.99204725344494615</v>
      </c>
    </row>
    <row r="3751" spans="1:15" x14ac:dyDescent="0.3">
      <c r="A3751" s="43"/>
      <c r="B3751" s="17">
        <v>7182.5320716699998</v>
      </c>
      <c r="D3751" s="46">
        <f t="shared" si="58"/>
        <v>7182.5320716699998</v>
      </c>
      <c r="G3751" s="44">
        <v>43622.208333333336</v>
      </c>
      <c r="H3751" s="43">
        <v>2.2961788796378802E-3</v>
      </c>
      <c r="I3751" s="43">
        <v>0.205520324187631</v>
      </c>
      <c r="J3751" s="43">
        <v>0</v>
      </c>
      <c r="K3751" s="43">
        <v>0.19960673200000001</v>
      </c>
      <c r="L3751" s="43"/>
      <c r="M3751" s="43">
        <v>3.2536108134104201E-2</v>
      </c>
      <c r="N3751" s="43">
        <v>0.63204172913824397</v>
      </c>
      <c r="O3751" s="45">
        <v>0.99204725344494615</v>
      </c>
    </row>
    <row r="3752" spans="1:15" x14ac:dyDescent="0.3">
      <c r="A3752" s="43"/>
      <c r="B3752" s="17">
        <v>6580.218871</v>
      </c>
      <c r="D3752" s="46">
        <f t="shared" si="58"/>
        <v>6580.218871</v>
      </c>
      <c r="G3752" s="44">
        <v>43622.25</v>
      </c>
      <c r="H3752" s="43">
        <v>9.7679845826564596E-2</v>
      </c>
      <c r="I3752" s="43">
        <v>0.19560163165462299</v>
      </c>
      <c r="J3752" s="43">
        <v>3.4075599999999998E-2</v>
      </c>
      <c r="K3752" s="43">
        <v>0.20663548200000001</v>
      </c>
      <c r="L3752" s="43"/>
      <c r="M3752" s="43">
        <v>0.16115790904504201</v>
      </c>
      <c r="N3752" s="43">
        <v>0.60691334008764797</v>
      </c>
      <c r="O3752" s="45">
        <v>0.99204725344494615</v>
      </c>
    </row>
    <row r="3753" spans="1:15" x14ac:dyDescent="0.3">
      <c r="A3753" s="43"/>
      <c r="B3753" s="17">
        <v>7397.5988710000001</v>
      </c>
      <c r="D3753" s="46">
        <f t="shared" si="58"/>
        <v>7397.5988710000001</v>
      </c>
      <c r="G3753" s="44">
        <v>43622.291666666664</v>
      </c>
      <c r="H3753" s="43">
        <v>0.42583116081408401</v>
      </c>
      <c r="I3753" s="43">
        <v>0.14779867483362</v>
      </c>
      <c r="J3753" s="43">
        <v>0.20260600000000001</v>
      </c>
      <c r="K3753" s="43">
        <v>0.20313880300000001</v>
      </c>
      <c r="L3753" s="43"/>
      <c r="M3753" s="43">
        <v>0.39575918608564897</v>
      </c>
      <c r="N3753" s="43">
        <v>0.57411354958327798</v>
      </c>
      <c r="O3753" s="45">
        <v>0.99204725344494615</v>
      </c>
    </row>
    <row r="3754" spans="1:15" x14ac:dyDescent="0.3">
      <c r="A3754" s="43"/>
      <c r="B3754" s="17">
        <v>7397.5988710000001</v>
      </c>
      <c r="D3754" s="46">
        <f t="shared" si="58"/>
        <v>7397.5988710000001</v>
      </c>
      <c r="G3754" s="44">
        <v>43622.333333333336</v>
      </c>
      <c r="H3754" s="43">
        <v>0.78225637077258303</v>
      </c>
      <c r="I3754" s="43">
        <v>0.12339071549990201</v>
      </c>
      <c r="J3754" s="43">
        <v>0.51793800000000001</v>
      </c>
      <c r="K3754" s="43">
        <v>0.18929242499999999</v>
      </c>
      <c r="L3754" s="43"/>
      <c r="M3754" s="43">
        <v>0.68405100586188905</v>
      </c>
      <c r="N3754" s="43">
        <v>0.57043379268689798</v>
      </c>
      <c r="O3754" s="45">
        <v>0.99204725344494615</v>
      </c>
    </row>
    <row r="3755" spans="1:15" x14ac:dyDescent="0.3">
      <c r="A3755" s="43"/>
      <c r="B3755" s="17">
        <v>7397.5988710000001</v>
      </c>
      <c r="D3755" s="46">
        <f t="shared" si="58"/>
        <v>7397.5988710000001</v>
      </c>
      <c r="G3755" s="44">
        <v>43622.375</v>
      </c>
      <c r="H3755" s="43">
        <v>1.05943144800502</v>
      </c>
      <c r="I3755" s="43">
        <v>0.15020850074413999</v>
      </c>
      <c r="J3755" s="43">
        <v>0.86368840000000002</v>
      </c>
      <c r="K3755" s="43">
        <v>0.180952794</v>
      </c>
      <c r="L3755" s="43"/>
      <c r="M3755" s="43">
        <v>0.92913025364282897</v>
      </c>
      <c r="N3755" s="43">
        <v>0.57030661726351894</v>
      </c>
      <c r="O3755" s="45">
        <v>0.99204725344494615</v>
      </c>
    </row>
    <row r="3756" spans="1:15" x14ac:dyDescent="0.3">
      <c r="A3756" s="43"/>
      <c r="B3756" s="17">
        <v>7397.5988710000001</v>
      </c>
      <c r="D3756" s="46">
        <f t="shared" si="58"/>
        <v>7397.5988710000001</v>
      </c>
      <c r="G3756" s="44">
        <v>43622.416666666664</v>
      </c>
      <c r="H3756" s="43">
        <v>1.2399599320910299</v>
      </c>
      <c r="I3756" s="43">
        <v>0.17914591294921101</v>
      </c>
      <c r="J3756" s="43">
        <v>1.137472</v>
      </c>
      <c r="K3756" s="43">
        <v>0.15827834800000001</v>
      </c>
      <c r="L3756" s="43"/>
      <c r="M3756" s="43">
        <v>1.08592254193806</v>
      </c>
      <c r="N3756" s="43">
        <v>0.52819649151606496</v>
      </c>
      <c r="O3756" s="45">
        <v>0.99204725344494615</v>
      </c>
    </row>
    <row r="3757" spans="1:15" x14ac:dyDescent="0.3">
      <c r="A3757" s="43"/>
      <c r="B3757" s="17">
        <v>7397.5988710000001</v>
      </c>
      <c r="D3757" s="46">
        <f t="shared" si="58"/>
        <v>7397.5988710000001</v>
      </c>
      <c r="G3757" s="44">
        <v>43622.458333333336</v>
      </c>
      <c r="H3757" s="43">
        <v>1.3366202118616499</v>
      </c>
      <c r="I3757" s="43">
        <v>0.21941635013838101</v>
      </c>
      <c r="J3757" s="43">
        <v>1.3143480000000001</v>
      </c>
      <c r="K3757" s="43">
        <v>0.14455750000000001</v>
      </c>
      <c r="L3757" s="43"/>
      <c r="M3757" s="43">
        <v>1.1573190698178599</v>
      </c>
      <c r="N3757" s="43">
        <v>0.46170553817860499</v>
      </c>
      <c r="O3757" s="45">
        <v>0.99204725344494615</v>
      </c>
    </row>
    <row r="3758" spans="1:15" x14ac:dyDescent="0.3">
      <c r="A3758" s="43"/>
      <c r="B3758" s="17">
        <v>7397.5988710000001</v>
      </c>
      <c r="D3758" s="46">
        <f t="shared" si="58"/>
        <v>7397.5988710000001</v>
      </c>
      <c r="G3758" s="44">
        <v>43622.5</v>
      </c>
      <c r="H3758" s="43">
        <v>1.39574235912919</v>
      </c>
      <c r="I3758" s="43">
        <v>0.27192484349646001</v>
      </c>
      <c r="J3758" s="43">
        <v>1.4211647999999999</v>
      </c>
      <c r="K3758" s="43">
        <v>0.15682546</v>
      </c>
      <c r="L3758" s="43"/>
      <c r="M3758" s="43">
        <v>1.2244480481055899</v>
      </c>
      <c r="N3758" s="43">
        <v>0.39834203068998297</v>
      </c>
      <c r="O3758" s="45">
        <v>0.99204725344494615</v>
      </c>
    </row>
    <row r="3759" spans="1:15" x14ac:dyDescent="0.3">
      <c r="A3759" s="43"/>
      <c r="B3759" s="17">
        <v>7397.5988710000001</v>
      </c>
      <c r="D3759" s="46">
        <f t="shared" si="58"/>
        <v>7397.5988710000001</v>
      </c>
      <c r="G3759" s="44">
        <v>43622.541666666664</v>
      </c>
      <c r="H3759" s="43">
        <v>1.40974447225406</v>
      </c>
      <c r="I3759" s="43">
        <v>0.32753130393806101</v>
      </c>
      <c r="J3759" s="43">
        <v>1.45374679999999</v>
      </c>
      <c r="K3759" s="43">
        <v>0.205719018</v>
      </c>
      <c r="L3759" s="43"/>
      <c r="M3759" s="43">
        <v>1.23314086670874</v>
      </c>
      <c r="N3759" s="43">
        <v>0.33196004567275</v>
      </c>
      <c r="O3759" s="45">
        <v>0.99204725344494615</v>
      </c>
    </row>
    <row r="3760" spans="1:15" x14ac:dyDescent="0.3">
      <c r="A3760" s="43"/>
      <c r="B3760" s="17">
        <v>7397.5988710000001</v>
      </c>
      <c r="D3760" s="46">
        <f t="shared" si="58"/>
        <v>7397.5988710000001</v>
      </c>
      <c r="G3760" s="44">
        <v>43622.583333333336</v>
      </c>
      <c r="H3760" s="43">
        <v>1.37771504458626</v>
      </c>
      <c r="I3760" s="43">
        <v>0.38024031484337101</v>
      </c>
      <c r="J3760" s="43">
        <v>1.4209947999999999</v>
      </c>
      <c r="K3760" s="43">
        <v>0.233313305</v>
      </c>
      <c r="L3760" s="43"/>
      <c r="M3760" s="43">
        <v>1.18000848147558</v>
      </c>
      <c r="N3760" s="43">
        <v>0.25469945011245398</v>
      </c>
      <c r="O3760" s="45">
        <v>0.99204725344494615</v>
      </c>
    </row>
    <row r="3761" spans="1:15" x14ac:dyDescent="0.3">
      <c r="A3761" s="43"/>
      <c r="B3761" s="17">
        <v>6874.7793650399999</v>
      </c>
      <c r="D3761" s="46">
        <f t="shared" si="58"/>
        <v>6874.7793650399999</v>
      </c>
      <c r="G3761" s="44">
        <v>43622.625</v>
      </c>
      <c r="H3761" s="43">
        <v>1.28566002470924</v>
      </c>
      <c r="I3761" s="43">
        <v>0.42074064280751799</v>
      </c>
      <c r="J3761" s="43">
        <v>1.3279087999999999</v>
      </c>
      <c r="K3761" s="43">
        <v>0.274820026</v>
      </c>
      <c r="L3761" s="43"/>
      <c r="M3761" s="43">
        <v>1.0520667001091299</v>
      </c>
      <c r="N3761" s="43">
        <v>0.18926105914685501</v>
      </c>
      <c r="O3761" s="45">
        <v>0.99204725344494615</v>
      </c>
    </row>
    <row r="3762" spans="1:15" x14ac:dyDescent="0.3">
      <c r="A3762" s="43"/>
      <c r="B3762" s="17">
        <v>6057.3993650399998</v>
      </c>
      <c r="D3762" s="46">
        <f t="shared" si="58"/>
        <v>6057.3993650399998</v>
      </c>
      <c r="G3762" s="44">
        <v>43622.666666666664</v>
      </c>
      <c r="H3762" s="43">
        <v>1.12708859595093</v>
      </c>
      <c r="I3762" s="43">
        <v>0.43303567587485098</v>
      </c>
      <c r="J3762" s="43">
        <v>1.1503768000000001</v>
      </c>
      <c r="K3762" s="43">
        <v>0.30754108699999999</v>
      </c>
      <c r="L3762" s="43"/>
      <c r="M3762" s="43">
        <v>0.84050687749559305</v>
      </c>
      <c r="N3762" s="43">
        <v>0.131521084096516</v>
      </c>
      <c r="O3762" s="45">
        <v>0.99204725344494615</v>
      </c>
    </row>
    <row r="3763" spans="1:15" x14ac:dyDescent="0.3">
      <c r="A3763" s="43"/>
      <c r="B3763" s="17">
        <v>5240.0193650399997</v>
      </c>
      <c r="D3763" s="46">
        <f t="shared" si="58"/>
        <v>5240.0193650399997</v>
      </c>
      <c r="G3763" s="44">
        <v>43622.708333333336</v>
      </c>
      <c r="H3763" s="43">
        <v>0.89306186574409996</v>
      </c>
      <c r="I3763" s="43">
        <v>0.41936042326373901</v>
      </c>
      <c r="J3763" s="43">
        <v>0.8740812</v>
      </c>
      <c r="K3763" s="43">
        <v>0.30889262000000001</v>
      </c>
      <c r="L3763" s="43"/>
      <c r="M3763" s="43">
        <v>0.56103430038430702</v>
      </c>
      <c r="N3763" s="43">
        <v>8.7221548620633194E-2</v>
      </c>
      <c r="O3763" s="45">
        <v>0.99204725344494615</v>
      </c>
    </row>
    <row r="3764" spans="1:15" x14ac:dyDescent="0.3">
      <c r="A3764" s="43"/>
      <c r="B3764" s="17">
        <v>4422.6393650399996</v>
      </c>
      <c r="D3764" s="46">
        <f t="shared" si="58"/>
        <v>4422.6393650399996</v>
      </c>
      <c r="G3764" s="44">
        <v>43622.75</v>
      </c>
      <c r="H3764" s="43">
        <v>0.57952403604103997</v>
      </c>
      <c r="I3764" s="43">
        <v>0.40185780970083301</v>
      </c>
      <c r="J3764" s="43">
        <v>0.5136172</v>
      </c>
      <c r="K3764" s="43">
        <v>0.27999694400000003</v>
      </c>
      <c r="L3764" s="43"/>
      <c r="M3764" s="43">
        <v>0.25442335492072399</v>
      </c>
      <c r="N3764" s="43">
        <v>5.6199840113526599E-2</v>
      </c>
      <c r="O3764" s="45">
        <v>0.99204725344494615</v>
      </c>
    </row>
    <row r="3765" spans="1:15" x14ac:dyDescent="0.3">
      <c r="A3765" s="43"/>
      <c r="B3765" s="17">
        <v>4062.5655056099999</v>
      </c>
      <c r="D3765" s="46">
        <f t="shared" si="58"/>
        <v>4062.5655056099999</v>
      </c>
      <c r="G3765" s="44">
        <v>43622.791666666664</v>
      </c>
      <c r="H3765" s="43">
        <v>0.20254501425257901</v>
      </c>
      <c r="I3765" s="43">
        <v>0.40521651936622</v>
      </c>
      <c r="J3765" s="43">
        <v>0.1906564</v>
      </c>
      <c r="K3765" s="43">
        <v>0.279099759</v>
      </c>
      <c r="L3765" s="43"/>
      <c r="M3765" s="43">
        <v>7.3752884542756303E-2</v>
      </c>
      <c r="N3765" s="43">
        <v>4.70842976983036E-2</v>
      </c>
      <c r="O3765" s="45">
        <v>0.99204725344494615</v>
      </c>
    </row>
    <row r="3766" spans="1:15" x14ac:dyDescent="0.3">
      <c r="A3766" s="43"/>
      <c r="B3766" s="17">
        <v>3819.26338003</v>
      </c>
      <c r="D3766" s="46">
        <f t="shared" si="58"/>
        <v>3819.26338003</v>
      </c>
      <c r="G3766" s="44">
        <v>43622.833333333336</v>
      </c>
      <c r="H3766" s="43">
        <v>1.64962238674E-2</v>
      </c>
      <c r="I3766" s="43">
        <v>0.39018994887564101</v>
      </c>
      <c r="J3766" s="43">
        <v>3.6364399999999998E-2</v>
      </c>
      <c r="K3766" s="43">
        <v>0.303114149</v>
      </c>
      <c r="L3766" s="43"/>
      <c r="M3766" s="43">
        <v>7.3783169537258303E-3</v>
      </c>
      <c r="N3766" s="43">
        <v>6.9844257081864203E-2</v>
      </c>
      <c r="O3766" s="45">
        <v>0.99204725344494615</v>
      </c>
    </row>
    <row r="3767" spans="1:15" x14ac:dyDescent="0.3">
      <c r="A3767" s="43"/>
      <c r="B3767" s="17">
        <v>3001.8833800299999</v>
      </c>
      <c r="D3767" s="46">
        <f t="shared" si="58"/>
        <v>3001.8833800299999</v>
      </c>
      <c r="G3767" s="44">
        <v>43622.875</v>
      </c>
      <c r="H3767" s="43">
        <v>0</v>
      </c>
      <c r="I3767" s="43">
        <v>0.373729278447542</v>
      </c>
      <c r="J3767" s="43">
        <v>0</v>
      </c>
      <c r="K3767" s="43">
        <v>0.29841126200000001</v>
      </c>
      <c r="L3767" s="43"/>
      <c r="M3767" s="43">
        <v>0</v>
      </c>
      <c r="N3767" s="43">
        <v>0.12773249599538999</v>
      </c>
      <c r="O3767" s="45">
        <v>0.99204725344494615</v>
      </c>
    </row>
    <row r="3768" spans="1:15" x14ac:dyDescent="0.3">
      <c r="A3768" s="43"/>
      <c r="B3768" s="17">
        <v>2184.5033800299998</v>
      </c>
      <c r="D3768" s="46">
        <f t="shared" si="58"/>
        <v>2184.5033800299998</v>
      </c>
      <c r="G3768" s="44">
        <v>43622.916666666664</v>
      </c>
      <c r="H3768" s="43">
        <v>0</v>
      </c>
      <c r="I3768" s="43">
        <v>0.34316330773285603</v>
      </c>
      <c r="J3768" s="43">
        <v>0</v>
      </c>
      <c r="K3768" s="43">
        <v>0.28883666299999999</v>
      </c>
      <c r="L3768" s="43"/>
      <c r="M3768" s="43">
        <v>0</v>
      </c>
      <c r="N3768" s="43">
        <v>0.19325442117438199</v>
      </c>
      <c r="O3768" s="45">
        <v>0.99204725344494615</v>
      </c>
    </row>
    <row r="3769" spans="1:15" x14ac:dyDescent="0.3">
      <c r="A3769" s="43"/>
      <c r="B3769" s="17">
        <v>1367.1233800299999</v>
      </c>
      <c r="D3769" s="46">
        <f t="shared" si="58"/>
        <v>1367.1233800299999</v>
      </c>
      <c r="G3769" s="44">
        <v>43622.958333333336</v>
      </c>
      <c r="H3769" s="43">
        <v>0</v>
      </c>
      <c r="I3769" s="43">
        <v>0.32160309596308001</v>
      </c>
      <c r="J3769" s="43">
        <v>0</v>
      </c>
      <c r="K3769" s="43">
        <v>0.286055632</v>
      </c>
      <c r="L3769" s="43"/>
      <c r="M3769" s="43">
        <v>0</v>
      </c>
      <c r="N3769" s="43">
        <v>0.21860155270423501</v>
      </c>
      <c r="O3769" s="45">
        <v>0.99204725344494615</v>
      </c>
    </row>
    <row r="3770" spans="1:15" x14ac:dyDescent="0.3">
      <c r="A3770" s="43"/>
      <c r="B3770" s="17">
        <v>1297.3440336399999</v>
      </c>
      <c r="D3770" s="46">
        <f t="shared" si="58"/>
        <v>1297.3440336399999</v>
      </c>
      <c r="G3770" s="44">
        <v>43623</v>
      </c>
      <c r="H3770" s="43">
        <v>0</v>
      </c>
      <c r="I3770" s="43">
        <v>0.28972409338670801</v>
      </c>
      <c r="J3770" s="43">
        <v>0</v>
      </c>
      <c r="K3770" s="43">
        <v>0.26598155200000001</v>
      </c>
      <c r="L3770" s="43"/>
      <c r="M3770" s="43">
        <v>0</v>
      </c>
      <c r="N3770" s="43">
        <v>0.223411082820338</v>
      </c>
      <c r="O3770" s="45">
        <v>0.9742514568921613</v>
      </c>
    </row>
    <row r="3771" spans="1:15" x14ac:dyDescent="0.3">
      <c r="A3771" s="43"/>
      <c r="B3771" s="17">
        <v>2114.72403364</v>
      </c>
      <c r="D3771" s="46">
        <f t="shared" si="58"/>
        <v>2114.72403364</v>
      </c>
      <c r="G3771" s="44">
        <v>43623.041666666664</v>
      </c>
      <c r="H3771" s="43">
        <v>0</v>
      </c>
      <c r="I3771" s="43">
        <v>0.25934856384071903</v>
      </c>
      <c r="J3771" s="43">
        <v>0</v>
      </c>
      <c r="K3771" s="43">
        <v>0.27355643200000002</v>
      </c>
      <c r="L3771" s="43"/>
      <c r="M3771" s="43">
        <v>0</v>
      </c>
      <c r="N3771" s="43">
        <v>0.223711752753467</v>
      </c>
      <c r="O3771" s="45">
        <v>0.9742514568921613</v>
      </c>
    </row>
    <row r="3772" spans="1:15" x14ac:dyDescent="0.3">
      <c r="A3772" s="43"/>
      <c r="B3772" s="17">
        <v>2932.1040336400001</v>
      </c>
      <c r="D3772" s="46">
        <f t="shared" si="58"/>
        <v>2932.1040336400001</v>
      </c>
      <c r="G3772" s="44">
        <v>43623.083333333336</v>
      </c>
      <c r="H3772" s="43">
        <v>0</v>
      </c>
      <c r="I3772" s="43">
        <v>0.21926082095333199</v>
      </c>
      <c r="J3772" s="43">
        <v>0</v>
      </c>
      <c r="K3772" s="43">
        <v>0.26894479700000001</v>
      </c>
      <c r="L3772" s="43"/>
      <c r="M3772" s="43">
        <v>0</v>
      </c>
      <c r="N3772" s="43">
        <v>0.218889274315787</v>
      </c>
      <c r="O3772" s="45">
        <v>0.9742514568921613</v>
      </c>
    </row>
    <row r="3773" spans="1:15" x14ac:dyDescent="0.3">
      <c r="A3773" s="43"/>
      <c r="B3773" s="17">
        <v>3749.4840336399998</v>
      </c>
      <c r="D3773" s="46">
        <f t="shared" si="58"/>
        <v>3749.4840336399998</v>
      </c>
      <c r="G3773" s="44">
        <v>43623.125</v>
      </c>
      <c r="H3773" s="43">
        <v>0</v>
      </c>
      <c r="I3773" s="43">
        <v>0.169957940734251</v>
      </c>
      <c r="J3773" s="43">
        <v>0</v>
      </c>
      <c r="K3773" s="43">
        <v>0.27847108399999998</v>
      </c>
      <c r="L3773" s="43"/>
      <c r="M3773" s="43">
        <v>0</v>
      </c>
      <c r="N3773" s="43">
        <v>0.20612099502992801</v>
      </c>
      <c r="O3773" s="45">
        <v>0.9742514568921613</v>
      </c>
    </row>
    <row r="3774" spans="1:15" x14ac:dyDescent="0.3">
      <c r="A3774" s="43"/>
      <c r="B3774" s="17">
        <v>4566.8640336400003</v>
      </c>
      <c r="D3774" s="46">
        <f t="shared" si="58"/>
        <v>4566.8640336400003</v>
      </c>
      <c r="G3774" s="44">
        <v>43623.166666666664</v>
      </c>
      <c r="H3774" s="43">
        <v>0</v>
      </c>
      <c r="I3774" s="43">
        <v>0.12924501285665199</v>
      </c>
      <c r="J3774" s="43">
        <v>0</v>
      </c>
      <c r="K3774" s="43">
        <v>0.26606138200000001</v>
      </c>
      <c r="L3774" s="43"/>
      <c r="M3774" s="43">
        <v>1.17081294171967E-4</v>
      </c>
      <c r="N3774" s="43">
        <v>0.175420568642883</v>
      </c>
      <c r="O3774" s="45">
        <v>0.9742514568921613</v>
      </c>
    </row>
    <row r="3775" spans="1:15" x14ac:dyDescent="0.3">
      <c r="A3775" s="43"/>
      <c r="B3775" s="17">
        <v>5384.2440336400005</v>
      </c>
      <c r="D3775" s="46">
        <f t="shared" si="58"/>
        <v>5384.2440336400005</v>
      </c>
      <c r="G3775" s="44">
        <v>43623.208333333336</v>
      </c>
      <c r="H3775" s="43">
        <v>2.1453322966861E-3</v>
      </c>
      <c r="I3775" s="43">
        <v>0.118162023321996</v>
      </c>
      <c r="J3775" s="43">
        <v>0</v>
      </c>
      <c r="K3775" s="43">
        <v>0.24261965399999999</v>
      </c>
      <c r="L3775" s="43"/>
      <c r="M3775" s="43">
        <v>3.45404670277146E-2</v>
      </c>
      <c r="N3775" s="43">
        <v>0.136324324675168</v>
      </c>
      <c r="O3775" s="45">
        <v>0.9742514568921613</v>
      </c>
    </row>
    <row r="3776" spans="1:15" x14ac:dyDescent="0.3">
      <c r="A3776" s="43"/>
      <c r="B3776" s="17">
        <v>6201.6240336399997</v>
      </c>
      <c r="D3776" s="46">
        <f t="shared" si="58"/>
        <v>6201.6240336399997</v>
      </c>
      <c r="G3776" s="44">
        <v>43623.25</v>
      </c>
      <c r="H3776" s="43">
        <v>8.7576421026248893E-2</v>
      </c>
      <c r="I3776" s="43">
        <v>0.10866181547774501</v>
      </c>
      <c r="J3776" s="43">
        <v>3.1313599999999997E-2</v>
      </c>
      <c r="K3776" s="43">
        <v>0.20386238400000001</v>
      </c>
      <c r="L3776" s="43"/>
      <c r="M3776" s="43">
        <v>0.16427267310239599</v>
      </c>
      <c r="N3776" s="43">
        <v>0.102616536491153</v>
      </c>
      <c r="O3776" s="45">
        <v>0.9742514568921613</v>
      </c>
    </row>
    <row r="3777" spans="1:15" x14ac:dyDescent="0.3">
      <c r="A3777" s="43"/>
      <c r="B3777" s="17">
        <v>6580.218871</v>
      </c>
      <c r="D3777" s="46">
        <f t="shared" si="58"/>
        <v>6580.218871</v>
      </c>
      <c r="G3777" s="44">
        <v>43623.291666666664</v>
      </c>
      <c r="H3777" s="43">
        <v>0.37336003935574502</v>
      </c>
      <c r="I3777" s="43">
        <v>8.3338336348467101E-2</v>
      </c>
      <c r="J3777" s="43">
        <v>0.18866240000000001</v>
      </c>
      <c r="K3777" s="43">
        <v>0.14668191</v>
      </c>
      <c r="L3777" s="43"/>
      <c r="M3777" s="43">
        <v>0.390271696958014</v>
      </c>
      <c r="N3777" s="43">
        <v>6.2903690876189106E-2</v>
      </c>
      <c r="O3777" s="45">
        <v>0.9742514568921613</v>
      </c>
    </row>
    <row r="3778" spans="1:15" x14ac:dyDescent="0.3">
      <c r="A3778" s="43"/>
      <c r="B3778" s="17">
        <v>7397.5988710000001</v>
      </c>
      <c r="D3778" s="46">
        <f t="shared" si="58"/>
        <v>7397.5988710000001</v>
      </c>
      <c r="G3778" s="44">
        <v>43623.333333333336</v>
      </c>
      <c r="H3778" s="43">
        <v>0.69299478773101697</v>
      </c>
      <c r="I3778" s="43">
        <v>7.2472564808234496E-2</v>
      </c>
      <c r="J3778" s="43">
        <v>0.46964599999999901</v>
      </c>
      <c r="K3778" s="43">
        <v>8.7921709000000001E-2</v>
      </c>
      <c r="L3778" s="43"/>
      <c r="M3778" s="43">
        <v>0.65638638566856899</v>
      </c>
      <c r="N3778" s="43">
        <v>5.0648834507268502E-2</v>
      </c>
      <c r="O3778" s="45">
        <v>0.9742514568921613</v>
      </c>
    </row>
    <row r="3779" spans="1:15" x14ac:dyDescent="0.3">
      <c r="A3779" s="43"/>
      <c r="B3779" s="17">
        <v>7397.5988710000001</v>
      </c>
      <c r="D3779" s="46">
        <f t="shared" ref="D3779:D3842" si="59">B3779+C3779</f>
        <v>7397.5988710000001</v>
      </c>
      <c r="G3779" s="44">
        <v>43623.375</v>
      </c>
      <c r="H3779" s="43">
        <v>0.95213503618072803</v>
      </c>
      <c r="I3779" s="43">
        <v>7.8204538216929298E-2</v>
      </c>
      <c r="J3779" s="43">
        <v>0.80424640000000003</v>
      </c>
      <c r="K3779" s="43">
        <v>4.4060589999999997E-2</v>
      </c>
      <c r="L3779" s="43"/>
      <c r="M3779" s="43">
        <v>0.89761237986483999</v>
      </c>
      <c r="N3779" s="43">
        <v>4.9280832455203198E-2</v>
      </c>
      <c r="O3779" s="45">
        <v>0.9742514568921613</v>
      </c>
    </row>
    <row r="3780" spans="1:15" x14ac:dyDescent="0.3">
      <c r="A3780" s="43"/>
      <c r="B3780" s="17">
        <v>7397.5988710000001</v>
      </c>
      <c r="D3780" s="46">
        <f t="shared" si="59"/>
        <v>7397.5988710000001</v>
      </c>
      <c r="G3780" s="44">
        <v>43623.416666666664</v>
      </c>
      <c r="H3780" s="43">
        <v>1.12285871405432</v>
      </c>
      <c r="I3780" s="43">
        <v>8.4811791436661704E-2</v>
      </c>
      <c r="J3780" s="43">
        <v>1.0866156</v>
      </c>
      <c r="K3780" s="43">
        <v>2.0501812000000001E-2</v>
      </c>
      <c r="L3780" s="43"/>
      <c r="M3780" s="43">
        <v>1.06148288773638</v>
      </c>
      <c r="N3780" s="43">
        <v>4.5427641506898001E-2</v>
      </c>
      <c r="O3780" s="45">
        <v>0.9742514568921613</v>
      </c>
    </row>
    <row r="3781" spans="1:15" x14ac:dyDescent="0.3">
      <c r="A3781" s="43"/>
      <c r="B3781" s="17">
        <v>7397.5988710000001</v>
      </c>
      <c r="D3781" s="46">
        <f t="shared" si="59"/>
        <v>7397.5988710000001</v>
      </c>
      <c r="G3781" s="44">
        <v>43623.458333333336</v>
      </c>
      <c r="H3781" s="43">
        <v>1.21586527495369</v>
      </c>
      <c r="I3781" s="43">
        <v>0.10019069618153501</v>
      </c>
      <c r="J3781" s="43">
        <v>1.2830288000000001</v>
      </c>
      <c r="K3781" s="43">
        <v>1.1366841000000001E-2</v>
      </c>
      <c r="L3781" s="43"/>
      <c r="M3781" s="43">
        <v>1.1475856215320099</v>
      </c>
      <c r="N3781" s="43">
        <v>4.3911960313446498E-2</v>
      </c>
      <c r="O3781" s="45">
        <v>0.9742514568921613</v>
      </c>
    </row>
    <row r="3782" spans="1:15" x14ac:dyDescent="0.3">
      <c r="A3782" s="43"/>
      <c r="B3782" s="17">
        <v>7397.5988710000001</v>
      </c>
      <c r="D3782" s="46">
        <f t="shared" si="59"/>
        <v>7397.5988710000001</v>
      </c>
      <c r="G3782" s="44">
        <v>43623.5</v>
      </c>
      <c r="H3782" s="43">
        <v>1.2584912306143801</v>
      </c>
      <c r="I3782" s="43">
        <v>0.135775257979345</v>
      </c>
      <c r="J3782" s="43">
        <v>1.4041256</v>
      </c>
      <c r="K3782" s="43">
        <v>1.6446489000000002E-2</v>
      </c>
      <c r="L3782" s="43"/>
      <c r="M3782" s="43">
        <v>1.16555036300381</v>
      </c>
      <c r="N3782" s="43">
        <v>4.9659858511005399E-2</v>
      </c>
      <c r="O3782" s="45">
        <v>0.9742514568921613</v>
      </c>
    </row>
    <row r="3783" spans="1:15" x14ac:dyDescent="0.3">
      <c r="A3783" s="43"/>
      <c r="B3783" s="17">
        <v>7397.5988710000001</v>
      </c>
      <c r="D3783" s="46">
        <f t="shared" si="59"/>
        <v>7397.5988710000001</v>
      </c>
      <c r="G3783" s="44">
        <v>43623.541666666664</v>
      </c>
      <c r="H3783" s="43">
        <v>1.25691874852133</v>
      </c>
      <c r="I3783" s="43">
        <v>0.178201884313444</v>
      </c>
      <c r="J3783" s="43">
        <v>1.4507060000000001</v>
      </c>
      <c r="K3783" s="43">
        <v>2.6767632E-2</v>
      </c>
      <c r="L3783" s="43"/>
      <c r="M3783" s="43">
        <v>1.12573622840711</v>
      </c>
      <c r="N3783" s="43">
        <v>5.44635248130401E-2</v>
      </c>
      <c r="O3783" s="45">
        <v>0.9742514568921613</v>
      </c>
    </row>
    <row r="3784" spans="1:15" x14ac:dyDescent="0.3">
      <c r="A3784" s="43"/>
      <c r="B3784" s="17">
        <v>7397.5988710000001</v>
      </c>
      <c r="D3784" s="46">
        <f t="shared" si="59"/>
        <v>7397.5988710000001</v>
      </c>
      <c r="G3784" s="44">
        <v>43623.583333333336</v>
      </c>
      <c r="H3784" s="43">
        <v>1.2104203940485301</v>
      </c>
      <c r="I3784" s="43">
        <v>0.227288347321044</v>
      </c>
      <c r="J3784" s="43">
        <v>1.4296823999999999</v>
      </c>
      <c r="K3784" s="43">
        <v>4.2504010000000002E-2</v>
      </c>
      <c r="L3784" s="43"/>
      <c r="M3784" s="43">
        <v>1.03166493841261</v>
      </c>
      <c r="N3784" s="43">
        <v>5.6625154033525797E-2</v>
      </c>
      <c r="O3784" s="45">
        <v>0.9742514568921613</v>
      </c>
    </row>
    <row r="3785" spans="1:15" x14ac:dyDescent="0.3">
      <c r="A3785" s="43"/>
      <c r="B3785" s="17">
        <v>7397.5988710000001</v>
      </c>
      <c r="D3785" s="46">
        <f t="shared" si="59"/>
        <v>7397.5988710000001</v>
      </c>
      <c r="G3785" s="44">
        <v>43623.625</v>
      </c>
      <c r="H3785" s="43">
        <v>1.1382940047152199</v>
      </c>
      <c r="I3785" s="43">
        <v>0.28198508800857902</v>
      </c>
      <c r="J3785" s="43">
        <v>1.3346435999999999</v>
      </c>
      <c r="K3785" s="43">
        <v>5.8646741000000002E-2</v>
      </c>
      <c r="L3785" s="43"/>
      <c r="M3785" s="43">
        <v>0.86620771322841394</v>
      </c>
      <c r="N3785" s="43">
        <v>5.6948860973740002E-2</v>
      </c>
      <c r="O3785" s="45">
        <v>0.9742514568921613</v>
      </c>
    </row>
    <row r="3786" spans="1:15" x14ac:dyDescent="0.3">
      <c r="A3786" s="43"/>
      <c r="B3786" s="17">
        <v>7397.5988710000001</v>
      </c>
      <c r="D3786" s="46">
        <f t="shared" si="59"/>
        <v>7397.5988710000001</v>
      </c>
      <c r="G3786" s="44">
        <v>43623.666666666664</v>
      </c>
      <c r="H3786" s="43">
        <v>1.00979026883782</v>
      </c>
      <c r="I3786" s="43">
        <v>0.34377219432408102</v>
      </c>
      <c r="J3786" s="43">
        <v>1.1546372</v>
      </c>
      <c r="K3786" s="43">
        <v>7.5135925000000006E-2</v>
      </c>
      <c r="L3786" s="43"/>
      <c r="M3786" s="43">
        <v>0.64838474176482397</v>
      </c>
      <c r="N3786" s="43">
        <v>5.6568496489468101E-2</v>
      </c>
      <c r="O3786" s="45">
        <v>0.9742514568921613</v>
      </c>
    </row>
    <row r="3787" spans="1:15" x14ac:dyDescent="0.3">
      <c r="A3787" s="43"/>
      <c r="B3787" s="17">
        <v>7384.72228498</v>
      </c>
      <c r="D3787" s="46">
        <f t="shared" si="59"/>
        <v>7384.72228498</v>
      </c>
      <c r="G3787" s="44">
        <v>43623.708333333336</v>
      </c>
      <c r="H3787" s="43">
        <v>0.81698011789848102</v>
      </c>
      <c r="I3787" s="43">
        <v>0.39943932204079502</v>
      </c>
      <c r="J3787" s="43">
        <v>0.87669280000000005</v>
      </c>
      <c r="K3787" s="43">
        <v>9.0428754E-2</v>
      </c>
      <c r="L3787" s="43"/>
      <c r="M3787" s="43">
        <v>0.40760792339931801</v>
      </c>
      <c r="N3787" s="43">
        <v>5.9926888459395103E-2</v>
      </c>
      <c r="O3787" s="45">
        <v>0.9742514568921613</v>
      </c>
    </row>
    <row r="3788" spans="1:15" x14ac:dyDescent="0.3">
      <c r="A3788" s="43"/>
      <c r="B3788" s="17">
        <v>6567.3422849799999</v>
      </c>
      <c r="D3788" s="46">
        <f t="shared" si="59"/>
        <v>6567.3422849799999</v>
      </c>
      <c r="G3788" s="44">
        <v>43623.75</v>
      </c>
      <c r="H3788" s="43">
        <v>0.52866042262810797</v>
      </c>
      <c r="I3788" s="43">
        <v>0.439984448069971</v>
      </c>
      <c r="J3788" s="43">
        <v>0.51464719999999997</v>
      </c>
      <c r="K3788" s="43">
        <v>9.5562421999999994E-2</v>
      </c>
      <c r="L3788" s="43"/>
      <c r="M3788" s="43">
        <v>0.20490577069346899</v>
      </c>
      <c r="N3788" s="43">
        <v>6.6226206443909599E-2</v>
      </c>
      <c r="O3788" s="45">
        <v>0.9742514568921613</v>
      </c>
    </row>
    <row r="3789" spans="1:15" x14ac:dyDescent="0.3">
      <c r="A3789" s="43"/>
      <c r="B3789" s="17">
        <v>5749.9622849799998</v>
      </c>
      <c r="D3789" s="46">
        <f t="shared" si="59"/>
        <v>5749.9622849799998</v>
      </c>
      <c r="G3789" s="44">
        <v>43623.791666666664</v>
      </c>
      <c r="H3789" s="43">
        <v>0.18273105848225399</v>
      </c>
      <c r="I3789" s="43">
        <v>0.46912755943498402</v>
      </c>
      <c r="J3789" s="43">
        <v>0.19044759999999999</v>
      </c>
      <c r="K3789" s="43">
        <v>0.103799159</v>
      </c>
      <c r="L3789" s="43"/>
      <c r="M3789" s="43">
        <v>6.6651348458707502E-2</v>
      </c>
      <c r="N3789" s="43">
        <v>7.3419744775631707E-2</v>
      </c>
      <c r="O3789" s="45">
        <v>0.9742514568921613</v>
      </c>
    </row>
    <row r="3790" spans="1:15" x14ac:dyDescent="0.3">
      <c r="A3790" s="43"/>
      <c r="B3790" s="17">
        <v>4932.5822849799997</v>
      </c>
      <c r="D3790" s="46">
        <f t="shared" si="59"/>
        <v>4932.5822849799997</v>
      </c>
      <c r="G3790" s="44">
        <v>43623.833333333336</v>
      </c>
      <c r="H3790" s="43">
        <v>1.3899111040098701E-2</v>
      </c>
      <c r="I3790" s="43">
        <v>0.45420082267211498</v>
      </c>
      <c r="J3790" s="43">
        <v>3.6165999999999997E-2</v>
      </c>
      <c r="K3790" s="43">
        <v>0.125999736</v>
      </c>
      <c r="L3790" s="43"/>
      <c r="M3790" s="43">
        <v>5.5267882201460597E-3</v>
      </c>
      <c r="N3790" s="43">
        <v>8.1214131476246398E-2</v>
      </c>
      <c r="O3790" s="45">
        <v>0.9742514568921613</v>
      </c>
    </row>
    <row r="3791" spans="1:15" x14ac:dyDescent="0.3">
      <c r="A3791" s="43"/>
      <c r="B3791" s="17">
        <v>4115.2022849799996</v>
      </c>
      <c r="D3791" s="46">
        <f t="shared" si="59"/>
        <v>4115.2022849799996</v>
      </c>
      <c r="G3791" s="44">
        <v>43623.875</v>
      </c>
      <c r="H3791" s="43">
        <v>0</v>
      </c>
      <c r="I3791" s="43">
        <v>0.38652421623942301</v>
      </c>
      <c r="J3791" s="43">
        <v>0</v>
      </c>
      <c r="K3791" s="43">
        <v>0.141501188</v>
      </c>
      <c r="L3791" s="43"/>
      <c r="M3791" s="43">
        <v>0</v>
      </c>
      <c r="N3791" s="43">
        <v>9.1602391531875493E-2</v>
      </c>
      <c r="O3791" s="45">
        <v>0.9742514568921613</v>
      </c>
    </row>
    <row r="3792" spans="1:15" x14ac:dyDescent="0.3">
      <c r="A3792" s="43"/>
      <c r="B3792" s="17">
        <v>4932.5822849799997</v>
      </c>
      <c r="D3792" s="46">
        <f t="shared" si="59"/>
        <v>4932.5822849799997</v>
      </c>
      <c r="G3792" s="44">
        <v>43623.916666666664</v>
      </c>
      <c r="H3792" s="43">
        <v>0</v>
      </c>
      <c r="I3792" s="43">
        <v>0.36029110881708798</v>
      </c>
      <c r="J3792" s="43">
        <v>0</v>
      </c>
      <c r="K3792" s="43">
        <v>0.14171129900000001</v>
      </c>
      <c r="L3792" s="43"/>
      <c r="M3792" s="43">
        <v>0</v>
      </c>
      <c r="N3792" s="43">
        <v>8.8967563045338593E-2</v>
      </c>
      <c r="O3792" s="45">
        <v>0.9742514568921613</v>
      </c>
    </row>
    <row r="3793" spans="1:15" x14ac:dyDescent="0.3">
      <c r="A3793" s="43"/>
      <c r="B3793" s="17">
        <v>5749.9622849799998</v>
      </c>
      <c r="D3793" s="46">
        <f t="shared" si="59"/>
        <v>5749.9622849799998</v>
      </c>
      <c r="G3793" s="44">
        <v>43623.958333333336</v>
      </c>
      <c r="H3793" s="43">
        <v>0</v>
      </c>
      <c r="I3793" s="43">
        <v>0.37377854165459101</v>
      </c>
      <c r="J3793" s="43">
        <v>0</v>
      </c>
      <c r="K3793" s="43">
        <v>0.14261787000000001</v>
      </c>
      <c r="L3793" s="43"/>
      <c r="M3793" s="43">
        <v>0</v>
      </c>
      <c r="N3793" s="43">
        <v>7.8673832810847194E-2</v>
      </c>
      <c r="O3793" s="45">
        <v>0.9742514568921613</v>
      </c>
    </row>
    <row r="3794" spans="1:15" x14ac:dyDescent="0.3">
      <c r="A3794" s="43"/>
      <c r="B3794" s="17">
        <v>6567.3422849799999</v>
      </c>
      <c r="D3794" s="46">
        <f t="shared" si="59"/>
        <v>6567.3422849799999</v>
      </c>
      <c r="G3794" s="44">
        <v>43624</v>
      </c>
      <c r="H3794" s="43">
        <v>0</v>
      </c>
      <c r="I3794" s="43">
        <v>0.38752664205154003</v>
      </c>
      <c r="J3794" s="43">
        <v>0</v>
      </c>
      <c r="K3794" s="43">
        <v>0.13902177900000001</v>
      </c>
      <c r="L3794" s="43"/>
      <c r="M3794" s="43">
        <v>0</v>
      </c>
      <c r="N3794" s="43">
        <v>7.0494902965495002E-2</v>
      </c>
      <c r="O3794" s="45">
        <v>0.93652748362241212</v>
      </c>
    </row>
    <row r="3795" spans="1:15" x14ac:dyDescent="0.3">
      <c r="A3795" s="43"/>
      <c r="B3795" s="17">
        <v>7384.72228498</v>
      </c>
      <c r="D3795" s="46">
        <f t="shared" si="59"/>
        <v>7384.72228498</v>
      </c>
      <c r="G3795" s="44">
        <v>43624.041666666664</v>
      </c>
      <c r="H3795" s="43">
        <v>0</v>
      </c>
      <c r="I3795" s="43">
        <v>0.38246885246442303</v>
      </c>
      <c r="J3795" s="43">
        <v>0</v>
      </c>
      <c r="K3795" s="43">
        <v>0.158388429</v>
      </c>
      <c r="L3795" s="43"/>
      <c r="M3795" s="43">
        <v>0</v>
      </c>
      <c r="N3795" s="43">
        <v>6.8481848509959697E-2</v>
      </c>
      <c r="O3795" s="45">
        <v>0.93652748362241212</v>
      </c>
    </row>
    <row r="3796" spans="1:15" x14ac:dyDescent="0.3">
      <c r="A3796" s="43"/>
      <c r="B3796" s="17">
        <v>7397.5988710000001</v>
      </c>
      <c r="D3796" s="46">
        <f t="shared" si="59"/>
        <v>7397.5988710000001</v>
      </c>
      <c r="G3796" s="44">
        <v>43624.083333333336</v>
      </c>
      <c r="H3796" s="43">
        <v>0</v>
      </c>
      <c r="I3796" s="43">
        <v>0.361876374385393</v>
      </c>
      <c r="J3796" s="43">
        <v>0</v>
      </c>
      <c r="K3796" s="43">
        <v>0.15397221699999999</v>
      </c>
      <c r="L3796" s="43"/>
      <c r="M3796" s="43">
        <v>0</v>
      </c>
      <c r="N3796" s="43">
        <v>6.9684188978351602E-2</v>
      </c>
      <c r="O3796" s="45">
        <v>0.93652748362241212</v>
      </c>
    </row>
    <row r="3797" spans="1:15" x14ac:dyDescent="0.3">
      <c r="A3797" s="43"/>
      <c r="B3797" s="17">
        <v>6646.3180861399997</v>
      </c>
      <c r="D3797" s="46">
        <f t="shared" si="59"/>
        <v>6646.3180861399997</v>
      </c>
      <c r="G3797" s="44">
        <v>43624.125</v>
      </c>
      <c r="H3797" s="43">
        <v>0</v>
      </c>
      <c r="I3797" s="43">
        <v>0.340242219178788</v>
      </c>
      <c r="J3797" s="43">
        <v>0</v>
      </c>
      <c r="K3797" s="43">
        <v>0.130862485</v>
      </c>
      <c r="L3797" s="43"/>
      <c r="M3797" s="43">
        <v>0</v>
      </c>
      <c r="N3797" s="43">
        <v>7.0519320151621503E-2</v>
      </c>
      <c r="O3797" s="45">
        <v>0.93652748362241212</v>
      </c>
    </row>
    <row r="3798" spans="1:15" x14ac:dyDescent="0.3">
      <c r="A3798" s="43"/>
      <c r="B3798" s="17">
        <v>7397.5988710000001</v>
      </c>
      <c r="D3798" s="46">
        <f t="shared" si="59"/>
        <v>7397.5988710000001</v>
      </c>
      <c r="G3798" s="44">
        <v>43624.166666666664</v>
      </c>
      <c r="H3798" s="43">
        <v>0</v>
      </c>
      <c r="I3798" s="43">
        <v>0.33780198508764497</v>
      </c>
      <c r="J3798" s="43">
        <v>0</v>
      </c>
      <c r="K3798" s="43">
        <v>0.118376934</v>
      </c>
      <c r="L3798" s="43"/>
      <c r="M3798" s="43">
        <v>7.5218352451332805E-5</v>
      </c>
      <c r="N3798" s="43">
        <v>7.3873870085105306E-2</v>
      </c>
      <c r="O3798" s="45">
        <v>0.93652748362241212</v>
      </c>
    </row>
    <row r="3799" spans="1:15" x14ac:dyDescent="0.3">
      <c r="A3799" s="43"/>
      <c r="B3799" s="17">
        <v>7397.5988710000001</v>
      </c>
      <c r="D3799" s="46">
        <f t="shared" si="59"/>
        <v>7397.5988710000001</v>
      </c>
      <c r="G3799" s="44">
        <v>43624.208333333336</v>
      </c>
      <c r="H3799" s="43">
        <v>1.69085767046935E-3</v>
      </c>
      <c r="I3799" s="43">
        <v>0.34601562524622398</v>
      </c>
      <c r="J3799" s="43">
        <v>0</v>
      </c>
      <c r="K3799" s="43">
        <v>0.116726119</v>
      </c>
      <c r="L3799" s="43"/>
      <c r="M3799" s="43">
        <v>2.4667000839948501E-2</v>
      </c>
      <c r="N3799" s="43">
        <v>8.5012771845538695E-2</v>
      </c>
      <c r="O3799" s="45">
        <v>0.93652748362241212</v>
      </c>
    </row>
    <row r="3800" spans="1:15" x14ac:dyDescent="0.3">
      <c r="A3800" s="43"/>
      <c r="B3800" s="17">
        <v>7397.5988710000001</v>
      </c>
      <c r="D3800" s="46">
        <f t="shared" si="59"/>
        <v>7397.5988710000001</v>
      </c>
      <c r="G3800" s="44">
        <v>43624.25</v>
      </c>
      <c r="H3800" s="43">
        <v>8.3519006152502906E-2</v>
      </c>
      <c r="I3800" s="43">
        <v>0.34006978681633798</v>
      </c>
      <c r="J3800" s="43">
        <v>3.3602E-2</v>
      </c>
      <c r="K3800" s="43">
        <v>9.8563345999999996E-2</v>
      </c>
      <c r="L3800" s="43"/>
      <c r="M3800" s="43">
        <v>0.134478556398578</v>
      </c>
      <c r="N3800" s="43">
        <v>7.1520311057581498E-2</v>
      </c>
      <c r="O3800" s="45">
        <v>0.93652748362241212</v>
      </c>
    </row>
    <row r="3801" spans="1:15" x14ac:dyDescent="0.3">
      <c r="A3801" s="43"/>
      <c r="B3801" s="17">
        <v>7397.5988710000001</v>
      </c>
      <c r="D3801" s="46">
        <f t="shared" si="59"/>
        <v>7397.5988710000001</v>
      </c>
      <c r="G3801" s="44">
        <v>43624.291666666664</v>
      </c>
      <c r="H3801" s="43">
        <v>0.36915660823848001</v>
      </c>
      <c r="I3801" s="43">
        <v>0.30298339524701901</v>
      </c>
      <c r="J3801" s="43">
        <v>0.19962959999999999</v>
      </c>
      <c r="K3801" s="43">
        <v>7.3361257999999999E-2</v>
      </c>
      <c r="L3801" s="43"/>
      <c r="M3801" s="43">
        <v>0.30812478193502102</v>
      </c>
      <c r="N3801" s="43">
        <v>4.586047476242E-2</v>
      </c>
      <c r="O3801" s="45">
        <v>0.93652748362241212</v>
      </c>
    </row>
    <row r="3802" spans="1:15" x14ac:dyDescent="0.3">
      <c r="A3802" s="43"/>
      <c r="B3802" s="17">
        <v>7397.5988710000001</v>
      </c>
      <c r="D3802" s="46">
        <f t="shared" si="59"/>
        <v>7397.5988710000001</v>
      </c>
      <c r="G3802" s="44">
        <v>43624.333333333336</v>
      </c>
      <c r="H3802" s="43">
        <v>0.69954638680824899</v>
      </c>
      <c r="I3802" s="43">
        <v>0.26852875416567001</v>
      </c>
      <c r="J3802" s="43">
        <v>0.50695000000000001</v>
      </c>
      <c r="K3802" s="43">
        <v>6.1253130000000003E-2</v>
      </c>
      <c r="L3802" s="43"/>
      <c r="M3802" s="43">
        <v>0.522369845853623</v>
      </c>
      <c r="N3802" s="43">
        <v>3.5272192364680002E-2</v>
      </c>
      <c r="O3802" s="45">
        <v>0.93652748362241212</v>
      </c>
    </row>
    <row r="3803" spans="1:15" x14ac:dyDescent="0.3">
      <c r="A3803" s="43"/>
      <c r="B3803" s="17">
        <v>7397.5988710000001</v>
      </c>
      <c r="D3803" s="46">
        <f t="shared" si="59"/>
        <v>7397.5988710000001</v>
      </c>
      <c r="G3803" s="44">
        <v>43624.375</v>
      </c>
      <c r="H3803" s="43">
        <v>0.96889650261063598</v>
      </c>
      <c r="I3803" s="43">
        <v>0.27005874130220497</v>
      </c>
      <c r="J3803" s="43">
        <v>0.85074519999999998</v>
      </c>
      <c r="K3803" s="43">
        <v>7.5802197000000002E-2</v>
      </c>
      <c r="L3803" s="43"/>
      <c r="M3803" s="43">
        <v>0.74441746083704896</v>
      </c>
      <c r="N3803" s="43">
        <v>3.2581643425887E-2</v>
      </c>
      <c r="O3803" s="45">
        <v>0.93652748362241212</v>
      </c>
    </row>
    <row r="3804" spans="1:15" x14ac:dyDescent="0.3">
      <c r="A3804" s="43"/>
      <c r="B3804" s="17">
        <v>7397.5988710000001</v>
      </c>
      <c r="D3804" s="46">
        <f t="shared" si="59"/>
        <v>7397.5988710000001</v>
      </c>
      <c r="G3804" s="44">
        <v>43624.416666666664</v>
      </c>
      <c r="H3804" s="43">
        <v>1.1497682686786701</v>
      </c>
      <c r="I3804" s="43">
        <v>0.27519538021643902</v>
      </c>
      <c r="J3804" s="43">
        <v>1.12779599999999</v>
      </c>
      <c r="K3804" s="43">
        <v>9.2653663999999997E-2</v>
      </c>
      <c r="L3804" s="43"/>
      <c r="M3804" s="43">
        <v>0.91664254565860703</v>
      </c>
      <c r="N3804" s="43">
        <v>3.1703990402664202E-2</v>
      </c>
      <c r="O3804" s="45">
        <v>0.93652748362241212</v>
      </c>
    </row>
    <row r="3805" spans="1:15" x14ac:dyDescent="0.3">
      <c r="A3805" s="43"/>
      <c r="B3805" s="17">
        <v>7397.5988710000001</v>
      </c>
      <c r="D3805" s="46">
        <f t="shared" si="59"/>
        <v>7397.5988710000001</v>
      </c>
      <c r="G3805" s="44">
        <v>43624.458333333336</v>
      </c>
      <c r="H3805" s="43">
        <v>1.25123047192006</v>
      </c>
      <c r="I3805" s="43">
        <v>0.30078002658203401</v>
      </c>
      <c r="J3805" s="43">
        <v>1.3096232000000001</v>
      </c>
      <c r="K3805" s="43">
        <v>9.3279402999999997E-2</v>
      </c>
      <c r="L3805" s="43"/>
      <c r="M3805" s="43">
        <v>1.0274027140092801</v>
      </c>
      <c r="N3805" s="43">
        <v>3.4429697257738603E-2</v>
      </c>
      <c r="O3805" s="45">
        <v>0.93652748362241212</v>
      </c>
    </row>
    <row r="3806" spans="1:15" x14ac:dyDescent="0.3">
      <c r="A3806" s="43"/>
      <c r="B3806" s="17">
        <v>7397.5988710000001</v>
      </c>
      <c r="D3806" s="46">
        <f t="shared" si="59"/>
        <v>7397.5988710000001</v>
      </c>
      <c r="G3806" s="44">
        <v>43624.5</v>
      </c>
      <c r="H3806" s="43">
        <v>1.28972202849297</v>
      </c>
      <c r="I3806" s="43">
        <v>0.33391739741036303</v>
      </c>
      <c r="J3806" s="43">
        <v>1.4147664</v>
      </c>
      <c r="K3806" s="43">
        <v>0.121210556</v>
      </c>
      <c r="L3806" s="43"/>
      <c r="M3806" s="43">
        <v>1.04490059113973</v>
      </c>
      <c r="N3806" s="43">
        <v>4.0209015514211001E-2</v>
      </c>
      <c r="O3806" s="45">
        <v>0.93652748362241212</v>
      </c>
    </row>
    <row r="3807" spans="1:15" x14ac:dyDescent="0.3">
      <c r="A3807" s="43"/>
      <c r="B3807" s="17">
        <v>7397.5988710000001</v>
      </c>
      <c r="D3807" s="46">
        <f t="shared" si="59"/>
        <v>7397.5988710000001</v>
      </c>
      <c r="G3807" s="44">
        <v>43624.541666666664</v>
      </c>
      <c r="H3807" s="43">
        <v>1.28335046214948</v>
      </c>
      <c r="I3807" s="43">
        <v>0.36704968037714297</v>
      </c>
      <c r="J3807" s="43">
        <v>1.4451508</v>
      </c>
      <c r="K3807" s="43">
        <v>0.15572794200000001</v>
      </c>
      <c r="L3807" s="43"/>
      <c r="M3807" s="43">
        <v>1.0124151917317601</v>
      </c>
      <c r="N3807" s="43">
        <v>4.59033380911507E-2</v>
      </c>
      <c r="O3807" s="45">
        <v>0.93652748362241212</v>
      </c>
    </row>
    <row r="3808" spans="1:15" x14ac:dyDescent="0.3">
      <c r="A3808" s="43"/>
      <c r="B3808" s="17">
        <v>7397.5988710000001</v>
      </c>
      <c r="D3808" s="46">
        <f t="shared" si="59"/>
        <v>7397.5988710000001</v>
      </c>
      <c r="G3808" s="44">
        <v>43624.583333333336</v>
      </c>
      <c r="H3808" s="43">
        <v>1.23083080703315</v>
      </c>
      <c r="I3808" s="43">
        <v>0.39894853094321397</v>
      </c>
      <c r="J3808" s="43">
        <v>1.40958639999999</v>
      </c>
      <c r="K3808" s="43">
        <v>0.153337945</v>
      </c>
      <c r="L3808" s="43"/>
      <c r="M3808" s="43">
        <v>0.93175276467252399</v>
      </c>
      <c r="N3808" s="43">
        <v>5.3227666956236701E-2</v>
      </c>
      <c r="O3808" s="45">
        <v>0.93652748362241212</v>
      </c>
    </row>
    <row r="3809" spans="1:15" x14ac:dyDescent="0.3">
      <c r="A3809" s="43"/>
      <c r="B3809" s="17">
        <v>7397.5988710000001</v>
      </c>
      <c r="D3809" s="46">
        <f t="shared" si="59"/>
        <v>7397.5988710000001</v>
      </c>
      <c r="G3809" s="44">
        <v>43624.625</v>
      </c>
      <c r="H3809" s="43">
        <v>1.1575676672699799</v>
      </c>
      <c r="I3809" s="43">
        <v>0.43855006518342898</v>
      </c>
      <c r="J3809" s="43">
        <v>1.3136139999999901</v>
      </c>
      <c r="K3809" s="43">
        <v>0.15812607000000001</v>
      </c>
      <c r="L3809" s="43"/>
      <c r="M3809" s="43">
        <v>0.83292594448465096</v>
      </c>
      <c r="N3809" s="43">
        <v>6.5222067466351799E-2</v>
      </c>
      <c r="O3809" s="45">
        <v>0.93652748362241212</v>
      </c>
    </row>
    <row r="3810" spans="1:15" x14ac:dyDescent="0.3">
      <c r="A3810" s="43"/>
      <c r="B3810" s="17">
        <v>7397.5988710000001</v>
      </c>
      <c r="D3810" s="46">
        <f t="shared" si="59"/>
        <v>7397.5988710000001</v>
      </c>
      <c r="G3810" s="44">
        <v>43624.666666666664</v>
      </c>
      <c r="H3810" s="43">
        <v>1.0245473482695899</v>
      </c>
      <c r="I3810" s="43">
        <v>0.48823262839125298</v>
      </c>
      <c r="J3810" s="43">
        <v>1.1349456</v>
      </c>
      <c r="K3810" s="43">
        <v>0.22807908800000001</v>
      </c>
      <c r="L3810" s="43"/>
      <c r="M3810" s="43">
        <v>0.67369932787953302</v>
      </c>
      <c r="N3810" s="43">
        <v>8.3565455782056805E-2</v>
      </c>
      <c r="O3810" s="45">
        <v>0.93652748362241212</v>
      </c>
    </row>
    <row r="3811" spans="1:15" x14ac:dyDescent="0.3">
      <c r="A3811" s="43"/>
      <c r="B3811" s="17">
        <v>6774.51265091</v>
      </c>
      <c r="D3811" s="46">
        <f t="shared" si="59"/>
        <v>6774.51265091</v>
      </c>
      <c r="G3811" s="44">
        <v>43624.708333333336</v>
      </c>
      <c r="H3811" s="43">
        <v>0.82269308238372696</v>
      </c>
      <c r="I3811" s="43">
        <v>0.52945692559567903</v>
      </c>
      <c r="J3811" s="43">
        <v>0.86047839999999998</v>
      </c>
      <c r="K3811" s="43">
        <v>0.27797368500000003</v>
      </c>
      <c r="L3811" s="43"/>
      <c r="M3811" s="43">
        <v>0.46258360306070201</v>
      </c>
      <c r="N3811" s="43">
        <v>0.10247221272948601</v>
      </c>
      <c r="O3811" s="45">
        <v>0.93652748362241212</v>
      </c>
    </row>
    <row r="3812" spans="1:15" x14ac:dyDescent="0.3">
      <c r="A3812" s="43"/>
      <c r="B3812" s="17">
        <v>5957.1326509099999</v>
      </c>
      <c r="D3812" s="46">
        <f t="shared" si="59"/>
        <v>5957.1326509099999</v>
      </c>
      <c r="G3812" s="44">
        <v>43624.75</v>
      </c>
      <c r="H3812" s="43">
        <v>0.52189357337061504</v>
      </c>
      <c r="I3812" s="43">
        <v>0.54836572442003895</v>
      </c>
      <c r="J3812" s="43">
        <v>0.50486920000000002</v>
      </c>
      <c r="K3812" s="43">
        <v>0.27216262600000002</v>
      </c>
      <c r="L3812" s="43"/>
      <c r="M3812" s="43">
        <v>0.23060993396443</v>
      </c>
      <c r="N3812" s="43">
        <v>0.12095905079111</v>
      </c>
      <c r="O3812" s="45">
        <v>0.93652748362241212</v>
      </c>
    </row>
    <row r="3813" spans="1:15" x14ac:dyDescent="0.3">
      <c r="A3813" s="43"/>
      <c r="B3813" s="17">
        <v>5139.7526509099998</v>
      </c>
      <c r="D3813" s="46">
        <f t="shared" si="59"/>
        <v>5139.7526509099998</v>
      </c>
      <c r="G3813" s="44">
        <v>43624.791666666664</v>
      </c>
      <c r="H3813" s="43">
        <v>0.17639357463683999</v>
      </c>
      <c r="I3813" s="43">
        <v>0.563338486230472</v>
      </c>
      <c r="J3813" s="43">
        <v>0.1862568</v>
      </c>
      <c r="K3813" s="43">
        <v>0.27919598000000001</v>
      </c>
      <c r="L3813" s="43"/>
      <c r="M3813" s="43">
        <v>6.9136213750041697E-2</v>
      </c>
      <c r="N3813" s="43">
        <v>0.12995310630694101</v>
      </c>
      <c r="O3813" s="45">
        <v>0.93652748362241212</v>
      </c>
    </row>
    <row r="3814" spans="1:15" x14ac:dyDescent="0.3">
      <c r="A3814" s="43"/>
      <c r="B3814" s="17">
        <v>4322.3726509099997</v>
      </c>
      <c r="D3814" s="46">
        <f t="shared" si="59"/>
        <v>4322.3726509099997</v>
      </c>
      <c r="G3814" s="44">
        <v>43624.833333333336</v>
      </c>
      <c r="H3814" s="43">
        <v>1.26356190815796E-2</v>
      </c>
      <c r="I3814" s="43">
        <v>0.51679234696183796</v>
      </c>
      <c r="J3814" s="43">
        <v>3.5233599999999997E-2</v>
      </c>
      <c r="K3814" s="43">
        <v>0.31250403700000001</v>
      </c>
      <c r="L3814" s="43"/>
      <c r="M3814" s="43">
        <v>6.7231872839731604E-3</v>
      </c>
      <c r="N3814" s="43">
        <v>0.123358147806902</v>
      </c>
      <c r="O3814" s="45">
        <v>0.93652748362241212</v>
      </c>
    </row>
    <row r="3815" spans="1:15" x14ac:dyDescent="0.3">
      <c r="A3815" s="43"/>
      <c r="B3815" s="17">
        <v>4945.4588709999998</v>
      </c>
      <c r="D3815" s="46">
        <f t="shared" si="59"/>
        <v>4945.4588709999998</v>
      </c>
      <c r="G3815" s="44">
        <v>43624.875</v>
      </c>
      <c r="H3815" s="43">
        <v>0</v>
      </c>
      <c r="I3815" s="43">
        <v>0.45256337639848698</v>
      </c>
      <c r="J3815" s="43">
        <v>0</v>
      </c>
      <c r="K3815" s="43">
        <v>0.35765297000000001</v>
      </c>
      <c r="L3815" s="43"/>
      <c r="M3815" s="43">
        <v>0</v>
      </c>
      <c r="N3815" s="43">
        <v>0.127561486459498</v>
      </c>
      <c r="O3815" s="45">
        <v>0.93652748362241212</v>
      </c>
    </row>
    <row r="3816" spans="1:15" x14ac:dyDescent="0.3">
      <c r="A3816" s="43"/>
      <c r="B3816" s="17">
        <v>5762.8388709999999</v>
      </c>
      <c r="D3816" s="46">
        <f t="shared" si="59"/>
        <v>5762.8388709999999</v>
      </c>
      <c r="G3816" s="44">
        <v>43624.916666666664</v>
      </c>
      <c r="H3816" s="43">
        <v>0</v>
      </c>
      <c r="I3816" s="43">
        <v>0.41606488555670701</v>
      </c>
      <c r="J3816" s="43">
        <v>0</v>
      </c>
      <c r="K3816" s="43">
        <v>0.36961259200000002</v>
      </c>
      <c r="L3816" s="43"/>
      <c r="M3816" s="43">
        <v>0</v>
      </c>
      <c r="N3816" s="43">
        <v>0.138417293118302</v>
      </c>
      <c r="O3816" s="45">
        <v>0.93652748362241212</v>
      </c>
    </row>
    <row r="3817" spans="1:15" x14ac:dyDescent="0.3">
      <c r="A3817" s="43"/>
      <c r="B3817" s="17">
        <v>6580.218871</v>
      </c>
      <c r="D3817" s="46">
        <f t="shared" si="59"/>
        <v>6580.218871</v>
      </c>
      <c r="G3817" s="44">
        <v>43624.958333333336</v>
      </c>
      <c r="H3817" s="43">
        <v>0</v>
      </c>
      <c r="I3817" s="43">
        <v>0.40216545837489998</v>
      </c>
      <c r="J3817" s="43">
        <v>0</v>
      </c>
      <c r="K3817" s="43">
        <v>0.34954036399999999</v>
      </c>
      <c r="L3817" s="43"/>
      <c r="M3817" s="43">
        <v>0</v>
      </c>
      <c r="N3817" s="43">
        <v>0.14376068844911699</v>
      </c>
      <c r="O3817" s="45">
        <v>0.93652748362241212</v>
      </c>
    </row>
    <row r="3818" spans="1:15" x14ac:dyDescent="0.3">
      <c r="A3818" s="43"/>
      <c r="B3818" s="17">
        <v>7397.5988710000001</v>
      </c>
      <c r="D3818" s="46">
        <f t="shared" si="59"/>
        <v>7397.5988710000001</v>
      </c>
      <c r="G3818" s="44">
        <v>43625</v>
      </c>
      <c r="H3818" s="43">
        <v>0</v>
      </c>
      <c r="I3818" s="43">
        <v>0.39049147316655197</v>
      </c>
      <c r="J3818" s="43">
        <v>0</v>
      </c>
      <c r="K3818" s="43">
        <v>0.31609114900000002</v>
      </c>
      <c r="L3818" s="43"/>
      <c r="M3818" s="43">
        <v>0</v>
      </c>
      <c r="N3818" s="43">
        <v>0.13594203838501101</v>
      </c>
      <c r="O3818" s="45">
        <v>0.95007114993665609</v>
      </c>
    </row>
    <row r="3819" spans="1:15" x14ac:dyDescent="0.3">
      <c r="A3819" s="43"/>
      <c r="B3819" s="17">
        <v>7397.5988710000001</v>
      </c>
      <c r="D3819" s="46">
        <f t="shared" si="59"/>
        <v>7397.5988710000001</v>
      </c>
      <c r="G3819" s="44">
        <v>43625.041666666664</v>
      </c>
      <c r="H3819" s="43">
        <v>0</v>
      </c>
      <c r="I3819" s="43">
        <v>0.37823058337624799</v>
      </c>
      <c r="J3819" s="43">
        <v>0</v>
      </c>
      <c r="K3819" s="43">
        <v>0.27488416500000001</v>
      </c>
      <c r="L3819" s="43"/>
      <c r="M3819" s="43">
        <v>0</v>
      </c>
      <c r="N3819" s="43">
        <v>0.123691287200676</v>
      </c>
      <c r="O3819" s="45">
        <v>0.95007114993665609</v>
      </c>
    </row>
    <row r="3820" spans="1:15" x14ac:dyDescent="0.3">
      <c r="A3820" s="43"/>
      <c r="B3820" s="17">
        <v>7397.5988710000001</v>
      </c>
      <c r="D3820" s="46">
        <f t="shared" si="59"/>
        <v>7397.5988710000001</v>
      </c>
      <c r="G3820" s="44">
        <v>43625.083333333336</v>
      </c>
      <c r="H3820" s="43">
        <v>0</v>
      </c>
      <c r="I3820" s="43">
        <v>0.35815114369227702</v>
      </c>
      <c r="J3820" s="43">
        <v>0</v>
      </c>
      <c r="K3820" s="43">
        <v>0.25380072399999998</v>
      </c>
      <c r="L3820" s="43"/>
      <c r="M3820" s="43">
        <v>0</v>
      </c>
      <c r="N3820" s="43">
        <v>0.113505232658757</v>
      </c>
      <c r="O3820" s="45">
        <v>0.95007114993665609</v>
      </c>
    </row>
    <row r="3821" spans="1:15" x14ac:dyDescent="0.3">
      <c r="A3821" s="43"/>
      <c r="B3821" s="17">
        <v>7397.5988710000001</v>
      </c>
      <c r="D3821" s="46">
        <f t="shared" si="59"/>
        <v>7397.5988710000001</v>
      </c>
      <c r="G3821" s="44">
        <v>43625.125</v>
      </c>
      <c r="H3821" s="43">
        <v>0</v>
      </c>
      <c r="I3821" s="43">
        <v>0.33126507411718598</v>
      </c>
      <c r="J3821" s="43">
        <v>0</v>
      </c>
      <c r="K3821" s="43">
        <v>0.23784354499999999</v>
      </c>
      <c r="L3821" s="43"/>
      <c r="M3821" s="43">
        <v>0</v>
      </c>
      <c r="N3821" s="43">
        <v>0.11121881903474</v>
      </c>
      <c r="O3821" s="45">
        <v>0.95007114993665609</v>
      </c>
    </row>
    <row r="3822" spans="1:15" x14ac:dyDescent="0.3">
      <c r="A3822" s="43"/>
      <c r="B3822" s="17">
        <v>7397.5988710000001</v>
      </c>
      <c r="D3822" s="46">
        <f t="shared" si="59"/>
        <v>7397.5988710000001</v>
      </c>
      <c r="G3822" s="44">
        <v>43625.166666666664</v>
      </c>
      <c r="H3822" s="43">
        <v>0</v>
      </c>
      <c r="I3822" s="43">
        <v>0.31464222957836402</v>
      </c>
      <c r="J3822" s="43">
        <v>0</v>
      </c>
      <c r="K3822" s="43">
        <v>0.223217887</v>
      </c>
      <c r="L3822" s="43"/>
      <c r="M3822" s="43">
        <v>9.1702259944374901E-5</v>
      </c>
      <c r="N3822" s="43">
        <v>0.13079954355159101</v>
      </c>
      <c r="O3822" s="45">
        <v>0.95007114993665609</v>
      </c>
    </row>
    <row r="3823" spans="1:15" x14ac:dyDescent="0.3">
      <c r="A3823" s="43"/>
      <c r="B3823" s="17">
        <v>7397.5988710000001</v>
      </c>
      <c r="D3823" s="46">
        <f t="shared" si="59"/>
        <v>7397.5988710000001</v>
      </c>
      <c r="G3823" s="44">
        <v>43625.208333333336</v>
      </c>
      <c r="H3823" s="43">
        <v>1.6845046000956701E-3</v>
      </c>
      <c r="I3823" s="43">
        <v>0.322013488924424</v>
      </c>
      <c r="J3823" s="43">
        <v>0</v>
      </c>
      <c r="K3823" s="43">
        <v>0.20049129600000001</v>
      </c>
      <c r="L3823" s="43"/>
      <c r="M3823" s="43">
        <v>3.4117446630863899E-2</v>
      </c>
      <c r="N3823" s="43">
        <v>0.154448155962254</v>
      </c>
      <c r="O3823" s="45">
        <v>0.95007114993665609</v>
      </c>
    </row>
    <row r="3824" spans="1:15" x14ac:dyDescent="0.3">
      <c r="A3824" s="43"/>
      <c r="B3824" s="17">
        <v>7397.5988710000001</v>
      </c>
      <c r="D3824" s="46">
        <f t="shared" si="59"/>
        <v>7397.5988710000001</v>
      </c>
      <c r="G3824" s="44">
        <v>43625.25</v>
      </c>
      <c r="H3824" s="43">
        <v>7.5738045437637597E-2</v>
      </c>
      <c r="I3824" s="43">
        <v>0.32139952866035998</v>
      </c>
      <c r="J3824" s="43">
        <v>3.3187999999999898E-2</v>
      </c>
      <c r="K3824" s="43">
        <v>0.161029957</v>
      </c>
      <c r="L3824" s="43"/>
      <c r="M3824" s="43">
        <v>0.16156126282397401</v>
      </c>
      <c r="N3824" s="43">
        <v>0.14974070533686201</v>
      </c>
      <c r="O3824" s="45">
        <v>0.95007114993665609</v>
      </c>
    </row>
    <row r="3825" spans="1:15" x14ac:dyDescent="0.3">
      <c r="A3825" s="43"/>
      <c r="B3825" s="17">
        <v>7397.5988710000001</v>
      </c>
      <c r="D3825" s="46">
        <f t="shared" si="59"/>
        <v>7397.5988710000001</v>
      </c>
      <c r="G3825" s="44">
        <v>43625.291666666664</v>
      </c>
      <c r="H3825" s="43">
        <v>0.335530880981878</v>
      </c>
      <c r="I3825" s="43">
        <v>0.31717240248425199</v>
      </c>
      <c r="J3825" s="43">
        <v>0.19849639999999999</v>
      </c>
      <c r="K3825" s="43">
        <v>0.107074866</v>
      </c>
      <c r="L3825" s="43"/>
      <c r="M3825" s="43">
        <v>0.37857363907364699</v>
      </c>
      <c r="N3825" s="43">
        <v>0.12249538990978399</v>
      </c>
      <c r="O3825" s="45">
        <v>0.95007114993665609</v>
      </c>
    </row>
    <row r="3826" spans="1:15" x14ac:dyDescent="0.3">
      <c r="A3826" s="43"/>
      <c r="B3826" s="17">
        <v>7397.5988710000001</v>
      </c>
      <c r="D3826" s="46">
        <f t="shared" si="59"/>
        <v>7397.5988710000001</v>
      </c>
      <c r="G3826" s="44">
        <v>43625.333333333336</v>
      </c>
      <c r="H3826" s="43">
        <v>0.65088586144449601</v>
      </c>
      <c r="I3826" s="43">
        <v>0.31153081478785899</v>
      </c>
      <c r="J3826" s="43">
        <v>0.49750679999999903</v>
      </c>
      <c r="K3826" s="43">
        <v>6.6835622999999997E-2</v>
      </c>
      <c r="L3826" s="43"/>
      <c r="M3826" s="43">
        <v>0.63643247424856597</v>
      </c>
      <c r="N3826" s="43">
        <v>0.119304851035863</v>
      </c>
      <c r="O3826" s="45">
        <v>0.95007114993665609</v>
      </c>
    </row>
    <row r="3827" spans="1:15" x14ac:dyDescent="0.3">
      <c r="A3827" s="43"/>
      <c r="B3827" s="17">
        <v>7397.5988710000001</v>
      </c>
      <c r="D3827" s="46">
        <f t="shared" si="59"/>
        <v>7397.5988710000001</v>
      </c>
      <c r="G3827" s="44">
        <v>43625.375</v>
      </c>
      <c r="H3827" s="43">
        <v>0.90217915532841997</v>
      </c>
      <c r="I3827" s="43">
        <v>0.33410584161710499</v>
      </c>
      <c r="J3827" s="43">
        <v>0.83300200000000002</v>
      </c>
      <c r="K3827" s="43">
        <v>5.9027359000000001E-2</v>
      </c>
      <c r="L3827" s="43"/>
      <c r="M3827" s="43">
        <v>0.86911408707572602</v>
      </c>
      <c r="N3827" s="43">
        <v>0.126386183618305</v>
      </c>
      <c r="O3827" s="45">
        <v>0.95007114993665609</v>
      </c>
    </row>
    <row r="3828" spans="1:15" x14ac:dyDescent="0.3">
      <c r="A3828" s="43"/>
      <c r="B3828" s="17">
        <v>7397.5988710000001</v>
      </c>
      <c r="D3828" s="46">
        <f t="shared" si="59"/>
        <v>7397.5988710000001</v>
      </c>
      <c r="G3828" s="44">
        <v>43625.416666666664</v>
      </c>
      <c r="H3828" s="43">
        <v>1.06731148186921</v>
      </c>
      <c r="I3828" s="43">
        <v>0.33696376778798698</v>
      </c>
      <c r="J3828" s="43">
        <v>1.1045784000000001</v>
      </c>
      <c r="K3828" s="43">
        <v>5.9164612999999998E-2</v>
      </c>
      <c r="L3828" s="43"/>
      <c r="M3828" s="43">
        <v>1.02418915212766</v>
      </c>
      <c r="N3828" s="43">
        <v>0.118613159235216</v>
      </c>
      <c r="O3828" s="45">
        <v>0.95007114993665609</v>
      </c>
    </row>
    <row r="3829" spans="1:15" x14ac:dyDescent="0.3">
      <c r="A3829" s="43"/>
      <c r="B3829" s="17">
        <v>7397.5988710000001</v>
      </c>
      <c r="D3829" s="46">
        <f t="shared" si="59"/>
        <v>7397.5988710000001</v>
      </c>
      <c r="G3829" s="44">
        <v>43625.458333333336</v>
      </c>
      <c r="H3829" s="43">
        <v>1.1562838942043601</v>
      </c>
      <c r="I3829" s="43">
        <v>0.35534346168487702</v>
      </c>
      <c r="J3829" s="43">
        <v>1.2851292000000001</v>
      </c>
      <c r="K3829" s="43">
        <v>6.7888620999999996E-2</v>
      </c>
      <c r="L3829" s="43"/>
      <c r="M3829" s="43">
        <v>1.1020702372470601</v>
      </c>
      <c r="N3829" s="43">
        <v>0.111136887790678</v>
      </c>
      <c r="O3829" s="45">
        <v>0.95007114993665609</v>
      </c>
    </row>
    <row r="3830" spans="1:15" x14ac:dyDescent="0.3">
      <c r="A3830" s="43"/>
      <c r="B3830" s="17">
        <v>7397.5988710000001</v>
      </c>
      <c r="D3830" s="46">
        <f t="shared" si="59"/>
        <v>7397.5988710000001</v>
      </c>
      <c r="G3830" s="44">
        <v>43625.5</v>
      </c>
      <c r="H3830" s="43">
        <v>1.2418934643031601</v>
      </c>
      <c r="I3830" s="43">
        <v>0.391192710125493</v>
      </c>
      <c r="J3830" s="43">
        <v>1.37826</v>
      </c>
      <c r="K3830" s="43">
        <v>0.10330863699999999</v>
      </c>
      <c r="L3830" s="43"/>
      <c r="M3830" s="43">
        <v>1.11197720969388</v>
      </c>
      <c r="N3830" s="43">
        <v>0.11158279628022701</v>
      </c>
      <c r="O3830" s="45">
        <v>0.95007114993665609</v>
      </c>
    </row>
    <row r="3831" spans="1:15" x14ac:dyDescent="0.3">
      <c r="A3831" s="43"/>
      <c r="B3831" s="17">
        <v>7397.5988710000001</v>
      </c>
      <c r="D3831" s="46">
        <f t="shared" si="59"/>
        <v>7397.5988710000001</v>
      </c>
      <c r="G3831" s="44">
        <v>43625.541666666664</v>
      </c>
      <c r="H3831" s="43">
        <v>1.28366444761211</v>
      </c>
      <c r="I3831" s="43">
        <v>0.43138345922895599</v>
      </c>
      <c r="J3831" s="43">
        <v>1.3973328</v>
      </c>
      <c r="K3831" s="43">
        <v>0.14982626399999999</v>
      </c>
      <c r="L3831" s="43"/>
      <c r="M3831" s="43">
        <v>1.0662497710777601</v>
      </c>
      <c r="N3831" s="43">
        <v>0.106749404351713</v>
      </c>
      <c r="O3831" s="45">
        <v>0.95007114993665609</v>
      </c>
    </row>
    <row r="3832" spans="1:15" x14ac:dyDescent="0.3">
      <c r="A3832" s="43"/>
      <c r="B3832" s="17">
        <v>7397.5988710000001</v>
      </c>
      <c r="D3832" s="46">
        <f t="shared" si="59"/>
        <v>7397.5988710000001</v>
      </c>
      <c r="G3832" s="44">
        <v>43625.583333333336</v>
      </c>
      <c r="H3832" s="43">
        <v>1.2777245940492801</v>
      </c>
      <c r="I3832" s="43">
        <v>0.46973574578566102</v>
      </c>
      <c r="J3832" s="43">
        <v>1.3507536</v>
      </c>
      <c r="K3832" s="43">
        <v>0.192399031</v>
      </c>
      <c r="L3832" s="43"/>
      <c r="M3832" s="43">
        <v>0.97039505139223403</v>
      </c>
      <c r="N3832" s="43">
        <v>9.8959057255945199E-2</v>
      </c>
      <c r="O3832" s="45">
        <v>0.95007114993665609</v>
      </c>
    </row>
    <row r="3833" spans="1:15" x14ac:dyDescent="0.3">
      <c r="A3833" s="43"/>
      <c r="B3833" s="17">
        <v>7397.5988710000001</v>
      </c>
      <c r="D3833" s="46">
        <f t="shared" si="59"/>
        <v>7397.5988710000001</v>
      </c>
      <c r="G3833" s="44">
        <v>43625.625</v>
      </c>
      <c r="H3833" s="43">
        <v>1.1991224010822801</v>
      </c>
      <c r="I3833" s="43">
        <v>0.50230280944973005</v>
      </c>
      <c r="J3833" s="43">
        <v>1.250416</v>
      </c>
      <c r="K3833" s="43">
        <v>0.221506803</v>
      </c>
      <c r="L3833" s="43"/>
      <c r="M3833" s="43">
        <v>0.853585757255237</v>
      </c>
      <c r="N3833" s="43">
        <v>9.4432676979414501E-2</v>
      </c>
      <c r="O3833" s="45">
        <v>0.95007114993665609</v>
      </c>
    </row>
    <row r="3834" spans="1:15" x14ac:dyDescent="0.3">
      <c r="A3834" s="43"/>
      <c r="B3834" s="17">
        <v>7397.5988710000001</v>
      </c>
      <c r="D3834" s="46">
        <f t="shared" si="59"/>
        <v>7397.5988710000001</v>
      </c>
      <c r="G3834" s="44">
        <v>43625.666666666664</v>
      </c>
      <c r="H3834" s="43">
        <v>1.0576769688206999</v>
      </c>
      <c r="I3834" s="43">
        <v>0.52406994510558502</v>
      </c>
      <c r="J3834" s="43">
        <v>1.0702879999999999</v>
      </c>
      <c r="K3834" s="43">
        <v>0.212715509</v>
      </c>
      <c r="L3834" s="43"/>
      <c r="M3834" s="43">
        <v>0.67741293289711502</v>
      </c>
      <c r="N3834" s="43">
        <v>9.1509690120841397E-2</v>
      </c>
      <c r="O3834" s="45">
        <v>0.95007114993665609</v>
      </c>
    </row>
    <row r="3835" spans="1:15" x14ac:dyDescent="0.3">
      <c r="A3835" s="43"/>
      <c r="B3835" s="17">
        <v>7397.5988710000001</v>
      </c>
      <c r="D3835" s="46">
        <f t="shared" si="59"/>
        <v>7397.5988710000001</v>
      </c>
      <c r="G3835" s="44">
        <v>43625.708333333336</v>
      </c>
      <c r="H3835" s="43">
        <v>0.842346878352214</v>
      </c>
      <c r="I3835" s="43">
        <v>0.53014218005713698</v>
      </c>
      <c r="J3835" s="43">
        <v>0.80154199999999898</v>
      </c>
      <c r="K3835" s="43">
        <v>0.21843916099999999</v>
      </c>
      <c r="L3835" s="43"/>
      <c r="M3835" s="43">
        <v>0.45772053529569101</v>
      </c>
      <c r="N3835" s="43">
        <v>9.3572784842350196E-2</v>
      </c>
      <c r="O3835" s="45">
        <v>0.95007114993665609</v>
      </c>
    </row>
    <row r="3836" spans="1:15" x14ac:dyDescent="0.3">
      <c r="A3836" s="43"/>
      <c r="B3836" s="17">
        <v>7397.5988710000001</v>
      </c>
      <c r="D3836" s="46">
        <f t="shared" si="59"/>
        <v>7397.5988710000001</v>
      </c>
      <c r="G3836" s="44">
        <v>43625.75</v>
      </c>
      <c r="H3836" s="43">
        <v>0.52850913108965303</v>
      </c>
      <c r="I3836" s="43">
        <v>0.53357067658301505</v>
      </c>
      <c r="J3836" s="43">
        <v>0.47073919999999903</v>
      </c>
      <c r="K3836" s="43">
        <v>0.20706210899999999</v>
      </c>
      <c r="L3836" s="43"/>
      <c r="M3836" s="43">
        <v>0.23098931916149201</v>
      </c>
      <c r="N3836" s="43">
        <v>0.102026137776629</v>
      </c>
      <c r="O3836" s="45">
        <v>0.95007114993665609</v>
      </c>
    </row>
    <row r="3837" spans="1:15" x14ac:dyDescent="0.3">
      <c r="A3837" s="43"/>
      <c r="B3837" s="17">
        <v>7397.5988710000001</v>
      </c>
      <c r="D3837" s="46">
        <f t="shared" si="59"/>
        <v>7397.5988710000001</v>
      </c>
      <c r="G3837" s="44">
        <v>43625.791666666664</v>
      </c>
      <c r="H3837" s="43">
        <v>0.17420709061367101</v>
      </c>
      <c r="I3837" s="43">
        <v>0.555169453050398</v>
      </c>
      <c r="J3837" s="43">
        <v>0.17199680000000001</v>
      </c>
      <c r="K3837" s="43">
        <v>0.17656967700000001</v>
      </c>
      <c r="L3837" s="43"/>
      <c r="M3837" s="43">
        <v>6.9888027586302998E-2</v>
      </c>
      <c r="N3837" s="43">
        <v>0.119335966985346</v>
      </c>
      <c r="O3837" s="45">
        <v>0.95007114993665609</v>
      </c>
    </row>
    <row r="3838" spans="1:15" x14ac:dyDescent="0.3">
      <c r="A3838" s="43"/>
      <c r="B3838" s="17">
        <v>7397.5988710000001</v>
      </c>
      <c r="D3838" s="46">
        <f t="shared" si="59"/>
        <v>7397.5988710000001</v>
      </c>
      <c r="G3838" s="44">
        <v>43625.833333333336</v>
      </c>
      <c r="H3838" s="43">
        <v>1.17224773395051E-2</v>
      </c>
      <c r="I3838" s="43">
        <v>0.57085811298219302</v>
      </c>
      <c r="J3838" s="43">
        <v>3.1581199999999997E-2</v>
      </c>
      <c r="K3838" s="43">
        <v>0.16953746</v>
      </c>
      <c r="L3838" s="43"/>
      <c r="M3838" s="43">
        <v>6.96228935335184E-3</v>
      </c>
      <c r="N3838" s="43">
        <v>0.15385707370231599</v>
      </c>
      <c r="O3838" s="45">
        <v>0.95007114993665609</v>
      </c>
    </row>
    <row r="3839" spans="1:15" x14ac:dyDescent="0.3">
      <c r="A3839" s="43"/>
      <c r="B3839" s="17">
        <v>7397.5988710000001</v>
      </c>
      <c r="D3839" s="46">
        <f t="shared" si="59"/>
        <v>7397.5988710000001</v>
      </c>
      <c r="G3839" s="44">
        <v>43625.875</v>
      </c>
      <c r="H3839" s="43">
        <v>0</v>
      </c>
      <c r="I3839" s="43">
        <v>0.52801046753553904</v>
      </c>
      <c r="J3839" s="43">
        <v>0</v>
      </c>
      <c r="K3839" s="43">
        <v>0.18593685900000001</v>
      </c>
      <c r="L3839" s="43"/>
      <c r="M3839" s="43">
        <v>0</v>
      </c>
      <c r="N3839" s="43">
        <v>0.201844028503466</v>
      </c>
      <c r="O3839" s="45">
        <v>0.95007114993665609</v>
      </c>
    </row>
    <row r="3840" spans="1:15" x14ac:dyDescent="0.3">
      <c r="A3840" s="43"/>
      <c r="B3840" s="17">
        <v>7397.5988710000001</v>
      </c>
      <c r="D3840" s="46">
        <f t="shared" si="59"/>
        <v>7397.5988710000001</v>
      </c>
      <c r="G3840" s="44">
        <v>43625.916666666664</v>
      </c>
      <c r="H3840" s="43">
        <v>0</v>
      </c>
      <c r="I3840" s="43">
        <v>0.43722112098146998</v>
      </c>
      <c r="J3840" s="43">
        <v>0</v>
      </c>
      <c r="K3840" s="43">
        <v>0.18372783000000001</v>
      </c>
      <c r="L3840" s="43"/>
      <c r="M3840" s="43">
        <v>0</v>
      </c>
      <c r="N3840" s="43">
        <v>0.23526744636627001</v>
      </c>
      <c r="O3840" s="45">
        <v>0.95007114993665609</v>
      </c>
    </row>
    <row r="3841" spans="1:15" x14ac:dyDescent="0.3">
      <c r="A3841" s="43"/>
      <c r="B3841" s="17">
        <v>7397.5988710000001</v>
      </c>
      <c r="D3841" s="46">
        <f t="shared" si="59"/>
        <v>7397.5988710000001</v>
      </c>
      <c r="G3841" s="44">
        <v>43625.958333333336</v>
      </c>
      <c r="H3841" s="43">
        <v>0</v>
      </c>
      <c r="I3841" s="43">
        <v>0.36952531556881102</v>
      </c>
      <c r="J3841" s="43">
        <v>0</v>
      </c>
      <c r="K3841" s="43">
        <v>0.17228260300000001</v>
      </c>
      <c r="L3841" s="43"/>
      <c r="M3841" s="43">
        <v>0</v>
      </c>
      <c r="N3841" s="43">
        <v>0.227462737557521</v>
      </c>
      <c r="O3841" s="45">
        <v>0.95007114993665609</v>
      </c>
    </row>
    <row r="3842" spans="1:15" x14ac:dyDescent="0.3">
      <c r="A3842" s="43"/>
      <c r="B3842" s="17">
        <v>7397.5988710000001</v>
      </c>
      <c r="D3842" s="46">
        <f t="shared" si="59"/>
        <v>7397.5988710000001</v>
      </c>
      <c r="G3842" s="44">
        <v>43626</v>
      </c>
      <c r="H3842" s="43">
        <v>0</v>
      </c>
      <c r="I3842" s="43">
        <v>0.30510933531436701</v>
      </c>
      <c r="J3842" s="43">
        <v>0</v>
      </c>
      <c r="K3842" s="43">
        <v>0.171056401</v>
      </c>
      <c r="L3842" s="43"/>
      <c r="M3842" s="43">
        <v>0</v>
      </c>
      <c r="N3842" s="43">
        <v>0.20163305657996899</v>
      </c>
      <c r="O3842" s="45">
        <v>0.95150466513093668</v>
      </c>
    </row>
    <row r="3843" spans="1:15" x14ac:dyDescent="0.3">
      <c r="A3843" s="43"/>
      <c r="B3843" s="17">
        <v>7397.5988710000001</v>
      </c>
      <c r="D3843" s="46">
        <f t="shared" ref="D3843:D3906" si="60">B3843+C3843</f>
        <v>7397.5988710000001</v>
      </c>
      <c r="G3843" s="44">
        <v>43626.041666666664</v>
      </c>
      <c r="H3843" s="43">
        <v>0</v>
      </c>
      <c r="I3843" s="43">
        <v>0.26827230543006098</v>
      </c>
      <c r="J3843" s="43">
        <v>0</v>
      </c>
      <c r="K3843" s="43">
        <v>0.175638036</v>
      </c>
      <c r="L3843" s="43"/>
      <c r="M3843" s="43">
        <v>0</v>
      </c>
      <c r="N3843" s="43">
        <v>0.18022693306774101</v>
      </c>
      <c r="O3843" s="45">
        <v>0.95150466513093668</v>
      </c>
    </row>
    <row r="3844" spans="1:15" x14ac:dyDescent="0.3">
      <c r="A3844" s="43"/>
      <c r="B3844" s="17">
        <v>7397.5988710000001</v>
      </c>
      <c r="D3844" s="46">
        <f t="shared" si="60"/>
        <v>7397.5988710000001</v>
      </c>
      <c r="G3844" s="44">
        <v>43626.083333333336</v>
      </c>
      <c r="H3844" s="43">
        <v>0</v>
      </c>
      <c r="I3844" s="43">
        <v>0.26188645758107199</v>
      </c>
      <c r="J3844" s="43">
        <v>0</v>
      </c>
      <c r="K3844" s="43">
        <v>0.175930429</v>
      </c>
      <c r="L3844" s="43"/>
      <c r="M3844" s="43">
        <v>0</v>
      </c>
      <c r="N3844" s="43">
        <v>0.167853172026037</v>
      </c>
      <c r="O3844" s="45">
        <v>0.95150466513093668</v>
      </c>
    </row>
    <row r="3845" spans="1:15" x14ac:dyDescent="0.3">
      <c r="A3845" s="43"/>
      <c r="B3845" s="17">
        <v>7397.5988710000001</v>
      </c>
      <c r="D3845" s="46">
        <f t="shared" si="60"/>
        <v>7397.5988710000001</v>
      </c>
      <c r="G3845" s="44">
        <v>43626.125</v>
      </c>
      <c r="H3845" s="43">
        <v>0</v>
      </c>
      <c r="I3845" s="43">
        <v>0.26112889420533902</v>
      </c>
      <c r="J3845" s="43">
        <v>0</v>
      </c>
      <c r="K3845" s="43">
        <v>0.17130174300000001</v>
      </c>
      <c r="L3845" s="43"/>
      <c r="M3845" s="43">
        <v>0</v>
      </c>
      <c r="N3845" s="43">
        <v>0.17841246146621201</v>
      </c>
      <c r="O3845" s="45">
        <v>0.95150466513093668</v>
      </c>
    </row>
    <row r="3846" spans="1:15" x14ac:dyDescent="0.3">
      <c r="A3846" s="43"/>
      <c r="B3846" s="17">
        <v>7397.5988710000001</v>
      </c>
      <c r="D3846" s="46">
        <f t="shared" si="60"/>
        <v>7397.5988710000001</v>
      </c>
      <c r="G3846" s="44">
        <v>43626.166666666664</v>
      </c>
      <c r="H3846" s="43">
        <v>0</v>
      </c>
      <c r="I3846" s="43">
        <v>0.24179085835691499</v>
      </c>
      <c r="J3846" s="43">
        <v>0</v>
      </c>
      <c r="K3846" s="43">
        <v>0.16104385099999999</v>
      </c>
      <c r="L3846" s="43"/>
      <c r="M3846" s="43">
        <v>5.4882428307069099E-5</v>
      </c>
      <c r="N3846" s="43">
        <v>0.222697950784746</v>
      </c>
      <c r="O3846" s="45">
        <v>0.95150466513093668</v>
      </c>
    </row>
    <row r="3847" spans="1:15" x14ac:dyDescent="0.3">
      <c r="A3847" s="43"/>
      <c r="B3847" s="17">
        <v>7397.5988710000001</v>
      </c>
      <c r="D3847" s="46">
        <f t="shared" si="60"/>
        <v>7397.5988710000001</v>
      </c>
      <c r="G3847" s="44">
        <v>43626.208333333336</v>
      </c>
      <c r="H3847" s="43">
        <v>2.2432978417342301E-3</v>
      </c>
      <c r="I3847" s="43">
        <v>0.22587117746225399</v>
      </c>
      <c r="J3847" s="43">
        <v>0</v>
      </c>
      <c r="K3847" s="43">
        <v>0.14086375000000001</v>
      </c>
      <c r="L3847" s="43"/>
      <c r="M3847" s="43">
        <v>3.3362558231240402E-2</v>
      </c>
      <c r="N3847" s="43">
        <v>0.250067933755515</v>
      </c>
      <c r="O3847" s="45">
        <v>0.95150466513093668</v>
      </c>
    </row>
    <row r="3848" spans="1:15" x14ac:dyDescent="0.3">
      <c r="A3848" s="43"/>
      <c r="B3848" s="17">
        <v>7397.5988710000001</v>
      </c>
      <c r="D3848" s="46">
        <f t="shared" si="60"/>
        <v>7397.5988710000001</v>
      </c>
      <c r="G3848" s="44">
        <v>43626.25</v>
      </c>
      <c r="H3848" s="43">
        <v>8.9982166636469699E-2</v>
      </c>
      <c r="I3848" s="43">
        <v>0.21431707958528501</v>
      </c>
      <c r="J3848" s="43">
        <v>3.1667599999999997E-2</v>
      </c>
      <c r="K3848" s="43">
        <v>0.112179389</v>
      </c>
      <c r="L3848" s="43"/>
      <c r="M3848" s="43">
        <v>0.16246720130314801</v>
      </c>
      <c r="N3848" s="43">
        <v>0.237204283799935</v>
      </c>
      <c r="O3848" s="45">
        <v>0.95150466513093668</v>
      </c>
    </row>
    <row r="3849" spans="1:15" x14ac:dyDescent="0.3">
      <c r="A3849" s="43"/>
      <c r="B3849" s="17">
        <v>7397.5988710000001</v>
      </c>
      <c r="D3849" s="46">
        <f t="shared" si="60"/>
        <v>7397.5988710000001</v>
      </c>
      <c r="G3849" s="44">
        <v>43626.291666666664</v>
      </c>
      <c r="H3849" s="43">
        <v>0.38326347353496498</v>
      </c>
      <c r="I3849" s="43">
        <v>0.199226641231321</v>
      </c>
      <c r="J3849" s="43">
        <v>0.1946812</v>
      </c>
      <c r="K3849" s="43">
        <v>7.8455435000000004E-2</v>
      </c>
      <c r="L3849" s="43"/>
      <c r="M3849" s="43">
        <v>0.39149156956019099</v>
      </c>
      <c r="N3849" s="43">
        <v>0.189207047865702</v>
      </c>
      <c r="O3849" s="45">
        <v>0.95150466513093668</v>
      </c>
    </row>
    <row r="3850" spans="1:15" x14ac:dyDescent="0.3">
      <c r="A3850" s="43"/>
      <c r="B3850" s="17">
        <v>7397.5988710000001</v>
      </c>
      <c r="D3850" s="46">
        <f t="shared" si="60"/>
        <v>7397.5988710000001</v>
      </c>
      <c r="G3850" s="44">
        <v>43626.333333333336</v>
      </c>
      <c r="H3850" s="43">
        <v>0.71547561946573801</v>
      </c>
      <c r="I3850" s="43">
        <v>0.20514933444453701</v>
      </c>
      <c r="J3850" s="43">
        <v>0.49177679999999901</v>
      </c>
      <c r="K3850" s="43">
        <v>4.5408080000000003E-2</v>
      </c>
      <c r="L3850" s="43"/>
      <c r="M3850" s="43">
        <v>0.67599033381467999</v>
      </c>
      <c r="N3850" s="43">
        <v>0.170117885417608</v>
      </c>
      <c r="O3850" s="45">
        <v>0.95150466513093668</v>
      </c>
    </row>
    <row r="3851" spans="1:15" x14ac:dyDescent="0.3">
      <c r="A3851" s="43"/>
      <c r="B3851" s="17">
        <v>7397.5988710000001</v>
      </c>
      <c r="D3851" s="46">
        <f t="shared" si="60"/>
        <v>7397.5988710000001</v>
      </c>
      <c r="G3851" s="44">
        <v>43626.375</v>
      </c>
      <c r="H3851" s="43">
        <v>0.97444567758281997</v>
      </c>
      <c r="I3851" s="43">
        <v>0.25365180544000299</v>
      </c>
      <c r="J3851" s="43">
        <v>0.8191948</v>
      </c>
      <c r="K3851" s="43">
        <v>3.3273110000000002E-2</v>
      </c>
      <c r="L3851" s="43"/>
      <c r="M3851" s="43">
        <v>0.93554074568442902</v>
      </c>
      <c r="N3851" s="43">
        <v>0.16925607654536001</v>
      </c>
      <c r="O3851" s="45">
        <v>0.95150466513093668</v>
      </c>
    </row>
    <row r="3852" spans="1:15" x14ac:dyDescent="0.3">
      <c r="A3852" s="43"/>
      <c r="B3852" s="17">
        <v>7397.5988710000001</v>
      </c>
      <c r="D3852" s="46">
        <f t="shared" si="60"/>
        <v>7397.5988710000001</v>
      </c>
      <c r="G3852" s="44">
        <v>43626.416666666664</v>
      </c>
      <c r="H3852" s="43">
        <v>1.14131596478414</v>
      </c>
      <c r="I3852" s="43">
        <v>0.29355593090155702</v>
      </c>
      <c r="J3852" s="43">
        <v>1.0804191999999999</v>
      </c>
      <c r="K3852" s="43">
        <v>3.0990925999999999E-2</v>
      </c>
      <c r="L3852" s="43"/>
      <c r="M3852" s="43">
        <v>1.11589520522575</v>
      </c>
      <c r="N3852" s="43">
        <v>0.15779946369771899</v>
      </c>
      <c r="O3852" s="45">
        <v>0.95150466513093668</v>
      </c>
    </row>
    <row r="3853" spans="1:15" x14ac:dyDescent="0.3">
      <c r="A3853" s="43"/>
      <c r="B3853" s="17">
        <v>7397.5988710000001</v>
      </c>
      <c r="D3853" s="46">
        <f t="shared" si="60"/>
        <v>7397.5988710000001</v>
      </c>
      <c r="G3853" s="44">
        <v>43626.458333333336</v>
      </c>
      <c r="H3853" s="43">
        <v>1.2283322848337801</v>
      </c>
      <c r="I3853" s="43">
        <v>0.34173333654891302</v>
      </c>
      <c r="J3853" s="43">
        <v>1.2523527999999999</v>
      </c>
      <c r="K3853" s="43">
        <v>4.3019810999999998E-2</v>
      </c>
      <c r="L3853" s="43"/>
      <c r="M3853" s="43">
        <v>1.21404698950429</v>
      </c>
      <c r="N3853" s="43">
        <v>0.15151563484092501</v>
      </c>
      <c r="O3853" s="45">
        <v>0.95150466513093668</v>
      </c>
    </row>
    <row r="3854" spans="1:15" x14ac:dyDescent="0.3">
      <c r="A3854" s="43"/>
      <c r="B3854" s="17">
        <v>7397.5988710000001</v>
      </c>
      <c r="D3854" s="46">
        <f t="shared" si="60"/>
        <v>7397.5988710000001</v>
      </c>
      <c r="G3854" s="44">
        <v>43626.5</v>
      </c>
      <c r="H3854" s="43">
        <v>1.2903198660606601</v>
      </c>
      <c r="I3854" s="43">
        <v>0.40625908775977598</v>
      </c>
      <c r="J3854" s="43">
        <v>1.3108203999999899</v>
      </c>
      <c r="K3854" s="43">
        <v>7.6654288000000001E-2</v>
      </c>
      <c r="L3854" s="43"/>
      <c r="M3854" s="43">
        <v>1.2563337781491</v>
      </c>
      <c r="N3854" s="43">
        <v>0.15924939071031799</v>
      </c>
      <c r="O3854" s="45">
        <v>0.95150466513093668</v>
      </c>
    </row>
    <row r="3855" spans="1:15" x14ac:dyDescent="0.3">
      <c r="A3855" s="43"/>
      <c r="B3855" s="17">
        <v>7397.5988710000001</v>
      </c>
      <c r="D3855" s="46">
        <f t="shared" si="60"/>
        <v>7397.5988710000001</v>
      </c>
      <c r="G3855" s="44">
        <v>43626.541666666664</v>
      </c>
      <c r="H3855" s="43">
        <v>1.30759625122844</v>
      </c>
      <c r="I3855" s="43">
        <v>0.46854552347778899</v>
      </c>
      <c r="J3855" s="43">
        <v>1.2943731999999999</v>
      </c>
      <c r="K3855" s="43">
        <v>0.11309870599999999</v>
      </c>
      <c r="L3855" s="43"/>
      <c r="M3855" s="43">
        <v>1.2379700111204099</v>
      </c>
      <c r="N3855" s="43">
        <v>0.166902244979064</v>
      </c>
      <c r="O3855" s="45">
        <v>0.95150466513093668</v>
      </c>
    </row>
    <row r="3856" spans="1:15" x14ac:dyDescent="0.3">
      <c r="A3856" s="43"/>
      <c r="B3856" s="17">
        <v>7397.5988710000001</v>
      </c>
      <c r="D3856" s="46">
        <f t="shared" si="60"/>
        <v>7397.5988710000001</v>
      </c>
      <c r="G3856" s="44">
        <v>43626.583333333336</v>
      </c>
      <c r="H3856" s="43">
        <v>1.2781920065310199</v>
      </c>
      <c r="I3856" s="43">
        <v>0.52534997415041595</v>
      </c>
      <c r="J3856" s="43">
        <v>1.2152228</v>
      </c>
      <c r="K3856" s="43">
        <v>0.146028881</v>
      </c>
      <c r="L3856" s="43"/>
      <c r="M3856" s="43">
        <v>1.15965003653663</v>
      </c>
      <c r="N3856" s="43">
        <v>0.17245136389466201</v>
      </c>
      <c r="O3856" s="45">
        <v>0.95150466513093668</v>
      </c>
    </row>
    <row r="3857" spans="1:15" x14ac:dyDescent="0.3">
      <c r="A3857" s="43"/>
      <c r="B3857" s="17">
        <v>7397.5988710000001</v>
      </c>
      <c r="D3857" s="46">
        <f t="shared" si="60"/>
        <v>7397.5988710000001</v>
      </c>
      <c r="G3857" s="44">
        <v>43626.625</v>
      </c>
      <c r="H3857" s="43">
        <v>1.1955813155699799</v>
      </c>
      <c r="I3857" s="43">
        <v>0.56623435810959299</v>
      </c>
      <c r="J3857" s="43">
        <v>1.0513627999999999</v>
      </c>
      <c r="K3857" s="43">
        <v>0.172901999</v>
      </c>
      <c r="L3857" s="43"/>
      <c r="M3857" s="43">
        <v>1.03752840141717</v>
      </c>
      <c r="N3857" s="43">
        <v>0.17738398739029501</v>
      </c>
      <c r="O3857" s="45">
        <v>0.95150466513093668</v>
      </c>
    </row>
    <row r="3858" spans="1:15" x14ac:dyDescent="0.3">
      <c r="A3858" s="43"/>
      <c r="B3858" s="17">
        <v>7397.5988710000001</v>
      </c>
      <c r="D3858" s="46">
        <f t="shared" si="60"/>
        <v>7397.5988710000001</v>
      </c>
      <c r="G3858" s="44">
        <v>43626.666666666664</v>
      </c>
      <c r="H3858" s="43">
        <v>1.0535145354676401</v>
      </c>
      <c r="I3858" s="43">
        <v>0.56736292418320899</v>
      </c>
      <c r="J3858" s="43">
        <v>0.83304480000000003</v>
      </c>
      <c r="K3858" s="43">
        <v>0.18125259799999999</v>
      </c>
      <c r="L3858" s="43"/>
      <c r="M3858" s="43">
        <v>0.83300582803674805</v>
      </c>
      <c r="N3858" s="43">
        <v>0.176941433689907</v>
      </c>
      <c r="O3858" s="45">
        <v>0.95150466513093668</v>
      </c>
    </row>
    <row r="3859" spans="1:15" x14ac:dyDescent="0.3">
      <c r="A3859" s="43"/>
      <c r="B3859" s="17">
        <v>7397.5988710000001</v>
      </c>
      <c r="D3859" s="46">
        <f t="shared" si="60"/>
        <v>7397.5988710000001</v>
      </c>
      <c r="G3859" s="44">
        <v>43626.708333333336</v>
      </c>
      <c r="H3859" s="43">
        <v>0.84287448348988503</v>
      </c>
      <c r="I3859" s="43">
        <v>0.550430953673954</v>
      </c>
      <c r="J3859" s="43">
        <v>0.57354280000000002</v>
      </c>
      <c r="K3859" s="43">
        <v>0.16148520199999999</v>
      </c>
      <c r="L3859" s="43"/>
      <c r="M3859" s="43">
        <v>0.55814674098927197</v>
      </c>
      <c r="N3859" s="43">
        <v>0.17204297890655901</v>
      </c>
      <c r="O3859" s="45">
        <v>0.95150466513093668</v>
      </c>
    </row>
    <row r="3860" spans="1:15" x14ac:dyDescent="0.3">
      <c r="A3860" s="43"/>
      <c r="B3860" s="17">
        <v>7397.5988710000001</v>
      </c>
      <c r="D3860" s="46">
        <f t="shared" si="60"/>
        <v>7397.5988710000001</v>
      </c>
      <c r="G3860" s="44">
        <v>43626.75</v>
      </c>
      <c r="H3860" s="43">
        <v>0.530243255791224</v>
      </c>
      <c r="I3860" s="43">
        <v>0.53039345643220603</v>
      </c>
      <c r="J3860" s="43">
        <v>0.35835239999999902</v>
      </c>
      <c r="K3860" s="43">
        <v>0.14854203899999999</v>
      </c>
      <c r="L3860" s="43"/>
      <c r="M3860" s="43">
        <v>0.25296613779392901</v>
      </c>
      <c r="N3860" s="43">
        <v>0.179602278205444</v>
      </c>
      <c r="O3860" s="45">
        <v>0.95150466513093668</v>
      </c>
    </row>
    <row r="3861" spans="1:15" x14ac:dyDescent="0.3">
      <c r="A3861" s="43"/>
      <c r="B3861" s="17">
        <v>7397.5988710000001</v>
      </c>
      <c r="D3861" s="46">
        <f t="shared" si="60"/>
        <v>7397.5988710000001</v>
      </c>
      <c r="G3861" s="44">
        <v>43626.791666666664</v>
      </c>
      <c r="H3861" s="43">
        <v>0.17372134515808299</v>
      </c>
      <c r="I3861" s="43">
        <v>0.53675086856585297</v>
      </c>
      <c r="J3861" s="43">
        <v>0.14161279999999901</v>
      </c>
      <c r="K3861" s="43">
        <v>0.147278202</v>
      </c>
      <c r="L3861" s="43"/>
      <c r="M3861" s="43">
        <v>7.0896801335498597E-2</v>
      </c>
      <c r="N3861" s="43">
        <v>0.21035222814134</v>
      </c>
      <c r="O3861" s="45">
        <v>0.95150466513093668</v>
      </c>
    </row>
    <row r="3862" spans="1:15" x14ac:dyDescent="0.3">
      <c r="A3862" s="43"/>
      <c r="B3862" s="17">
        <v>7397.5988710000001</v>
      </c>
      <c r="D3862" s="46">
        <f t="shared" si="60"/>
        <v>7397.5988710000001</v>
      </c>
      <c r="G3862" s="44">
        <v>43626.833333333336</v>
      </c>
      <c r="H3862" s="43">
        <v>1.1442128941286701E-2</v>
      </c>
      <c r="I3862" s="43">
        <v>0.52186026143472597</v>
      </c>
      <c r="J3862" s="43">
        <v>2.2761199999999999E-2</v>
      </c>
      <c r="K3862" s="43">
        <v>0.15499902500000001</v>
      </c>
      <c r="L3862" s="43"/>
      <c r="M3862" s="43">
        <v>8.6932156854494392E-3</v>
      </c>
      <c r="N3862" s="43">
        <v>0.27705269960247098</v>
      </c>
      <c r="O3862" s="45">
        <v>0.95150466513093668</v>
      </c>
    </row>
    <row r="3863" spans="1:15" x14ac:dyDescent="0.3">
      <c r="A3863" s="43"/>
      <c r="B3863" s="17">
        <v>7397.5988710000001</v>
      </c>
      <c r="D3863" s="46">
        <f t="shared" si="60"/>
        <v>7397.5988710000001</v>
      </c>
      <c r="G3863" s="44">
        <v>43626.875</v>
      </c>
      <c r="H3863" s="43">
        <v>0</v>
      </c>
      <c r="I3863" s="43">
        <v>0.46763178868127903</v>
      </c>
      <c r="J3863" s="43">
        <v>0</v>
      </c>
      <c r="K3863" s="43">
        <v>0.16132830500000001</v>
      </c>
      <c r="L3863" s="43"/>
      <c r="M3863" s="43">
        <v>0</v>
      </c>
      <c r="N3863" s="43">
        <v>0.33491889032634597</v>
      </c>
      <c r="O3863" s="45">
        <v>0.95150466513093668</v>
      </c>
    </row>
    <row r="3864" spans="1:15" x14ac:dyDescent="0.3">
      <c r="A3864" s="43"/>
      <c r="B3864" s="17">
        <v>7397.5988710000001</v>
      </c>
      <c r="D3864" s="46">
        <f t="shared" si="60"/>
        <v>7397.5988710000001</v>
      </c>
      <c r="G3864" s="44">
        <v>43626.916666666664</v>
      </c>
      <c r="H3864" s="43">
        <v>0</v>
      </c>
      <c r="I3864" s="43">
        <v>0.41006508347099202</v>
      </c>
      <c r="J3864" s="43">
        <v>0</v>
      </c>
      <c r="K3864" s="43">
        <v>0.15824885299999999</v>
      </c>
      <c r="L3864" s="43"/>
      <c r="M3864" s="43">
        <v>0</v>
      </c>
      <c r="N3864" s="43">
        <v>0.38021310761583899</v>
      </c>
      <c r="O3864" s="45">
        <v>0.95150466513093668</v>
      </c>
    </row>
    <row r="3865" spans="1:15" x14ac:dyDescent="0.3">
      <c r="A3865" s="43"/>
      <c r="B3865" s="17">
        <v>7397.5988710000001</v>
      </c>
      <c r="D3865" s="46">
        <f t="shared" si="60"/>
        <v>7397.5988710000001</v>
      </c>
      <c r="G3865" s="44">
        <v>43626.958333333336</v>
      </c>
      <c r="H3865" s="43">
        <v>0</v>
      </c>
      <c r="I3865" s="43">
        <v>0.38505328500596903</v>
      </c>
      <c r="J3865" s="43">
        <v>0</v>
      </c>
      <c r="K3865" s="43">
        <v>0.15721498</v>
      </c>
      <c r="L3865" s="43"/>
      <c r="M3865" s="43">
        <v>0</v>
      </c>
      <c r="N3865" s="43">
        <v>0.374826497805339</v>
      </c>
      <c r="O3865" s="45">
        <v>0.95150466513093668</v>
      </c>
    </row>
    <row r="3866" spans="1:15" x14ac:dyDescent="0.3">
      <c r="A3866" s="43"/>
      <c r="B3866" s="17">
        <v>7397.5988710000001</v>
      </c>
      <c r="D3866" s="46">
        <f t="shared" si="60"/>
        <v>7397.5988710000001</v>
      </c>
      <c r="G3866" s="44">
        <v>43627</v>
      </c>
      <c r="H3866" s="43">
        <v>0</v>
      </c>
      <c r="I3866" s="43">
        <v>0.361538588434685</v>
      </c>
      <c r="J3866" s="43">
        <v>0</v>
      </c>
      <c r="K3866" s="43">
        <v>0.148987236</v>
      </c>
      <c r="L3866" s="43"/>
      <c r="M3866" s="43">
        <v>0</v>
      </c>
      <c r="N3866" s="43">
        <v>0.33864448402766201</v>
      </c>
      <c r="O3866" s="45">
        <v>0.91568362539368298</v>
      </c>
    </row>
    <row r="3867" spans="1:15" x14ac:dyDescent="0.3">
      <c r="A3867" s="43"/>
      <c r="B3867" s="17">
        <v>7397.5988710000001</v>
      </c>
      <c r="D3867" s="46">
        <f t="shared" si="60"/>
        <v>7397.5988710000001</v>
      </c>
      <c r="G3867" s="44">
        <v>43627.041666666664</v>
      </c>
      <c r="H3867" s="43">
        <v>0</v>
      </c>
      <c r="I3867" s="43">
        <v>0.34061631089503502</v>
      </c>
      <c r="J3867" s="43">
        <v>0</v>
      </c>
      <c r="K3867" s="43">
        <v>0.143941082</v>
      </c>
      <c r="L3867" s="43"/>
      <c r="M3867" s="43">
        <v>0</v>
      </c>
      <c r="N3867" s="43">
        <v>0.28020954234314499</v>
      </c>
      <c r="O3867" s="45">
        <v>0.91568362539368298</v>
      </c>
    </row>
    <row r="3868" spans="1:15" x14ac:dyDescent="0.3">
      <c r="A3868" s="43"/>
      <c r="B3868" s="17">
        <v>7397.5988710000001</v>
      </c>
      <c r="D3868" s="46">
        <f t="shared" si="60"/>
        <v>7397.5988710000001</v>
      </c>
      <c r="G3868" s="44">
        <v>43627.083333333336</v>
      </c>
      <c r="H3868" s="43">
        <v>0</v>
      </c>
      <c r="I3868" s="43">
        <v>0.31965967611011298</v>
      </c>
      <c r="J3868" s="43">
        <v>0</v>
      </c>
      <c r="K3868" s="43">
        <v>0.14471825199999999</v>
      </c>
      <c r="L3868" s="43"/>
      <c r="M3868" s="43">
        <v>0</v>
      </c>
      <c r="N3868" s="43">
        <v>0.23846310559394099</v>
      </c>
      <c r="O3868" s="45">
        <v>0.91568362539368298</v>
      </c>
    </row>
    <row r="3869" spans="1:15" x14ac:dyDescent="0.3">
      <c r="A3869" s="43"/>
      <c r="B3869" s="17">
        <v>7397.5988710000001</v>
      </c>
      <c r="D3869" s="46">
        <f t="shared" si="60"/>
        <v>7397.5988710000001</v>
      </c>
      <c r="G3869" s="44">
        <v>43627.125</v>
      </c>
      <c r="H3869" s="43">
        <v>0</v>
      </c>
      <c r="I3869" s="43">
        <v>0.29947891464034399</v>
      </c>
      <c r="J3869" s="43">
        <v>0</v>
      </c>
      <c r="K3869" s="43">
        <v>0.14560039799999999</v>
      </c>
      <c r="L3869" s="43"/>
      <c r="M3869" s="43">
        <v>0</v>
      </c>
      <c r="N3869" s="43">
        <v>0.229965991305881</v>
      </c>
      <c r="O3869" s="45">
        <v>0.91568362539368298</v>
      </c>
    </row>
    <row r="3870" spans="1:15" x14ac:dyDescent="0.3">
      <c r="A3870" s="43"/>
      <c r="B3870" s="17">
        <v>7397.5988710000001</v>
      </c>
      <c r="D3870" s="46">
        <f t="shared" si="60"/>
        <v>7397.5988710000001</v>
      </c>
      <c r="G3870" s="44">
        <v>43627.166666666664</v>
      </c>
      <c r="H3870" s="43">
        <v>0</v>
      </c>
      <c r="I3870" s="43">
        <v>0.25595192069470402</v>
      </c>
      <c r="J3870" s="43">
        <v>0</v>
      </c>
      <c r="K3870" s="43">
        <v>0.15331510600000001</v>
      </c>
      <c r="L3870" s="43"/>
      <c r="M3870" s="43">
        <v>1.3229962812199799E-4</v>
      </c>
      <c r="N3870" s="43">
        <v>0.27303943663200297</v>
      </c>
      <c r="O3870" s="45">
        <v>0.91568362539368298</v>
      </c>
    </row>
    <row r="3871" spans="1:15" x14ac:dyDescent="0.3">
      <c r="A3871" s="43"/>
      <c r="B3871" s="17">
        <v>7397.5988710000001</v>
      </c>
      <c r="D3871" s="46">
        <f t="shared" si="60"/>
        <v>7397.5988710000001</v>
      </c>
      <c r="G3871" s="44">
        <v>43627.208333333336</v>
      </c>
      <c r="H3871" s="43">
        <v>2.2447740005776501E-3</v>
      </c>
      <c r="I3871" s="43">
        <v>0.21292015785395599</v>
      </c>
      <c r="J3871" s="43">
        <v>0</v>
      </c>
      <c r="K3871" s="43">
        <v>0.16187843299999999</v>
      </c>
      <c r="L3871" s="43"/>
      <c r="M3871" s="43">
        <v>3.2847817523559399E-2</v>
      </c>
      <c r="N3871" s="43">
        <v>0.28835249396241602</v>
      </c>
      <c r="O3871" s="45">
        <v>0.91568362539368298</v>
      </c>
    </row>
    <row r="3872" spans="1:15" x14ac:dyDescent="0.3">
      <c r="A3872" s="43"/>
      <c r="B3872" s="17">
        <v>7397.5988710000001</v>
      </c>
      <c r="D3872" s="46">
        <f t="shared" si="60"/>
        <v>7397.5988710000001</v>
      </c>
      <c r="G3872" s="44">
        <v>43627.25</v>
      </c>
      <c r="H3872" s="43">
        <v>9.1345210366735902E-2</v>
      </c>
      <c r="I3872" s="43">
        <v>0.183978702327282</v>
      </c>
      <c r="J3872" s="43">
        <v>3.3212399999999899E-2</v>
      </c>
      <c r="K3872" s="43">
        <v>0.15593357299999999</v>
      </c>
      <c r="L3872" s="43"/>
      <c r="M3872" s="43">
        <v>0.16160730481380001</v>
      </c>
      <c r="N3872" s="43">
        <v>0.26871456710375902</v>
      </c>
      <c r="O3872" s="45">
        <v>0.91568362539368298</v>
      </c>
    </row>
    <row r="3873" spans="1:15" x14ac:dyDescent="0.3">
      <c r="A3873" s="43"/>
      <c r="B3873" s="17">
        <v>7397.5988710000001</v>
      </c>
      <c r="D3873" s="46">
        <f t="shared" si="60"/>
        <v>7397.5988710000001</v>
      </c>
      <c r="G3873" s="44">
        <v>43627.291666666664</v>
      </c>
      <c r="H3873" s="43">
        <v>0.39189170243431198</v>
      </c>
      <c r="I3873" s="43">
        <v>0.16654211354968801</v>
      </c>
      <c r="J3873" s="43">
        <v>0.197319199999999</v>
      </c>
      <c r="K3873" s="43">
        <v>0.13798385299999999</v>
      </c>
      <c r="L3873" s="43"/>
      <c r="M3873" s="43">
        <v>0.38652595170266402</v>
      </c>
      <c r="N3873" s="43">
        <v>0.20877775482459501</v>
      </c>
      <c r="O3873" s="45">
        <v>0.91568362539368298</v>
      </c>
    </row>
    <row r="3874" spans="1:15" x14ac:dyDescent="0.3">
      <c r="A3874" s="43"/>
      <c r="B3874" s="17">
        <v>7397.5988710000001</v>
      </c>
      <c r="D3874" s="46">
        <f t="shared" si="60"/>
        <v>7397.5988710000001</v>
      </c>
      <c r="G3874" s="44">
        <v>43627.333333333336</v>
      </c>
      <c r="H3874" s="43">
        <v>0.73056059267242202</v>
      </c>
      <c r="I3874" s="43">
        <v>0.17194923458593001</v>
      </c>
      <c r="J3874" s="43">
        <v>0.49927119999999903</v>
      </c>
      <c r="K3874" s="43">
        <v>0.12739107799999999</v>
      </c>
      <c r="L3874" s="43"/>
      <c r="M3874" s="43">
        <v>0.66734627578415495</v>
      </c>
      <c r="N3874" s="43">
        <v>0.185243226324703</v>
      </c>
      <c r="O3874" s="45">
        <v>0.91568362539368298</v>
      </c>
    </row>
    <row r="3875" spans="1:15" x14ac:dyDescent="0.3">
      <c r="A3875" s="43"/>
      <c r="B3875" s="17">
        <v>7397.5988710000001</v>
      </c>
      <c r="D3875" s="46">
        <f t="shared" si="60"/>
        <v>7397.5988710000001</v>
      </c>
      <c r="G3875" s="44">
        <v>43627.375</v>
      </c>
      <c r="H3875" s="43">
        <v>0.996918136420056</v>
      </c>
      <c r="I3875" s="43">
        <v>0.21680025383347601</v>
      </c>
      <c r="J3875" s="43">
        <v>0.8289048</v>
      </c>
      <c r="K3875" s="43">
        <v>0.104890358</v>
      </c>
      <c r="L3875" s="43"/>
      <c r="M3875" s="43">
        <v>0.92710783386111695</v>
      </c>
      <c r="N3875" s="43">
        <v>0.187474189978518</v>
      </c>
      <c r="O3875" s="45">
        <v>0.91568362539368298</v>
      </c>
    </row>
    <row r="3876" spans="1:15" x14ac:dyDescent="0.3">
      <c r="A3876" s="43"/>
      <c r="B3876" s="17">
        <v>7397.5988710000001</v>
      </c>
      <c r="D3876" s="46">
        <f t="shared" si="60"/>
        <v>7397.5988710000001</v>
      </c>
      <c r="G3876" s="44">
        <v>43627.416666666664</v>
      </c>
      <c r="H3876" s="43">
        <v>1.1680996295335</v>
      </c>
      <c r="I3876" s="43">
        <v>0.26282517129980199</v>
      </c>
      <c r="J3876" s="43">
        <v>1.0883411999999999</v>
      </c>
      <c r="K3876" s="43">
        <v>9.8659041000000003E-2</v>
      </c>
      <c r="L3876" s="43"/>
      <c r="M3876" s="43">
        <v>1.11079158964944</v>
      </c>
      <c r="N3876" s="43">
        <v>0.18546539786306901</v>
      </c>
      <c r="O3876" s="45">
        <v>0.91568362539368298</v>
      </c>
    </row>
    <row r="3877" spans="1:15" x14ac:dyDescent="0.3">
      <c r="A3877" s="43"/>
      <c r="B3877" s="17">
        <v>7397.5988710000001</v>
      </c>
      <c r="D3877" s="46">
        <f t="shared" si="60"/>
        <v>7397.5988710000001</v>
      </c>
      <c r="G3877" s="44">
        <v>43627.458333333336</v>
      </c>
      <c r="H3877" s="43">
        <v>1.25831775849672</v>
      </c>
      <c r="I3877" s="43">
        <v>0.31888469155671101</v>
      </c>
      <c r="J3877" s="43">
        <v>1.2547788</v>
      </c>
      <c r="K3877" s="43">
        <v>0.114409833</v>
      </c>
      <c r="L3877" s="43"/>
      <c r="M3877" s="43">
        <v>1.21409866401586</v>
      </c>
      <c r="N3877" s="43">
        <v>0.194911738298467</v>
      </c>
      <c r="O3877" s="45">
        <v>0.91568362539368298</v>
      </c>
    </row>
    <row r="3878" spans="1:15" x14ac:dyDescent="0.3">
      <c r="A3878" s="43"/>
      <c r="B3878" s="17">
        <v>7397.5988710000001</v>
      </c>
      <c r="D3878" s="46">
        <f t="shared" si="60"/>
        <v>7397.5988710000001</v>
      </c>
      <c r="G3878" s="44">
        <v>43627.5</v>
      </c>
      <c r="H3878" s="43">
        <v>1.31762274063368</v>
      </c>
      <c r="I3878" s="43">
        <v>0.37568711176847902</v>
      </c>
      <c r="J3878" s="43">
        <v>1.362012</v>
      </c>
      <c r="K3878" s="43">
        <v>0.131035912</v>
      </c>
      <c r="L3878" s="43"/>
      <c r="M3878" s="43">
        <v>1.26513597877539</v>
      </c>
      <c r="N3878" s="43">
        <v>0.22270004020992001</v>
      </c>
      <c r="O3878" s="45">
        <v>0.91568362539368298</v>
      </c>
    </row>
    <row r="3879" spans="1:15" x14ac:dyDescent="0.3">
      <c r="A3879" s="43"/>
      <c r="B3879" s="17">
        <v>7397.5988710000001</v>
      </c>
      <c r="D3879" s="46">
        <f t="shared" si="60"/>
        <v>7397.5988710000001</v>
      </c>
      <c r="G3879" s="44">
        <v>43627.541666666664</v>
      </c>
      <c r="H3879" s="43">
        <v>1.33284837612616</v>
      </c>
      <c r="I3879" s="43">
        <v>0.416844218000193</v>
      </c>
      <c r="J3879" s="43">
        <v>1.39701599999999</v>
      </c>
      <c r="K3879" s="43">
        <v>0.15899896199999999</v>
      </c>
      <c r="L3879" s="43"/>
      <c r="M3879" s="43">
        <v>1.2561375608160901</v>
      </c>
      <c r="N3879" s="43">
        <v>0.23686454800618201</v>
      </c>
      <c r="O3879" s="45">
        <v>0.91568362539368298</v>
      </c>
    </row>
    <row r="3880" spans="1:15" x14ac:dyDescent="0.3">
      <c r="A3880" s="43"/>
      <c r="B3880" s="17">
        <v>7037.8736913499997</v>
      </c>
      <c r="D3880" s="46">
        <f t="shared" si="60"/>
        <v>7037.8736913499997</v>
      </c>
      <c r="G3880" s="44">
        <v>43627.583333333336</v>
      </c>
      <c r="H3880" s="43">
        <v>1.3024065679469099</v>
      </c>
      <c r="I3880" s="43">
        <v>0.44774700495250902</v>
      </c>
      <c r="J3880" s="43">
        <v>1.3666784000000001</v>
      </c>
      <c r="K3880" s="43">
        <v>0.18805797699999999</v>
      </c>
      <c r="L3880" s="43"/>
      <c r="M3880" s="43">
        <v>1.1860191408474801</v>
      </c>
      <c r="N3880" s="43">
        <v>0.23577225619363601</v>
      </c>
      <c r="O3880" s="45">
        <v>0.91568362539368298</v>
      </c>
    </row>
    <row r="3881" spans="1:15" x14ac:dyDescent="0.3">
      <c r="A3881" s="43"/>
      <c r="B3881" s="17">
        <v>6220.4936913499996</v>
      </c>
      <c r="D3881" s="46">
        <f t="shared" si="60"/>
        <v>6220.4936913499996</v>
      </c>
      <c r="G3881" s="44">
        <v>43627.625</v>
      </c>
      <c r="H3881" s="43">
        <v>1.2127055534147499</v>
      </c>
      <c r="I3881" s="43">
        <v>0.464203399863587</v>
      </c>
      <c r="J3881" s="43">
        <v>1.2735116</v>
      </c>
      <c r="K3881" s="43">
        <v>0.220634425</v>
      </c>
      <c r="L3881" s="43"/>
      <c r="M3881" s="43">
        <v>1.0520829679296599</v>
      </c>
      <c r="N3881" s="43">
        <v>0.22360190525080001</v>
      </c>
      <c r="O3881" s="45">
        <v>0.91568362539368298</v>
      </c>
    </row>
    <row r="3882" spans="1:15" x14ac:dyDescent="0.3">
      <c r="A3882" s="43"/>
      <c r="B3882" s="17">
        <v>5403.1136913500004</v>
      </c>
      <c r="D3882" s="46">
        <f t="shared" si="60"/>
        <v>5403.1136913500004</v>
      </c>
      <c r="G3882" s="44">
        <v>43627.666666666664</v>
      </c>
      <c r="H3882" s="43">
        <v>1.06146627417541</v>
      </c>
      <c r="I3882" s="43">
        <v>0.46370334975982402</v>
      </c>
      <c r="J3882" s="43">
        <v>1.1008123999999999</v>
      </c>
      <c r="K3882" s="43">
        <v>0.227142548</v>
      </c>
      <c r="L3882" s="43"/>
      <c r="M3882" s="43">
        <v>0.83782183137716704</v>
      </c>
      <c r="N3882" s="43">
        <v>0.20416712337786899</v>
      </c>
      <c r="O3882" s="45">
        <v>0.91568362539368298</v>
      </c>
    </row>
    <row r="3883" spans="1:15" x14ac:dyDescent="0.3">
      <c r="A3883" s="43"/>
      <c r="B3883" s="17">
        <v>4585.7336913500003</v>
      </c>
      <c r="D3883" s="46">
        <f t="shared" si="60"/>
        <v>4585.7336913500003</v>
      </c>
      <c r="G3883" s="44">
        <v>43627.708333333336</v>
      </c>
      <c r="H3883" s="43">
        <v>0.84052175940512197</v>
      </c>
      <c r="I3883" s="43">
        <v>0.45688833320952299</v>
      </c>
      <c r="J3883" s="43">
        <v>0.83578599999999903</v>
      </c>
      <c r="K3883" s="43">
        <v>0.234081394</v>
      </c>
      <c r="L3883" s="43"/>
      <c r="M3883" s="43">
        <v>0.55861800841202203</v>
      </c>
      <c r="N3883" s="43">
        <v>0.17903530685156899</v>
      </c>
      <c r="O3883" s="45">
        <v>0.91568362539368298</v>
      </c>
    </row>
    <row r="3884" spans="1:15" x14ac:dyDescent="0.3">
      <c r="A3884" s="43"/>
      <c r="B3884" s="17">
        <v>3768.3536913500002</v>
      </c>
      <c r="D3884" s="46">
        <f t="shared" si="60"/>
        <v>3768.3536913500002</v>
      </c>
      <c r="G3884" s="44">
        <v>43627.75</v>
      </c>
      <c r="H3884" s="43">
        <v>0.535938672090016</v>
      </c>
      <c r="I3884" s="43">
        <v>0.45204712494778199</v>
      </c>
      <c r="J3884" s="43">
        <v>0.48955199999999899</v>
      </c>
      <c r="K3884" s="43">
        <v>0.220948634</v>
      </c>
      <c r="L3884" s="43"/>
      <c r="M3884" s="43">
        <v>0.25519289035265702</v>
      </c>
      <c r="N3884" s="43">
        <v>0.17082733479068801</v>
      </c>
      <c r="O3884" s="45">
        <v>0.91568362539368298</v>
      </c>
    </row>
    <row r="3885" spans="1:15" x14ac:dyDescent="0.3">
      <c r="A3885" s="43"/>
      <c r="B3885" s="17">
        <v>2950.9736913500001</v>
      </c>
      <c r="D3885" s="46">
        <f t="shared" si="60"/>
        <v>2950.9736913500001</v>
      </c>
      <c r="G3885" s="44">
        <v>43627.791666666664</v>
      </c>
      <c r="H3885" s="43">
        <v>0.18611554773572</v>
      </c>
      <c r="I3885" s="43">
        <v>0.47687405108901798</v>
      </c>
      <c r="J3885" s="43">
        <v>0.17778679999999999</v>
      </c>
      <c r="K3885" s="43">
        <v>0.20683569600000001</v>
      </c>
      <c r="L3885" s="43"/>
      <c r="M3885" s="43">
        <v>7.1563390355839196E-2</v>
      </c>
      <c r="N3885" s="43">
        <v>0.18263162592875201</v>
      </c>
      <c r="O3885" s="45">
        <v>0.91568362539368298</v>
      </c>
    </row>
    <row r="3886" spans="1:15" x14ac:dyDescent="0.3">
      <c r="A3886" s="43"/>
      <c r="B3886" s="17">
        <v>2133.59369135</v>
      </c>
      <c r="D3886" s="46">
        <f t="shared" si="60"/>
        <v>2133.59369135</v>
      </c>
      <c r="G3886" s="44">
        <v>43627.833333333336</v>
      </c>
      <c r="H3886" s="43">
        <v>1.46244142158845E-2</v>
      </c>
      <c r="I3886" s="43">
        <v>0.49082779146778199</v>
      </c>
      <c r="J3886" s="43">
        <v>3.2864400000000002E-2</v>
      </c>
      <c r="K3886" s="43">
        <v>0.20669484199999999</v>
      </c>
      <c r="L3886" s="43"/>
      <c r="M3886" s="43">
        <v>9.0873227354020796E-3</v>
      </c>
      <c r="N3886" s="43">
        <v>0.218028142830754</v>
      </c>
      <c r="O3886" s="45">
        <v>0.91568362539368298</v>
      </c>
    </row>
    <row r="3887" spans="1:15" x14ac:dyDescent="0.3">
      <c r="A3887" s="43"/>
      <c r="B3887" s="17">
        <v>1316.2136913500001</v>
      </c>
      <c r="D3887" s="46">
        <f t="shared" si="60"/>
        <v>1316.2136913500001</v>
      </c>
      <c r="G3887" s="44">
        <v>43627.875</v>
      </c>
      <c r="H3887" s="43">
        <v>0</v>
      </c>
      <c r="I3887" s="43">
        <v>0.467643919678152</v>
      </c>
      <c r="J3887" s="43">
        <v>0</v>
      </c>
      <c r="K3887" s="43">
        <v>0.20065749999999999</v>
      </c>
      <c r="L3887" s="43"/>
      <c r="M3887" s="43">
        <v>0</v>
      </c>
      <c r="N3887" s="43">
        <v>0.25372329069188998</v>
      </c>
      <c r="O3887" s="45">
        <v>0.91568362539368298</v>
      </c>
    </row>
    <row r="3888" spans="1:15" x14ac:dyDescent="0.3">
      <c r="A3888" s="43"/>
      <c r="B3888" s="17">
        <v>498.83369134999998</v>
      </c>
      <c r="D3888" s="46">
        <f t="shared" si="60"/>
        <v>498.83369134999998</v>
      </c>
      <c r="G3888" s="44">
        <v>43627.916666666664</v>
      </c>
      <c r="H3888" s="43">
        <v>0</v>
      </c>
      <c r="I3888" s="43">
        <v>0.42619929051733801</v>
      </c>
      <c r="J3888" s="43">
        <v>0</v>
      </c>
      <c r="K3888" s="43">
        <v>0.188241458</v>
      </c>
      <c r="L3888" s="43"/>
      <c r="M3888" s="43">
        <v>0</v>
      </c>
      <c r="N3888" s="43">
        <v>0.283015892716179</v>
      </c>
      <c r="O3888" s="45">
        <v>0.91568362539368298</v>
      </c>
    </row>
    <row r="3889" spans="1:15" x14ac:dyDescent="0.3">
      <c r="A3889" s="43"/>
      <c r="B3889" s="17">
        <v>0</v>
      </c>
      <c r="D3889" s="46">
        <f t="shared" si="60"/>
        <v>0</v>
      </c>
      <c r="G3889" s="44">
        <v>43627.958333333336</v>
      </c>
      <c r="H3889" s="43">
        <v>0</v>
      </c>
      <c r="I3889" s="43">
        <v>0.39717088359362901</v>
      </c>
      <c r="J3889" s="43">
        <v>0</v>
      </c>
      <c r="K3889" s="43">
        <v>0.15912554900000001</v>
      </c>
      <c r="L3889" s="43"/>
      <c r="M3889" s="43">
        <v>0</v>
      </c>
      <c r="N3889" s="43">
        <v>0.275724774360883</v>
      </c>
      <c r="O3889" s="45">
        <v>0.91568362539368298</v>
      </c>
    </row>
    <row r="3890" spans="1:15" x14ac:dyDescent="0.3">
      <c r="A3890" s="43"/>
      <c r="B3890" s="17">
        <v>50.708243539999998</v>
      </c>
      <c r="D3890" s="46">
        <f t="shared" si="60"/>
        <v>50.708243539999998</v>
      </c>
      <c r="G3890" s="44">
        <v>43628</v>
      </c>
      <c r="H3890" s="43">
        <v>0</v>
      </c>
      <c r="I3890" s="43">
        <v>0.36416196809475798</v>
      </c>
      <c r="J3890" s="43">
        <v>0</v>
      </c>
      <c r="K3890" s="43">
        <v>0.14502082299999999</v>
      </c>
      <c r="L3890" s="43"/>
      <c r="M3890" s="43">
        <v>0</v>
      </c>
      <c r="N3890" s="43">
        <v>0.24945435537105501</v>
      </c>
      <c r="O3890" s="45">
        <v>0.88152554748239353</v>
      </c>
    </row>
    <row r="3891" spans="1:15" x14ac:dyDescent="0.3">
      <c r="A3891" s="43"/>
      <c r="B3891" s="17">
        <v>685.96831481000004</v>
      </c>
      <c r="D3891" s="46">
        <f t="shared" si="60"/>
        <v>685.96831481000004</v>
      </c>
      <c r="G3891" s="44">
        <v>43628.041666666664</v>
      </c>
      <c r="H3891" s="43">
        <v>0</v>
      </c>
      <c r="I3891" s="43">
        <v>0.33700026305824698</v>
      </c>
      <c r="J3891" s="43">
        <v>0</v>
      </c>
      <c r="K3891" s="43">
        <v>0.16121902799999999</v>
      </c>
      <c r="L3891" s="43"/>
      <c r="M3891" s="43">
        <v>0</v>
      </c>
      <c r="N3891" s="43">
        <v>0.22348475322632899</v>
      </c>
      <c r="O3891" s="45">
        <v>0.88152554748239353</v>
      </c>
    </row>
    <row r="3892" spans="1:15" x14ac:dyDescent="0.3">
      <c r="A3892" s="43"/>
      <c r="B3892" s="17">
        <v>1503.3483148099999</v>
      </c>
      <c r="D3892" s="46">
        <f t="shared" si="60"/>
        <v>1503.3483148099999</v>
      </c>
      <c r="G3892" s="44">
        <v>43628.083333333336</v>
      </c>
      <c r="H3892" s="43">
        <v>0</v>
      </c>
      <c r="I3892" s="43">
        <v>0.31718817870765098</v>
      </c>
      <c r="J3892" s="43">
        <v>0</v>
      </c>
      <c r="K3892" s="43">
        <v>0.182578041</v>
      </c>
      <c r="L3892" s="43"/>
      <c r="M3892" s="43">
        <v>0</v>
      </c>
      <c r="N3892" s="43">
        <v>0.205559901858758</v>
      </c>
      <c r="O3892" s="45">
        <v>0.88152554748239353</v>
      </c>
    </row>
    <row r="3893" spans="1:15" x14ac:dyDescent="0.3">
      <c r="A3893" s="43"/>
      <c r="B3893" s="17">
        <v>2320.72831481</v>
      </c>
      <c r="D3893" s="46">
        <f t="shared" si="60"/>
        <v>2320.72831481</v>
      </c>
      <c r="G3893" s="44">
        <v>43628.125</v>
      </c>
      <c r="H3893" s="43">
        <v>0</v>
      </c>
      <c r="I3893" s="43">
        <v>0.291661525584054</v>
      </c>
      <c r="J3893" s="43">
        <v>0</v>
      </c>
      <c r="K3893" s="43">
        <v>0.2173476</v>
      </c>
      <c r="L3893" s="43"/>
      <c r="M3893" s="43">
        <v>0</v>
      </c>
      <c r="N3893" s="43">
        <v>0.219187551452284</v>
      </c>
      <c r="O3893" s="45">
        <v>0.88152554748239353</v>
      </c>
    </row>
    <row r="3894" spans="1:15" x14ac:dyDescent="0.3">
      <c r="A3894" s="43"/>
      <c r="B3894" s="17">
        <v>3138.1083148100001</v>
      </c>
      <c r="D3894" s="46">
        <f t="shared" si="60"/>
        <v>3138.1083148100001</v>
      </c>
      <c r="G3894" s="44">
        <v>43628.166666666664</v>
      </c>
      <c r="H3894" s="43">
        <v>0</v>
      </c>
      <c r="I3894" s="43">
        <v>0.26190880272640099</v>
      </c>
      <c r="J3894" s="43">
        <v>0</v>
      </c>
      <c r="K3894" s="43">
        <v>0.24196537500000001</v>
      </c>
      <c r="L3894" s="43"/>
      <c r="M3894" s="43">
        <v>8.5118776133118204E-5</v>
      </c>
      <c r="N3894" s="43">
        <v>0.27364258740873498</v>
      </c>
      <c r="O3894" s="45">
        <v>0.88152554748239353</v>
      </c>
    </row>
    <row r="3895" spans="1:15" x14ac:dyDescent="0.3">
      <c r="A3895" s="43"/>
      <c r="B3895" s="17">
        <v>3955.4883148099998</v>
      </c>
      <c r="D3895" s="46">
        <f t="shared" si="60"/>
        <v>3955.4883148099998</v>
      </c>
      <c r="G3895" s="44">
        <v>43628.208333333336</v>
      </c>
      <c r="H3895" s="43">
        <v>2.0700075112884599E-3</v>
      </c>
      <c r="I3895" s="43">
        <v>0.21518915506776501</v>
      </c>
      <c r="J3895" s="43">
        <v>0</v>
      </c>
      <c r="K3895" s="43">
        <v>0.24452679899999999</v>
      </c>
      <c r="L3895" s="43"/>
      <c r="M3895" s="43">
        <v>3.4518829927813598E-2</v>
      </c>
      <c r="N3895" s="43">
        <v>0.29090290113641798</v>
      </c>
      <c r="O3895" s="45">
        <v>0.88152554748239353</v>
      </c>
    </row>
    <row r="3896" spans="1:15" x14ac:dyDescent="0.3">
      <c r="A3896" s="43"/>
      <c r="B3896" s="17">
        <v>4772.8683148099999</v>
      </c>
      <c r="D3896" s="46">
        <f t="shared" si="60"/>
        <v>4772.8683148099999</v>
      </c>
      <c r="G3896" s="44">
        <v>43628.25</v>
      </c>
      <c r="H3896" s="43">
        <v>8.3706178543197798E-2</v>
      </c>
      <c r="I3896" s="43">
        <v>0.17088516977155799</v>
      </c>
      <c r="J3896" s="43">
        <v>3.1630400000000003E-2</v>
      </c>
      <c r="K3896" s="43">
        <v>0.214749247</v>
      </c>
      <c r="L3896" s="43"/>
      <c r="M3896" s="43">
        <v>0.16336573538361901</v>
      </c>
      <c r="N3896" s="43">
        <v>0.27274545156380697</v>
      </c>
      <c r="O3896" s="45">
        <v>0.88152554748239353</v>
      </c>
    </row>
    <row r="3897" spans="1:15" x14ac:dyDescent="0.3">
      <c r="A3897" s="43"/>
      <c r="B3897" s="17">
        <v>5590.24831481</v>
      </c>
      <c r="D3897" s="46">
        <f t="shared" si="60"/>
        <v>5590.24831481</v>
      </c>
      <c r="G3897" s="44">
        <v>43628.291666666664</v>
      </c>
      <c r="H3897" s="43">
        <v>0.35529248362175397</v>
      </c>
      <c r="I3897" s="43">
        <v>0.124955903249341</v>
      </c>
      <c r="J3897" s="43">
        <v>0.19084879999999901</v>
      </c>
      <c r="K3897" s="43">
        <v>0.152840375</v>
      </c>
      <c r="L3897" s="43"/>
      <c r="M3897" s="43">
        <v>0.39155838961199102</v>
      </c>
      <c r="N3897" s="43">
        <v>0.21733251969950901</v>
      </c>
      <c r="O3897" s="45">
        <v>0.88152554748239353</v>
      </c>
    </row>
    <row r="3898" spans="1:15" x14ac:dyDescent="0.3">
      <c r="A3898" s="43"/>
      <c r="B3898" s="17">
        <v>6407.6283148100001</v>
      </c>
      <c r="D3898" s="46">
        <f t="shared" si="60"/>
        <v>6407.6283148100001</v>
      </c>
      <c r="G3898" s="44">
        <v>43628.333333333336</v>
      </c>
      <c r="H3898" s="43">
        <v>0.67325895374190403</v>
      </c>
      <c r="I3898" s="43">
        <v>0.11464567669213099</v>
      </c>
      <c r="J3898" s="43">
        <v>0.47363</v>
      </c>
      <c r="K3898" s="43">
        <v>9.4323921000000005E-2</v>
      </c>
      <c r="L3898" s="43"/>
      <c r="M3898" s="43">
        <v>0.67214616261763704</v>
      </c>
      <c r="N3898" s="43">
        <v>0.192979641212497</v>
      </c>
      <c r="O3898" s="45">
        <v>0.88152554748239353</v>
      </c>
    </row>
    <row r="3899" spans="1:15" x14ac:dyDescent="0.3">
      <c r="A3899" s="43"/>
      <c r="B3899" s="17">
        <v>7225.0083148100002</v>
      </c>
      <c r="D3899" s="46">
        <f t="shared" si="60"/>
        <v>7225.0083148100002</v>
      </c>
      <c r="G3899" s="44">
        <v>43628.375</v>
      </c>
      <c r="H3899" s="43">
        <v>0.92967905942906703</v>
      </c>
      <c r="I3899" s="43">
        <v>0.13116535464851201</v>
      </c>
      <c r="J3899" s="43">
        <v>0.78638399999999997</v>
      </c>
      <c r="K3899" s="43">
        <v>5.1018371999999999E-2</v>
      </c>
      <c r="L3899" s="43"/>
      <c r="M3899" s="43">
        <v>0.92986453452531204</v>
      </c>
      <c r="N3899" s="43">
        <v>0.194593702371718</v>
      </c>
      <c r="O3899" s="45">
        <v>0.88152554748239353</v>
      </c>
    </row>
    <row r="3900" spans="1:15" x14ac:dyDescent="0.3">
      <c r="A3900" s="43"/>
      <c r="B3900" s="17">
        <v>7397.5988710000001</v>
      </c>
      <c r="D3900" s="46">
        <f t="shared" si="60"/>
        <v>7397.5988710000001</v>
      </c>
      <c r="G3900" s="44">
        <v>43628.416666666664</v>
      </c>
      <c r="H3900" s="43">
        <v>1.09665006725681</v>
      </c>
      <c r="I3900" s="43">
        <v>0.14147959748637401</v>
      </c>
      <c r="J3900" s="43">
        <v>1.0332680000000001</v>
      </c>
      <c r="K3900" s="43">
        <v>3.6244432E-2</v>
      </c>
      <c r="L3900" s="43"/>
      <c r="M3900" s="43">
        <v>1.1090758810046599</v>
      </c>
      <c r="N3900" s="43">
        <v>0.196735041404039</v>
      </c>
      <c r="O3900" s="45">
        <v>0.88152554748239353</v>
      </c>
    </row>
    <row r="3901" spans="1:15" x14ac:dyDescent="0.3">
      <c r="A3901" s="43"/>
      <c r="B3901" s="17">
        <v>7397.5988710000001</v>
      </c>
      <c r="D3901" s="46">
        <f t="shared" si="60"/>
        <v>7397.5988710000001</v>
      </c>
      <c r="G3901" s="44">
        <v>43628.458333333336</v>
      </c>
      <c r="H3901" s="43">
        <v>1.18550664256839</v>
      </c>
      <c r="I3901" s="43">
        <v>0.15818555994316599</v>
      </c>
      <c r="J3901" s="43">
        <v>1.191252</v>
      </c>
      <c r="K3901" s="43">
        <v>3.4845288000000002E-2</v>
      </c>
      <c r="L3901" s="43"/>
      <c r="M3901" s="43">
        <v>1.2070264841943901</v>
      </c>
      <c r="N3901" s="43">
        <v>0.20875005397285501</v>
      </c>
      <c r="O3901" s="45">
        <v>0.88152554748239353</v>
      </c>
    </row>
    <row r="3902" spans="1:15" x14ac:dyDescent="0.3">
      <c r="A3902" s="43"/>
      <c r="B3902" s="17">
        <v>7397.5988710000001</v>
      </c>
      <c r="D3902" s="46">
        <f t="shared" si="60"/>
        <v>7397.5988710000001</v>
      </c>
      <c r="G3902" s="44">
        <v>43628.5</v>
      </c>
      <c r="H3902" s="43">
        <v>1.2216336246872701</v>
      </c>
      <c r="I3902" s="43">
        <v>0.181809683185085</v>
      </c>
      <c r="J3902" s="43">
        <v>1.2901472</v>
      </c>
      <c r="K3902" s="43">
        <v>4.4315452999999998E-2</v>
      </c>
      <c r="L3902" s="43"/>
      <c r="M3902" s="43">
        <v>1.25511290820461</v>
      </c>
      <c r="N3902" s="43">
        <v>0.245774108906259</v>
      </c>
      <c r="O3902" s="45">
        <v>0.88152554748239353</v>
      </c>
    </row>
    <row r="3903" spans="1:15" x14ac:dyDescent="0.3">
      <c r="A3903" s="43"/>
      <c r="B3903" s="17">
        <v>7397.5988710000001</v>
      </c>
      <c r="D3903" s="46">
        <f t="shared" si="60"/>
        <v>7397.5988710000001</v>
      </c>
      <c r="G3903" s="44">
        <v>43628.541666666664</v>
      </c>
      <c r="H3903" s="43">
        <v>1.2137127051797401</v>
      </c>
      <c r="I3903" s="43">
        <v>0.184343766236896</v>
      </c>
      <c r="J3903" s="43">
        <v>1.3201384</v>
      </c>
      <c r="K3903" s="43">
        <v>5.2645457E-2</v>
      </c>
      <c r="L3903" s="43"/>
      <c r="M3903" s="43">
        <v>1.2437647200824899</v>
      </c>
      <c r="N3903" s="43">
        <v>0.27984715571648999</v>
      </c>
      <c r="O3903" s="45">
        <v>0.88152554748239353</v>
      </c>
    </row>
    <row r="3904" spans="1:15" x14ac:dyDescent="0.3">
      <c r="A3904" s="43"/>
      <c r="B3904" s="17">
        <v>7397.5988710000001</v>
      </c>
      <c r="D3904" s="46">
        <f t="shared" si="60"/>
        <v>7397.5988710000001</v>
      </c>
      <c r="G3904" s="44">
        <v>43628.583333333336</v>
      </c>
      <c r="H3904" s="43">
        <v>1.1602965414019</v>
      </c>
      <c r="I3904" s="43">
        <v>0.17483671066479001</v>
      </c>
      <c r="J3904" s="43">
        <v>1.2857951999999999</v>
      </c>
      <c r="K3904" s="43">
        <v>5.8667595000000003E-2</v>
      </c>
      <c r="L3904" s="43"/>
      <c r="M3904" s="43">
        <v>1.1723787350602299</v>
      </c>
      <c r="N3904" s="43">
        <v>0.30332012942536202</v>
      </c>
      <c r="O3904" s="45">
        <v>0.88152554748239353</v>
      </c>
    </row>
    <row r="3905" spans="1:15" x14ac:dyDescent="0.3">
      <c r="A3905" s="43"/>
      <c r="B3905" s="17">
        <v>7397.5988710000001</v>
      </c>
      <c r="D3905" s="46">
        <f t="shared" si="60"/>
        <v>7397.5988710000001</v>
      </c>
      <c r="G3905" s="44">
        <v>43628.625</v>
      </c>
      <c r="H3905" s="43">
        <v>1.0282364792342999</v>
      </c>
      <c r="I3905" s="43">
        <v>0.16789073405718799</v>
      </c>
      <c r="J3905" s="43">
        <v>1.2042040000000001</v>
      </c>
      <c r="K3905" s="43">
        <v>6.4620802000000005E-2</v>
      </c>
      <c r="L3905" s="43"/>
      <c r="M3905" s="43">
        <v>1.0347935419416801</v>
      </c>
      <c r="N3905" s="43">
        <v>0.31147167763638001</v>
      </c>
      <c r="O3905" s="45">
        <v>0.88152554748239353</v>
      </c>
    </row>
    <row r="3906" spans="1:15" x14ac:dyDescent="0.3">
      <c r="A3906" s="43"/>
      <c r="B3906" s="17">
        <v>6580.218871</v>
      </c>
      <c r="D3906" s="46">
        <f t="shared" si="60"/>
        <v>6580.218871</v>
      </c>
      <c r="G3906" s="44">
        <v>43628.666666666664</v>
      </c>
      <c r="H3906" s="43">
        <v>0.84235217418897002</v>
      </c>
      <c r="I3906" s="43">
        <v>0.16896760290951501</v>
      </c>
      <c r="J3906" s="43">
        <v>1.046686</v>
      </c>
      <c r="K3906" s="43">
        <v>7.7253263000000003E-2</v>
      </c>
      <c r="L3906" s="43"/>
      <c r="M3906" s="43">
        <v>0.82100940997292504</v>
      </c>
      <c r="N3906" s="43">
        <v>0.30041175806049297</v>
      </c>
      <c r="O3906" s="45">
        <v>0.88152554748239353</v>
      </c>
    </row>
    <row r="3907" spans="1:15" x14ac:dyDescent="0.3">
      <c r="A3907" s="43"/>
      <c r="B3907" s="17">
        <v>5762.8388709999999</v>
      </c>
      <c r="D3907" s="46">
        <f t="shared" ref="D3907:D3970" si="61">B3907+C3907</f>
        <v>5762.8388709999999</v>
      </c>
      <c r="G3907" s="44">
        <v>43628.708333333336</v>
      </c>
      <c r="H3907" s="43">
        <v>0.61221700282763103</v>
      </c>
      <c r="I3907" s="43">
        <v>0.18576098801729601</v>
      </c>
      <c r="J3907" s="43">
        <v>0.79917360000000004</v>
      </c>
      <c r="K3907" s="43">
        <v>9.8527658000000004E-2</v>
      </c>
      <c r="L3907" s="43"/>
      <c r="M3907" s="43">
        <v>0.54807952903649404</v>
      </c>
      <c r="N3907" s="43">
        <v>0.27361264733094498</v>
      </c>
      <c r="O3907" s="45">
        <v>0.88152554748239353</v>
      </c>
    </row>
    <row r="3908" spans="1:15" x14ac:dyDescent="0.3">
      <c r="A3908" s="43"/>
      <c r="B3908" s="17">
        <v>4945.4588709999998</v>
      </c>
      <c r="D3908" s="46">
        <f t="shared" si="61"/>
        <v>4945.4588709999998</v>
      </c>
      <c r="G3908" s="44">
        <v>43628.75</v>
      </c>
      <c r="H3908" s="43">
        <v>0.38733550628934799</v>
      </c>
      <c r="I3908" s="43">
        <v>0.20501262390728001</v>
      </c>
      <c r="J3908" s="43">
        <v>0.46788799999999903</v>
      </c>
      <c r="K3908" s="43">
        <v>0.131868867</v>
      </c>
      <c r="L3908" s="43"/>
      <c r="M3908" s="43">
        <v>0.25627334165521498</v>
      </c>
      <c r="N3908" s="43">
        <v>0.27233263101813998</v>
      </c>
      <c r="O3908" s="45">
        <v>0.88152554748239353</v>
      </c>
    </row>
    <row r="3909" spans="1:15" x14ac:dyDescent="0.3">
      <c r="A3909" s="43"/>
      <c r="B3909" s="17">
        <v>4128.0788709999997</v>
      </c>
      <c r="D3909" s="46">
        <f t="shared" si="61"/>
        <v>4128.0788709999997</v>
      </c>
      <c r="G3909" s="44">
        <v>43628.791666666664</v>
      </c>
      <c r="H3909" s="43">
        <v>0.140333747723143</v>
      </c>
      <c r="I3909" s="43">
        <v>0.22313891689714799</v>
      </c>
      <c r="J3909" s="43">
        <v>0.16894319999999999</v>
      </c>
      <c r="K3909" s="43">
        <v>0.15821907800000001</v>
      </c>
      <c r="L3909" s="43"/>
      <c r="M3909" s="43">
        <v>7.3024137762882801E-2</v>
      </c>
      <c r="N3909" s="43">
        <v>0.31294626859644797</v>
      </c>
      <c r="O3909" s="45">
        <v>0.88152554748239353</v>
      </c>
    </row>
    <row r="3910" spans="1:15" x14ac:dyDescent="0.3">
      <c r="A3910" s="43"/>
      <c r="B3910" s="17">
        <v>4128.0788709999997</v>
      </c>
      <c r="D3910" s="46">
        <f t="shared" si="61"/>
        <v>4128.0788709999997</v>
      </c>
      <c r="G3910" s="44">
        <v>43628.833333333336</v>
      </c>
      <c r="H3910" s="43">
        <v>1.1327390005637801E-2</v>
      </c>
      <c r="I3910" s="43">
        <v>0.26246207379704301</v>
      </c>
      <c r="J3910" s="43">
        <v>2.9514399999999899E-2</v>
      </c>
      <c r="K3910" s="43">
        <v>0.168824268</v>
      </c>
      <c r="L3910" s="43"/>
      <c r="M3910" s="43">
        <v>9.0701191563077495E-3</v>
      </c>
      <c r="N3910" s="43">
        <v>0.36795644582300802</v>
      </c>
      <c r="O3910" s="45">
        <v>0.88152554748239353</v>
      </c>
    </row>
    <row r="3911" spans="1:15" x14ac:dyDescent="0.3">
      <c r="A3911" s="43"/>
      <c r="B3911" s="17">
        <v>4945.4588709999998</v>
      </c>
      <c r="D3911" s="46">
        <f t="shared" si="61"/>
        <v>4945.4588709999998</v>
      </c>
      <c r="G3911" s="44">
        <v>43628.875</v>
      </c>
      <c r="H3911" s="43">
        <v>0</v>
      </c>
      <c r="I3911" s="43">
        <v>0.287976249422632</v>
      </c>
      <c r="J3911" s="43">
        <v>0</v>
      </c>
      <c r="K3911" s="43">
        <v>0.188139</v>
      </c>
      <c r="L3911" s="43"/>
      <c r="M3911" s="43">
        <v>0</v>
      </c>
      <c r="N3911" s="43">
        <v>0.39955952504158498</v>
      </c>
      <c r="O3911" s="45">
        <v>0.88152554748239353</v>
      </c>
    </row>
    <row r="3912" spans="1:15" x14ac:dyDescent="0.3">
      <c r="A3912" s="43"/>
      <c r="B3912" s="17">
        <v>5762.8388709999999</v>
      </c>
      <c r="D3912" s="46">
        <f t="shared" si="61"/>
        <v>5762.8388709999999</v>
      </c>
      <c r="G3912" s="44">
        <v>43628.916666666664</v>
      </c>
      <c r="H3912" s="43">
        <v>0</v>
      </c>
      <c r="I3912" s="43">
        <v>0.25616815599130499</v>
      </c>
      <c r="J3912" s="43">
        <v>0</v>
      </c>
      <c r="K3912" s="43">
        <v>0.186897539</v>
      </c>
      <c r="L3912" s="43"/>
      <c r="M3912" s="43">
        <v>0</v>
      </c>
      <c r="N3912" s="43">
        <v>0.40083404253768501</v>
      </c>
      <c r="O3912" s="45">
        <v>0.88152554748239353</v>
      </c>
    </row>
    <row r="3913" spans="1:15" x14ac:dyDescent="0.3">
      <c r="A3913" s="43"/>
      <c r="B3913" s="17">
        <v>6580.218871</v>
      </c>
      <c r="D3913" s="46">
        <f t="shared" si="61"/>
        <v>6580.218871</v>
      </c>
      <c r="G3913" s="44">
        <v>43628.958333333336</v>
      </c>
      <c r="H3913" s="43">
        <v>0</v>
      </c>
      <c r="I3913" s="43">
        <v>0.20597697456355099</v>
      </c>
      <c r="J3913" s="43">
        <v>0</v>
      </c>
      <c r="K3913" s="43">
        <v>0.18499067799999999</v>
      </c>
      <c r="L3913" s="43"/>
      <c r="M3913" s="43">
        <v>0</v>
      </c>
      <c r="N3913" s="43">
        <v>0.36401152408688697</v>
      </c>
      <c r="O3913" s="45">
        <v>0.88152554748239353</v>
      </c>
    </row>
    <row r="3914" spans="1:15" x14ac:dyDescent="0.3">
      <c r="A3914" s="43"/>
      <c r="B3914" s="17">
        <v>7397.5988710000001</v>
      </c>
      <c r="D3914" s="46">
        <f t="shared" si="61"/>
        <v>7397.5988710000001</v>
      </c>
      <c r="G3914" s="44">
        <v>43629</v>
      </c>
      <c r="H3914" s="43">
        <v>0</v>
      </c>
      <c r="I3914" s="43">
        <v>0.14629939429629499</v>
      </c>
      <c r="J3914" s="43">
        <v>0</v>
      </c>
      <c r="K3914" s="43">
        <v>0.19779966399999999</v>
      </c>
      <c r="L3914" s="43"/>
      <c r="M3914" s="43">
        <v>0</v>
      </c>
      <c r="N3914" s="43">
        <v>0.30956134282512499</v>
      </c>
      <c r="O3914" s="45">
        <v>0.82266932204212773</v>
      </c>
    </row>
    <row r="3915" spans="1:15" x14ac:dyDescent="0.3">
      <c r="A3915" s="43"/>
      <c r="B3915" s="17">
        <v>7397.5988710000001</v>
      </c>
      <c r="D3915" s="46">
        <f t="shared" si="61"/>
        <v>7397.5988710000001</v>
      </c>
      <c r="G3915" s="44">
        <v>43629.041666666664</v>
      </c>
      <c r="H3915" s="43">
        <v>0</v>
      </c>
      <c r="I3915" s="43">
        <v>0.10078618775798499</v>
      </c>
      <c r="J3915" s="43">
        <v>0</v>
      </c>
      <c r="K3915" s="43">
        <v>0.203539725</v>
      </c>
      <c r="L3915" s="43"/>
      <c r="M3915" s="43">
        <v>0</v>
      </c>
      <c r="N3915" s="43">
        <v>0.26755109837755298</v>
      </c>
      <c r="O3915" s="45">
        <v>0.82266932204212773</v>
      </c>
    </row>
    <row r="3916" spans="1:15" x14ac:dyDescent="0.3">
      <c r="A3916" s="43"/>
      <c r="B3916" s="17">
        <v>7397.5988710000001</v>
      </c>
      <c r="D3916" s="46">
        <f t="shared" si="61"/>
        <v>7397.5988710000001</v>
      </c>
      <c r="G3916" s="44">
        <v>43629.083333333336</v>
      </c>
      <c r="H3916" s="43">
        <v>0</v>
      </c>
      <c r="I3916" s="43">
        <v>7.6379387159501697E-2</v>
      </c>
      <c r="J3916" s="43">
        <v>0</v>
      </c>
      <c r="K3916" s="43">
        <v>0.20484060500000001</v>
      </c>
      <c r="L3916" s="43"/>
      <c r="M3916" s="43">
        <v>0</v>
      </c>
      <c r="N3916" s="43">
        <v>0.24017256709181201</v>
      </c>
      <c r="O3916" s="45">
        <v>0.82266932204212773</v>
      </c>
    </row>
    <row r="3917" spans="1:15" x14ac:dyDescent="0.3">
      <c r="A3917" s="43"/>
      <c r="B3917" s="17">
        <v>7397.5988710000001</v>
      </c>
      <c r="D3917" s="46">
        <f t="shared" si="61"/>
        <v>7397.5988710000001</v>
      </c>
      <c r="G3917" s="44">
        <v>43629.125</v>
      </c>
      <c r="H3917" s="43">
        <v>0</v>
      </c>
      <c r="I3917" s="43">
        <v>6.1389275347789797E-2</v>
      </c>
      <c r="J3917" s="43">
        <v>0</v>
      </c>
      <c r="K3917" s="43">
        <v>0.24627200399999999</v>
      </c>
      <c r="L3917" s="43"/>
      <c r="M3917" s="43">
        <v>0</v>
      </c>
      <c r="N3917" s="43">
        <v>0.25086973100885002</v>
      </c>
      <c r="O3917" s="45">
        <v>0.82266932204212773</v>
      </c>
    </row>
    <row r="3918" spans="1:15" x14ac:dyDescent="0.3">
      <c r="A3918" s="43"/>
      <c r="B3918" s="17">
        <v>7397.5988710000001</v>
      </c>
      <c r="D3918" s="46">
        <f t="shared" si="61"/>
        <v>7397.5988710000001</v>
      </c>
      <c r="G3918" s="44">
        <v>43629.166666666664</v>
      </c>
      <c r="H3918" s="43">
        <v>0</v>
      </c>
      <c r="I3918" s="43">
        <v>4.62283654862077E-2</v>
      </c>
      <c r="J3918" s="43">
        <v>0</v>
      </c>
      <c r="K3918" s="43">
        <v>0.324667347</v>
      </c>
      <c r="L3918" s="43"/>
      <c r="M3918" s="43">
        <v>1.33992474560496E-4</v>
      </c>
      <c r="N3918" s="43">
        <v>0.31628511408924698</v>
      </c>
      <c r="O3918" s="45">
        <v>0.82266932204212773</v>
      </c>
    </row>
    <row r="3919" spans="1:15" x14ac:dyDescent="0.3">
      <c r="A3919" s="43"/>
      <c r="B3919" s="17">
        <v>7397.5988710000001</v>
      </c>
      <c r="D3919" s="46">
        <f t="shared" si="61"/>
        <v>7397.5988710000001</v>
      </c>
      <c r="G3919" s="44">
        <v>43629.208333333336</v>
      </c>
      <c r="H3919" s="43">
        <v>1.6988736295296401E-3</v>
      </c>
      <c r="I3919" s="43">
        <v>4.0926580453210397E-2</v>
      </c>
      <c r="J3919" s="43">
        <v>0</v>
      </c>
      <c r="K3919" s="43">
        <v>0.33150215599999999</v>
      </c>
      <c r="L3919" s="43"/>
      <c r="M3919" s="43">
        <v>3.5314509959261602E-2</v>
      </c>
      <c r="N3919" s="43">
        <v>0.33408313270525197</v>
      </c>
      <c r="O3919" s="45">
        <v>0.82266932204212773</v>
      </c>
    </row>
    <row r="3920" spans="1:15" x14ac:dyDescent="0.3">
      <c r="A3920" s="43"/>
      <c r="B3920" s="17">
        <v>7397.5988710000001</v>
      </c>
      <c r="D3920" s="46">
        <f t="shared" si="61"/>
        <v>7397.5988710000001</v>
      </c>
      <c r="G3920" s="44">
        <v>43629.25</v>
      </c>
      <c r="H3920" s="43">
        <v>8.2436809051829499E-2</v>
      </c>
      <c r="I3920" s="43">
        <v>3.4225167907451198E-2</v>
      </c>
      <c r="J3920" s="43">
        <v>3.1305600000000003E-2</v>
      </c>
      <c r="K3920" s="43">
        <v>0.44422614999999999</v>
      </c>
      <c r="L3920" s="43"/>
      <c r="M3920" s="43">
        <v>0.163672195311449</v>
      </c>
      <c r="N3920" s="43">
        <v>0.32484643234941302</v>
      </c>
      <c r="O3920" s="45">
        <v>0.82266932204212773</v>
      </c>
    </row>
    <row r="3921" spans="1:15" x14ac:dyDescent="0.3">
      <c r="A3921" s="43"/>
      <c r="B3921" s="17">
        <v>7397.5988710000001</v>
      </c>
      <c r="D3921" s="46">
        <f t="shared" si="61"/>
        <v>7397.5988710000001</v>
      </c>
      <c r="G3921" s="44">
        <v>43629.291666666664</v>
      </c>
      <c r="H3921" s="43">
        <v>0.35497782373900499</v>
      </c>
      <c r="I3921" s="43">
        <v>1.5616827242198299E-2</v>
      </c>
      <c r="J3921" s="43">
        <v>0.19099679999999999</v>
      </c>
      <c r="K3921" s="43">
        <v>0.41018264999999998</v>
      </c>
      <c r="L3921" s="43"/>
      <c r="M3921" s="43">
        <v>0.39108406790893502</v>
      </c>
      <c r="N3921" s="43">
        <v>0.27371561141372103</v>
      </c>
      <c r="O3921" s="45">
        <v>0.82266932204212773</v>
      </c>
    </row>
    <row r="3922" spans="1:15" x14ac:dyDescent="0.3">
      <c r="A3922" s="43"/>
      <c r="B3922" s="17">
        <v>7397.5988710000001</v>
      </c>
      <c r="D3922" s="46">
        <f t="shared" si="61"/>
        <v>7397.5988710000001</v>
      </c>
      <c r="G3922" s="44">
        <v>43629.333333333336</v>
      </c>
      <c r="H3922" s="43">
        <v>0.66602314455860001</v>
      </c>
      <c r="I3922" s="43">
        <v>1.17204499621041E-2</v>
      </c>
      <c r="J3922" s="43">
        <v>0.47914760000000001</v>
      </c>
      <c r="K3922" s="43">
        <v>0.36830853499999999</v>
      </c>
      <c r="L3922" s="43"/>
      <c r="M3922" s="43">
        <v>0.66642504747147802</v>
      </c>
      <c r="N3922" s="43">
        <v>0.249440229830454</v>
      </c>
      <c r="O3922" s="45">
        <v>0.82266932204212773</v>
      </c>
    </row>
    <row r="3923" spans="1:15" x14ac:dyDescent="0.3">
      <c r="A3923" s="43"/>
      <c r="B3923" s="17">
        <v>7397.5988710000001</v>
      </c>
      <c r="D3923" s="46">
        <f t="shared" si="61"/>
        <v>7397.5988710000001</v>
      </c>
      <c r="G3923" s="44">
        <v>43629.375</v>
      </c>
      <c r="H3923" s="43">
        <v>0.92798503356297202</v>
      </c>
      <c r="I3923" s="43">
        <v>1.43705549607865E-2</v>
      </c>
      <c r="J3923" s="43">
        <v>0.78707800000000006</v>
      </c>
      <c r="K3923" s="43">
        <v>0.32707722</v>
      </c>
      <c r="L3923" s="43"/>
      <c r="M3923" s="43">
        <v>0.92726361995176798</v>
      </c>
      <c r="N3923" s="43">
        <v>0.25978770857528499</v>
      </c>
      <c r="O3923" s="45">
        <v>0.82266932204212773</v>
      </c>
    </row>
    <row r="3924" spans="1:15" x14ac:dyDescent="0.3">
      <c r="A3924" s="43"/>
      <c r="B3924" s="17">
        <v>7397.5988710000001</v>
      </c>
      <c r="D3924" s="46">
        <f t="shared" si="61"/>
        <v>7397.5988710000001</v>
      </c>
      <c r="G3924" s="44">
        <v>43629.416666666664</v>
      </c>
      <c r="H3924" s="43">
        <v>1.10950512196754</v>
      </c>
      <c r="I3924" s="43">
        <v>1.8782824728783901E-2</v>
      </c>
      <c r="J3924" s="43">
        <v>1.0221032000000001</v>
      </c>
      <c r="K3924" s="43">
        <v>0.275671679</v>
      </c>
      <c r="L3924" s="43"/>
      <c r="M3924" s="43">
        <v>1.1120880857317601</v>
      </c>
      <c r="N3924" s="43">
        <v>0.26091899262922502</v>
      </c>
      <c r="O3924" s="45">
        <v>0.82266932204212773</v>
      </c>
    </row>
    <row r="3925" spans="1:15" x14ac:dyDescent="0.3">
      <c r="A3925" s="43"/>
      <c r="B3925" s="17">
        <v>7397.5988710000001</v>
      </c>
      <c r="D3925" s="46">
        <f t="shared" si="61"/>
        <v>7397.5988710000001</v>
      </c>
      <c r="G3925" s="44">
        <v>43629.458333333336</v>
      </c>
      <c r="H3925" s="43">
        <v>1.21623662072859</v>
      </c>
      <c r="I3925" s="43">
        <v>2.7032131015324701E-2</v>
      </c>
      <c r="J3925" s="43">
        <v>1.1651659999999999</v>
      </c>
      <c r="K3925" s="43">
        <v>0.21695423899999999</v>
      </c>
      <c r="L3925" s="43"/>
      <c r="M3925" s="43">
        <v>1.21591371378089</v>
      </c>
      <c r="N3925" s="43">
        <v>0.27264995713967499</v>
      </c>
      <c r="O3925" s="45">
        <v>0.82266932204212773</v>
      </c>
    </row>
    <row r="3926" spans="1:15" x14ac:dyDescent="0.3">
      <c r="A3926" s="43"/>
      <c r="B3926" s="17">
        <v>7397.5988710000001</v>
      </c>
      <c r="D3926" s="46">
        <f t="shared" si="61"/>
        <v>7397.5988710000001</v>
      </c>
      <c r="G3926" s="44">
        <v>43629.5</v>
      </c>
      <c r="H3926" s="43">
        <v>1.2550862094850299</v>
      </c>
      <c r="I3926" s="43">
        <v>4.8111849380909899E-2</v>
      </c>
      <c r="J3926" s="43">
        <v>1.2542955999999901</v>
      </c>
      <c r="K3926" s="43">
        <v>0.14246261299999999</v>
      </c>
      <c r="L3926" s="43"/>
      <c r="M3926" s="43">
        <v>1.2455678003156101</v>
      </c>
      <c r="N3926" s="43">
        <v>0.30954510875588598</v>
      </c>
      <c r="O3926" s="45">
        <v>0.82266932204212773</v>
      </c>
    </row>
    <row r="3927" spans="1:15" x14ac:dyDescent="0.3">
      <c r="A3927" s="43"/>
      <c r="B3927" s="17">
        <v>7397.5988710000001</v>
      </c>
      <c r="D3927" s="46">
        <f t="shared" si="61"/>
        <v>7397.5988710000001</v>
      </c>
      <c r="G3927" s="44">
        <v>43629.541666666664</v>
      </c>
      <c r="H3927" s="43">
        <v>1.2500219411631099</v>
      </c>
      <c r="I3927" s="43">
        <v>7.0758964304363098E-2</v>
      </c>
      <c r="J3927" s="43">
        <v>1.2769135999999901</v>
      </c>
      <c r="K3927" s="43">
        <v>8.5530030000000007E-2</v>
      </c>
      <c r="L3927" s="43"/>
      <c r="M3927" s="43">
        <v>1.2151053807771901</v>
      </c>
      <c r="N3927" s="43">
        <v>0.32986047765770599</v>
      </c>
      <c r="O3927" s="45">
        <v>0.82266932204212773</v>
      </c>
    </row>
    <row r="3928" spans="1:15" x14ac:dyDescent="0.3">
      <c r="A3928" s="43"/>
      <c r="B3928" s="17">
        <v>7397.5988710000001</v>
      </c>
      <c r="D3928" s="46">
        <f t="shared" si="61"/>
        <v>7397.5988710000001</v>
      </c>
      <c r="G3928" s="44">
        <v>43629.583333333336</v>
      </c>
      <c r="H3928" s="43">
        <v>1.1988487162399499</v>
      </c>
      <c r="I3928" s="43">
        <v>9.4077131292112606E-2</v>
      </c>
      <c r="J3928" s="43">
        <v>1.2384999999999999</v>
      </c>
      <c r="K3928" s="43">
        <v>6.0175863000000003E-2</v>
      </c>
      <c r="L3928" s="43"/>
      <c r="M3928" s="43">
        <v>1.1271032374626</v>
      </c>
      <c r="N3928" s="43">
        <v>0.32936407550774099</v>
      </c>
      <c r="O3928" s="45">
        <v>0.82266932204212773</v>
      </c>
    </row>
    <row r="3929" spans="1:15" x14ac:dyDescent="0.3">
      <c r="A3929" s="43"/>
      <c r="B3929" s="17">
        <v>7397.5988710000001</v>
      </c>
      <c r="D3929" s="46">
        <f t="shared" si="61"/>
        <v>7397.5988710000001</v>
      </c>
      <c r="G3929" s="44">
        <v>43629.625</v>
      </c>
      <c r="H3929" s="43">
        <v>1.11984933537017</v>
      </c>
      <c r="I3929" s="43">
        <v>0.11182425656843301</v>
      </c>
      <c r="J3929" s="43">
        <v>1.1449532</v>
      </c>
      <c r="K3929" s="43">
        <v>5.4258911E-2</v>
      </c>
      <c r="L3929" s="43"/>
      <c r="M3929" s="43">
        <v>0.97237509501104102</v>
      </c>
      <c r="N3929" s="43">
        <v>0.31680105925255198</v>
      </c>
      <c r="O3929" s="45">
        <v>0.82266932204212773</v>
      </c>
    </row>
    <row r="3930" spans="1:15" x14ac:dyDescent="0.3">
      <c r="A3930" s="43"/>
      <c r="B3930" s="17">
        <v>7082.2128365199997</v>
      </c>
      <c r="D3930" s="46">
        <f t="shared" si="61"/>
        <v>7082.2128365199997</v>
      </c>
      <c r="G3930" s="44">
        <v>43629.666666666664</v>
      </c>
      <c r="H3930" s="43">
        <v>0.981399483498264</v>
      </c>
      <c r="I3930" s="43">
        <v>0.12141192912226099</v>
      </c>
      <c r="J3930" s="43">
        <v>0.98434359999999899</v>
      </c>
      <c r="K3930" s="43">
        <v>5.8276454999999998E-2</v>
      </c>
      <c r="L3930" s="43"/>
      <c r="M3930" s="43">
        <v>0.75309017803584699</v>
      </c>
      <c r="N3930" s="43">
        <v>0.28775656924891901</v>
      </c>
      <c r="O3930" s="45">
        <v>0.82266932204212773</v>
      </c>
    </row>
    <row r="3931" spans="1:15" x14ac:dyDescent="0.3">
      <c r="A3931" s="43"/>
      <c r="B3931" s="17">
        <v>6264.8328365199995</v>
      </c>
      <c r="D3931" s="46">
        <f t="shared" si="61"/>
        <v>6264.8328365199995</v>
      </c>
      <c r="G3931" s="44">
        <v>43629.708333333336</v>
      </c>
      <c r="H3931" s="43">
        <v>0.77748660928073599</v>
      </c>
      <c r="I3931" s="43">
        <v>0.12535093440746201</v>
      </c>
      <c r="J3931" s="43">
        <v>0.74576319999999996</v>
      </c>
      <c r="K3931" s="43">
        <v>7.8902980999999997E-2</v>
      </c>
      <c r="L3931" s="43"/>
      <c r="M3931" s="43">
        <v>0.49401133479423298</v>
      </c>
      <c r="N3931" s="43">
        <v>0.24857132253720399</v>
      </c>
      <c r="O3931" s="45">
        <v>0.82266932204212773</v>
      </c>
    </row>
    <row r="3932" spans="1:15" x14ac:dyDescent="0.3">
      <c r="A3932" s="43"/>
      <c r="B3932" s="17">
        <v>5447.4528365200003</v>
      </c>
      <c r="D3932" s="46">
        <f t="shared" si="61"/>
        <v>5447.4528365200003</v>
      </c>
      <c r="G3932" s="44">
        <v>43629.75</v>
      </c>
      <c r="H3932" s="43">
        <v>0.49598806677242901</v>
      </c>
      <c r="I3932" s="43">
        <v>0.12769988948313499</v>
      </c>
      <c r="J3932" s="43">
        <v>0.44162560000000001</v>
      </c>
      <c r="K3932" s="43">
        <v>0.10460981499999999</v>
      </c>
      <c r="L3932" s="43"/>
      <c r="M3932" s="43">
        <v>0.24479593631032601</v>
      </c>
      <c r="N3932" s="43">
        <v>0.23434866568188401</v>
      </c>
      <c r="O3932" s="45">
        <v>0.82266932204212773</v>
      </c>
    </row>
    <row r="3933" spans="1:15" x14ac:dyDescent="0.3">
      <c r="A3933" s="43"/>
      <c r="B3933" s="17">
        <v>4630.0728365200002</v>
      </c>
      <c r="D3933" s="46">
        <f t="shared" si="61"/>
        <v>4630.0728365200002</v>
      </c>
      <c r="G3933" s="44">
        <v>43629.791666666664</v>
      </c>
      <c r="H3933" s="43">
        <v>0.17363715564666601</v>
      </c>
      <c r="I3933" s="43">
        <v>0.135174580648072</v>
      </c>
      <c r="J3933" s="43">
        <v>0.16189599999999901</v>
      </c>
      <c r="K3933" s="43">
        <v>0.122089237</v>
      </c>
      <c r="L3933" s="43"/>
      <c r="M3933" s="43">
        <v>7.3513360458598895E-2</v>
      </c>
      <c r="N3933" s="43">
        <v>0.25398792654116198</v>
      </c>
      <c r="O3933" s="45">
        <v>0.82266932204212773</v>
      </c>
    </row>
    <row r="3934" spans="1:15" x14ac:dyDescent="0.3">
      <c r="A3934" s="43"/>
      <c r="B3934" s="17">
        <v>3812.6928365200001</v>
      </c>
      <c r="D3934" s="46">
        <f t="shared" si="61"/>
        <v>3812.6928365200001</v>
      </c>
      <c r="G3934" s="44">
        <v>43629.833333333336</v>
      </c>
      <c r="H3934" s="43">
        <v>1.3307402488283099E-2</v>
      </c>
      <c r="I3934" s="43">
        <v>0.172842976280495</v>
      </c>
      <c r="J3934" s="43">
        <v>2.6007599999999999E-2</v>
      </c>
      <c r="K3934" s="43">
        <v>0.13666908999999999</v>
      </c>
      <c r="L3934" s="43"/>
      <c r="M3934" s="43">
        <v>8.3373260129214408E-3</v>
      </c>
      <c r="N3934" s="43">
        <v>0.28832375490439099</v>
      </c>
      <c r="O3934" s="45">
        <v>0.82266932204212773</v>
      </c>
    </row>
    <row r="3935" spans="1:15" x14ac:dyDescent="0.3">
      <c r="A3935" s="43"/>
      <c r="B3935" s="17">
        <v>2995.31283652</v>
      </c>
      <c r="D3935" s="46">
        <f t="shared" si="61"/>
        <v>2995.31283652</v>
      </c>
      <c r="G3935" s="44">
        <v>43629.875</v>
      </c>
      <c r="H3935" s="43">
        <v>0</v>
      </c>
      <c r="I3935" s="43">
        <v>0.198936257486722</v>
      </c>
      <c r="J3935" s="43">
        <v>0</v>
      </c>
      <c r="K3935" s="43">
        <v>0.132062452</v>
      </c>
      <c r="L3935" s="43"/>
      <c r="M3935" s="43">
        <v>0</v>
      </c>
      <c r="N3935" s="43">
        <v>0.31403580582992902</v>
      </c>
      <c r="O3935" s="45">
        <v>0.82266932204212773</v>
      </c>
    </row>
    <row r="3936" spans="1:15" x14ac:dyDescent="0.3">
      <c r="A3936" s="43"/>
      <c r="B3936" s="17">
        <v>2720.8015769399999</v>
      </c>
      <c r="D3936" s="46">
        <f t="shared" si="61"/>
        <v>2720.8015769399999</v>
      </c>
      <c r="G3936" s="44">
        <v>43629.916666666664</v>
      </c>
      <c r="H3936" s="43">
        <v>0</v>
      </c>
      <c r="I3936" s="43">
        <v>0.16908825159842999</v>
      </c>
      <c r="J3936" s="43">
        <v>0</v>
      </c>
      <c r="K3936" s="43">
        <v>0.10824941</v>
      </c>
      <c r="L3936" s="43"/>
      <c r="M3936" s="43">
        <v>0</v>
      </c>
      <c r="N3936" s="43">
        <v>0.32163628461729799</v>
      </c>
      <c r="O3936" s="45">
        <v>0.82266932204212773</v>
      </c>
    </row>
    <row r="3937" spans="1:15" x14ac:dyDescent="0.3">
      <c r="A3937" s="43"/>
      <c r="B3937" s="17">
        <v>2798.0760512000002</v>
      </c>
      <c r="D3937" s="46">
        <f t="shared" si="61"/>
        <v>2798.0760512000002</v>
      </c>
      <c r="G3937" s="44">
        <v>43629.958333333336</v>
      </c>
      <c r="H3937" s="43">
        <v>0</v>
      </c>
      <c r="I3937" s="43">
        <v>0.12740870922071301</v>
      </c>
      <c r="J3937" s="43">
        <v>0</v>
      </c>
      <c r="K3937" s="43">
        <v>7.8850439999999994E-2</v>
      </c>
      <c r="L3937" s="43"/>
      <c r="M3937" s="43">
        <v>0</v>
      </c>
      <c r="N3937" s="43">
        <v>0.29060596315323201</v>
      </c>
      <c r="O3937" s="45">
        <v>0.82266932204212773</v>
      </c>
    </row>
    <row r="3938" spans="1:15" x14ac:dyDescent="0.3">
      <c r="A3938" s="43"/>
      <c r="B3938" s="17">
        <v>3615.4560511999998</v>
      </c>
      <c r="D3938" s="46">
        <f t="shared" si="61"/>
        <v>3615.4560511999998</v>
      </c>
      <c r="G3938" s="44">
        <v>43630</v>
      </c>
      <c r="H3938" s="43">
        <v>0</v>
      </c>
      <c r="I3938" s="43">
        <v>7.9498020207928094E-2</v>
      </c>
      <c r="J3938" s="43">
        <v>0</v>
      </c>
      <c r="K3938" s="43">
        <v>6.2603601999999994E-2</v>
      </c>
      <c r="L3938" s="43"/>
      <c r="M3938" s="43">
        <v>0</v>
      </c>
      <c r="N3938" s="43">
        <v>0.25158156280650501</v>
      </c>
      <c r="O3938" s="45">
        <v>0.81110436807654518</v>
      </c>
    </row>
    <row r="3939" spans="1:15" x14ac:dyDescent="0.3">
      <c r="A3939" s="43"/>
      <c r="B3939" s="17">
        <v>4432.8360511999999</v>
      </c>
      <c r="D3939" s="46">
        <f t="shared" si="61"/>
        <v>4432.8360511999999</v>
      </c>
      <c r="G3939" s="44">
        <v>43630.041666666664</v>
      </c>
      <c r="H3939" s="43">
        <v>0</v>
      </c>
      <c r="I3939" s="43">
        <v>4.4607006220722903E-2</v>
      </c>
      <c r="J3939" s="43">
        <v>0</v>
      </c>
      <c r="K3939" s="43">
        <v>5.7421485000000001E-2</v>
      </c>
      <c r="L3939" s="43"/>
      <c r="M3939" s="43">
        <v>0</v>
      </c>
      <c r="N3939" s="43">
        <v>0.227970744556097</v>
      </c>
      <c r="O3939" s="45">
        <v>0.81110436807654518</v>
      </c>
    </row>
    <row r="3940" spans="1:15" x14ac:dyDescent="0.3">
      <c r="A3940" s="43"/>
      <c r="B3940" s="17">
        <v>5250.2160512</v>
      </c>
      <c r="D3940" s="46">
        <f t="shared" si="61"/>
        <v>5250.2160512</v>
      </c>
      <c r="G3940" s="44">
        <v>43630.083333333336</v>
      </c>
      <c r="H3940" s="43">
        <v>0</v>
      </c>
      <c r="I3940" s="43">
        <v>3.5102300104800303E-2</v>
      </c>
      <c r="J3940" s="43">
        <v>0</v>
      </c>
      <c r="K3940" s="43">
        <v>4.3792901000000002E-2</v>
      </c>
      <c r="L3940" s="43"/>
      <c r="M3940" s="43">
        <v>0</v>
      </c>
      <c r="N3940" s="43">
        <v>0.220763569406868</v>
      </c>
      <c r="O3940" s="45">
        <v>0.81110436807654518</v>
      </c>
    </row>
    <row r="3941" spans="1:15" x14ac:dyDescent="0.3">
      <c r="A3941" s="43"/>
      <c r="B3941" s="17">
        <v>6067.5960512000001</v>
      </c>
      <c r="D3941" s="46">
        <f t="shared" si="61"/>
        <v>6067.5960512000001</v>
      </c>
      <c r="G3941" s="44">
        <v>43630.125</v>
      </c>
      <c r="H3941" s="43">
        <v>0</v>
      </c>
      <c r="I3941" s="43">
        <v>3.4211091308026499E-2</v>
      </c>
      <c r="J3941" s="43">
        <v>0</v>
      </c>
      <c r="K3941" s="43">
        <v>2.514624E-2</v>
      </c>
      <c r="L3941" s="43"/>
      <c r="M3941" s="43">
        <v>0</v>
      </c>
      <c r="N3941" s="43">
        <v>0.244685815038309</v>
      </c>
      <c r="O3941" s="45">
        <v>0.81110436807654518</v>
      </c>
    </row>
    <row r="3942" spans="1:15" x14ac:dyDescent="0.3">
      <c r="A3942" s="43"/>
      <c r="B3942" s="17">
        <v>6884.9760512000003</v>
      </c>
      <c r="D3942" s="46">
        <f t="shared" si="61"/>
        <v>6884.9760512000003</v>
      </c>
      <c r="G3942" s="44">
        <v>43630.166666666664</v>
      </c>
      <c r="H3942" s="43">
        <v>0</v>
      </c>
      <c r="I3942" s="43">
        <v>2.9159398236502598E-2</v>
      </c>
      <c r="J3942" s="43">
        <v>0</v>
      </c>
      <c r="K3942" s="43">
        <v>1.8276018000000002E-2</v>
      </c>
      <c r="L3942" s="43"/>
      <c r="M3942" s="43">
        <v>1.14109871415266E-4</v>
      </c>
      <c r="N3942" s="43">
        <v>0.29773696162615798</v>
      </c>
      <c r="O3942" s="45">
        <v>0.81110436807654518</v>
      </c>
    </row>
    <row r="3943" spans="1:15" x14ac:dyDescent="0.3">
      <c r="A3943" s="43"/>
      <c r="B3943" s="17">
        <v>7397.5988710000001</v>
      </c>
      <c r="D3943" s="46">
        <f t="shared" si="61"/>
        <v>7397.5988710000001</v>
      </c>
      <c r="G3943" s="44">
        <v>43630.208333333336</v>
      </c>
      <c r="H3943" s="43">
        <v>1.90283683720422E-3</v>
      </c>
      <c r="I3943" s="43">
        <v>2.6846857003704799E-2</v>
      </c>
      <c r="J3943" s="43">
        <v>0</v>
      </c>
      <c r="K3943" s="43">
        <v>1.8892942999999999E-2</v>
      </c>
      <c r="L3943" s="43"/>
      <c r="M3943" s="43">
        <v>3.5101329564257801E-2</v>
      </c>
      <c r="N3943" s="43">
        <v>0.30811397859591899</v>
      </c>
      <c r="O3943" s="45">
        <v>0.81110436807654518</v>
      </c>
    </row>
    <row r="3944" spans="1:15" x14ac:dyDescent="0.3">
      <c r="A3944" s="43"/>
      <c r="B3944" s="17">
        <v>7397.5988710000001</v>
      </c>
      <c r="D3944" s="46">
        <f t="shared" si="61"/>
        <v>7397.5988710000001</v>
      </c>
      <c r="G3944" s="44">
        <v>43630.25</v>
      </c>
      <c r="H3944" s="43">
        <v>8.8298386377222204E-2</v>
      </c>
      <c r="I3944" s="43">
        <v>2.3842054923513899E-2</v>
      </c>
      <c r="J3944" s="43">
        <v>2.8578800000000001E-2</v>
      </c>
      <c r="K3944" s="43">
        <v>1.5378907000000001E-2</v>
      </c>
      <c r="L3944" s="43"/>
      <c r="M3944" s="43">
        <v>0.16354251562783301</v>
      </c>
      <c r="N3944" s="43">
        <v>0.28864819263788899</v>
      </c>
      <c r="O3944" s="45">
        <v>0.81110436807654518</v>
      </c>
    </row>
    <row r="3945" spans="1:15" x14ac:dyDescent="0.3">
      <c r="A3945" s="43"/>
      <c r="B3945" s="17">
        <v>7397.5988710000001</v>
      </c>
      <c r="D3945" s="46">
        <f t="shared" si="61"/>
        <v>7397.5988710000001</v>
      </c>
      <c r="G3945" s="44">
        <v>43630.291666666664</v>
      </c>
      <c r="H3945" s="43">
        <v>0.39145082101869899</v>
      </c>
      <c r="I3945" s="43">
        <v>1.2273259519247799E-2</v>
      </c>
      <c r="J3945" s="43">
        <v>0.18225160000000001</v>
      </c>
      <c r="K3945" s="43">
        <v>9.9981779999999999E-3</v>
      </c>
      <c r="L3945" s="43"/>
      <c r="M3945" s="43">
        <v>0.38889934964992101</v>
      </c>
      <c r="N3945" s="43">
        <v>0.23008374720508801</v>
      </c>
      <c r="O3945" s="45">
        <v>0.81110436807654518</v>
      </c>
    </row>
    <row r="3946" spans="1:15" x14ac:dyDescent="0.3">
      <c r="A3946" s="43"/>
      <c r="B3946" s="17">
        <v>7397.5988710000001</v>
      </c>
      <c r="D3946" s="46">
        <f t="shared" si="61"/>
        <v>7397.5988710000001</v>
      </c>
      <c r="G3946" s="44">
        <v>43630.333333333336</v>
      </c>
      <c r="H3946" s="43">
        <v>0.73951487531891702</v>
      </c>
      <c r="I3946" s="43">
        <v>1.0284394689140299E-2</v>
      </c>
      <c r="J3946" s="43">
        <v>0.44814959999999898</v>
      </c>
      <c r="K3946" s="43">
        <v>4.2361059999999999E-3</v>
      </c>
      <c r="L3946" s="43"/>
      <c r="M3946" s="43">
        <v>0.66333696174529599</v>
      </c>
      <c r="N3946" s="43">
        <v>0.20098533949300801</v>
      </c>
      <c r="O3946" s="45">
        <v>0.81110436807654518</v>
      </c>
    </row>
    <row r="3947" spans="1:15" x14ac:dyDescent="0.3">
      <c r="A3947" s="43"/>
      <c r="B3947" s="17">
        <v>7397.5988710000001</v>
      </c>
      <c r="D3947" s="46">
        <f t="shared" si="61"/>
        <v>7397.5988710000001</v>
      </c>
      <c r="G3947" s="44">
        <v>43630.375</v>
      </c>
      <c r="H3947" s="43">
        <v>1.00277223538661</v>
      </c>
      <c r="I3947" s="43">
        <v>1.43683081346555E-2</v>
      </c>
      <c r="J3947" s="43">
        <v>0.75491719999999995</v>
      </c>
      <c r="K3947" s="43">
        <v>3.4888559999999998E-3</v>
      </c>
      <c r="L3947" s="43"/>
      <c r="M3947" s="43">
        <v>0.90968320201558905</v>
      </c>
      <c r="N3947" s="43">
        <v>0.19723329739544099</v>
      </c>
      <c r="O3947" s="45">
        <v>0.81110436807654518</v>
      </c>
    </row>
    <row r="3948" spans="1:15" x14ac:dyDescent="0.3">
      <c r="A3948" s="43"/>
      <c r="B3948" s="17">
        <v>7397.5988710000001</v>
      </c>
      <c r="D3948" s="46">
        <f t="shared" si="61"/>
        <v>7397.5988710000001</v>
      </c>
      <c r="G3948" s="44">
        <v>43630.416666666664</v>
      </c>
      <c r="H3948" s="43">
        <v>1.1717907632513</v>
      </c>
      <c r="I3948" s="43">
        <v>2.0370213263548102E-2</v>
      </c>
      <c r="J3948" s="43">
        <v>1.0114516</v>
      </c>
      <c r="K3948" s="43">
        <v>6.7346979999999999E-3</v>
      </c>
      <c r="L3948" s="43"/>
      <c r="M3948" s="43">
        <v>1.07475108253378</v>
      </c>
      <c r="N3948" s="43">
        <v>0.18361644492614401</v>
      </c>
      <c r="O3948" s="45">
        <v>0.81110436807654518</v>
      </c>
    </row>
    <row r="3949" spans="1:15" x14ac:dyDescent="0.3">
      <c r="A3949" s="43"/>
      <c r="B3949" s="17">
        <v>7397.5988710000001</v>
      </c>
      <c r="D3949" s="46">
        <f t="shared" si="61"/>
        <v>7397.5988710000001</v>
      </c>
      <c r="G3949" s="44">
        <v>43630.458333333336</v>
      </c>
      <c r="H3949" s="43">
        <v>1.2612486259189499</v>
      </c>
      <c r="I3949" s="43">
        <v>2.8234953982190902E-2</v>
      </c>
      <c r="J3949" s="43">
        <v>1.1890512</v>
      </c>
      <c r="K3949" s="43">
        <v>1.6938727000000001E-2</v>
      </c>
      <c r="L3949" s="43"/>
      <c r="M3949" s="43">
        <v>1.1581162025532801</v>
      </c>
      <c r="N3949" s="43">
        <v>0.18443417841957299</v>
      </c>
      <c r="O3949" s="45">
        <v>0.81110436807654518</v>
      </c>
    </row>
    <row r="3950" spans="1:15" x14ac:dyDescent="0.3">
      <c r="A3950" s="43"/>
      <c r="B3950" s="17">
        <v>7397.5988710000001</v>
      </c>
      <c r="D3950" s="46">
        <f t="shared" si="61"/>
        <v>7397.5988710000001</v>
      </c>
      <c r="G3950" s="44">
        <v>43630.5</v>
      </c>
      <c r="H3950" s="43">
        <v>1.29120579609292</v>
      </c>
      <c r="I3950" s="43">
        <v>5.1639839979562098E-2</v>
      </c>
      <c r="J3950" s="43">
        <v>1.295652</v>
      </c>
      <c r="K3950" s="43">
        <v>3.2814683999999997E-2</v>
      </c>
      <c r="L3950" s="43"/>
      <c r="M3950" s="43">
        <v>1.1855236699057601</v>
      </c>
      <c r="N3950" s="43">
        <v>0.21451994045660799</v>
      </c>
      <c r="O3950" s="45">
        <v>0.81110436807654518</v>
      </c>
    </row>
    <row r="3951" spans="1:15" x14ac:dyDescent="0.3">
      <c r="A3951" s="43"/>
      <c r="B3951" s="17">
        <v>7397.5988710000001</v>
      </c>
      <c r="D3951" s="46">
        <f t="shared" si="61"/>
        <v>7397.5988710000001</v>
      </c>
      <c r="G3951" s="44">
        <v>43630.541666666664</v>
      </c>
      <c r="H3951" s="43">
        <v>1.27609433934413</v>
      </c>
      <c r="I3951" s="43">
        <v>8.4431838228081604E-2</v>
      </c>
      <c r="J3951" s="43">
        <v>1.3334763999999999</v>
      </c>
      <c r="K3951" s="43">
        <v>5.1748146000000002E-2</v>
      </c>
      <c r="L3951" s="43"/>
      <c r="M3951" s="43">
        <v>1.15535625497512</v>
      </c>
      <c r="N3951" s="43">
        <v>0.25099138729724502</v>
      </c>
      <c r="O3951" s="45">
        <v>0.81110436807654518</v>
      </c>
    </row>
    <row r="3952" spans="1:15" x14ac:dyDescent="0.3">
      <c r="A3952" s="43"/>
      <c r="B3952" s="17">
        <v>7397.5988710000001</v>
      </c>
      <c r="D3952" s="46">
        <f t="shared" si="61"/>
        <v>7397.5988710000001</v>
      </c>
      <c r="G3952" s="44">
        <v>43630.583333333336</v>
      </c>
      <c r="H3952" s="43">
        <v>1.21529482118401</v>
      </c>
      <c r="I3952" s="43">
        <v>0.122460680288367</v>
      </c>
      <c r="J3952" s="43">
        <v>1.3067987999999999</v>
      </c>
      <c r="K3952" s="43">
        <v>7.5554863999999999E-2</v>
      </c>
      <c r="L3952" s="43"/>
      <c r="M3952" s="43">
        <v>1.0706005319870899</v>
      </c>
      <c r="N3952" s="43">
        <v>0.27740475120188901</v>
      </c>
      <c r="O3952" s="45">
        <v>0.81110436807654518</v>
      </c>
    </row>
    <row r="3953" spans="1:15" x14ac:dyDescent="0.3">
      <c r="A3953" s="43"/>
      <c r="B3953" s="17">
        <v>7397.5988710000001</v>
      </c>
      <c r="D3953" s="46">
        <f t="shared" si="61"/>
        <v>7397.5988710000001</v>
      </c>
      <c r="G3953" s="44">
        <v>43630.625</v>
      </c>
      <c r="H3953" s="43">
        <v>1.0908366104091201</v>
      </c>
      <c r="I3953" s="43">
        <v>0.15154404219158699</v>
      </c>
      <c r="J3953" s="43">
        <v>1.2148007999999999</v>
      </c>
      <c r="K3953" s="43">
        <v>0.114633902</v>
      </c>
      <c r="L3953" s="43"/>
      <c r="M3953" s="43">
        <v>0.93909010926543202</v>
      </c>
      <c r="N3953" s="43">
        <v>0.28030099117319002</v>
      </c>
      <c r="O3953" s="45">
        <v>0.81110436807654518</v>
      </c>
    </row>
    <row r="3954" spans="1:15" x14ac:dyDescent="0.3">
      <c r="A3954" s="43"/>
      <c r="B3954" s="17">
        <v>7397.5988710000001</v>
      </c>
      <c r="D3954" s="46">
        <f t="shared" si="61"/>
        <v>7397.5988710000001</v>
      </c>
      <c r="G3954" s="44">
        <v>43630.666666666664</v>
      </c>
      <c r="H3954" s="43">
        <v>0.90773346466845295</v>
      </c>
      <c r="I3954" s="43">
        <v>0.157321376729923</v>
      </c>
      <c r="J3954" s="43">
        <v>1.0476048</v>
      </c>
      <c r="K3954" s="43">
        <v>0.142038092</v>
      </c>
      <c r="L3954" s="43"/>
      <c r="M3954" s="43">
        <v>0.74178294949561996</v>
      </c>
      <c r="N3954" s="43">
        <v>0.24595032515867701</v>
      </c>
      <c r="O3954" s="45">
        <v>0.81110436807654518</v>
      </c>
    </row>
    <row r="3955" spans="1:15" x14ac:dyDescent="0.3">
      <c r="A3955" s="43"/>
      <c r="B3955" s="17">
        <v>7397.5988710000001</v>
      </c>
      <c r="D3955" s="46">
        <f t="shared" si="61"/>
        <v>7397.5988710000001</v>
      </c>
      <c r="G3955" s="44">
        <v>43630.708333333336</v>
      </c>
      <c r="H3955" s="43">
        <v>0.67308008681825904</v>
      </c>
      <c r="I3955" s="43">
        <v>0.15739812345982801</v>
      </c>
      <c r="J3955" s="43">
        <v>0.79394799999999999</v>
      </c>
      <c r="K3955" s="43">
        <v>0.14923239699999999</v>
      </c>
      <c r="L3955" s="43"/>
      <c r="M3955" s="43">
        <v>0.49730787185531</v>
      </c>
      <c r="N3955" s="43">
        <v>0.20372869888388501</v>
      </c>
      <c r="O3955" s="45">
        <v>0.81110436807654518</v>
      </c>
    </row>
    <row r="3956" spans="1:15" x14ac:dyDescent="0.3">
      <c r="A3956" s="43"/>
      <c r="B3956" s="17">
        <v>7397.5988710000001</v>
      </c>
      <c r="D3956" s="46">
        <f t="shared" si="61"/>
        <v>7397.5988710000001</v>
      </c>
      <c r="G3956" s="44">
        <v>43630.75</v>
      </c>
      <c r="H3956" s="43">
        <v>0.43577876208917499</v>
      </c>
      <c r="I3956" s="43">
        <v>0.15168649162071199</v>
      </c>
      <c r="J3956" s="43">
        <v>0.46524559999999998</v>
      </c>
      <c r="K3956" s="43">
        <v>0.17135085899999999</v>
      </c>
      <c r="L3956" s="43"/>
      <c r="M3956" s="43">
        <v>0.24785007484688201</v>
      </c>
      <c r="N3956" s="43">
        <v>0.18469795622614199</v>
      </c>
      <c r="O3956" s="45">
        <v>0.81110436807654518</v>
      </c>
    </row>
    <row r="3957" spans="1:15" x14ac:dyDescent="0.3">
      <c r="A3957" s="43"/>
      <c r="B3957" s="17">
        <v>7397.5988710000001</v>
      </c>
      <c r="D3957" s="46">
        <f t="shared" si="61"/>
        <v>7397.5988710000001</v>
      </c>
      <c r="G3957" s="44">
        <v>43630.791666666664</v>
      </c>
      <c r="H3957" s="43">
        <v>0.162800688232278</v>
      </c>
      <c r="I3957" s="43">
        <v>0.14764218342516899</v>
      </c>
      <c r="J3957" s="43">
        <v>0.1690064</v>
      </c>
      <c r="K3957" s="43">
        <v>0.19633783099999999</v>
      </c>
      <c r="L3957" s="43"/>
      <c r="M3957" s="43">
        <v>7.5033506256931504E-2</v>
      </c>
      <c r="N3957" s="43">
        <v>0.21549951985167601</v>
      </c>
      <c r="O3957" s="45">
        <v>0.81110436807654518</v>
      </c>
    </row>
    <row r="3958" spans="1:15" x14ac:dyDescent="0.3">
      <c r="A3958" s="43"/>
      <c r="B3958" s="17">
        <v>7397.5988710000001</v>
      </c>
      <c r="D3958" s="46">
        <f t="shared" si="61"/>
        <v>7397.5988710000001</v>
      </c>
      <c r="G3958" s="44">
        <v>43630.833333333336</v>
      </c>
      <c r="H3958" s="43">
        <v>1.41896765550657E-2</v>
      </c>
      <c r="I3958" s="43">
        <v>0.18345655264480701</v>
      </c>
      <c r="J3958" s="43">
        <v>2.9058E-2</v>
      </c>
      <c r="K3958" s="43">
        <v>0.209862874</v>
      </c>
      <c r="L3958" s="43"/>
      <c r="M3958" s="43">
        <v>8.64614857166578E-3</v>
      </c>
      <c r="N3958" s="43">
        <v>0.26334091478041999</v>
      </c>
      <c r="O3958" s="45">
        <v>0.81110436807654518</v>
      </c>
    </row>
    <row r="3959" spans="1:15" x14ac:dyDescent="0.3">
      <c r="A3959" s="43"/>
      <c r="B3959" s="17">
        <v>7397.5988710000001</v>
      </c>
      <c r="D3959" s="46">
        <f t="shared" si="61"/>
        <v>7397.5988710000001</v>
      </c>
      <c r="G3959" s="44">
        <v>43630.875</v>
      </c>
      <c r="H3959" s="43">
        <v>0</v>
      </c>
      <c r="I3959" s="43">
        <v>0.216352706075402</v>
      </c>
      <c r="J3959" s="43">
        <v>0</v>
      </c>
      <c r="K3959" s="43">
        <v>0.20352276999999999</v>
      </c>
      <c r="L3959" s="43"/>
      <c r="M3959" s="43">
        <v>0</v>
      </c>
      <c r="N3959" s="43">
        <v>0.31477602325357301</v>
      </c>
      <c r="O3959" s="45">
        <v>0.81110436807654518</v>
      </c>
    </row>
    <row r="3960" spans="1:15" x14ac:dyDescent="0.3">
      <c r="A3960" s="43"/>
      <c r="B3960" s="17">
        <v>7397.5988710000001</v>
      </c>
      <c r="D3960" s="46">
        <f t="shared" si="61"/>
        <v>7397.5988710000001</v>
      </c>
      <c r="G3960" s="44">
        <v>43630.916666666664</v>
      </c>
      <c r="H3960" s="43">
        <v>0</v>
      </c>
      <c r="I3960" s="43">
        <v>0.18838607134447299</v>
      </c>
      <c r="J3960" s="43">
        <v>0</v>
      </c>
      <c r="K3960" s="43">
        <v>0.18277485299999999</v>
      </c>
      <c r="L3960" s="43"/>
      <c r="M3960" s="43">
        <v>0</v>
      </c>
      <c r="N3960" s="43">
        <v>0.34033243595127299</v>
      </c>
      <c r="O3960" s="45">
        <v>0.81110436807654518</v>
      </c>
    </row>
    <row r="3961" spans="1:15" x14ac:dyDescent="0.3">
      <c r="A3961" s="43"/>
      <c r="B3961" s="17">
        <v>7397.5988710000001</v>
      </c>
      <c r="D3961" s="46">
        <f t="shared" si="61"/>
        <v>7397.5988710000001</v>
      </c>
      <c r="G3961" s="44">
        <v>43630.958333333336</v>
      </c>
      <c r="H3961" s="43">
        <v>0</v>
      </c>
      <c r="I3961" s="43">
        <v>0.14322580996225601</v>
      </c>
      <c r="J3961" s="43">
        <v>0</v>
      </c>
      <c r="K3961" s="43">
        <v>0.16078018999999999</v>
      </c>
      <c r="L3961" s="43"/>
      <c r="M3961" s="43">
        <v>0</v>
      </c>
      <c r="N3961" s="43">
        <v>0.31035566533857301</v>
      </c>
      <c r="O3961" s="45">
        <v>0.81110436807654518</v>
      </c>
    </row>
    <row r="3962" spans="1:15" x14ac:dyDescent="0.3">
      <c r="A3962" s="43"/>
      <c r="B3962" s="17">
        <v>7397.5988710000001</v>
      </c>
      <c r="D3962" s="46">
        <f t="shared" si="61"/>
        <v>7397.5988710000001</v>
      </c>
      <c r="G3962" s="44">
        <v>43631</v>
      </c>
      <c r="H3962" s="43">
        <v>0</v>
      </c>
      <c r="I3962" s="43">
        <v>9.3751071471889796E-2</v>
      </c>
      <c r="J3962" s="43">
        <v>0</v>
      </c>
      <c r="K3962" s="43">
        <v>0.15618847599999999</v>
      </c>
      <c r="L3962" s="43"/>
      <c r="M3962" s="43">
        <v>0</v>
      </c>
      <c r="N3962" s="43">
        <v>0.25007566698383699</v>
      </c>
      <c r="O3962" s="45">
        <v>0.88848683198677703</v>
      </c>
    </row>
    <row r="3963" spans="1:15" x14ac:dyDescent="0.3">
      <c r="A3963" s="43"/>
      <c r="B3963" s="17">
        <v>7397.5988710000001</v>
      </c>
      <c r="D3963" s="46">
        <f t="shared" si="61"/>
        <v>7397.5988710000001</v>
      </c>
      <c r="G3963" s="44">
        <v>43631.041666666664</v>
      </c>
      <c r="H3963" s="43">
        <v>0</v>
      </c>
      <c r="I3963" s="43">
        <v>5.9851926600132402E-2</v>
      </c>
      <c r="J3963" s="43">
        <v>0</v>
      </c>
      <c r="K3963" s="43">
        <v>0.140012951</v>
      </c>
      <c r="L3963" s="43"/>
      <c r="M3963" s="43">
        <v>0</v>
      </c>
      <c r="N3963" s="43">
        <v>0.20451472326690601</v>
      </c>
      <c r="O3963" s="45">
        <v>0.88848683198677703</v>
      </c>
    </row>
    <row r="3964" spans="1:15" x14ac:dyDescent="0.3">
      <c r="A3964" s="43"/>
      <c r="B3964" s="17">
        <v>7397.5988710000001</v>
      </c>
      <c r="D3964" s="46">
        <f t="shared" si="61"/>
        <v>7397.5988710000001</v>
      </c>
      <c r="G3964" s="44">
        <v>43631.083333333336</v>
      </c>
      <c r="H3964" s="43">
        <v>0</v>
      </c>
      <c r="I3964" s="43">
        <v>4.1148509359213298E-2</v>
      </c>
      <c r="J3964" s="43">
        <v>0</v>
      </c>
      <c r="K3964" s="43">
        <v>0.11948692900000001</v>
      </c>
      <c r="L3964" s="43"/>
      <c r="M3964" s="43">
        <v>0</v>
      </c>
      <c r="N3964" s="43">
        <v>0.181713235402648</v>
      </c>
      <c r="O3964" s="45">
        <v>0.88848683198677703</v>
      </c>
    </row>
    <row r="3965" spans="1:15" x14ac:dyDescent="0.3">
      <c r="A3965" s="43"/>
      <c r="B3965" s="17">
        <v>7397.5988710000001</v>
      </c>
      <c r="D3965" s="46">
        <f t="shared" si="61"/>
        <v>7397.5988710000001</v>
      </c>
      <c r="G3965" s="44">
        <v>43631.125</v>
      </c>
      <c r="H3965" s="43">
        <v>0</v>
      </c>
      <c r="I3965" s="43">
        <v>3.3265956684979198E-2</v>
      </c>
      <c r="J3965" s="43">
        <v>0</v>
      </c>
      <c r="K3965" s="43">
        <v>0.12824592400000001</v>
      </c>
      <c r="L3965" s="43"/>
      <c r="M3965" s="43">
        <v>0</v>
      </c>
      <c r="N3965" s="43">
        <v>0.18637524677119299</v>
      </c>
      <c r="O3965" s="45">
        <v>0.88848683198677703</v>
      </c>
    </row>
    <row r="3966" spans="1:15" x14ac:dyDescent="0.3">
      <c r="A3966" s="43"/>
      <c r="B3966" s="17">
        <v>7397.5988710000001</v>
      </c>
      <c r="D3966" s="46">
        <f t="shared" si="61"/>
        <v>7397.5988710000001</v>
      </c>
      <c r="G3966" s="44">
        <v>43631.166666666664</v>
      </c>
      <c r="H3966" s="43">
        <v>0</v>
      </c>
      <c r="I3966" s="43">
        <v>2.88529824515374E-2</v>
      </c>
      <c r="J3966" s="43">
        <v>0</v>
      </c>
      <c r="K3966" s="43">
        <v>0.13190489799999999</v>
      </c>
      <c r="L3966" s="43"/>
      <c r="M3966" s="43">
        <v>1.2742871970385799E-4</v>
      </c>
      <c r="N3966" s="43">
        <v>0.20201219837860701</v>
      </c>
      <c r="O3966" s="45">
        <v>0.88848683198677703</v>
      </c>
    </row>
    <row r="3967" spans="1:15" x14ac:dyDescent="0.3">
      <c r="A3967" s="43"/>
      <c r="B3967" s="17">
        <v>7397.5988710000001</v>
      </c>
      <c r="D3967" s="46">
        <f t="shared" si="61"/>
        <v>7397.5988710000001</v>
      </c>
      <c r="G3967" s="44">
        <v>43631.208333333336</v>
      </c>
      <c r="H3967" s="43">
        <v>1.4789249175777999E-3</v>
      </c>
      <c r="I3967" s="43">
        <v>2.88950033853595E-2</v>
      </c>
      <c r="J3967" s="43">
        <v>0</v>
      </c>
      <c r="K3967" s="43">
        <v>0.12810259099999999</v>
      </c>
      <c r="L3967" s="43"/>
      <c r="M3967" s="43">
        <v>3.3719073915787198E-2</v>
      </c>
      <c r="N3967" s="43">
        <v>0.20368578982066601</v>
      </c>
      <c r="O3967" s="45">
        <v>0.88848683198677703</v>
      </c>
    </row>
    <row r="3968" spans="1:15" x14ac:dyDescent="0.3">
      <c r="A3968" s="43"/>
      <c r="B3968" s="17">
        <v>7397.5988710000001</v>
      </c>
      <c r="D3968" s="46">
        <f t="shared" si="61"/>
        <v>7397.5988710000001</v>
      </c>
      <c r="G3968" s="44">
        <v>43631.25</v>
      </c>
      <c r="H3968" s="43">
        <v>8.1490623629868697E-2</v>
      </c>
      <c r="I3968" s="43">
        <v>3.05400391824866E-2</v>
      </c>
      <c r="J3968" s="43">
        <v>2.3481200000000001E-2</v>
      </c>
      <c r="K3968" s="43">
        <v>0.134692058</v>
      </c>
      <c r="L3968" s="43"/>
      <c r="M3968" s="43">
        <v>0.16046852553905799</v>
      </c>
      <c r="N3968" s="43">
        <v>0.18090885095345399</v>
      </c>
      <c r="O3968" s="45">
        <v>0.88848683198677703</v>
      </c>
    </row>
    <row r="3969" spans="1:15" x14ac:dyDescent="0.3">
      <c r="A3969" s="43"/>
      <c r="B3969" s="17">
        <v>7397.5988710000001</v>
      </c>
      <c r="D3969" s="46">
        <f t="shared" si="61"/>
        <v>7397.5988710000001</v>
      </c>
      <c r="G3969" s="44">
        <v>43631.291666666664</v>
      </c>
      <c r="H3969" s="43">
        <v>0.36745680341318998</v>
      </c>
      <c r="I3969" s="43">
        <v>1.7376109914316502E-2</v>
      </c>
      <c r="J3969" s="43">
        <v>0.1490148</v>
      </c>
      <c r="K3969" s="43">
        <v>0.126476334</v>
      </c>
      <c r="L3969" s="43"/>
      <c r="M3969" s="43">
        <v>0.37747490696817498</v>
      </c>
      <c r="N3969" s="43">
        <v>0.13147894309473601</v>
      </c>
      <c r="O3969" s="45">
        <v>0.88848683198677703</v>
      </c>
    </row>
    <row r="3970" spans="1:15" x14ac:dyDescent="0.3">
      <c r="A3970" s="43"/>
      <c r="B3970" s="17">
        <v>7397.5988710000001</v>
      </c>
      <c r="D3970" s="46">
        <f t="shared" si="61"/>
        <v>7397.5988710000001</v>
      </c>
      <c r="G3970" s="44">
        <v>43631.333333333336</v>
      </c>
      <c r="H3970" s="43">
        <v>0.70782746298033505</v>
      </c>
      <c r="I3970" s="43">
        <v>1.2436294527776399E-2</v>
      </c>
      <c r="J3970" s="43">
        <v>0.34358440000000001</v>
      </c>
      <c r="K3970" s="43">
        <v>0.109253736</v>
      </c>
      <c r="L3970" s="43"/>
      <c r="M3970" s="43">
        <v>0.64300499307555803</v>
      </c>
      <c r="N3970" s="43">
        <v>0.104865259912765</v>
      </c>
      <c r="O3970" s="45">
        <v>0.88848683198677703</v>
      </c>
    </row>
    <row r="3971" spans="1:15" x14ac:dyDescent="0.3">
      <c r="A3971" s="43"/>
      <c r="B3971" s="17">
        <v>7397.5988710000001</v>
      </c>
      <c r="D3971" s="46">
        <f t="shared" ref="D3971:D4034" si="62">B3971+C3971</f>
        <v>7397.5988710000001</v>
      </c>
      <c r="G3971" s="44">
        <v>43631.375</v>
      </c>
      <c r="H3971" s="43">
        <v>0.97890806153778598</v>
      </c>
      <c r="I3971" s="43">
        <v>1.3775266577428299E-2</v>
      </c>
      <c r="J3971" s="43">
        <v>0.60170639999999997</v>
      </c>
      <c r="K3971" s="43">
        <v>8.8712658E-2</v>
      </c>
      <c r="L3971" s="43"/>
      <c r="M3971" s="43">
        <v>0.86720503023945195</v>
      </c>
      <c r="N3971" s="43">
        <v>9.5327571647098805E-2</v>
      </c>
      <c r="O3971" s="45">
        <v>0.88848683198677703</v>
      </c>
    </row>
    <row r="3972" spans="1:15" x14ac:dyDescent="0.3">
      <c r="A3972" s="43"/>
      <c r="B3972" s="17">
        <v>7397.5988710000001</v>
      </c>
      <c r="D3972" s="46">
        <f t="shared" si="62"/>
        <v>7397.5988710000001</v>
      </c>
      <c r="G3972" s="44">
        <v>43631.416666666664</v>
      </c>
      <c r="H3972" s="43">
        <v>1.1579754140127201</v>
      </c>
      <c r="I3972" s="43">
        <v>1.7601712454742399E-2</v>
      </c>
      <c r="J3972" s="43">
        <v>0.843147599999999</v>
      </c>
      <c r="K3972" s="43">
        <v>7.4973601000000001E-2</v>
      </c>
      <c r="L3972" s="43"/>
      <c r="M3972" s="43">
        <v>1.0072225237613099</v>
      </c>
      <c r="N3972" s="43">
        <v>8.64392677632385E-2</v>
      </c>
      <c r="O3972" s="45">
        <v>0.88848683198677703</v>
      </c>
    </row>
    <row r="3973" spans="1:15" x14ac:dyDescent="0.3">
      <c r="A3973" s="43"/>
      <c r="B3973" s="17">
        <v>7397.5988710000001</v>
      </c>
      <c r="D3973" s="46">
        <f t="shared" si="62"/>
        <v>7397.5988710000001</v>
      </c>
      <c r="G3973" s="44">
        <v>43631.458333333336</v>
      </c>
      <c r="H3973" s="43">
        <v>1.25654655119256</v>
      </c>
      <c r="I3973" s="43">
        <v>2.5707526388401899E-2</v>
      </c>
      <c r="J3973" s="43">
        <v>1.0313384000000001</v>
      </c>
      <c r="K3973" s="43">
        <v>7.9506134000000006E-2</v>
      </c>
      <c r="L3973" s="43"/>
      <c r="M3973" s="43">
        <v>1.0676499462914399</v>
      </c>
      <c r="N3973" s="43">
        <v>8.0906644737211403E-2</v>
      </c>
      <c r="O3973" s="45">
        <v>0.88848683198677703</v>
      </c>
    </row>
    <row r="3974" spans="1:15" x14ac:dyDescent="0.3">
      <c r="A3974" s="43"/>
      <c r="B3974" s="17">
        <v>7397.5988710000001</v>
      </c>
      <c r="D3974" s="46">
        <f t="shared" si="62"/>
        <v>7397.5988710000001</v>
      </c>
      <c r="G3974" s="44">
        <v>43631.5</v>
      </c>
      <c r="H3974" s="43">
        <v>1.2928328225116501</v>
      </c>
      <c r="I3974" s="43">
        <v>4.86699563206726E-2</v>
      </c>
      <c r="J3974" s="43">
        <v>1.1812627999999901</v>
      </c>
      <c r="K3974" s="43">
        <v>9.1098072000000002E-2</v>
      </c>
      <c r="L3974" s="43"/>
      <c r="M3974" s="43">
        <v>1.0933698162951599</v>
      </c>
      <c r="N3974" s="43">
        <v>8.2863433490310695E-2</v>
      </c>
      <c r="O3974" s="45">
        <v>0.88848683198677703</v>
      </c>
    </row>
    <row r="3975" spans="1:15" x14ac:dyDescent="0.3">
      <c r="A3975" s="43"/>
      <c r="B3975" s="17">
        <v>7397.5988710000001</v>
      </c>
      <c r="D3975" s="46">
        <f t="shared" si="62"/>
        <v>7397.5988710000001</v>
      </c>
      <c r="G3975" s="44">
        <v>43631.541666666664</v>
      </c>
      <c r="H3975" s="43">
        <v>1.2846609862188301</v>
      </c>
      <c r="I3975" s="43">
        <v>8.3950557403124806E-2</v>
      </c>
      <c r="J3975" s="43">
        <v>1.2738564000000001</v>
      </c>
      <c r="K3975" s="43">
        <v>0.102295996</v>
      </c>
      <c r="L3975" s="43"/>
      <c r="M3975" s="43">
        <v>1.0665964054893999</v>
      </c>
      <c r="N3975" s="43">
        <v>8.4113825685519894E-2</v>
      </c>
      <c r="O3975" s="45">
        <v>0.88848683198677703</v>
      </c>
    </row>
    <row r="3976" spans="1:15" x14ac:dyDescent="0.3">
      <c r="A3976" s="43"/>
      <c r="B3976" s="17">
        <v>7397.5988710000001</v>
      </c>
      <c r="D3976" s="46">
        <f t="shared" si="62"/>
        <v>7397.5988710000001</v>
      </c>
      <c r="G3976" s="44">
        <v>43631.583333333336</v>
      </c>
      <c r="H3976" s="43">
        <v>1.2312431806170701</v>
      </c>
      <c r="I3976" s="43">
        <v>0.130270329235153</v>
      </c>
      <c r="J3976" s="43">
        <v>1.3022195999999999</v>
      </c>
      <c r="K3976" s="43">
        <v>0.121695558</v>
      </c>
      <c r="L3976" s="43"/>
      <c r="M3976" s="43">
        <v>0.99067154547363401</v>
      </c>
      <c r="N3976" s="43">
        <v>8.7367817579444396E-2</v>
      </c>
      <c r="O3976" s="45">
        <v>0.88848683198677703</v>
      </c>
    </row>
    <row r="3977" spans="1:15" x14ac:dyDescent="0.3">
      <c r="A3977" s="43"/>
      <c r="B3977" s="17">
        <v>7397.5988710000001</v>
      </c>
      <c r="D3977" s="46">
        <f t="shared" si="62"/>
        <v>7397.5988710000001</v>
      </c>
      <c r="G3977" s="44">
        <v>43631.625</v>
      </c>
      <c r="H3977" s="43">
        <v>1.10311646636686</v>
      </c>
      <c r="I3977" s="43">
        <v>0.172860275802519</v>
      </c>
      <c r="J3977" s="43">
        <v>1.1893343999999999</v>
      </c>
      <c r="K3977" s="43">
        <v>0.14791918800000001</v>
      </c>
      <c r="L3977" s="43"/>
      <c r="M3977" s="43">
        <v>0.87924590346800302</v>
      </c>
      <c r="N3977" s="43">
        <v>0.103334168343361</v>
      </c>
      <c r="O3977" s="45">
        <v>0.88848683198677703</v>
      </c>
    </row>
    <row r="3978" spans="1:15" x14ac:dyDescent="0.3">
      <c r="A3978" s="43"/>
      <c r="B3978" s="17">
        <v>7397.5988710000001</v>
      </c>
      <c r="D3978" s="46">
        <f t="shared" si="62"/>
        <v>7397.5988710000001</v>
      </c>
      <c r="G3978" s="44">
        <v>43631.666666666664</v>
      </c>
      <c r="H3978" s="43">
        <v>0.91578977857655497</v>
      </c>
      <c r="I3978" s="43">
        <v>0.20143367952956201</v>
      </c>
      <c r="J3978" s="43">
        <v>1.0044287999999999</v>
      </c>
      <c r="K3978" s="43">
        <v>0.17974864600000001</v>
      </c>
      <c r="L3978" s="43"/>
      <c r="M3978" s="43">
        <v>0.70435012476389802</v>
      </c>
      <c r="N3978" s="43">
        <v>0.136687230794167</v>
      </c>
      <c r="O3978" s="45">
        <v>0.88848683198677703</v>
      </c>
    </row>
    <row r="3979" spans="1:15" x14ac:dyDescent="0.3">
      <c r="A3979" s="43"/>
      <c r="B3979" s="17">
        <v>7397.5988710000001</v>
      </c>
      <c r="D3979" s="46">
        <f t="shared" si="62"/>
        <v>7397.5988710000001</v>
      </c>
      <c r="G3979" s="44">
        <v>43631.708333333336</v>
      </c>
      <c r="H3979" s="43">
        <v>0.68013829720748598</v>
      </c>
      <c r="I3979" s="43">
        <v>0.22550014741400601</v>
      </c>
      <c r="J3979" s="43">
        <v>0.74246959999999995</v>
      </c>
      <c r="K3979" s="43">
        <v>0.20648656800000001</v>
      </c>
      <c r="L3979" s="43"/>
      <c r="M3979" s="43">
        <v>0.479849975502875</v>
      </c>
      <c r="N3979" s="43">
        <v>0.17668909820488299</v>
      </c>
      <c r="O3979" s="45">
        <v>0.88848683198677703</v>
      </c>
    </row>
    <row r="3980" spans="1:15" x14ac:dyDescent="0.3">
      <c r="A3980" s="43"/>
      <c r="B3980" s="17">
        <v>7397.5988710000001</v>
      </c>
      <c r="D3980" s="46">
        <f t="shared" si="62"/>
        <v>7397.5988710000001</v>
      </c>
      <c r="G3980" s="44">
        <v>43631.75</v>
      </c>
      <c r="H3980" s="43">
        <v>0.43464912085327201</v>
      </c>
      <c r="I3980" s="43">
        <v>0.236140360367256</v>
      </c>
      <c r="J3980" s="43">
        <v>0.4433724</v>
      </c>
      <c r="K3980" s="43">
        <v>0.21064892599999999</v>
      </c>
      <c r="L3980" s="43"/>
      <c r="M3980" s="43">
        <v>0.24018661992278201</v>
      </c>
      <c r="N3980" s="43">
        <v>0.22764700029246701</v>
      </c>
      <c r="O3980" s="45">
        <v>0.88848683198677703</v>
      </c>
    </row>
    <row r="3981" spans="1:15" x14ac:dyDescent="0.3">
      <c r="A3981" s="43"/>
      <c r="B3981" s="17">
        <v>7397.5988710000001</v>
      </c>
      <c r="D3981" s="46">
        <f t="shared" si="62"/>
        <v>7397.5988710000001</v>
      </c>
      <c r="G3981" s="44">
        <v>43631.791666666664</v>
      </c>
      <c r="H3981" s="43">
        <v>0.15812098773584399</v>
      </c>
      <c r="I3981" s="43">
        <v>0.20626700971995601</v>
      </c>
      <c r="J3981" s="43">
        <v>0.16676679999999999</v>
      </c>
      <c r="K3981" s="43">
        <v>0.205741647</v>
      </c>
      <c r="L3981" s="43"/>
      <c r="M3981" s="43">
        <v>7.3739363502111105E-2</v>
      </c>
      <c r="N3981" s="43">
        <v>0.26675393229933803</v>
      </c>
      <c r="O3981" s="45">
        <v>0.88848683198677703</v>
      </c>
    </row>
    <row r="3982" spans="1:15" x14ac:dyDescent="0.3">
      <c r="A3982" s="43"/>
      <c r="B3982" s="17">
        <v>7397.5988710000001</v>
      </c>
      <c r="D3982" s="46">
        <f t="shared" si="62"/>
        <v>7397.5988710000001</v>
      </c>
      <c r="G3982" s="44">
        <v>43631.833333333336</v>
      </c>
      <c r="H3982" s="43">
        <v>1.35370964848819E-2</v>
      </c>
      <c r="I3982" s="43">
        <v>0.1831153332088</v>
      </c>
      <c r="J3982" s="43">
        <v>3.2339199999999999E-2</v>
      </c>
      <c r="K3982" s="43">
        <v>0.18763633699999999</v>
      </c>
      <c r="L3982" s="43"/>
      <c r="M3982" s="43">
        <v>7.4376642922956704E-3</v>
      </c>
      <c r="N3982" s="43">
        <v>0.25569126441981299</v>
      </c>
      <c r="O3982" s="45">
        <v>0.88848683198677703</v>
      </c>
    </row>
    <row r="3983" spans="1:15" x14ac:dyDescent="0.3">
      <c r="A3983" s="43"/>
      <c r="B3983" s="17">
        <v>7397.5988710000001</v>
      </c>
      <c r="D3983" s="46">
        <f t="shared" si="62"/>
        <v>7397.5988710000001</v>
      </c>
      <c r="G3983" s="44">
        <v>43631.875</v>
      </c>
      <c r="H3983" s="43">
        <v>0</v>
      </c>
      <c r="I3983" s="43">
        <v>0.178976310915236</v>
      </c>
      <c r="J3983" s="43">
        <v>0</v>
      </c>
      <c r="K3983" s="43">
        <v>0.182221788</v>
      </c>
      <c r="L3983" s="43"/>
      <c r="M3983" s="43">
        <v>0</v>
      </c>
      <c r="N3983" s="43">
        <v>0.241945505540649</v>
      </c>
      <c r="O3983" s="45">
        <v>0.88848683198677703</v>
      </c>
    </row>
    <row r="3984" spans="1:15" x14ac:dyDescent="0.3">
      <c r="A3984" s="43"/>
      <c r="B3984" s="17">
        <v>7397.5988710000001</v>
      </c>
      <c r="D3984" s="46">
        <f t="shared" si="62"/>
        <v>7397.5988710000001</v>
      </c>
      <c r="G3984" s="44">
        <v>43631.916666666664</v>
      </c>
      <c r="H3984" s="43">
        <v>0</v>
      </c>
      <c r="I3984" s="43">
        <v>0.17160970236003401</v>
      </c>
      <c r="J3984" s="43">
        <v>0</v>
      </c>
      <c r="K3984" s="43">
        <v>0.18345368300000001</v>
      </c>
      <c r="L3984" s="43"/>
      <c r="M3984" s="43">
        <v>0</v>
      </c>
      <c r="N3984" s="43">
        <v>0.22300295220905</v>
      </c>
      <c r="O3984" s="45">
        <v>0.88848683198677703</v>
      </c>
    </row>
    <row r="3985" spans="1:15" x14ac:dyDescent="0.3">
      <c r="A3985" s="43"/>
      <c r="B3985" s="17">
        <v>7397.5988710000001</v>
      </c>
      <c r="D3985" s="46">
        <f t="shared" si="62"/>
        <v>7397.5988710000001</v>
      </c>
      <c r="G3985" s="44">
        <v>43631.958333333336</v>
      </c>
      <c r="H3985" s="43">
        <v>0</v>
      </c>
      <c r="I3985" s="43">
        <v>0.155936094250923</v>
      </c>
      <c r="J3985" s="43">
        <v>0</v>
      </c>
      <c r="K3985" s="43">
        <v>0.18293332300000001</v>
      </c>
      <c r="L3985" s="43"/>
      <c r="M3985" s="43">
        <v>0</v>
      </c>
      <c r="N3985" s="43">
        <v>0.184171440548375</v>
      </c>
      <c r="O3985" s="45">
        <v>0.88848683198677703</v>
      </c>
    </row>
    <row r="3986" spans="1:15" x14ac:dyDescent="0.3">
      <c r="A3986" s="43"/>
      <c r="B3986" s="17">
        <v>7397.5988710000001</v>
      </c>
      <c r="D3986" s="46">
        <f t="shared" si="62"/>
        <v>7397.5988710000001</v>
      </c>
      <c r="G3986" s="44">
        <v>43632</v>
      </c>
      <c r="H3986" s="43">
        <v>0</v>
      </c>
      <c r="I3986" s="43">
        <v>0.116621892854174</v>
      </c>
      <c r="J3986" s="43">
        <v>0</v>
      </c>
      <c r="K3986" s="43">
        <v>0.241824716</v>
      </c>
      <c r="L3986" s="43"/>
      <c r="M3986" s="43">
        <v>0</v>
      </c>
      <c r="N3986" s="43">
        <v>0.15329881021081401</v>
      </c>
      <c r="O3986" s="45">
        <v>0.90776666409311224</v>
      </c>
    </row>
    <row r="3987" spans="1:15" x14ac:dyDescent="0.3">
      <c r="A3987" s="43"/>
      <c r="B3987" s="17">
        <v>7397.5988710000001</v>
      </c>
      <c r="D3987" s="46">
        <f t="shared" si="62"/>
        <v>7397.5988710000001</v>
      </c>
      <c r="G3987" s="44">
        <v>43632.041666666664</v>
      </c>
      <c r="H3987" s="43">
        <v>0</v>
      </c>
      <c r="I3987" s="43">
        <v>7.5668508394209494E-2</v>
      </c>
      <c r="J3987" s="43">
        <v>0</v>
      </c>
      <c r="K3987" s="43">
        <v>0.251234762</v>
      </c>
      <c r="L3987" s="43"/>
      <c r="M3987" s="43">
        <v>0</v>
      </c>
      <c r="N3987" s="43">
        <v>0.14691340202935399</v>
      </c>
      <c r="O3987" s="45">
        <v>0.90776666409311224</v>
      </c>
    </row>
    <row r="3988" spans="1:15" x14ac:dyDescent="0.3">
      <c r="A3988" s="43"/>
      <c r="B3988" s="17">
        <v>7397.5988710000001</v>
      </c>
      <c r="D3988" s="46">
        <f t="shared" si="62"/>
        <v>7397.5988710000001</v>
      </c>
      <c r="G3988" s="44">
        <v>43632.083333333336</v>
      </c>
      <c r="H3988" s="43">
        <v>0</v>
      </c>
      <c r="I3988" s="43">
        <v>4.7866263550183599E-2</v>
      </c>
      <c r="J3988" s="43">
        <v>0</v>
      </c>
      <c r="K3988" s="43">
        <v>0.24403485799999999</v>
      </c>
      <c r="L3988" s="43"/>
      <c r="M3988" s="43">
        <v>0</v>
      </c>
      <c r="N3988" s="43">
        <v>0.166394432165689</v>
      </c>
      <c r="O3988" s="45">
        <v>0.90776666409311224</v>
      </c>
    </row>
    <row r="3989" spans="1:15" x14ac:dyDescent="0.3">
      <c r="A3989" s="43"/>
      <c r="B3989" s="17">
        <v>7397.5988710000001</v>
      </c>
      <c r="D3989" s="46">
        <f t="shared" si="62"/>
        <v>7397.5988710000001</v>
      </c>
      <c r="G3989" s="44">
        <v>43632.125</v>
      </c>
      <c r="H3989" s="43">
        <v>0</v>
      </c>
      <c r="I3989" s="43">
        <v>3.6336102249986901E-2</v>
      </c>
      <c r="J3989" s="43">
        <v>0</v>
      </c>
      <c r="K3989" s="43">
        <v>0.22600624899999999</v>
      </c>
      <c r="L3989" s="43"/>
      <c r="M3989" s="43">
        <v>0</v>
      </c>
      <c r="N3989" s="43">
        <v>0.21709626989144401</v>
      </c>
      <c r="O3989" s="45">
        <v>0.90776666409311224</v>
      </c>
    </row>
    <row r="3990" spans="1:15" x14ac:dyDescent="0.3">
      <c r="A3990" s="43"/>
      <c r="B3990" s="17">
        <v>7397.5988710000001</v>
      </c>
      <c r="D3990" s="46">
        <f t="shared" si="62"/>
        <v>7397.5988710000001</v>
      </c>
      <c r="G3990" s="44">
        <v>43632.166666666664</v>
      </c>
      <c r="H3990" s="43">
        <v>0</v>
      </c>
      <c r="I3990" s="43">
        <v>3.3088054466663602E-2</v>
      </c>
      <c r="J3990" s="43">
        <v>0</v>
      </c>
      <c r="K3990" s="43">
        <v>0.21810411900000001</v>
      </c>
      <c r="L3990" s="43"/>
      <c r="M3990" s="43">
        <v>9.13769916742738E-5</v>
      </c>
      <c r="N3990" s="43">
        <v>0.31247600144555698</v>
      </c>
      <c r="O3990" s="45">
        <v>0.90776666409311224</v>
      </c>
    </row>
    <row r="3991" spans="1:15" x14ac:dyDescent="0.3">
      <c r="A3991" s="43"/>
      <c r="B3991" s="17">
        <v>7397.5988710000001</v>
      </c>
      <c r="D3991" s="46">
        <f t="shared" si="62"/>
        <v>7397.5988710000001</v>
      </c>
      <c r="G3991" s="44">
        <v>43632.208333333336</v>
      </c>
      <c r="H3991" s="43">
        <v>1.4258104647706499E-3</v>
      </c>
      <c r="I3991" s="43">
        <v>3.3479770628543098E-2</v>
      </c>
      <c r="J3991" s="43">
        <v>0</v>
      </c>
      <c r="K3991" s="43">
        <v>0.221139686</v>
      </c>
      <c r="L3991" s="43"/>
      <c r="M3991" s="43">
        <v>3.1909629476386397E-2</v>
      </c>
      <c r="N3991" s="43">
        <v>0.37775235677928698</v>
      </c>
      <c r="O3991" s="45">
        <v>0.90776666409311224</v>
      </c>
    </row>
    <row r="3992" spans="1:15" x14ac:dyDescent="0.3">
      <c r="A3992" s="43"/>
      <c r="B3992" s="17">
        <v>7397.5988710000001</v>
      </c>
      <c r="D3992" s="46">
        <f t="shared" si="62"/>
        <v>7397.5988710000001</v>
      </c>
      <c r="G3992" s="44">
        <v>43632.25</v>
      </c>
      <c r="H3992" s="43">
        <v>8.5286895921378003E-2</v>
      </c>
      <c r="I3992" s="43">
        <v>3.7263623422662803E-2</v>
      </c>
      <c r="J3992" s="43">
        <v>2.84792E-2</v>
      </c>
      <c r="K3992" s="43">
        <v>0.21096498599999999</v>
      </c>
      <c r="L3992" s="43"/>
      <c r="M3992" s="43">
        <v>0.154573747457696</v>
      </c>
      <c r="N3992" s="43">
        <v>0.423609048893554</v>
      </c>
      <c r="O3992" s="45">
        <v>0.90776666409311224</v>
      </c>
    </row>
    <row r="3993" spans="1:15" x14ac:dyDescent="0.3">
      <c r="A3993" s="43"/>
      <c r="B3993" s="17">
        <v>7397.5988710000001</v>
      </c>
      <c r="D3993" s="46">
        <f t="shared" si="62"/>
        <v>7397.5988710000001</v>
      </c>
      <c r="G3993" s="44">
        <v>43632.291666666664</v>
      </c>
      <c r="H3993" s="43">
        <v>0.38777233474141898</v>
      </c>
      <c r="I3993" s="43">
        <v>2.2782676780672501E-2</v>
      </c>
      <c r="J3993" s="43">
        <v>0.17472119999999999</v>
      </c>
      <c r="K3993" s="43">
        <v>0.167261248</v>
      </c>
      <c r="L3993" s="43"/>
      <c r="M3993" s="43">
        <v>0.35941107568145497</v>
      </c>
      <c r="N3993" s="43">
        <v>0.40319516381376802</v>
      </c>
      <c r="O3993" s="45">
        <v>0.90776666409311224</v>
      </c>
    </row>
    <row r="3994" spans="1:15" x14ac:dyDescent="0.3">
      <c r="A3994" s="43"/>
      <c r="B3994" s="17">
        <v>7397.5988710000001</v>
      </c>
      <c r="D3994" s="46">
        <f t="shared" si="62"/>
        <v>7397.5988710000001</v>
      </c>
      <c r="G3994" s="44">
        <v>43632.333333333336</v>
      </c>
      <c r="H3994" s="43">
        <v>0.73850253495678897</v>
      </c>
      <c r="I3994" s="43">
        <v>1.2322701975919E-2</v>
      </c>
      <c r="J3994" s="43">
        <v>0.4294384</v>
      </c>
      <c r="K3994" s="43">
        <v>0.10327621400000001</v>
      </c>
      <c r="L3994" s="43"/>
      <c r="M3994" s="43">
        <v>0.61053000358529996</v>
      </c>
      <c r="N3994" s="43">
        <v>0.35567467563055799</v>
      </c>
      <c r="O3994" s="45">
        <v>0.90776666409311224</v>
      </c>
    </row>
    <row r="3995" spans="1:15" x14ac:dyDescent="0.3">
      <c r="A3995" s="43"/>
      <c r="B3995" s="17">
        <v>7397.5988710000001</v>
      </c>
      <c r="D3995" s="46">
        <f t="shared" si="62"/>
        <v>7397.5988710000001</v>
      </c>
      <c r="G3995" s="44">
        <v>43632.375</v>
      </c>
      <c r="H3995" s="43">
        <v>0.98832895107640595</v>
      </c>
      <c r="I3995" s="43">
        <v>1.4647304743495401E-2</v>
      </c>
      <c r="J3995" s="43">
        <v>0.71918959999999998</v>
      </c>
      <c r="K3995" s="43">
        <v>6.2786829000000002E-2</v>
      </c>
      <c r="L3995" s="43"/>
      <c r="M3995" s="43">
        <v>0.84312501650031901</v>
      </c>
      <c r="N3995" s="43">
        <v>0.352393802580104</v>
      </c>
      <c r="O3995" s="45">
        <v>0.90776666409311224</v>
      </c>
    </row>
    <row r="3996" spans="1:15" x14ac:dyDescent="0.3">
      <c r="A3996" s="43"/>
      <c r="B3996" s="17">
        <v>7397.5988710000001</v>
      </c>
      <c r="D3996" s="46">
        <f t="shared" si="62"/>
        <v>7397.5988710000001</v>
      </c>
      <c r="G3996" s="44">
        <v>43632.416666666664</v>
      </c>
      <c r="H3996" s="43">
        <v>1.1427948580936</v>
      </c>
      <c r="I3996" s="43">
        <v>2.2433768714144701E-2</v>
      </c>
      <c r="J3996" s="43">
        <v>0.95757519999999996</v>
      </c>
      <c r="K3996" s="43">
        <v>5.5011418999999999E-2</v>
      </c>
      <c r="L3996" s="43"/>
      <c r="M3996" s="43">
        <v>1.0053692188001599</v>
      </c>
      <c r="N3996" s="43">
        <v>0.32597456572357703</v>
      </c>
      <c r="O3996" s="45">
        <v>0.90776666409311224</v>
      </c>
    </row>
    <row r="3997" spans="1:15" x14ac:dyDescent="0.3">
      <c r="A3997" s="43"/>
      <c r="B3997" s="17">
        <v>7397.5988710000001</v>
      </c>
      <c r="D3997" s="46">
        <f t="shared" si="62"/>
        <v>7397.5988710000001</v>
      </c>
      <c r="G3997" s="44">
        <v>43632.458333333336</v>
      </c>
      <c r="H3997" s="43">
        <v>1.2173093003558599</v>
      </c>
      <c r="I3997" s="43">
        <v>3.6316764386074202E-2</v>
      </c>
      <c r="J3997" s="43">
        <v>1.1176587999999901</v>
      </c>
      <c r="K3997" s="43">
        <v>6.6032466999999997E-2</v>
      </c>
      <c r="L3997" s="43"/>
      <c r="M3997" s="43">
        <v>1.0934924027484301</v>
      </c>
      <c r="N3997" s="43">
        <v>0.32421672703959298</v>
      </c>
      <c r="O3997" s="45">
        <v>0.90776666409311224</v>
      </c>
    </row>
    <row r="3998" spans="1:15" x14ac:dyDescent="0.3">
      <c r="A3998" s="43"/>
      <c r="B3998" s="17">
        <v>7397.5988710000001</v>
      </c>
      <c r="D3998" s="46">
        <f t="shared" si="62"/>
        <v>7397.5988710000001</v>
      </c>
      <c r="G3998" s="44">
        <v>43632.5</v>
      </c>
      <c r="H3998" s="43">
        <v>1.26763070244413</v>
      </c>
      <c r="I3998" s="43">
        <v>6.6424928977919601E-2</v>
      </c>
      <c r="J3998" s="43">
        <v>1.2452239999999899</v>
      </c>
      <c r="K3998" s="43">
        <v>7.7880529000000004E-2</v>
      </c>
      <c r="L3998" s="43"/>
      <c r="M3998" s="43">
        <v>1.14502778828409</v>
      </c>
      <c r="N3998" s="43">
        <v>0.35788566839298303</v>
      </c>
      <c r="O3998" s="45">
        <v>0.90776666409311224</v>
      </c>
    </row>
    <row r="3999" spans="1:15" x14ac:dyDescent="0.3">
      <c r="A3999" s="43"/>
      <c r="B3999" s="17">
        <v>7397.5988710000001</v>
      </c>
      <c r="D3999" s="46">
        <f t="shared" si="62"/>
        <v>7397.5988710000001</v>
      </c>
      <c r="G3999" s="44">
        <v>43632.541666666664</v>
      </c>
      <c r="H3999" s="43">
        <v>1.2739023008863799</v>
      </c>
      <c r="I3999" s="43">
        <v>0.106088908987652</v>
      </c>
      <c r="J3999" s="43">
        <v>1.3089603999999999</v>
      </c>
      <c r="K3999" s="43">
        <v>6.2152125000000003E-2</v>
      </c>
      <c r="L3999" s="43"/>
      <c r="M3999" s="43">
        <v>1.1435265107457</v>
      </c>
      <c r="N3999" s="43">
        <v>0.38342258486083902</v>
      </c>
      <c r="O3999" s="45">
        <v>0.90776666409311224</v>
      </c>
    </row>
    <row r="4000" spans="1:15" x14ac:dyDescent="0.3">
      <c r="A4000" s="43"/>
      <c r="B4000" s="17">
        <v>7397.5988710000001</v>
      </c>
      <c r="D4000" s="46">
        <f t="shared" si="62"/>
        <v>7397.5988710000001</v>
      </c>
      <c r="G4000" s="44">
        <v>43632.583333333336</v>
      </c>
      <c r="H4000" s="43">
        <v>1.2347268299655301</v>
      </c>
      <c r="I4000" s="43">
        <v>0.149117816430509</v>
      </c>
      <c r="J4000" s="43">
        <v>1.30916279999999</v>
      </c>
      <c r="K4000" s="43">
        <v>6.4697921000000005E-2</v>
      </c>
      <c r="L4000" s="43"/>
      <c r="M4000" s="43">
        <v>1.08714184812123</v>
      </c>
      <c r="N4000" s="43">
        <v>0.41132516668795299</v>
      </c>
      <c r="O4000" s="45">
        <v>0.90776666409311224</v>
      </c>
    </row>
    <row r="4001" spans="1:15" x14ac:dyDescent="0.3">
      <c r="A4001" s="43"/>
      <c r="B4001" s="17">
        <v>7397.5988710000001</v>
      </c>
      <c r="D4001" s="46">
        <f t="shared" si="62"/>
        <v>7397.5988710000001</v>
      </c>
      <c r="G4001" s="44">
        <v>43632.625</v>
      </c>
      <c r="H4001" s="43">
        <v>1.14669438682238</v>
      </c>
      <c r="I4001" s="43">
        <v>0.18820672351187401</v>
      </c>
      <c r="J4001" s="43">
        <v>1.2461827999999999</v>
      </c>
      <c r="K4001" s="43">
        <v>6.5878396000000006E-2</v>
      </c>
      <c r="L4001" s="43"/>
      <c r="M4001" s="43">
        <v>0.96058945494257697</v>
      </c>
      <c r="N4001" s="43">
        <v>0.450794392650468</v>
      </c>
      <c r="O4001" s="45">
        <v>0.90776666409311224</v>
      </c>
    </row>
    <row r="4002" spans="1:15" x14ac:dyDescent="0.3">
      <c r="A4002" s="43"/>
      <c r="B4002" s="17">
        <v>7397.5988710000001</v>
      </c>
      <c r="D4002" s="46">
        <f t="shared" si="62"/>
        <v>7397.5988710000001</v>
      </c>
      <c r="G4002" s="44">
        <v>43632.666666666664</v>
      </c>
      <c r="H4002" s="43">
        <v>0.99894625088588995</v>
      </c>
      <c r="I4002" s="43">
        <v>0.21406164659893401</v>
      </c>
      <c r="J4002" s="43">
        <v>1.0997136000000001</v>
      </c>
      <c r="K4002" s="43">
        <v>6.7464703000000001E-2</v>
      </c>
      <c r="L4002" s="43"/>
      <c r="M4002" s="43">
        <v>0.76317160799975103</v>
      </c>
      <c r="N4002" s="43">
        <v>0.49205837863964502</v>
      </c>
      <c r="O4002" s="45">
        <v>0.90776666409311224</v>
      </c>
    </row>
    <row r="4003" spans="1:15" x14ac:dyDescent="0.3">
      <c r="A4003" s="43"/>
      <c r="B4003" s="17">
        <v>7397.5988710000001</v>
      </c>
      <c r="D4003" s="46">
        <f t="shared" si="62"/>
        <v>7397.5988710000001</v>
      </c>
      <c r="G4003" s="44">
        <v>43632.708333333336</v>
      </c>
      <c r="H4003" s="43">
        <v>0.78611236331165402</v>
      </c>
      <c r="I4003" s="43">
        <v>0.223749598045519</v>
      </c>
      <c r="J4003" s="43">
        <v>0.85399720000000001</v>
      </c>
      <c r="K4003" s="43">
        <v>6.7669578999999994E-2</v>
      </c>
      <c r="L4003" s="43"/>
      <c r="M4003" s="43">
        <v>0.51202836619564895</v>
      </c>
      <c r="N4003" s="43">
        <v>0.51874064517193097</v>
      </c>
      <c r="O4003" s="45">
        <v>0.90776666409311224</v>
      </c>
    </row>
    <row r="4004" spans="1:15" x14ac:dyDescent="0.3">
      <c r="A4004" s="43"/>
      <c r="B4004" s="17">
        <v>7397.5988710000001</v>
      </c>
      <c r="D4004" s="46">
        <f t="shared" si="62"/>
        <v>7397.5988710000001</v>
      </c>
      <c r="G4004" s="44">
        <v>43632.75</v>
      </c>
      <c r="H4004" s="43">
        <v>0.51160351594257703</v>
      </c>
      <c r="I4004" s="43">
        <v>0.219574279405544</v>
      </c>
      <c r="J4004" s="43">
        <v>0.50710520000000003</v>
      </c>
      <c r="K4004" s="43">
        <v>6.6386713999999999E-2</v>
      </c>
      <c r="L4004" s="43"/>
      <c r="M4004" s="43">
        <v>0.24911338836760499</v>
      </c>
      <c r="N4004" s="43">
        <v>0.577934282379855</v>
      </c>
      <c r="O4004" s="45">
        <v>0.90776666409311224</v>
      </c>
    </row>
    <row r="4005" spans="1:15" x14ac:dyDescent="0.3">
      <c r="A4005" s="43"/>
      <c r="B4005" s="17">
        <v>7397.5988710000001</v>
      </c>
      <c r="D4005" s="46">
        <f t="shared" si="62"/>
        <v>7397.5988710000001</v>
      </c>
      <c r="G4005" s="44">
        <v>43632.791666666664</v>
      </c>
      <c r="H4005" s="43">
        <v>0.18881163309003701</v>
      </c>
      <c r="I4005" s="43">
        <v>0.21325332287127899</v>
      </c>
      <c r="J4005" s="43">
        <v>0.19095319999999999</v>
      </c>
      <c r="K4005" s="43">
        <v>7.1915834999999997E-2</v>
      </c>
      <c r="L4005" s="43"/>
      <c r="M4005" s="43">
        <v>7.5412593539987499E-2</v>
      </c>
      <c r="N4005" s="43">
        <v>0.62894792514281594</v>
      </c>
      <c r="O4005" s="45">
        <v>0.90776666409311224</v>
      </c>
    </row>
    <row r="4006" spans="1:15" x14ac:dyDescent="0.3">
      <c r="A4006" s="43"/>
      <c r="B4006" s="17">
        <v>7397.5988710000001</v>
      </c>
      <c r="D4006" s="46">
        <f t="shared" si="62"/>
        <v>7397.5988710000001</v>
      </c>
      <c r="G4006" s="44">
        <v>43632.833333333336</v>
      </c>
      <c r="H4006" s="43">
        <v>1.7177792638355199E-2</v>
      </c>
      <c r="I4006" s="43">
        <v>0.20915777245022399</v>
      </c>
      <c r="J4006" s="43">
        <v>3.80536E-2</v>
      </c>
      <c r="K4006" s="43">
        <v>7.7121347000000007E-2</v>
      </c>
      <c r="L4006" s="43"/>
      <c r="M4006" s="43">
        <v>9.1163456780445993E-3</v>
      </c>
      <c r="N4006" s="43">
        <v>0.58257722430254399</v>
      </c>
      <c r="O4006" s="45">
        <v>0.90776666409311224</v>
      </c>
    </row>
    <row r="4007" spans="1:15" x14ac:dyDescent="0.3">
      <c r="A4007" s="43"/>
      <c r="B4007" s="17">
        <v>7397.5988710000001</v>
      </c>
      <c r="D4007" s="46">
        <f t="shared" si="62"/>
        <v>7397.5988710000001</v>
      </c>
      <c r="G4007" s="44">
        <v>43632.875</v>
      </c>
      <c r="H4007" s="43">
        <v>0</v>
      </c>
      <c r="I4007" s="43">
        <v>0.19300203124905799</v>
      </c>
      <c r="J4007" s="43">
        <v>0</v>
      </c>
      <c r="K4007" s="43">
        <v>8.2446347000000003E-2</v>
      </c>
      <c r="L4007" s="43"/>
      <c r="M4007" s="43">
        <v>0</v>
      </c>
      <c r="N4007" s="43">
        <v>0.50542519338676895</v>
      </c>
      <c r="O4007" s="45">
        <v>0.90776666409311224</v>
      </c>
    </row>
    <row r="4008" spans="1:15" x14ac:dyDescent="0.3">
      <c r="A4008" s="43"/>
      <c r="B4008" s="17">
        <v>7397.5988710000001</v>
      </c>
      <c r="D4008" s="46">
        <f t="shared" si="62"/>
        <v>7397.5988710000001</v>
      </c>
      <c r="G4008" s="44">
        <v>43632.916666666664</v>
      </c>
      <c r="H4008" s="43">
        <v>0</v>
      </c>
      <c r="I4008" s="43">
        <v>0.15823756365216399</v>
      </c>
      <c r="J4008" s="43">
        <v>0</v>
      </c>
      <c r="K4008" s="43">
        <v>7.3578196999999998E-2</v>
      </c>
      <c r="L4008" s="43"/>
      <c r="M4008" s="43">
        <v>0</v>
      </c>
      <c r="N4008" s="43">
        <v>0.447695022394479</v>
      </c>
      <c r="O4008" s="45">
        <v>0.90776666409311224</v>
      </c>
    </row>
    <row r="4009" spans="1:15" x14ac:dyDescent="0.3">
      <c r="A4009" s="43"/>
      <c r="B4009" s="17">
        <v>7397.5988710000001</v>
      </c>
      <c r="D4009" s="46">
        <f t="shared" si="62"/>
        <v>7397.5988710000001</v>
      </c>
      <c r="G4009" s="44">
        <v>43632.958333333336</v>
      </c>
      <c r="H4009" s="43">
        <v>0</v>
      </c>
      <c r="I4009" s="43">
        <v>0.122582719724819</v>
      </c>
      <c r="J4009" s="43">
        <v>0</v>
      </c>
      <c r="K4009" s="43">
        <v>4.9622898999999998E-2</v>
      </c>
      <c r="L4009" s="43"/>
      <c r="M4009" s="43">
        <v>0</v>
      </c>
      <c r="N4009" s="43">
        <v>0.36993011583570901</v>
      </c>
      <c r="O4009" s="45">
        <v>0.90776666409311224</v>
      </c>
    </row>
    <row r="4010" spans="1:15" x14ac:dyDescent="0.3">
      <c r="A4010" s="43"/>
      <c r="B4010" s="17">
        <v>7397.5988710000001</v>
      </c>
      <c r="D4010" s="46">
        <f t="shared" si="62"/>
        <v>7397.5988710000001</v>
      </c>
      <c r="G4010" s="44">
        <v>43633</v>
      </c>
      <c r="H4010" s="43">
        <v>0</v>
      </c>
      <c r="I4010" s="43">
        <v>8.8019505313579202E-2</v>
      </c>
      <c r="J4010" s="43">
        <v>0</v>
      </c>
      <c r="K4010" s="43">
        <v>4.1624372999999999E-2</v>
      </c>
      <c r="L4010" s="43"/>
      <c r="M4010" s="43">
        <v>0</v>
      </c>
      <c r="N4010" s="43">
        <v>0.31465232959481898</v>
      </c>
      <c r="O4010" s="45">
        <v>0.87989837091091205</v>
      </c>
    </row>
    <row r="4011" spans="1:15" x14ac:dyDescent="0.3">
      <c r="A4011" s="43"/>
      <c r="B4011" s="17">
        <v>7397.5988710000001</v>
      </c>
      <c r="D4011" s="46">
        <f t="shared" si="62"/>
        <v>7397.5988710000001</v>
      </c>
      <c r="G4011" s="44">
        <v>43633.041666666664</v>
      </c>
      <c r="H4011" s="43">
        <v>0</v>
      </c>
      <c r="I4011" s="43">
        <v>6.8639930771704993E-2</v>
      </c>
      <c r="J4011" s="43">
        <v>0</v>
      </c>
      <c r="K4011" s="43">
        <v>4.8702009999999997E-2</v>
      </c>
      <c r="L4011" s="43"/>
      <c r="M4011" s="43">
        <v>0</v>
      </c>
      <c r="N4011" s="43">
        <v>0.27908101757020998</v>
      </c>
      <c r="O4011" s="45">
        <v>0.87989837091091205</v>
      </c>
    </row>
    <row r="4012" spans="1:15" x14ac:dyDescent="0.3">
      <c r="A4012" s="43"/>
      <c r="B4012" s="17">
        <v>7397.5988710000001</v>
      </c>
      <c r="D4012" s="46">
        <f t="shared" si="62"/>
        <v>7397.5988710000001</v>
      </c>
      <c r="G4012" s="44">
        <v>43633.083333333336</v>
      </c>
      <c r="H4012" s="43">
        <v>0</v>
      </c>
      <c r="I4012" s="43">
        <v>5.6557973290396198E-2</v>
      </c>
      <c r="J4012" s="43">
        <v>0</v>
      </c>
      <c r="K4012" s="43">
        <v>7.5551589000000002E-2</v>
      </c>
      <c r="L4012" s="43"/>
      <c r="M4012" s="43">
        <v>0</v>
      </c>
      <c r="N4012" s="43">
        <v>0.26817370305585903</v>
      </c>
      <c r="O4012" s="45">
        <v>0.87989837091091205</v>
      </c>
    </row>
    <row r="4013" spans="1:15" x14ac:dyDescent="0.3">
      <c r="A4013" s="43"/>
      <c r="B4013" s="17">
        <v>7397.5988710000001</v>
      </c>
      <c r="D4013" s="46">
        <f t="shared" si="62"/>
        <v>7397.5988710000001</v>
      </c>
      <c r="G4013" s="44">
        <v>43633.125</v>
      </c>
      <c r="H4013" s="43">
        <v>0</v>
      </c>
      <c r="I4013" s="43">
        <v>4.9799878100150199E-2</v>
      </c>
      <c r="J4013" s="43">
        <v>0</v>
      </c>
      <c r="K4013" s="43">
        <v>9.7348891000000007E-2</v>
      </c>
      <c r="L4013" s="43"/>
      <c r="M4013" s="43">
        <v>0</v>
      </c>
      <c r="N4013" s="43">
        <v>0.27979537154067602</v>
      </c>
      <c r="O4013" s="45">
        <v>0.87989837091091205</v>
      </c>
    </row>
    <row r="4014" spans="1:15" x14ac:dyDescent="0.3">
      <c r="A4014" s="43"/>
      <c r="B4014" s="17">
        <v>7397.5988710000001</v>
      </c>
      <c r="D4014" s="46">
        <f t="shared" si="62"/>
        <v>7397.5988710000001</v>
      </c>
      <c r="G4014" s="44">
        <v>43633.166666666664</v>
      </c>
      <c r="H4014" s="43">
        <v>0</v>
      </c>
      <c r="I4014" s="43">
        <v>4.5959197171126301E-2</v>
      </c>
      <c r="J4014" s="43">
        <v>0</v>
      </c>
      <c r="K4014" s="43">
        <v>7.9675253000000001E-2</v>
      </c>
      <c r="L4014" s="43"/>
      <c r="M4014" s="43">
        <v>1.32647935245039E-4</v>
      </c>
      <c r="N4014" s="43">
        <v>0.31099866263799902</v>
      </c>
      <c r="O4014" s="45">
        <v>0.87989837091091205</v>
      </c>
    </row>
    <row r="4015" spans="1:15" x14ac:dyDescent="0.3">
      <c r="A4015" s="43"/>
      <c r="B4015" s="17">
        <v>7397.5988710000001</v>
      </c>
      <c r="D4015" s="46">
        <f t="shared" si="62"/>
        <v>7397.5988710000001</v>
      </c>
      <c r="G4015" s="44">
        <v>43633.208333333336</v>
      </c>
      <c r="H4015" s="43">
        <v>2.3082772118908999E-3</v>
      </c>
      <c r="I4015" s="43">
        <v>4.2395808483783201E-2</v>
      </c>
      <c r="J4015" s="43">
        <v>0</v>
      </c>
      <c r="K4015" s="43">
        <v>7.8709447000000002E-2</v>
      </c>
      <c r="L4015" s="43"/>
      <c r="M4015" s="43">
        <v>3.5961866032339397E-2</v>
      </c>
      <c r="N4015" s="43">
        <v>0.318273920186744</v>
      </c>
      <c r="O4015" s="45">
        <v>0.87989837091091205</v>
      </c>
    </row>
    <row r="4016" spans="1:15" x14ac:dyDescent="0.3">
      <c r="A4016" s="43"/>
      <c r="B4016" s="17">
        <v>7397.5988710000001</v>
      </c>
      <c r="D4016" s="46">
        <f t="shared" si="62"/>
        <v>7397.5988710000001</v>
      </c>
      <c r="G4016" s="44">
        <v>43633.25</v>
      </c>
      <c r="H4016" s="43">
        <v>9.0963393829573497E-2</v>
      </c>
      <c r="I4016" s="43">
        <v>3.3431955777894401E-2</v>
      </c>
      <c r="J4016" s="43">
        <v>3.1699999999999999E-2</v>
      </c>
      <c r="K4016" s="43">
        <v>8.7506986999999994E-2</v>
      </c>
      <c r="L4016" s="43"/>
      <c r="M4016" s="43">
        <v>0.165561264348425</v>
      </c>
      <c r="N4016" s="43">
        <v>0.28224083707124697</v>
      </c>
      <c r="O4016" s="45">
        <v>0.87989837091091205</v>
      </c>
    </row>
    <row r="4017" spans="1:15" x14ac:dyDescent="0.3">
      <c r="A4017" s="43"/>
      <c r="B4017" s="17">
        <v>7397.5988710000001</v>
      </c>
      <c r="D4017" s="46">
        <f t="shared" si="62"/>
        <v>7397.5988710000001</v>
      </c>
      <c r="G4017" s="44">
        <v>43633.291666666664</v>
      </c>
      <c r="H4017" s="43">
        <v>0.371912653000111</v>
      </c>
      <c r="I4017" s="43">
        <v>1.1623957175135299E-2</v>
      </c>
      <c r="J4017" s="43">
        <v>0.19193199999999999</v>
      </c>
      <c r="K4017" s="43">
        <v>6.9637595999999996E-2</v>
      </c>
      <c r="L4017" s="43"/>
      <c r="M4017" s="43">
        <v>0.40067073240658102</v>
      </c>
      <c r="N4017" s="43">
        <v>0.20999320190194501</v>
      </c>
      <c r="O4017" s="45">
        <v>0.87989837091091205</v>
      </c>
    </row>
    <row r="4018" spans="1:15" x14ac:dyDescent="0.3">
      <c r="A4018" s="43"/>
      <c r="B4018" s="17">
        <v>7397.5988710000001</v>
      </c>
      <c r="D4018" s="46">
        <f t="shared" si="62"/>
        <v>7397.5988710000001</v>
      </c>
      <c r="G4018" s="44">
        <v>43633.333333333336</v>
      </c>
      <c r="H4018" s="43">
        <v>0.68405802153512796</v>
      </c>
      <c r="I4018" s="43">
        <v>6.0689800281059896E-3</v>
      </c>
      <c r="J4018" s="43">
        <v>0.48282959999999903</v>
      </c>
      <c r="K4018" s="43">
        <v>4.5058881000000002E-2</v>
      </c>
      <c r="L4018" s="43"/>
      <c r="M4018" s="43">
        <v>0.68867760270919198</v>
      </c>
      <c r="N4018" s="43">
        <v>0.164871400605758</v>
      </c>
      <c r="O4018" s="45">
        <v>0.87989837091091205</v>
      </c>
    </row>
    <row r="4019" spans="1:15" x14ac:dyDescent="0.3">
      <c r="A4019" s="43"/>
      <c r="B4019" s="17">
        <v>7397.5988710000001</v>
      </c>
      <c r="D4019" s="46">
        <f t="shared" si="62"/>
        <v>7397.5988710000001</v>
      </c>
      <c r="G4019" s="44">
        <v>43633.375</v>
      </c>
      <c r="H4019" s="43">
        <v>0.95064043120008601</v>
      </c>
      <c r="I4019" s="43">
        <v>7.5704793476261802E-3</v>
      </c>
      <c r="J4019" s="43">
        <v>0.80535800000000002</v>
      </c>
      <c r="K4019" s="43">
        <v>2.2170296999999999E-2</v>
      </c>
      <c r="L4019" s="43"/>
      <c r="M4019" s="43">
        <v>0.95239933592030301</v>
      </c>
      <c r="N4019" s="43">
        <v>0.14499373150335801</v>
      </c>
      <c r="O4019" s="45">
        <v>0.87989837091091205</v>
      </c>
    </row>
    <row r="4020" spans="1:15" x14ac:dyDescent="0.3">
      <c r="A4020" s="43"/>
      <c r="B4020" s="17">
        <v>7397.5988710000001</v>
      </c>
      <c r="D4020" s="46">
        <f t="shared" si="62"/>
        <v>7397.5988710000001</v>
      </c>
      <c r="G4020" s="44">
        <v>43633.416666666664</v>
      </c>
      <c r="H4020" s="43">
        <v>1.1261627787500601</v>
      </c>
      <c r="I4020" s="43">
        <v>1.4502668497552201E-2</v>
      </c>
      <c r="J4020" s="43">
        <v>1.0629936</v>
      </c>
      <c r="K4020" s="43">
        <v>1.6158516000000001E-2</v>
      </c>
      <c r="L4020" s="43"/>
      <c r="M4020" s="43">
        <v>1.1339944257299099</v>
      </c>
      <c r="N4020" s="43">
        <v>0.11418578359173399</v>
      </c>
      <c r="O4020" s="45">
        <v>0.87989837091091205</v>
      </c>
    </row>
    <row r="4021" spans="1:15" x14ac:dyDescent="0.3">
      <c r="A4021" s="43"/>
      <c r="B4021" s="17">
        <v>7397.5988710000001</v>
      </c>
      <c r="D4021" s="46">
        <f t="shared" si="62"/>
        <v>7397.5988710000001</v>
      </c>
      <c r="G4021" s="44">
        <v>43633.458333333336</v>
      </c>
      <c r="H4021" s="43">
        <v>1.2210156919183099</v>
      </c>
      <c r="I4021" s="43">
        <v>3.1951216105094001E-2</v>
      </c>
      <c r="J4021" s="43">
        <v>1.2309264</v>
      </c>
      <c r="K4021" s="43">
        <v>1.6832348E-2</v>
      </c>
      <c r="L4021" s="43"/>
      <c r="M4021" s="43">
        <v>1.23041271976794</v>
      </c>
      <c r="N4021" s="43">
        <v>9.2348587583011996E-2</v>
      </c>
      <c r="O4021" s="45">
        <v>0.87989837091091205</v>
      </c>
    </row>
    <row r="4022" spans="1:15" x14ac:dyDescent="0.3">
      <c r="A4022" s="43"/>
      <c r="B4022" s="17">
        <v>7397.5988710000001</v>
      </c>
      <c r="D4022" s="46">
        <f t="shared" si="62"/>
        <v>7397.5988710000001</v>
      </c>
      <c r="G4022" s="44">
        <v>43633.5</v>
      </c>
      <c r="H4022" s="43">
        <v>1.2845801622144899</v>
      </c>
      <c r="I4022" s="43">
        <v>7.2824765506795799E-2</v>
      </c>
      <c r="J4022" s="43">
        <v>1.3553675999999999</v>
      </c>
      <c r="K4022" s="43">
        <v>3.3605322E-2</v>
      </c>
      <c r="L4022" s="43"/>
      <c r="M4022" s="43">
        <v>1.29017663981424</v>
      </c>
      <c r="N4022" s="43">
        <v>8.6708985771887306E-2</v>
      </c>
      <c r="O4022" s="45">
        <v>0.87989837091091205</v>
      </c>
    </row>
    <row r="4023" spans="1:15" x14ac:dyDescent="0.3">
      <c r="A4023" s="43"/>
      <c r="B4023" s="17">
        <v>7397.5988710000001</v>
      </c>
      <c r="D4023" s="46">
        <f t="shared" si="62"/>
        <v>7397.5988710000001</v>
      </c>
      <c r="G4023" s="44">
        <v>43633.541666666664</v>
      </c>
      <c r="H4023" s="43">
        <v>1.3028626437417199</v>
      </c>
      <c r="I4023" s="43">
        <v>0.119346109519208</v>
      </c>
      <c r="J4023" s="43">
        <v>1.4087124</v>
      </c>
      <c r="K4023" s="43">
        <v>6.5315901999999995E-2</v>
      </c>
      <c r="L4023" s="43"/>
      <c r="M4023" s="43">
        <v>1.28763068181424</v>
      </c>
      <c r="N4023" s="43">
        <v>8.5286711904466295E-2</v>
      </c>
      <c r="O4023" s="45">
        <v>0.87989837091091205</v>
      </c>
    </row>
    <row r="4024" spans="1:15" x14ac:dyDescent="0.3">
      <c r="A4024" s="43"/>
      <c r="B4024" s="17">
        <v>7397.5988710000001</v>
      </c>
      <c r="D4024" s="46">
        <f t="shared" si="62"/>
        <v>7397.5988710000001</v>
      </c>
      <c r="G4024" s="44">
        <v>43633.583333333336</v>
      </c>
      <c r="H4024" s="43">
        <v>1.2754098819386299</v>
      </c>
      <c r="I4024" s="43">
        <v>0.16248846308022399</v>
      </c>
      <c r="J4024" s="43">
        <v>1.3951791999999901</v>
      </c>
      <c r="K4024" s="43">
        <v>0.106734331</v>
      </c>
      <c r="L4024" s="43"/>
      <c r="M4024" s="43">
        <v>1.2212360671989999</v>
      </c>
      <c r="N4024" s="43">
        <v>8.5930530617449E-2</v>
      </c>
      <c r="O4024" s="45">
        <v>0.87989837091091205</v>
      </c>
    </row>
    <row r="4025" spans="1:15" x14ac:dyDescent="0.3">
      <c r="A4025" s="43"/>
      <c r="B4025" s="17">
        <v>7397.5988710000001</v>
      </c>
      <c r="D4025" s="46">
        <f t="shared" si="62"/>
        <v>7397.5988710000001</v>
      </c>
      <c r="G4025" s="44">
        <v>43633.625</v>
      </c>
      <c r="H4025" s="43">
        <v>1.2124192017017099</v>
      </c>
      <c r="I4025" s="43">
        <v>0.20128619418056601</v>
      </c>
      <c r="J4025" s="43">
        <v>1.2975091999999999</v>
      </c>
      <c r="K4025" s="43">
        <v>0.14906955</v>
      </c>
      <c r="L4025" s="43"/>
      <c r="M4025" s="43">
        <v>1.09124764931449</v>
      </c>
      <c r="N4025" s="43">
        <v>8.5273547882696393E-2</v>
      </c>
      <c r="O4025" s="45">
        <v>0.87989837091091205</v>
      </c>
    </row>
    <row r="4026" spans="1:15" x14ac:dyDescent="0.3">
      <c r="A4026" s="43"/>
      <c r="B4026" s="17">
        <v>7397.5988710000001</v>
      </c>
      <c r="D4026" s="46">
        <f t="shared" si="62"/>
        <v>7397.5988710000001</v>
      </c>
      <c r="G4026" s="44">
        <v>43633.666666666664</v>
      </c>
      <c r="H4026" s="43">
        <v>1.0886250672765301</v>
      </c>
      <c r="I4026" s="43">
        <v>0.23525842866278901</v>
      </c>
      <c r="J4026" s="43">
        <v>1.1192712</v>
      </c>
      <c r="K4026" s="43">
        <v>0.15424399799999999</v>
      </c>
      <c r="L4026" s="43"/>
      <c r="M4026" s="43">
        <v>0.87653155213385903</v>
      </c>
      <c r="N4026" s="43">
        <v>8.0315651716646203E-2</v>
      </c>
      <c r="O4026" s="45">
        <v>0.87989837091091205</v>
      </c>
    </row>
    <row r="4027" spans="1:15" x14ac:dyDescent="0.3">
      <c r="A4027" s="43"/>
      <c r="B4027" s="17">
        <v>7397.5988710000001</v>
      </c>
      <c r="D4027" s="46">
        <f t="shared" si="62"/>
        <v>7397.5988710000001</v>
      </c>
      <c r="G4027" s="44">
        <v>43633.708333333336</v>
      </c>
      <c r="H4027" s="43">
        <v>0.890829046614104</v>
      </c>
      <c r="I4027" s="43">
        <v>0.26010088866734599</v>
      </c>
      <c r="J4027" s="43">
        <v>0.849132</v>
      </c>
      <c r="K4027" s="43">
        <v>0.14570730000000001</v>
      </c>
      <c r="L4027" s="43"/>
      <c r="M4027" s="43">
        <v>0.59127533043881397</v>
      </c>
      <c r="N4027" s="43">
        <v>7.37356720965366E-2</v>
      </c>
      <c r="O4027" s="45">
        <v>0.87989837091091205</v>
      </c>
    </row>
    <row r="4028" spans="1:15" x14ac:dyDescent="0.3">
      <c r="A4028" s="43"/>
      <c r="B4028" s="17">
        <v>7397.5988710000001</v>
      </c>
      <c r="D4028" s="46">
        <f t="shared" si="62"/>
        <v>7397.5988710000001</v>
      </c>
      <c r="G4028" s="44">
        <v>43633.75</v>
      </c>
      <c r="H4028" s="43">
        <v>0.58877605343522099</v>
      </c>
      <c r="I4028" s="43">
        <v>0.27118974733773799</v>
      </c>
      <c r="J4028" s="43">
        <v>0.50464279999999995</v>
      </c>
      <c r="K4028" s="43">
        <v>0.19305721300000001</v>
      </c>
      <c r="L4028" s="43"/>
      <c r="M4028" s="43">
        <v>0.27381720700200701</v>
      </c>
      <c r="N4028" s="43">
        <v>7.0045681648568697E-2</v>
      </c>
      <c r="O4028" s="45">
        <v>0.87989837091091205</v>
      </c>
    </row>
    <row r="4029" spans="1:15" x14ac:dyDescent="0.3">
      <c r="A4029" s="43"/>
      <c r="B4029" s="17">
        <v>7397.5988710000001</v>
      </c>
      <c r="D4029" s="46">
        <f t="shared" si="62"/>
        <v>7397.5988710000001</v>
      </c>
      <c r="G4029" s="44">
        <v>43633.791666666664</v>
      </c>
      <c r="H4029" s="43">
        <v>0.21617855031979899</v>
      </c>
      <c r="I4029" s="43">
        <v>0.27399341547071199</v>
      </c>
      <c r="J4029" s="43">
        <v>0.1885704</v>
      </c>
      <c r="K4029" s="43">
        <v>0.19404579699999999</v>
      </c>
      <c r="L4029" s="43"/>
      <c r="M4029" s="43">
        <v>7.9582465447391601E-2</v>
      </c>
      <c r="N4029" s="43">
        <v>7.8870453457601394E-2</v>
      </c>
      <c r="O4029" s="45">
        <v>0.87989837091091205</v>
      </c>
    </row>
    <row r="4030" spans="1:15" x14ac:dyDescent="0.3">
      <c r="A4030" s="43"/>
      <c r="B4030" s="17">
        <v>7397.5988710000001</v>
      </c>
      <c r="D4030" s="46">
        <f t="shared" si="62"/>
        <v>7397.5988710000001</v>
      </c>
      <c r="G4030" s="44">
        <v>43633.833333333336</v>
      </c>
      <c r="H4030" s="43">
        <v>1.91408031988533E-2</v>
      </c>
      <c r="I4030" s="43">
        <v>0.25291603251809203</v>
      </c>
      <c r="J4030" s="43">
        <v>3.7620799999999899E-2</v>
      </c>
      <c r="K4030" s="43">
        <v>0.17798578100000001</v>
      </c>
      <c r="L4030" s="43"/>
      <c r="M4030" s="43">
        <v>1.0804563313564599E-2</v>
      </c>
      <c r="N4030" s="43">
        <v>0.117732647705895</v>
      </c>
      <c r="O4030" s="45">
        <v>0.87989837091091205</v>
      </c>
    </row>
    <row r="4031" spans="1:15" x14ac:dyDescent="0.3">
      <c r="A4031" s="43"/>
      <c r="B4031" s="17">
        <v>7397.5988710000001</v>
      </c>
      <c r="D4031" s="46">
        <f t="shared" si="62"/>
        <v>7397.5988710000001</v>
      </c>
      <c r="G4031" s="44">
        <v>43633.875</v>
      </c>
      <c r="H4031" s="43">
        <v>0</v>
      </c>
      <c r="I4031" s="43">
        <v>0.23367572057951499</v>
      </c>
      <c r="J4031" s="43">
        <v>0</v>
      </c>
      <c r="K4031" s="43">
        <v>0.19142482599999999</v>
      </c>
      <c r="L4031" s="43"/>
      <c r="M4031" s="43">
        <v>0</v>
      </c>
      <c r="N4031" s="43">
        <v>0.16747863029846399</v>
      </c>
      <c r="O4031" s="45">
        <v>0.87989837091091205</v>
      </c>
    </row>
    <row r="4032" spans="1:15" x14ac:dyDescent="0.3">
      <c r="A4032" s="43"/>
      <c r="B4032" s="17">
        <v>7397.5988710000001</v>
      </c>
      <c r="D4032" s="46">
        <f t="shared" si="62"/>
        <v>7397.5988710000001</v>
      </c>
      <c r="G4032" s="44">
        <v>43633.916666666664</v>
      </c>
      <c r="H4032" s="43">
        <v>0</v>
      </c>
      <c r="I4032" s="43">
        <v>0.207713582241385</v>
      </c>
      <c r="J4032" s="43">
        <v>0</v>
      </c>
      <c r="K4032" s="43">
        <v>0.14956637</v>
      </c>
      <c r="L4032" s="43"/>
      <c r="M4032" s="43">
        <v>0</v>
      </c>
      <c r="N4032" s="43">
        <v>0.18605670522926801</v>
      </c>
      <c r="O4032" s="45">
        <v>0.87989837091091205</v>
      </c>
    </row>
    <row r="4033" spans="1:15" x14ac:dyDescent="0.3">
      <c r="A4033" s="43"/>
      <c r="B4033" s="17">
        <v>7397.5988710000001</v>
      </c>
      <c r="D4033" s="46">
        <f t="shared" si="62"/>
        <v>7397.5988710000001</v>
      </c>
      <c r="G4033" s="44">
        <v>43633.958333333336</v>
      </c>
      <c r="H4033" s="43">
        <v>0</v>
      </c>
      <c r="I4033" s="43">
        <v>0.185915540705229</v>
      </c>
      <c r="J4033" s="43">
        <v>0</v>
      </c>
      <c r="K4033" s="43">
        <v>0.117163634</v>
      </c>
      <c r="L4033" s="43"/>
      <c r="M4033" s="43">
        <v>0</v>
      </c>
      <c r="N4033" s="43">
        <v>0.17435964248757399</v>
      </c>
      <c r="O4033" s="45">
        <v>0.87989837091091205</v>
      </c>
    </row>
    <row r="4034" spans="1:15" x14ac:dyDescent="0.3">
      <c r="A4034" s="43"/>
      <c r="B4034" s="17">
        <v>7397.5988710000001</v>
      </c>
      <c r="D4034" s="46">
        <f t="shared" si="62"/>
        <v>7397.5988710000001</v>
      </c>
      <c r="G4034" s="44">
        <v>43634</v>
      </c>
      <c r="H4034" s="43">
        <v>0</v>
      </c>
      <c r="I4034" s="43">
        <v>0.16410647964960101</v>
      </c>
      <c r="J4034" s="43">
        <v>0</v>
      </c>
      <c r="K4034" s="43">
        <v>0.12540361</v>
      </c>
      <c r="L4034" s="43"/>
      <c r="M4034" s="43">
        <v>0</v>
      </c>
      <c r="N4034" s="43">
        <v>0.15652434120136999</v>
      </c>
      <c r="O4034" s="45">
        <v>0.85118385481998737</v>
      </c>
    </row>
    <row r="4035" spans="1:15" x14ac:dyDescent="0.3">
      <c r="A4035" s="43"/>
      <c r="B4035" s="17">
        <v>7397.5988710000001</v>
      </c>
      <c r="D4035" s="46">
        <f t="shared" ref="D4035:D4098" si="63">B4035+C4035</f>
        <v>7397.5988710000001</v>
      </c>
      <c r="G4035" s="44">
        <v>43634.041666666664</v>
      </c>
      <c r="H4035" s="43">
        <v>0</v>
      </c>
      <c r="I4035" s="43">
        <v>0.14485970886325999</v>
      </c>
      <c r="J4035" s="43">
        <v>0</v>
      </c>
      <c r="K4035" s="43">
        <v>0.13799420800000001</v>
      </c>
      <c r="L4035" s="43"/>
      <c r="M4035" s="43">
        <v>0</v>
      </c>
      <c r="N4035" s="43">
        <v>0.150394893985104</v>
      </c>
      <c r="O4035" s="45">
        <v>0.85118385481998737</v>
      </c>
    </row>
    <row r="4036" spans="1:15" x14ac:dyDescent="0.3">
      <c r="A4036" s="43"/>
      <c r="B4036" s="17">
        <v>7397.5988710000001</v>
      </c>
      <c r="D4036" s="46">
        <f t="shared" si="63"/>
        <v>7397.5988710000001</v>
      </c>
      <c r="G4036" s="44">
        <v>43634.083333333336</v>
      </c>
      <c r="H4036" s="43">
        <v>0</v>
      </c>
      <c r="I4036" s="43">
        <v>0.122529402038268</v>
      </c>
      <c r="J4036" s="43">
        <v>0</v>
      </c>
      <c r="K4036" s="43">
        <v>0.13012711800000001</v>
      </c>
      <c r="L4036" s="43"/>
      <c r="M4036" s="43">
        <v>0</v>
      </c>
      <c r="N4036" s="43">
        <v>0.142986570860932</v>
      </c>
      <c r="O4036" s="45">
        <v>0.85118385481998737</v>
      </c>
    </row>
    <row r="4037" spans="1:15" x14ac:dyDescent="0.3">
      <c r="A4037" s="43"/>
      <c r="B4037" s="17">
        <v>7397.5988710000001</v>
      </c>
      <c r="D4037" s="46">
        <f t="shared" si="63"/>
        <v>7397.5988710000001</v>
      </c>
      <c r="G4037" s="44">
        <v>43634.125</v>
      </c>
      <c r="H4037" s="43">
        <v>0</v>
      </c>
      <c r="I4037" s="43">
        <v>0.10095282480796</v>
      </c>
      <c r="J4037" s="43">
        <v>0</v>
      </c>
      <c r="K4037" s="43">
        <v>0.105392687</v>
      </c>
      <c r="L4037" s="43"/>
      <c r="M4037" s="43">
        <v>0</v>
      </c>
      <c r="N4037" s="43">
        <v>0.12869571729857801</v>
      </c>
      <c r="O4037" s="45">
        <v>0.85118385481998737</v>
      </c>
    </row>
    <row r="4038" spans="1:15" x14ac:dyDescent="0.3">
      <c r="A4038" s="43"/>
      <c r="B4038" s="17">
        <v>7397.5988710000001</v>
      </c>
      <c r="D4038" s="46">
        <f t="shared" si="63"/>
        <v>7397.5988710000001</v>
      </c>
      <c r="G4038" s="44">
        <v>43634.166666666664</v>
      </c>
      <c r="H4038" s="43">
        <v>0</v>
      </c>
      <c r="I4038" s="43">
        <v>8.2666430664023294E-2</v>
      </c>
      <c r="J4038" s="43">
        <v>0</v>
      </c>
      <c r="K4038" s="43">
        <v>9.5799545E-2</v>
      </c>
      <c r="L4038" s="43"/>
      <c r="M4038" s="43">
        <v>1.44092241442983E-4</v>
      </c>
      <c r="N4038" s="43">
        <v>0.103285544923147</v>
      </c>
      <c r="O4038" s="45">
        <v>0.85118385481998737</v>
      </c>
    </row>
    <row r="4039" spans="1:15" x14ac:dyDescent="0.3">
      <c r="A4039" s="43"/>
      <c r="B4039" s="17">
        <v>7397.5988710000001</v>
      </c>
      <c r="D4039" s="46">
        <f t="shared" si="63"/>
        <v>7397.5988710000001</v>
      </c>
      <c r="G4039" s="44">
        <v>43634.208333333336</v>
      </c>
      <c r="H4039" s="43">
        <v>1.7245175018788801E-3</v>
      </c>
      <c r="I4039" s="43">
        <v>6.8105970095461904E-2</v>
      </c>
      <c r="J4039" s="43">
        <v>0</v>
      </c>
      <c r="K4039" s="43">
        <v>8.3993440000000003E-2</v>
      </c>
      <c r="L4039" s="43"/>
      <c r="M4039" s="43">
        <v>3.4189655272862503E-2</v>
      </c>
      <c r="N4039" s="43">
        <v>8.3336874404759897E-2</v>
      </c>
      <c r="O4039" s="45">
        <v>0.85118385481998737</v>
      </c>
    </row>
    <row r="4040" spans="1:15" x14ac:dyDescent="0.3">
      <c r="A4040" s="43"/>
      <c r="B4040" s="17">
        <v>7397.5988710000001</v>
      </c>
      <c r="D4040" s="46">
        <f t="shared" si="63"/>
        <v>7397.5988710000001</v>
      </c>
      <c r="G4040" s="44">
        <v>43634.25</v>
      </c>
      <c r="H4040" s="43">
        <v>7.88666236890887E-2</v>
      </c>
      <c r="I4040" s="43">
        <v>5.9424627904709398E-2</v>
      </c>
      <c r="J4040" s="43">
        <v>3.27608E-2</v>
      </c>
      <c r="K4040" s="43">
        <v>7.0695071999999998E-2</v>
      </c>
      <c r="L4040" s="43"/>
      <c r="M4040" s="43">
        <v>0.162066692280948</v>
      </c>
      <c r="N4040" s="43">
        <v>7.1549706478242103E-2</v>
      </c>
      <c r="O4040" s="45">
        <v>0.85118385481998737</v>
      </c>
    </row>
    <row r="4041" spans="1:15" x14ac:dyDescent="0.3">
      <c r="A4041" s="43"/>
      <c r="B4041" s="17">
        <v>7397.5988710000001</v>
      </c>
      <c r="D4041" s="46">
        <f t="shared" si="63"/>
        <v>7397.5988710000001</v>
      </c>
      <c r="G4041" s="44">
        <v>43634.291666666664</v>
      </c>
      <c r="H4041" s="43">
        <v>0.34779624730495601</v>
      </c>
      <c r="I4041" s="43">
        <v>2.7576477853998301E-2</v>
      </c>
      <c r="J4041" s="43">
        <v>0.1941476</v>
      </c>
      <c r="K4041" s="43">
        <v>5.2506754000000003E-2</v>
      </c>
      <c r="L4041" s="43"/>
      <c r="M4041" s="43">
        <v>0.38146018457963299</v>
      </c>
      <c r="N4041" s="43">
        <v>6.1699062382945397E-2</v>
      </c>
      <c r="O4041" s="45">
        <v>0.85118385481998737</v>
      </c>
    </row>
    <row r="4042" spans="1:15" x14ac:dyDescent="0.3">
      <c r="A4042" s="43"/>
      <c r="B4042" s="17">
        <v>7397.5988710000001</v>
      </c>
      <c r="D4042" s="46">
        <f t="shared" si="63"/>
        <v>7397.5988710000001</v>
      </c>
      <c r="G4042" s="44">
        <v>43634.333333333336</v>
      </c>
      <c r="H4042" s="43">
        <v>0.65612686920488195</v>
      </c>
      <c r="I4042" s="43">
        <v>1.9410677825947999E-2</v>
      </c>
      <c r="J4042" s="43">
        <v>0.49243680000000001</v>
      </c>
      <c r="K4042" s="43">
        <v>3.4683234E-2</v>
      </c>
      <c r="L4042" s="43"/>
      <c r="M4042" s="43">
        <v>0.64618654565187295</v>
      </c>
      <c r="N4042" s="43">
        <v>6.7211977132258904E-2</v>
      </c>
      <c r="O4042" s="45">
        <v>0.85118385481998737</v>
      </c>
    </row>
    <row r="4043" spans="1:15" x14ac:dyDescent="0.3">
      <c r="A4043" s="43"/>
      <c r="B4043" s="17">
        <v>7397.5988710000001</v>
      </c>
      <c r="D4043" s="46">
        <f t="shared" si="63"/>
        <v>7397.5988710000001</v>
      </c>
      <c r="G4043" s="44">
        <v>43634.375</v>
      </c>
      <c r="H4043" s="43">
        <v>0.918671453424177</v>
      </c>
      <c r="I4043" s="43">
        <v>2.1193123841558598E-2</v>
      </c>
      <c r="J4043" s="43">
        <v>0.82533559999999995</v>
      </c>
      <c r="K4043" s="43">
        <v>2.3527519E-2</v>
      </c>
      <c r="L4043" s="43"/>
      <c r="M4043" s="43">
        <v>0.88709338474176602</v>
      </c>
      <c r="N4043" s="43">
        <v>8.6346679985419394E-2</v>
      </c>
      <c r="O4043" s="45">
        <v>0.85118385481998737</v>
      </c>
    </row>
    <row r="4044" spans="1:15" x14ac:dyDescent="0.3">
      <c r="A4044" s="43"/>
      <c r="B4044" s="17">
        <v>7397.5988710000001</v>
      </c>
      <c r="D4044" s="46">
        <f t="shared" si="63"/>
        <v>7397.5988710000001</v>
      </c>
      <c r="G4044" s="44">
        <v>43634.416666666664</v>
      </c>
      <c r="H4044" s="43">
        <v>1.1016227575620301</v>
      </c>
      <c r="I4044" s="43">
        <v>2.6366816916775199E-2</v>
      </c>
      <c r="J4044" s="43">
        <v>1.0929504000000001</v>
      </c>
      <c r="K4044" s="43">
        <v>1.9487515E-2</v>
      </c>
      <c r="L4044" s="43"/>
      <c r="M4044" s="43">
        <v>1.05188554327197</v>
      </c>
      <c r="N4044" s="43">
        <v>0.102537701723835</v>
      </c>
      <c r="O4044" s="45">
        <v>0.85118385481998737</v>
      </c>
    </row>
    <row r="4045" spans="1:15" x14ac:dyDescent="0.3">
      <c r="A4045" s="43"/>
      <c r="B4045" s="17">
        <v>7397.5988710000001</v>
      </c>
      <c r="D4045" s="46">
        <f t="shared" si="63"/>
        <v>7397.5988710000001</v>
      </c>
      <c r="G4045" s="44">
        <v>43634.458333333336</v>
      </c>
      <c r="H4045" s="43">
        <v>1.20900664863247</v>
      </c>
      <c r="I4045" s="43">
        <v>4.0794304427016197E-2</v>
      </c>
      <c r="J4045" s="43">
        <v>1.2693428</v>
      </c>
      <c r="K4045" s="43">
        <v>1.924141E-2</v>
      </c>
      <c r="L4045" s="43"/>
      <c r="M4045" s="43">
        <v>1.13861906428038</v>
      </c>
      <c r="N4045" s="43">
        <v>0.121517182526949</v>
      </c>
      <c r="O4045" s="45">
        <v>0.85118385481998737</v>
      </c>
    </row>
    <row r="4046" spans="1:15" x14ac:dyDescent="0.3">
      <c r="A4046" s="43"/>
      <c r="B4046" s="17">
        <v>7397.5988710000001</v>
      </c>
      <c r="D4046" s="46">
        <f t="shared" si="63"/>
        <v>7397.5988710000001</v>
      </c>
      <c r="G4046" s="44">
        <v>43634.5</v>
      </c>
      <c r="H4046" s="43">
        <v>1.2884873588925301</v>
      </c>
      <c r="I4046" s="43">
        <v>7.6104399852132701E-2</v>
      </c>
      <c r="J4046" s="43">
        <v>1.3802995999999901</v>
      </c>
      <c r="K4046" s="43">
        <v>3.0895553999999999E-2</v>
      </c>
      <c r="L4046" s="43"/>
      <c r="M4046" s="43">
        <v>1.20516525538034</v>
      </c>
      <c r="N4046" s="43">
        <v>0.15627121831183299</v>
      </c>
      <c r="O4046" s="45">
        <v>0.85118385481998737</v>
      </c>
    </row>
    <row r="4047" spans="1:15" x14ac:dyDescent="0.3">
      <c r="A4047" s="43"/>
      <c r="B4047" s="17">
        <v>7397.5988710000001</v>
      </c>
      <c r="D4047" s="46">
        <f t="shared" si="63"/>
        <v>7397.5988710000001</v>
      </c>
      <c r="G4047" s="44">
        <v>43634.541666666664</v>
      </c>
      <c r="H4047" s="43">
        <v>1.32432269465608</v>
      </c>
      <c r="I4047" s="43">
        <v>0.120838957027118</v>
      </c>
      <c r="J4047" s="43">
        <v>1.4178519999999999</v>
      </c>
      <c r="K4047" s="43">
        <v>4.3062371000000002E-2</v>
      </c>
      <c r="L4047" s="43"/>
      <c r="M4047" s="43">
        <v>1.2146507134303</v>
      </c>
      <c r="N4047" s="43">
        <v>0.18329715811928801</v>
      </c>
      <c r="O4047" s="45">
        <v>0.85118385481998737</v>
      </c>
    </row>
    <row r="4048" spans="1:15" x14ac:dyDescent="0.3">
      <c r="A4048" s="43"/>
      <c r="B4048" s="17">
        <v>7397.5988710000001</v>
      </c>
      <c r="D4048" s="46">
        <f t="shared" si="63"/>
        <v>7397.5988710000001</v>
      </c>
      <c r="G4048" s="44">
        <v>43634.583333333336</v>
      </c>
      <c r="H4048" s="43">
        <v>1.3144371499221501</v>
      </c>
      <c r="I4048" s="43">
        <v>0.17045647689054699</v>
      </c>
      <c r="J4048" s="43">
        <v>1.3888324000000001</v>
      </c>
      <c r="K4048" s="43">
        <v>5.7638607000000001E-2</v>
      </c>
      <c r="L4048" s="43"/>
      <c r="M4048" s="43">
        <v>1.1633490910370901</v>
      </c>
      <c r="N4048" s="43">
        <v>0.195654417014092</v>
      </c>
      <c r="O4048" s="45">
        <v>0.85118385481998737</v>
      </c>
    </row>
    <row r="4049" spans="1:15" x14ac:dyDescent="0.3">
      <c r="A4049" s="43"/>
      <c r="B4049" s="17">
        <v>7397.5988710000001</v>
      </c>
      <c r="D4049" s="46">
        <f t="shared" si="63"/>
        <v>7397.5988710000001</v>
      </c>
      <c r="G4049" s="44">
        <v>43634.625</v>
      </c>
      <c r="H4049" s="43">
        <v>1.24189746487783</v>
      </c>
      <c r="I4049" s="43">
        <v>0.223139861386914</v>
      </c>
      <c r="J4049" s="43">
        <v>1.2844743999999999</v>
      </c>
      <c r="K4049" s="43">
        <v>9.4528244999999997E-2</v>
      </c>
      <c r="L4049" s="43"/>
      <c r="M4049" s="43">
        <v>1.0229463478963401</v>
      </c>
      <c r="N4049" s="43">
        <v>0.18746885985340001</v>
      </c>
      <c r="O4049" s="45">
        <v>0.85118385481998737</v>
      </c>
    </row>
    <row r="4050" spans="1:15" x14ac:dyDescent="0.3">
      <c r="A4050" s="43"/>
      <c r="B4050" s="17">
        <v>7397.5988710000001</v>
      </c>
      <c r="D4050" s="46">
        <f t="shared" si="63"/>
        <v>7397.5988710000001</v>
      </c>
      <c r="G4050" s="44">
        <v>43634.666666666664</v>
      </c>
      <c r="H4050" s="43">
        <v>1.1058142325888001</v>
      </c>
      <c r="I4050" s="43">
        <v>0.27971291274798099</v>
      </c>
      <c r="J4050" s="43">
        <v>1.1011552</v>
      </c>
      <c r="K4050" s="43">
        <v>0.12464238</v>
      </c>
      <c r="L4050" s="43"/>
      <c r="M4050" s="43">
        <v>0.81003086609594699</v>
      </c>
      <c r="N4050" s="43">
        <v>0.16094270344762701</v>
      </c>
      <c r="O4050" s="45">
        <v>0.85118385481998737</v>
      </c>
    </row>
    <row r="4051" spans="1:15" x14ac:dyDescent="0.3">
      <c r="A4051" s="43"/>
      <c r="B4051" s="17">
        <v>7397.5988710000001</v>
      </c>
      <c r="D4051" s="46">
        <f t="shared" si="63"/>
        <v>7397.5988710000001</v>
      </c>
      <c r="G4051" s="44">
        <v>43634.708333333336</v>
      </c>
      <c r="H4051" s="43">
        <v>0.89425573203258801</v>
      </c>
      <c r="I4051" s="43">
        <v>0.32974900126532902</v>
      </c>
      <c r="J4051" s="43">
        <v>0.82943</v>
      </c>
      <c r="K4051" s="43">
        <v>0.142791367</v>
      </c>
      <c r="L4051" s="43"/>
      <c r="M4051" s="43">
        <v>0.54271548006979597</v>
      </c>
      <c r="N4051" s="43">
        <v>0.12627107020439399</v>
      </c>
      <c r="O4051" s="45">
        <v>0.85118385481998737</v>
      </c>
    </row>
    <row r="4052" spans="1:15" x14ac:dyDescent="0.3">
      <c r="A4052" s="43"/>
      <c r="B4052" s="17">
        <v>7397.5988710000001</v>
      </c>
      <c r="D4052" s="46">
        <f t="shared" si="63"/>
        <v>7397.5988710000001</v>
      </c>
      <c r="G4052" s="44">
        <v>43634.75</v>
      </c>
      <c r="H4052" s="43">
        <v>0.58722917285319198</v>
      </c>
      <c r="I4052" s="43">
        <v>0.355373645303596</v>
      </c>
      <c r="J4052" s="43">
        <v>0.48832399999999998</v>
      </c>
      <c r="K4052" s="43">
        <v>0.14626708399999999</v>
      </c>
      <c r="L4052" s="43"/>
      <c r="M4052" s="43">
        <v>0.25904657649984802</v>
      </c>
      <c r="N4052" s="43">
        <v>0.106008961477968</v>
      </c>
      <c r="O4052" s="45">
        <v>0.85118385481998737</v>
      </c>
    </row>
    <row r="4053" spans="1:15" x14ac:dyDescent="0.3">
      <c r="A4053" s="43"/>
      <c r="B4053" s="17">
        <v>7397.5988710000001</v>
      </c>
      <c r="D4053" s="46">
        <f t="shared" si="63"/>
        <v>7397.5988710000001</v>
      </c>
      <c r="G4053" s="44">
        <v>43634.791666666664</v>
      </c>
      <c r="H4053" s="43">
        <v>0.21445960876127301</v>
      </c>
      <c r="I4053" s="43">
        <v>0.35560126517538798</v>
      </c>
      <c r="J4053" s="43">
        <v>0.17748039999999901</v>
      </c>
      <c r="K4053" s="43">
        <v>0.12677113600000001</v>
      </c>
      <c r="L4053" s="43"/>
      <c r="M4053" s="43">
        <v>7.7689922658394195E-2</v>
      </c>
      <c r="N4053" s="43">
        <v>9.6385220015051704E-2</v>
      </c>
      <c r="O4053" s="45">
        <v>0.85118385481998737</v>
      </c>
    </row>
    <row r="4054" spans="1:15" x14ac:dyDescent="0.3">
      <c r="A4054" s="43"/>
      <c r="B4054" s="17">
        <v>7397.5988710000001</v>
      </c>
      <c r="D4054" s="46">
        <f t="shared" si="63"/>
        <v>7397.5988710000001</v>
      </c>
      <c r="G4054" s="44">
        <v>43634.833333333336</v>
      </c>
      <c r="H4054" s="43">
        <v>1.92101876803E-2</v>
      </c>
      <c r="I4054" s="43">
        <v>0.29762757939977502</v>
      </c>
      <c r="J4054" s="43">
        <v>3.1775600000000001E-2</v>
      </c>
      <c r="K4054" s="43">
        <v>0.10254588000000001</v>
      </c>
      <c r="L4054" s="43"/>
      <c r="M4054" s="43">
        <v>8.99966138850118E-3</v>
      </c>
      <c r="N4054" s="43">
        <v>0.13007064034094201</v>
      </c>
      <c r="O4054" s="45">
        <v>0.85118385481998737</v>
      </c>
    </row>
    <row r="4055" spans="1:15" x14ac:dyDescent="0.3">
      <c r="A4055" s="43"/>
      <c r="B4055" s="17">
        <v>7397.5988710000001</v>
      </c>
      <c r="D4055" s="46">
        <f t="shared" si="63"/>
        <v>7397.5988710000001</v>
      </c>
      <c r="G4055" s="44">
        <v>43634.875</v>
      </c>
      <c r="H4055" s="43">
        <v>0</v>
      </c>
      <c r="I4055" s="43">
        <v>0.25085446722525101</v>
      </c>
      <c r="J4055" s="43">
        <v>0</v>
      </c>
      <c r="K4055" s="43">
        <v>8.4686206E-2</v>
      </c>
      <c r="L4055" s="43"/>
      <c r="M4055" s="43">
        <v>0</v>
      </c>
      <c r="N4055" s="43">
        <v>0.16538564536736</v>
      </c>
      <c r="O4055" s="45">
        <v>0.85118385481998737</v>
      </c>
    </row>
    <row r="4056" spans="1:15" x14ac:dyDescent="0.3">
      <c r="A4056" s="43"/>
      <c r="B4056" s="17">
        <v>7397.5988710000001</v>
      </c>
      <c r="D4056" s="46">
        <f t="shared" si="63"/>
        <v>7397.5988710000001</v>
      </c>
      <c r="G4056" s="44">
        <v>43634.916666666664</v>
      </c>
      <c r="H4056" s="43">
        <v>0</v>
      </c>
      <c r="I4056" s="43">
        <v>0.21429310893873901</v>
      </c>
      <c r="J4056" s="43">
        <v>0</v>
      </c>
      <c r="K4056" s="43">
        <v>6.9405282999999998E-2</v>
      </c>
      <c r="L4056" s="43"/>
      <c r="M4056" s="43">
        <v>0</v>
      </c>
      <c r="N4056" s="43">
        <v>0.13851395784494</v>
      </c>
      <c r="O4056" s="45">
        <v>0.85118385481998737</v>
      </c>
    </row>
    <row r="4057" spans="1:15" x14ac:dyDescent="0.3">
      <c r="A4057" s="43"/>
      <c r="B4057" s="17">
        <v>7397.5988710000001</v>
      </c>
      <c r="D4057" s="46">
        <f t="shared" si="63"/>
        <v>7397.5988710000001</v>
      </c>
      <c r="G4057" s="44">
        <v>43634.958333333336</v>
      </c>
      <c r="H4057" s="43">
        <v>0</v>
      </c>
      <c r="I4057" s="43">
        <v>0.18747139137243199</v>
      </c>
      <c r="J4057" s="43">
        <v>0</v>
      </c>
      <c r="K4057" s="43">
        <v>0.11345838599999999</v>
      </c>
      <c r="L4057" s="43"/>
      <c r="M4057" s="43">
        <v>0</v>
      </c>
      <c r="N4057" s="43">
        <v>0.10240273404018101</v>
      </c>
      <c r="O4057" s="45">
        <v>0.85118385481998737</v>
      </c>
    </row>
    <row r="4058" spans="1:15" x14ac:dyDescent="0.3">
      <c r="A4058" s="43"/>
      <c r="B4058" s="17">
        <v>7397.5988710000001</v>
      </c>
      <c r="D4058" s="46">
        <f t="shared" si="63"/>
        <v>7397.5988710000001</v>
      </c>
      <c r="G4058" s="44">
        <v>43635</v>
      </c>
      <c r="H4058" s="43">
        <v>0</v>
      </c>
      <c r="I4058" s="43">
        <v>0.16445125851664599</v>
      </c>
      <c r="J4058" s="43">
        <v>0</v>
      </c>
      <c r="K4058" s="43">
        <v>0.15095882999999999</v>
      </c>
      <c r="L4058" s="43"/>
      <c r="M4058" s="43">
        <v>0</v>
      </c>
      <c r="N4058" s="43">
        <v>9.2710612245384696E-2</v>
      </c>
      <c r="O4058" s="45">
        <v>0.88723645309484944</v>
      </c>
    </row>
    <row r="4059" spans="1:15" x14ac:dyDescent="0.3">
      <c r="A4059" s="43"/>
      <c r="B4059" s="17">
        <v>7397.5988710000001</v>
      </c>
      <c r="D4059" s="46">
        <f t="shared" si="63"/>
        <v>7397.5988710000001</v>
      </c>
      <c r="G4059" s="44">
        <v>43635.041666666664</v>
      </c>
      <c r="H4059" s="43">
        <v>0</v>
      </c>
      <c r="I4059" s="43">
        <v>0.148239970967803</v>
      </c>
      <c r="J4059" s="43">
        <v>0</v>
      </c>
      <c r="K4059" s="43">
        <v>0.160494152</v>
      </c>
      <c r="L4059" s="43"/>
      <c r="M4059" s="43">
        <v>0</v>
      </c>
      <c r="N4059" s="43">
        <v>9.53465172309238E-2</v>
      </c>
      <c r="O4059" s="45">
        <v>0.88723645309484944</v>
      </c>
    </row>
    <row r="4060" spans="1:15" x14ac:dyDescent="0.3">
      <c r="A4060" s="43"/>
      <c r="B4060" s="17">
        <v>7397.5988710000001</v>
      </c>
      <c r="D4060" s="46">
        <f t="shared" si="63"/>
        <v>7397.5988710000001</v>
      </c>
      <c r="G4060" s="44">
        <v>43635.083333333336</v>
      </c>
      <c r="H4060" s="43">
        <v>0</v>
      </c>
      <c r="I4060" s="43">
        <v>0.13297842026985099</v>
      </c>
      <c r="J4060" s="43">
        <v>0</v>
      </c>
      <c r="K4060" s="43">
        <v>0.18366564499999999</v>
      </c>
      <c r="L4060" s="43"/>
      <c r="M4060" s="43">
        <v>0</v>
      </c>
      <c r="N4060" s="43">
        <v>9.2829726662612203E-2</v>
      </c>
      <c r="O4060" s="45">
        <v>0.88723645309484944</v>
      </c>
    </row>
    <row r="4061" spans="1:15" x14ac:dyDescent="0.3">
      <c r="A4061" s="43"/>
      <c r="B4061" s="17">
        <v>7397.5988710000001</v>
      </c>
      <c r="D4061" s="46">
        <f t="shared" si="63"/>
        <v>7397.5988710000001</v>
      </c>
      <c r="G4061" s="44">
        <v>43635.125</v>
      </c>
      <c r="H4061" s="43">
        <v>0</v>
      </c>
      <c r="I4061" s="43">
        <v>0.12594460923142201</v>
      </c>
      <c r="J4061" s="43">
        <v>0</v>
      </c>
      <c r="K4061" s="43">
        <v>0.17465826500000001</v>
      </c>
      <c r="L4061" s="43"/>
      <c r="M4061" s="43">
        <v>0</v>
      </c>
      <c r="N4061" s="43">
        <v>8.4131551366022503E-2</v>
      </c>
      <c r="O4061" s="45">
        <v>0.88723645309484944</v>
      </c>
    </row>
    <row r="4062" spans="1:15" x14ac:dyDescent="0.3">
      <c r="A4062" s="43"/>
      <c r="B4062" s="17">
        <v>7397.5988710000001</v>
      </c>
      <c r="D4062" s="46">
        <f t="shared" si="63"/>
        <v>7397.5988710000001</v>
      </c>
      <c r="G4062" s="44">
        <v>43635.166666666664</v>
      </c>
      <c r="H4062" s="43">
        <v>0</v>
      </c>
      <c r="I4062" s="43">
        <v>0.13072598952294401</v>
      </c>
      <c r="J4062" s="43">
        <v>0</v>
      </c>
      <c r="K4062" s="43">
        <v>0.16324319000000001</v>
      </c>
      <c r="L4062" s="43"/>
      <c r="M4062" s="43">
        <v>7.0508754856535795E-5</v>
      </c>
      <c r="N4062" s="43">
        <v>6.33067262921026E-2</v>
      </c>
      <c r="O4062" s="45">
        <v>0.88723645309484944</v>
      </c>
    </row>
    <row r="4063" spans="1:15" x14ac:dyDescent="0.3">
      <c r="A4063" s="43"/>
      <c r="B4063" s="17">
        <v>7397.5988710000001</v>
      </c>
      <c r="D4063" s="46">
        <f t="shared" si="63"/>
        <v>7397.5988710000001</v>
      </c>
      <c r="G4063" s="44">
        <v>43635.208333333336</v>
      </c>
      <c r="H4063" s="43">
        <v>1.51113171111994E-3</v>
      </c>
      <c r="I4063" s="43">
        <v>0.153651806245723</v>
      </c>
      <c r="J4063" s="43">
        <v>0</v>
      </c>
      <c r="K4063" s="43">
        <v>0.15365415099999999</v>
      </c>
      <c r="L4063" s="43"/>
      <c r="M4063" s="43">
        <v>2.7606869542997799E-2</v>
      </c>
      <c r="N4063" s="43">
        <v>5.0593133921053197E-2</v>
      </c>
      <c r="O4063" s="45">
        <v>0.88723645309484944</v>
      </c>
    </row>
    <row r="4064" spans="1:15" x14ac:dyDescent="0.3">
      <c r="A4064" s="43"/>
      <c r="B4064" s="17">
        <v>7397.5988710000001</v>
      </c>
      <c r="D4064" s="46">
        <f t="shared" si="63"/>
        <v>7397.5988710000001</v>
      </c>
      <c r="G4064" s="44">
        <v>43635.25</v>
      </c>
      <c r="H4064" s="43">
        <v>6.5625889997837306E-2</v>
      </c>
      <c r="I4064" s="43">
        <v>0.152923308523467</v>
      </c>
      <c r="J4064" s="43">
        <v>3.0962400000000001E-2</v>
      </c>
      <c r="K4064" s="43">
        <v>0.15216352999999999</v>
      </c>
      <c r="L4064" s="43"/>
      <c r="M4064" s="43">
        <v>0.14160673008033001</v>
      </c>
      <c r="N4064" s="43">
        <v>3.0533859346829999E-2</v>
      </c>
      <c r="O4064" s="45">
        <v>0.88723645309484944</v>
      </c>
    </row>
    <row r="4065" spans="1:15" x14ac:dyDescent="0.3">
      <c r="A4065" s="43"/>
      <c r="B4065" s="17">
        <v>7397.5988710000001</v>
      </c>
      <c r="D4065" s="46">
        <f t="shared" si="63"/>
        <v>7397.5988710000001</v>
      </c>
      <c r="G4065" s="44">
        <v>43635.291666666664</v>
      </c>
      <c r="H4065" s="43">
        <v>0.25440514997562902</v>
      </c>
      <c r="I4065" s="43">
        <v>0.11107015382208101</v>
      </c>
      <c r="J4065" s="43">
        <v>0.190053999999999</v>
      </c>
      <c r="K4065" s="43">
        <v>0.168283027</v>
      </c>
      <c r="L4065" s="43"/>
      <c r="M4065" s="43">
        <v>0.32154261290262198</v>
      </c>
      <c r="N4065" s="43">
        <v>1.95925543884534E-2</v>
      </c>
      <c r="O4065" s="45">
        <v>0.88723645309484944</v>
      </c>
    </row>
    <row r="4066" spans="1:15" x14ac:dyDescent="0.3">
      <c r="A4066" s="43"/>
      <c r="B4066" s="17">
        <v>7397.5988710000001</v>
      </c>
      <c r="D4066" s="46">
        <f t="shared" si="63"/>
        <v>7397.5988710000001</v>
      </c>
      <c r="G4066" s="44">
        <v>43635.333333333336</v>
      </c>
      <c r="H4066" s="43">
        <v>0.48497147188575701</v>
      </c>
      <c r="I4066" s="43">
        <v>7.2414228740673395E-2</v>
      </c>
      <c r="J4066" s="43">
        <v>0.47571360000000001</v>
      </c>
      <c r="K4066" s="43">
        <v>0.13985571999999999</v>
      </c>
      <c r="L4066" s="43"/>
      <c r="M4066" s="43">
        <v>0.53928587943917905</v>
      </c>
      <c r="N4066" s="43">
        <v>2.1644879308670002E-2</v>
      </c>
      <c r="O4066" s="45">
        <v>0.88723645309484944</v>
      </c>
    </row>
    <row r="4067" spans="1:15" x14ac:dyDescent="0.3">
      <c r="A4067" s="43"/>
      <c r="B4067" s="17">
        <v>7397.5988710000001</v>
      </c>
      <c r="D4067" s="46">
        <f t="shared" si="63"/>
        <v>7397.5988710000001</v>
      </c>
      <c r="G4067" s="44">
        <v>43635.375</v>
      </c>
      <c r="H4067" s="43">
        <v>0.69530027274206696</v>
      </c>
      <c r="I4067" s="43">
        <v>6.4866029138485104E-2</v>
      </c>
      <c r="J4067" s="43">
        <v>0.78508920000000004</v>
      </c>
      <c r="K4067" s="43">
        <v>0.22777995000000001</v>
      </c>
      <c r="L4067" s="43"/>
      <c r="M4067" s="43">
        <v>0.77410707059282202</v>
      </c>
      <c r="N4067" s="43">
        <v>2.7081562644685E-2</v>
      </c>
      <c r="O4067" s="45">
        <v>0.88723645309484944</v>
      </c>
    </row>
    <row r="4068" spans="1:15" x14ac:dyDescent="0.3">
      <c r="A4068" s="43"/>
      <c r="B4068" s="17">
        <v>7397.5988710000001</v>
      </c>
      <c r="D4068" s="46">
        <f t="shared" si="63"/>
        <v>7397.5988710000001</v>
      </c>
      <c r="G4068" s="44">
        <v>43635.416666666664</v>
      </c>
      <c r="H4068" s="43">
        <v>0.84399072464937397</v>
      </c>
      <c r="I4068" s="43">
        <v>6.8676095327626405E-2</v>
      </c>
      <c r="J4068" s="43">
        <v>1.0266632</v>
      </c>
      <c r="K4068" s="43">
        <v>0.26622843899999998</v>
      </c>
      <c r="L4068" s="43"/>
      <c r="M4068" s="43">
        <v>0.958447012721519</v>
      </c>
      <c r="N4068" s="43">
        <v>2.9604778287571701E-2</v>
      </c>
      <c r="O4068" s="45">
        <v>0.88723645309484944</v>
      </c>
    </row>
    <row r="4069" spans="1:15" x14ac:dyDescent="0.3">
      <c r="A4069" s="43"/>
      <c r="B4069" s="17">
        <v>7397.5988710000001</v>
      </c>
      <c r="D4069" s="46">
        <f t="shared" si="63"/>
        <v>7397.5988710000001</v>
      </c>
      <c r="G4069" s="44">
        <v>43635.458333333336</v>
      </c>
      <c r="H4069" s="43">
        <v>0.92890305902185699</v>
      </c>
      <c r="I4069" s="43">
        <v>8.9807718427190403E-2</v>
      </c>
      <c r="J4069" s="43">
        <v>1.1776883999999901</v>
      </c>
      <c r="K4069" s="43">
        <v>0.273371331</v>
      </c>
      <c r="L4069" s="43"/>
      <c r="M4069" s="43">
        <v>1.07839974553011</v>
      </c>
      <c r="N4069" s="43">
        <v>3.4387696654076802E-2</v>
      </c>
      <c r="O4069" s="45">
        <v>0.88723645309484944</v>
      </c>
    </row>
    <row r="4070" spans="1:15" x14ac:dyDescent="0.3">
      <c r="A4070" s="43"/>
      <c r="B4070" s="17">
        <v>7397.5988710000001</v>
      </c>
      <c r="D4070" s="46">
        <f t="shared" si="63"/>
        <v>7397.5988710000001</v>
      </c>
      <c r="G4070" s="44">
        <v>43635.5</v>
      </c>
      <c r="H4070" s="43">
        <v>0.98187526338513098</v>
      </c>
      <c r="I4070" s="43">
        <v>0.13815978460627501</v>
      </c>
      <c r="J4070" s="43">
        <v>1.2810504</v>
      </c>
      <c r="K4070" s="43">
        <v>0.23758702500000001</v>
      </c>
      <c r="L4070" s="43"/>
      <c r="M4070" s="43">
        <v>1.0796402202775801</v>
      </c>
      <c r="N4070" s="43">
        <v>4.2552942397137E-2</v>
      </c>
      <c r="O4070" s="45">
        <v>0.88723645309484944</v>
      </c>
    </row>
    <row r="4071" spans="1:15" x14ac:dyDescent="0.3">
      <c r="A4071" s="43"/>
      <c r="B4071" s="17">
        <v>7397.5988710000001</v>
      </c>
      <c r="D4071" s="46">
        <f t="shared" si="63"/>
        <v>7397.5988710000001</v>
      </c>
      <c r="G4071" s="44">
        <v>43635.541666666664</v>
      </c>
      <c r="H4071" s="43">
        <v>0.992192200665306</v>
      </c>
      <c r="I4071" s="43">
        <v>0.196083589571976</v>
      </c>
      <c r="J4071" s="43">
        <v>1.3148652000000001</v>
      </c>
      <c r="K4071" s="43">
        <v>0.153239403</v>
      </c>
      <c r="L4071" s="43"/>
      <c r="M4071" s="43">
        <v>1.02776892947737</v>
      </c>
      <c r="N4071" s="43">
        <v>5.1585649973016699E-2</v>
      </c>
      <c r="O4071" s="45">
        <v>0.88723645309484944</v>
      </c>
    </row>
    <row r="4072" spans="1:15" x14ac:dyDescent="0.3">
      <c r="A4072" s="43"/>
      <c r="B4072" s="17">
        <v>7397.5988710000001</v>
      </c>
      <c r="D4072" s="46">
        <f t="shared" si="63"/>
        <v>7397.5988710000001</v>
      </c>
      <c r="G4072" s="44">
        <v>43635.583333333336</v>
      </c>
      <c r="H4072" s="43">
        <v>0.95902105077900202</v>
      </c>
      <c r="I4072" s="43">
        <v>0.26415669505629602</v>
      </c>
      <c r="J4072" s="43">
        <v>1.28369039999999</v>
      </c>
      <c r="K4072" s="43">
        <v>9.9777216000000002E-2</v>
      </c>
      <c r="L4072" s="43"/>
      <c r="M4072" s="43">
        <v>0.92923776086400001</v>
      </c>
      <c r="N4072" s="43">
        <v>5.6815970474169399E-2</v>
      </c>
      <c r="O4072" s="45">
        <v>0.88723645309484944</v>
      </c>
    </row>
    <row r="4073" spans="1:15" x14ac:dyDescent="0.3">
      <c r="A4073" s="43"/>
      <c r="B4073" s="17">
        <v>7397.5988710000001</v>
      </c>
      <c r="D4073" s="46">
        <f t="shared" si="63"/>
        <v>7397.5988710000001</v>
      </c>
      <c r="G4073" s="44">
        <v>43635.625</v>
      </c>
      <c r="H4073" s="43">
        <v>0.86383799346984702</v>
      </c>
      <c r="I4073" s="43">
        <v>0.32780262881093097</v>
      </c>
      <c r="J4073" s="43">
        <v>1.1949787999999999</v>
      </c>
      <c r="K4073" s="43">
        <v>0.103505104</v>
      </c>
      <c r="L4073" s="43"/>
      <c r="M4073" s="43">
        <v>0.74763526769739497</v>
      </c>
      <c r="N4073" s="43">
        <v>5.57579925378235E-2</v>
      </c>
      <c r="O4073" s="45">
        <v>0.88723645309484944</v>
      </c>
    </row>
    <row r="4074" spans="1:15" x14ac:dyDescent="0.3">
      <c r="A4074" s="43"/>
      <c r="B4074" s="17">
        <v>7397.5988710000001</v>
      </c>
      <c r="D4074" s="46">
        <f t="shared" si="63"/>
        <v>7397.5988710000001</v>
      </c>
      <c r="G4074" s="44">
        <v>43635.666666666664</v>
      </c>
      <c r="H4074" s="43">
        <v>0.72688911699619496</v>
      </c>
      <c r="I4074" s="43">
        <v>0.38082280416002101</v>
      </c>
      <c r="J4074" s="43">
        <v>1.0311923999999999</v>
      </c>
      <c r="K4074" s="43">
        <v>9.3500384000000006E-2</v>
      </c>
      <c r="L4074" s="43"/>
      <c r="M4074" s="43">
        <v>0.53289652143646005</v>
      </c>
      <c r="N4074" s="43">
        <v>4.5576488156495697E-2</v>
      </c>
      <c r="O4074" s="45">
        <v>0.88723645309484944</v>
      </c>
    </row>
    <row r="4075" spans="1:15" x14ac:dyDescent="0.3">
      <c r="A4075" s="43"/>
      <c r="B4075" s="17">
        <v>7397.5988710000001</v>
      </c>
      <c r="D4075" s="46">
        <f t="shared" si="63"/>
        <v>7397.5988710000001</v>
      </c>
      <c r="G4075" s="44">
        <v>43635.708333333336</v>
      </c>
      <c r="H4075" s="43">
        <v>0.55273072885313201</v>
      </c>
      <c r="I4075" s="43">
        <v>0.41922237949802699</v>
      </c>
      <c r="J4075" s="43">
        <v>0.78247</v>
      </c>
      <c r="K4075" s="43">
        <v>7.7636302000000004E-2</v>
      </c>
      <c r="L4075" s="43"/>
      <c r="M4075" s="43">
        <v>0.32098304573802</v>
      </c>
      <c r="N4075" s="43">
        <v>3.3116347917735503E-2</v>
      </c>
      <c r="O4075" s="45">
        <v>0.88723645309484944</v>
      </c>
    </row>
    <row r="4076" spans="1:15" x14ac:dyDescent="0.3">
      <c r="A4076" s="43"/>
      <c r="B4076" s="17">
        <v>7397.5988710000001</v>
      </c>
      <c r="D4076" s="46">
        <f t="shared" si="63"/>
        <v>7397.5988710000001</v>
      </c>
      <c r="G4076" s="44">
        <v>43635.75</v>
      </c>
      <c r="H4076" s="43">
        <v>0.37741324959797301</v>
      </c>
      <c r="I4076" s="43">
        <v>0.44306427297331102</v>
      </c>
      <c r="J4076" s="43">
        <v>0.47288999999999998</v>
      </c>
      <c r="K4076" s="43">
        <v>7.1136247E-2</v>
      </c>
      <c r="L4076" s="43"/>
      <c r="M4076" s="43">
        <v>0.18026965386476701</v>
      </c>
      <c r="N4076" s="43">
        <v>3.1044790418752799E-2</v>
      </c>
      <c r="O4076" s="45">
        <v>0.88723645309484944</v>
      </c>
    </row>
    <row r="4077" spans="1:15" x14ac:dyDescent="0.3">
      <c r="A4077" s="43"/>
      <c r="B4077" s="17">
        <v>7397.5988710000001</v>
      </c>
      <c r="D4077" s="46">
        <f t="shared" si="63"/>
        <v>7397.5988710000001</v>
      </c>
      <c r="G4077" s="44">
        <v>43635.791666666664</v>
      </c>
      <c r="H4077" s="43">
        <v>0.15799471091414399</v>
      </c>
      <c r="I4077" s="43">
        <v>0.46124376557369401</v>
      </c>
      <c r="J4077" s="43">
        <v>0.17952079999999901</v>
      </c>
      <c r="K4077" s="43">
        <v>9.1249504999999995E-2</v>
      </c>
      <c r="L4077" s="43"/>
      <c r="M4077" s="43">
        <v>6.5949406036008004E-2</v>
      </c>
      <c r="N4077" s="43">
        <v>3.1732804042203702E-2</v>
      </c>
      <c r="O4077" s="45">
        <v>0.88723645309484944</v>
      </c>
    </row>
    <row r="4078" spans="1:15" x14ac:dyDescent="0.3">
      <c r="A4078" s="43"/>
      <c r="B4078" s="17">
        <v>7397.5988710000001</v>
      </c>
      <c r="D4078" s="46">
        <f t="shared" si="63"/>
        <v>7397.5988710000001</v>
      </c>
      <c r="G4078" s="44">
        <v>43635.833333333336</v>
      </c>
      <c r="H4078" s="43">
        <v>1.63376120017906E-2</v>
      </c>
      <c r="I4078" s="43">
        <v>0.39944969520509699</v>
      </c>
      <c r="J4078" s="43">
        <v>3.7848800000000002E-2</v>
      </c>
      <c r="K4078" s="43">
        <v>0.23371982899999999</v>
      </c>
      <c r="L4078" s="43"/>
      <c r="M4078" s="43">
        <v>6.5420566493829303E-3</v>
      </c>
      <c r="N4078" s="43">
        <v>3.77505950899732E-2</v>
      </c>
      <c r="O4078" s="45">
        <v>0.88723645309484944</v>
      </c>
    </row>
    <row r="4079" spans="1:15" x14ac:dyDescent="0.3">
      <c r="A4079" s="43"/>
      <c r="B4079" s="17">
        <v>7397.5988710000001</v>
      </c>
      <c r="D4079" s="46">
        <f t="shared" si="63"/>
        <v>7397.5988710000001</v>
      </c>
      <c r="G4079" s="44">
        <v>43635.875</v>
      </c>
      <c r="H4079" s="43">
        <v>0</v>
      </c>
      <c r="I4079" s="43">
        <v>0.30485307128462003</v>
      </c>
      <c r="J4079" s="43">
        <v>0</v>
      </c>
      <c r="K4079" s="43">
        <v>0.26714316599999999</v>
      </c>
      <c r="L4079" s="43"/>
      <c r="M4079" s="43">
        <v>0</v>
      </c>
      <c r="N4079" s="43">
        <v>5.1489675384292E-2</v>
      </c>
      <c r="O4079" s="45">
        <v>0.88723645309484944</v>
      </c>
    </row>
    <row r="4080" spans="1:15" x14ac:dyDescent="0.3">
      <c r="A4080" s="43"/>
      <c r="B4080" s="17">
        <v>7397.5988710000001</v>
      </c>
      <c r="D4080" s="46">
        <f t="shared" si="63"/>
        <v>7397.5988710000001</v>
      </c>
      <c r="G4080" s="44">
        <v>43635.916666666664</v>
      </c>
      <c r="H4080" s="43">
        <v>0</v>
      </c>
      <c r="I4080" s="43">
        <v>0.23072924382200399</v>
      </c>
      <c r="J4080" s="43">
        <v>0</v>
      </c>
      <c r="K4080" s="43">
        <v>0.244551773</v>
      </c>
      <c r="L4080" s="43"/>
      <c r="M4080" s="43">
        <v>0</v>
      </c>
      <c r="N4080" s="43">
        <v>6.0622816833207603E-2</v>
      </c>
      <c r="O4080" s="45">
        <v>0.88723645309484944</v>
      </c>
    </row>
    <row r="4081" spans="1:15" x14ac:dyDescent="0.3">
      <c r="A4081" s="43"/>
      <c r="B4081" s="17">
        <v>7397.5988710000001</v>
      </c>
      <c r="D4081" s="46">
        <f t="shared" si="63"/>
        <v>7397.5988710000001</v>
      </c>
      <c r="G4081" s="44">
        <v>43635.958333333336</v>
      </c>
      <c r="H4081" s="43">
        <v>0</v>
      </c>
      <c r="I4081" s="43">
        <v>0.19736878119892801</v>
      </c>
      <c r="J4081" s="43">
        <v>0</v>
      </c>
      <c r="K4081" s="43">
        <v>0.23163525600000001</v>
      </c>
      <c r="L4081" s="43"/>
      <c r="M4081" s="43">
        <v>0</v>
      </c>
      <c r="N4081" s="43">
        <v>5.6190503718864103E-2</v>
      </c>
      <c r="O4081" s="45">
        <v>0.88723645309484944</v>
      </c>
    </row>
    <row r="4082" spans="1:15" x14ac:dyDescent="0.3">
      <c r="A4082" s="43"/>
      <c r="B4082" s="17">
        <v>7397.5988710000001</v>
      </c>
      <c r="D4082" s="46">
        <f t="shared" si="63"/>
        <v>7397.5988710000001</v>
      </c>
      <c r="G4082" s="44">
        <v>43636</v>
      </c>
      <c r="H4082" s="43">
        <v>0</v>
      </c>
      <c r="I4082" s="43">
        <v>0.16913672367107599</v>
      </c>
      <c r="J4082" s="43">
        <v>0</v>
      </c>
      <c r="K4082" s="43">
        <v>0.23466855</v>
      </c>
      <c r="L4082" s="43"/>
      <c r="M4082" s="43">
        <v>0</v>
      </c>
      <c r="N4082" s="43">
        <v>4.7031455230772103E-2</v>
      </c>
      <c r="O4082" s="45">
        <v>0.87627143011833464</v>
      </c>
    </row>
    <row r="4083" spans="1:15" x14ac:dyDescent="0.3">
      <c r="A4083" s="43"/>
      <c r="B4083" s="17">
        <v>7397.5988710000001</v>
      </c>
      <c r="D4083" s="46">
        <f t="shared" si="63"/>
        <v>7397.5988710000001</v>
      </c>
      <c r="G4083" s="44">
        <v>43636.041666666664</v>
      </c>
      <c r="H4083" s="43">
        <v>0</v>
      </c>
      <c r="I4083" s="43">
        <v>0.14932417616003399</v>
      </c>
      <c r="J4083" s="43">
        <v>0</v>
      </c>
      <c r="K4083" s="43">
        <v>0.24310736799999999</v>
      </c>
      <c r="L4083" s="43"/>
      <c r="M4083" s="43">
        <v>0</v>
      </c>
      <c r="N4083" s="43">
        <v>3.6102974921892197E-2</v>
      </c>
      <c r="O4083" s="45">
        <v>0.87627143011833464</v>
      </c>
    </row>
    <row r="4084" spans="1:15" x14ac:dyDescent="0.3">
      <c r="A4084" s="43"/>
      <c r="B4084" s="17">
        <v>7397.5988710000001</v>
      </c>
      <c r="D4084" s="46">
        <f t="shared" si="63"/>
        <v>7397.5988710000001</v>
      </c>
      <c r="G4084" s="44">
        <v>43636.083333333336</v>
      </c>
      <c r="H4084" s="43">
        <v>0</v>
      </c>
      <c r="I4084" s="43">
        <v>0.14167837571375899</v>
      </c>
      <c r="J4084" s="43">
        <v>0</v>
      </c>
      <c r="K4084" s="43">
        <v>0.28055416599999999</v>
      </c>
      <c r="L4084" s="43"/>
      <c r="M4084" s="43">
        <v>0</v>
      </c>
      <c r="N4084" s="43">
        <v>3.26907691354274E-2</v>
      </c>
      <c r="O4084" s="45">
        <v>0.87627143011833464</v>
      </c>
    </row>
    <row r="4085" spans="1:15" x14ac:dyDescent="0.3">
      <c r="A4085" s="43"/>
      <c r="B4085" s="17">
        <v>7397.5988710000001</v>
      </c>
      <c r="D4085" s="46">
        <f t="shared" si="63"/>
        <v>7397.5988710000001</v>
      </c>
      <c r="G4085" s="44">
        <v>43636.125</v>
      </c>
      <c r="H4085" s="43">
        <v>0</v>
      </c>
      <c r="I4085" s="43">
        <v>0.129937636895152</v>
      </c>
      <c r="J4085" s="43">
        <v>0</v>
      </c>
      <c r="K4085" s="43">
        <v>0.27621693200000003</v>
      </c>
      <c r="L4085" s="43"/>
      <c r="M4085" s="43">
        <v>0</v>
      </c>
      <c r="N4085" s="43">
        <v>3.4376311549899702E-2</v>
      </c>
      <c r="O4085" s="45">
        <v>0.87627143011833464</v>
      </c>
    </row>
    <row r="4086" spans="1:15" x14ac:dyDescent="0.3">
      <c r="A4086" s="43"/>
      <c r="B4086" s="17">
        <v>7397.5988710000001</v>
      </c>
      <c r="D4086" s="46">
        <f t="shared" si="63"/>
        <v>7397.5988710000001</v>
      </c>
      <c r="G4086" s="44">
        <v>43636.166666666664</v>
      </c>
      <c r="H4086" s="43">
        <v>0</v>
      </c>
      <c r="I4086" s="43">
        <v>0.100829281307215</v>
      </c>
      <c r="J4086" s="43">
        <v>0</v>
      </c>
      <c r="K4086" s="43">
        <v>0.28620621099999999</v>
      </c>
      <c r="L4086" s="43"/>
      <c r="M4086" s="43">
        <v>0</v>
      </c>
      <c r="N4086" s="43">
        <v>3.4505019814546803E-2</v>
      </c>
      <c r="O4086" s="45">
        <v>0.87627143011833464</v>
      </c>
    </row>
    <row r="4087" spans="1:15" x14ac:dyDescent="0.3">
      <c r="A4087" s="43"/>
      <c r="B4087" s="17">
        <v>7397.5988710000001</v>
      </c>
      <c r="D4087" s="46">
        <f t="shared" si="63"/>
        <v>7397.5988710000001</v>
      </c>
      <c r="G4087" s="44">
        <v>43636.208333333336</v>
      </c>
      <c r="H4087" s="43">
        <v>1.6377407172164301E-3</v>
      </c>
      <c r="I4087" s="43">
        <v>8.8084809757121393E-2</v>
      </c>
      <c r="J4087" s="43">
        <v>0</v>
      </c>
      <c r="K4087" s="43">
        <v>0.29801083</v>
      </c>
      <c r="L4087" s="43"/>
      <c r="M4087" s="43">
        <v>1.21505417372752E-2</v>
      </c>
      <c r="N4087" s="43">
        <v>4.16485494329921E-2</v>
      </c>
      <c r="O4087" s="45">
        <v>0.87627143011833464</v>
      </c>
    </row>
    <row r="4088" spans="1:15" x14ac:dyDescent="0.3">
      <c r="A4088" s="43"/>
      <c r="B4088" s="17">
        <v>7397.5988710000001</v>
      </c>
      <c r="D4088" s="46">
        <f t="shared" si="63"/>
        <v>7397.5988710000001</v>
      </c>
      <c r="G4088" s="44">
        <v>43636.25</v>
      </c>
      <c r="H4088" s="43">
        <v>8.8175653569163501E-2</v>
      </c>
      <c r="I4088" s="43">
        <v>9.2744644965060505E-2</v>
      </c>
      <c r="J4088" s="43">
        <v>3.12348E-2</v>
      </c>
      <c r="K4088" s="43">
        <v>0.27982416999999998</v>
      </c>
      <c r="L4088" s="43"/>
      <c r="M4088" s="43">
        <v>8.3841950514299504E-2</v>
      </c>
      <c r="N4088" s="43">
        <v>4.2496946009671202E-2</v>
      </c>
      <c r="O4088" s="45">
        <v>0.87627143011833464</v>
      </c>
    </row>
    <row r="4089" spans="1:15" x14ac:dyDescent="0.3">
      <c r="A4089" s="43"/>
      <c r="B4089" s="17">
        <v>7397.5988710000001</v>
      </c>
      <c r="D4089" s="46">
        <f t="shared" si="63"/>
        <v>7397.5988710000001</v>
      </c>
      <c r="G4089" s="44">
        <v>43636.291666666664</v>
      </c>
      <c r="H4089" s="43">
        <v>0.39158426811649799</v>
      </c>
      <c r="I4089" s="43">
        <v>8.8355157051803995E-2</v>
      </c>
      <c r="J4089" s="43">
        <v>0.18780359999999999</v>
      </c>
      <c r="K4089" s="43">
        <v>0.27779885399999998</v>
      </c>
      <c r="L4089" s="43"/>
      <c r="M4089" s="43">
        <v>0.19486971335050501</v>
      </c>
      <c r="N4089" s="43">
        <v>4.4341295398166398E-2</v>
      </c>
      <c r="O4089" s="45">
        <v>0.87627143011833464</v>
      </c>
    </row>
    <row r="4090" spans="1:15" x14ac:dyDescent="0.3">
      <c r="A4090" s="43"/>
      <c r="B4090" s="17">
        <v>7397.5988710000001</v>
      </c>
      <c r="D4090" s="46">
        <f t="shared" si="63"/>
        <v>7397.5988710000001</v>
      </c>
      <c r="G4090" s="44">
        <v>43636.333333333336</v>
      </c>
      <c r="H4090" s="43">
        <v>0.734734113703856</v>
      </c>
      <c r="I4090" s="43">
        <v>0.10708570632042801</v>
      </c>
      <c r="J4090" s="43">
        <v>0.47056759999999997</v>
      </c>
      <c r="K4090" s="43">
        <v>0.249102517</v>
      </c>
      <c r="L4090" s="43"/>
      <c r="M4090" s="43">
        <v>0.33289663270292602</v>
      </c>
      <c r="N4090" s="43">
        <v>5.9961114715510001E-2</v>
      </c>
      <c r="O4090" s="45">
        <v>0.87627143011833464</v>
      </c>
    </row>
    <row r="4091" spans="1:15" x14ac:dyDescent="0.3">
      <c r="A4091" s="43"/>
      <c r="B4091" s="17">
        <v>7397.5988710000001</v>
      </c>
      <c r="D4091" s="46">
        <f t="shared" si="63"/>
        <v>7397.5988710000001</v>
      </c>
      <c r="G4091" s="44">
        <v>43636.375</v>
      </c>
      <c r="H4091" s="43">
        <v>1.0013020856150601</v>
      </c>
      <c r="I4091" s="43">
        <v>0.13440177909498299</v>
      </c>
      <c r="J4091" s="43">
        <v>0.78817119999999996</v>
      </c>
      <c r="K4091" s="43">
        <v>0.19458373400000001</v>
      </c>
      <c r="L4091" s="43"/>
      <c r="M4091" s="43">
        <v>0.47082880392124499</v>
      </c>
      <c r="N4091" s="43">
        <v>8.2965062173270002E-2</v>
      </c>
      <c r="O4091" s="45">
        <v>0.87627143011833464</v>
      </c>
    </row>
    <row r="4092" spans="1:15" x14ac:dyDescent="0.3">
      <c r="A4092" s="43"/>
      <c r="B4092" s="17">
        <v>7397.5988710000001</v>
      </c>
      <c r="D4092" s="46">
        <f t="shared" si="63"/>
        <v>7397.5988710000001</v>
      </c>
      <c r="G4092" s="44">
        <v>43636.416666666664</v>
      </c>
      <c r="H4092" s="43">
        <v>1.17630945843527</v>
      </c>
      <c r="I4092" s="43">
        <v>0.14641730276108</v>
      </c>
      <c r="J4092" s="43">
        <v>1.0439944000000001</v>
      </c>
      <c r="K4092" s="43">
        <v>0.139119047</v>
      </c>
      <c r="L4092" s="43"/>
      <c r="M4092" s="43">
        <v>0.57799388917102601</v>
      </c>
      <c r="N4092" s="43">
        <v>8.8719668626108E-2</v>
      </c>
      <c r="O4092" s="45">
        <v>0.87627143011833464</v>
      </c>
    </row>
    <row r="4093" spans="1:15" x14ac:dyDescent="0.3">
      <c r="A4093" s="43"/>
      <c r="B4093" s="17">
        <v>7397.5988710000001</v>
      </c>
      <c r="D4093" s="46">
        <f t="shared" si="63"/>
        <v>7397.5988710000001</v>
      </c>
      <c r="G4093" s="44">
        <v>43636.458333333336</v>
      </c>
      <c r="H4093" s="43">
        <v>1.26987301487353</v>
      </c>
      <c r="I4093" s="43">
        <v>0.15970793634158301</v>
      </c>
      <c r="J4093" s="43">
        <v>1.2109456000000001</v>
      </c>
      <c r="K4093" s="43">
        <v>0.103585789</v>
      </c>
      <c r="L4093" s="43"/>
      <c r="M4093" s="43">
        <v>0.64715261112571099</v>
      </c>
      <c r="N4093" s="43">
        <v>8.9313721402317595E-2</v>
      </c>
      <c r="O4093" s="45">
        <v>0.87627143011833464</v>
      </c>
    </row>
    <row r="4094" spans="1:15" x14ac:dyDescent="0.3">
      <c r="A4094" s="43"/>
      <c r="B4094" s="17">
        <v>7397.5988710000001</v>
      </c>
      <c r="D4094" s="46">
        <f t="shared" si="63"/>
        <v>7397.5988710000001</v>
      </c>
      <c r="G4094" s="44">
        <v>43636.5</v>
      </c>
      <c r="H4094" s="43">
        <v>1.3499823724200599</v>
      </c>
      <c r="I4094" s="43">
        <v>0.18852948320583199</v>
      </c>
      <c r="J4094" s="43">
        <v>1.30847759999999</v>
      </c>
      <c r="K4094" s="43">
        <v>7.9463661000000005E-2</v>
      </c>
      <c r="L4094" s="43"/>
      <c r="M4094" s="43">
        <v>0.69017468904708301</v>
      </c>
      <c r="N4094" s="43">
        <v>0.102870957134089</v>
      </c>
      <c r="O4094" s="45">
        <v>0.87627143011833464</v>
      </c>
    </row>
    <row r="4095" spans="1:15" x14ac:dyDescent="0.3">
      <c r="A4095" s="43"/>
      <c r="B4095" s="17">
        <v>7397.5988710000001</v>
      </c>
      <c r="D4095" s="46">
        <f t="shared" si="63"/>
        <v>7397.5988710000001</v>
      </c>
      <c r="G4095" s="44">
        <v>43636.541666666664</v>
      </c>
      <c r="H4095" s="43">
        <v>1.38392963737179</v>
      </c>
      <c r="I4095" s="43">
        <v>0.22594349976074601</v>
      </c>
      <c r="J4095" s="43">
        <v>1.33618319999999</v>
      </c>
      <c r="K4095" s="43">
        <v>6.8148659E-2</v>
      </c>
      <c r="L4095" s="43"/>
      <c r="M4095" s="43">
        <v>0.69983468749851696</v>
      </c>
      <c r="N4095" s="43">
        <v>0.12590995527801699</v>
      </c>
      <c r="O4095" s="45">
        <v>0.87627143011833464</v>
      </c>
    </row>
    <row r="4096" spans="1:15" x14ac:dyDescent="0.3">
      <c r="A4096" s="43"/>
      <c r="B4096" s="17">
        <v>7397.5988710000001</v>
      </c>
      <c r="D4096" s="46">
        <f t="shared" si="63"/>
        <v>7397.5988710000001</v>
      </c>
      <c r="G4096" s="44">
        <v>43636.583333333336</v>
      </c>
      <c r="H4096" s="43">
        <v>1.37026216851583</v>
      </c>
      <c r="I4096" s="43">
        <v>0.26428682333369002</v>
      </c>
      <c r="J4096" s="43">
        <v>1.3000408000000001</v>
      </c>
      <c r="K4096" s="43">
        <v>6.7942145999999995E-2</v>
      </c>
      <c r="L4096" s="43"/>
      <c r="M4096" s="43">
        <v>0.67510998091479502</v>
      </c>
      <c r="N4096" s="43">
        <v>0.16253347418421199</v>
      </c>
      <c r="O4096" s="45">
        <v>0.87627143011833464</v>
      </c>
    </row>
    <row r="4097" spans="1:15" x14ac:dyDescent="0.3">
      <c r="A4097" s="43"/>
      <c r="B4097" s="17">
        <v>7397.5988710000001</v>
      </c>
      <c r="D4097" s="46">
        <f t="shared" si="63"/>
        <v>7397.5988710000001</v>
      </c>
      <c r="G4097" s="44">
        <v>43636.625</v>
      </c>
      <c r="H4097" s="43">
        <v>1.30322901470982</v>
      </c>
      <c r="I4097" s="43">
        <v>0.29814351404932998</v>
      </c>
      <c r="J4097" s="43">
        <v>1.21064159999999</v>
      </c>
      <c r="K4097" s="43">
        <v>6.2856437000000001E-2</v>
      </c>
      <c r="L4097" s="43"/>
      <c r="M4097" s="43">
        <v>0.63934665746888997</v>
      </c>
      <c r="N4097" s="43">
        <v>0.20682242518118901</v>
      </c>
      <c r="O4097" s="45">
        <v>0.87627143011833464</v>
      </c>
    </row>
    <row r="4098" spans="1:15" x14ac:dyDescent="0.3">
      <c r="A4098" s="43"/>
      <c r="B4098" s="17">
        <v>6580.218871</v>
      </c>
      <c r="D4098" s="46">
        <f t="shared" si="63"/>
        <v>6580.218871</v>
      </c>
      <c r="G4098" s="44">
        <v>43636.666666666664</v>
      </c>
      <c r="H4098" s="43">
        <v>1.16974499742889</v>
      </c>
      <c r="I4098" s="43">
        <v>0.31646820620474297</v>
      </c>
      <c r="J4098" s="43">
        <v>1.0462340000000001</v>
      </c>
      <c r="K4098" s="43">
        <v>5.9483993999999998E-2</v>
      </c>
      <c r="L4098" s="43"/>
      <c r="M4098" s="43">
        <v>0.55444867987124802</v>
      </c>
      <c r="N4098" s="43">
        <v>0.24251681444325199</v>
      </c>
      <c r="O4098" s="45">
        <v>0.87627143011833464</v>
      </c>
    </row>
    <row r="4099" spans="1:15" x14ac:dyDescent="0.3">
      <c r="A4099" s="43"/>
      <c r="B4099" s="17">
        <v>5762.8388709999999</v>
      </c>
      <c r="D4099" s="46">
        <f t="shared" ref="D4099:D4162" si="64">B4099+C4099</f>
        <v>5762.8388709999999</v>
      </c>
      <c r="G4099" s="44">
        <v>43636.708333333336</v>
      </c>
      <c r="H4099" s="43">
        <v>0.95581597617913805</v>
      </c>
      <c r="I4099" s="43">
        <v>0.32273368179999001</v>
      </c>
      <c r="J4099" s="43">
        <v>0.79666079999999995</v>
      </c>
      <c r="K4099" s="43">
        <v>4.8933973999999998E-2</v>
      </c>
      <c r="L4099" s="43"/>
      <c r="M4099" s="43">
        <v>0.41560938115516499</v>
      </c>
      <c r="N4099" s="43">
        <v>0.254556974060137</v>
      </c>
      <c r="O4099" s="45">
        <v>0.87627143011833464</v>
      </c>
    </row>
    <row r="4100" spans="1:15" x14ac:dyDescent="0.3">
      <c r="A4100" s="43"/>
      <c r="B4100" s="17">
        <v>4945.4588709999998</v>
      </c>
      <c r="D4100" s="46">
        <f t="shared" si="64"/>
        <v>4945.4588709999998</v>
      </c>
      <c r="G4100" s="44">
        <v>43636.75</v>
      </c>
      <c r="H4100" s="43">
        <v>0.63090684309988598</v>
      </c>
      <c r="I4100" s="43">
        <v>0.31283625846159102</v>
      </c>
      <c r="J4100" s="43">
        <v>0.47903839999999998</v>
      </c>
      <c r="K4100" s="43">
        <v>3.5519228999999999E-2</v>
      </c>
      <c r="L4100" s="43"/>
      <c r="M4100" s="43">
        <v>0.22391398688040001</v>
      </c>
      <c r="N4100" s="43">
        <v>0.26678439763023998</v>
      </c>
      <c r="O4100" s="45">
        <v>0.87627143011833464</v>
      </c>
    </row>
    <row r="4101" spans="1:15" x14ac:dyDescent="0.3">
      <c r="A4101" s="43"/>
      <c r="B4101" s="17">
        <v>4128.0788709999997</v>
      </c>
      <c r="D4101" s="46">
        <f t="shared" si="64"/>
        <v>4128.0788709999997</v>
      </c>
      <c r="G4101" s="44">
        <v>43636.791666666664</v>
      </c>
      <c r="H4101" s="43">
        <v>0.23281342713702899</v>
      </c>
      <c r="I4101" s="43">
        <v>0.319011680119271</v>
      </c>
      <c r="J4101" s="43">
        <v>0.1803292</v>
      </c>
      <c r="K4101" s="43">
        <v>4.0814565999999997E-2</v>
      </c>
      <c r="L4101" s="43"/>
      <c r="M4101" s="43">
        <v>7.6415727631697794E-2</v>
      </c>
      <c r="N4101" s="43">
        <v>0.23288059629508501</v>
      </c>
      <c r="O4101" s="45">
        <v>0.87627143011833464</v>
      </c>
    </row>
    <row r="4102" spans="1:15" x14ac:dyDescent="0.3">
      <c r="A4102" s="43"/>
      <c r="B4102" s="17">
        <v>4233.2661505699998</v>
      </c>
      <c r="D4102" s="46">
        <f t="shared" si="64"/>
        <v>4233.2661505699998</v>
      </c>
      <c r="G4102" s="44">
        <v>43636.833333333336</v>
      </c>
      <c r="H4102" s="43">
        <v>2.18836281761941E-2</v>
      </c>
      <c r="I4102" s="43">
        <v>0.340213962620173</v>
      </c>
      <c r="J4102" s="43">
        <v>3.47576E-2</v>
      </c>
      <c r="K4102" s="43">
        <v>4.4604225999999997E-2</v>
      </c>
      <c r="L4102" s="43"/>
      <c r="M4102" s="43">
        <v>7.4567233034007899E-3</v>
      </c>
      <c r="N4102" s="43">
        <v>0.13838744811424999</v>
      </c>
      <c r="O4102" s="45">
        <v>0.87627143011833464</v>
      </c>
    </row>
    <row r="4103" spans="1:15" x14ac:dyDescent="0.3">
      <c r="A4103" s="43"/>
      <c r="B4103" s="17">
        <v>3989.9640250000002</v>
      </c>
      <c r="D4103" s="46">
        <f t="shared" si="64"/>
        <v>3989.9640250000002</v>
      </c>
      <c r="G4103" s="44">
        <v>43636.875</v>
      </c>
      <c r="H4103" s="43">
        <v>0</v>
      </c>
      <c r="I4103" s="43">
        <v>0.354403613424907</v>
      </c>
      <c r="J4103" s="43">
        <v>0</v>
      </c>
      <c r="K4103" s="43">
        <v>4.4546362999999999E-2</v>
      </c>
      <c r="L4103" s="43"/>
      <c r="M4103" s="43">
        <v>0</v>
      </c>
      <c r="N4103" s="43">
        <v>7.3021647775447299E-2</v>
      </c>
      <c r="O4103" s="45">
        <v>0.87627143011833464</v>
      </c>
    </row>
    <row r="4104" spans="1:15" x14ac:dyDescent="0.3">
      <c r="A4104" s="43"/>
      <c r="B4104" s="17">
        <v>3172.5840250000001</v>
      </c>
      <c r="D4104" s="46">
        <f t="shared" si="64"/>
        <v>3172.5840250000001</v>
      </c>
      <c r="G4104" s="44">
        <v>43636.916666666664</v>
      </c>
      <c r="H4104" s="43">
        <v>0</v>
      </c>
      <c r="I4104" s="43">
        <v>0.332780281246776</v>
      </c>
      <c r="J4104" s="43">
        <v>0</v>
      </c>
      <c r="K4104" s="43">
        <v>5.0807942000000002E-2</v>
      </c>
      <c r="L4104" s="43"/>
      <c r="M4104" s="43">
        <v>0</v>
      </c>
      <c r="N4104" s="43">
        <v>5.5421521986485797E-2</v>
      </c>
      <c r="O4104" s="45">
        <v>0.87627143011833464</v>
      </c>
    </row>
    <row r="4105" spans="1:15" x14ac:dyDescent="0.3">
      <c r="A4105" s="43"/>
      <c r="B4105" s="17">
        <v>2355.204025</v>
      </c>
      <c r="D4105" s="46">
        <f t="shared" si="64"/>
        <v>2355.204025</v>
      </c>
      <c r="G4105" s="44">
        <v>43636.958333333336</v>
      </c>
      <c r="H4105" s="43">
        <v>0</v>
      </c>
      <c r="I4105" s="43">
        <v>0.30855208861314098</v>
      </c>
      <c r="J4105" s="43">
        <v>0</v>
      </c>
      <c r="K4105" s="43">
        <v>5.4243753999999998E-2</v>
      </c>
      <c r="L4105" s="43"/>
      <c r="M4105" s="43">
        <v>0</v>
      </c>
      <c r="N4105" s="43">
        <v>6.4520049685354297E-2</v>
      </c>
      <c r="O4105" s="45">
        <v>0.87627143011833464</v>
      </c>
    </row>
    <row r="4106" spans="1:15" x14ac:dyDescent="0.3">
      <c r="A4106" s="43"/>
      <c r="B4106" s="17">
        <v>1573.8499321500001</v>
      </c>
      <c r="D4106" s="46">
        <f t="shared" si="64"/>
        <v>1573.8499321500001</v>
      </c>
      <c r="G4106" s="44">
        <v>43637</v>
      </c>
      <c r="H4106" s="43">
        <v>0</v>
      </c>
      <c r="I4106" s="43">
        <v>0.29235933488003202</v>
      </c>
      <c r="J4106" s="43">
        <v>0</v>
      </c>
      <c r="K4106" s="43">
        <v>7.2967835999999994E-2</v>
      </c>
      <c r="L4106" s="43"/>
      <c r="M4106" s="43">
        <v>0</v>
      </c>
      <c r="N4106" s="43">
        <v>8.1780468900541706E-2</v>
      </c>
      <c r="O4106" s="45">
        <v>0.8839547347572827</v>
      </c>
    </row>
    <row r="4107" spans="1:15" x14ac:dyDescent="0.3">
      <c r="A4107" s="43"/>
      <c r="B4107" s="17">
        <v>2391.22993215</v>
      </c>
      <c r="D4107" s="46">
        <f t="shared" si="64"/>
        <v>2391.22993215</v>
      </c>
      <c r="G4107" s="44">
        <v>43637.041666666664</v>
      </c>
      <c r="H4107" s="43">
        <v>0</v>
      </c>
      <c r="I4107" s="43">
        <v>0.29842276498924297</v>
      </c>
      <c r="J4107" s="43">
        <v>0</v>
      </c>
      <c r="K4107" s="43">
        <v>0.119423529</v>
      </c>
      <c r="L4107" s="43"/>
      <c r="M4107" s="43">
        <v>0</v>
      </c>
      <c r="N4107" s="43">
        <v>9.0097821365922107E-2</v>
      </c>
      <c r="O4107" s="45">
        <v>0.8839547347572827</v>
      </c>
    </row>
    <row r="4108" spans="1:15" x14ac:dyDescent="0.3">
      <c r="A4108" s="43"/>
      <c r="B4108" s="17">
        <v>3208.6099321500001</v>
      </c>
      <c r="D4108" s="46">
        <f t="shared" si="64"/>
        <v>3208.6099321500001</v>
      </c>
      <c r="G4108" s="44">
        <v>43637.083333333336</v>
      </c>
      <c r="H4108" s="43">
        <v>0</v>
      </c>
      <c r="I4108" s="43">
        <v>0.310911849601125</v>
      </c>
      <c r="J4108" s="43">
        <v>0</v>
      </c>
      <c r="K4108" s="43">
        <v>0.16959239400000001</v>
      </c>
      <c r="L4108" s="43"/>
      <c r="M4108" s="43">
        <v>0</v>
      </c>
      <c r="N4108" s="43">
        <v>8.3942493203709001E-2</v>
      </c>
      <c r="O4108" s="45">
        <v>0.8839547347572827</v>
      </c>
    </row>
    <row r="4109" spans="1:15" x14ac:dyDescent="0.3">
      <c r="A4109" s="43"/>
      <c r="B4109" s="17">
        <v>4025.9899321500002</v>
      </c>
      <c r="D4109" s="46">
        <f t="shared" si="64"/>
        <v>4025.9899321500002</v>
      </c>
      <c r="G4109" s="44">
        <v>43637.125</v>
      </c>
      <c r="H4109" s="43">
        <v>0</v>
      </c>
      <c r="I4109" s="43">
        <v>0.29916443856248598</v>
      </c>
      <c r="J4109" s="43">
        <v>0</v>
      </c>
      <c r="K4109" s="43">
        <v>0.19976358899999999</v>
      </c>
      <c r="L4109" s="43"/>
      <c r="M4109" s="43">
        <v>0</v>
      </c>
      <c r="N4109" s="43">
        <v>7.8091102303587998E-2</v>
      </c>
      <c r="O4109" s="45">
        <v>0.8839547347572827</v>
      </c>
    </row>
    <row r="4110" spans="1:15" x14ac:dyDescent="0.3">
      <c r="A4110" s="43"/>
      <c r="B4110" s="17">
        <v>4843.3699321499998</v>
      </c>
      <c r="D4110" s="46">
        <f t="shared" si="64"/>
        <v>4843.3699321499998</v>
      </c>
      <c r="G4110" s="44">
        <v>43637.166666666664</v>
      </c>
      <c r="H4110" s="43">
        <v>0</v>
      </c>
      <c r="I4110" s="43">
        <v>0.24876081650644699</v>
      </c>
      <c r="J4110" s="43">
        <v>0</v>
      </c>
      <c r="K4110" s="43">
        <v>0.18263692100000001</v>
      </c>
      <c r="L4110" s="43"/>
      <c r="M4110" s="43">
        <v>7.9814183163643397E-5</v>
      </c>
      <c r="N4110" s="43">
        <v>8.3131353483296894E-2</v>
      </c>
      <c r="O4110" s="45">
        <v>0.8839547347572827</v>
      </c>
    </row>
    <row r="4111" spans="1:15" x14ac:dyDescent="0.3">
      <c r="A4111" s="43"/>
      <c r="B4111" s="17">
        <v>5660.7499321499999</v>
      </c>
      <c r="D4111" s="46">
        <f t="shared" si="64"/>
        <v>5660.7499321499999</v>
      </c>
      <c r="G4111" s="44">
        <v>43637.208333333336</v>
      </c>
      <c r="H4111" s="43">
        <v>2.07570276727641E-3</v>
      </c>
      <c r="I4111" s="43">
        <v>0.17512004423157801</v>
      </c>
      <c r="J4111" s="43">
        <v>0</v>
      </c>
      <c r="K4111" s="43">
        <v>0.18010906800000001</v>
      </c>
      <c r="L4111" s="43"/>
      <c r="M4111" s="43">
        <v>3.35552055485362E-2</v>
      </c>
      <c r="N4111" s="43">
        <v>0.107100580503088</v>
      </c>
      <c r="O4111" s="45">
        <v>0.8839547347572827</v>
      </c>
    </row>
    <row r="4112" spans="1:15" x14ac:dyDescent="0.3">
      <c r="A4112" s="43"/>
      <c r="B4112" s="17">
        <v>6478.1299321500001</v>
      </c>
      <c r="D4112" s="46">
        <f t="shared" si="64"/>
        <v>6478.1299321500001</v>
      </c>
      <c r="G4112" s="44">
        <v>43637.25</v>
      </c>
      <c r="H4112" s="43">
        <v>9.1020823746175095E-2</v>
      </c>
      <c r="I4112" s="43">
        <v>0.12253650956977299</v>
      </c>
      <c r="J4112" s="43">
        <v>3.08908E-2</v>
      </c>
      <c r="K4112" s="43">
        <v>0.154845014</v>
      </c>
      <c r="L4112" s="43"/>
      <c r="M4112" s="43">
        <v>0.16023192964541899</v>
      </c>
      <c r="N4112" s="43">
        <v>0.107978919641049</v>
      </c>
      <c r="O4112" s="45">
        <v>0.8839547347572827</v>
      </c>
    </row>
    <row r="4113" spans="1:15" x14ac:dyDescent="0.3">
      <c r="A4113" s="43"/>
      <c r="B4113" s="17">
        <v>7295.5099321500002</v>
      </c>
      <c r="D4113" s="46">
        <f t="shared" si="64"/>
        <v>7295.5099321500002</v>
      </c>
      <c r="G4113" s="44">
        <v>43637.291666666664</v>
      </c>
      <c r="H4113" s="43">
        <v>0.40781201205332501</v>
      </c>
      <c r="I4113" s="43">
        <v>9.0574952330689004E-2</v>
      </c>
      <c r="J4113" s="43">
        <v>0.18667319999999901</v>
      </c>
      <c r="K4113" s="43">
        <v>0.114562625</v>
      </c>
      <c r="L4113" s="43"/>
      <c r="M4113" s="43">
        <v>0.38360996651856899</v>
      </c>
      <c r="N4113" s="43">
        <v>9.6215624868967703E-2</v>
      </c>
      <c r="O4113" s="45">
        <v>0.8839547347572827</v>
      </c>
    </row>
    <row r="4114" spans="1:15" x14ac:dyDescent="0.3">
      <c r="A4114" s="43"/>
      <c r="B4114" s="17">
        <v>7397.5988710000001</v>
      </c>
      <c r="D4114" s="46">
        <f t="shared" si="64"/>
        <v>7397.5988710000001</v>
      </c>
      <c r="G4114" s="44">
        <v>43637.333333333336</v>
      </c>
      <c r="H4114" s="43">
        <v>0.76046781790657403</v>
      </c>
      <c r="I4114" s="43">
        <v>9.9642072455159006E-2</v>
      </c>
      <c r="J4114" s="43">
        <v>0.46851759999999998</v>
      </c>
      <c r="K4114" s="43">
        <v>6.9386081000000002E-2</v>
      </c>
      <c r="L4114" s="43"/>
      <c r="M4114" s="43">
        <v>0.65617264146407694</v>
      </c>
      <c r="N4114" s="43">
        <v>0.10802862998240501</v>
      </c>
      <c r="O4114" s="45">
        <v>0.8839547347572827</v>
      </c>
    </row>
    <row r="4115" spans="1:15" x14ac:dyDescent="0.3">
      <c r="A4115" s="43"/>
      <c r="B4115" s="17">
        <v>7397.5988710000001</v>
      </c>
      <c r="D4115" s="46">
        <f t="shared" si="64"/>
        <v>7397.5988710000001</v>
      </c>
      <c r="G4115" s="44">
        <v>43637.375</v>
      </c>
      <c r="H4115" s="43">
        <v>1.0288660934523399</v>
      </c>
      <c r="I4115" s="43">
        <v>0.13005319119192099</v>
      </c>
      <c r="J4115" s="43">
        <v>0.79169400000000001</v>
      </c>
      <c r="K4115" s="43">
        <v>4.2545355E-2</v>
      </c>
      <c r="L4115" s="43"/>
      <c r="M4115" s="43">
        <v>0.90780677092770601</v>
      </c>
      <c r="N4115" s="43">
        <v>0.134150117922402</v>
      </c>
      <c r="O4115" s="45">
        <v>0.8839547347572827</v>
      </c>
    </row>
    <row r="4116" spans="1:15" x14ac:dyDescent="0.3">
      <c r="A4116" s="43"/>
      <c r="B4116" s="17">
        <v>7397.5988710000001</v>
      </c>
      <c r="D4116" s="46">
        <f t="shared" si="64"/>
        <v>7397.5988710000001</v>
      </c>
      <c r="G4116" s="44">
        <v>43637.416666666664</v>
      </c>
      <c r="H4116" s="43">
        <v>1.20382710656578</v>
      </c>
      <c r="I4116" s="43">
        <v>0.17521947047792599</v>
      </c>
      <c r="J4116" s="43">
        <v>1.05652959999999</v>
      </c>
      <c r="K4116" s="43">
        <v>3.6210372999999997E-2</v>
      </c>
      <c r="L4116" s="43"/>
      <c r="M4116" s="43">
        <v>1.0821957538196201</v>
      </c>
      <c r="N4116" s="43">
        <v>0.135716321190332</v>
      </c>
      <c r="O4116" s="45">
        <v>0.8839547347572827</v>
      </c>
    </row>
    <row r="4117" spans="1:15" x14ac:dyDescent="0.3">
      <c r="A4117" s="43"/>
      <c r="B4117" s="17">
        <v>7397.5988710000001</v>
      </c>
      <c r="D4117" s="46">
        <f t="shared" si="64"/>
        <v>7397.5988710000001</v>
      </c>
      <c r="G4117" s="44">
        <v>43637.458333333336</v>
      </c>
      <c r="H4117" s="43">
        <v>1.2984637128951999</v>
      </c>
      <c r="I4117" s="43">
        <v>0.24428734843755501</v>
      </c>
      <c r="J4117" s="43">
        <v>1.2344788</v>
      </c>
      <c r="K4117" s="43">
        <v>3.3391611000000002E-2</v>
      </c>
      <c r="L4117" s="43"/>
      <c r="M4117" s="43">
        <v>1.1759540808372899</v>
      </c>
      <c r="N4117" s="43">
        <v>0.13279108074645901</v>
      </c>
      <c r="O4117" s="45">
        <v>0.8839547347572827</v>
      </c>
    </row>
    <row r="4118" spans="1:15" x14ac:dyDescent="0.3">
      <c r="A4118" s="43"/>
      <c r="B4118" s="17">
        <v>7397.5988710000001</v>
      </c>
      <c r="D4118" s="46">
        <f t="shared" si="64"/>
        <v>7397.5988710000001</v>
      </c>
      <c r="G4118" s="44">
        <v>43637.5</v>
      </c>
      <c r="H4118" s="43">
        <v>1.3579864577295999</v>
      </c>
      <c r="I4118" s="43">
        <v>0.32502180559050498</v>
      </c>
      <c r="J4118" s="43">
        <v>1.336042</v>
      </c>
      <c r="K4118" s="43">
        <v>4.1582534999999997E-2</v>
      </c>
      <c r="L4118" s="43"/>
      <c r="M4118" s="43">
        <v>1.2244124449603699</v>
      </c>
      <c r="N4118" s="43">
        <v>0.141997744632648</v>
      </c>
      <c r="O4118" s="45">
        <v>0.8839547347572827</v>
      </c>
    </row>
    <row r="4119" spans="1:15" x14ac:dyDescent="0.3">
      <c r="A4119" s="43"/>
      <c r="B4119" s="17">
        <v>7397.5988710000001</v>
      </c>
      <c r="D4119" s="46">
        <f t="shared" si="64"/>
        <v>7397.5988710000001</v>
      </c>
      <c r="G4119" s="44">
        <v>43637.541666666664</v>
      </c>
      <c r="H4119" s="43">
        <v>1.3733952517116901</v>
      </c>
      <c r="I4119" s="43">
        <v>0.38692120383495898</v>
      </c>
      <c r="J4119" s="43">
        <v>1.3662411999999999</v>
      </c>
      <c r="K4119" s="43">
        <v>6.0711704999999998E-2</v>
      </c>
      <c r="L4119" s="43"/>
      <c r="M4119" s="43">
        <v>1.21408281084935</v>
      </c>
      <c r="N4119" s="43">
        <v>0.150569362432948</v>
      </c>
      <c r="O4119" s="45">
        <v>0.8839547347572827</v>
      </c>
    </row>
    <row r="4120" spans="1:15" x14ac:dyDescent="0.3">
      <c r="A4120" s="43"/>
      <c r="B4120" s="17">
        <v>7397.5988710000001</v>
      </c>
      <c r="D4120" s="46">
        <f t="shared" si="64"/>
        <v>7397.5988710000001</v>
      </c>
      <c r="G4120" s="44">
        <v>43637.583333333336</v>
      </c>
      <c r="H4120" s="43">
        <v>1.34337902306557</v>
      </c>
      <c r="I4120" s="43">
        <v>0.42196668817640598</v>
      </c>
      <c r="J4120" s="43">
        <v>1.3316128</v>
      </c>
      <c r="K4120" s="43">
        <v>7.3145901999999999E-2</v>
      </c>
      <c r="L4120" s="43"/>
      <c r="M4120" s="43">
        <v>1.1441924788409601</v>
      </c>
      <c r="N4120" s="43">
        <v>0.15547130416912</v>
      </c>
      <c r="O4120" s="45">
        <v>0.8839547347572827</v>
      </c>
    </row>
    <row r="4121" spans="1:15" x14ac:dyDescent="0.3">
      <c r="A4121" s="43"/>
      <c r="B4121" s="17">
        <v>7397.5988710000001</v>
      </c>
      <c r="D4121" s="46">
        <f t="shared" si="64"/>
        <v>7397.5988710000001</v>
      </c>
      <c r="G4121" s="44">
        <v>43637.625</v>
      </c>
      <c r="H4121" s="43">
        <v>1.2612529066507501</v>
      </c>
      <c r="I4121" s="43">
        <v>0.43469658470251099</v>
      </c>
      <c r="J4121" s="43">
        <v>1.223792</v>
      </c>
      <c r="K4121" s="43">
        <v>8.1340561000000006E-2</v>
      </c>
      <c r="L4121" s="43"/>
      <c r="M4121" s="43">
        <v>1.00391319491946</v>
      </c>
      <c r="N4121" s="43">
        <v>0.15058526171693501</v>
      </c>
      <c r="O4121" s="45">
        <v>0.8839547347572827</v>
      </c>
    </row>
    <row r="4122" spans="1:15" x14ac:dyDescent="0.3">
      <c r="A4122" s="43"/>
      <c r="B4122" s="17">
        <v>6580.218871</v>
      </c>
      <c r="D4122" s="46">
        <f t="shared" si="64"/>
        <v>6580.218871</v>
      </c>
      <c r="G4122" s="44">
        <v>43637.666666666664</v>
      </c>
      <c r="H4122" s="43">
        <v>1.1150211774171701</v>
      </c>
      <c r="I4122" s="43">
        <v>0.43390307864133199</v>
      </c>
      <c r="J4122" s="43">
        <v>1.0438284</v>
      </c>
      <c r="K4122" s="43">
        <v>0.10880738099999999</v>
      </c>
      <c r="L4122" s="43"/>
      <c r="M4122" s="43">
        <v>0.79151438480456204</v>
      </c>
      <c r="N4122" s="43">
        <v>0.12500769490866401</v>
      </c>
      <c r="O4122" s="45">
        <v>0.8839547347572827</v>
      </c>
    </row>
    <row r="4123" spans="1:15" x14ac:dyDescent="0.3">
      <c r="A4123" s="43"/>
      <c r="B4123" s="17">
        <v>5762.8388709999999</v>
      </c>
      <c r="D4123" s="46">
        <f t="shared" si="64"/>
        <v>5762.8388709999999</v>
      </c>
      <c r="G4123" s="44">
        <v>43637.708333333336</v>
      </c>
      <c r="H4123" s="43">
        <v>0.89418646519776501</v>
      </c>
      <c r="I4123" s="43">
        <v>0.42308655736189898</v>
      </c>
      <c r="J4123" s="43">
        <v>0.7835628</v>
      </c>
      <c r="K4123" s="43">
        <v>0.126544359</v>
      </c>
      <c r="L4123" s="43"/>
      <c r="M4123" s="43">
        <v>0.525330511968086</v>
      </c>
      <c r="N4123" s="43">
        <v>9.6972016410996995E-2</v>
      </c>
      <c r="O4123" s="45">
        <v>0.8839547347572827</v>
      </c>
    </row>
    <row r="4124" spans="1:15" x14ac:dyDescent="0.3">
      <c r="A4124" s="43"/>
      <c r="B4124" s="17">
        <v>4945.4588709999998</v>
      </c>
      <c r="D4124" s="46">
        <f t="shared" si="64"/>
        <v>4945.4588709999998</v>
      </c>
      <c r="G4124" s="44">
        <v>43637.75</v>
      </c>
      <c r="H4124" s="43">
        <v>0.58609662139174001</v>
      </c>
      <c r="I4124" s="43">
        <v>0.40385469372320898</v>
      </c>
      <c r="J4124" s="43">
        <v>0.46803279999999903</v>
      </c>
      <c r="K4124" s="43">
        <v>0.14786482200000001</v>
      </c>
      <c r="L4124" s="43"/>
      <c r="M4124" s="43">
        <v>0.25118318437222098</v>
      </c>
      <c r="N4124" s="43">
        <v>8.1749753080892607E-2</v>
      </c>
      <c r="O4124" s="45">
        <v>0.8839547347572827</v>
      </c>
    </row>
    <row r="4125" spans="1:15" x14ac:dyDescent="0.3">
      <c r="A4125" s="43"/>
      <c r="B4125" s="17">
        <v>4313.7650371600002</v>
      </c>
      <c r="D4125" s="46">
        <f t="shared" si="64"/>
        <v>4313.7650371600002</v>
      </c>
      <c r="G4125" s="44">
        <v>43637.791666666664</v>
      </c>
      <c r="H4125" s="43">
        <v>0.21526803625122401</v>
      </c>
      <c r="I4125" s="43">
        <v>0.39226281263696799</v>
      </c>
      <c r="J4125" s="43">
        <v>0.1738256</v>
      </c>
      <c r="K4125" s="43">
        <v>0.15815079500000001</v>
      </c>
      <c r="L4125" s="43"/>
      <c r="M4125" s="43">
        <v>7.6732770235631895E-2</v>
      </c>
      <c r="N4125" s="43">
        <v>9.0774682043372107E-2</v>
      </c>
      <c r="O4125" s="45">
        <v>0.8839547347572827</v>
      </c>
    </row>
    <row r="4126" spans="1:15" x14ac:dyDescent="0.3">
      <c r="A4126" s="43"/>
      <c r="B4126" s="17">
        <v>4322.0429115799998</v>
      </c>
      <c r="D4126" s="46">
        <f t="shared" si="64"/>
        <v>4322.0429115799998</v>
      </c>
      <c r="G4126" s="44">
        <v>43637.833333333336</v>
      </c>
      <c r="H4126" s="43">
        <v>1.9832194024336801E-2</v>
      </c>
      <c r="I4126" s="43">
        <v>0.34889895797967502</v>
      </c>
      <c r="J4126" s="43">
        <v>3.1637999999999999E-2</v>
      </c>
      <c r="K4126" s="43">
        <v>0.14441922200000001</v>
      </c>
      <c r="L4126" s="43"/>
      <c r="M4126" s="43">
        <v>9.1209139916457998E-3</v>
      </c>
      <c r="N4126" s="43">
        <v>0.133836548507975</v>
      </c>
      <c r="O4126" s="45">
        <v>0.8839547347572827</v>
      </c>
    </row>
    <row r="4127" spans="1:15" x14ac:dyDescent="0.3">
      <c r="A4127" s="43"/>
      <c r="B4127" s="17">
        <v>4330.3207860100001</v>
      </c>
      <c r="D4127" s="46">
        <f t="shared" si="64"/>
        <v>4330.3207860100001</v>
      </c>
      <c r="G4127" s="44">
        <v>43637.875</v>
      </c>
      <c r="H4127" s="43">
        <v>0</v>
      </c>
      <c r="I4127" s="43">
        <v>0.28960416470192302</v>
      </c>
      <c r="J4127" s="43">
        <v>0</v>
      </c>
      <c r="K4127" s="43">
        <v>0.13672389600000001</v>
      </c>
      <c r="L4127" s="43"/>
      <c r="M4127" s="43">
        <v>0</v>
      </c>
      <c r="N4127" s="43">
        <v>0.19811662174307501</v>
      </c>
      <c r="O4127" s="45">
        <v>0.8839547347572827</v>
      </c>
    </row>
    <row r="4128" spans="1:15" x14ac:dyDescent="0.3">
      <c r="A4128" s="43"/>
      <c r="B4128" s="17">
        <v>4222.4929097100003</v>
      </c>
      <c r="D4128" s="46">
        <f t="shared" si="64"/>
        <v>4222.4929097100003</v>
      </c>
      <c r="G4128" s="44">
        <v>43637.916666666664</v>
      </c>
      <c r="H4128" s="43">
        <v>0</v>
      </c>
      <c r="I4128" s="43">
        <v>0.24848089930108</v>
      </c>
      <c r="J4128" s="43">
        <v>0</v>
      </c>
      <c r="K4128" s="43">
        <v>0.12030546</v>
      </c>
      <c r="L4128" s="43"/>
      <c r="M4128" s="43">
        <v>0</v>
      </c>
      <c r="N4128" s="43">
        <v>0.23349752865894399</v>
      </c>
      <c r="O4128" s="45">
        <v>0.8839547347572827</v>
      </c>
    </row>
    <row r="4129" spans="1:15" x14ac:dyDescent="0.3">
      <c r="A4129" s="43"/>
      <c r="B4129" s="17">
        <v>4338.5986604299997</v>
      </c>
      <c r="D4129" s="46">
        <f t="shared" si="64"/>
        <v>4338.5986604299997</v>
      </c>
      <c r="G4129" s="44">
        <v>43637.958333333336</v>
      </c>
      <c r="H4129" s="43">
        <v>0</v>
      </c>
      <c r="I4129" s="43">
        <v>0.21413499390135901</v>
      </c>
      <c r="J4129" s="43">
        <v>0</v>
      </c>
      <c r="K4129" s="43">
        <v>0.101255312</v>
      </c>
      <c r="L4129" s="43"/>
      <c r="M4129" s="43">
        <v>0</v>
      </c>
      <c r="N4129" s="43">
        <v>0.23284193409651099</v>
      </c>
      <c r="O4129" s="45">
        <v>0.8839547347572827</v>
      </c>
    </row>
    <row r="4130" spans="1:15" x14ac:dyDescent="0.3">
      <c r="A4130" s="43"/>
      <c r="B4130" s="17">
        <v>5155.9786604299998</v>
      </c>
      <c r="D4130" s="46">
        <f t="shared" si="64"/>
        <v>5155.9786604299998</v>
      </c>
      <c r="G4130" s="44">
        <v>43638</v>
      </c>
      <c r="H4130" s="43">
        <v>0</v>
      </c>
      <c r="I4130" s="43">
        <v>0.18594631099651601</v>
      </c>
      <c r="J4130" s="43">
        <v>0</v>
      </c>
      <c r="K4130" s="43">
        <v>8.0065737999999997E-2</v>
      </c>
      <c r="L4130" s="43"/>
      <c r="M4130" s="43">
        <v>0</v>
      </c>
      <c r="N4130" s="43">
        <v>0.22860410706404699</v>
      </c>
      <c r="O4130" s="45">
        <v>0.94179844110622746</v>
      </c>
    </row>
    <row r="4131" spans="1:15" x14ac:dyDescent="0.3">
      <c r="A4131" s="43"/>
      <c r="B4131" s="17">
        <v>5973.3586604299999</v>
      </c>
      <c r="D4131" s="46">
        <f t="shared" si="64"/>
        <v>5973.3586604299999</v>
      </c>
      <c r="G4131" s="44">
        <v>43638.041666666664</v>
      </c>
      <c r="H4131" s="43">
        <v>0</v>
      </c>
      <c r="I4131" s="43">
        <v>0.152861813740861</v>
      </c>
      <c r="J4131" s="43">
        <v>0</v>
      </c>
      <c r="K4131" s="43">
        <v>6.3939915E-2</v>
      </c>
      <c r="L4131" s="43"/>
      <c r="M4131" s="43">
        <v>0</v>
      </c>
      <c r="N4131" s="43">
        <v>0.21269866788293901</v>
      </c>
      <c r="O4131" s="45">
        <v>0.94179844110622746</v>
      </c>
    </row>
    <row r="4132" spans="1:15" x14ac:dyDescent="0.3">
      <c r="A4132" s="43"/>
      <c r="B4132" s="17">
        <v>6790.73866043</v>
      </c>
      <c r="D4132" s="46">
        <f t="shared" si="64"/>
        <v>6790.73866043</v>
      </c>
      <c r="G4132" s="44">
        <v>43638.083333333336</v>
      </c>
      <c r="H4132" s="43">
        <v>0</v>
      </c>
      <c r="I4132" s="43">
        <v>0.1212386599959</v>
      </c>
      <c r="J4132" s="43">
        <v>0</v>
      </c>
      <c r="K4132" s="43">
        <v>4.5633753999999999E-2</v>
      </c>
      <c r="L4132" s="43"/>
      <c r="M4132" s="43">
        <v>0</v>
      </c>
      <c r="N4132" s="43">
        <v>0.18491995970903999</v>
      </c>
      <c r="O4132" s="45">
        <v>0.94179844110622746</v>
      </c>
    </row>
    <row r="4133" spans="1:15" x14ac:dyDescent="0.3">
      <c r="A4133" s="43"/>
      <c r="B4133" s="17">
        <v>7397.5988710000001</v>
      </c>
      <c r="D4133" s="46">
        <f t="shared" si="64"/>
        <v>7397.5988710000001</v>
      </c>
      <c r="G4133" s="44">
        <v>43638.125</v>
      </c>
      <c r="H4133" s="43">
        <v>0</v>
      </c>
      <c r="I4133" s="43">
        <v>0.100199755248239</v>
      </c>
      <c r="J4133" s="43">
        <v>0</v>
      </c>
      <c r="K4133" s="43">
        <v>4.8224187000000002E-2</v>
      </c>
      <c r="L4133" s="43"/>
      <c r="M4133" s="43">
        <v>0</v>
      </c>
      <c r="N4133" s="43">
        <v>0.152057278958142</v>
      </c>
      <c r="O4133" s="45">
        <v>0.94179844110622746</v>
      </c>
    </row>
    <row r="4134" spans="1:15" x14ac:dyDescent="0.3">
      <c r="A4134" s="43"/>
      <c r="B4134" s="17">
        <v>7397.5988710000001</v>
      </c>
      <c r="D4134" s="46">
        <f t="shared" si="64"/>
        <v>7397.5988710000001</v>
      </c>
      <c r="G4134" s="44">
        <v>43638.166666666664</v>
      </c>
      <c r="H4134" s="43">
        <v>0</v>
      </c>
      <c r="I4134" s="43">
        <v>8.1563311668481797E-2</v>
      </c>
      <c r="J4134" s="43">
        <v>0</v>
      </c>
      <c r="K4134" s="43">
        <v>5.2307562000000002E-2</v>
      </c>
      <c r="L4134" s="43"/>
      <c r="M4134" s="43">
        <v>5.6638155411620099E-5</v>
      </c>
      <c r="N4134" s="43">
        <v>0.116591280304479</v>
      </c>
      <c r="O4134" s="45">
        <v>0.94179844110622746</v>
      </c>
    </row>
    <row r="4135" spans="1:15" x14ac:dyDescent="0.3">
      <c r="A4135" s="43"/>
      <c r="B4135" s="17">
        <v>7397.5988710000001</v>
      </c>
      <c r="D4135" s="46">
        <f t="shared" si="64"/>
        <v>7397.5988710000001</v>
      </c>
      <c r="G4135" s="44">
        <v>43638.208333333336</v>
      </c>
      <c r="H4135" s="43">
        <v>2.0699739699511399E-3</v>
      </c>
      <c r="I4135" s="43">
        <v>6.3710477979597696E-2</v>
      </c>
      <c r="J4135" s="43">
        <v>0</v>
      </c>
      <c r="K4135" s="43">
        <v>4.5422738999999997E-2</v>
      </c>
      <c r="L4135" s="43"/>
      <c r="M4135" s="43">
        <v>2.7499835164645301E-2</v>
      </c>
      <c r="N4135" s="43">
        <v>9.6038923398985704E-2</v>
      </c>
      <c r="O4135" s="45">
        <v>0.94179844110622746</v>
      </c>
    </row>
    <row r="4136" spans="1:15" x14ac:dyDescent="0.3">
      <c r="A4136" s="43"/>
      <c r="B4136" s="17">
        <v>6580.218871</v>
      </c>
      <c r="D4136" s="46">
        <f t="shared" si="64"/>
        <v>6580.218871</v>
      </c>
      <c r="G4136" s="44">
        <v>43638.25</v>
      </c>
      <c r="H4136" s="43">
        <v>8.9533926186897705E-2</v>
      </c>
      <c r="I4136" s="43">
        <v>4.5904222239721203E-2</v>
      </c>
      <c r="J4136" s="43">
        <v>2.99499999999999E-2</v>
      </c>
      <c r="K4136" s="43">
        <v>3.7032089999999997E-2</v>
      </c>
      <c r="L4136" s="43"/>
      <c r="M4136" s="43">
        <v>0.14255510979355401</v>
      </c>
      <c r="N4136" s="43">
        <v>7.3807783084017697E-2</v>
      </c>
      <c r="O4136" s="45">
        <v>0.94179844110622746</v>
      </c>
    </row>
    <row r="4137" spans="1:15" x14ac:dyDescent="0.3">
      <c r="A4137" s="43"/>
      <c r="B4137" s="17">
        <v>7397.5988710000001</v>
      </c>
      <c r="D4137" s="46">
        <f t="shared" si="64"/>
        <v>7397.5988710000001</v>
      </c>
      <c r="G4137" s="44">
        <v>43638.291666666664</v>
      </c>
      <c r="H4137" s="43">
        <v>0.39209365405067698</v>
      </c>
      <c r="I4137" s="43">
        <v>2.03880443393364E-2</v>
      </c>
      <c r="J4137" s="43">
        <v>0.18615999999999999</v>
      </c>
      <c r="K4137" s="43">
        <v>2.8365753E-2</v>
      </c>
      <c r="L4137" s="43"/>
      <c r="M4137" s="43">
        <v>0.32908941826802601</v>
      </c>
      <c r="N4137" s="43">
        <v>5.6124357895936401E-2</v>
      </c>
      <c r="O4137" s="45">
        <v>0.94179844110622746</v>
      </c>
    </row>
    <row r="4138" spans="1:15" x14ac:dyDescent="0.3">
      <c r="A4138" s="43"/>
      <c r="B4138" s="17">
        <v>7397.5988710000001</v>
      </c>
      <c r="D4138" s="46">
        <f t="shared" si="64"/>
        <v>7397.5988710000001</v>
      </c>
      <c r="G4138" s="44">
        <v>43638.333333333336</v>
      </c>
      <c r="H4138" s="43">
        <v>0.73375939752824904</v>
      </c>
      <c r="I4138" s="43">
        <v>1.5947288842981602E-2</v>
      </c>
      <c r="J4138" s="43">
        <v>0.46507880000000001</v>
      </c>
      <c r="K4138" s="43">
        <v>2.6515206999999999E-2</v>
      </c>
      <c r="L4138" s="43"/>
      <c r="M4138" s="43">
        <v>0.55792556934483195</v>
      </c>
      <c r="N4138" s="43">
        <v>5.7349609441779803E-2</v>
      </c>
      <c r="O4138" s="45">
        <v>0.94179844110622746</v>
      </c>
    </row>
    <row r="4139" spans="1:15" x14ac:dyDescent="0.3">
      <c r="A4139" s="43"/>
      <c r="B4139" s="17">
        <v>7397.5988710000001</v>
      </c>
      <c r="D4139" s="46">
        <f t="shared" si="64"/>
        <v>7397.5988710000001</v>
      </c>
      <c r="G4139" s="44">
        <v>43638.375</v>
      </c>
      <c r="H4139" s="43">
        <v>1.0056407583367799</v>
      </c>
      <c r="I4139" s="43">
        <v>2.0140694742468001E-2</v>
      </c>
      <c r="J4139" s="43">
        <v>0.78724280000000002</v>
      </c>
      <c r="K4139" s="43">
        <v>2.9897551000000001E-2</v>
      </c>
      <c r="L4139" s="43"/>
      <c r="M4139" s="43">
        <v>0.76009806356323695</v>
      </c>
      <c r="N4139" s="43">
        <v>6.6230406283077595E-2</v>
      </c>
      <c r="O4139" s="45">
        <v>0.94179844110622746</v>
      </c>
    </row>
    <row r="4140" spans="1:15" x14ac:dyDescent="0.3">
      <c r="A4140" s="43"/>
      <c r="B4140" s="17">
        <v>7397.5988710000001</v>
      </c>
      <c r="D4140" s="46">
        <f t="shared" si="64"/>
        <v>7397.5988710000001</v>
      </c>
      <c r="G4140" s="44">
        <v>43638.416666666664</v>
      </c>
      <c r="H4140" s="43">
        <v>1.18299119167746</v>
      </c>
      <c r="I4140" s="43">
        <v>3.5259843247876801E-2</v>
      </c>
      <c r="J4140" s="43">
        <v>1.0542924</v>
      </c>
      <c r="K4140" s="43">
        <v>3.4568347999999999E-2</v>
      </c>
      <c r="L4140" s="43"/>
      <c r="M4140" s="43">
        <v>0.89611603628487402</v>
      </c>
      <c r="N4140" s="43">
        <v>6.8192762099213697E-2</v>
      </c>
      <c r="O4140" s="45">
        <v>0.94179844110622746</v>
      </c>
    </row>
    <row r="4141" spans="1:15" x14ac:dyDescent="0.3">
      <c r="A4141" s="43"/>
      <c r="B4141" s="17">
        <v>7397.5988710000001</v>
      </c>
      <c r="D4141" s="46">
        <f t="shared" si="64"/>
        <v>7397.5988710000001</v>
      </c>
      <c r="G4141" s="44">
        <v>43638.458333333336</v>
      </c>
      <c r="H4141" s="43">
        <v>1.27853546161054</v>
      </c>
      <c r="I4141" s="43">
        <v>6.4642162154115904E-2</v>
      </c>
      <c r="J4141" s="43">
        <v>1.2378723999999901</v>
      </c>
      <c r="K4141" s="43">
        <v>4.5433036000000003E-2</v>
      </c>
      <c r="L4141" s="43"/>
      <c r="M4141" s="43">
        <v>0.96533043879185698</v>
      </c>
      <c r="N4141" s="43">
        <v>6.9894379788212405E-2</v>
      </c>
      <c r="O4141" s="45">
        <v>0.94179844110622746</v>
      </c>
    </row>
    <row r="4142" spans="1:15" x14ac:dyDescent="0.3">
      <c r="A4142" s="43"/>
      <c r="B4142" s="17">
        <v>7397.5988710000001</v>
      </c>
      <c r="D4142" s="46">
        <f t="shared" si="64"/>
        <v>7397.5988710000001</v>
      </c>
      <c r="G4142" s="44">
        <v>43638.5</v>
      </c>
      <c r="H4142" s="43">
        <v>1.3434951483562101</v>
      </c>
      <c r="I4142" s="43">
        <v>0.11667661283769901</v>
      </c>
      <c r="J4142" s="43">
        <v>1.3512983999999999</v>
      </c>
      <c r="K4142" s="43">
        <v>7.3847508000000006E-2</v>
      </c>
      <c r="L4142" s="43"/>
      <c r="M4142" s="43">
        <v>1.00678225273822</v>
      </c>
      <c r="N4142" s="43">
        <v>7.8364123977871097E-2</v>
      </c>
      <c r="O4142" s="45">
        <v>0.94179844110622746</v>
      </c>
    </row>
    <row r="4143" spans="1:15" x14ac:dyDescent="0.3">
      <c r="A4143" s="43"/>
      <c r="B4143" s="17">
        <v>7397.5988710000001</v>
      </c>
      <c r="D4143" s="46">
        <f t="shared" si="64"/>
        <v>7397.5988710000001</v>
      </c>
      <c r="G4143" s="44">
        <v>43638.541666666664</v>
      </c>
      <c r="H4143" s="43">
        <v>1.3638421246921</v>
      </c>
      <c r="I4143" s="43">
        <v>0.17929276193594801</v>
      </c>
      <c r="J4143" s="43">
        <v>1.39316879999999</v>
      </c>
      <c r="K4143" s="43">
        <v>0.108743832</v>
      </c>
      <c r="L4143" s="43"/>
      <c r="M4143" s="43">
        <v>1.0001902448492299</v>
      </c>
      <c r="N4143" s="43">
        <v>8.2423712592736495E-2</v>
      </c>
      <c r="O4143" s="45">
        <v>0.94179844110622746</v>
      </c>
    </row>
    <row r="4144" spans="1:15" x14ac:dyDescent="0.3">
      <c r="A4144" s="43"/>
      <c r="B4144" s="17">
        <v>7397.5988710000001</v>
      </c>
      <c r="D4144" s="46">
        <f t="shared" si="64"/>
        <v>7397.5988710000001</v>
      </c>
      <c r="G4144" s="44">
        <v>43638.583333333336</v>
      </c>
      <c r="H4144" s="43">
        <v>1.3378183040942599</v>
      </c>
      <c r="I4144" s="43">
        <v>0.24074757714779199</v>
      </c>
      <c r="J4144" s="43">
        <v>1.3684832</v>
      </c>
      <c r="K4144" s="43">
        <v>0.122020633</v>
      </c>
      <c r="L4144" s="43"/>
      <c r="M4144" s="43">
        <v>0.94412957610267501</v>
      </c>
      <c r="N4144" s="43">
        <v>8.2486376442267098E-2</v>
      </c>
      <c r="O4144" s="45">
        <v>0.94179844110622746</v>
      </c>
    </row>
    <row r="4145" spans="1:15" x14ac:dyDescent="0.3">
      <c r="A4145" s="43"/>
      <c r="B4145" s="17">
        <v>7397.5988710000001</v>
      </c>
      <c r="D4145" s="46">
        <f t="shared" si="64"/>
        <v>7397.5988710000001</v>
      </c>
      <c r="G4145" s="44">
        <v>43638.625</v>
      </c>
      <c r="H4145" s="43">
        <v>1.2605427258166599</v>
      </c>
      <c r="I4145" s="43">
        <v>0.29223775418630199</v>
      </c>
      <c r="J4145" s="43">
        <v>1.2730656</v>
      </c>
      <c r="K4145" s="43">
        <v>0.123817659</v>
      </c>
      <c r="L4145" s="43"/>
      <c r="M4145" s="43">
        <v>0.83298307523580695</v>
      </c>
      <c r="N4145" s="43">
        <v>7.7843856872326297E-2</v>
      </c>
      <c r="O4145" s="45">
        <v>0.94179844110622746</v>
      </c>
    </row>
    <row r="4146" spans="1:15" x14ac:dyDescent="0.3">
      <c r="A4146" s="43"/>
      <c r="B4146" s="17">
        <v>7397.5988710000001</v>
      </c>
      <c r="D4146" s="46">
        <f t="shared" si="64"/>
        <v>7397.5988710000001</v>
      </c>
      <c r="G4146" s="44">
        <v>43638.666666666664</v>
      </c>
      <c r="H4146" s="43">
        <v>1.1198649493569199</v>
      </c>
      <c r="I4146" s="43">
        <v>0.32964142390580198</v>
      </c>
      <c r="J4146" s="43">
        <v>1.1002736</v>
      </c>
      <c r="K4146" s="43">
        <v>0.12914197099999999</v>
      </c>
      <c r="L4146" s="43"/>
      <c r="M4146" s="43">
        <v>0.66221451478795701</v>
      </c>
      <c r="N4146" s="43">
        <v>6.9807080544017797E-2</v>
      </c>
      <c r="O4146" s="45">
        <v>0.94179844110622746</v>
      </c>
    </row>
    <row r="4147" spans="1:15" x14ac:dyDescent="0.3">
      <c r="A4147" s="43"/>
      <c r="B4147" s="17">
        <v>6580.218871</v>
      </c>
      <c r="D4147" s="46">
        <f t="shared" si="64"/>
        <v>6580.218871</v>
      </c>
      <c r="G4147" s="44">
        <v>43638.708333333336</v>
      </c>
      <c r="H4147" s="43">
        <v>0.90467065538680702</v>
      </c>
      <c r="I4147" s="43">
        <v>0.35371111534312699</v>
      </c>
      <c r="J4147" s="43">
        <v>0.83813439999999995</v>
      </c>
      <c r="K4147" s="43">
        <v>0.16859755100000001</v>
      </c>
      <c r="L4147" s="43"/>
      <c r="M4147" s="43">
        <v>0.44639143598301101</v>
      </c>
      <c r="N4147" s="43">
        <v>6.01482663297042E-2</v>
      </c>
      <c r="O4147" s="45">
        <v>0.94179844110622746</v>
      </c>
    </row>
    <row r="4148" spans="1:15" x14ac:dyDescent="0.3">
      <c r="A4148" s="43"/>
      <c r="B4148" s="17">
        <v>7397.5988710000001</v>
      </c>
      <c r="D4148" s="46">
        <f t="shared" si="64"/>
        <v>7397.5988710000001</v>
      </c>
      <c r="G4148" s="44">
        <v>43638.75</v>
      </c>
      <c r="H4148" s="43">
        <v>0.59968298966410205</v>
      </c>
      <c r="I4148" s="43">
        <v>0.35808580616237401</v>
      </c>
      <c r="J4148" s="43">
        <v>0.50475000000000003</v>
      </c>
      <c r="K4148" s="43">
        <v>0.20356796299999999</v>
      </c>
      <c r="L4148" s="43"/>
      <c r="M4148" s="43">
        <v>0.226004960346501</v>
      </c>
      <c r="N4148" s="43">
        <v>5.3669066518285298E-2</v>
      </c>
      <c r="O4148" s="45">
        <v>0.94179844110622746</v>
      </c>
    </row>
    <row r="4149" spans="1:15" x14ac:dyDescent="0.3">
      <c r="A4149" s="43"/>
      <c r="B4149" s="17">
        <v>7397.5988710000001</v>
      </c>
      <c r="D4149" s="46">
        <f t="shared" si="64"/>
        <v>7397.5988710000001</v>
      </c>
      <c r="G4149" s="44">
        <v>43638.791666666664</v>
      </c>
      <c r="H4149" s="43">
        <v>0.22430423311935299</v>
      </c>
      <c r="I4149" s="43">
        <v>0.354686131738296</v>
      </c>
      <c r="J4149" s="43">
        <v>0.19349759999999999</v>
      </c>
      <c r="K4149" s="43">
        <v>0.20896432200000001</v>
      </c>
      <c r="L4149" s="43"/>
      <c r="M4149" s="43">
        <v>7.4742934867531502E-2</v>
      </c>
      <c r="N4149" s="43">
        <v>4.3965142235332003E-2</v>
      </c>
      <c r="O4149" s="45">
        <v>0.94179844110622746</v>
      </c>
    </row>
    <row r="4150" spans="1:15" x14ac:dyDescent="0.3">
      <c r="A4150" s="43"/>
      <c r="B4150" s="17">
        <v>7397.5988710000001</v>
      </c>
      <c r="D4150" s="46">
        <f t="shared" si="64"/>
        <v>7397.5988710000001</v>
      </c>
      <c r="G4150" s="44">
        <v>43638.833333333336</v>
      </c>
      <c r="H4150" s="43">
        <v>2.19794280728796E-2</v>
      </c>
      <c r="I4150" s="43">
        <v>0.31144042517416998</v>
      </c>
      <c r="J4150" s="43">
        <v>4.0912400000000002E-2</v>
      </c>
      <c r="K4150" s="43">
        <v>0.21429173100000001</v>
      </c>
      <c r="L4150" s="43"/>
      <c r="M4150" s="43">
        <v>8.2852878269842802E-3</v>
      </c>
      <c r="N4150" s="43">
        <v>3.9496959242865497E-2</v>
      </c>
      <c r="O4150" s="45">
        <v>0.94179844110622746</v>
      </c>
    </row>
    <row r="4151" spans="1:15" x14ac:dyDescent="0.3">
      <c r="A4151" s="43"/>
      <c r="B4151" s="17">
        <v>7397.5988710000001</v>
      </c>
      <c r="D4151" s="46">
        <f t="shared" si="64"/>
        <v>7397.5988710000001</v>
      </c>
      <c r="G4151" s="44">
        <v>43638.875</v>
      </c>
      <c r="H4151" s="43">
        <v>0</v>
      </c>
      <c r="I4151" s="43">
        <v>0.27434574608485701</v>
      </c>
      <c r="J4151" s="43">
        <v>0</v>
      </c>
      <c r="K4151" s="43">
        <v>0.212912186</v>
      </c>
      <c r="L4151" s="43"/>
      <c r="M4151" s="43">
        <v>0</v>
      </c>
      <c r="N4151" s="43">
        <v>3.9170888493761297E-2</v>
      </c>
      <c r="O4151" s="45">
        <v>0.94179844110622746</v>
      </c>
    </row>
    <row r="4152" spans="1:15" x14ac:dyDescent="0.3">
      <c r="A4152" s="43"/>
      <c r="B4152" s="17">
        <v>7397.5988710000001</v>
      </c>
      <c r="D4152" s="46">
        <f t="shared" si="64"/>
        <v>7397.5988710000001</v>
      </c>
      <c r="G4152" s="44">
        <v>43638.916666666664</v>
      </c>
      <c r="H4152" s="43">
        <v>0</v>
      </c>
      <c r="I4152" s="43">
        <v>0.25474259956485101</v>
      </c>
      <c r="J4152" s="43">
        <v>0</v>
      </c>
      <c r="K4152" s="43">
        <v>0.244281262</v>
      </c>
      <c r="L4152" s="43"/>
      <c r="M4152" s="43">
        <v>0</v>
      </c>
      <c r="N4152" s="43">
        <v>3.4879640204185797E-2</v>
      </c>
      <c r="O4152" s="45">
        <v>0.94179844110622746</v>
      </c>
    </row>
    <row r="4153" spans="1:15" x14ac:dyDescent="0.3">
      <c r="A4153" s="43"/>
      <c r="B4153" s="17">
        <v>7397.5988710000001</v>
      </c>
      <c r="D4153" s="46">
        <f t="shared" si="64"/>
        <v>7397.5988710000001</v>
      </c>
      <c r="G4153" s="44">
        <v>43638.958333333336</v>
      </c>
      <c r="H4153" s="43">
        <v>0</v>
      </c>
      <c r="I4153" s="43">
        <v>0.253346423275088</v>
      </c>
      <c r="J4153" s="43">
        <v>0</v>
      </c>
      <c r="K4153" s="43">
        <v>0.26932032500000003</v>
      </c>
      <c r="L4153" s="43"/>
      <c r="M4153" s="43">
        <v>0</v>
      </c>
      <c r="N4153" s="43">
        <v>3.3414867795647903E-2</v>
      </c>
      <c r="O4153" s="45">
        <v>0.94179844110622746</v>
      </c>
    </row>
    <row r="4154" spans="1:15" x14ac:dyDescent="0.3">
      <c r="A4154" s="43"/>
      <c r="B4154" s="17">
        <v>7397.5988710000001</v>
      </c>
      <c r="D4154" s="46">
        <f t="shared" si="64"/>
        <v>7397.5988710000001</v>
      </c>
      <c r="G4154" s="44">
        <v>43639</v>
      </c>
      <c r="H4154" s="43">
        <v>0</v>
      </c>
      <c r="I4154" s="43">
        <v>0.23583373790944401</v>
      </c>
      <c r="J4154" s="43">
        <v>0</v>
      </c>
      <c r="K4154" s="43">
        <v>0.285120873</v>
      </c>
      <c r="L4154" s="43"/>
      <c r="M4154" s="43">
        <v>0</v>
      </c>
      <c r="N4154" s="43">
        <v>3.5427133934063701E-2</v>
      </c>
      <c r="O4154" s="45">
        <v>0.9426930724682967</v>
      </c>
    </row>
    <row r="4155" spans="1:15" x14ac:dyDescent="0.3">
      <c r="A4155" s="43"/>
      <c r="B4155" s="17">
        <v>7397.5988710000001</v>
      </c>
      <c r="D4155" s="46">
        <f t="shared" si="64"/>
        <v>7397.5988710000001</v>
      </c>
      <c r="G4155" s="44">
        <v>43639.041666666664</v>
      </c>
      <c r="H4155" s="43">
        <v>0</v>
      </c>
      <c r="I4155" s="43">
        <v>0.18539948468469999</v>
      </c>
      <c r="J4155" s="43">
        <v>0</v>
      </c>
      <c r="K4155" s="43">
        <v>0.29471872900000001</v>
      </c>
      <c r="L4155" s="43"/>
      <c r="M4155" s="43">
        <v>0</v>
      </c>
      <c r="N4155" s="43">
        <v>3.9684887190688002E-2</v>
      </c>
      <c r="O4155" s="45">
        <v>0.9426930724682967</v>
      </c>
    </row>
    <row r="4156" spans="1:15" x14ac:dyDescent="0.3">
      <c r="A4156" s="43"/>
      <c r="B4156" s="17">
        <v>7397.5988710000001</v>
      </c>
      <c r="D4156" s="46">
        <f t="shared" si="64"/>
        <v>7397.5988710000001</v>
      </c>
      <c r="G4156" s="44">
        <v>43639.083333333336</v>
      </c>
      <c r="H4156" s="43">
        <v>0</v>
      </c>
      <c r="I4156" s="43">
        <v>0.12001832520033801</v>
      </c>
      <c r="J4156" s="43">
        <v>0</v>
      </c>
      <c r="K4156" s="43">
        <v>0.25573312100000001</v>
      </c>
      <c r="L4156" s="43"/>
      <c r="M4156" s="43">
        <v>0</v>
      </c>
      <c r="N4156" s="43">
        <v>4.2384027974512802E-2</v>
      </c>
      <c r="O4156" s="45">
        <v>0.9426930724682967</v>
      </c>
    </row>
    <row r="4157" spans="1:15" x14ac:dyDescent="0.3">
      <c r="A4157" s="43"/>
      <c r="B4157" s="17">
        <v>7397.5988710000001</v>
      </c>
      <c r="D4157" s="46">
        <f t="shared" si="64"/>
        <v>7397.5988710000001</v>
      </c>
      <c r="G4157" s="44">
        <v>43639.125</v>
      </c>
      <c r="H4157" s="43">
        <v>0</v>
      </c>
      <c r="I4157" s="43">
        <v>7.5144402889505996E-2</v>
      </c>
      <c r="J4157" s="43">
        <v>0</v>
      </c>
      <c r="K4157" s="43">
        <v>0.20693871799999999</v>
      </c>
      <c r="L4157" s="43"/>
      <c r="M4157" s="43">
        <v>0</v>
      </c>
      <c r="N4157" s="43">
        <v>4.0729079820375103E-2</v>
      </c>
      <c r="O4157" s="45">
        <v>0.9426930724682967</v>
      </c>
    </row>
    <row r="4158" spans="1:15" x14ac:dyDescent="0.3">
      <c r="A4158" s="43"/>
      <c r="B4158" s="17">
        <v>7397.5988710000001</v>
      </c>
      <c r="D4158" s="46">
        <f t="shared" si="64"/>
        <v>7397.5988710000001</v>
      </c>
      <c r="G4158" s="44">
        <v>43639.166666666664</v>
      </c>
      <c r="H4158" s="43">
        <v>0</v>
      </c>
      <c r="I4158" s="43">
        <v>5.8578611177019901E-2</v>
      </c>
      <c r="J4158" s="43">
        <v>0</v>
      </c>
      <c r="K4158" s="43">
        <v>0.184334208</v>
      </c>
      <c r="L4158" s="43"/>
      <c r="M4158" s="43">
        <v>4.5529526364395799E-5</v>
      </c>
      <c r="N4158" s="43">
        <v>3.6582557354360397E-2</v>
      </c>
      <c r="O4158" s="45">
        <v>0.9426930724682967</v>
      </c>
    </row>
    <row r="4159" spans="1:15" x14ac:dyDescent="0.3">
      <c r="A4159" s="43"/>
      <c r="B4159" s="17">
        <v>7397.5988710000001</v>
      </c>
      <c r="D4159" s="46">
        <f t="shared" si="64"/>
        <v>7397.5988710000001</v>
      </c>
      <c r="G4159" s="44">
        <v>43639.208333333336</v>
      </c>
      <c r="H4159" s="43">
        <v>2.09262434946923E-3</v>
      </c>
      <c r="I4159" s="43">
        <v>5.4139277247117402E-2</v>
      </c>
      <c r="J4159" s="43">
        <v>0</v>
      </c>
      <c r="K4159" s="43">
        <v>0.16835282700000001</v>
      </c>
      <c r="L4159" s="43"/>
      <c r="M4159" s="43">
        <v>3.1133896583693199E-2</v>
      </c>
      <c r="N4159" s="43">
        <v>3.6582976660662299E-2</v>
      </c>
      <c r="O4159" s="45">
        <v>0.9426930724682967</v>
      </c>
    </row>
    <row r="4160" spans="1:15" x14ac:dyDescent="0.3">
      <c r="A4160" s="43"/>
      <c r="B4160" s="17">
        <v>7397.5988710000001</v>
      </c>
      <c r="D4160" s="46">
        <f t="shared" si="64"/>
        <v>7397.5988710000001</v>
      </c>
      <c r="G4160" s="44">
        <v>43639.25</v>
      </c>
      <c r="H4160" s="43">
        <v>9.3075099973681893E-2</v>
      </c>
      <c r="I4160" s="43">
        <v>5.9175608216409402E-2</v>
      </c>
      <c r="J4160" s="43">
        <v>2.9363199999999999E-2</v>
      </c>
      <c r="K4160" s="43">
        <v>0.141366889</v>
      </c>
      <c r="L4160" s="43"/>
      <c r="M4160" s="43">
        <v>0.15360396093037201</v>
      </c>
      <c r="N4160" s="43">
        <v>2.7585544013681001E-2</v>
      </c>
      <c r="O4160" s="45">
        <v>0.9426930724682967</v>
      </c>
    </row>
    <row r="4161" spans="1:15" x14ac:dyDescent="0.3">
      <c r="A4161" s="43"/>
      <c r="B4161" s="17">
        <v>7397.5988710000001</v>
      </c>
      <c r="D4161" s="46">
        <f t="shared" si="64"/>
        <v>7397.5988710000001</v>
      </c>
      <c r="G4161" s="44">
        <v>43639.291666666664</v>
      </c>
      <c r="H4161" s="43">
        <v>0.41325599036143501</v>
      </c>
      <c r="I4161" s="43">
        <v>3.9108726553903503E-2</v>
      </c>
      <c r="J4161" s="43">
        <v>0.18199280000000001</v>
      </c>
      <c r="K4161" s="43">
        <v>9.8798316999999997E-2</v>
      </c>
      <c r="L4161" s="43"/>
      <c r="M4161" s="43">
        <v>0.36722662151489399</v>
      </c>
      <c r="N4161" s="43">
        <v>2.0776346486309299E-2</v>
      </c>
      <c r="O4161" s="45">
        <v>0.9426930724682967</v>
      </c>
    </row>
    <row r="4162" spans="1:15" x14ac:dyDescent="0.3">
      <c r="A4162" s="43"/>
      <c r="B4162" s="17">
        <v>7397.5988710000001</v>
      </c>
      <c r="D4162" s="46">
        <f t="shared" si="64"/>
        <v>7397.5988710000001</v>
      </c>
      <c r="G4162" s="44">
        <v>43639.333333333336</v>
      </c>
      <c r="H4162" s="43">
        <v>0.76824913050436805</v>
      </c>
      <c r="I4162" s="43">
        <v>3.92764757414064E-2</v>
      </c>
      <c r="J4162" s="43">
        <v>0.45457999999999998</v>
      </c>
      <c r="K4162" s="43">
        <v>5.1913674999999999E-2</v>
      </c>
      <c r="L4162" s="43"/>
      <c r="M4162" s="43">
        <v>0.63173456173328102</v>
      </c>
      <c r="N4162" s="43">
        <v>2.2483992218944E-2</v>
      </c>
      <c r="O4162" s="45">
        <v>0.9426930724682967</v>
      </c>
    </row>
    <row r="4163" spans="1:15" x14ac:dyDescent="0.3">
      <c r="A4163" s="43"/>
      <c r="B4163" s="17">
        <v>7397.5988710000001</v>
      </c>
      <c r="D4163" s="46">
        <f t="shared" ref="D4163:D4226" si="65">B4163+C4163</f>
        <v>7397.5988710000001</v>
      </c>
      <c r="G4163" s="44">
        <v>43639.375</v>
      </c>
      <c r="H4163" s="43">
        <v>1.0311553067736901</v>
      </c>
      <c r="I4163" s="43">
        <v>6.1423174739948398E-2</v>
      </c>
      <c r="J4163" s="43">
        <v>0.7632736</v>
      </c>
      <c r="K4163" s="43">
        <v>2.6588695999999998E-2</v>
      </c>
      <c r="L4163" s="43"/>
      <c r="M4163" s="43">
        <v>0.88092791717654495</v>
      </c>
      <c r="N4163" s="43">
        <v>3.0683531113623701E-2</v>
      </c>
      <c r="O4163" s="45">
        <v>0.9426930724682967</v>
      </c>
    </row>
    <row r="4164" spans="1:15" x14ac:dyDescent="0.3">
      <c r="A4164" s="43"/>
      <c r="B4164" s="17">
        <v>7397.5988710000001</v>
      </c>
      <c r="D4164" s="46">
        <f t="shared" si="65"/>
        <v>7397.5988710000001</v>
      </c>
      <c r="G4164" s="44">
        <v>43639.416666666664</v>
      </c>
      <c r="H4164" s="43">
        <v>1.19690738698306</v>
      </c>
      <c r="I4164" s="43">
        <v>0.101006566605394</v>
      </c>
      <c r="J4164" s="43">
        <v>1.0145755999999999</v>
      </c>
      <c r="K4164" s="43">
        <v>2.0994154000000001E-2</v>
      </c>
      <c r="L4164" s="43"/>
      <c r="M4164" s="43">
        <v>1.0579361242655001</v>
      </c>
      <c r="N4164" s="43">
        <v>3.9779666141798099E-2</v>
      </c>
      <c r="O4164" s="45">
        <v>0.9426930724682967</v>
      </c>
    </row>
    <row r="4165" spans="1:15" x14ac:dyDescent="0.3">
      <c r="A4165" s="43"/>
      <c r="B4165" s="17">
        <v>7397.5988710000001</v>
      </c>
      <c r="D4165" s="46">
        <f t="shared" si="65"/>
        <v>7397.5988710000001</v>
      </c>
      <c r="G4165" s="44">
        <v>43639.458333333336</v>
      </c>
      <c r="H4165" s="43">
        <v>1.2819753090553101</v>
      </c>
      <c r="I4165" s="43">
        <v>0.174764124640575</v>
      </c>
      <c r="J4165" s="43">
        <v>1.1830615999999901</v>
      </c>
      <c r="K4165" s="43">
        <v>3.9990100000000001E-2</v>
      </c>
      <c r="L4165" s="43"/>
      <c r="M4165" s="43">
        <v>1.1578839028021299</v>
      </c>
      <c r="N4165" s="43">
        <v>5.05009153407419E-2</v>
      </c>
      <c r="O4165" s="45">
        <v>0.9426930724682967</v>
      </c>
    </row>
    <row r="4166" spans="1:15" x14ac:dyDescent="0.3">
      <c r="A4166" s="43"/>
      <c r="B4166" s="17">
        <v>7397.5988710000001</v>
      </c>
      <c r="D4166" s="46">
        <f t="shared" si="65"/>
        <v>7397.5988710000001</v>
      </c>
      <c r="G4166" s="44">
        <v>43639.5</v>
      </c>
      <c r="H4166" s="43">
        <v>1.3377581837952499</v>
      </c>
      <c r="I4166" s="43">
        <v>0.29025122999425901</v>
      </c>
      <c r="J4166" s="43">
        <v>1.2893188</v>
      </c>
      <c r="K4166" s="43">
        <v>0.100403622</v>
      </c>
      <c r="L4166" s="43"/>
      <c r="M4166" s="43">
        <v>1.20991516937479</v>
      </c>
      <c r="N4166" s="43">
        <v>6.4737494376967797E-2</v>
      </c>
      <c r="O4166" s="45">
        <v>0.9426930724682967</v>
      </c>
    </row>
    <row r="4167" spans="1:15" x14ac:dyDescent="0.3">
      <c r="A4167" s="43"/>
      <c r="B4167" s="17">
        <v>7397.5988710000001</v>
      </c>
      <c r="D4167" s="46">
        <f t="shared" si="65"/>
        <v>7397.5988710000001</v>
      </c>
      <c r="G4167" s="44">
        <v>43639.541666666664</v>
      </c>
      <c r="H4167" s="43">
        <v>1.3495960889242</v>
      </c>
      <c r="I4167" s="43">
        <v>0.40964590708217002</v>
      </c>
      <c r="J4167" s="43">
        <v>1.3272207999999901</v>
      </c>
      <c r="K4167" s="43">
        <v>0.171141442</v>
      </c>
      <c r="L4167" s="43"/>
      <c r="M4167" s="43">
        <v>1.20430516072353</v>
      </c>
      <c r="N4167" s="43">
        <v>7.9174004270671505E-2</v>
      </c>
      <c r="O4167" s="45">
        <v>0.9426930724682967</v>
      </c>
    </row>
    <row r="4168" spans="1:15" x14ac:dyDescent="0.3">
      <c r="A4168" s="43"/>
      <c r="B4168" s="17">
        <v>7397.5988710000001</v>
      </c>
      <c r="D4168" s="46">
        <f t="shared" si="65"/>
        <v>7397.5988710000001</v>
      </c>
      <c r="G4168" s="44">
        <v>43639.583333333336</v>
      </c>
      <c r="H4168" s="43">
        <v>1.31567327674901</v>
      </c>
      <c r="I4168" s="43">
        <v>0.51810201181828797</v>
      </c>
      <c r="J4168" s="43">
        <v>1.301248</v>
      </c>
      <c r="K4168" s="43">
        <v>0.23437988400000001</v>
      </c>
      <c r="L4168" s="43"/>
      <c r="M4168" s="43">
        <v>1.1403525394801901</v>
      </c>
      <c r="N4168" s="43">
        <v>9.0013716101905394E-2</v>
      </c>
      <c r="O4168" s="45">
        <v>0.9426930724682967</v>
      </c>
    </row>
    <row r="4169" spans="1:15" x14ac:dyDescent="0.3">
      <c r="A4169" s="43"/>
      <c r="B4169" s="17">
        <v>7397.5988710000001</v>
      </c>
      <c r="D4169" s="46">
        <f t="shared" si="65"/>
        <v>7397.5988710000001</v>
      </c>
      <c r="G4169" s="44">
        <v>43639.625</v>
      </c>
      <c r="H4169" s="43">
        <v>1.23230765880938</v>
      </c>
      <c r="I4169" s="43">
        <v>0.59770110882998395</v>
      </c>
      <c r="J4169" s="43">
        <v>1.2099435999999999</v>
      </c>
      <c r="K4169" s="43">
        <v>0.25326891400000001</v>
      </c>
      <c r="L4169" s="43"/>
      <c r="M4169" s="43">
        <v>0.97854258620160595</v>
      </c>
      <c r="N4169" s="43">
        <v>9.8079343487465498E-2</v>
      </c>
      <c r="O4169" s="45">
        <v>0.9426930724682967</v>
      </c>
    </row>
    <row r="4170" spans="1:15" x14ac:dyDescent="0.3">
      <c r="A4170" s="43"/>
      <c r="B4170" s="17">
        <v>7397.5988710000001</v>
      </c>
      <c r="D4170" s="46">
        <f t="shared" si="65"/>
        <v>7397.5988710000001</v>
      </c>
      <c r="G4170" s="44">
        <v>43639.666666666664</v>
      </c>
      <c r="H4170" s="43">
        <v>1.08677388746235</v>
      </c>
      <c r="I4170" s="43">
        <v>0.64772143138782601</v>
      </c>
      <c r="J4170" s="43">
        <v>1.0455736</v>
      </c>
      <c r="K4170" s="43">
        <v>0.237813622</v>
      </c>
      <c r="L4170" s="43"/>
      <c r="M4170" s="43">
        <v>0.75092901221437203</v>
      </c>
      <c r="N4170" s="43">
        <v>0.101421485351624</v>
      </c>
      <c r="O4170" s="45">
        <v>0.9426930724682967</v>
      </c>
    </row>
    <row r="4171" spans="1:15" x14ac:dyDescent="0.3">
      <c r="A4171" s="43"/>
      <c r="B4171" s="17">
        <v>7397.5988710000001</v>
      </c>
      <c r="D4171" s="46">
        <f t="shared" si="65"/>
        <v>7397.5988710000001</v>
      </c>
      <c r="G4171" s="44">
        <v>43639.708333333336</v>
      </c>
      <c r="H4171" s="43">
        <v>0.86938364220203701</v>
      </c>
      <c r="I4171" s="43">
        <v>0.66056391996374597</v>
      </c>
      <c r="J4171" s="43">
        <v>0.79661919999999997</v>
      </c>
      <c r="K4171" s="43">
        <v>0.20454144099999999</v>
      </c>
      <c r="L4171" s="43"/>
      <c r="M4171" s="43">
        <v>0.48294641303748898</v>
      </c>
      <c r="N4171" s="43">
        <v>0.10106188740861299</v>
      </c>
      <c r="O4171" s="45">
        <v>0.9426930724682967</v>
      </c>
    </row>
    <row r="4172" spans="1:15" x14ac:dyDescent="0.3">
      <c r="A4172" s="43"/>
      <c r="B4172" s="17">
        <v>7397.5988710000001</v>
      </c>
      <c r="D4172" s="46">
        <f t="shared" si="65"/>
        <v>7397.5988710000001</v>
      </c>
      <c r="G4172" s="44">
        <v>43639.75</v>
      </c>
      <c r="H4172" s="43">
        <v>0.57418726430755596</v>
      </c>
      <c r="I4172" s="43">
        <v>0.64710800781097899</v>
      </c>
      <c r="J4172" s="43">
        <v>0.47642000000000001</v>
      </c>
      <c r="K4172" s="43">
        <v>0.165718269</v>
      </c>
      <c r="L4172" s="43"/>
      <c r="M4172" s="43">
        <v>0.23199543646298401</v>
      </c>
      <c r="N4172" s="43">
        <v>0.105614624333674</v>
      </c>
      <c r="O4172" s="45">
        <v>0.9426930724682967</v>
      </c>
    </row>
    <row r="4173" spans="1:15" x14ac:dyDescent="0.3">
      <c r="A4173" s="43"/>
      <c r="B4173" s="17">
        <v>7397.5988710000001</v>
      </c>
      <c r="D4173" s="46">
        <f t="shared" si="65"/>
        <v>7397.5988710000001</v>
      </c>
      <c r="G4173" s="44">
        <v>43639.791666666664</v>
      </c>
      <c r="H4173" s="43">
        <v>0.21533118747785099</v>
      </c>
      <c r="I4173" s="43">
        <v>0.62761458889894906</v>
      </c>
      <c r="J4173" s="43">
        <v>0.17918039999999999</v>
      </c>
      <c r="K4173" s="43">
        <v>0.15891777500000001</v>
      </c>
      <c r="L4173" s="43"/>
      <c r="M4173" s="43">
        <v>7.4233088196877295E-2</v>
      </c>
      <c r="N4173" s="43">
        <v>0.12292444789062799</v>
      </c>
      <c r="O4173" s="45">
        <v>0.9426930724682967</v>
      </c>
    </row>
    <row r="4174" spans="1:15" x14ac:dyDescent="0.3">
      <c r="A4174" s="43"/>
      <c r="B4174" s="17">
        <v>7397.5988710000001</v>
      </c>
      <c r="D4174" s="46">
        <f t="shared" si="65"/>
        <v>7397.5988710000001</v>
      </c>
      <c r="G4174" s="44">
        <v>43639.833333333336</v>
      </c>
      <c r="H4174" s="43">
        <v>2.09080112272521E-2</v>
      </c>
      <c r="I4174" s="43">
        <v>0.52189928541300601</v>
      </c>
      <c r="J4174" s="43">
        <v>3.2983600000000002E-2</v>
      </c>
      <c r="K4174" s="43">
        <v>0.18748453000000001</v>
      </c>
      <c r="L4174" s="43"/>
      <c r="M4174" s="43">
        <v>6.9243581267177303E-3</v>
      </c>
      <c r="N4174" s="43">
        <v>0.14527991209847699</v>
      </c>
      <c r="O4174" s="45">
        <v>0.9426930724682967</v>
      </c>
    </row>
    <row r="4175" spans="1:15" x14ac:dyDescent="0.3">
      <c r="A4175" s="43"/>
      <c r="B4175" s="17">
        <v>7397.5988710000001</v>
      </c>
      <c r="D4175" s="46">
        <f t="shared" si="65"/>
        <v>7397.5988710000001</v>
      </c>
      <c r="G4175" s="44">
        <v>43639.875</v>
      </c>
      <c r="H4175" s="43">
        <v>0</v>
      </c>
      <c r="I4175" s="43">
        <v>0.36532653560212602</v>
      </c>
      <c r="J4175" s="43">
        <v>0</v>
      </c>
      <c r="K4175" s="43">
        <v>0.20207413699999999</v>
      </c>
      <c r="L4175" s="43"/>
      <c r="M4175" s="43">
        <v>0</v>
      </c>
      <c r="N4175" s="43">
        <v>0.178550849326755</v>
      </c>
      <c r="O4175" s="45">
        <v>0.9426930724682967</v>
      </c>
    </row>
    <row r="4176" spans="1:15" x14ac:dyDescent="0.3">
      <c r="A4176" s="43"/>
      <c r="B4176" s="17">
        <v>7397.5988710000001</v>
      </c>
      <c r="D4176" s="46">
        <f t="shared" si="65"/>
        <v>7397.5988710000001</v>
      </c>
      <c r="G4176" s="44">
        <v>43639.916666666664</v>
      </c>
      <c r="H4176" s="43">
        <v>0</v>
      </c>
      <c r="I4176" s="43">
        <v>0.30104421440925599</v>
      </c>
      <c r="J4176" s="43">
        <v>0</v>
      </c>
      <c r="K4176" s="43">
        <v>0.225715785</v>
      </c>
      <c r="L4176" s="43"/>
      <c r="M4176" s="43">
        <v>0</v>
      </c>
      <c r="N4176" s="43">
        <v>0.20698158065653299</v>
      </c>
      <c r="O4176" s="45">
        <v>0.9426930724682967</v>
      </c>
    </row>
    <row r="4177" spans="1:15" x14ac:dyDescent="0.3">
      <c r="A4177" s="43"/>
      <c r="B4177" s="17">
        <v>7397.5988710000001</v>
      </c>
      <c r="D4177" s="46">
        <f t="shared" si="65"/>
        <v>7397.5988710000001</v>
      </c>
      <c r="G4177" s="44">
        <v>43639.958333333336</v>
      </c>
      <c r="H4177" s="43">
        <v>0</v>
      </c>
      <c r="I4177" s="43">
        <v>0.28376903149771399</v>
      </c>
      <c r="J4177" s="43">
        <v>0</v>
      </c>
      <c r="K4177" s="43">
        <v>0.23619015300000001</v>
      </c>
      <c r="L4177" s="43"/>
      <c r="M4177" s="43">
        <v>0</v>
      </c>
      <c r="N4177" s="43">
        <v>0.22878679982821801</v>
      </c>
      <c r="O4177" s="45">
        <v>0.9426930724682967</v>
      </c>
    </row>
    <row r="4178" spans="1:15" x14ac:dyDescent="0.3">
      <c r="A4178" s="43"/>
      <c r="B4178" s="17">
        <v>7397.5988710000001</v>
      </c>
      <c r="D4178" s="46">
        <f t="shared" si="65"/>
        <v>7397.5988710000001</v>
      </c>
      <c r="G4178" s="44">
        <v>43640</v>
      </c>
      <c r="H4178" s="43">
        <v>0</v>
      </c>
      <c r="I4178" s="43">
        <v>0.28368605189878499</v>
      </c>
      <c r="J4178" s="43">
        <v>0</v>
      </c>
      <c r="K4178" s="43">
        <v>0.240290488</v>
      </c>
      <c r="L4178" s="43"/>
      <c r="M4178" s="43">
        <v>0</v>
      </c>
      <c r="N4178" s="43">
        <v>0.26337325557073998</v>
      </c>
      <c r="O4178" s="45">
        <v>0.91859486109660482</v>
      </c>
    </row>
    <row r="4179" spans="1:15" x14ac:dyDescent="0.3">
      <c r="A4179" s="43"/>
      <c r="B4179" s="17">
        <v>7397.5988710000001</v>
      </c>
      <c r="D4179" s="46">
        <f t="shared" si="65"/>
        <v>7397.5988710000001</v>
      </c>
      <c r="G4179" s="44">
        <v>43640.041666666664</v>
      </c>
      <c r="H4179" s="43">
        <v>0</v>
      </c>
      <c r="I4179" s="43">
        <v>0.27662776099207598</v>
      </c>
      <c r="J4179" s="43">
        <v>0</v>
      </c>
      <c r="K4179" s="43">
        <v>0.24361110399999999</v>
      </c>
      <c r="L4179" s="43"/>
      <c r="M4179" s="43">
        <v>0</v>
      </c>
      <c r="N4179" s="43">
        <v>0.31633717356772101</v>
      </c>
      <c r="O4179" s="45">
        <v>0.91859486109660482</v>
      </c>
    </row>
    <row r="4180" spans="1:15" x14ac:dyDescent="0.3">
      <c r="A4180" s="43"/>
      <c r="B4180" s="17">
        <v>7397.5988710000001</v>
      </c>
      <c r="D4180" s="46">
        <f t="shared" si="65"/>
        <v>7397.5988710000001</v>
      </c>
      <c r="G4180" s="44">
        <v>43640.083333333336</v>
      </c>
      <c r="H4180" s="43">
        <v>0</v>
      </c>
      <c r="I4180" s="43">
        <v>0.26055875528002498</v>
      </c>
      <c r="J4180" s="43">
        <v>0</v>
      </c>
      <c r="K4180" s="43">
        <v>0.24816745100000001</v>
      </c>
      <c r="L4180" s="43"/>
      <c r="M4180" s="43">
        <v>0</v>
      </c>
      <c r="N4180" s="43">
        <v>0.37243743145597102</v>
      </c>
      <c r="O4180" s="45">
        <v>0.91859486109660482</v>
      </c>
    </row>
    <row r="4181" spans="1:15" x14ac:dyDescent="0.3">
      <c r="A4181" s="43"/>
      <c r="B4181" s="17">
        <v>7397.5988710000001</v>
      </c>
      <c r="D4181" s="46">
        <f t="shared" si="65"/>
        <v>7397.5988710000001</v>
      </c>
      <c r="G4181" s="44">
        <v>43640.125</v>
      </c>
      <c r="H4181" s="43">
        <v>0</v>
      </c>
      <c r="I4181" s="43">
        <v>0.24535522300520801</v>
      </c>
      <c r="J4181" s="43">
        <v>0</v>
      </c>
      <c r="K4181" s="43">
        <v>0.24325850299999999</v>
      </c>
      <c r="L4181" s="43"/>
      <c r="M4181" s="43">
        <v>0</v>
      </c>
      <c r="N4181" s="43">
        <v>0.43106654019357299</v>
      </c>
      <c r="O4181" s="45">
        <v>0.91859486109660482</v>
      </c>
    </row>
    <row r="4182" spans="1:15" x14ac:dyDescent="0.3">
      <c r="A4182" s="43"/>
      <c r="B4182" s="17">
        <v>7397.5988710000001</v>
      </c>
      <c r="D4182" s="46">
        <f t="shared" si="65"/>
        <v>7397.5988710000001</v>
      </c>
      <c r="G4182" s="44">
        <v>43640.166666666664</v>
      </c>
      <c r="H4182" s="43">
        <v>0</v>
      </c>
      <c r="I4182" s="43">
        <v>0.245353797931357</v>
      </c>
      <c r="J4182" s="43">
        <v>0</v>
      </c>
      <c r="K4182" s="43">
        <v>0.19050434799999999</v>
      </c>
      <c r="L4182" s="43"/>
      <c r="M4182" s="43">
        <v>0</v>
      </c>
      <c r="N4182" s="43">
        <v>0.46024997775926801</v>
      </c>
      <c r="O4182" s="45">
        <v>0.91859486109660482</v>
      </c>
    </row>
    <row r="4183" spans="1:15" x14ac:dyDescent="0.3">
      <c r="A4183" s="43"/>
      <c r="B4183" s="17">
        <v>7397.5988710000001</v>
      </c>
      <c r="D4183" s="46">
        <f t="shared" si="65"/>
        <v>7397.5988710000001</v>
      </c>
      <c r="G4183" s="44">
        <v>43640.208333333336</v>
      </c>
      <c r="H4183" s="43">
        <v>1.5433741868187E-3</v>
      </c>
      <c r="I4183" s="43">
        <v>0.24863882757164901</v>
      </c>
      <c r="J4183" s="43">
        <v>0</v>
      </c>
      <c r="K4183" s="43">
        <v>0.159469156</v>
      </c>
      <c r="L4183" s="43"/>
      <c r="M4183" s="43">
        <v>2.1485587935231601E-2</v>
      </c>
      <c r="N4183" s="43">
        <v>0.435213477717595</v>
      </c>
      <c r="O4183" s="45">
        <v>0.91859486109660482</v>
      </c>
    </row>
    <row r="4184" spans="1:15" x14ac:dyDescent="0.3">
      <c r="A4184" s="43"/>
      <c r="B4184" s="17">
        <v>7397.5988710000001</v>
      </c>
      <c r="D4184" s="46">
        <f t="shared" si="65"/>
        <v>7397.5988710000001</v>
      </c>
      <c r="G4184" s="44">
        <v>43640.25</v>
      </c>
      <c r="H4184" s="43">
        <v>7.7362769417617494E-2</v>
      </c>
      <c r="I4184" s="43">
        <v>0.234896225954424</v>
      </c>
      <c r="J4184" s="43">
        <v>2.72908E-2</v>
      </c>
      <c r="K4184" s="43">
        <v>0.15324824100000001</v>
      </c>
      <c r="L4184" s="43"/>
      <c r="M4184" s="43">
        <v>0.11763474930423699</v>
      </c>
      <c r="N4184" s="43">
        <v>0.39541946334112799</v>
      </c>
      <c r="O4184" s="45">
        <v>0.91859486109660482</v>
      </c>
    </row>
    <row r="4185" spans="1:15" x14ac:dyDescent="0.3">
      <c r="A4185" s="43"/>
      <c r="B4185" s="17">
        <v>7397.5988710000001</v>
      </c>
      <c r="D4185" s="46">
        <f t="shared" si="65"/>
        <v>7397.5988710000001</v>
      </c>
      <c r="G4185" s="44">
        <v>43640.291666666664</v>
      </c>
      <c r="H4185" s="43">
        <v>0.34725226162836198</v>
      </c>
      <c r="I4185" s="43">
        <v>0.182998334395156</v>
      </c>
      <c r="J4185" s="43">
        <v>0.1736548</v>
      </c>
      <c r="K4185" s="43">
        <v>0.114424869</v>
      </c>
      <c r="L4185" s="43"/>
      <c r="M4185" s="43">
        <v>0.26593927187865102</v>
      </c>
      <c r="N4185" s="43">
        <v>0.31500671764910598</v>
      </c>
      <c r="O4185" s="45">
        <v>0.91859486109660482</v>
      </c>
    </row>
    <row r="4186" spans="1:15" x14ac:dyDescent="0.3">
      <c r="A4186" s="43"/>
      <c r="B4186" s="17">
        <v>7397.5988710000001</v>
      </c>
      <c r="D4186" s="46">
        <f t="shared" si="65"/>
        <v>7397.5988710000001</v>
      </c>
      <c r="G4186" s="44">
        <v>43640.333333333336</v>
      </c>
      <c r="H4186" s="43">
        <v>0.66573630796463501</v>
      </c>
      <c r="I4186" s="43">
        <v>0.14125313549898999</v>
      </c>
      <c r="J4186" s="43">
        <v>0.43133679999999902</v>
      </c>
      <c r="K4186" s="43">
        <v>8.7331945999999994E-2</v>
      </c>
      <c r="L4186" s="43"/>
      <c r="M4186" s="43">
        <v>0.43867960126441202</v>
      </c>
      <c r="N4186" s="43">
        <v>0.27870824892917101</v>
      </c>
      <c r="O4186" s="45">
        <v>0.91859486109660482</v>
      </c>
    </row>
    <row r="4187" spans="1:15" x14ac:dyDescent="0.3">
      <c r="A4187" s="43"/>
      <c r="B4187" s="17">
        <v>7397.5988710000001</v>
      </c>
      <c r="D4187" s="46">
        <f t="shared" si="65"/>
        <v>7397.5988710000001</v>
      </c>
      <c r="G4187" s="44">
        <v>43640.375</v>
      </c>
      <c r="H4187" s="43">
        <v>0.935201484822901</v>
      </c>
      <c r="I4187" s="43">
        <v>0.13482576521648501</v>
      </c>
      <c r="J4187" s="43">
        <v>0.74087400000000003</v>
      </c>
      <c r="K4187" s="43">
        <v>7.5387213999999994E-2</v>
      </c>
      <c r="L4187" s="43"/>
      <c r="M4187" s="43">
        <v>0.63096284266962399</v>
      </c>
      <c r="N4187" s="43">
        <v>0.285268273404501</v>
      </c>
      <c r="O4187" s="45">
        <v>0.91859486109660482</v>
      </c>
    </row>
    <row r="4188" spans="1:15" x14ac:dyDescent="0.3">
      <c r="A4188" s="43"/>
      <c r="B4188" s="17">
        <v>7397.5988710000001</v>
      </c>
      <c r="D4188" s="46">
        <f t="shared" si="65"/>
        <v>7397.5988710000001</v>
      </c>
      <c r="G4188" s="44">
        <v>43640.416666666664</v>
      </c>
      <c r="H4188" s="43">
        <v>1.1221759775240501</v>
      </c>
      <c r="I4188" s="43">
        <v>0.12748937528052501</v>
      </c>
      <c r="J4188" s="43">
        <v>1.0060287999999999</v>
      </c>
      <c r="K4188" s="43">
        <v>9.6216847999999994E-2</v>
      </c>
      <c r="L4188" s="43"/>
      <c r="M4188" s="43">
        <v>0.78676417396569498</v>
      </c>
      <c r="N4188" s="43">
        <v>0.28554169944258501</v>
      </c>
      <c r="O4188" s="45">
        <v>0.91859486109660482</v>
      </c>
    </row>
    <row r="4189" spans="1:15" x14ac:dyDescent="0.3">
      <c r="A4189" s="43"/>
      <c r="B4189" s="17">
        <v>7397.5988710000001</v>
      </c>
      <c r="D4189" s="46">
        <f t="shared" si="65"/>
        <v>7397.5988710000001</v>
      </c>
      <c r="G4189" s="44">
        <v>43640.458333333336</v>
      </c>
      <c r="H4189" s="43">
        <v>1.2307669250436299</v>
      </c>
      <c r="I4189" s="43">
        <v>0.13217807179098501</v>
      </c>
      <c r="J4189" s="43">
        <v>1.1924631999999999</v>
      </c>
      <c r="K4189" s="43">
        <v>0.106966852</v>
      </c>
      <c r="L4189" s="43"/>
      <c r="M4189" s="43">
        <v>0.89272476367526399</v>
      </c>
      <c r="N4189" s="43">
        <v>0.30744063103751101</v>
      </c>
      <c r="O4189" s="45">
        <v>0.91859486109660482</v>
      </c>
    </row>
    <row r="4190" spans="1:15" x14ac:dyDescent="0.3">
      <c r="A4190" s="43"/>
      <c r="B4190" s="17">
        <v>7397.5988710000001</v>
      </c>
      <c r="D4190" s="46">
        <f t="shared" si="65"/>
        <v>7397.5988710000001</v>
      </c>
      <c r="G4190" s="44">
        <v>43640.5</v>
      </c>
      <c r="H4190" s="43">
        <v>1.2995871394059499</v>
      </c>
      <c r="I4190" s="43">
        <v>0.15824105301533301</v>
      </c>
      <c r="J4190" s="43">
        <v>1.3140708000000001</v>
      </c>
      <c r="K4190" s="43">
        <v>0.14401987699999999</v>
      </c>
      <c r="L4190" s="43"/>
      <c r="M4190" s="43">
        <v>0.949254673032361</v>
      </c>
      <c r="N4190" s="43">
        <v>0.36171479709077198</v>
      </c>
      <c r="O4190" s="45">
        <v>0.91859486109660482</v>
      </c>
    </row>
    <row r="4191" spans="1:15" x14ac:dyDescent="0.3">
      <c r="A4191" s="43"/>
      <c r="B4191" s="17">
        <v>7397.5988710000001</v>
      </c>
      <c r="D4191" s="46">
        <f t="shared" si="65"/>
        <v>7397.5988710000001</v>
      </c>
      <c r="G4191" s="44">
        <v>43640.541666666664</v>
      </c>
      <c r="H4191" s="43">
        <v>1.3236511796918999</v>
      </c>
      <c r="I4191" s="43">
        <v>0.188689148726366</v>
      </c>
      <c r="J4191" s="43">
        <v>1.3674348000000001</v>
      </c>
      <c r="K4191" s="43">
        <v>0.19378425399999999</v>
      </c>
      <c r="L4191" s="43"/>
      <c r="M4191" s="43">
        <v>0.96206013544402103</v>
      </c>
      <c r="N4191" s="43">
        <v>0.39054786279694398</v>
      </c>
      <c r="O4191" s="45">
        <v>0.91859486109660482</v>
      </c>
    </row>
    <row r="4192" spans="1:15" x14ac:dyDescent="0.3">
      <c r="A4192" s="43"/>
      <c r="B4192" s="17">
        <v>7397.5988710000001</v>
      </c>
      <c r="D4192" s="46">
        <f t="shared" si="65"/>
        <v>7397.5988710000001</v>
      </c>
      <c r="G4192" s="44">
        <v>43640.583333333336</v>
      </c>
      <c r="H4192" s="43">
        <v>1.3022986058066801</v>
      </c>
      <c r="I4192" s="43">
        <v>0.23068207118001299</v>
      </c>
      <c r="J4192" s="43">
        <v>1.3556672000000001</v>
      </c>
      <c r="K4192" s="43">
        <v>0.19001876700000001</v>
      </c>
      <c r="L4192" s="43"/>
      <c r="M4192" s="43">
        <v>0.92912767771319704</v>
      </c>
      <c r="N4192" s="43">
        <v>0.40237822518462302</v>
      </c>
      <c r="O4192" s="45">
        <v>0.91859486109660482</v>
      </c>
    </row>
    <row r="4193" spans="1:15" x14ac:dyDescent="0.3">
      <c r="A4193" s="43"/>
      <c r="B4193" s="17">
        <v>7397.5988710000001</v>
      </c>
      <c r="D4193" s="46">
        <f t="shared" si="65"/>
        <v>7397.5988710000001</v>
      </c>
      <c r="G4193" s="44">
        <v>43640.625</v>
      </c>
      <c r="H4193" s="43">
        <v>1.2312766024619</v>
      </c>
      <c r="I4193" s="43">
        <v>0.28258272036712601</v>
      </c>
      <c r="J4193" s="43">
        <v>1.2941904</v>
      </c>
      <c r="K4193" s="43">
        <v>0.17650044000000001</v>
      </c>
      <c r="L4193" s="43"/>
      <c r="M4193" s="43">
        <v>0.864733376802862</v>
      </c>
      <c r="N4193" s="43">
        <v>0.410909865310565</v>
      </c>
      <c r="O4193" s="45">
        <v>0.91859486109660482</v>
      </c>
    </row>
    <row r="4194" spans="1:15" x14ac:dyDescent="0.3">
      <c r="A4194" s="43"/>
      <c r="B4194" s="17">
        <v>7397.5988710000001</v>
      </c>
      <c r="D4194" s="46">
        <f t="shared" si="65"/>
        <v>7397.5988710000001</v>
      </c>
      <c r="G4194" s="44">
        <v>43640.666666666664</v>
      </c>
      <c r="H4194" s="43">
        <v>1.0987941371090499</v>
      </c>
      <c r="I4194" s="43">
        <v>0.34476017264386499</v>
      </c>
      <c r="J4194" s="43">
        <v>1.1485828</v>
      </c>
      <c r="K4194" s="43">
        <v>0.19200047000000001</v>
      </c>
      <c r="L4194" s="43"/>
      <c r="M4194" s="43">
        <v>0.72861433952521304</v>
      </c>
      <c r="N4194" s="43">
        <v>0.41546135478325602</v>
      </c>
      <c r="O4194" s="45">
        <v>0.91859486109660482</v>
      </c>
    </row>
    <row r="4195" spans="1:15" x14ac:dyDescent="0.3">
      <c r="A4195" s="43"/>
      <c r="B4195" s="17">
        <v>7397.5988710000001</v>
      </c>
      <c r="D4195" s="46">
        <f t="shared" si="65"/>
        <v>7397.5988710000001</v>
      </c>
      <c r="G4195" s="44">
        <v>43640.708333333336</v>
      </c>
      <c r="H4195" s="43">
        <v>0.893969893814059</v>
      </c>
      <c r="I4195" s="43">
        <v>0.403777368121229</v>
      </c>
      <c r="J4195" s="43">
        <v>0.90184639999999905</v>
      </c>
      <c r="K4195" s="43">
        <v>0.17752905499999999</v>
      </c>
      <c r="L4195" s="43"/>
      <c r="M4195" s="43">
        <v>0.51728350222436703</v>
      </c>
      <c r="N4195" s="43">
        <v>0.396315713379846</v>
      </c>
      <c r="O4195" s="45">
        <v>0.91859486109660482</v>
      </c>
    </row>
    <row r="4196" spans="1:15" x14ac:dyDescent="0.3">
      <c r="A4196" s="43"/>
      <c r="B4196" s="17">
        <v>7397.5988710000001</v>
      </c>
      <c r="D4196" s="46">
        <f t="shared" si="65"/>
        <v>7397.5988710000001</v>
      </c>
      <c r="G4196" s="44">
        <v>43640.75</v>
      </c>
      <c r="H4196" s="43">
        <v>0.59497265233458196</v>
      </c>
      <c r="I4196" s="43">
        <v>0.43826549789715902</v>
      </c>
      <c r="J4196" s="43">
        <v>0.5446008</v>
      </c>
      <c r="K4196" s="43">
        <v>0.175566114</v>
      </c>
      <c r="L4196" s="43"/>
      <c r="M4196" s="43">
        <v>0.25275395844258403</v>
      </c>
      <c r="N4196" s="43">
        <v>0.38237363885714698</v>
      </c>
      <c r="O4196" s="45">
        <v>0.91859486109660482</v>
      </c>
    </row>
    <row r="4197" spans="1:15" x14ac:dyDescent="0.3">
      <c r="A4197" s="43"/>
      <c r="B4197" s="17">
        <v>7397.5988710000001</v>
      </c>
      <c r="D4197" s="46">
        <f t="shared" si="65"/>
        <v>7397.5988710000001</v>
      </c>
      <c r="G4197" s="44">
        <v>43640.791666666664</v>
      </c>
      <c r="H4197" s="43">
        <v>0.22370145127482899</v>
      </c>
      <c r="I4197" s="43">
        <v>0.46546258957978798</v>
      </c>
      <c r="J4197" s="43">
        <v>0.212585999999999</v>
      </c>
      <c r="K4197" s="43">
        <v>0.172143615</v>
      </c>
      <c r="L4197" s="43"/>
      <c r="M4197" s="43">
        <v>7.8077226674136996E-2</v>
      </c>
      <c r="N4197" s="43">
        <v>0.33286314861757699</v>
      </c>
      <c r="O4197" s="45">
        <v>0.91859486109660482</v>
      </c>
    </row>
    <row r="4198" spans="1:15" x14ac:dyDescent="0.3">
      <c r="A4198" s="43"/>
      <c r="B4198" s="17">
        <v>7397.5988710000001</v>
      </c>
      <c r="D4198" s="46">
        <f t="shared" si="65"/>
        <v>7397.5988710000001</v>
      </c>
      <c r="G4198" s="44">
        <v>43640.833333333336</v>
      </c>
      <c r="H4198" s="43">
        <v>2.1883938198264601E-2</v>
      </c>
      <c r="I4198" s="43">
        <v>0.45395929562023601</v>
      </c>
      <c r="J4198" s="43">
        <v>4.4853999999999998E-2</v>
      </c>
      <c r="K4198" s="43">
        <v>0.19648636</v>
      </c>
      <c r="L4198" s="43"/>
      <c r="M4198" s="43">
        <v>8.8726507344771294E-3</v>
      </c>
      <c r="N4198" s="43">
        <v>0.219559107817554</v>
      </c>
      <c r="O4198" s="45">
        <v>0.91859486109660482</v>
      </c>
    </row>
    <row r="4199" spans="1:15" x14ac:dyDescent="0.3">
      <c r="A4199" s="43"/>
      <c r="B4199" s="17">
        <v>7397.5988710000001</v>
      </c>
      <c r="D4199" s="46">
        <f t="shared" si="65"/>
        <v>7397.5988710000001</v>
      </c>
      <c r="G4199" s="44">
        <v>43640.875</v>
      </c>
      <c r="H4199" s="43">
        <v>0</v>
      </c>
      <c r="I4199" s="43">
        <v>0.38647727704427598</v>
      </c>
      <c r="J4199" s="43">
        <v>0</v>
      </c>
      <c r="K4199" s="43">
        <v>0.23091249599999999</v>
      </c>
      <c r="L4199" s="43"/>
      <c r="M4199" s="43">
        <v>7.6162904717300104E-7</v>
      </c>
      <c r="N4199" s="43">
        <v>0.14890066846494401</v>
      </c>
      <c r="O4199" s="45">
        <v>0.91859486109660482</v>
      </c>
    </row>
    <row r="4200" spans="1:15" x14ac:dyDescent="0.3">
      <c r="A4200" s="43"/>
      <c r="B4200" s="17">
        <v>7212.0631205199998</v>
      </c>
      <c r="D4200" s="46">
        <f t="shared" si="65"/>
        <v>7212.0631205199998</v>
      </c>
      <c r="G4200" s="44">
        <v>43640.916666666664</v>
      </c>
      <c r="H4200" s="43">
        <v>0</v>
      </c>
      <c r="I4200" s="43">
        <v>0.34855853924656699</v>
      </c>
      <c r="J4200" s="43">
        <v>0</v>
      </c>
      <c r="K4200" s="43">
        <v>0.23254387400000001</v>
      </c>
      <c r="L4200" s="43"/>
      <c r="M4200" s="43">
        <v>0</v>
      </c>
      <c r="N4200" s="43">
        <v>0.13545144453624899</v>
      </c>
      <c r="O4200" s="45">
        <v>0.91859486109660482</v>
      </c>
    </row>
    <row r="4201" spans="1:15" x14ac:dyDescent="0.3">
      <c r="A4201" s="43"/>
      <c r="B4201" s="17">
        <v>7397.5988710000001</v>
      </c>
      <c r="D4201" s="46">
        <f t="shared" si="65"/>
        <v>7397.5988710000001</v>
      </c>
      <c r="G4201" s="44">
        <v>43640.958333333336</v>
      </c>
      <c r="H4201" s="43">
        <v>0</v>
      </c>
      <c r="I4201" s="43">
        <v>0.34308358147791701</v>
      </c>
      <c r="J4201" s="43">
        <v>0</v>
      </c>
      <c r="K4201" s="43">
        <v>0.20779097199999999</v>
      </c>
      <c r="L4201" s="43"/>
      <c r="M4201" s="43">
        <v>0</v>
      </c>
      <c r="N4201" s="43">
        <v>0.14679363905693499</v>
      </c>
      <c r="O4201" s="45">
        <v>0.91859486109660482</v>
      </c>
    </row>
    <row r="4202" spans="1:15" x14ac:dyDescent="0.3">
      <c r="A4202" s="43"/>
      <c r="B4202" s="17">
        <v>6580.218871</v>
      </c>
      <c r="D4202" s="46">
        <f t="shared" si="65"/>
        <v>6580.218871</v>
      </c>
      <c r="G4202" s="44">
        <v>43641</v>
      </c>
      <c r="H4202" s="43">
        <v>0</v>
      </c>
      <c r="I4202" s="43">
        <v>0.32027130195695802</v>
      </c>
      <c r="J4202" s="43">
        <v>0</v>
      </c>
      <c r="K4202" s="43">
        <v>0.19773571100000001</v>
      </c>
      <c r="L4202" s="43"/>
      <c r="M4202" s="43">
        <v>0</v>
      </c>
      <c r="N4202" s="43">
        <v>0.181588704325852</v>
      </c>
      <c r="O4202" s="45">
        <v>0.55534925930315127</v>
      </c>
    </row>
    <row r="4203" spans="1:15" x14ac:dyDescent="0.3">
      <c r="A4203" s="43"/>
      <c r="B4203" s="17">
        <v>5762.8388709999999</v>
      </c>
      <c r="D4203" s="46">
        <f t="shared" si="65"/>
        <v>5762.8388709999999</v>
      </c>
      <c r="G4203" s="44">
        <v>43641.041666666664</v>
      </c>
      <c r="H4203" s="43">
        <v>0</v>
      </c>
      <c r="I4203" s="43">
        <v>0.28666802717776102</v>
      </c>
      <c r="J4203" s="43">
        <v>0</v>
      </c>
      <c r="K4203" s="43">
        <v>0.19207354400000001</v>
      </c>
      <c r="L4203" s="43"/>
      <c r="M4203" s="43">
        <v>0</v>
      </c>
      <c r="N4203" s="43">
        <v>0.22270036673007901</v>
      </c>
      <c r="O4203" s="45">
        <v>0.55534925930315127</v>
      </c>
    </row>
    <row r="4204" spans="1:15" x14ac:dyDescent="0.3">
      <c r="A4204" s="43"/>
      <c r="B4204" s="17">
        <v>4945.4588709999998</v>
      </c>
      <c r="D4204" s="46">
        <f t="shared" si="65"/>
        <v>4945.4588709999998</v>
      </c>
      <c r="G4204" s="44">
        <v>43641.083333333336</v>
      </c>
      <c r="H4204" s="43">
        <v>0</v>
      </c>
      <c r="I4204" s="43">
        <v>0.263421079554152</v>
      </c>
      <c r="J4204" s="43">
        <v>0</v>
      </c>
      <c r="K4204" s="43">
        <v>0.15590759300000001</v>
      </c>
      <c r="L4204" s="43"/>
      <c r="M4204" s="43">
        <v>0</v>
      </c>
      <c r="N4204" s="43">
        <v>0.226549327095182</v>
      </c>
      <c r="O4204" s="45">
        <v>0.55534925930315127</v>
      </c>
    </row>
    <row r="4205" spans="1:15" x14ac:dyDescent="0.3">
      <c r="A4205" s="43"/>
      <c r="B4205" s="17">
        <v>4502.30495075</v>
      </c>
      <c r="D4205" s="46">
        <f t="shared" si="65"/>
        <v>4502.30495075</v>
      </c>
      <c r="G4205" s="44">
        <v>43641.125</v>
      </c>
      <c r="H4205" s="43">
        <v>0</v>
      </c>
      <c r="I4205" s="43">
        <v>0.259046452092077</v>
      </c>
      <c r="J4205" s="43">
        <v>0</v>
      </c>
      <c r="K4205" s="43">
        <v>0.14052680100000001</v>
      </c>
      <c r="L4205" s="43"/>
      <c r="M4205" s="43">
        <v>0</v>
      </c>
      <c r="N4205" s="43">
        <v>0.18895217954100299</v>
      </c>
      <c r="O4205" s="45">
        <v>0.55534925930315127</v>
      </c>
    </row>
    <row r="4206" spans="1:15" x14ac:dyDescent="0.3">
      <c r="A4206" s="43"/>
      <c r="B4206" s="17">
        <v>5319.6849507500001</v>
      </c>
      <c r="D4206" s="46">
        <f t="shared" si="65"/>
        <v>5319.6849507500001</v>
      </c>
      <c r="G4206" s="44">
        <v>43641.166666666664</v>
      </c>
      <c r="H4206" s="43">
        <v>0</v>
      </c>
      <c r="I4206" s="43">
        <v>0.29155270775662601</v>
      </c>
      <c r="J4206" s="43">
        <v>0</v>
      </c>
      <c r="K4206" s="43">
        <v>0.15588687500000001</v>
      </c>
      <c r="L4206" s="43"/>
      <c r="M4206" s="43">
        <v>9.0192207215416599E-5</v>
      </c>
      <c r="N4206" s="43">
        <v>0.129465576308404</v>
      </c>
      <c r="O4206" s="45">
        <v>0.55534925930315127</v>
      </c>
    </row>
    <row r="4207" spans="1:15" x14ac:dyDescent="0.3">
      <c r="A4207" s="43"/>
      <c r="B4207" s="17">
        <v>5943.6887924900002</v>
      </c>
      <c r="D4207" s="46">
        <f t="shared" si="65"/>
        <v>5943.6887924900002</v>
      </c>
      <c r="G4207" s="44">
        <v>43641.208333333336</v>
      </c>
      <c r="H4207" s="43">
        <v>1.6807283706619901E-3</v>
      </c>
      <c r="I4207" s="43">
        <v>0.32197756724133603</v>
      </c>
      <c r="J4207" s="43">
        <v>0</v>
      </c>
      <c r="K4207" s="43">
        <v>0.155289279</v>
      </c>
      <c r="L4207" s="43"/>
      <c r="M4207" s="43">
        <v>2.8657995709506601E-2</v>
      </c>
      <c r="N4207" s="43">
        <v>0.11757937997731201</v>
      </c>
      <c r="O4207" s="45">
        <v>0.55534925930315127</v>
      </c>
    </row>
    <row r="4208" spans="1:15" x14ac:dyDescent="0.3">
      <c r="A4208" s="43"/>
      <c r="B4208" s="17">
        <v>6761.0687924900003</v>
      </c>
      <c r="D4208" s="46">
        <f t="shared" si="65"/>
        <v>6761.0687924900003</v>
      </c>
      <c r="G4208" s="44">
        <v>43641.25</v>
      </c>
      <c r="H4208" s="43">
        <v>7.7222624231671505E-2</v>
      </c>
      <c r="I4208" s="43">
        <v>0.30279156192872198</v>
      </c>
      <c r="J4208" s="43">
        <v>3.1056799999999999E-2</v>
      </c>
      <c r="K4208" s="43">
        <v>0.200850116</v>
      </c>
      <c r="L4208" s="43"/>
      <c r="M4208" s="43">
        <v>0.147135555431821</v>
      </c>
      <c r="N4208" s="43">
        <v>0.107963114662207</v>
      </c>
      <c r="O4208" s="45">
        <v>0.55534925930315127</v>
      </c>
    </row>
    <row r="4209" spans="1:15" x14ac:dyDescent="0.3">
      <c r="A4209" s="43"/>
      <c r="B4209" s="17">
        <v>7397.5988710000001</v>
      </c>
      <c r="D4209" s="46">
        <f t="shared" si="65"/>
        <v>7397.5988710000001</v>
      </c>
      <c r="G4209" s="44">
        <v>43641.291666666664</v>
      </c>
      <c r="H4209" s="43">
        <v>0.34372624424053799</v>
      </c>
      <c r="I4209" s="43">
        <v>0.20658700543928499</v>
      </c>
      <c r="J4209" s="43">
        <v>0.1901332</v>
      </c>
      <c r="K4209" s="43">
        <v>0.168885487</v>
      </c>
      <c r="L4209" s="43"/>
      <c r="M4209" s="43">
        <v>0.34184777783412901</v>
      </c>
      <c r="N4209" s="43">
        <v>9.9872537339458597E-2</v>
      </c>
      <c r="O4209" s="45">
        <v>0.55534925930315127</v>
      </c>
    </row>
    <row r="4210" spans="1:15" x14ac:dyDescent="0.3">
      <c r="A4210" s="43"/>
      <c r="B4210" s="17">
        <v>7397.5988710000001</v>
      </c>
      <c r="D4210" s="46">
        <f t="shared" si="65"/>
        <v>7397.5988710000001</v>
      </c>
      <c r="G4210" s="44">
        <v>43641.333333333336</v>
      </c>
      <c r="H4210" s="43">
        <v>0.66034399371132002</v>
      </c>
      <c r="I4210" s="43">
        <v>0.138256145685</v>
      </c>
      <c r="J4210" s="43">
        <v>0.49020799999999998</v>
      </c>
      <c r="K4210" s="43">
        <v>0.14777860700000001</v>
      </c>
      <c r="L4210" s="43"/>
      <c r="M4210" s="43">
        <v>0.57916936697940102</v>
      </c>
      <c r="N4210" s="43">
        <v>0.10229854362809</v>
      </c>
      <c r="O4210" s="45">
        <v>0.55534925930315127</v>
      </c>
    </row>
    <row r="4211" spans="1:15" x14ac:dyDescent="0.3">
      <c r="A4211" s="43"/>
      <c r="B4211" s="17">
        <v>7397.5988710000001</v>
      </c>
      <c r="D4211" s="46">
        <f t="shared" si="65"/>
        <v>7397.5988710000001</v>
      </c>
      <c r="G4211" s="44">
        <v>43641.375</v>
      </c>
      <c r="H4211" s="43">
        <v>0.92846718136414197</v>
      </c>
      <c r="I4211" s="43">
        <v>0.11717592736363799</v>
      </c>
      <c r="J4211" s="43">
        <v>0.82700280000000004</v>
      </c>
      <c r="K4211" s="43">
        <v>0.108815203</v>
      </c>
      <c r="L4211" s="43"/>
      <c r="M4211" s="43">
        <v>0.78528998521632098</v>
      </c>
      <c r="N4211" s="43">
        <v>0.11354299822925699</v>
      </c>
      <c r="O4211" s="45">
        <v>0.55534925930315127</v>
      </c>
    </row>
    <row r="4212" spans="1:15" x14ac:dyDescent="0.3">
      <c r="A4212" s="43"/>
      <c r="B4212" s="17">
        <v>7397.5988710000001</v>
      </c>
      <c r="D4212" s="46">
        <f t="shared" si="65"/>
        <v>7397.5988710000001</v>
      </c>
      <c r="G4212" s="44">
        <v>43641.416666666664</v>
      </c>
      <c r="H4212" s="43">
        <v>1.1098841266666799</v>
      </c>
      <c r="I4212" s="43">
        <v>9.4571806269220904E-2</v>
      </c>
      <c r="J4212" s="43">
        <v>1.0968384</v>
      </c>
      <c r="K4212" s="43">
        <v>8.5544295000000006E-2</v>
      </c>
      <c r="L4212" s="43"/>
      <c r="M4212" s="43">
        <v>0.91721708459753903</v>
      </c>
      <c r="N4212" s="43">
        <v>0.113372741567715</v>
      </c>
      <c r="O4212" s="45">
        <v>0.55534925930315127</v>
      </c>
    </row>
    <row r="4213" spans="1:15" x14ac:dyDescent="0.3">
      <c r="A4213" s="43"/>
      <c r="B4213" s="17">
        <v>7397.5988710000001</v>
      </c>
      <c r="D4213" s="46">
        <f t="shared" si="65"/>
        <v>7397.5988710000001</v>
      </c>
      <c r="G4213" s="44">
        <v>43641.458333333336</v>
      </c>
      <c r="H4213" s="43">
        <v>1.21100101971783</v>
      </c>
      <c r="I4213" s="43">
        <v>8.5270807436355706E-2</v>
      </c>
      <c r="J4213" s="43">
        <v>1.2737148</v>
      </c>
      <c r="K4213" s="43">
        <v>6.5326755E-2</v>
      </c>
      <c r="L4213" s="43"/>
      <c r="M4213" s="43">
        <v>0.97699820481405397</v>
      </c>
      <c r="N4213" s="43">
        <v>0.111856378289627</v>
      </c>
      <c r="O4213" s="45">
        <v>0.55534925930315127</v>
      </c>
    </row>
    <row r="4214" spans="1:15" x14ac:dyDescent="0.3">
      <c r="A4214" s="43"/>
      <c r="B4214" s="17">
        <v>7397.5988710000001</v>
      </c>
      <c r="D4214" s="46">
        <f t="shared" si="65"/>
        <v>7397.5988710000001</v>
      </c>
      <c r="G4214" s="44">
        <v>43641.5</v>
      </c>
      <c r="H4214" s="43">
        <v>1.27967510542378</v>
      </c>
      <c r="I4214" s="43">
        <v>9.7712444260324702E-2</v>
      </c>
      <c r="J4214" s="43">
        <v>1.3808707999999901</v>
      </c>
      <c r="K4214" s="43">
        <v>8.7364603999999998E-2</v>
      </c>
      <c r="L4214" s="43"/>
      <c r="M4214" s="43">
        <v>0.95833358656520096</v>
      </c>
      <c r="N4214" s="43">
        <v>0.11760327273837901</v>
      </c>
      <c r="O4214" s="45">
        <v>0.55534925930315127</v>
      </c>
    </row>
    <row r="4215" spans="1:15" x14ac:dyDescent="0.3">
      <c r="A4215" s="43"/>
      <c r="B4215" s="17">
        <v>7397.5988710000001</v>
      </c>
      <c r="D4215" s="46">
        <f t="shared" si="65"/>
        <v>7397.5988710000001</v>
      </c>
      <c r="G4215" s="44">
        <v>43641.541666666664</v>
      </c>
      <c r="H4215" s="43">
        <v>1.3035158880408799</v>
      </c>
      <c r="I4215" s="43">
        <v>0.117645444809151</v>
      </c>
      <c r="J4215" s="43">
        <v>1.4152264000000001</v>
      </c>
      <c r="K4215" s="43">
        <v>8.2629666000000004E-2</v>
      </c>
      <c r="L4215" s="43"/>
      <c r="M4215" s="43">
        <v>0.89071293582696898</v>
      </c>
      <c r="N4215" s="43">
        <v>0.12557649536761301</v>
      </c>
      <c r="O4215" s="45">
        <v>0.55534925930315127</v>
      </c>
    </row>
    <row r="4216" spans="1:15" x14ac:dyDescent="0.3">
      <c r="A4216" s="43"/>
      <c r="B4216" s="17">
        <v>7397.5988710000001</v>
      </c>
      <c r="D4216" s="46">
        <f t="shared" si="65"/>
        <v>7397.5988710000001</v>
      </c>
      <c r="G4216" s="44">
        <v>43641.583333333336</v>
      </c>
      <c r="H4216" s="43">
        <v>1.28155637286128</v>
      </c>
      <c r="I4216" s="43">
        <v>0.147906929552889</v>
      </c>
      <c r="J4216" s="43">
        <v>1.3855652000000001</v>
      </c>
      <c r="K4216" s="43">
        <v>8.5132803000000007E-2</v>
      </c>
      <c r="L4216" s="43"/>
      <c r="M4216" s="43">
        <v>0.78252401478438605</v>
      </c>
      <c r="N4216" s="43">
        <v>0.13124746106879201</v>
      </c>
      <c r="O4216" s="45">
        <v>0.55534925930315127</v>
      </c>
    </row>
    <row r="4217" spans="1:15" x14ac:dyDescent="0.3">
      <c r="A4217" s="43"/>
      <c r="B4217" s="17">
        <v>7397.5988710000001</v>
      </c>
      <c r="D4217" s="46">
        <f t="shared" si="65"/>
        <v>7397.5988710000001</v>
      </c>
      <c r="G4217" s="44">
        <v>43641.625</v>
      </c>
      <c r="H4217" s="43">
        <v>1.2224082553837901</v>
      </c>
      <c r="I4217" s="43">
        <v>0.18958259431656699</v>
      </c>
      <c r="J4217" s="43">
        <v>1.298486</v>
      </c>
      <c r="K4217" s="43">
        <v>9.2888987000000006E-2</v>
      </c>
      <c r="L4217" s="43"/>
      <c r="M4217" s="43">
        <v>0.65555088982782606</v>
      </c>
      <c r="N4217" s="43">
        <v>0.13108610627650899</v>
      </c>
      <c r="O4217" s="45">
        <v>0.55534925930315127</v>
      </c>
    </row>
    <row r="4218" spans="1:15" x14ac:dyDescent="0.3">
      <c r="A4218" s="43"/>
      <c r="B4218" s="17">
        <v>6580.218871</v>
      </c>
      <c r="D4218" s="46">
        <f t="shared" si="65"/>
        <v>6580.218871</v>
      </c>
      <c r="G4218" s="44">
        <v>43641.666666666664</v>
      </c>
      <c r="H4218" s="43">
        <v>1.1010907046079601</v>
      </c>
      <c r="I4218" s="43">
        <v>0.24029723364271599</v>
      </c>
      <c r="J4218" s="43">
        <v>1.1316556</v>
      </c>
      <c r="K4218" s="43">
        <v>9.0461565999999993E-2</v>
      </c>
      <c r="L4218" s="43"/>
      <c r="M4218" s="43">
        <v>0.49468610234675398</v>
      </c>
      <c r="N4218" s="43">
        <v>0.123756478162561</v>
      </c>
      <c r="O4218" s="45">
        <v>0.55534925930315127</v>
      </c>
    </row>
    <row r="4219" spans="1:15" x14ac:dyDescent="0.3">
      <c r="A4219" s="43"/>
      <c r="B4219" s="17">
        <v>5762.8388709999999</v>
      </c>
      <c r="D4219" s="46">
        <f t="shared" si="65"/>
        <v>5762.8388709999999</v>
      </c>
      <c r="G4219" s="44">
        <v>43641.708333333336</v>
      </c>
      <c r="H4219" s="43">
        <v>0.90360323881725402</v>
      </c>
      <c r="I4219" s="43">
        <v>0.28883122636314901</v>
      </c>
      <c r="J4219" s="43">
        <v>0.87038679999999902</v>
      </c>
      <c r="K4219" s="43">
        <v>9.9883973000000001E-2</v>
      </c>
      <c r="L4219" s="43"/>
      <c r="M4219" s="43">
        <v>0.31998714171953502</v>
      </c>
      <c r="N4219" s="43">
        <v>0.110179114277519</v>
      </c>
      <c r="O4219" s="45">
        <v>0.55534925930315127</v>
      </c>
    </row>
    <row r="4220" spans="1:15" x14ac:dyDescent="0.3">
      <c r="A4220" s="43"/>
      <c r="B4220" s="17">
        <v>4945.4588709999998</v>
      </c>
      <c r="D4220" s="46">
        <f t="shared" si="65"/>
        <v>4945.4588709999998</v>
      </c>
      <c r="G4220" s="44">
        <v>43641.75</v>
      </c>
      <c r="H4220" s="43">
        <v>0.60273414409020898</v>
      </c>
      <c r="I4220" s="43">
        <v>0.32974926163071999</v>
      </c>
      <c r="J4220" s="43">
        <v>0.52522279999999999</v>
      </c>
      <c r="K4220" s="43">
        <v>8.5349023999999996E-2</v>
      </c>
      <c r="L4220" s="43"/>
      <c r="M4220" s="43">
        <v>0.17945172299704601</v>
      </c>
      <c r="N4220" s="43">
        <v>9.64186910352684E-2</v>
      </c>
      <c r="O4220" s="45">
        <v>0.55534925930315127</v>
      </c>
    </row>
    <row r="4221" spans="1:15" x14ac:dyDescent="0.3">
      <c r="A4221" s="43"/>
      <c r="B4221" s="17">
        <v>4334.5367454300003</v>
      </c>
      <c r="D4221" s="46">
        <f t="shared" si="65"/>
        <v>4334.5367454300003</v>
      </c>
      <c r="G4221" s="44">
        <v>43641.791666666664</v>
      </c>
      <c r="H4221" s="43">
        <v>0.22809695651381101</v>
      </c>
      <c r="I4221" s="43">
        <v>0.37575949780399098</v>
      </c>
      <c r="J4221" s="43">
        <v>0.2035352</v>
      </c>
      <c r="K4221" s="43">
        <v>8.8310899999999998E-2</v>
      </c>
      <c r="L4221" s="43"/>
      <c r="M4221" s="43">
        <v>6.5409920675216199E-2</v>
      </c>
      <c r="N4221" s="43">
        <v>9.00653471698344E-2</v>
      </c>
      <c r="O4221" s="45">
        <v>0.55534925930315127</v>
      </c>
    </row>
    <row r="4222" spans="1:15" x14ac:dyDescent="0.3">
      <c r="A4222" s="43"/>
      <c r="B4222" s="17">
        <v>4028.94956129</v>
      </c>
      <c r="D4222" s="46">
        <f t="shared" si="65"/>
        <v>4028.94956129</v>
      </c>
      <c r="G4222" s="44">
        <v>43641.833333333336</v>
      </c>
      <c r="H4222" s="43">
        <v>2.25799340776149E-2</v>
      </c>
      <c r="I4222" s="43">
        <v>0.41570229914780699</v>
      </c>
      <c r="J4222" s="43">
        <v>4.2756799999999998E-2</v>
      </c>
      <c r="K4222" s="43">
        <v>0.10817347099999999</v>
      </c>
      <c r="L4222" s="43"/>
      <c r="M4222" s="43">
        <v>6.9557985938812099E-3</v>
      </c>
      <c r="N4222" s="43">
        <v>8.3377559982923205E-2</v>
      </c>
      <c r="O4222" s="45">
        <v>0.55534925930315127</v>
      </c>
    </row>
    <row r="4223" spans="1:15" x14ac:dyDescent="0.3">
      <c r="A4223" s="43"/>
      <c r="B4223" s="17">
        <v>3785.64743572</v>
      </c>
      <c r="D4223" s="46">
        <f t="shared" si="65"/>
        <v>3785.64743572</v>
      </c>
      <c r="G4223" s="44">
        <v>43641.875</v>
      </c>
      <c r="H4223" s="43">
        <v>0</v>
      </c>
      <c r="I4223" s="43">
        <v>0.41704939214550402</v>
      </c>
      <c r="J4223" s="43">
        <v>0</v>
      </c>
      <c r="K4223" s="43">
        <v>0.116827077</v>
      </c>
      <c r="L4223" s="43"/>
      <c r="M4223" s="43">
        <v>7.6162904717300104E-7</v>
      </c>
      <c r="N4223" s="43">
        <v>7.6981716708296996E-2</v>
      </c>
      <c r="O4223" s="45">
        <v>0.55534925930315127</v>
      </c>
    </row>
    <row r="4224" spans="1:15" x14ac:dyDescent="0.3">
      <c r="A4224" s="43"/>
      <c r="B4224" s="17">
        <v>3542.34531014</v>
      </c>
      <c r="D4224" s="46">
        <f t="shared" si="65"/>
        <v>3542.34531014</v>
      </c>
      <c r="G4224" s="44">
        <v>43641.916666666664</v>
      </c>
      <c r="H4224" s="43">
        <v>0</v>
      </c>
      <c r="I4224" s="43">
        <v>0.37622080490702098</v>
      </c>
      <c r="J4224" s="43">
        <v>0</v>
      </c>
      <c r="K4224" s="43">
        <v>0.130766253</v>
      </c>
      <c r="L4224" s="43"/>
      <c r="M4224" s="43">
        <v>0</v>
      </c>
      <c r="N4224" s="43">
        <v>6.6963893517342707E-2</v>
      </c>
      <c r="O4224" s="45">
        <v>0.55534925930315127</v>
      </c>
    </row>
    <row r="4225" spans="1:15" x14ac:dyDescent="0.3">
      <c r="A4225" s="43"/>
      <c r="B4225" s="17">
        <v>3793.92531014</v>
      </c>
      <c r="D4225" s="46">
        <f t="shared" si="65"/>
        <v>3793.92531014</v>
      </c>
      <c r="G4225" s="44">
        <v>43641.958333333336</v>
      </c>
      <c r="H4225" s="43">
        <v>0</v>
      </c>
      <c r="I4225" s="43">
        <v>0.33691228911570997</v>
      </c>
      <c r="J4225" s="43">
        <v>0</v>
      </c>
      <c r="K4225" s="43">
        <v>0.13206952999999999</v>
      </c>
      <c r="L4225" s="43"/>
      <c r="M4225" s="43">
        <v>0</v>
      </c>
      <c r="N4225" s="43">
        <v>6.2289668841856098E-2</v>
      </c>
      <c r="O4225" s="45">
        <v>0.55534925930315127</v>
      </c>
    </row>
    <row r="4226" spans="1:15" x14ac:dyDescent="0.3">
      <c r="A4226" s="43"/>
      <c r="B4226" s="17">
        <v>4013.3603077500002</v>
      </c>
      <c r="D4226" s="46">
        <f t="shared" si="65"/>
        <v>4013.3603077500002</v>
      </c>
      <c r="G4226" s="44">
        <v>43642</v>
      </c>
      <c r="H4226" s="43">
        <v>0</v>
      </c>
      <c r="I4226" s="43">
        <v>0.29352088799524501</v>
      </c>
      <c r="J4226" s="43">
        <v>0</v>
      </c>
      <c r="K4226" s="43">
        <v>0.118216192</v>
      </c>
      <c r="L4226" s="43"/>
      <c r="M4226" s="43">
        <v>0</v>
      </c>
      <c r="N4226" s="43">
        <v>6.3403130189603807E-2</v>
      </c>
      <c r="O4226" s="45">
        <v>0.81725733544630641</v>
      </c>
    </row>
    <row r="4227" spans="1:15" x14ac:dyDescent="0.3">
      <c r="A4227" s="43"/>
      <c r="B4227" s="17">
        <v>3761.7803077499998</v>
      </c>
      <c r="D4227" s="46">
        <f t="shared" ref="D4227:D4290" si="66">B4227+C4227</f>
        <v>3761.7803077499998</v>
      </c>
      <c r="G4227" s="44">
        <v>43642.041666666664</v>
      </c>
      <c r="H4227" s="43">
        <v>0</v>
      </c>
      <c r="I4227" s="43">
        <v>0.25205576155281101</v>
      </c>
      <c r="J4227" s="43">
        <v>0</v>
      </c>
      <c r="K4227" s="43">
        <v>9.7067834000000006E-2</v>
      </c>
      <c r="L4227" s="43"/>
      <c r="M4227" s="43">
        <v>0</v>
      </c>
      <c r="N4227" s="43">
        <v>6.8228357513957102E-2</v>
      </c>
      <c r="O4227" s="45">
        <v>0.81725733544630641</v>
      </c>
    </row>
    <row r="4228" spans="1:15" x14ac:dyDescent="0.3">
      <c r="A4228" s="43"/>
      <c r="B4228" s="17">
        <v>4128.0788709999997</v>
      </c>
      <c r="D4228" s="46">
        <f t="shared" si="66"/>
        <v>4128.0788709999997</v>
      </c>
      <c r="G4228" s="44">
        <v>43642.083333333336</v>
      </c>
      <c r="H4228" s="43">
        <v>0</v>
      </c>
      <c r="I4228" s="43">
        <v>0.21919947106267099</v>
      </c>
      <c r="J4228" s="43">
        <v>0</v>
      </c>
      <c r="K4228" s="43">
        <v>0.103721967</v>
      </c>
      <c r="L4228" s="43"/>
      <c r="M4228" s="43">
        <v>0</v>
      </c>
      <c r="N4228" s="43">
        <v>7.3893797282372095E-2</v>
      </c>
      <c r="O4228" s="45">
        <v>0.81725733544630641</v>
      </c>
    </row>
    <row r="4229" spans="1:15" x14ac:dyDescent="0.3">
      <c r="A4229" s="43"/>
      <c r="B4229" s="17">
        <v>4945.4588709999998</v>
      </c>
      <c r="D4229" s="46">
        <f t="shared" si="66"/>
        <v>4945.4588709999998</v>
      </c>
      <c r="G4229" s="44">
        <v>43642.125</v>
      </c>
      <c r="H4229" s="43">
        <v>0</v>
      </c>
      <c r="I4229" s="43">
        <v>0.19548404765898</v>
      </c>
      <c r="J4229" s="43">
        <v>0</v>
      </c>
      <c r="K4229" s="43">
        <v>9.3960719999999998E-2</v>
      </c>
      <c r="L4229" s="43"/>
      <c r="M4229" s="43">
        <v>0</v>
      </c>
      <c r="N4229" s="43">
        <v>6.9938697061556601E-2</v>
      </c>
      <c r="O4229" s="45">
        <v>0.81725733544630641</v>
      </c>
    </row>
    <row r="4230" spans="1:15" x14ac:dyDescent="0.3">
      <c r="A4230" s="43"/>
      <c r="B4230" s="17">
        <v>5762.8388709999999</v>
      </c>
      <c r="D4230" s="46">
        <f t="shared" si="66"/>
        <v>5762.8388709999999</v>
      </c>
      <c r="G4230" s="44">
        <v>43642.166666666664</v>
      </c>
      <c r="H4230" s="43">
        <v>0</v>
      </c>
      <c r="I4230" s="43">
        <v>0.184687167499827</v>
      </c>
      <c r="J4230" s="43">
        <v>0</v>
      </c>
      <c r="K4230" s="43">
        <v>7.2832150999999998E-2</v>
      </c>
      <c r="L4230" s="43"/>
      <c r="M4230" s="43">
        <v>1.5787206290459802E-5</v>
      </c>
      <c r="N4230" s="43">
        <v>6.0053742210919601E-2</v>
      </c>
      <c r="O4230" s="45">
        <v>0.81725733544630641</v>
      </c>
    </row>
    <row r="4231" spans="1:15" x14ac:dyDescent="0.3">
      <c r="A4231" s="43"/>
      <c r="B4231" s="17">
        <v>6580.218871</v>
      </c>
      <c r="D4231" s="46">
        <f t="shared" si="66"/>
        <v>6580.218871</v>
      </c>
      <c r="G4231" s="44">
        <v>43642.208333333336</v>
      </c>
      <c r="H4231" s="43">
        <v>1.80173285048135E-3</v>
      </c>
      <c r="I4231" s="43">
        <v>0.18146929303846701</v>
      </c>
      <c r="J4231" s="43">
        <v>0</v>
      </c>
      <c r="K4231" s="43">
        <v>7.4368640999999999E-2</v>
      </c>
      <c r="L4231" s="43"/>
      <c r="M4231" s="43">
        <v>2.5398207269180299E-2</v>
      </c>
      <c r="N4231" s="43">
        <v>5.9160098096608299E-2</v>
      </c>
      <c r="O4231" s="45">
        <v>0.81725733544630641</v>
      </c>
    </row>
    <row r="4232" spans="1:15" x14ac:dyDescent="0.3">
      <c r="A4232" s="43"/>
      <c r="B4232" s="17">
        <v>7397.5988710000001</v>
      </c>
      <c r="D4232" s="46">
        <f t="shared" si="66"/>
        <v>7397.5988710000001</v>
      </c>
      <c r="G4232" s="44">
        <v>43642.25</v>
      </c>
      <c r="H4232" s="43">
        <v>8.5320324840674797E-2</v>
      </c>
      <c r="I4232" s="43">
        <v>0.16228595358585499</v>
      </c>
      <c r="J4232" s="43">
        <v>3.05155999999999E-2</v>
      </c>
      <c r="K4232" s="43">
        <v>8.1613450000000004E-2</v>
      </c>
      <c r="L4232" s="43"/>
      <c r="M4232" s="43">
        <v>0.13946758322186201</v>
      </c>
      <c r="N4232" s="43">
        <v>5.5059077228351801E-2</v>
      </c>
      <c r="O4232" s="45">
        <v>0.81725733544630641</v>
      </c>
    </row>
    <row r="4233" spans="1:15" x14ac:dyDescent="0.3">
      <c r="A4233" s="43"/>
      <c r="B4233" s="17">
        <v>7397.5988710000001</v>
      </c>
      <c r="D4233" s="46">
        <f t="shared" si="66"/>
        <v>7397.5988710000001</v>
      </c>
      <c r="G4233" s="44">
        <v>43642.291666666664</v>
      </c>
      <c r="H4233" s="43">
        <v>0.38011741423672202</v>
      </c>
      <c r="I4233" s="43">
        <v>0.110898170755219</v>
      </c>
      <c r="J4233" s="43">
        <v>0.1883032</v>
      </c>
      <c r="K4233" s="43">
        <v>8.5628270000000006E-2</v>
      </c>
      <c r="L4233" s="43"/>
      <c r="M4233" s="43">
        <v>0.32732073025691499</v>
      </c>
      <c r="N4233" s="43">
        <v>5.8381058121663297E-2</v>
      </c>
      <c r="O4233" s="45">
        <v>0.81725733544630641</v>
      </c>
    </row>
    <row r="4234" spans="1:15" x14ac:dyDescent="0.3">
      <c r="A4234" s="43"/>
      <c r="B4234" s="17">
        <v>7397.5988710000001</v>
      </c>
      <c r="D4234" s="46">
        <f t="shared" si="66"/>
        <v>7397.5988710000001</v>
      </c>
      <c r="G4234" s="44">
        <v>43642.333333333336</v>
      </c>
      <c r="H4234" s="43">
        <v>0.71622273407596804</v>
      </c>
      <c r="I4234" s="43">
        <v>8.78869704076575E-2</v>
      </c>
      <c r="J4234" s="43">
        <v>0.48553279999999999</v>
      </c>
      <c r="K4234" s="43">
        <v>6.7006843999999996E-2</v>
      </c>
      <c r="L4234" s="43"/>
      <c r="M4234" s="43">
        <v>0.55955435289430799</v>
      </c>
      <c r="N4234" s="43">
        <v>7.3955540770948194E-2</v>
      </c>
      <c r="O4234" s="45">
        <v>0.81725733544630641</v>
      </c>
    </row>
    <row r="4235" spans="1:15" x14ac:dyDescent="0.3">
      <c r="A4235" s="43"/>
      <c r="B4235" s="17">
        <v>7397.5988710000001</v>
      </c>
      <c r="D4235" s="46">
        <f t="shared" si="66"/>
        <v>7397.5988710000001</v>
      </c>
      <c r="G4235" s="44">
        <v>43642.375</v>
      </c>
      <c r="H4235" s="43">
        <v>0.98919723734224696</v>
      </c>
      <c r="I4235" s="43">
        <v>9.1076720149814605E-2</v>
      </c>
      <c r="J4235" s="43">
        <v>0.82303039999999905</v>
      </c>
      <c r="K4235" s="43">
        <v>5.4273277000000002E-2</v>
      </c>
      <c r="L4235" s="43"/>
      <c r="M4235" s="43">
        <v>0.77235896355397204</v>
      </c>
      <c r="N4235" s="43">
        <v>9.7892572579937595E-2</v>
      </c>
      <c r="O4235" s="45">
        <v>0.81725733544630641</v>
      </c>
    </row>
    <row r="4236" spans="1:15" x14ac:dyDescent="0.3">
      <c r="A4236" s="43"/>
      <c r="B4236" s="17">
        <v>7397.5988710000001</v>
      </c>
      <c r="D4236" s="46">
        <f t="shared" si="66"/>
        <v>7397.5988710000001</v>
      </c>
      <c r="G4236" s="44">
        <v>43642.416666666664</v>
      </c>
      <c r="H4236" s="43">
        <v>1.1716362930366899</v>
      </c>
      <c r="I4236" s="43">
        <v>9.4769448186812502E-2</v>
      </c>
      <c r="J4236" s="43">
        <v>1.0966260000000001</v>
      </c>
      <c r="K4236" s="43">
        <v>5.057888E-2</v>
      </c>
      <c r="L4236" s="43"/>
      <c r="M4236" s="43">
        <v>0.92064889462066601</v>
      </c>
      <c r="N4236" s="43">
        <v>0.107469287422419</v>
      </c>
      <c r="O4236" s="45">
        <v>0.81725733544630641</v>
      </c>
    </row>
    <row r="4237" spans="1:15" x14ac:dyDescent="0.3">
      <c r="A4237" s="43"/>
      <c r="B4237" s="17">
        <v>7397.5988710000001</v>
      </c>
      <c r="D4237" s="46">
        <f t="shared" si="66"/>
        <v>7397.5988710000001</v>
      </c>
      <c r="G4237" s="44">
        <v>43642.458333333336</v>
      </c>
      <c r="H4237" s="43">
        <v>1.27251197624102</v>
      </c>
      <c r="I4237" s="43">
        <v>0.10606538991779001</v>
      </c>
      <c r="J4237" s="43">
        <v>1.2781492000000001</v>
      </c>
      <c r="K4237" s="43">
        <v>6.2673833999999998E-2</v>
      </c>
      <c r="L4237" s="43"/>
      <c r="M4237" s="43">
        <v>1.0010655427576201</v>
      </c>
      <c r="N4237" s="43">
        <v>0.109325361375677</v>
      </c>
      <c r="O4237" s="45">
        <v>0.81725733544630641</v>
      </c>
    </row>
    <row r="4238" spans="1:15" x14ac:dyDescent="0.3">
      <c r="A4238" s="43"/>
      <c r="B4238" s="17">
        <v>7397.5988710000001</v>
      </c>
      <c r="D4238" s="46">
        <f t="shared" si="66"/>
        <v>7397.5988710000001</v>
      </c>
      <c r="G4238" s="44">
        <v>43642.5</v>
      </c>
      <c r="H4238" s="43">
        <v>1.32625471213572</v>
      </c>
      <c r="I4238" s="43">
        <v>0.135782467438157</v>
      </c>
      <c r="J4238" s="43">
        <v>1.386212</v>
      </c>
      <c r="K4238" s="43">
        <v>7.0334657999999994E-2</v>
      </c>
      <c r="L4238" s="43"/>
      <c r="M4238" s="43">
        <v>0.99561393438483003</v>
      </c>
      <c r="N4238" s="43">
        <v>0.116021645215453</v>
      </c>
      <c r="O4238" s="45">
        <v>0.81725733544630641</v>
      </c>
    </row>
    <row r="4239" spans="1:15" x14ac:dyDescent="0.3">
      <c r="A4239" s="43"/>
      <c r="B4239" s="17">
        <v>7397.5988710000001</v>
      </c>
      <c r="D4239" s="46">
        <f t="shared" si="66"/>
        <v>7397.5988710000001</v>
      </c>
      <c r="G4239" s="44">
        <v>43642.541666666664</v>
      </c>
      <c r="H4239" s="43">
        <v>1.33532508829809</v>
      </c>
      <c r="I4239" s="43">
        <v>0.171582009845549</v>
      </c>
      <c r="J4239" s="43">
        <v>1.4210043999999999</v>
      </c>
      <c r="K4239" s="43">
        <v>6.9769742999999995E-2</v>
      </c>
      <c r="L4239" s="43"/>
      <c r="M4239" s="43">
        <v>0.93952116792505602</v>
      </c>
      <c r="N4239" s="43">
        <v>0.12039757813436799</v>
      </c>
      <c r="O4239" s="45">
        <v>0.81725733544630641</v>
      </c>
    </row>
    <row r="4240" spans="1:15" x14ac:dyDescent="0.3">
      <c r="A4240" s="43"/>
      <c r="B4240" s="17">
        <v>7397.5988710000001</v>
      </c>
      <c r="D4240" s="46">
        <f t="shared" si="66"/>
        <v>7397.5988710000001</v>
      </c>
      <c r="G4240" s="44">
        <v>43642.583333333336</v>
      </c>
      <c r="H4240" s="43">
        <v>1.2989662288980801</v>
      </c>
      <c r="I4240" s="43">
        <v>0.21380278342966999</v>
      </c>
      <c r="J4240" s="43">
        <v>1.391694</v>
      </c>
      <c r="K4240" s="43">
        <v>9.3918605000000002E-2</v>
      </c>
      <c r="L4240" s="43"/>
      <c r="M4240" s="43">
        <v>0.83902801868913701</v>
      </c>
      <c r="N4240" s="43">
        <v>0.121563244670957</v>
      </c>
      <c r="O4240" s="45">
        <v>0.81725733544630641</v>
      </c>
    </row>
    <row r="4241" spans="1:15" x14ac:dyDescent="0.3">
      <c r="A4241" s="43"/>
      <c r="B4241" s="17">
        <v>7397.5988710000001</v>
      </c>
      <c r="D4241" s="46">
        <f t="shared" si="66"/>
        <v>7397.5988710000001</v>
      </c>
      <c r="G4241" s="44">
        <v>43642.625</v>
      </c>
      <c r="H4241" s="43">
        <v>1.1860445038903</v>
      </c>
      <c r="I4241" s="43">
        <v>0.27433064247302202</v>
      </c>
      <c r="J4241" s="43">
        <v>1.305912</v>
      </c>
      <c r="K4241" s="43">
        <v>0.146281525</v>
      </c>
      <c r="L4241" s="43"/>
      <c r="M4241" s="43">
        <v>0.74008344129408599</v>
      </c>
      <c r="N4241" s="43">
        <v>0.120931366050978</v>
      </c>
      <c r="O4241" s="45">
        <v>0.81725733544630641</v>
      </c>
    </row>
    <row r="4242" spans="1:15" x14ac:dyDescent="0.3">
      <c r="A4242" s="43"/>
      <c r="B4242" s="17">
        <v>6580.218871</v>
      </c>
      <c r="D4242" s="46">
        <f t="shared" si="66"/>
        <v>6580.218871</v>
      </c>
      <c r="G4242" s="44">
        <v>43642.666666666664</v>
      </c>
      <c r="H4242" s="43">
        <v>1.0140978072817199</v>
      </c>
      <c r="I4242" s="43">
        <v>0.350599078172594</v>
      </c>
      <c r="J4242" s="43">
        <v>1.1404904</v>
      </c>
      <c r="K4242" s="43">
        <v>0.18771971500000001</v>
      </c>
      <c r="L4242" s="43"/>
      <c r="M4242" s="43">
        <v>0.58895064971676703</v>
      </c>
      <c r="N4242" s="43">
        <v>0.11627540113411999</v>
      </c>
      <c r="O4242" s="45">
        <v>0.81725733544630641</v>
      </c>
    </row>
    <row r="4243" spans="1:15" x14ac:dyDescent="0.3">
      <c r="A4243" s="43"/>
      <c r="B4243" s="17">
        <v>5762.8388709999999</v>
      </c>
      <c r="D4243" s="46">
        <f t="shared" si="66"/>
        <v>5762.8388709999999</v>
      </c>
      <c r="G4243" s="44">
        <v>43642.708333333336</v>
      </c>
      <c r="H4243" s="43">
        <v>0.78164647762870099</v>
      </c>
      <c r="I4243" s="43">
        <v>0.41635682394645301</v>
      </c>
      <c r="J4243" s="43">
        <v>0.87941239999999998</v>
      </c>
      <c r="K4243" s="43">
        <v>0.25365925700000003</v>
      </c>
      <c r="L4243" s="43"/>
      <c r="M4243" s="43">
        <v>0.39786575511167699</v>
      </c>
      <c r="N4243" s="43">
        <v>0.10387815128674301</v>
      </c>
      <c r="O4243" s="45">
        <v>0.81725733544630641</v>
      </c>
    </row>
    <row r="4244" spans="1:15" x14ac:dyDescent="0.3">
      <c r="A4244" s="43"/>
      <c r="B4244" s="17">
        <v>4945.4588709999998</v>
      </c>
      <c r="D4244" s="46">
        <f t="shared" si="66"/>
        <v>4945.4588709999998</v>
      </c>
      <c r="G4244" s="44">
        <v>43642.75</v>
      </c>
      <c r="H4244" s="43">
        <v>0.52372760970160903</v>
      </c>
      <c r="I4244" s="43">
        <v>0.45278079224784801</v>
      </c>
      <c r="J4244" s="43">
        <v>0.5331264</v>
      </c>
      <c r="K4244" s="43">
        <v>0.29549613800000002</v>
      </c>
      <c r="L4244" s="43"/>
      <c r="M4244" s="43">
        <v>0.20507300160375999</v>
      </c>
      <c r="N4244" s="43">
        <v>8.7374619718982902E-2</v>
      </c>
      <c r="O4244" s="45">
        <v>0.81725733544630641</v>
      </c>
    </row>
    <row r="4245" spans="1:15" x14ac:dyDescent="0.3">
      <c r="A4245" s="43"/>
      <c r="B4245" s="17">
        <v>4334.5367454300003</v>
      </c>
      <c r="D4245" s="46">
        <f t="shared" si="66"/>
        <v>4334.5367454300003</v>
      </c>
      <c r="G4245" s="44">
        <v>43642.791666666664</v>
      </c>
      <c r="H4245" s="43">
        <v>0.20255564541361601</v>
      </c>
      <c r="I4245" s="43">
        <v>0.47840296426761297</v>
      </c>
      <c r="J4245" s="43">
        <v>0.20868120000000001</v>
      </c>
      <c r="K4245" s="43">
        <v>0.31344147999999999</v>
      </c>
      <c r="L4245" s="43"/>
      <c r="M4245" s="43">
        <v>6.8602449668677304E-2</v>
      </c>
      <c r="N4245" s="43">
        <v>8.2253374073561702E-2</v>
      </c>
      <c r="O4245" s="45">
        <v>0.81725733544630641</v>
      </c>
    </row>
    <row r="4246" spans="1:15" x14ac:dyDescent="0.3">
      <c r="A4246" s="43"/>
      <c r="B4246" s="17">
        <v>4028.9241967299999</v>
      </c>
      <c r="D4246" s="46">
        <f t="shared" si="66"/>
        <v>4028.9241967299999</v>
      </c>
      <c r="G4246" s="44">
        <v>43642.833333333336</v>
      </c>
      <c r="H4246" s="43">
        <v>1.9927831723096499E-2</v>
      </c>
      <c r="I4246" s="43">
        <v>0.449626391771353</v>
      </c>
      <c r="J4246" s="43">
        <v>4.4558799999999898E-2</v>
      </c>
      <c r="K4246" s="43">
        <v>0.27837595500000001</v>
      </c>
      <c r="L4246" s="43"/>
      <c r="M4246" s="43">
        <v>7.6507638519709301E-3</v>
      </c>
      <c r="N4246" s="43">
        <v>8.1086559097960795E-2</v>
      </c>
      <c r="O4246" s="45">
        <v>0.81725733544630641</v>
      </c>
    </row>
    <row r="4247" spans="1:15" x14ac:dyDescent="0.3">
      <c r="A4247" s="43"/>
      <c r="B4247" s="17">
        <v>3785.6220711599999</v>
      </c>
      <c r="D4247" s="46">
        <f t="shared" si="66"/>
        <v>3785.6220711599999</v>
      </c>
      <c r="G4247" s="44">
        <v>43642.875</v>
      </c>
      <c r="H4247" s="43">
        <v>0</v>
      </c>
      <c r="I4247" s="43">
        <v>0.35226011515148298</v>
      </c>
      <c r="J4247" s="43">
        <v>0</v>
      </c>
      <c r="K4247" s="43">
        <v>0.27440807699999997</v>
      </c>
      <c r="L4247" s="43"/>
      <c r="M4247" s="43">
        <v>0</v>
      </c>
      <c r="N4247" s="43">
        <v>7.4666803467763401E-2</v>
      </c>
      <c r="O4247" s="45">
        <v>0.81725733544630641</v>
      </c>
    </row>
    <row r="4248" spans="1:15" x14ac:dyDescent="0.3">
      <c r="A4248" s="43"/>
      <c r="B4248" s="17">
        <v>3794.6676862600002</v>
      </c>
      <c r="D4248" s="46">
        <f t="shared" si="66"/>
        <v>3794.6676862600002</v>
      </c>
      <c r="G4248" s="44">
        <v>43642.916666666664</v>
      </c>
      <c r="H4248" s="43">
        <v>0</v>
      </c>
      <c r="I4248" s="43">
        <v>0.28734692638944598</v>
      </c>
      <c r="J4248" s="43">
        <v>0</v>
      </c>
      <c r="K4248" s="43">
        <v>0.28364319199999999</v>
      </c>
      <c r="L4248" s="43"/>
      <c r="M4248" s="43">
        <v>0</v>
      </c>
      <c r="N4248" s="43">
        <v>6.1816734751931397E-2</v>
      </c>
      <c r="O4248" s="45">
        <v>0.81725733544630641</v>
      </c>
    </row>
    <row r="4249" spans="1:15" x14ac:dyDescent="0.3">
      <c r="A4249" s="43"/>
      <c r="B4249" s="17">
        <v>3543.0876862599998</v>
      </c>
      <c r="D4249" s="46">
        <f t="shared" si="66"/>
        <v>3543.0876862599998</v>
      </c>
      <c r="G4249" s="44">
        <v>43642.958333333336</v>
      </c>
      <c r="H4249" s="43">
        <v>0</v>
      </c>
      <c r="I4249" s="43">
        <v>0.25527466890938399</v>
      </c>
      <c r="J4249" s="43">
        <v>0</v>
      </c>
      <c r="K4249" s="43">
        <v>0.31252980299999999</v>
      </c>
      <c r="L4249" s="43"/>
      <c r="M4249" s="43">
        <v>0</v>
      </c>
      <c r="N4249" s="43">
        <v>5.7429769391662402E-2</v>
      </c>
      <c r="O4249" s="45">
        <v>0.81725733544630641</v>
      </c>
    </row>
    <row r="4250" spans="1:15" x14ac:dyDescent="0.3">
      <c r="A4250" s="43"/>
      <c r="B4250" s="17">
        <v>3794.6423217000001</v>
      </c>
      <c r="D4250" s="46">
        <f t="shared" si="66"/>
        <v>3794.6423217000001</v>
      </c>
      <c r="G4250" s="44">
        <v>43643</v>
      </c>
      <c r="H4250" s="43">
        <v>0</v>
      </c>
      <c r="I4250" s="43">
        <v>0.244204559059716</v>
      </c>
      <c r="J4250" s="43">
        <v>0</v>
      </c>
      <c r="K4250" s="43">
        <v>0.367409918</v>
      </c>
      <c r="L4250" s="43"/>
      <c r="M4250" s="43">
        <v>0</v>
      </c>
      <c r="N4250" s="43">
        <v>5.3982420804764598E-2</v>
      </c>
      <c r="O4250" s="45">
        <v>0.89155804882738654</v>
      </c>
    </row>
    <row r="4251" spans="1:15" x14ac:dyDescent="0.3">
      <c r="A4251" s="43"/>
      <c r="B4251" s="17">
        <v>3543.0623217000002</v>
      </c>
      <c r="D4251" s="46">
        <f t="shared" si="66"/>
        <v>3543.0623217000002</v>
      </c>
      <c r="G4251" s="44">
        <v>43643.041666666664</v>
      </c>
      <c r="H4251" s="43">
        <v>0</v>
      </c>
      <c r="I4251" s="43">
        <v>0.22888516953826901</v>
      </c>
      <c r="J4251" s="43">
        <v>0</v>
      </c>
      <c r="K4251" s="43">
        <v>0.36519141599999999</v>
      </c>
      <c r="L4251" s="43"/>
      <c r="M4251" s="43">
        <v>0</v>
      </c>
      <c r="N4251" s="43">
        <v>5.1316949588290098E-2</v>
      </c>
      <c r="O4251" s="45">
        <v>0.89155804882738654</v>
      </c>
    </row>
    <row r="4252" spans="1:15" x14ac:dyDescent="0.3">
      <c r="A4252" s="43"/>
      <c r="B4252" s="17">
        <v>4128.0788709999997</v>
      </c>
      <c r="D4252" s="46">
        <f t="shared" si="66"/>
        <v>4128.0788709999997</v>
      </c>
      <c r="G4252" s="44">
        <v>43643.083333333336</v>
      </c>
      <c r="H4252" s="43">
        <v>0</v>
      </c>
      <c r="I4252" s="43">
        <v>0.21250566766034401</v>
      </c>
      <c r="J4252" s="43">
        <v>0</v>
      </c>
      <c r="K4252" s="43">
        <v>0.36089161600000003</v>
      </c>
      <c r="L4252" s="43"/>
      <c r="M4252" s="43">
        <v>0</v>
      </c>
      <c r="N4252" s="43">
        <v>4.9303614271126603E-2</v>
      </c>
      <c r="O4252" s="45">
        <v>0.89155804882738654</v>
      </c>
    </row>
    <row r="4253" spans="1:15" x14ac:dyDescent="0.3">
      <c r="A4253" s="43"/>
      <c r="B4253" s="17">
        <v>4945.4588709999998</v>
      </c>
      <c r="D4253" s="46">
        <f t="shared" si="66"/>
        <v>4945.4588709999998</v>
      </c>
      <c r="G4253" s="44">
        <v>43643.125</v>
      </c>
      <c r="H4253" s="43">
        <v>0</v>
      </c>
      <c r="I4253" s="43">
        <v>0.21429374996179501</v>
      </c>
      <c r="J4253" s="43">
        <v>0</v>
      </c>
      <c r="K4253" s="43">
        <v>0.36241095800000001</v>
      </c>
      <c r="L4253" s="43"/>
      <c r="M4253" s="43">
        <v>0</v>
      </c>
      <c r="N4253" s="43">
        <v>4.6000162155906001E-2</v>
      </c>
      <c r="O4253" s="45">
        <v>0.89155804882738654</v>
      </c>
    </row>
    <row r="4254" spans="1:15" x14ac:dyDescent="0.3">
      <c r="A4254" s="43"/>
      <c r="B4254" s="17">
        <v>5762.8388709999999</v>
      </c>
      <c r="D4254" s="46">
        <f t="shared" si="66"/>
        <v>5762.8388709999999</v>
      </c>
      <c r="G4254" s="44">
        <v>43643.166666666664</v>
      </c>
      <c r="H4254" s="43">
        <v>0</v>
      </c>
      <c r="I4254" s="43">
        <v>0.24259755004056399</v>
      </c>
      <c r="J4254" s="43">
        <v>0</v>
      </c>
      <c r="K4254" s="43">
        <v>0.403209186</v>
      </c>
      <c r="L4254" s="43"/>
      <c r="M4254" s="43">
        <v>2.9049412580919599E-5</v>
      </c>
      <c r="N4254" s="43">
        <v>4.1710831818185697E-2</v>
      </c>
      <c r="O4254" s="45">
        <v>0.89155804882738654</v>
      </c>
    </row>
    <row r="4255" spans="1:15" x14ac:dyDescent="0.3">
      <c r="A4255" s="43"/>
      <c r="B4255" s="17">
        <v>6580.218871</v>
      </c>
      <c r="D4255" s="46">
        <f t="shared" si="66"/>
        <v>6580.218871</v>
      </c>
      <c r="G4255" s="44">
        <v>43643.208333333336</v>
      </c>
      <c r="H4255" s="43">
        <v>1.54952585427657E-3</v>
      </c>
      <c r="I4255" s="43">
        <v>0.27392721399171099</v>
      </c>
      <c r="J4255" s="43">
        <v>0</v>
      </c>
      <c r="K4255" s="43">
        <v>0.432124911</v>
      </c>
      <c r="L4255" s="43"/>
      <c r="M4255" s="43">
        <v>2.40390678861995E-2</v>
      </c>
      <c r="N4255" s="43">
        <v>4.26832715464966E-2</v>
      </c>
      <c r="O4255" s="45">
        <v>0.89155804882738654</v>
      </c>
    </row>
    <row r="4256" spans="1:15" x14ac:dyDescent="0.3">
      <c r="A4256" s="43"/>
      <c r="B4256" s="17">
        <v>7397.5988710000001</v>
      </c>
      <c r="D4256" s="46">
        <f t="shared" si="66"/>
        <v>7397.5988710000001</v>
      </c>
      <c r="G4256" s="44">
        <v>43643.25</v>
      </c>
      <c r="H4256" s="43">
        <v>7.6381505208384895E-2</v>
      </c>
      <c r="I4256" s="43">
        <v>0.27097197901463899</v>
      </c>
      <c r="J4256" s="43">
        <v>2.9970799999999999E-2</v>
      </c>
      <c r="K4256" s="43">
        <v>0.44537370199999998</v>
      </c>
      <c r="L4256" s="43"/>
      <c r="M4256" s="43">
        <v>0.13452557481112701</v>
      </c>
      <c r="N4256" s="43">
        <v>4.20459882780191E-2</v>
      </c>
      <c r="O4256" s="45">
        <v>0.89155804882738654</v>
      </c>
    </row>
    <row r="4257" spans="1:15" x14ac:dyDescent="0.3">
      <c r="A4257" s="43"/>
      <c r="B4257" s="17">
        <v>7397.5988710000001</v>
      </c>
      <c r="D4257" s="46">
        <f t="shared" si="66"/>
        <v>7397.5988710000001</v>
      </c>
      <c r="G4257" s="44">
        <v>43643.291666666664</v>
      </c>
      <c r="H4257" s="43">
        <v>0.34212530932998902</v>
      </c>
      <c r="I4257" s="43">
        <v>0.22999068899595901</v>
      </c>
      <c r="J4257" s="43">
        <v>0.18614720000000001</v>
      </c>
      <c r="K4257" s="43">
        <v>0.40389209500000001</v>
      </c>
      <c r="L4257" s="43"/>
      <c r="M4257" s="43">
        <v>0.321937424604752</v>
      </c>
      <c r="N4257" s="43">
        <v>4.28408541337068E-2</v>
      </c>
      <c r="O4257" s="45">
        <v>0.89155804882738654</v>
      </c>
    </row>
    <row r="4258" spans="1:15" x14ac:dyDescent="0.3">
      <c r="A4258" s="43"/>
      <c r="B4258" s="17">
        <v>7397.5988710000001</v>
      </c>
      <c r="D4258" s="46">
        <f t="shared" si="66"/>
        <v>7397.5988710000001</v>
      </c>
      <c r="G4258" s="44">
        <v>43643.333333333336</v>
      </c>
      <c r="H4258" s="43">
        <v>0.65378655156429899</v>
      </c>
      <c r="I4258" s="43">
        <v>0.18567732790400299</v>
      </c>
      <c r="J4258" s="43">
        <v>0.48492360000000001</v>
      </c>
      <c r="K4258" s="43">
        <v>0.34293428300000001</v>
      </c>
      <c r="L4258" s="43"/>
      <c r="M4258" s="43">
        <v>0.55337819701735802</v>
      </c>
      <c r="N4258" s="43">
        <v>5.1632068572182797E-2</v>
      </c>
      <c r="O4258" s="45">
        <v>0.89155804882738654</v>
      </c>
    </row>
    <row r="4259" spans="1:15" x14ac:dyDescent="0.3">
      <c r="A4259" s="43"/>
      <c r="B4259" s="17">
        <v>7397.5988710000001</v>
      </c>
      <c r="D4259" s="46">
        <f t="shared" si="66"/>
        <v>7397.5988710000001</v>
      </c>
      <c r="G4259" s="44">
        <v>43643.375</v>
      </c>
      <c r="H4259" s="43">
        <v>0.92073093510026505</v>
      </c>
      <c r="I4259" s="43">
        <v>0.18301130473052599</v>
      </c>
      <c r="J4259" s="43">
        <v>0.82579159999999996</v>
      </c>
      <c r="K4259" s="43">
        <v>0.33750670999999999</v>
      </c>
      <c r="L4259" s="43"/>
      <c r="M4259" s="43">
        <v>0.74815283292955703</v>
      </c>
      <c r="N4259" s="43">
        <v>6.4346327535031306E-2</v>
      </c>
      <c r="O4259" s="45">
        <v>0.89155804882738654</v>
      </c>
    </row>
    <row r="4260" spans="1:15" x14ac:dyDescent="0.3">
      <c r="A4260" s="43"/>
      <c r="B4260" s="17">
        <v>7397.5988710000001</v>
      </c>
      <c r="D4260" s="46">
        <f t="shared" si="66"/>
        <v>7397.5988710000001</v>
      </c>
      <c r="G4260" s="44">
        <v>43643.416666666664</v>
      </c>
      <c r="H4260" s="43">
        <v>1.10083091120284</v>
      </c>
      <c r="I4260" s="43">
        <v>0.185796964498913</v>
      </c>
      <c r="J4260" s="43">
        <v>1.1016436000000001</v>
      </c>
      <c r="K4260" s="43">
        <v>0.328601168</v>
      </c>
      <c r="L4260" s="43"/>
      <c r="M4260" s="43">
        <v>0.87435736961602994</v>
      </c>
      <c r="N4260" s="43">
        <v>6.5963555237592994E-2</v>
      </c>
      <c r="O4260" s="45">
        <v>0.89155804882738654</v>
      </c>
    </row>
    <row r="4261" spans="1:15" x14ac:dyDescent="0.3">
      <c r="A4261" s="43"/>
      <c r="B4261" s="17">
        <v>7397.5988710000001</v>
      </c>
      <c r="D4261" s="46">
        <f t="shared" si="66"/>
        <v>7397.5988710000001</v>
      </c>
      <c r="G4261" s="44">
        <v>43643.458333333336</v>
      </c>
      <c r="H4261" s="43">
        <v>1.2005591806954199</v>
      </c>
      <c r="I4261" s="43">
        <v>0.19691075711313499</v>
      </c>
      <c r="J4261" s="43">
        <v>1.28347519999999</v>
      </c>
      <c r="K4261" s="43">
        <v>0.35324709100000001</v>
      </c>
      <c r="L4261" s="43"/>
      <c r="M4261" s="43">
        <v>0.93384753371598295</v>
      </c>
      <c r="N4261" s="43">
        <v>6.7853909790971001E-2</v>
      </c>
      <c r="O4261" s="45">
        <v>0.89155804882738654</v>
      </c>
    </row>
    <row r="4262" spans="1:15" x14ac:dyDescent="0.3">
      <c r="A4262" s="43"/>
      <c r="B4262" s="17">
        <v>7397.5988710000001</v>
      </c>
      <c r="D4262" s="46">
        <f t="shared" si="66"/>
        <v>7397.5988710000001</v>
      </c>
      <c r="G4262" s="44">
        <v>43643.5</v>
      </c>
      <c r="H4262" s="43">
        <v>1.2521299963530299</v>
      </c>
      <c r="I4262" s="43">
        <v>0.219540087163624</v>
      </c>
      <c r="J4262" s="43">
        <v>1.3926655999999999</v>
      </c>
      <c r="K4262" s="43">
        <v>0.39925097799999998</v>
      </c>
      <c r="L4262" s="43"/>
      <c r="M4262" s="43">
        <v>0.95169527325068803</v>
      </c>
      <c r="N4262" s="43">
        <v>7.5880680101106407E-2</v>
      </c>
      <c r="O4262" s="45">
        <v>0.89155804882738654</v>
      </c>
    </row>
    <row r="4263" spans="1:15" x14ac:dyDescent="0.3">
      <c r="A4263" s="43"/>
      <c r="B4263" s="17">
        <v>7397.5988710000001</v>
      </c>
      <c r="D4263" s="46">
        <f t="shared" si="66"/>
        <v>7397.5988710000001</v>
      </c>
      <c r="G4263" s="44">
        <v>43643.541666666664</v>
      </c>
      <c r="H4263" s="43">
        <v>1.2606263139587299</v>
      </c>
      <c r="I4263" s="43">
        <v>0.24208805032275299</v>
      </c>
      <c r="J4263" s="43">
        <v>1.4275956000000001</v>
      </c>
      <c r="K4263" s="43">
        <v>0.45383573900000002</v>
      </c>
      <c r="L4263" s="43"/>
      <c r="M4263" s="43">
        <v>0.92266809606659295</v>
      </c>
      <c r="N4263" s="43">
        <v>8.5493881825569606E-2</v>
      </c>
      <c r="O4263" s="45">
        <v>0.89155804882738654</v>
      </c>
    </row>
    <row r="4264" spans="1:15" x14ac:dyDescent="0.3">
      <c r="A4264" s="43"/>
      <c r="B4264" s="17">
        <v>7397.5988710000001</v>
      </c>
      <c r="D4264" s="46">
        <f t="shared" si="66"/>
        <v>7397.5988710000001</v>
      </c>
      <c r="G4264" s="44">
        <v>43643.583333333336</v>
      </c>
      <c r="H4264" s="43">
        <v>1.2254239596807801</v>
      </c>
      <c r="I4264" s="43">
        <v>0.27008962169984702</v>
      </c>
      <c r="J4264" s="43">
        <v>1.3980203999999901</v>
      </c>
      <c r="K4264" s="43">
        <v>0.50855251599999995</v>
      </c>
      <c r="L4264" s="43"/>
      <c r="M4264" s="43">
        <v>0.85018111294630605</v>
      </c>
      <c r="N4264" s="43">
        <v>0.100827297489854</v>
      </c>
      <c r="O4264" s="45">
        <v>0.89155804882738654</v>
      </c>
    </row>
    <row r="4265" spans="1:15" x14ac:dyDescent="0.3">
      <c r="A4265" s="43"/>
      <c r="B4265" s="17">
        <v>6580.218871</v>
      </c>
      <c r="D4265" s="46">
        <f t="shared" si="66"/>
        <v>6580.218871</v>
      </c>
      <c r="G4265" s="44">
        <v>43643.625</v>
      </c>
      <c r="H4265" s="43">
        <v>1.1518008295076101</v>
      </c>
      <c r="I4265" s="43">
        <v>0.31191524378463598</v>
      </c>
      <c r="J4265" s="43">
        <v>1.3100904</v>
      </c>
      <c r="K4265" s="43">
        <v>0.56066786599999996</v>
      </c>
      <c r="L4265" s="43"/>
      <c r="M4265" s="43">
        <v>0.788562991654851</v>
      </c>
      <c r="N4265" s="43">
        <v>0.12745119308622099</v>
      </c>
      <c r="O4265" s="45">
        <v>0.89155804882738654</v>
      </c>
    </row>
    <row r="4266" spans="1:15" x14ac:dyDescent="0.3">
      <c r="A4266" s="43"/>
      <c r="B4266" s="17">
        <v>5762.8388709999999</v>
      </c>
      <c r="D4266" s="46">
        <f t="shared" si="66"/>
        <v>5762.8388709999999</v>
      </c>
      <c r="G4266" s="44">
        <v>43643.666666666664</v>
      </c>
      <c r="H4266" s="43">
        <v>1.02105285749213</v>
      </c>
      <c r="I4266" s="43">
        <v>0.36565747232860202</v>
      </c>
      <c r="J4266" s="43">
        <v>1.1426364</v>
      </c>
      <c r="K4266" s="43">
        <v>0.59247029500000004</v>
      </c>
      <c r="L4266" s="43"/>
      <c r="M4266" s="43">
        <v>0.66485258932912294</v>
      </c>
      <c r="N4266" s="43">
        <v>0.16586249349111001</v>
      </c>
      <c r="O4266" s="45">
        <v>0.89155804882738654</v>
      </c>
    </row>
    <row r="4267" spans="1:15" x14ac:dyDescent="0.3">
      <c r="A4267" s="43"/>
      <c r="B4267" s="17">
        <v>4945.4588709999998</v>
      </c>
      <c r="D4267" s="46">
        <f t="shared" si="66"/>
        <v>4945.4588709999998</v>
      </c>
      <c r="G4267" s="44">
        <v>43643.708333333336</v>
      </c>
      <c r="H4267" s="43">
        <v>0.82293742062653197</v>
      </c>
      <c r="I4267" s="43">
        <v>0.41710810308704999</v>
      </c>
      <c r="J4267" s="43">
        <v>0.88004519999999997</v>
      </c>
      <c r="K4267" s="43">
        <v>0.57529395400000005</v>
      </c>
      <c r="L4267" s="43"/>
      <c r="M4267" s="43">
        <v>0.47939568620223399</v>
      </c>
      <c r="N4267" s="43">
        <v>0.20063631720635899</v>
      </c>
      <c r="O4267" s="45">
        <v>0.89155804882738654</v>
      </c>
    </row>
    <row r="4268" spans="1:15" x14ac:dyDescent="0.3">
      <c r="A4268" s="43"/>
      <c r="B4268" s="17">
        <v>4465.1736448000001</v>
      </c>
      <c r="D4268" s="46">
        <f t="shared" si="66"/>
        <v>4465.1736448000001</v>
      </c>
      <c r="G4268" s="44">
        <v>43643.75</v>
      </c>
      <c r="H4268" s="43">
        <v>0.55316743660568601</v>
      </c>
      <c r="I4268" s="43">
        <v>0.459751435168891</v>
      </c>
      <c r="J4268" s="43">
        <v>0.53287479999999998</v>
      </c>
      <c r="K4268" s="43">
        <v>0.560826555</v>
      </c>
      <c r="L4268" s="43"/>
      <c r="M4268" s="43">
        <v>0.247897723597157</v>
      </c>
      <c r="N4268" s="43">
        <v>0.221062086968525</v>
      </c>
      <c r="O4268" s="45">
        <v>0.89155804882738654</v>
      </c>
    </row>
    <row r="4269" spans="1:15" x14ac:dyDescent="0.3">
      <c r="A4269" s="43"/>
      <c r="B4269" s="17">
        <v>4062.0328497800001</v>
      </c>
      <c r="D4269" s="46">
        <f t="shared" si="66"/>
        <v>4062.0328497800001</v>
      </c>
      <c r="G4269" s="44">
        <v>43643.791666666664</v>
      </c>
      <c r="H4269" s="43">
        <v>0.21304678680516001</v>
      </c>
      <c r="I4269" s="43">
        <v>0.497897009938847</v>
      </c>
      <c r="J4269" s="43">
        <v>0.20807120000000001</v>
      </c>
      <c r="K4269" s="43">
        <v>0.55384291200000002</v>
      </c>
      <c r="L4269" s="43"/>
      <c r="M4269" s="43">
        <v>8.0343869893400297E-2</v>
      </c>
      <c r="N4269" s="43">
        <v>0.210950113772917</v>
      </c>
      <c r="O4269" s="45">
        <v>0.89155804882738654</v>
      </c>
    </row>
    <row r="4270" spans="1:15" x14ac:dyDescent="0.3">
      <c r="A4270" s="43"/>
      <c r="B4270" s="17">
        <v>3818.7307242000002</v>
      </c>
      <c r="D4270" s="46">
        <f t="shared" si="66"/>
        <v>3818.7307242000002</v>
      </c>
      <c r="G4270" s="44">
        <v>43643.833333333336</v>
      </c>
      <c r="H4270" s="43">
        <v>2.1282039541120699E-2</v>
      </c>
      <c r="I4270" s="43">
        <v>0.52538762360221902</v>
      </c>
      <c r="J4270" s="43">
        <v>4.4053200000000001E-2</v>
      </c>
      <c r="K4270" s="43">
        <v>0.53618604299999995</v>
      </c>
      <c r="L4270" s="43"/>
      <c r="M4270" s="43">
        <v>9.2193339842406297E-3</v>
      </c>
      <c r="N4270" s="43">
        <v>0.16246420110322199</v>
      </c>
      <c r="O4270" s="45">
        <v>0.89155804882738654</v>
      </c>
    </row>
    <row r="4271" spans="1:15" x14ac:dyDescent="0.3">
      <c r="A4271" s="43"/>
      <c r="B4271" s="17">
        <v>3575.4285986300001</v>
      </c>
      <c r="D4271" s="46">
        <f t="shared" si="66"/>
        <v>3575.4285986300001</v>
      </c>
      <c r="G4271" s="44">
        <v>43643.875</v>
      </c>
      <c r="H4271" s="43">
        <v>0</v>
      </c>
      <c r="I4271" s="43">
        <v>0.50968091205314503</v>
      </c>
      <c r="J4271" s="43">
        <v>0</v>
      </c>
      <c r="K4271" s="43">
        <v>0.56436139500000004</v>
      </c>
      <c r="L4271" s="43"/>
      <c r="M4271" s="43">
        <v>2.94629047173001E-7</v>
      </c>
      <c r="N4271" s="43">
        <v>0.128410231711587</v>
      </c>
      <c r="O4271" s="45">
        <v>0.89155804882738654</v>
      </c>
    </row>
    <row r="4272" spans="1:15" x14ac:dyDescent="0.3">
      <c r="A4272" s="43"/>
      <c r="B4272" s="17">
        <v>3794.4467069000002</v>
      </c>
      <c r="D4272" s="46">
        <f t="shared" si="66"/>
        <v>3794.4467069000002</v>
      </c>
      <c r="G4272" s="44">
        <v>43643.916666666664</v>
      </c>
      <c r="H4272" s="43">
        <v>0</v>
      </c>
      <c r="I4272" s="43">
        <v>0.48040868696303102</v>
      </c>
      <c r="J4272" s="43">
        <v>0</v>
      </c>
      <c r="K4272" s="43">
        <v>0.58477483399999997</v>
      </c>
      <c r="L4272" s="43"/>
      <c r="M4272" s="43">
        <v>0</v>
      </c>
      <c r="N4272" s="43">
        <v>0.12056339610625399</v>
      </c>
      <c r="O4272" s="45">
        <v>0.89155804882738654</v>
      </c>
    </row>
    <row r="4273" spans="1:15" x14ac:dyDescent="0.3">
      <c r="A4273" s="43"/>
      <c r="B4273" s="17">
        <v>3542.8667068999998</v>
      </c>
      <c r="D4273" s="46">
        <f t="shared" si="66"/>
        <v>3542.8667068999998</v>
      </c>
      <c r="G4273" s="44">
        <v>43643.958333333336</v>
      </c>
      <c r="H4273" s="43">
        <v>0</v>
      </c>
      <c r="I4273" s="43">
        <v>0.45958673658281601</v>
      </c>
      <c r="J4273" s="43">
        <v>0</v>
      </c>
      <c r="K4273" s="43">
        <v>0.59087592300000003</v>
      </c>
      <c r="L4273" s="43"/>
      <c r="M4273" s="43">
        <v>0</v>
      </c>
      <c r="N4273" s="43">
        <v>0.13403324497301</v>
      </c>
      <c r="O4273" s="45">
        <v>0.89155804882738654</v>
      </c>
    </row>
    <row r="4274" spans="1:15" x14ac:dyDescent="0.3">
      <c r="A4274" s="43"/>
      <c r="B4274" s="17">
        <v>3794.4213423400001</v>
      </c>
      <c r="D4274" s="46">
        <f t="shared" si="66"/>
        <v>3794.4213423400001</v>
      </c>
      <c r="G4274" s="44">
        <v>43644</v>
      </c>
      <c r="H4274" s="43">
        <v>0</v>
      </c>
      <c r="I4274" s="43">
        <v>0.43023158257850802</v>
      </c>
      <c r="J4274" s="43">
        <v>0</v>
      </c>
      <c r="K4274" s="43">
        <v>0.58122306199999996</v>
      </c>
      <c r="L4274" s="43"/>
      <c r="M4274" s="43">
        <v>0</v>
      </c>
      <c r="N4274" s="43">
        <v>0.15846107692151801</v>
      </c>
      <c r="O4274" s="45">
        <v>0.86893124291942747</v>
      </c>
    </row>
    <row r="4275" spans="1:15" x14ac:dyDescent="0.3">
      <c r="A4275" s="43"/>
      <c r="B4275" s="17">
        <v>4046.0013423400001</v>
      </c>
      <c r="D4275" s="46">
        <f t="shared" si="66"/>
        <v>4046.0013423400001</v>
      </c>
      <c r="G4275" s="44">
        <v>43644.041666666664</v>
      </c>
      <c r="H4275" s="43">
        <v>0</v>
      </c>
      <c r="I4275" s="43">
        <v>0.39334439655526299</v>
      </c>
      <c r="J4275" s="43">
        <v>0</v>
      </c>
      <c r="K4275" s="43">
        <v>0.58202958400000004</v>
      </c>
      <c r="L4275" s="43"/>
      <c r="M4275" s="43">
        <v>0</v>
      </c>
      <c r="N4275" s="43">
        <v>0.16885524938033</v>
      </c>
      <c r="O4275" s="45">
        <v>0.86893124291942747</v>
      </c>
    </row>
    <row r="4276" spans="1:15" x14ac:dyDescent="0.3">
      <c r="A4276" s="43"/>
      <c r="B4276" s="17">
        <v>4297.5813423400004</v>
      </c>
      <c r="D4276" s="46">
        <f t="shared" si="66"/>
        <v>4297.5813423400004</v>
      </c>
      <c r="G4276" s="44">
        <v>43644.083333333336</v>
      </c>
      <c r="H4276" s="43">
        <v>0</v>
      </c>
      <c r="I4276" s="43">
        <v>0.35974896814524299</v>
      </c>
      <c r="J4276" s="43">
        <v>0</v>
      </c>
      <c r="K4276" s="43">
        <v>0.58368553899999998</v>
      </c>
      <c r="L4276" s="43"/>
      <c r="M4276" s="43">
        <v>0</v>
      </c>
      <c r="N4276" s="43">
        <v>0.16275000946360699</v>
      </c>
      <c r="O4276" s="45">
        <v>0.86893124291942747</v>
      </c>
    </row>
    <row r="4277" spans="1:15" x14ac:dyDescent="0.3">
      <c r="A4277" s="43"/>
      <c r="B4277" s="17">
        <v>4338.4211084899998</v>
      </c>
      <c r="D4277" s="46">
        <f t="shared" si="66"/>
        <v>4338.4211084899998</v>
      </c>
      <c r="G4277" s="44">
        <v>43644.125</v>
      </c>
      <c r="H4277" s="43">
        <v>0</v>
      </c>
      <c r="I4277" s="43">
        <v>0.33323804240052202</v>
      </c>
      <c r="J4277" s="43">
        <v>0</v>
      </c>
      <c r="K4277" s="43">
        <v>0.63326527899999996</v>
      </c>
      <c r="L4277" s="43"/>
      <c r="M4277" s="43">
        <v>0</v>
      </c>
      <c r="N4277" s="43">
        <v>0.149097352772247</v>
      </c>
      <c r="O4277" s="45">
        <v>0.86893124291942747</v>
      </c>
    </row>
    <row r="4278" spans="1:15" x14ac:dyDescent="0.3">
      <c r="A4278" s="43"/>
      <c r="B4278" s="17">
        <v>4283.9852208800003</v>
      </c>
      <c r="D4278" s="46">
        <f t="shared" si="66"/>
        <v>4283.9852208800003</v>
      </c>
      <c r="G4278" s="44">
        <v>43644.166666666664</v>
      </c>
      <c r="H4278" s="43">
        <v>0</v>
      </c>
      <c r="I4278" s="43">
        <v>0.326245032711863</v>
      </c>
      <c r="J4278" s="43">
        <v>0</v>
      </c>
      <c r="K4278" s="43">
        <v>0.67276556300000001</v>
      </c>
      <c r="L4278" s="43"/>
      <c r="M4278" s="43">
        <v>4.4168323774211802E-5</v>
      </c>
      <c r="N4278" s="43">
        <v>0.13109018717529899</v>
      </c>
      <c r="O4278" s="45">
        <v>0.86893124291942747</v>
      </c>
    </row>
    <row r="4279" spans="1:15" x14ac:dyDescent="0.3">
      <c r="A4279" s="43"/>
      <c r="B4279" s="17">
        <v>4443.2272821699999</v>
      </c>
      <c r="D4279" s="46">
        <f t="shared" si="66"/>
        <v>4443.2272821699999</v>
      </c>
      <c r="G4279" s="44">
        <v>43644.208333333336</v>
      </c>
      <c r="H4279" s="43">
        <v>1.6662347025053999E-3</v>
      </c>
      <c r="I4279" s="43">
        <v>0.32674136442130602</v>
      </c>
      <c r="J4279" s="43">
        <v>0</v>
      </c>
      <c r="K4279" s="43">
        <v>0.65387274799999995</v>
      </c>
      <c r="L4279" s="43"/>
      <c r="M4279" s="43">
        <v>2.9878708741877699E-2</v>
      </c>
      <c r="N4279" s="43">
        <v>0.127075509695845</v>
      </c>
      <c r="O4279" s="45">
        <v>0.86893124291942747</v>
      </c>
    </row>
    <row r="4280" spans="1:15" x14ac:dyDescent="0.3">
      <c r="A4280" s="43"/>
      <c r="B4280" s="17">
        <v>5260.60728217</v>
      </c>
      <c r="D4280" s="46">
        <f t="shared" si="66"/>
        <v>5260.60728217</v>
      </c>
      <c r="G4280" s="44">
        <v>43644.25</v>
      </c>
      <c r="H4280" s="43">
        <v>7.6360139700566307E-2</v>
      </c>
      <c r="I4280" s="43">
        <v>0.29659407007381799</v>
      </c>
      <c r="J4280" s="43">
        <v>2.82143999999999E-2</v>
      </c>
      <c r="K4280" s="43">
        <v>0.69549559100000002</v>
      </c>
      <c r="L4280" s="43"/>
      <c r="M4280" s="43">
        <v>0.14992334586468101</v>
      </c>
      <c r="N4280" s="43">
        <v>0.108741595113306</v>
      </c>
      <c r="O4280" s="45">
        <v>0.86893124291942747</v>
      </c>
    </row>
    <row r="4281" spans="1:15" x14ac:dyDescent="0.3">
      <c r="A4281" s="43"/>
      <c r="B4281" s="17">
        <v>6077.9872821700001</v>
      </c>
      <c r="D4281" s="46">
        <f t="shared" si="66"/>
        <v>6077.9872821700001</v>
      </c>
      <c r="G4281" s="44">
        <v>43644.291666666664</v>
      </c>
      <c r="H4281" s="43">
        <v>0.334107349870714</v>
      </c>
      <c r="I4281" s="43">
        <v>0.240118324197102</v>
      </c>
      <c r="J4281" s="43">
        <v>0.181808</v>
      </c>
      <c r="K4281" s="43">
        <v>0.72824617199999997</v>
      </c>
      <c r="L4281" s="43"/>
      <c r="M4281" s="43">
        <v>0.36216533212635899</v>
      </c>
      <c r="N4281" s="43">
        <v>9.5113438806076603E-2</v>
      </c>
      <c r="O4281" s="45">
        <v>0.86893124291942747</v>
      </c>
    </row>
    <row r="4282" spans="1:15" x14ac:dyDescent="0.3">
      <c r="A4282" s="43"/>
      <c r="B4282" s="17">
        <v>6895.3672821700002</v>
      </c>
      <c r="D4282" s="46">
        <f t="shared" si="66"/>
        <v>6895.3672821700002</v>
      </c>
      <c r="G4282" s="44">
        <v>43644.333333333336</v>
      </c>
      <c r="H4282" s="43">
        <v>0.63974755996538701</v>
      </c>
      <c r="I4282" s="43">
        <v>0.189160138780785</v>
      </c>
      <c r="J4282" s="43">
        <v>0.45529839999999999</v>
      </c>
      <c r="K4282" s="43">
        <v>0.71855128899999998</v>
      </c>
      <c r="L4282" s="43"/>
      <c r="M4282" s="43">
        <v>0.62182344617639196</v>
      </c>
      <c r="N4282" s="43">
        <v>9.7558321142378196E-2</v>
      </c>
      <c r="O4282" s="45">
        <v>0.86893124291942747</v>
      </c>
    </row>
    <row r="4283" spans="1:15" x14ac:dyDescent="0.3">
      <c r="A4283" s="43"/>
      <c r="B4283" s="17">
        <v>7397.5988710000001</v>
      </c>
      <c r="D4283" s="46">
        <f t="shared" si="66"/>
        <v>7397.5988710000001</v>
      </c>
      <c r="G4283" s="44">
        <v>43644.375</v>
      </c>
      <c r="H4283" s="43">
        <v>0.92243519335231094</v>
      </c>
      <c r="I4283" s="43">
        <v>0.17848493737806301</v>
      </c>
      <c r="J4283" s="43">
        <v>0.78126759999999995</v>
      </c>
      <c r="K4283" s="43">
        <v>0.66500923000000001</v>
      </c>
      <c r="L4283" s="43"/>
      <c r="M4283" s="43">
        <v>0.85937758747996496</v>
      </c>
      <c r="N4283" s="43">
        <v>0.107677867178173</v>
      </c>
      <c r="O4283" s="45">
        <v>0.86893124291942747</v>
      </c>
    </row>
    <row r="4284" spans="1:15" x14ac:dyDescent="0.3">
      <c r="A4284" s="43"/>
      <c r="B4284" s="17">
        <v>7397.5988710000001</v>
      </c>
      <c r="D4284" s="46">
        <f t="shared" si="66"/>
        <v>7397.5988710000001</v>
      </c>
      <c r="G4284" s="44">
        <v>43644.416666666664</v>
      </c>
      <c r="H4284" s="43">
        <v>1.1206382389451199</v>
      </c>
      <c r="I4284" s="43">
        <v>0.17191831022495199</v>
      </c>
      <c r="J4284" s="43">
        <v>1.0584719999999901</v>
      </c>
      <c r="K4284" s="43">
        <v>0.65386971599999999</v>
      </c>
      <c r="L4284" s="43"/>
      <c r="M4284" s="43">
        <v>1.0195541689084</v>
      </c>
      <c r="N4284" s="43">
        <v>0.10660122317217199</v>
      </c>
      <c r="O4284" s="45">
        <v>0.86893124291942747</v>
      </c>
    </row>
    <row r="4285" spans="1:15" x14ac:dyDescent="0.3">
      <c r="A4285" s="43"/>
      <c r="B4285" s="17">
        <v>7397.5988710000001</v>
      </c>
      <c r="D4285" s="46">
        <f t="shared" si="66"/>
        <v>7397.5988710000001</v>
      </c>
      <c r="G4285" s="44">
        <v>43644.458333333336</v>
      </c>
      <c r="H4285" s="43">
        <v>1.23624048419155</v>
      </c>
      <c r="I4285" s="43">
        <v>0.168778705737783</v>
      </c>
      <c r="J4285" s="43">
        <v>1.2542127999999999</v>
      </c>
      <c r="K4285" s="43">
        <v>0.68151867700000002</v>
      </c>
      <c r="L4285" s="43"/>
      <c r="M4285" s="43">
        <v>1.0996896617845</v>
      </c>
      <c r="N4285" s="43">
        <v>0.10562001216901</v>
      </c>
      <c r="O4285" s="45">
        <v>0.86893124291942747</v>
      </c>
    </row>
    <row r="4286" spans="1:15" x14ac:dyDescent="0.3">
      <c r="A4286" s="43"/>
      <c r="B4286" s="17">
        <v>7397.5988710000001</v>
      </c>
      <c r="D4286" s="46">
        <f t="shared" si="66"/>
        <v>7397.5988710000001</v>
      </c>
      <c r="G4286" s="44">
        <v>43644.5</v>
      </c>
      <c r="H4286" s="43">
        <v>1.2876516437252601</v>
      </c>
      <c r="I4286" s="43">
        <v>0.17828753725482299</v>
      </c>
      <c r="J4286" s="43">
        <v>1.3563791999999999</v>
      </c>
      <c r="K4286" s="43">
        <v>0.68006145600000001</v>
      </c>
      <c r="L4286" s="43"/>
      <c r="M4286" s="43">
        <v>1.0899584063932</v>
      </c>
      <c r="N4286" s="43">
        <v>0.114225794624068</v>
      </c>
      <c r="O4286" s="45">
        <v>0.86893124291942747</v>
      </c>
    </row>
    <row r="4287" spans="1:15" x14ac:dyDescent="0.3">
      <c r="A4287" s="43"/>
      <c r="B4287" s="17">
        <v>7397.5988710000001</v>
      </c>
      <c r="D4287" s="46">
        <f t="shared" si="66"/>
        <v>7397.5988710000001</v>
      </c>
      <c r="G4287" s="44">
        <v>43644.541666666664</v>
      </c>
      <c r="H4287" s="43">
        <v>1.2942540532023701</v>
      </c>
      <c r="I4287" s="43">
        <v>0.186221242223266</v>
      </c>
      <c r="J4287" s="43">
        <v>1.3867547999999901</v>
      </c>
      <c r="K4287" s="43">
        <v>0.67554853599999998</v>
      </c>
      <c r="L4287" s="43"/>
      <c r="M4287" s="43">
        <v>1.02413779501851</v>
      </c>
      <c r="N4287" s="43">
        <v>0.127081344104751</v>
      </c>
      <c r="O4287" s="45">
        <v>0.86893124291942747</v>
      </c>
    </row>
    <row r="4288" spans="1:15" x14ac:dyDescent="0.3">
      <c r="A4288" s="43"/>
      <c r="B4288" s="17">
        <v>7397.5988710000001</v>
      </c>
      <c r="D4288" s="46">
        <f t="shared" si="66"/>
        <v>7397.5988710000001</v>
      </c>
      <c r="G4288" s="44">
        <v>43644.583333333336</v>
      </c>
      <c r="H4288" s="43">
        <v>1.25437947136287</v>
      </c>
      <c r="I4288" s="43">
        <v>0.19767364454724001</v>
      </c>
      <c r="J4288" s="43">
        <v>1.3533548</v>
      </c>
      <c r="K4288" s="43">
        <v>0.69108618600000005</v>
      </c>
      <c r="L4288" s="43"/>
      <c r="M4288" s="43">
        <v>0.91157869269746505</v>
      </c>
      <c r="N4288" s="43">
        <v>0.14296749537032399</v>
      </c>
      <c r="O4288" s="45">
        <v>0.86893124291942747</v>
      </c>
    </row>
    <row r="4289" spans="1:15" x14ac:dyDescent="0.3">
      <c r="A4289" s="43"/>
      <c r="B4289" s="17">
        <v>6580.218871</v>
      </c>
      <c r="D4289" s="46">
        <f t="shared" si="66"/>
        <v>6580.218871</v>
      </c>
      <c r="G4289" s="44">
        <v>43644.625</v>
      </c>
      <c r="H4289" s="43">
        <v>1.1670606538134101</v>
      </c>
      <c r="I4289" s="43">
        <v>0.225268375367498</v>
      </c>
      <c r="J4289" s="43">
        <v>1.2637752</v>
      </c>
      <c r="K4289" s="43">
        <v>0.70257217500000002</v>
      </c>
      <c r="L4289" s="43"/>
      <c r="M4289" s="43">
        <v>0.79314287211090795</v>
      </c>
      <c r="N4289" s="43">
        <v>0.15596608388529901</v>
      </c>
      <c r="O4289" s="45">
        <v>0.86893124291942747</v>
      </c>
    </row>
    <row r="4290" spans="1:15" x14ac:dyDescent="0.3">
      <c r="A4290" s="43"/>
      <c r="B4290" s="17">
        <v>5762.8388709999999</v>
      </c>
      <c r="D4290" s="46">
        <f t="shared" si="66"/>
        <v>5762.8388709999999</v>
      </c>
      <c r="G4290" s="44">
        <v>43644.666666666664</v>
      </c>
      <c r="H4290" s="43">
        <v>1.0201274497264901</v>
      </c>
      <c r="I4290" s="43">
        <v>0.26858668811098901</v>
      </c>
      <c r="J4290" s="43">
        <v>1.0974048000000001</v>
      </c>
      <c r="K4290" s="43">
        <v>0.72395299000000002</v>
      </c>
      <c r="L4290" s="43"/>
      <c r="M4290" s="43">
        <v>0.62227710852710805</v>
      </c>
      <c r="N4290" s="43">
        <v>0.15741247339379899</v>
      </c>
      <c r="O4290" s="45">
        <v>0.86893124291942747</v>
      </c>
    </row>
    <row r="4291" spans="1:15" x14ac:dyDescent="0.3">
      <c r="A4291" s="43"/>
      <c r="B4291" s="17">
        <v>4945.4588709999998</v>
      </c>
      <c r="D4291" s="46">
        <f t="shared" ref="D4291:D4354" si="67">B4291+C4291</f>
        <v>4945.4588709999998</v>
      </c>
      <c r="G4291" s="44">
        <v>43644.708333333336</v>
      </c>
      <c r="H4291" s="43">
        <v>0.80709923311624099</v>
      </c>
      <c r="I4291" s="43">
        <v>0.31819574375495102</v>
      </c>
      <c r="J4291" s="43">
        <v>0.84120119999999998</v>
      </c>
      <c r="K4291" s="43">
        <v>0.72214479399999998</v>
      </c>
      <c r="L4291" s="43"/>
      <c r="M4291" s="43">
        <v>0.41272303478510702</v>
      </c>
      <c r="N4291" s="43">
        <v>0.14719396155499101</v>
      </c>
      <c r="O4291" s="45">
        <v>0.86893124291942747</v>
      </c>
    </row>
    <row r="4292" spans="1:15" x14ac:dyDescent="0.3">
      <c r="A4292" s="43"/>
      <c r="B4292" s="17">
        <v>4334.5367454300003</v>
      </c>
      <c r="D4292" s="46">
        <f t="shared" si="67"/>
        <v>4334.5367454300003</v>
      </c>
      <c r="G4292" s="44">
        <v>43644.75</v>
      </c>
      <c r="H4292" s="43">
        <v>0.53756383573397204</v>
      </c>
      <c r="I4292" s="43">
        <v>0.363656919906446</v>
      </c>
      <c r="J4292" s="43">
        <v>0.51133879999999998</v>
      </c>
      <c r="K4292" s="43">
        <v>0.68558137299999999</v>
      </c>
      <c r="L4292" s="43"/>
      <c r="M4292" s="43">
        <v>0.214746269287375</v>
      </c>
      <c r="N4292" s="43">
        <v>0.13187875976541</v>
      </c>
      <c r="O4292" s="45">
        <v>0.86893124291942747</v>
      </c>
    </row>
    <row r="4293" spans="1:15" x14ac:dyDescent="0.3">
      <c r="A4293" s="43"/>
      <c r="B4293" s="17">
        <v>4313.5874852200004</v>
      </c>
      <c r="D4293" s="46">
        <f t="shared" si="67"/>
        <v>4313.5874852200004</v>
      </c>
      <c r="G4293" s="44">
        <v>43644.791666666664</v>
      </c>
      <c r="H4293" s="43">
        <v>0.207906964202281</v>
      </c>
      <c r="I4293" s="43">
        <v>0.41870545164496697</v>
      </c>
      <c r="J4293" s="43">
        <v>0.1999408</v>
      </c>
      <c r="K4293" s="43">
        <v>0.64114896799999999</v>
      </c>
      <c r="L4293" s="43"/>
      <c r="M4293" s="43">
        <v>7.2510116100685001E-2</v>
      </c>
      <c r="N4293" s="43">
        <v>0.121730607499168</v>
      </c>
      <c r="O4293" s="45">
        <v>0.86893124291942747</v>
      </c>
    </row>
    <row r="4294" spans="1:15" x14ac:dyDescent="0.3">
      <c r="A4294" s="43"/>
      <c r="B4294" s="17">
        <v>4103.1495669200003</v>
      </c>
      <c r="D4294" s="46">
        <f t="shared" si="67"/>
        <v>4103.1495669200003</v>
      </c>
      <c r="G4294" s="44">
        <v>43644.833333333336</v>
      </c>
      <c r="H4294" s="43">
        <v>2.1112855215469298E-2</v>
      </c>
      <c r="I4294" s="43">
        <v>0.48178761146348598</v>
      </c>
      <c r="J4294" s="43">
        <v>4.33792E-2</v>
      </c>
      <c r="K4294" s="43">
        <v>0.602114445</v>
      </c>
      <c r="L4294" s="43"/>
      <c r="M4294" s="43">
        <v>7.6174647243086296E-3</v>
      </c>
      <c r="N4294" s="43">
        <v>0.113811941566555</v>
      </c>
      <c r="O4294" s="45">
        <v>0.86893124291942747</v>
      </c>
    </row>
    <row r="4295" spans="1:15" x14ac:dyDescent="0.3">
      <c r="A4295" s="43"/>
      <c r="B4295" s="17">
        <v>3859.8474413399999</v>
      </c>
      <c r="D4295" s="46">
        <f t="shared" si="67"/>
        <v>3859.8474413399999</v>
      </c>
      <c r="G4295" s="44">
        <v>43644.875</v>
      </c>
      <c r="H4295" s="43">
        <v>0</v>
      </c>
      <c r="I4295" s="43">
        <v>0.50195340636992003</v>
      </c>
      <c r="J4295" s="43">
        <v>0</v>
      </c>
      <c r="K4295" s="43">
        <v>0.54158128000000005</v>
      </c>
      <c r="L4295" s="43"/>
      <c r="M4295" s="43">
        <v>0</v>
      </c>
      <c r="N4295" s="43">
        <v>0.10692761220436001</v>
      </c>
      <c r="O4295" s="45">
        <v>0.86893124291942747</v>
      </c>
    </row>
    <row r="4296" spans="1:15" x14ac:dyDescent="0.3">
      <c r="A4296" s="43"/>
      <c r="B4296" s="17">
        <v>3616.5453157699999</v>
      </c>
      <c r="D4296" s="46">
        <f t="shared" si="67"/>
        <v>3616.5453157699999</v>
      </c>
      <c r="G4296" s="44">
        <v>43644.916666666664</v>
      </c>
      <c r="H4296" s="43">
        <v>0</v>
      </c>
      <c r="I4296" s="43">
        <v>0.49661299451560698</v>
      </c>
      <c r="J4296" s="43">
        <v>0</v>
      </c>
      <c r="K4296" s="43">
        <v>0.522410755</v>
      </c>
      <c r="L4296" s="43"/>
      <c r="M4296" s="43">
        <v>0</v>
      </c>
      <c r="N4296" s="43">
        <v>0.105641705514514</v>
      </c>
      <c r="O4296" s="45">
        <v>0.86893124291942747</v>
      </c>
    </row>
    <row r="4297" spans="1:15" x14ac:dyDescent="0.3">
      <c r="A4297" s="43"/>
      <c r="B4297" s="17">
        <v>3868.1253157699998</v>
      </c>
      <c r="D4297" s="46">
        <f t="shared" si="67"/>
        <v>3868.1253157699998</v>
      </c>
      <c r="G4297" s="44">
        <v>43644.958333333336</v>
      </c>
      <c r="H4297" s="43">
        <v>0</v>
      </c>
      <c r="I4297" s="43">
        <v>0.49465827864434297</v>
      </c>
      <c r="J4297" s="43">
        <v>0</v>
      </c>
      <c r="K4297" s="43">
        <v>0.54764168800000002</v>
      </c>
      <c r="L4297" s="43"/>
      <c r="M4297" s="43">
        <v>0</v>
      </c>
      <c r="N4297" s="43">
        <v>0.11084105659894999</v>
      </c>
      <c r="O4297" s="45">
        <v>0.86893124291942747</v>
      </c>
    </row>
    <row r="4298" spans="1:15" x14ac:dyDescent="0.3">
      <c r="A4298" s="43"/>
      <c r="B4298" s="17">
        <v>3616.5199512099998</v>
      </c>
      <c r="D4298" s="46">
        <f t="shared" si="67"/>
        <v>3616.5199512099998</v>
      </c>
      <c r="G4298" s="44">
        <v>43645</v>
      </c>
      <c r="H4298" s="43">
        <v>0</v>
      </c>
      <c r="I4298" s="43">
        <v>0.473129984520688</v>
      </c>
      <c r="J4298" s="43">
        <v>0</v>
      </c>
      <c r="K4298" s="43">
        <v>0.53709432300000004</v>
      </c>
      <c r="L4298" s="43"/>
      <c r="M4298" s="43">
        <v>0</v>
      </c>
      <c r="N4298" s="43">
        <v>0.120799400718726</v>
      </c>
      <c r="O4298" s="45">
        <v>0.93227324836890169</v>
      </c>
    </row>
    <row r="4299" spans="1:15" x14ac:dyDescent="0.3">
      <c r="A4299" s="43"/>
      <c r="B4299" s="17">
        <v>3959.6175403699999</v>
      </c>
      <c r="D4299" s="46">
        <f t="shared" si="67"/>
        <v>3959.6175403699999</v>
      </c>
      <c r="G4299" s="44">
        <v>43645.041666666664</v>
      </c>
      <c r="H4299" s="43">
        <v>0</v>
      </c>
      <c r="I4299" s="43">
        <v>0.43426082090169699</v>
      </c>
      <c r="J4299" s="43">
        <v>0</v>
      </c>
      <c r="K4299" s="43">
        <v>0.55566311999999995</v>
      </c>
      <c r="L4299" s="43"/>
      <c r="M4299" s="43">
        <v>0</v>
      </c>
      <c r="N4299" s="43">
        <v>0.13955282090757801</v>
      </c>
      <c r="O4299" s="45">
        <v>0.93227324836890169</v>
      </c>
    </row>
    <row r="4300" spans="1:15" x14ac:dyDescent="0.3">
      <c r="A4300" s="43"/>
      <c r="B4300" s="17">
        <v>4776.99754037</v>
      </c>
      <c r="D4300" s="46">
        <f t="shared" si="67"/>
        <v>4776.99754037</v>
      </c>
      <c r="G4300" s="44">
        <v>43645.083333333336</v>
      </c>
      <c r="H4300" s="43">
        <v>0</v>
      </c>
      <c r="I4300" s="43">
        <v>0.39419632038156899</v>
      </c>
      <c r="J4300" s="43">
        <v>0</v>
      </c>
      <c r="K4300" s="43">
        <v>0.57125433199999998</v>
      </c>
      <c r="L4300" s="43"/>
      <c r="M4300" s="43">
        <v>0</v>
      </c>
      <c r="N4300" s="43">
        <v>0.156593439285586</v>
      </c>
      <c r="O4300" s="45">
        <v>0.93227324836890169</v>
      </c>
    </row>
    <row r="4301" spans="1:15" x14ac:dyDescent="0.3">
      <c r="A4301" s="43"/>
      <c r="B4301" s="17">
        <v>5302.6030320199998</v>
      </c>
      <c r="D4301" s="46">
        <f t="shared" si="67"/>
        <v>5302.6030320199998</v>
      </c>
      <c r="G4301" s="44">
        <v>43645.125</v>
      </c>
      <c r="H4301" s="43">
        <v>0</v>
      </c>
      <c r="I4301" s="43">
        <v>0.35244384922393301</v>
      </c>
      <c r="J4301" s="43">
        <v>0</v>
      </c>
      <c r="K4301" s="43">
        <v>0.56995501199999998</v>
      </c>
      <c r="L4301" s="43"/>
      <c r="M4301" s="43">
        <v>0</v>
      </c>
      <c r="N4301" s="43">
        <v>0.155269561774388</v>
      </c>
      <c r="O4301" s="45">
        <v>0.93227324836890169</v>
      </c>
    </row>
    <row r="4302" spans="1:15" x14ac:dyDescent="0.3">
      <c r="A4302" s="43"/>
      <c r="B4302" s="17">
        <v>6119.9830320199999</v>
      </c>
      <c r="D4302" s="46">
        <f t="shared" si="67"/>
        <v>6119.9830320199999</v>
      </c>
      <c r="G4302" s="44">
        <v>43645.166666666664</v>
      </c>
      <c r="H4302" s="43">
        <v>0</v>
      </c>
      <c r="I4302" s="43">
        <v>0.31815750324555098</v>
      </c>
      <c r="J4302" s="43">
        <v>0</v>
      </c>
      <c r="K4302" s="43">
        <v>0.59418142699999998</v>
      </c>
      <c r="L4302" s="43"/>
      <c r="M4302" s="43">
        <v>5.1069208140578403E-5</v>
      </c>
      <c r="N4302" s="43">
        <v>0.12214663383162799</v>
      </c>
      <c r="O4302" s="45">
        <v>0.93227324836890169</v>
      </c>
    </row>
    <row r="4303" spans="1:15" x14ac:dyDescent="0.3">
      <c r="A4303" s="43"/>
      <c r="B4303" s="17">
        <v>6580.218871</v>
      </c>
      <c r="D4303" s="46">
        <f t="shared" si="67"/>
        <v>6580.218871</v>
      </c>
      <c r="G4303" s="44">
        <v>43645.208333333336</v>
      </c>
      <c r="H4303" s="43">
        <v>1.66474670125241E-3</v>
      </c>
      <c r="I4303" s="43">
        <v>0.28238921527270999</v>
      </c>
      <c r="J4303" s="43">
        <v>0</v>
      </c>
      <c r="K4303" s="43">
        <v>0.58911912600000005</v>
      </c>
      <c r="L4303" s="43"/>
      <c r="M4303" s="43">
        <v>2.9661181329300301E-2</v>
      </c>
      <c r="N4303" s="43">
        <v>8.7748431241607902E-2</v>
      </c>
      <c r="O4303" s="45">
        <v>0.93227324836890169</v>
      </c>
    </row>
    <row r="4304" spans="1:15" x14ac:dyDescent="0.3">
      <c r="A4304" s="43"/>
      <c r="B4304" s="17">
        <v>7397.5988710000001</v>
      </c>
      <c r="D4304" s="46">
        <f t="shared" si="67"/>
        <v>7397.5988710000001</v>
      </c>
      <c r="G4304" s="44">
        <v>43645.25</v>
      </c>
      <c r="H4304" s="43">
        <v>7.6807342770259995E-2</v>
      </c>
      <c r="I4304" s="43">
        <v>0.24245858968536699</v>
      </c>
      <c r="J4304" s="43">
        <v>2.92431999999999E-2</v>
      </c>
      <c r="K4304" s="43">
        <v>0.59899809299999995</v>
      </c>
      <c r="L4304" s="43"/>
      <c r="M4304" s="43">
        <v>0.154309668163472</v>
      </c>
      <c r="N4304" s="43">
        <v>6.1884256241468497E-2</v>
      </c>
      <c r="O4304" s="45">
        <v>0.93227324836890169</v>
      </c>
    </row>
    <row r="4305" spans="1:15" x14ac:dyDescent="0.3">
      <c r="A4305" s="43"/>
      <c r="B4305" s="17">
        <v>7397.5988710000001</v>
      </c>
      <c r="D4305" s="46">
        <f t="shared" si="67"/>
        <v>7397.5988710000001</v>
      </c>
      <c r="G4305" s="44">
        <v>43645.291666666664</v>
      </c>
      <c r="H4305" s="43">
        <v>0.34393405483181699</v>
      </c>
      <c r="I4305" s="43">
        <v>0.197663222348781</v>
      </c>
      <c r="J4305" s="43">
        <v>0.1849732</v>
      </c>
      <c r="K4305" s="43">
        <v>0.60358321699999995</v>
      </c>
      <c r="L4305" s="43"/>
      <c r="M4305" s="43">
        <v>0.38206881924566299</v>
      </c>
      <c r="N4305" s="43">
        <v>5.2690466983154903E-2</v>
      </c>
      <c r="O4305" s="45">
        <v>0.93227324836890169</v>
      </c>
    </row>
    <row r="4306" spans="1:15" x14ac:dyDescent="0.3">
      <c r="A4306" s="43"/>
      <c r="B4306" s="17">
        <v>7397.5988710000001</v>
      </c>
      <c r="D4306" s="46">
        <f t="shared" si="67"/>
        <v>7397.5988710000001</v>
      </c>
      <c r="G4306" s="44">
        <v>43645.333333333336</v>
      </c>
      <c r="H4306" s="43">
        <v>0.659323134091367</v>
      </c>
      <c r="I4306" s="43">
        <v>0.16832994283098701</v>
      </c>
      <c r="J4306" s="43">
        <v>0.48663040000000002</v>
      </c>
      <c r="K4306" s="43">
        <v>0.60626418100000001</v>
      </c>
      <c r="L4306" s="43"/>
      <c r="M4306" s="43">
        <v>0.67266442693122397</v>
      </c>
      <c r="N4306" s="43">
        <v>5.5852956258486602E-2</v>
      </c>
      <c r="O4306" s="45">
        <v>0.93227324836890169</v>
      </c>
    </row>
    <row r="4307" spans="1:15" x14ac:dyDescent="0.3">
      <c r="A4307" s="43"/>
      <c r="B4307" s="17">
        <v>7397.5988710000001</v>
      </c>
      <c r="D4307" s="46">
        <f t="shared" si="67"/>
        <v>7397.5988710000001</v>
      </c>
      <c r="G4307" s="44">
        <v>43645.375</v>
      </c>
      <c r="H4307" s="43">
        <v>0.92035548068317696</v>
      </c>
      <c r="I4307" s="43">
        <v>0.17056326607462799</v>
      </c>
      <c r="J4307" s="43">
        <v>0.82643840000000002</v>
      </c>
      <c r="K4307" s="43">
        <v>0.58263570399999998</v>
      </c>
      <c r="L4307" s="43"/>
      <c r="M4307" s="43">
        <v>0.92238330404611701</v>
      </c>
      <c r="N4307" s="43">
        <v>6.2329212558988698E-2</v>
      </c>
      <c r="O4307" s="45">
        <v>0.93227324836890169</v>
      </c>
    </row>
    <row r="4308" spans="1:15" x14ac:dyDescent="0.3">
      <c r="A4308" s="43"/>
      <c r="B4308" s="17">
        <v>7397.5988710000001</v>
      </c>
      <c r="D4308" s="46">
        <f t="shared" si="67"/>
        <v>7397.5988710000001</v>
      </c>
      <c r="G4308" s="44">
        <v>43645.416666666664</v>
      </c>
      <c r="H4308" s="43">
        <v>1.0969944723480001</v>
      </c>
      <c r="I4308" s="43">
        <v>0.168178242706012</v>
      </c>
      <c r="J4308" s="43">
        <v>1.0984119999999999</v>
      </c>
      <c r="K4308" s="43">
        <v>0.58894139599999995</v>
      </c>
      <c r="L4308" s="43"/>
      <c r="M4308" s="43">
        <v>1.08554770075116</v>
      </c>
      <c r="N4308" s="43">
        <v>6.2652833404433297E-2</v>
      </c>
      <c r="O4308" s="45">
        <v>0.93227324836890169</v>
      </c>
    </row>
    <row r="4309" spans="1:15" x14ac:dyDescent="0.3">
      <c r="A4309" s="43"/>
      <c r="B4309" s="17">
        <v>7397.5988710000001</v>
      </c>
      <c r="D4309" s="46">
        <f t="shared" si="67"/>
        <v>7397.5988710000001</v>
      </c>
      <c r="G4309" s="44">
        <v>43645.458333333336</v>
      </c>
      <c r="H4309" s="43">
        <v>1.1946261543294401</v>
      </c>
      <c r="I4309" s="43">
        <v>0.16721173761878699</v>
      </c>
      <c r="J4309" s="43">
        <v>1.2756672</v>
      </c>
      <c r="K4309" s="43">
        <v>0.63541244200000002</v>
      </c>
      <c r="L4309" s="43"/>
      <c r="M4309" s="43">
        <v>1.16264433359952</v>
      </c>
      <c r="N4309" s="43">
        <v>6.2047637979070203E-2</v>
      </c>
      <c r="O4309" s="45">
        <v>0.93227324836890169</v>
      </c>
    </row>
    <row r="4310" spans="1:15" x14ac:dyDescent="0.3">
      <c r="A4310" s="43"/>
      <c r="B4310" s="17">
        <v>7397.5988710000001</v>
      </c>
      <c r="D4310" s="46">
        <f t="shared" si="67"/>
        <v>7397.5988710000001</v>
      </c>
      <c r="G4310" s="44">
        <v>43645.5</v>
      </c>
      <c r="H4310" s="43">
        <v>1.25237887740188</v>
      </c>
      <c r="I4310" s="43">
        <v>0.17950309587177801</v>
      </c>
      <c r="J4310" s="43">
        <v>1.3843428</v>
      </c>
      <c r="K4310" s="43">
        <v>0.67426841999999998</v>
      </c>
      <c r="L4310" s="43"/>
      <c r="M4310" s="43">
        <v>1.1731690699122099</v>
      </c>
      <c r="N4310" s="43">
        <v>6.7212636270155696E-2</v>
      </c>
      <c r="O4310" s="45">
        <v>0.93227324836890169</v>
      </c>
    </row>
    <row r="4311" spans="1:15" x14ac:dyDescent="0.3">
      <c r="A4311" s="43"/>
      <c r="B4311" s="17">
        <v>7397.5988710000001</v>
      </c>
      <c r="D4311" s="46">
        <f t="shared" si="67"/>
        <v>7397.5988710000001</v>
      </c>
      <c r="G4311" s="44">
        <v>43645.541666666664</v>
      </c>
      <c r="H4311" s="43">
        <v>1.26549961262468</v>
      </c>
      <c r="I4311" s="43">
        <v>0.19474135460332101</v>
      </c>
      <c r="J4311" s="43">
        <v>1.4195720000000001</v>
      </c>
      <c r="K4311" s="43">
        <v>0.71404023100000003</v>
      </c>
      <c r="L4311" s="43"/>
      <c r="M4311" s="43">
        <v>1.1250020613090399</v>
      </c>
      <c r="N4311" s="43">
        <v>7.1838237967400506E-2</v>
      </c>
      <c r="O4311" s="45">
        <v>0.93227324836890169</v>
      </c>
    </row>
    <row r="4312" spans="1:15" x14ac:dyDescent="0.3">
      <c r="A4312" s="43"/>
      <c r="B4312" s="17">
        <v>7397.5988710000001</v>
      </c>
      <c r="D4312" s="46">
        <f t="shared" si="67"/>
        <v>7397.5988710000001</v>
      </c>
      <c r="G4312" s="44">
        <v>43645.583333333336</v>
      </c>
      <c r="H4312" s="43">
        <v>1.23264131513913</v>
      </c>
      <c r="I4312" s="43">
        <v>0.21921260345378499</v>
      </c>
      <c r="J4312" s="43">
        <v>1.3909848</v>
      </c>
      <c r="K4312" s="43">
        <v>0.741020546</v>
      </c>
      <c r="L4312" s="43"/>
      <c r="M4312" s="43">
        <v>1.0243238630999201</v>
      </c>
      <c r="N4312" s="43">
        <v>7.5348851928223104E-2</v>
      </c>
      <c r="O4312" s="45">
        <v>0.93227324836890169</v>
      </c>
    </row>
    <row r="4313" spans="1:15" x14ac:dyDescent="0.3">
      <c r="A4313" s="43"/>
      <c r="B4313" s="17">
        <v>7397.5988710000001</v>
      </c>
      <c r="D4313" s="46">
        <f t="shared" si="67"/>
        <v>7397.5988710000001</v>
      </c>
      <c r="G4313" s="44">
        <v>43645.625</v>
      </c>
      <c r="H4313" s="43">
        <v>1.15951263522703</v>
      </c>
      <c r="I4313" s="43">
        <v>0.258541582453647</v>
      </c>
      <c r="J4313" s="43">
        <v>1.2999183999999999</v>
      </c>
      <c r="K4313" s="43">
        <v>0.79513292499999999</v>
      </c>
      <c r="L4313" s="43"/>
      <c r="M4313" s="43">
        <v>0.86498806988336696</v>
      </c>
      <c r="N4313" s="43">
        <v>7.8109993157335106E-2</v>
      </c>
      <c r="O4313" s="45">
        <v>0.93227324836890169</v>
      </c>
    </row>
    <row r="4314" spans="1:15" x14ac:dyDescent="0.3">
      <c r="A4314" s="43"/>
      <c r="B4314" s="17">
        <v>7397.5988710000001</v>
      </c>
      <c r="D4314" s="46">
        <f t="shared" si="67"/>
        <v>7397.5988710000001</v>
      </c>
      <c r="G4314" s="44">
        <v>43645.666666666664</v>
      </c>
      <c r="H4314" s="43">
        <v>1.0279354926717099</v>
      </c>
      <c r="I4314" s="43">
        <v>0.31500999537149499</v>
      </c>
      <c r="J4314" s="43">
        <v>1.1293864</v>
      </c>
      <c r="K4314" s="43">
        <v>0.80932063899999995</v>
      </c>
      <c r="L4314" s="43"/>
      <c r="M4314" s="43">
        <v>0.65583589539760501</v>
      </c>
      <c r="N4314" s="43">
        <v>7.7735765065621298E-2</v>
      </c>
      <c r="O4314" s="45">
        <v>0.93227324836890169</v>
      </c>
    </row>
    <row r="4315" spans="1:15" x14ac:dyDescent="0.3">
      <c r="A4315" s="43"/>
      <c r="B4315" s="17">
        <v>7397.5988710000001</v>
      </c>
      <c r="D4315" s="46">
        <f t="shared" si="67"/>
        <v>7397.5988710000001</v>
      </c>
      <c r="G4315" s="44">
        <v>43645.708333333336</v>
      </c>
      <c r="H4315" s="43">
        <v>0.82838273956113295</v>
      </c>
      <c r="I4315" s="43">
        <v>0.37732625828717897</v>
      </c>
      <c r="J4315" s="43">
        <v>0.86531360000000002</v>
      </c>
      <c r="K4315" s="43">
        <v>0.77407688100000005</v>
      </c>
      <c r="L4315" s="43"/>
      <c r="M4315" s="43">
        <v>0.42292101287300699</v>
      </c>
      <c r="N4315" s="43">
        <v>7.1184960299373198E-2</v>
      </c>
      <c r="O4315" s="45">
        <v>0.93227324836890169</v>
      </c>
    </row>
    <row r="4316" spans="1:15" x14ac:dyDescent="0.3">
      <c r="A4316" s="43"/>
      <c r="B4316" s="17">
        <v>7397.5988710000001</v>
      </c>
      <c r="D4316" s="46">
        <f t="shared" si="67"/>
        <v>7397.5988710000001</v>
      </c>
      <c r="G4316" s="44">
        <v>43645.75</v>
      </c>
      <c r="H4316" s="43">
        <v>0.54762490339146996</v>
      </c>
      <c r="I4316" s="43">
        <v>0.42296844029958902</v>
      </c>
      <c r="J4316" s="43">
        <v>0.52334079999999905</v>
      </c>
      <c r="K4316" s="43">
        <v>0.75852041400000003</v>
      </c>
      <c r="L4316" s="43"/>
      <c r="M4316" s="43">
        <v>0.22387844082946301</v>
      </c>
      <c r="N4316" s="43">
        <v>6.3584047391008106E-2</v>
      </c>
      <c r="O4316" s="45">
        <v>0.93227324836890169</v>
      </c>
    </row>
    <row r="4317" spans="1:15" x14ac:dyDescent="0.3">
      <c r="A4317" s="43"/>
      <c r="B4317" s="17">
        <v>7397.5988710000001</v>
      </c>
      <c r="D4317" s="46">
        <f t="shared" si="67"/>
        <v>7397.5988710000001</v>
      </c>
      <c r="G4317" s="44">
        <v>43645.791666666664</v>
      </c>
      <c r="H4317" s="43">
        <v>0.207099323766576</v>
      </c>
      <c r="I4317" s="43">
        <v>0.45418570706773698</v>
      </c>
      <c r="J4317" s="43">
        <v>0.20258880000000001</v>
      </c>
      <c r="K4317" s="43">
        <v>0.684378449</v>
      </c>
      <c r="L4317" s="43"/>
      <c r="M4317" s="43">
        <v>7.4147420113607101E-2</v>
      </c>
      <c r="N4317" s="43">
        <v>6.2931637686411801E-2</v>
      </c>
      <c r="O4317" s="45">
        <v>0.93227324836890169</v>
      </c>
    </row>
    <row r="4318" spans="1:15" x14ac:dyDescent="0.3">
      <c r="A4318" s="43"/>
      <c r="B4318" s="17">
        <v>7397.5988710000001</v>
      </c>
      <c r="D4318" s="46">
        <f t="shared" si="67"/>
        <v>7397.5988710000001</v>
      </c>
      <c r="G4318" s="44">
        <v>43645.833333333336</v>
      </c>
      <c r="H4318" s="43">
        <v>1.9730023994254001E-2</v>
      </c>
      <c r="I4318" s="43">
        <v>0.46532854167605497</v>
      </c>
      <c r="J4318" s="43">
        <v>4.22236E-2</v>
      </c>
      <c r="K4318" s="43">
        <v>0.64056068499999996</v>
      </c>
      <c r="L4318" s="43"/>
      <c r="M4318" s="43">
        <v>8.4491190693542703E-3</v>
      </c>
      <c r="N4318" s="43">
        <v>6.6165926353923696E-2</v>
      </c>
      <c r="O4318" s="45">
        <v>0.93227324836890169</v>
      </c>
    </row>
    <row r="4319" spans="1:15" x14ac:dyDescent="0.3">
      <c r="A4319" s="43"/>
      <c r="B4319" s="17">
        <v>7397.5988710000001</v>
      </c>
      <c r="D4319" s="46">
        <f t="shared" si="67"/>
        <v>7397.5988710000001</v>
      </c>
      <c r="G4319" s="44">
        <v>43645.875</v>
      </c>
      <c r="H4319" s="43">
        <v>0</v>
      </c>
      <c r="I4319" s="43">
        <v>0.43706321673380799</v>
      </c>
      <c r="J4319" s="43">
        <v>0</v>
      </c>
      <c r="K4319" s="43">
        <v>0.61703312799999999</v>
      </c>
      <c r="L4319" s="43"/>
      <c r="M4319" s="43">
        <v>0</v>
      </c>
      <c r="N4319" s="43">
        <v>6.8163772328826006E-2</v>
      </c>
      <c r="O4319" s="45">
        <v>0.93227324836890169</v>
      </c>
    </row>
    <row r="4320" spans="1:15" x14ac:dyDescent="0.3">
      <c r="A4320" s="43"/>
      <c r="B4320" s="17">
        <v>7397.5988710000001</v>
      </c>
      <c r="D4320" s="46">
        <f t="shared" si="67"/>
        <v>7397.5988710000001</v>
      </c>
      <c r="G4320" s="44">
        <v>43645.916666666664</v>
      </c>
      <c r="H4320" s="43">
        <v>0</v>
      </c>
      <c r="I4320" s="43">
        <v>0.395449752314665</v>
      </c>
      <c r="J4320" s="43">
        <v>0</v>
      </c>
      <c r="K4320" s="43">
        <v>0.59829884099999997</v>
      </c>
      <c r="L4320" s="43"/>
      <c r="M4320" s="43">
        <v>0</v>
      </c>
      <c r="N4320" s="43">
        <v>6.4101249545969893E-2</v>
      </c>
      <c r="O4320" s="45">
        <v>0.93227324836890169</v>
      </c>
    </row>
    <row r="4321" spans="1:15" x14ac:dyDescent="0.3">
      <c r="A4321" s="43"/>
      <c r="B4321" s="17">
        <v>7397.5988710000001</v>
      </c>
      <c r="D4321" s="46">
        <f t="shared" si="67"/>
        <v>7397.5988710000001</v>
      </c>
      <c r="G4321" s="44">
        <v>43645.958333333336</v>
      </c>
      <c r="H4321" s="43">
        <v>0</v>
      </c>
      <c r="I4321" s="43">
        <v>0.36427936938185701</v>
      </c>
      <c r="J4321" s="43">
        <v>0</v>
      </c>
      <c r="K4321" s="43">
        <v>0.58182553000000004</v>
      </c>
      <c r="L4321" s="43"/>
      <c r="M4321" s="43">
        <v>0</v>
      </c>
      <c r="N4321" s="43">
        <v>6.1731830091068203E-2</v>
      </c>
      <c r="O4321" s="45">
        <v>0.93227324836890169</v>
      </c>
    </row>
    <row r="4322" spans="1:15" x14ac:dyDescent="0.3">
      <c r="A4322" s="43"/>
      <c r="B4322" s="17">
        <v>7397.5988710000001</v>
      </c>
      <c r="D4322" s="46">
        <f t="shared" si="67"/>
        <v>7397.5988710000001</v>
      </c>
      <c r="G4322" s="44">
        <v>43646</v>
      </c>
      <c r="H4322" s="43">
        <v>0</v>
      </c>
      <c r="I4322" s="43">
        <v>0.32420008106647202</v>
      </c>
      <c r="J4322" s="43">
        <v>0</v>
      </c>
      <c r="K4322" s="43">
        <v>0.52482143999999997</v>
      </c>
      <c r="L4322" s="43"/>
      <c r="M4322" s="43">
        <v>0</v>
      </c>
      <c r="N4322" s="43">
        <v>5.9583629890826301E-2</v>
      </c>
      <c r="O4322" s="45">
        <v>0.97200961594956425</v>
      </c>
    </row>
    <row r="4323" spans="1:15" x14ac:dyDescent="0.3">
      <c r="A4323" s="43"/>
      <c r="B4323" s="17">
        <v>7397.5988710000001</v>
      </c>
      <c r="D4323" s="46">
        <f t="shared" si="67"/>
        <v>7397.5988710000001</v>
      </c>
      <c r="G4323" s="44">
        <v>43646.041666666664</v>
      </c>
      <c r="H4323" s="43">
        <v>0</v>
      </c>
      <c r="I4323" s="43">
        <v>0.275595273922286</v>
      </c>
      <c r="J4323" s="43">
        <v>0</v>
      </c>
      <c r="K4323" s="43">
        <v>0.48462139799999998</v>
      </c>
      <c r="L4323" s="43"/>
      <c r="M4323" s="43">
        <v>0</v>
      </c>
      <c r="N4323" s="43">
        <v>5.9729173715703597E-2</v>
      </c>
      <c r="O4323" s="45">
        <v>0.97200961594956425</v>
      </c>
    </row>
    <row r="4324" spans="1:15" x14ac:dyDescent="0.3">
      <c r="A4324" s="43"/>
      <c r="B4324" s="17">
        <v>7397.5988710000001</v>
      </c>
      <c r="D4324" s="46">
        <f t="shared" si="67"/>
        <v>7397.5988710000001</v>
      </c>
      <c r="G4324" s="44">
        <v>43646.083333333336</v>
      </c>
      <c r="H4324" s="43">
        <v>0</v>
      </c>
      <c r="I4324" s="43">
        <v>0.23105930564934901</v>
      </c>
      <c r="J4324" s="43">
        <v>0</v>
      </c>
      <c r="K4324" s="43">
        <v>0.50973029800000003</v>
      </c>
      <c r="L4324" s="43"/>
      <c r="M4324" s="43">
        <v>0</v>
      </c>
      <c r="N4324" s="43">
        <v>6.0790475407978301E-2</v>
      </c>
      <c r="O4324" s="45">
        <v>0.97200961594956425</v>
      </c>
    </row>
    <row r="4325" spans="1:15" x14ac:dyDescent="0.3">
      <c r="A4325" s="43"/>
      <c r="B4325" s="17">
        <v>7397.5988710000001</v>
      </c>
      <c r="D4325" s="46">
        <f t="shared" si="67"/>
        <v>7397.5988710000001</v>
      </c>
      <c r="G4325" s="44">
        <v>43646.125</v>
      </c>
      <c r="H4325" s="43">
        <v>0</v>
      </c>
      <c r="I4325" s="43">
        <v>0.19554265464624199</v>
      </c>
      <c r="J4325" s="43">
        <v>0</v>
      </c>
      <c r="K4325" s="43">
        <v>0.50910966000000002</v>
      </c>
      <c r="L4325" s="43"/>
      <c r="M4325" s="43">
        <v>0</v>
      </c>
      <c r="N4325" s="43">
        <v>5.6269676112845599E-2</v>
      </c>
      <c r="O4325" s="45">
        <v>0.97200961594956425</v>
      </c>
    </row>
    <row r="4326" spans="1:15" x14ac:dyDescent="0.3">
      <c r="A4326" s="43"/>
      <c r="B4326" s="17">
        <v>7397.5988710000001</v>
      </c>
      <c r="D4326" s="46">
        <f t="shared" si="67"/>
        <v>7397.5988710000001</v>
      </c>
      <c r="G4326" s="44">
        <v>43646.166666666664</v>
      </c>
      <c r="H4326" s="43">
        <v>0</v>
      </c>
      <c r="I4326" s="43">
        <v>0.17364738355152301</v>
      </c>
      <c r="J4326" s="43">
        <v>0</v>
      </c>
      <c r="K4326" s="43">
        <v>0.49860701299999999</v>
      </c>
      <c r="L4326" s="43"/>
      <c r="M4326" s="43">
        <v>4.8053015726149497E-5</v>
      </c>
      <c r="N4326" s="43">
        <v>4.5975829570653499E-2</v>
      </c>
      <c r="O4326" s="45">
        <v>0.97200961594956425</v>
      </c>
    </row>
    <row r="4327" spans="1:15" x14ac:dyDescent="0.3">
      <c r="A4327" s="43"/>
      <c r="B4327" s="17">
        <v>7397.5988710000001</v>
      </c>
      <c r="D4327" s="46">
        <f t="shared" si="67"/>
        <v>7397.5988710000001</v>
      </c>
      <c r="G4327" s="44">
        <v>43646.208333333336</v>
      </c>
      <c r="H4327" s="43">
        <v>1.4074862596741801E-3</v>
      </c>
      <c r="I4327" s="43">
        <v>0.162267368535321</v>
      </c>
      <c r="J4327" s="43">
        <v>0</v>
      </c>
      <c r="K4327" s="43">
        <v>0.46800301999999999</v>
      </c>
      <c r="L4327" s="43"/>
      <c r="M4327" s="43">
        <v>2.80066009398461E-2</v>
      </c>
      <c r="N4327" s="43">
        <v>4.2220362375511203E-2</v>
      </c>
      <c r="O4327" s="45">
        <v>0.97200961594956425</v>
      </c>
    </row>
    <row r="4328" spans="1:15" x14ac:dyDescent="0.3">
      <c r="A4328" s="43"/>
      <c r="B4328" s="17">
        <v>7397.5988710000001</v>
      </c>
      <c r="D4328" s="46">
        <f t="shared" si="67"/>
        <v>7397.5988710000001</v>
      </c>
      <c r="G4328" s="44">
        <v>43646.25</v>
      </c>
      <c r="H4328" s="43">
        <v>8.1970549868586096E-2</v>
      </c>
      <c r="I4328" s="43">
        <v>0.14667043086068199</v>
      </c>
      <c r="J4328" s="43">
        <v>2.8467199999999901E-2</v>
      </c>
      <c r="K4328" s="43">
        <v>0.45546815699999998</v>
      </c>
      <c r="L4328" s="43"/>
      <c r="M4328" s="43">
        <v>0.148365317714827</v>
      </c>
      <c r="N4328" s="43">
        <v>4.0328385967204103E-2</v>
      </c>
      <c r="O4328" s="45">
        <v>0.97200961594956425</v>
      </c>
    </row>
    <row r="4329" spans="1:15" x14ac:dyDescent="0.3">
      <c r="A4329" s="43"/>
      <c r="B4329" s="17">
        <v>7397.5988710000001</v>
      </c>
      <c r="D4329" s="46">
        <f t="shared" si="67"/>
        <v>7397.5988710000001</v>
      </c>
      <c r="G4329" s="44">
        <v>43646.291666666664</v>
      </c>
      <c r="H4329" s="43">
        <v>0.390650803427465</v>
      </c>
      <c r="I4329" s="43">
        <v>0.124008581647477</v>
      </c>
      <c r="J4329" s="43">
        <v>0.18258920000000001</v>
      </c>
      <c r="K4329" s="43">
        <v>0.426697469</v>
      </c>
      <c r="L4329" s="43"/>
      <c r="M4329" s="43">
        <v>0.36783928656299397</v>
      </c>
      <c r="N4329" s="43">
        <v>4.6878029137800398E-2</v>
      </c>
      <c r="O4329" s="45">
        <v>0.97200961594956425</v>
      </c>
    </row>
    <row r="4330" spans="1:15" x14ac:dyDescent="0.3">
      <c r="A4330" s="43"/>
      <c r="B4330" s="17">
        <v>7397.5988710000001</v>
      </c>
      <c r="D4330" s="46">
        <f t="shared" si="67"/>
        <v>7397.5988710000001</v>
      </c>
      <c r="G4330" s="44">
        <v>43646.333333333336</v>
      </c>
      <c r="H4330" s="43">
        <v>0.75021727911904901</v>
      </c>
      <c r="I4330" s="43">
        <v>0.11261737076396</v>
      </c>
      <c r="J4330" s="43">
        <v>0.48010000000000003</v>
      </c>
      <c r="K4330" s="43">
        <v>0.44647622100000001</v>
      </c>
      <c r="L4330" s="43"/>
      <c r="M4330" s="43">
        <v>0.64434330287944797</v>
      </c>
      <c r="N4330" s="43">
        <v>6.9024015750579801E-2</v>
      </c>
      <c r="O4330" s="45">
        <v>0.97200961594956425</v>
      </c>
    </row>
    <row r="4331" spans="1:15" x14ac:dyDescent="0.3">
      <c r="A4331" s="43"/>
      <c r="B4331" s="17">
        <v>7397.5988710000001</v>
      </c>
      <c r="D4331" s="46">
        <f t="shared" si="67"/>
        <v>7397.5988710000001</v>
      </c>
      <c r="G4331" s="44">
        <v>43646.375</v>
      </c>
      <c r="H4331" s="43">
        <v>1.01570059004304</v>
      </c>
      <c r="I4331" s="43">
        <v>0.12154780886548</v>
      </c>
      <c r="J4331" s="43">
        <v>0.81292999999999904</v>
      </c>
      <c r="K4331" s="43">
        <v>0.462994552</v>
      </c>
      <c r="L4331" s="43"/>
      <c r="M4331" s="43">
        <v>0.88694511195084402</v>
      </c>
      <c r="N4331" s="43">
        <v>0.104071089647735</v>
      </c>
      <c r="O4331" s="45">
        <v>0.97200961594956425</v>
      </c>
    </row>
    <row r="4332" spans="1:15" x14ac:dyDescent="0.3">
      <c r="A4332" s="43"/>
      <c r="B4332" s="17">
        <v>7397.5988710000001</v>
      </c>
      <c r="D4332" s="46">
        <f t="shared" si="67"/>
        <v>7397.5988710000001</v>
      </c>
      <c r="G4332" s="44">
        <v>43646.416666666664</v>
      </c>
      <c r="H4332" s="43">
        <v>1.1850165958340899</v>
      </c>
      <c r="I4332" s="43">
        <v>0.13091351730863701</v>
      </c>
      <c r="J4332" s="43">
        <v>1.0764119999999999</v>
      </c>
      <c r="K4332" s="43">
        <v>0.45511727400000002</v>
      </c>
      <c r="L4332" s="43"/>
      <c r="M4332" s="43">
        <v>1.04897387071416</v>
      </c>
      <c r="N4332" s="43">
        <v>0.122352465525876</v>
      </c>
      <c r="O4332" s="45">
        <v>0.97200961594956425</v>
      </c>
    </row>
    <row r="4333" spans="1:15" x14ac:dyDescent="0.3">
      <c r="A4333" s="43"/>
      <c r="B4333" s="17">
        <v>7397.5988710000001</v>
      </c>
      <c r="D4333" s="46">
        <f t="shared" si="67"/>
        <v>7397.5988710000001</v>
      </c>
      <c r="G4333" s="44">
        <v>43646.458333333336</v>
      </c>
      <c r="H4333" s="43">
        <v>1.27219933046353</v>
      </c>
      <c r="I4333" s="43">
        <v>0.143302252222997</v>
      </c>
      <c r="J4333" s="43">
        <v>1.2459811999999999</v>
      </c>
      <c r="K4333" s="43">
        <v>0.41810936599999998</v>
      </c>
      <c r="L4333" s="43"/>
      <c r="M4333" s="43">
        <v>1.13013046818602</v>
      </c>
      <c r="N4333" s="43">
        <v>0.13250185604584599</v>
      </c>
      <c r="O4333" s="45">
        <v>0.97200961594956425</v>
      </c>
    </row>
    <row r="4334" spans="1:15" x14ac:dyDescent="0.3">
      <c r="A4334" s="43"/>
      <c r="B4334" s="17">
        <v>7397.5988710000001</v>
      </c>
      <c r="D4334" s="46">
        <f t="shared" si="67"/>
        <v>7397.5988710000001</v>
      </c>
      <c r="G4334" s="44">
        <v>43646.5</v>
      </c>
      <c r="H4334" s="43">
        <v>1.32161453447623</v>
      </c>
      <c r="I4334" s="43">
        <v>0.17063670839539799</v>
      </c>
      <c r="J4334" s="43">
        <v>1.3598876</v>
      </c>
      <c r="K4334" s="43">
        <v>0.42202552799999998</v>
      </c>
      <c r="L4334" s="43"/>
      <c r="M4334" s="43">
        <v>1.14339991047928</v>
      </c>
      <c r="N4334" s="43">
        <v>0.152732550862378</v>
      </c>
      <c r="O4334" s="45">
        <v>0.97200961594956425</v>
      </c>
    </row>
    <row r="4335" spans="1:15" x14ac:dyDescent="0.3">
      <c r="A4335" s="43"/>
      <c r="B4335" s="17">
        <v>7397.5988710000001</v>
      </c>
      <c r="D4335" s="46">
        <f t="shared" si="67"/>
        <v>7397.5988710000001</v>
      </c>
      <c r="G4335" s="44">
        <v>43646.541666666664</v>
      </c>
      <c r="H4335" s="43">
        <v>1.32687847000057</v>
      </c>
      <c r="I4335" s="43">
        <v>0.19965380878510799</v>
      </c>
      <c r="J4335" s="43">
        <v>1.4017899999999901</v>
      </c>
      <c r="K4335" s="43">
        <v>0.43061612399999999</v>
      </c>
      <c r="L4335" s="43"/>
      <c r="M4335" s="43">
        <v>1.09962895470221</v>
      </c>
      <c r="N4335" s="43">
        <v>0.16963297767353699</v>
      </c>
      <c r="O4335" s="45">
        <v>0.97200961594956425</v>
      </c>
    </row>
    <row r="4336" spans="1:15" x14ac:dyDescent="0.3">
      <c r="A4336" s="43"/>
      <c r="B4336" s="17">
        <v>7397.5988710000001</v>
      </c>
      <c r="D4336" s="46">
        <f t="shared" si="67"/>
        <v>7397.5988710000001</v>
      </c>
      <c r="G4336" s="44">
        <v>43646.583333333336</v>
      </c>
      <c r="H4336" s="43">
        <v>1.2866390837078601</v>
      </c>
      <c r="I4336" s="43">
        <v>0.233382123652708</v>
      </c>
      <c r="J4336" s="43">
        <v>1.3789936</v>
      </c>
      <c r="K4336" s="43">
        <v>0.44064043400000003</v>
      </c>
      <c r="L4336" s="43"/>
      <c r="M4336" s="43">
        <v>1.00355832721465</v>
      </c>
      <c r="N4336" s="43">
        <v>0.18222618221001</v>
      </c>
      <c r="O4336" s="45">
        <v>0.97200961594956425</v>
      </c>
    </row>
    <row r="4337" spans="1:15" x14ac:dyDescent="0.3">
      <c r="A4337" s="43"/>
      <c r="B4337" s="17">
        <v>7397.5988710000001</v>
      </c>
      <c r="D4337" s="46">
        <f t="shared" si="67"/>
        <v>7397.5988710000001</v>
      </c>
      <c r="G4337" s="44">
        <v>43646.625</v>
      </c>
      <c r="H4337" s="43">
        <v>1.1818083532504799</v>
      </c>
      <c r="I4337" s="43">
        <v>0.27050061734970898</v>
      </c>
      <c r="J4337" s="43">
        <v>1.2812015999999999</v>
      </c>
      <c r="K4337" s="43">
        <v>0.48750506599999999</v>
      </c>
      <c r="L4337" s="43"/>
      <c r="M4337" s="43">
        <v>0.88158951886396897</v>
      </c>
      <c r="N4337" s="43">
        <v>0.190217335469795</v>
      </c>
      <c r="O4337" s="45">
        <v>0.97200961594956425</v>
      </c>
    </row>
    <row r="4338" spans="1:15" x14ac:dyDescent="0.3">
      <c r="A4338" s="43"/>
      <c r="B4338" s="17">
        <v>7397.5988710000001</v>
      </c>
      <c r="D4338" s="46">
        <f t="shared" si="67"/>
        <v>7397.5988710000001</v>
      </c>
      <c r="G4338" s="44">
        <v>43646.666666666664</v>
      </c>
      <c r="H4338" s="43">
        <v>1.0193361803430201</v>
      </c>
      <c r="I4338" s="43">
        <v>0.32203551323694002</v>
      </c>
      <c r="J4338" s="43">
        <v>1.1056644</v>
      </c>
      <c r="K4338" s="43">
        <v>0.55019755100000001</v>
      </c>
      <c r="L4338" s="43"/>
      <c r="M4338" s="43">
        <v>0.69665482749288199</v>
      </c>
      <c r="N4338" s="43">
        <v>0.17918771013579901</v>
      </c>
      <c r="O4338" s="45">
        <v>0.97200961594956425</v>
      </c>
    </row>
    <row r="4339" spans="1:15" x14ac:dyDescent="0.3">
      <c r="A4339" s="43"/>
      <c r="B4339" s="17">
        <v>7397.5988710000001</v>
      </c>
      <c r="D4339" s="46">
        <f t="shared" si="67"/>
        <v>7397.5988710000001</v>
      </c>
      <c r="G4339" s="44">
        <v>43646.708333333336</v>
      </c>
      <c r="H4339" s="43">
        <v>0.79507763689710997</v>
      </c>
      <c r="I4339" s="43">
        <v>0.37005687668823001</v>
      </c>
      <c r="J4339" s="43">
        <v>0.84110119999999999</v>
      </c>
      <c r="K4339" s="43">
        <v>0.57621249600000002</v>
      </c>
      <c r="L4339" s="43"/>
      <c r="M4339" s="43">
        <v>0.46466667768421399</v>
      </c>
      <c r="N4339" s="43">
        <v>0.15772695983148499</v>
      </c>
      <c r="O4339" s="45">
        <v>0.97200961594956425</v>
      </c>
    </row>
    <row r="4340" spans="1:15" x14ac:dyDescent="0.3">
      <c r="A4340" s="43"/>
      <c r="B4340" s="17">
        <v>7397.5988710000001</v>
      </c>
      <c r="D4340" s="46">
        <f t="shared" si="67"/>
        <v>7397.5988710000001</v>
      </c>
      <c r="G4340" s="44">
        <v>43646.75</v>
      </c>
      <c r="H4340" s="43">
        <v>0.51857420030919299</v>
      </c>
      <c r="I4340" s="43">
        <v>0.39060577057921902</v>
      </c>
      <c r="J4340" s="43">
        <v>0.50955360000000005</v>
      </c>
      <c r="K4340" s="43">
        <v>0.61290331099999995</v>
      </c>
      <c r="L4340" s="43"/>
      <c r="M4340" s="43">
        <v>0.22258118762030499</v>
      </c>
      <c r="N4340" s="43">
        <v>0.141363718742894</v>
      </c>
      <c r="O4340" s="45">
        <v>0.97200961594956425</v>
      </c>
    </row>
    <row r="4341" spans="1:15" x14ac:dyDescent="0.3">
      <c r="A4341" s="43"/>
      <c r="B4341" s="17">
        <v>7397.5988710000001</v>
      </c>
      <c r="D4341" s="46">
        <f t="shared" si="67"/>
        <v>7397.5988710000001</v>
      </c>
      <c r="G4341" s="44">
        <v>43646.791666666664</v>
      </c>
      <c r="H4341" s="43">
        <v>0.19301534802301801</v>
      </c>
      <c r="I4341" s="43">
        <v>0.40257073582189301</v>
      </c>
      <c r="J4341" s="43">
        <v>0.1971012</v>
      </c>
      <c r="K4341" s="43">
        <v>0.59841509699999995</v>
      </c>
      <c r="L4341" s="43"/>
      <c r="M4341" s="43">
        <v>6.6902322316186702E-2</v>
      </c>
      <c r="N4341" s="43">
        <v>0.14386700388554</v>
      </c>
      <c r="O4341" s="45">
        <v>0.97200961594956425</v>
      </c>
    </row>
    <row r="4342" spans="1:15" x14ac:dyDescent="0.3">
      <c r="A4342" s="43"/>
      <c r="B4342" s="17">
        <v>7397.5988710000001</v>
      </c>
      <c r="D4342" s="46">
        <f t="shared" si="67"/>
        <v>7397.5988710000001</v>
      </c>
      <c r="G4342" s="44">
        <v>43646.833333333336</v>
      </c>
      <c r="H4342" s="43">
        <v>1.72849573560948E-2</v>
      </c>
      <c r="I4342" s="43">
        <v>0.39659967706043298</v>
      </c>
      <c r="J4342" s="43">
        <v>4.10996E-2</v>
      </c>
      <c r="K4342" s="43">
        <v>0.568193375</v>
      </c>
      <c r="L4342" s="43"/>
      <c r="M4342" s="43">
        <v>6.3896009620559796E-3</v>
      </c>
      <c r="N4342" s="43">
        <v>0.150896040271563</v>
      </c>
      <c r="O4342" s="45">
        <v>0.97200961594956425</v>
      </c>
    </row>
    <row r="4343" spans="1:15" x14ac:dyDescent="0.3">
      <c r="A4343" s="43"/>
      <c r="B4343" s="17">
        <v>7397.5988710000001</v>
      </c>
      <c r="D4343" s="46">
        <f t="shared" si="67"/>
        <v>7397.5988710000001</v>
      </c>
      <c r="G4343" s="44">
        <v>43646.875</v>
      </c>
      <c r="H4343" s="43">
        <v>0</v>
      </c>
      <c r="I4343" s="43">
        <v>0.36440475946224699</v>
      </c>
      <c r="J4343" s="43">
        <v>0</v>
      </c>
      <c r="K4343" s="43">
        <v>0.58382877700000002</v>
      </c>
      <c r="L4343" s="43"/>
      <c r="M4343" s="43">
        <v>0</v>
      </c>
      <c r="N4343" s="43">
        <v>0.162866795866866</v>
      </c>
      <c r="O4343" s="45">
        <v>0.97200961594956425</v>
      </c>
    </row>
    <row r="4344" spans="1:15" x14ac:dyDescent="0.3">
      <c r="A4344" s="43"/>
      <c r="B4344" s="17">
        <v>7397.5988710000001</v>
      </c>
      <c r="D4344" s="46">
        <f t="shared" si="67"/>
        <v>7397.5988710000001</v>
      </c>
      <c r="G4344" s="44">
        <v>43646.916666666664</v>
      </c>
      <c r="H4344" s="43">
        <v>0</v>
      </c>
      <c r="I4344" s="43">
        <v>0.31858976959663199</v>
      </c>
      <c r="J4344" s="43">
        <v>0</v>
      </c>
      <c r="K4344" s="43">
        <v>0.56953188200000004</v>
      </c>
      <c r="L4344" s="43"/>
      <c r="M4344" s="43">
        <v>0</v>
      </c>
      <c r="N4344" s="43">
        <v>0.161874265763606</v>
      </c>
      <c r="O4344" s="45">
        <v>0.97200961594956425</v>
      </c>
    </row>
    <row r="4345" spans="1:15" x14ac:dyDescent="0.3">
      <c r="A4345" s="43"/>
      <c r="B4345" s="17">
        <v>7397.5988710000001</v>
      </c>
      <c r="D4345" s="46">
        <f t="shared" si="67"/>
        <v>7397.5988710000001</v>
      </c>
      <c r="G4345" s="44">
        <v>43646.958333333336</v>
      </c>
      <c r="H4345" s="43">
        <v>0</v>
      </c>
      <c r="I4345" s="43">
        <v>0.28026371214420898</v>
      </c>
      <c r="J4345" s="43">
        <v>0</v>
      </c>
      <c r="K4345" s="43">
        <v>0.58544311100000002</v>
      </c>
      <c r="L4345" s="43"/>
      <c r="M4345" s="43">
        <v>0</v>
      </c>
      <c r="N4345" s="43">
        <v>0.15144690402129901</v>
      </c>
      <c r="O4345" s="45">
        <v>0.97200961594956425</v>
      </c>
    </row>
    <row r="4346" spans="1:15" x14ac:dyDescent="0.3">
      <c r="A4346" s="43"/>
      <c r="B4346" s="17">
        <v>7397.5988710000001</v>
      </c>
      <c r="D4346" s="46">
        <f t="shared" si="67"/>
        <v>7397.5988710000001</v>
      </c>
      <c r="G4346" s="44">
        <v>43647</v>
      </c>
      <c r="H4346" s="43">
        <v>0</v>
      </c>
      <c r="I4346" s="43">
        <v>0.23626404419445399</v>
      </c>
      <c r="J4346" s="43">
        <v>0</v>
      </c>
      <c r="K4346" s="43">
        <v>0.59180350500000001</v>
      </c>
      <c r="L4346" s="43"/>
      <c r="M4346" s="43">
        <v>0</v>
      </c>
      <c r="N4346" s="43">
        <v>0.17011635596045099</v>
      </c>
      <c r="O4346" s="45">
        <v>1</v>
      </c>
    </row>
    <row r="4347" spans="1:15" x14ac:dyDescent="0.3">
      <c r="A4347" s="43"/>
      <c r="B4347" s="17">
        <v>7397.5988710000001</v>
      </c>
      <c r="D4347" s="46">
        <f t="shared" si="67"/>
        <v>7397.5988710000001</v>
      </c>
      <c r="G4347" s="44">
        <v>43647.041666666664</v>
      </c>
      <c r="H4347" s="43">
        <v>0</v>
      </c>
      <c r="I4347" s="43">
        <v>0.20958892662814699</v>
      </c>
      <c r="J4347" s="43">
        <v>0</v>
      </c>
      <c r="K4347" s="43">
        <v>0.60512432299999996</v>
      </c>
      <c r="L4347" s="43"/>
      <c r="M4347" s="43">
        <v>0</v>
      </c>
      <c r="N4347" s="43">
        <v>0.172278802354599</v>
      </c>
      <c r="O4347" s="45">
        <v>1</v>
      </c>
    </row>
    <row r="4348" spans="1:15" x14ac:dyDescent="0.3">
      <c r="A4348" s="43"/>
      <c r="B4348" s="17">
        <v>7397.5988710000001</v>
      </c>
      <c r="D4348" s="46">
        <f t="shared" si="67"/>
        <v>7397.5988710000001</v>
      </c>
      <c r="G4348" s="44">
        <v>43647.083333333336</v>
      </c>
      <c r="H4348" s="43">
        <v>0</v>
      </c>
      <c r="I4348" s="43">
        <v>0.17746058855631899</v>
      </c>
      <c r="J4348" s="43">
        <v>0</v>
      </c>
      <c r="K4348" s="43">
        <v>0.60457442100000003</v>
      </c>
      <c r="L4348" s="43"/>
      <c r="M4348" s="43">
        <v>0</v>
      </c>
      <c r="N4348" s="43">
        <v>0.179231383376455</v>
      </c>
      <c r="O4348" s="45">
        <v>1</v>
      </c>
    </row>
    <row r="4349" spans="1:15" x14ac:dyDescent="0.3">
      <c r="A4349" s="43"/>
      <c r="B4349" s="17">
        <v>7397.5988710000001</v>
      </c>
      <c r="D4349" s="46">
        <f t="shared" si="67"/>
        <v>7397.5988710000001</v>
      </c>
      <c r="G4349" s="44">
        <v>43647.125</v>
      </c>
      <c r="H4349" s="43">
        <v>0</v>
      </c>
      <c r="I4349" s="43">
        <v>0.14910203456341101</v>
      </c>
      <c r="J4349" s="43">
        <v>0</v>
      </c>
      <c r="K4349" s="43">
        <v>0.58296514399999999</v>
      </c>
      <c r="L4349" s="43"/>
      <c r="M4349" s="43">
        <v>0</v>
      </c>
      <c r="N4349" s="43">
        <v>0.180032411147317</v>
      </c>
      <c r="O4349" s="45">
        <v>1</v>
      </c>
    </row>
    <row r="4350" spans="1:15" x14ac:dyDescent="0.3">
      <c r="A4350" s="43"/>
      <c r="B4350" s="17">
        <v>7397.5988710000001</v>
      </c>
      <c r="D4350" s="46">
        <f t="shared" si="67"/>
        <v>7397.5988710000001</v>
      </c>
      <c r="G4350" s="44">
        <v>43647.166666666664</v>
      </c>
      <c r="H4350" s="43">
        <v>0</v>
      </c>
      <c r="I4350" s="43">
        <v>0.13882835793603501</v>
      </c>
      <c r="J4350" s="43">
        <v>0</v>
      </c>
      <c r="K4350" s="43">
        <v>0.55391252199999996</v>
      </c>
      <c r="L4350" s="43"/>
      <c r="M4350" s="43">
        <v>2.0200000000000001E-6</v>
      </c>
      <c r="N4350" s="43">
        <v>0.16452683661030401</v>
      </c>
      <c r="O4350" s="45">
        <v>1</v>
      </c>
    </row>
    <row r="4351" spans="1:15" x14ac:dyDescent="0.3">
      <c r="A4351" s="43"/>
      <c r="B4351" s="17">
        <v>7397.5988710000001</v>
      </c>
      <c r="D4351" s="46">
        <f t="shared" si="67"/>
        <v>7397.5988710000001</v>
      </c>
      <c r="G4351" s="44">
        <v>43647.208333333336</v>
      </c>
      <c r="H4351" s="43">
        <v>1.0673069513126999E-3</v>
      </c>
      <c r="I4351" s="43">
        <v>0.15162419465709601</v>
      </c>
      <c r="J4351" s="43">
        <v>0</v>
      </c>
      <c r="K4351" s="43">
        <v>0.52833918400000002</v>
      </c>
      <c r="L4351" s="43"/>
      <c r="M4351" s="43">
        <v>2.2447333680833698E-2</v>
      </c>
      <c r="N4351" s="43">
        <v>0.13540858275575501</v>
      </c>
      <c r="O4351" s="45">
        <v>1</v>
      </c>
    </row>
    <row r="4352" spans="1:15" x14ac:dyDescent="0.3">
      <c r="A4352" s="43"/>
      <c r="B4352" s="17">
        <v>7397.5988710000001</v>
      </c>
      <c r="D4352" s="46">
        <f t="shared" si="67"/>
        <v>7397.5988710000001</v>
      </c>
      <c r="G4352" s="44">
        <v>43647.25</v>
      </c>
      <c r="H4352" s="43">
        <v>7.0676718393260701E-2</v>
      </c>
      <c r="I4352" s="43">
        <v>0.16032714932216299</v>
      </c>
      <c r="J4352" s="43">
        <v>2.5433199999999899E-2</v>
      </c>
      <c r="K4352" s="43">
        <v>0.48998891999999999</v>
      </c>
      <c r="L4352" s="43"/>
      <c r="M4352" s="43">
        <v>0.12932616668805999</v>
      </c>
      <c r="N4352" s="43">
        <v>8.9075284659489204E-2</v>
      </c>
      <c r="O4352" s="45">
        <v>1</v>
      </c>
    </row>
    <row r="4353" spans="1:15" x14ac:dyDescent="0.3">
      <c r="A4353" s="43"/>
      <c r="B4353" s="17">
        <v>7397.5988710000001</v>
      </c>
      <c r="D4353" s="46">
        <f t="shared" si="67"/>
        <v>7397.5988710000001</v>
      </c>
      <c r="G4353" s="44">
        <v>43647.291666666664</v>
      </c>
      <c r="H4353" s="43">
        <v>0.33826664345747498</v>
      </c>
      <c r="I4353" s="43">
        <v>0.149424454655147</v>
      </c>
      <c r="J4353" s="43">
        <v>0.17736279999999999</v>
      </c>
      <c r="K4353" s="43">
        <v>0.42727197300000003</v>
      </c>
      <c r="L4353" s="43"/>
      <c r="M4353" s="43">
        <v>0.31410978661675198</v>
      </c>
      <c r="N4353" s="43">
        <v>4.56544294648785E-2</v>
      </c>
      <c r="O4353" s="45">
        <v>1</v>
      </c>
    </row>
    <row r="4354" spans="1:15" x14ac:dyDescent="0.3">
      <c r="A4354" s="43"/>
      <c r="B4354" s="17">
        <v>7397.5988710000001</v>
      </c>
      <c r="D4354" s="46">
        <f t="shared" si="67"/>
        <v>7397.5988710000001</v>
      </c>
      <c r="G4354" s="44">
        <v>43647.333333333336</v>
      </c>
      <c r="H4354" s="43">
        <v>0.65938791943269603</v>
      </c>
      <c r="I4354" s="43">
        <v>0.15134535357720699</v>
      </c>
      <c r="J4354" s="43">
        <v>0.46250999999999998</v>
      </c>
      <c r="K4354" s="43">
        <v>0.38895452699999999</v>
      </c>
      <c r="L4354" s="43"/>
      <c r="M4354" s="43">
        <v>0.53468560745121596</v>
      </c>
      <c r="N4354" s="43">
        <v>2.97676288130478E-2</v>
      </c>
      <c r="O4354" s="45">
        <v>1</v>
      </c>
    </row>
    <row r="4355" spans="1:15" x14ac:dyDescent="0.3">
      <c r="A4355" s="43"/>
      <c r="B4355" s="17">
        <v>7397.5988710000001</v>
      </c>
      <c r="D4355" s="46">
        <f t="shared" ref="D4355:D4418" si="68">B4355+C4355</f>
        <v>7397.5988710000001</v>
      </c>
      <c r="G4355" s="44">
        <v>43647.375</v>
      </c>
      <c r="H4355" s="43">
        <v>0.90054692166161998</v>
      </c>
      <c r="I4355" s="43">
        <v>0.17975574053808699</v>
      </c>
      <c r="J4355" s="43">
        <v>0.78330080000000002</v>
      </c>
      <c r="K4355" s="43">
        <v>0.33311863400000002</v>
      </c>
      <c r="L4355" s="43"/>
      <c r="M4355" s="43">
        <v>0.75037013806278297</v>
      </c>
      <c r="N4355" s="43">
        <v>3.0862257594784399E-2</v>
      </c>
      <c r="O4355" s="45">
        <v>1</v>
      </c>
    </row>
    <row r="4356" spans="1:15" x14ac:dyDescent="0.3">
      <c r="A4356" s="43"/>
      <c r="B4356" s="17">
        <v>7397.5988710000001</v>
      </c>
      <c r="D4356" s="46">
        <f t="shared" si="68"/>
        <v>7397.5988710000001</v>
      </c>
      <c r="G4356" s="44">
        <v>43647.416666666664</v>
      </c>
      <c r="H4356" s="43">
        <v>1.05192769382608</v>
      </c>
      <c r="I4356" s="43">
        <v>0.196504527362867</v>
      </c>
      <c r="J4356" s="43">
        <v>1.0411112</v>
      </c>
      <c r="K4356" s="43">
        <v>0.28954006599999998</v>
      </c>
      <c r="L4356" s="43"/>
      <c r="M4356" s="43">
        <v>0.90852701432281702</v>
      </c>
      <c r="N4356" s="43">
        <v>3.6489856169570997E-2</v>
      </c>
      <c r="O4356" s="45">
        <v>1</v>
      </c>
    </row>
    <row r="4357" spans="1:15" x14ac:dyDescent="0.3">
      <c r="A4357" s="43"/>
      <c r="B4357" s="17">
        <v>7397.5988710000001</v>
      </c>
      <c r="D4357" s="46">
        <f t="shared" si="68"/>
        <v>7397.5988710000001</v>
      </c>
      <c r="G4357" s="44">
        <v>43647.458333333336</v>
      </c>
      <c r="H4357" s="43">
        <v>1.1297288237865799</v>
      </c>
      <c r="I4357" s="43">
        <v>0.21128991126048799</v>
      </c>
      <c r="J4357" s="43">
        <v>1.2092516</v>
      </c>
      <c r="K4357" s="43">
        <v>0.25808002899999999</v>
      </c>
      <c r="L4357" s="43"/>
      <c r="M4357" s="43">
        <v>1.00213915219151</v>
      </c>
      <c r="N4357" s="43">
        <v>4.6095554521082799E-2</v>
      </c>
      <c r="O4357" s="45">
        <v>1</v>
      </c>
    </row>
    <row r="4358" spans="1:15" x14ac:dyDescent="0.3">
      <c r="A4358" s="43"/>
      <c r="B4358" s="17">
        <v>7397.5988710000001</v>
      </c>
      <c r="D4358" s="46">
        <f t="shared" si="68"/>
        <v>7397.5988710000001</v>
      </c>
      <c r="G4358" s="44">
        <v>43647.5</v>
      </c>
      <c r="H4358" s="43">
        <v>1.18494465025649</v>
      </c>
      <c r="I4358" s="43">
        <v>0.24021141284633599</v>
      </c>
      <c r="J4358" s="43">
        <v>1.3246168</v>
      </c>
      <c r="K4358" s="43">
        <v>0.23986412300000001</v>
      </c>
      <c r="L4358" s="43"/>
      <c r="M4358" s="43">
        <v>1.0040324938677401</v>
      </c>
      <c r="N4358" s="43">
        <v>5.9743196911188498E-2</v>
      </c>
      <c r="O4358" s="45">
        <v>1</v>
      </c>
    </row>
    <row r="4359" spans="1:15" x14ac:dyDescent="0.3">
      <c r="A4359" s="43"/>
      <c r="B4359" s="17">
        <v>7397.5988710000001</v>
      </c>
      <c r="D4359" s="46">
        <f t="shared" si="68"/>
        <v>7397.5988710000001</v>
      </c>
      <c r="G4359" s="44">
        <v>43647.541666666664</v>
      </c>
      <c r="H4359" s="43">
        <v>1.1937454007017501</v>
      </c>
      <c r="I4359" s="43">
        <v>0.28436106058067401</v>
      </c>
      <c r="J4359" s="43">
        <v>1.3684031999999999</v>
      </c>
      <c r="K4359" s="43">
        <v>0.24501198599999999</v>
      </c>
      <c r="L4359" s="43"/>
      <c r="M4359" s="43">
        <v>0.95697124123960098</v>
      </c>
      <c r="N4359" s="43">
        <v>6.4805484185456397E-2</v>
      </c>
      <c r="O4359" s="45">
        <v>1</v>
      </c>
    </row>
    <row r="4360" spans="1:15" x14ac:dyDescent="0.3">
      <c r="A4360" s="43"/>
      <c r="B4360" s="17">
        <v>7397.5988710000001</v>
      </c>
      <c r="D4360" s="46">
        <f t="shared" si="68"/>
        <v>7397.5988710000001</v>
      </c>
      <c r="G4360" s="44">
        <v>43647.583333333336</v>
      </c>
      <c r="H4360" s="43">
        <v>1.15490867978237</v>
      </c>
      <c r="I4360" s="43">
        <v>0.33890255024642602</v>
      </c>
      <c r="J4360" s="43">
        <v>1.3432451999999999</v>
      </c>
      <c r="K4360" s="43">
        <v>0.25458027100000002</v>
      </c>
      <c r="L4360" s="43"/>
      <c r="M4360" s="43">
        <v>0.86538877760219202</v>
      </c>
      <c r="N4360" s="43">
        <v>6.5036521512445197E-2</v>
      </c>
      <c r="O4360" s="45">
        <v>1</v>
      </c>
    </row>
    <row r="4361" spans="1:15" x14ac:dyDescent="0.3">
      <c r="A4361" s="43"/>
      <c r="B4361" s="17">
        <v>7397.5988710000001</v>
      </c>
      <c r="D4361" s="46">
        <f t="shared" si="68"/>
        <v>7397.5988710000001</v>
      </c>
      <c r="G4361" s="44">
        <v>43647.625</v>
      </c>
      <c r="H4361" s="43">
        <v>1.06962009213932</v>
      </c>
      <c r="I4361" s="43">
        <v>0.39167740081217101</v>
      </c>
      <c r="J4361" s="43">
        <v>1.2442924</v>
      </c>
      <c r="K4361" s="43">
        <v>0.26674859299999998</v>
      </c>
      <c r="L4361" s="43"/>
      <c r="M4361" s="43">
        <v>0.72809295839490196</v>
      </c>
      <c r="N4361" s="43">
        <v>6.4271434601819402E-2</v>
      </c>
      <c r="O4361" s="45">
        <v>1</v>
      </c>
    </row>
    <row r="4362" spans="1:15" x14ac:dyDescent="0.3">
      <c r="A4362" s="43"/>
      <c r="B4362" s="17">
        <v>7397.5988710000001</v>
      </c>
      <c r="D4362" s="46">
        <f t="shared" si="68"/>
        <v>7397.5988710000001</v>
      </c>
      <c r="G4362" s="44">
        <v>43647.666666666664</v>
      </c>
      <c r="H4362" s="43">
        <v>0.92773348762760999</v>
      </c>
      <c r="I4362" s="43">
        <v>0.43262159225566699</v>
      </c>
      <c r="J4362" s="43">
        <v>1.0676403999999999</v>
      </c>
      <c r="K4362" s="43">
        <v>0.28447685099999998</v>
      </c>
      <c r="L4362" s="43"/>
      <c r="M4362" s="43">
        <v>0.55105338587864705</v>
      </c>
      <c r="N4362" s="43">
        <v>6.6001214827637197E-2</v>
      </c>
      <c r="O4362" s="45">
        <v>1</v>
      </c>
    </row>
    <row r="4363" spans="1:15" x14ac:dyDescent="0.3">
      <c r="A4363" s="43"/>
      <c r="B4363" s="17">
        <v>7397.5988710000001</v>
      </c>
      <c r="D4363" s="46">
        <f t="shared" si="68"/>
        <v>7397.5988710000001</v>
      </c>
      <c r="G4363" s="44">
        <v>43647.708333333336</v>
      </c>
      <c r="H4363" s="43">
        <v>0.72749426610186796</v>
      </c>
      <c r="I4363" s="43">
        <v>0.463413463987636</v>
      </c>
      <c r="J4363" s="43">
        <v>0.80767599999999995</v>
      </c>
      <c r="K4363" s="43">
        <v>0.28998054600000001</v>
      </c>
      <c r="L4363" s="43"/>
      <c r="M4363" s="43">
        <v>0.35805755593874</v>
      </c>
      <c r="N4363" s="43">
        <v>6.6854057360883595E-2</v>
      </c>
      <c r="O4363" s="45">
        <v>1</v>
      </c>
    </row>
    <row r="4364" spans="1:15" x14ac:dyDescent="0.3">
      <c r="A4364" s="43"/>
      <c r="B4364" s="17">
        <v>7397.5988710000001</v>
      </c>
      <c r="D4364" s="46">
        <f t="shared" si="68"/>
        <v>7397.5988710000001</v>
      </c>
      <c r="G4364" s="44">
        <v>43647.75</v>
      </c>
      <c r="H4364" s="43">
        <v>0.47554926473683101</v>
      </c>
      <c r="I4364" s="43">
        <v>0.484888999683941</v>
      </c>
      <c r="J4364" s="43">
        <v>0.49232959999999998</v>
      </c>
      <c r="K4364" s="43">
        <v>0.27439191600000001</v>
      </c>
      <c r="L4364" s="43"/>
      <c r="M4364" s="43">
        <v>0.19887318247618799</v>
      </c>
      <c r="N4364" s="43">
        <v>5.0542880395906403E-2</v>
      </c>
      <c r="O4364" s="45">
        <v>1</v>
      </c>
    </row>
    <row r="4365" spans="1:15" x14ac:dyDescent="0.3">
      <c r="A4365" s="43"/>
      <c r="B4365" s="17">
        <v>7397.5988710000001</v>
      </c>
      <c r="D4365" s="46">
        <f t="shared" si="68"/>
        <v>7397.5988710000001</v>
      </c>
      <c r="G4365" s="44">
        <v>43647.791666666664</v>
      </c>
      <c r="H4365" s="43">
        <v>0.18003715144854601</v>
      </c>
      <c r="I4365" s="43">
        <v>0.51772978047606399</v>
      </c>
      <c r="J4365" s="43">
        <v>0.1910048</v>
      </c>
      <c r="K4365" s="43">
        <v>0.25011416800000003</v>
      </c>
      <c r="L4365" s="43"/>
      <c r="M4365" s="43">
        <v>6.9137137426343004E-2</v>
      </c>
      <c r="N4365" s="43">
        <v>2.9861308640589598E-2</v>
      </c>
      <c r="O4365" s="45">
        <v>1</v>
      </c>
    </row>
    <row r="4366" spans="1:15" x14ac:dyDescent="0.3">
      <c r="A4366" s="43"/>
      <c r="B4366" s="17">
        <v>7397.5988710000001</v>
      </c>
      <c r="D4366" s="46">
        <f t="shared" si="68"/>
        <v>7397.5988710000001</v>
      </c>
      <c r="G4366" s="44">
        <v>43647.833333333336</v>
      </c>
      <c r="H4366" s="43">
        <v>1.61296927492241E-2</v>
      </c>
      <c r="I4366" s="43">
        <v>0.53237341697156604</v>
      </c>
      <c r="J4366" s="43">
        <v>3.9614000000000003E-2</v>
      </c>
      <c r="K4366" s="43">
        <v>0.261305589</v>
      </c>
      <c r="L4366" s="43"/>
      <c r="M4366" s="43">
        <v>7.2819846632526898E-3</v>
      </c>
      <c r="N4366" s="43">
        <v>2.4899242213494599E-2</v>
      </c>
      <c r="O4366" s="45">
        <v>1</v>
      </c>
    </row>
    <row r="4367" spans="1:15" x14ac:dyDescent="0.3">
      <c r="A4367" s="43"/>
      <c r="B4367" s="17">
        <v>7397.5988710000001</v>
      </c>
      <c r="D4367" s="46">
        <f t="shared" si="68"/>
        <v>7397.5988710000001</v>
      </c>
      <c r="G4367" s="44">
        <v>43647.875</v>
      </c>
      <c r="H4367" s="43">
        <v>0</v>
      </c>
      <c r="I4367" s="43">
        <v>0.497284420014805</v>
      </c>
      <c r="J4367" s="43">
        <v>0</v>
      </c>
      <c r="K4367" s="43">
        <v>0.27720789299999998</v>
      </c>
      <c r="L4367" s="43"/>
      <c r="M4367" s="43">
        <v>0</v>
      </c>
      <c r="N4367" s="43">
        <v>2.77923008782835E-2</v>
      </c>
      <c r="O4367" s="45">
        <v>1</v>
      </c>
    </row>
    <row r="4368" spans="1:15" x14ac:dyDescent="0.3">
      <c r="A4368" s="43"/>
      <c r="B4368" s="17">
        <v>7397.5988710000001</v>
      </c>
      <c r="D4368" s="46">
        <f t="shared" si="68"/>
        <v>7397.5988710000001</v>
      </c>
      <c r="G4368" s="44">
        <v>43647.916666666664</v>
      </c>
      <c r="H4368" s="43">
        <v>0</v>
      </c>
      <c r="I4368" s="43">
        <v>0.43773568772899701</v>
      </c>
      <c r="J4368" s="43">
        <v>0</v>
      </c>
      <c r="K4368" s="43">
        <v>0.260231724</v>
      </c>
      <c r="L4368" s="43"/>
      <c r="M4368" s="43">
        <v>0</v>
      </c>
      <c r="N4368" s="43">
        <v>3.3666639490774398E-2</v>
      </c>
      <c r="O4368" s="45">
        <v>1</v>
      </c>
    </row>
    <row r="4369" spans="1:15" x14ac:dyDescent="0.3">
      <c r="A4369" s="43"/>
      <c r="B4369" s="17">
        <v>7397.5988710000001</v>
      </c>
      <c r="D4369" s="46">
        <f t="shared" si="68"/>
        <v>7397.5988710000001</v>
      </c>
      <c r="G4369" s="44">
        <v>43647.958333333336</v>
      </c>
      <c r="H4369" s="43">
        <v>0</v>
      </c>
      <c r="I4369" s="43">
        <v>0.38661707994011302</v>
      </c>
      <c r="J4369" s="43">
        <v>0</v>
      </c>
      <c r="K4369" s="43">
        <v>0.25062366699999999</v>
      </c>
      <c r="L4369" s="43"/>
      <c r="M4369" s="43">
        <v>0</v>
      </c>
      <c r="N4369" s="43">
        <v>3.6529875994200302E-2</v>
      </c>
      <c r="O4369" s="45">
        <v>1</v>
      </c>
    </row>
    <row r="4370" spans="1:15" x14ac:dyDescent="0.3">
      <c r="A4370" s="43"/>
      <c r="B4370" s="17">
        <v>7397.5988710000001</v>
      </c>
      <c r="D4370" s="46">
        <f t="shared" si="68"/>
        <v>7397.5988710000001</v>
      </c>
      <c r="G4370" s="44">
        <v>43648</v>
      </c>
      <c r="H4370" s="43">
        <v>0</v>
      </c>
      <c r="I4370" s="43">
        <v>0.32892235560907501</v>
      </c>
      <c r="J4370" s="43">
        <v>0</v>
      </c>
      <c r="K4370" s="43">
        <v>0.25668056500000003</v>
      </c>
      <c r="L4370" s="43"/>
      <c r="M4370" s="43">
        <v>0</v>
      </c>
      <c r="N4370" s="43">
        <v>3.8227206226233802E-2</v>
      </c>
      <c r="O4370" s="45">
        <v>0.99911378869780887</v>
      </c>
    </row>
    <row r="4371" spans="1:15" x14ac:dyDescent="0.3">
      <c r="A4371" s="43"/>
      <c r="B4371" s="17">
        <v>7397.5988710000001</v>
      </c>
      <c r="D4371" s="46">
        <f t="shared" si="68"/>
        <v>7397.5988710000001</v>
      </c>
      <c r="G4371" s="44">
        <v>43648.041666666664</v>
      </c>
      <c r="H4371" s="43">
        <v>0</v>
      </c>
      <c r="I4371" s="43">
        <v>0.28180119841579898</v>
      </c>
      <c r="J4371" s="43">
        <v>0</v>
      </c>
      <c r="K4371" s="43">
        <v>0.25151835500000003</v>
      </c>
      <c r="L4371" s="43"/>
      <c r="M4371" s="43">
        <v>0</v>
      </c>
      <c r="N4371" s="43">
        <v>4.1090216173395901E-2</v>
      </c>
      <c r="O4371" s="45">
        <v>0.99911378869780887</v>
      </c>
    </row>
    <row r="4372" spans="1:15" x14ac:dyDescent="0.3">
      <c r="A4372" s="43"/>
      <c r="B4372" s="17">
        <v>7397.5988710000001</v>
      </c>
      <c r="D4372" s="46">
        <f t="shared" si="68"/>
        <v>7397.5988710000001</v>
      </c>
      <c r="G4372" s="44">
        <v>43648.083333333336</v>
      </c>
      <c r="H4372" s="43">
        <v>0</v>
      </c>
      <c r="I4372" s="43">
        <v>0.25403204021095699</v>
      </c>
      <c r="J4372" s="43">
        <v>0</v>
      </c>
      <c r="K4372" s="43">
        <v>0.25616344200000002</v>
      </c>
      <c r="L4372" s="43"/>
      <c r="M4372" s="43">
        <v>0</v>
      </c>
      <c r="N4372" s="43">
        <v>4.0122391170408903E-2</v>
      </c>
      <c r="O4372" s="45">
        <v>0.99911378869780887</v>
      </c>
    </row>
    <row r="4373" spans="1:15" x14ac:dyDescent="0.3">
      <c r="A4373" s="43"/>
      <c r="B4373" s="17">
        <v>7397.5988710000001</v>
      </c>
      <c r="D4373" s="46">
        <f t="shared" si="68"/>
        <v>7397.5988710000001</v>
      </c>
      <c r="G4373" s="44">
        <v>43648.125</v>
      </c>
      <c r="H4373" s="43">
        <v>0</v>
      </c>
      <c r="I4373" s="43">
        <v>0.23281440201428599</v>
      </c>
      <c r="J4373" s="43">
        <v>0</v>
      </c>
      <c r="K4373" s="43">
        <v>0.25972928299999998</v>
      </c>
      <c r="L4373" s="43"/>
      <c r="M4373" s="43">
        <v>0</v>
      </c>
      <c r="N4373" s="43">
        <v>2.8055073085551E-2</v>
      </c>
      <c r="O4373" s="45">
        <v>0.99911378869780887</v>
      </c>
    </row>
    <row r="4374" spans="1:15" x14ac:dyDescent="0.3">
      <c r="A4374" s="43"/>
      <c r="B4374" s="17">
        <v>7397.5988710000001</v>
      </c>
      <c r="D4374" s="46">
        <f t="shared" si="68"/>
        <v>7397.5988710000001</v>
      </c>
      <c r="G4374" s="44">
        <v>43648.166666666664</v>
      </c>
      <c r="H4374" s="43">
        <v>0</v>
      </c>
      <c r="I4374" s="43">
        <v>0.21553498272743801</v>
      </c>
      <c r="J4374" s="43">
        <v>0</v>
      </c>
      <c r="K4374" s="43">
        <v>0.272377814</v>
      </c>
      <c r="L4374" s="43"/>
      <c r="M4374" s="43">
        <v>0</v>
      </c>
      <c r="N4374" s="43">
        <v>1.63350434634458E-2</v>
      </c>
      <c r="O4374" s="45">
        <v>0.99911378869780887</v>
      </c>
    </row>
    <row r="4375" spans="1:15" x14ac:dyDescent="0.3">
      <c r="A4375" s="43"/>
      <c r="B4375" s="17">
        <v>7397.5988710000001</v>
      </c>
      <c r="D4375" s="46">
        <f t="shared" si="68"/>
        <v>7397.5988710000001</v>
      </c>
      <c r="G4375" s="44">
        <v>43648.208333333336</v>
      </c>
      <c r="H4375" s="43">
        <v>7.5210002060203398E-4</v>
      </c>
      <c r="I4375" s="43">
        <v>0.20189863891086501</v>
      </c>
      <c r="J4375" s="43">
        <v>0</v>
      </c>
      <c r="K4375" s="43">
        <v>0.298426574</v>
      </c>
      <c r="L4375" s="43"/>
      <c r="M4375" s="43">
        <v>1.3470692155404E-2</v>
      </c>
      <c r="N4375" s="43">
        <v>1.5927269102274901E-2</v>
      </c>
      <c r="O4375" s="45">
        <v>0.99911378869780887</v>
      </c>
    </row>
    <row r="4376" spans="1:15" x14ac:dyDescent="0.3">
      <c r="A4376" s="43"/>
      <c r="B4376" s="17">
        <v>7397.5988710000001</v>
      </c>
      <c r="D4376" s="46">
        <f t="shared" si="68"/>
        <v>7397.5988710000001</v>
      </c>
      <c r="G4376" s="44">
        <v>43648.25</v>
      </c>
      <c r="H4376" s="43">
        <v>6.5093595473389804E-2</v>
      </c>
      <c r="I4376" s="43">
        <v>0.19321578696057801</v>
      </c>
      <c r="J4376" s="43">
        <v>2.2164799999999998E-2</v>
      </c>
      <c r="K4376" s="43">
        <v>0.28275141199999998</v>
      </c>
      <c r="L4376" s="43"/>
      <c r="M4376" s="43">
        <v>9.6544064199734297E-2</v>
      </c>
      <c r="N4376" s="43">
        <v>1.8206575237510601E-2</v>
      </c>
      <c r="O4376" s="45">
        <v>0.99911378869780887</v>
      </c>
    </row>
    <row r="4377" spans="1:15" x14ac:dyDescent="0.3">
      <c r="A4377" s="43"/>
      <c r="B4377" s="17">
        <v>7397.5988710000001</v>
      </c>
      <c r="D4377" s="46">
        <f t="shared" si="68"/>
        <v>7397.5988710000001</v>
      </c>
      <c r="G4377" s="44">
        <v>43648.291666666664</v>
      </c>
      <c r="H4377" s="43">
        <v>0.32348060046742899</v>
      </c>
      <c r="I4377" s="43">
        <v>0.18159011889511101</v>
      </c>
      <c r="J4377" s="43">
        <v>0.16428400000000001</v>
      </c>
      <c r="K4377" s="43">
        <v>0.22779816</v>
      </c>
      <c r="L4377" s="43"/>
      <c r="M4377" s="43">
        <v>0.232658088535449</v>
      </c>
      <c r="N4377" s="43">
        <v>2.2429033769502501E-2</v>
      </c>
      <c r="O4377" s="45">
        <v>0.99911378869780887</v>
      </c>
    </row>
    <row r="4378" spans="1:15" x14ac:dyDescent="0.3">
      <c r="A4378" s="43"/>
      <c r="B4378" s="17">
        <v>7397.5988710000001</v>
      </c>
      <c r="D4378" s="46">
        <f t="shared" si="68"/>
        <v>7397.5988710000001</v>
      </c>
      <c r="G4378" s="44">
        <v>43648.333333333336</v>
      </c>
      <c r="H4378" s="43">
        <v>0.63711047401491505</v>
      </c>
      <c r="I4378" s="43">
        <v>0.182362029725437</v>
      </c>
      <c r="J4378" s="43">
        <v>0.40163320000000002</v>
      </c>
      <c r="K4378" s="43">
        <v>0.20321013499999999</v>
      </c>
      <c r="L4378" s="43"/>
      <c r="M4378" s="43">
        <v>0.402937469316198</v>
      </c>
      <c r="N4378" s="43">
        <v>3.1265777610765502E-2</v>
      </c>
      <c r="O4378" s="45">
        <v>0.99911378869780887</v>
      </c>
    </row>
    <row r="4379" spans="1:15" x14ac:dyDescent="0.3">
      <c r="A4379" s="43"/>
      <c r="B4379" s="17">
        <v>7397.5988710000001</v>
      </c>
      <c r="D4379" s="46">
        <f t="shared" si="68"/>
        <v>7397.5988710000001</v>
      </c>
      <c r="G4379" s="44">
        <v>43648.375</v>
      </c>
      <c r="H4379" s="43">
        <v>0.89383520470311395</v>
      </c>
      <c r="I4379" s="43">
        <v>0.2220573886344</v>
      </c>
      <c r="J4379" s="43">
        <v>0.68893720000000003</v>
      </c>
      <c r="K4379" s="43">
        <v>0.17353189799999999</v>
      </c>
      <c r="L4379" s="43"/>
      <c r="M4379" s="43">
        <v>0.53539097742355402</v>
      </c>
      <c r="N4379" s="43">
        <v>4.2400409224817602E-2</v>
      </c>
      <c r="O4379" s="45">
        <v>0.99911378869780887</v>
      </c>
    </row>
    <row r="4380" spans="1:15" x14ac:dyDescent="0.3">
      <c r="A4380" s="43"/>
      <c r="B4380" s="17">
        <v>7397.5988710000001</v>
      </c>
      <c r="D4380" s="46">
        <f t="shared" si="68"/>
        <v>7397.5988710000001</v>
      </c>
      <c r="G4380" s="44">
        <v>43648.416666666664</v>
      </c>
      <c r="H4380" s="43">
        <v>1.06961053340927</v>
      </c>
      <c r="I4380" s="43">
        <v>0.25309642600875698</v>
      </c>
      <c r="J4380" s="43">
        <v>0.94110479999999996</v>
      </c>
      <c r="K4380" s="43">
        <v>0.14811824300000001</v>
      </c>
      <c r="L4380" s="43"/>
      <c r="M4380" s="43">
        <v>0.61810070040787002</v>
      </c>
      <c r="N4380" s="43">
        <v>4.7981150066681501E-2</v>
      </c>
      <c r="O4380" s="45">
        <v>0.99911378869780887</v>
      </c>
    </row>
    <row r="4381" spans="1:15" x14ac:dyDescent="0.3">
      <c r="A4381" s="43"/>
      <c r="B4381" s="17">
        <v>7397.5988710000001</v>
      </c>
      <c r="D4381" s="46">
        <f t="shared" si="68"/>
        <v>7397.5988710000001</v>
      </c>
      <c r="G4381" s="44">
        <v>43648.458333333336</v>
      </c>
      <c r="H4381" s="43">
        <v>1.1728719523840301</v>
      </c>
      <c r="I4381" s="43">
        <v>0.29808169297350301</v>
      </c>
      <c r="J4381" s="43">
        <v>1.1214139999999999</v>
      </c>
      <c r="K4381" s="43">
        <v>0.153005637</v>
      </c>
      <c r="L4381" s="43"/>
      <c r="M4381" s="43">
        <v>0.65050412287875703</v>
      </c>
      <c r="N4381" s="43">
        <v>5.2160722175780203E-2</v>
      </c>
      <c r="O4381" s="45">
        <v>0.99911378869780887</v>
      </c>
    </row>
    <row r="4382" spans="1:15" x14ac:dyDescent="0.3">
      <c r="A4382" s="43"/>
      <c r="B4382" s="17">
        <v>7397.5988710000001</v>
      </c>
      <c r="D4382" s="46">
        <f t="shared" si="68"/>
        <v>7397.5988710000001</v>
      </c>
      <c r="G4382" s="44">
        <v>43648.5</v>
      </c>
      <c r="H4382" s="43">
        <v>1.2378221530528699</v>
      </c>
      <c r="I4382" s="43">
        <v>0.36101879984767898</v>
      </c>
      <c r="J4382" s="43">
        <v>1.2162344</v>
      </c>
      <c r="K4382" s="43">
        <v>0.148593805</v>
      </c>
      <c r="L4382" s="43"/>
      <c r="M4382" s="43">
        <v>0.68576688845877798</v>
      </c>
      <c r="N4382" s="43">
        <v>5.6838241170356803E-2</v>
      </c>
      <c r="O4382" s="45">
        <v>0.99911378869780887</v>
      </c>
    </row>
    <row r="4383" spans="1:15" x14ac:dyDescent="0.3">
      <c r="A4383" s="43"/>
      <c r="B4383" s="17">
        <v>7397.5988710000001</v>
      </c>
      <c r="D4383" s="46">
        <f t="shared" si="68"/>
        <v>7397.5988710000001</v>
      </c>
      <c r="G4383" s="44">
        <v>43648.541666666664</v>
      </c>
      <c r="H4383" s="43">
        <v>1.2570042783248401</v>
      </c>
      <c r="I4383" s="43">
        <v>0.43314569138438902</v>
      </c>
      <c r="J4383" s="43">
        <v>1.24474839999999</v>
      </c>
      <c r="K4383" s="43">
        <v>0.137589869</v>
      </c>
      <c r="L4383" s="43"/>
      <c r="M4383" s="43">
        <v>0.68694146818125301</v>
      </c>
      <c r="N4383" s="43">
        <v>5.9170693134336497E-2</v>
      </c>
      <c r="O4383" s="45">
        <v>0.99911378869780887</v>
      </c>
    </row>
    <row r="4384" spans="1:15" x14ac:dyDescent="0.3">
      <c r="A4384" s="43"/>
      <c r="B4384" s="17">
        <v>7397.5988710000001</v>
      </c>
      <c r="D4384" s="46">
        <f t="shared" si="68"/>
        <v>7397.5988710000001</v>
      </c>
      <c r="G4384" s="44">
        <v>43648.583333333336</v>
      </c>
      <c r="H4384" s="43">
        <v>1.22871170307878</v>
      </c>
      <c r="I4384" s="43">
        <v>0.50493420784452503</v>
      </c>
      <c r="J4384" s="43">
        <v>1.2106239999999999</v>
      </c>
      <c r="K4384" s="43">
        <v>0.13252634399999999</v>
      </c>
      <c r="L4384" s="43"/>
      <c r="M4384" s="43">
        <v>0.653044854414359</v>
      </c>
      <c r="N4384" s="43">
        <v>6.1818020716404597E-2</v>
      </c>
      <c r="O4384" s="45">
        <v>0.99911378869780887</v>
      </c>
    </row>
    <row r="4385" spans="1:15" x14ac:dyDescent="0.3">
      <c r="A4385" s="43"/>
      <c r="B4385" s="17">
        <v>7397.5988710000001</v>
      </c>
      <c r="D4385" s="46">
        <f t="shared" si="68"/>
        <v>7397.5988710000001</v>
      </c>
      <c r="G4385" s="44">
        <v>43648.625</v>
      </c>
      <c r="H4385" s="43">
        <v>1.1576876686223201</v>
      </c>
      <c r="I4385" s="43">
        <v>0.56849745343421498</v>
      </c>
      <c r="J4385" s="43">
        <v>1.147886</v>
      </c>
      <c r="K4385" s="43">
        <v>0.14500163799999999</v>
      </c>
      <c r="L4385" s="43"/>
      <c r="M4385" s="43">
        <v>0.59603585199990206</v>
      </c>
      <c r="N4385" s="43">
        <v>6.2264772840666199E-2</v>
      </c>
      <c r="O4385" s="45">
        <v>0.99911378869780887</v>
      </c>
    </row>
    <row r="4386" spans="1:15" x14ac:dyDescent="0.3">
      <c r="A4386" s="43"/>
      <c r="B4386" s="17">
        <v>7397.5988710000001</v>
      </c>
      <c r="D4386" s="46">
        <f t="shared" si="68"/>
        <v>7397.5988710000001</v>
      </c>
      <c r="G4386" s="44">
        <v>43648.666666666664</v>
      </c>
      <c r="H4386" s="43">
        <v>1.0258263967985299</v>
      </c>
      <c r="I4386" s="43">
        <v>0.62326100477297397</v>
      </c>
      <c r="J4386" s="43">
        <v>1.0086328</v>
      </c>
      <c r="K4386" s="43">
        <v>0.16674366199999999</v>
      </c>
      <c r="L4386" s="43"/>
      <c r="M4386" s="43">
        <v>0.49743371596563102</v>
      </c>
      <c r="N4386" s="43">
        <v>6.1789308804028602E-2</v>
      </c>
      <c r="O4386" s="45">
        <v>0.99911378869780887</v>
      </c>
    </row>
    <row r="4387" spans="1:15" x14ac:dyDescent="0.3">
      <c r="A4387" s="43"/>
      <c r="B4387" s="17">
        <v>7397.5988710000001</v>
      </c>
      <c r="D4387" s="46">
        <f t="shared" si="68"/>
        <v>7397.5988710000001</v>
      </c>
      <c r="G4387" s="44">
        <v>43648.708333333336</v>
      </c>
      <c r="H4387" s="43">
        <v>0.82561894022888505</v>
      </c>
      <c r="I4387" s="43">
        <v>0.66166531128805195</v>
      </c>
      <c r="J4387" s="43">
        <v>0.78083599999999898</v>
      </c>
      <c r="K4387" s="43">
        <v>0.174176096</v>
      </c>
      <c r="L4387" s="43"/>
      <c r="M4387" s="43">
        <v>0.36084470272505598</v>
      </c>
      <c r="N4387" s="43">
        <v>6.0151091819313003E-2</v>
      </c>
      <c r="O4387" s="45">
        <v>0.99911378869780887</v>
      </c>
    </row>
    <row r="4388" spans="1:15" x14ac:dyDescent="0.3">
      <c r="A4388" s="43"/>
      <c r="B4388" s="17">
        <v>7397.5988710000001</v>
      </c>
      <c r="D4388" s="46">
        <f t="shared" si="68"/>
        <v>7397.5988710000001</v>
      </c>
      <c r="G4388" s="44">
        <v>43648.75</v>
      </c>
      <c r="H4388" s="43">
        <v>0.53954567675884002</v>
      </c>
      <c r="I4388" s="43">
        <v>0.67535284552279395</v>
      </c>
      <c r="J4388" s="43">
        <v>0.4791396</v>
      </c>
      <c r="K4388" s="43">
        <v>0.16806379499999999</v>
      </c>
      <c r="L4388" s="43"/>
      <c r="M4388" s="43">
        <v>0.19866633890079299</v>
      </c>
      <c r="N4388" s="43">
        <v>5.32972948968767E-2</v>
      </c>
      <c r="O4388" s="45">
        <v>0.99911378869780887</v>
      </c>
    </row>
    <row r="4389" spans="1:15" x14ac:dyDescent="0.3">
      <c r="A4389" s="43"/>
      <c r="B4389" s="17">
        <v>7397.5988710000001</v>
      </c>
      <c r="D4389" s="46">
        <f t="shared" si="68"/>
        <v>7397.5988710000001</v>
      </c>
      <c r="G4389" s="44">
        <v>43648.791666666664</v>
      </c>
      <c r="H4389" s="43">
        <v>0.195885869880224</v>
      </c>
      <c r="I4389" s="43">
        <v>0.69342201921762803</v>
      </c>
      <c r="J4389" s="43">
        <v>0.1849924</v>
      </c>
      <c r="K4389" s="43">
        <v>0.17394114499999999</v>
      </c>
      <c r="L4389" s="43"/>
      <c r="M4389" s="43">
        <v>6.8226331001730603E-2</v>
      </c>
      <c r="N4389" s="43">
        <v>4.2244473893074598E-2</v>
      </c>
      <c r="O4389" s="45">
        <v>0.99911378869780887</v>
      </c>
    </row>
    <row r="4390" spans="1:15" x14ac:dyDescent="0.3">
      <c r="A4390" s="43"/>
      <c r="B4390" s="17">
        <v>7397.5988710000001</v>
      </c>
      <c r="D4390" s="46">
        <f t="shared" si="68"/>
        <v>7397.5988710000001</v>
      </c>
      <c r="G4390" s="44">
        <v>43648.833333333336</v>
      </c>
      <c r="H4390" s="43">
        <v>1.6945572422487801E-2</v>
      </c>
      <c r="I4390" s="43">
        <v>0.68045203786643804</v>
      </c>
      <c r="J4390" s="43">
        <v>3.8192400000000001E-2</v>
      </c>
      <c r="K4390" s="43">
        <v>0.21846932199999999</v>
      </c>
      <c r="L4390" s="43"/>
      <c r="M4390" s="43">
        <v>6.8239949583493702E-3</v>
      </c>
      <c r="N4390" s="43">
        <v>4.0772858412061998E-2</v>
      </c>
      <c r="O4390" s="45">
        <v>0.99911378869780887</v>
      </c>
    </row>
    <row r="4391" spans="1:15" x14ac:dyDescent="0.3">
      <c r="A4391" s="43"/>
      <c r="B4391" s="17">
        <v>7397.5988710000001</v>
      </c>
      <c r="D4391" s="46">
        <f t="shared" si="68"/>
        <v>7397.5988710000001</v>
      </c>
      <c r="G4391" s="44">
        <v>43648.875</v>
      </c>
      <c r="H4391" s="43">
        <v>0</v>
      </c>
      <c r="I4391" s="43">
        <v>0.62380984189727495</v>
      </c>
      <c r="J4391" s="43">
        <v>0</v>
      </c>
      <c r="K4391" s="43">
        <v>0.24771300499999999</v>
      </c>
      <c r="L4391" s="43"/>
      <c r="M4391" s="43">
        <v>0</v>
      </c>
      <c r="N4391" s="43">
        <v>4.0551569453449801E-2</v>
      </c>
      <c r="O4391" s="45">
        <v>0.99911378869780887</v>
      </c>
    </row>
    <row r="4392" spans="1:15" x14ac:dyDescent="0.3">
      <c r="A4392" s="43"/>
      <c r="B4392" s="17">
        <v>7397.5988710000001</v>
      </c>
      <c r="D4392" s="46">
        <f t="shared" si="68"/>
        <v>7397.5988710000001</v>
      </c>
      <c r="G4392" s="44">
        <v>43648.916666666664</v>
      </c>
      <c r="H4392" s="43">
        <v>0</v>
      </c>
      <c r="I4392" s="43">
        <v>0.55921687243565998</v>
      </c>
      <c r="J4392" s="43">
        <v>0</v>
      </c>
      <c r="K4392" s="43">
        <v>0.255846085</v>
      </c>
      <c r="L4392" s="43"/>
      <c r="M4392" s="43">
        <v>0</v>
      </c>
      <c r="N4392" s="43">
        <v>3.9132183026321703E-2</v>
      </c>
      <c r="O4392" s="45">
        <v>0.99911378869780887</v>
      </c>
    </row>
    <row r="4393" spans="1:15" x14ac:dyDescent="0.3">
      <c r="A4393" s="43"/>
      <c r="B4393" s="17">
        <v>7397.5988710000001</v>
      </c>
      <c r="D4393" s="46">
        <f t="shared" si="68"/>
        <v>7397.5988710000001</v>
      </c>
      <c r="G4393" s="44">
        <v>43648.958333333336</v>
      </c>
      <c r="H4393" s="43">
        <v>0</v>
      </c>
      <c r="I4393" s="43">
        <v>0.53005923273086397</v>
      </c>
      <c r="J4393" s="43">
        <v>0</v>
      </c>
      <c r="K4393" s="43">
        <v>0.29931550400000001</v>
      </c>
      <c r="L4393" s="43"/>
      <c r="M4393" s="43">
        <v>0</v>
      </c>
      <c r="N4393" s="43">
        <v>4.0058445522231902E-2</v>
      </c>
      <c r="O4393" s="45">
        <v>0.99911378869780887</v>
      </c>
    </row>
    <row r="4394" spans="1:15" x14ac:dyDescent="0.3">
      <c r="A4394" s="43"/>
      <c r="B4394" s="17">
        <v>7397.5988710000001</v>
      </c>
      <c r="D4394" s="46">
        <f t="shared" si="68"/>
        <v>7397.5988710000001</v>
      </c>
      <c r="G4394" s="44">
        <v>43649</v>
      </c>
      <c r="H4394" s="43">
        <v>0</v>
      </c>
      <c r="I4394" s="43">
        <v>0.49115096248418</v>
      </c>
      <c r="J4394" s="43">
        <v>0</v>
      </c>
      <c r="K4394" s="43">
        <v>0.33299659100000001</v>
      </c>
      <c r="L4394" s="43"/>
      <c r="M4394" s="43">
        <v>0</v>
      </c>
      <c r="N4394" s="43">
        <v>4.8429235254360499E-2</v>
      </c>
      <c r="O4394" s="45">
        <v>0.92944410824979318</v>
      </c>
    </row>
    <row r="4395" spans="1:15" x14ac:dyDescent="0.3">
      <c r="A4395" s="43"/>
      <c r="B4395" s="17">
        <v>7397.5988710000001</v>
      </c>
      <c r="D4395" s="46">
        <f t="shared" si="68"/>
        <v>7397.5988710000001</v>
      </c>
      <c r="G4395" s="44">
        <v>43649.041666666664</v>
      </c>
      <c r="H4395" s="43">
        <v>0</v>
      </c>
      <c r="I4395" s="43">
        <v>0.44324881923436299</v>
      </c>
      <c r="J4395" s="43">
        <v>0</v>
      </c>
      <c r="K4395" s="43">
        <v>0.36055499000000002</v>
      </c>
      <c r="L4395" s="43"/>
      <c r="M4395" s="43">
        <v>0</v>
      </c>
      <c r="N4395" s="43">
        <v>6.3208946909863895E-2</v>
      </c>
      <c r="O4395" s="45">
        <v>0.92944410824979318</v>
      </c>
    </row>
    <row r="4396" spans="1:15" x14ac:dyDescent="0.3">
      <c r="A4396" s="43"/>
      <c r="B4396" s="17">
        <v>7397.5988710000001</v>
      </c>
      <c r="D4396" s="46">
        <f t="shared" si="68"/>
        <v>7397.5988710000001</v>
      </c>
      <c r="G4396" s="44">
        <v>43649.083333333336</v>
      </c>
      <c r="H4396" s="43">
        <v>0</v>
      </c>
      <c r="I4396" s="43">
        <v>0.39950448932319899</v>
      </c>
      <c r="J4396" s="43">
        <v>0</v>
      </c>
      <c r="K4396" s="43">
        <v>0.38220485199999998</v>
      </c>
      <c r="L4396" s="43"/>
      <c r="M4396" s="43">
        <v>0</v>
      </c>
      <c r="N4396" s="43">
        <v>7.5961108370253105E-2</v>
      </c>
      <c r="O4396" s="45">
        <v>0.92944410824979318</v>
      </c>
    </row>
    <row r="4397" spans="1:15" x14ac:dyDescent="0.3">
      <c r="A4397" s="43"/>
      <c r="B4397" s="17">
        <v>7397.5988710000001</v>
      </c>
      <c r="D4397" s="46">
        <f t="shared" si="68"/>
        <v>7397.5988710000001</v>
      </c>
      <c r="G4397" s="44">
        <v>43649.125</v>
      </c>
      <c r="H4397" s="43">
        <v>0</v>
      </c>
      <c r="I4397" s="43">
        <v>0.373625887467741</v>
      </c>
      <c r="J4397" s="43">
        <v>0</v>
      </c>
      <c r="K4397" s="43">
        <v>0.37969234200000002</v>
      </c>
      <c r="L4397" s="43"/>
      <c r="M4397" s="43">
        <v>0</v>
      </c>
      <c r="N4397" s="43">
        <v>8.5260423309484606E-2</v>
      </c>
      <c r="O4397" s="45">
        <v>0.92944410824979318</v>
      </c>
    </row>
    <row r="4398" spans="1:15" x14ac:dyDescent="0.3">
      <c r="A4398" s="43"/>
      <c r="B4398" s="17">
        <v>7397.5988710000001</v>
      </c>
      <c r="D4398" s="46">
        <f t="shared" si="68"/>
        <v>7397.5988710000001</v>
      </c>
      <c r="G4398" s="44">
        <v>43649.166666666664</v>
      </c>
      <c r="H4398" s="43">
        <v>0</v>
      </c>
      <c r="I4398" s="43">
        <v>0.35394231443467999</v>
      </c>
      <c r="J4398" s="43">
        <v>0</v>
      </c>
      <c r="K4398" s="43">
        <v>0.35817510600000002</v>
      </c>
      <c r="L4398" s="43"/>
      <c r="M4398" s="43">
        <v>8.2360314522990498E-7</v>
      </c>
      <c r="N4398" s="43">
        <v>0.100035446956163</v>
      </c>
      <c r="O4398" s="45">
        <v>0.92944410824979318</v>
      </c>
    </row>
    <row r="4399" spans="1:15" x14ac:dyDescent="0.3">
      <c r="A4399" s="43"/>
      <c r="B4399" s="17">
        <v>7397.5988710000001</v>
      </c>
      <c r="D4399" s="46">
        <f t="shared" si="68"/>
        <v>7397.5988710000001</v>
      </c>
      <c r="G4399" s="44">
        <v>43649.208333333336</v>
      </c>
      <c r="H4399" s="43">
        <v>4.4843568498777501E-4</v>
      </c>
      <c r="I4399" s="43">
        <v>0.33660057651755598</v>
      </c>
      <c r="J4399" s="43">
        <v>0</v>
      </c>
      <c r="K4399" s="43">
        <v>0.36058473400000002</v>
      </c>
      <c r="L4399" s="43"/>
      <c r="M4399" s="43">
        <v>1.12527787770525E-2</v>
      </c>
      <c r="N4399" s="43">
        <v>0.125439829443589</v>
      </c>
      <c r="O4399" s="45">
        <v>0.92944410824979318</v>
      </c>
    </row>
    <row r="4400" spans="1:15" x14ac:dyDescent="0.3">
      <c r="A4400" s="43"/>
      <c r="B4400" s="17">
        <v>7397.5988710000001</v>
      </c>
      <c r="D4400" s="46">
        <f t="shared" si="68"/>
        <v>7397.5988710000001</v>
      </c>
      <c r="G4400" s="44">
        <v>43649.25</v>
      </c>
      <c r="H4400" s="43">
        <v>7.0368983774591901E-2</v>
      </c>
      <c r="I4400" s="43">
        <v>0.33821725916695999</v>
      </c>
      <c r="J4400" s="43">
        <v>2.6410800000000002E-2</v>
      </c>
      <c r="K4400" s="43">
        <v>0.37638812300000002</v>
      </c>
      <c r="L4400" s="43"/>
      <c r="M4400" s="43">
        <v>9.0618241276518394E-2</v>
      </c>
      <c r="N4400" s="43">
        <v>0.12890434716156501</v>
      </c>
      <c r="O4400" s="45">
        <v>0.92944410824979318</v>
      </c>
    </row>
    <row r="4401" spans="1:15" x14ac:dyDescent="0.3">
      <c r="A4401" s="43"/>
      <c r="B4401" s="17">
        <v>7397.5988710000001</v>
      </c>
      <c r="D4401" s="46">
        <f t="shared" si="68"/>
        <v>7397.5988710000001</v>
      </c>
      <c r="G4401" s="44">
        <v>43649.291666666664</v>
      </c>
      <c r="H4401" s="43">
        <v>0.36827111516782302</v>
      </c>
      <c r="I4401" s="43">
        <v>0.33103759046821402</v>
      </c>
      <c r="J4401" s="43">
        <v>0.18294199999999999</v>
      </c>
      <c r="K4401" s="43">
        <v>0.31683369099999997</v>
      </c>
      <c r="L4401" s="43"/>
      <c r="M4401" s="43">
        <v>0.230756771369864</v>
      </c>
      <c r="N4401" s="43">
        <v>0.12079370812439801</v>
      </c>
      <c r="O4401" s="45">
        <v>0.92944410824979318</v>
      </c>
    </row>
    <row r="4402" spans="1:15" x14ac:dyDescent="0.3">
      <c r="A4402" s="43"/>
      <c r="B4402" s="17">
        <v>7397.5988710000001</v>
      </c>
      <c r="D4402" s="46">
        <f t="shared" si="68"/>
        <v>7397.5988710000001</v>
      </c>
      <c r="G4402" s="44">
        <v>43649.333333333336</v>
      </c>
      <c r="H4402" s="43">
        <v>0.72792847423970597</v>
      </c>
      <c r="I4402" s="43">
        <v>0.30751974927105802</v>
      </c>
      <c r="J4402" s="43">
        <v>0.49102319999999999</v>
      </c>
      <c r="K4402" s="43">
        <v>0.223500646</v>
      </c>
      <c r="L4402" s="43"/>
      <c r="M4402" s="43">
        <v>0.41323878805255099</v>
      </c>
      <c r="N4402" s="43">
        <v>0.121200288731189</v>
      </c>
      <c r="O4402" s="45">
        <v>0.92944410824979318</v>
      </c>
    </row>
    <row r="4403" spans="1:15" x14ac:dyDescent="0.3">
      <c r="A4403" s="43"/>
      <c r="B4403" s="17">
        <v>7397.5988710000001</v>
      </c>
      <c r="D4403" s="46">
        <f t="shared" si="68"/>
        <v>7397.5988710000001</v>
      </c>
      <c r="G4403" s="44">
        <v>43649.375</v>
      </c>
      <c r="H4403" s="43">
        <v>1.0097437847088</v>
      </c>
      <c r="I4403" s="43">
        <v>0.31602808661488102</v>
      </c>
      <c r="J4403" s="43">
        <v>0.83956679999999995</v>
      </c>
      <c r="K4403" s="43">
        <v>0.16708149799999999</v>
      </c>
      <c r="L4403" s="43"/>
      <c r="M4403" s="43">
        <v>0.58773250284260703</v>
      </c>
      <c r="N4403" s="43">
        <v>0.14190303398027501</v>
      </c>
      <c r="O4403" s="45">
        <v>0.92944410824979318</v>
      </c>
    </row>
    <row r="4404" spans="1:15" x14ac:dyDescent="0.3">
      <c r="A4404" s="43"/>
      <c r="B4404" s="17">
        <v>7397.5988710000001</v>
      </c>
      <c r="D4404" s="46">
        <f t="shared" si="68"/>
        <v>7397.5988710000001</v>
      </c>
      <c r="G4404" s="44">
        <v>43649.416666666664</v>
      </c>
      <c r="H4404" s="43">
        <v>1.20171608051861</v>
      </c>
      <c r="I4404" s="43">
        <v>0.29733044373593098</v>
      </c>
      <c r="J4404" s="43">
        <v>1.1231207999999999</v>
      </c>
      <c r="K4404" s="43">
        <v>0.14008209499999999</v>
      </c>
      <c r="L4404" s="43"/>
      <c r="M4404" s="43">
        <v>0.71850822067799303</v>
      </c>
      <c r="N4404" s="43">
        <v>0.16313672199331</v>
      </c>
      <c r="O4404" s="45">
        <v>0.92944410824979318</v>
      </c>
    </row>
    <row r="4405" spans="1:15" x14ac:dyDescent="0.3">
      <c r="A4405" s="43"/>
      <c r="B4405" s="17">
        <v>7397.5988710000001</v>
      </c>
      <c r="D4405" s="46">
        <f t="shared" si="68"/>
        <v>7397.5988710000001</v>
      </c>
      <c r="G4405" s="44">
        <v>43649.458333333336</v>
      </c>
      <c r="H4405" s="43">
        <v>1.3140655184848</v>
      </c>
      <c r="I4405" s="43">
        <v>0.27452589806095001</v>
      </c>
      <c r="J4405" s="43">
        <v>1.3092044</v>
      </c>
      <c r="K4405" s="43">
        <v>0.108468037</v>
      </c>
      <c r="L4405" s="43"/>
      <c r="M4405" s="43">
        <v>0.79618210388616395</v>
      </c>
      <c r="N4405" s="43">
        <v>0.19923212518834801</v>
      </c>
      <c r="O4405" s="45">
        <v>0.92944410824979318</v>
      </c>
    </row>
    <row r="4406" spans="1:15" x14ac:dyDescent="0.3">
      <c r="A4406" s="43"/>
      <c r="B4406" s="17">
        <v>7397.5988710000001</v>
      </c>
      <c r="D4406" s="46">
        <f t="shared" si="68"/>
        <v>7397.5988710000001</v>
      </c>
      <c r="G4406" s="44">
        <v>43649.5</v>
      </c>
      <c r="H4406" s="43">
        <v>1.3780212885021501</v>
      </c>
      <c r="I4406" s="43">
        <v>0.25715457146322301</v>
      </c>
      <c r="J4406" s="43">
        <v>1.4188791999999999</v>
      </c>
      <c r="K4406" s="43">
        <v>7.9840069E-2</v>
      </c>
      <c r="L4406" s="43"/>
      <c r="M4406" s="43">
        <v>0.88402842405641002</v>
      </c>
      <c r="N4406" s="43">
        <v>0.250652390571381</v>
      </c>
      <c r="O4406" s="45">
        <v>0.92944410824979318</v>
      </c>
    </row>
    <row r="4407" spans="1:15" x14ac:dyDescent="0.3">
      <c r="A4407" s="43"/>
      <c r="B4407" s="17">
        <v>7397.5988710000001</v>
      </c>
      <c r="D4407" s="46">
        <f t="shared" si="68"/>
        <v>7397.5988710000001</v>
      </c>
      <c r="G4407" s="44">
        <v>43649.541666666664</v>
      </c>
      <c r="H4407" s="43">
        <v>1.3930326522443901</v>
      </c>
      <c r="I4407" s="43">
        <v>0.23868546751088601</v>
      </c>
      <c r="J4407" s="43">
        <v>1.4507368</v>
      </c>
      <c r="K4407" s="43">
        <v>5.5539401000000002E-2</v>
      </c>
      <c r="L4407" s="43"/>
      <c r="M4407" s="43">
        <v>0.93216475998242598</v>
      </c>
      <c r="N4407" s="43">
        <v>0.28152851485670199</v>
      </c>
      <c r="O4407" s="45">
        <v>0.92944410824979318</v>
      </c>
    </row>
    <row r="4408" spans="1:15" x14ac:dyDescent="0.3">
      <c r="A4408" s="43"/>
      <c r="B4408" s="17">
        <v>7397.5988710000001</v>
      </c>
      <c r="D4408" s="46">
        <f t="shared" si="68"/>
        <v>7397.5988710000001</v>
      </c>
      <c r="G4408" s="44">
        <v>43649.583333333336</v>
      </c>
      <c r="H4408" s="43">
        <v>1.35870886923302</v>
      </c>
      <c r="I4408" s="43">
        <v>0.23487246858404601</v>
      </c>
      <c r="J4408" s="43">
        <v>1.4131507999999999</v>
      </c>
      <c r="K4408" s="43">
        <v>4.2422831000000001E-2</v>
      </c>
      <c r="L4408" s="43"/>
      <c r="M4408" s="43">
        <v>0.93123794615355904</v>
      </c>
      <c r="N4408" s="43">
        <v>0.29483419877080402</v>
      </c>
      <c r="O4408" s="45">
        <v>0.92944410824979318</v>
      </c>
    </row>
    <row r="4409" spans="1:15" x14ac:dyDescent="0.3">
      <c r="A4409" s="43"/>
      <c r="B4409" s="17">
        <v>7397.5988710000001</v>
      </c>
      <c r="D4409" s="46">
        <f t="shared" si="68"/>
        <v>7397.5988710000001</v>
      </c>
      <c r="G4409" s="44">
        <v>43649.625</v>
      </c>
      <c r="H4409" s="43">
        <v>1.2780521947449699</v>
      </c>
      <c r="I4409" s="43">
        <v>0.24058742268527999</v>
      </c>
      <c r="J4409" s="43">
        <v>1.3190907999999999</v>
      </c>
      <c r="K4409" s="43">
        <v>4.7466449000000001E-2</v>
      </c>
      <c r="L4409" s="43"/>
      <c r="M4409" s="43">
        <v>0.86949521094257398</v>
      </c>
      <c r="N4409" s="43">
        <v>0.306448373915574</v>
      </c>
      <c r="O4409" s="45">
        <v>0.92944410824979318</v>
      </c>
    </row>
    <row r="4410" spans="1:15" x14ac:dyDescent="0.3">
      <c r="A4410" s="43"/>
      <c r="B4410" s="17">
        <v>7397.5988710000001</v>
      </c>
      <c r="D4410" s="46">
        <f t="shared" si="68"/>
        <v>7397.5988710000001</v>
      </c>
      <c r="G4410" s="44">
        <v>43649.666666666664</v>
      </c>
      <c r="H4410" s="43">
        <v>1.1318664562507501</v>
      </c>
      <c r="I4410" s="43">
        <v>0.25977375599726499</v>
      </c>
      <c r="J4410" s="43">
        <v>1.14000359999999</v>
      </c>
      <c r="K4410" s="43">
        <v>6.0650438000000001E-2</v>
      </c>
      <c r="L4410" s="43"/>
      <c r="M4410" s="43">
        <v>0.73684586315706302</v>
      </c>
      <c r="N4410" s="43">
        <v>0.32584519942618601</v>
      </c>
      <c r="O4410" s="45">
        <v>0.92944410824979318</v>
      </c>
    </row>
    <row r="4411" spans="1:15" x14ac:dyDescent="0.3">
      <c r="A4411" s="43"/>
      <c r="B4411" s="17">
        <v>7397.5988710000001</v>
      </c>
      <c r="D4411" s="46">
        <f t="shared" si="68"/>
        <v>7397.5988710000001</v>
      </c>
      <c r="G4411" s="44">
        <v>43649.708333333336</v>
      </c>
      <c r="H4411" s="43">
        <v>0.91237869162879304</v>
      </c>
      <c r="I4411" s="43">
        <v>0.29025312629405597</v>
      </c>
      <c r="J4411" s="43">
        <v>0.86838159999999998</v>
      </c>
      <c r="K4411" s="43">
        <v>7.4871640000000003E-2</v>
      </c>
      <c r="L4411" s="43"/>
      <c r="M4411" s="43">
        <v>0.52599628055094405</v>
      </c>
      <c r="N4411" s="43">
        <v>0.33295443511220602</v>
      </c>
      <c r="O4411" s="45">
        <v>0.92944410824979318</v>
      </c>
    </row>
    <row r="4412" spans="1:15" x14ac:dyDescent="0.3">
      <c r="A4412" s="43"/>
      <c r="B4412" s="17">
        <v>7397.5988710000001</v>
      </c>
      <c r="D4412" s="46">
        <f t="shared" si="68"/>
        <v>7397.5988710000001</v>
      </c>
      <c r="G4412" s="44">
        <v>43649.75</v>
      </c>
      <c r="H4412" s="43">
        <v>0.60039943179873301</v>
      </c>
      <c r="I4412" s="43">
        <v>0.32334305206693098</v>
      </c>
      <c r="J4412" s="43">
        <v>0.52622360000000001</v>
      </c>
      <c r="K4412" s="43">
        <v>8.3060085000000006E-2</v>
      </c>
      <c r="L4412" s="43"/>
      <c r="M4412" s="43">
        <v>0.26002862556378797</v>
      </c>
      <c r="N4412" s="43">
        <v>0.344778720594138</v>
      </c>
      <c r="O4412" s="45">
        <v>0.92944410824979318</v>
      </c>
    </row>
    <row r="4413" spans="1:15" x14ac:dyDescent="0.3">
      <c r="A4413" s="43"/>
      <c r="B4413" s="17">
        <v>7137.8200214500002</v>
      </c>
      <c r="D4413" s="46">
        <f t="shared" si="68"/>
        <v>7137.8200214500002</v>
      </c>
      <c r="G4413" s="44">
        <v>43649.791666666664</v>
      </c>
      <c r="H4413" s="43">
        <v>0.219089494144276</v>
      </c>
      <c r="I4413" s="43">
        <v>0.35528096752372401</v>
      </c>
      <c r="J4413" s="43">
        <v>0.2054696</v>
      </c>
      <c r="K4413" s="43">
        <v>9.3786220000000003E-2</v>
      </c>
      <c r="L4413" s="43"/>
      <c r="M4413" s="43">
        <v>7.9420432833250301E-2</v>
      </c>
      <c r="N4413" s="43">
        <v>0.33561733800106802</v>
      </c>
      <c r="O4413" s="45">
        <v>0.92944410824979318</v>
      </c>
    </row>
    <row r="4414" spans="1:15" x14ac:dyDescent="0.3">
      <c r="A4414" s="43"/>
      <c r="B4414" s="17">
        <v>6320.4400214500001</v>
      </c>
      <c r="D4414" s="46">
        <f t="shared" si="68"/>
        <v>6320.4400214500001</v>
      </c>
      <c r="G4414" s="44">
        <v>43649.833333333336</v>
      </c>
      <c r="H4414" s="43">
        <v>1.9794985885601399E-2</v>
      </c>
      <c r="I4414" s="43">
        <v>0.39996668025823701</v>
      </c>
      <c r="J4414" s="43">
        <v>4.2591199999999899E-2</v>
      </c>
      <c r="K4414" s="43">
        <v>0.14073941600000001</v>
      </c>
      <c r="L4414" s="43"/>
      <c r="M4414" s="43">
        <v>8.1393534773095601E-3</v>
      </c>
      <c r="N4414" s="43">
        <v>0.26548983391166397</v>
      </c>
      <c r="O4414" s="45">
        <v>0.92944410824979318</v>
      </c>
    </row>
    <row r="4415" spans="1:15" x14ac:dyDescent="0.3">
      <c r="A4415" s="43"/>
      <c r="B4415" s="17">
        <v>5503.06002145</v>
      </c>
      <c r="D4415" s="46">
        <f t="shared" si="68"/>
        <v>5503.06002145</v>
      </c>
      <c r="G4415" s="44">
        <v>43649.875</v>
      </c>
      <c r="H4415" s="43">
        <v>0</v>
      </c>
      <c r="I4415" s="43">
        <v>0.426088004729759</v>
      </c>
      <c r="J4415" s="43">
        <v>0</v>
      </c>
      <c r="K4415" s="43">
        <v>0.178444349</v>
      </c>
      <c r="L4415" s="43"/>
      <c r="M4415" s="43">
        <v>0</v>
      </c>
      <c r="N4415" s="43">
        <v>0.189681364944808</v>
      </c>
      <c r="O4415" s="45">
        <v>0.92944410824979318</v>
      </c>
    </row>
    <row r="4416" spans="1:15" x14ac:dyDescent="0.3">
      <c r="A4416" s="43"/>
      <c r="B4416" s="17">
        <v>4685.6800214499999</v>
      </c>
      <c r="D4416" s="46">
        <f t="shared" si="68"/>
        <v>4685.6800214499999</v>
      </c>
      <c r="G4416" s="44">
        <v>43649.916666666664</v>
      </c>
      <c r="H4416" s="43">
        <v>0</v>
      </c>
      <c r="I4416" s="43">
        <v>0.40527599074293802</v>
      </c>
      <c r="J4416" s="43">
        <v>0</v>
      </c>
      <c r="K4416" s="43">
        <v>0.18988966099999999</v>
      </c>
      <c r="L4416" s="43"/>
      <c r="M4416" s="43">
        <v>0</v>
      </c>
      <c r="N4416" s="43">
        <v>0.18879918612600399</v>
      </c>
      <c r="O4416" s="45">
        <v>0.92944410824979318</v>
      </c>
    </row>
    <row r="4417" spans="1:15" x14ac:dyDescent="0.3">
      <c r="A4417" s="43"/>
      <c r="B4417" s="17">
        <v>3868.3000214499998</v>
      </c>
      <c r="D4417" s="46">
        <f t="shared" si="68"/>
        <v>3868.3000214499998</v>
      </c>
      <c r="G4417" s="44">
        <v>43649.958333333336</v>
      </c>
      <c r="H4417" s="43">
        <v>0</v>
      </c>
      <c r="I4417" s="43">
        <v>0.38904290539697101</v>
      </c>
      <c r="J4417" s="43">
        <v>0</v>
      </c>
      <c r="K4417" s="43">
        <v>0.216563792</v>
      </c>
      <c r="L4417" s="43"/>
      <c r="M4417" s="43">
        <v>0</v>
      </c>
      <c r="N4417" s="43">
        <v>0.22641309248555799</v>
      </c>
      <c r="O4417" s="45">
        <v>0.92944410824979318</v>
      </c>
    </row>
    <row r="4418" spans="1:15" x14ac:dyDescent="0.3">
      <c r="A4418" s="43"/>
      <c r="B4418" s="17">
        <v>3050.9200214500001</v>
      </c>
      <c r="D4418" s="46">
        <f t="shared" si="68"/>
        <v>3050.9200214500001</v>
      </c>
      <c r="G4418" s="44">
        <v>43650</v>
      </c>
      <c r="H4418" s="43">
        <v>0</v>
      </c>
      <c r="I4418" s="43">
        <v>0.36302941820411899</v>
      </c>
      <c r="J4418" s="43">
        <v>0</v>
      </c>
      <c r="K4418" s="43">
        <v>0.23564212100000001</v>
      </c>
      <c r="L4418" s="43"/>
      <c r="M4418" s="43">
        <v>0</v>
      </c>
      <c r="N4418" s="43">
        <v>0.28358251945490498</v>
      </c>
      <c r="O4418" s="45">
        <v>0.83358383155032822</v>
      </c>
    </row>
    <row r="4419" spans="1:15" x14ac:dyDescent="0.3">
      <c r="A4419" s="43"/>
      <c r="B4419" s="17">
        <v>2233.54002145</v>
      </c>
      <c r="D4419" s="46">
        <f t="shared" ref="D4419:D4482" si="69">B4419+C4419</f>
        <v>2233.54002145</v>
      </c>
      <c r="G4419" s="44">
        <v>43650.041666666664</v>
      </c>
      <c r="H4419" s="43">
        <v>0</v>
      </c>
      <c r="I4419" s="43">
        <v>0.32893323776421901</v>
      </c>
      <c r="J4419" s="43">
        <v>0</v>
      </c>
      <c r="K4419" s="43">
        <v>0.27445277800000001</v>
      </c>
      <c r="L4419" s="43"/>
      <c r="M4419" s="43">
        <v>0</v>
      </c>
      <c r="N4419" s="43">
        <v>0.33351254037921202</v>
      </c>
      <c r="O4419" s="45">
        <v>0.83358383155032822</v>
      </c>
    </row>
    <row r="4420" spans="1:15" x14ac:dyDescent="0.3">
      <c r="A4420" s="43"/>
      <c r="B4420" s="17">
        <v>2386.5576856799998</v>
      </c>
      <c r="D4420" s="46">
        <f t="shared" si="69"/>
        <v>2386.5576856799998</v>
      </c>
      <c r="G4420" s="44">
        <v>43650.083333333336</v>
      </c>
      <c r="H4420" s="43">
        <v>0</v>
      </c>
      <c r="I4420" s="43">
        <v>0.29985505499074</v>
      </c>
      <c r="J4420" s="43">
        <v>0</v>
      </c>
      <c r="K4420" s="43">
        <v>0.30698254000000003</v>
      </c>
      <c r="L4420" s="43"/>
      <c r="M4420" s="43">
        <v>0</v>
      </c>
      <c r="N4420" s="43">
        <v>0.37627933665131502</v>
      </c>
      <c r="O4420" s="45">
        <v>0.83358383155032822</v>
      </c>
    </row>
    <row r="4421" spans="1:15" x14ac:dyDescent="0.3">
      <c r="A4421" s="43"/>
      <c r="B4421" s="17">
        <v>3203.93768568</v>
      </c>
      <c r="D4421" s="46">
        <f t="shared" si="69"/>
        <v>3203.93768568</v>
      </c>
      <c r="G4421" s="44">
        <v>43650.125</v>
      </c>
      <c r="H4421" s="43">
        <v>0</v>
      </c>
      <c r="I4421" s="43">
        <v>0.27160183905327601</v>
      </c>
      <c r="J4421" s="43">
        <v>0</v>
      </c>
      <c r="K4421" s="43">
        <v>0.28999866400000002</v>
      </c>
      <c r="L4421" s="43"/>
      <c r="M4421" s="43">
        <v>0</v>
      </c>
      <c r="N4421" s="43">
        <v>0.43392116512575002</v>
      </c>
      <c r="O4421" s="45">
        <v>0.83358383155032822</v>
      </c>
    </row>
    <row r="4422" spans="1:15" x14ac:dyDescent="0.3">
      <c r="A4422" s="43"/>
      <c r="B4422" s="17">
        <v>4021.3176856800001</v>
      </c>
      <c r="D4422" s="46">
        <f t="shared" si="69"/>
        <v>4021.3176856800001</v>
      </c>
      <c r="G4422" s="44">
        <v>43650.166666666664</v>
      </c>
      <c r="H4422" s="43">
        <v>0</v>
      </c>
      <c r="I4422" s="43">
        <v>0.24992359356103699</v>
      </c>
      <c r="J4422" s="43">
        <v>0</v>
      </c>
      <c r="K4422" s="43">
        <v>0.29516317399999997</v>
      </c>
      <c r="L4422" s="43"/>
      <c r="M4422" s="43">
        <v>2.0200000000000001E-6</v>
      </c>
      <c r="N4422" s="43">
        <v>0.50309747592020204</v>
      </c>
      <c r="O4422" s="45">
        <v>0.83358383155032822</v>
      </c>
    </row>
    <row r="4423" spans="1:15" x14ac:dyDescent="0.3">
      <c r="A4423" s="43"/>
      <c r="B4423" s="17">
        <v>4838.6976856800002</v>
      </c>
      <c r="D4423" s="46">
        <f t="shared" si="69"/>
        <v>4838.6976856800002</v>
      </c>
      <c r="G4423" s="44">
        <v>43650.208333333336</v>
      </c>
      <c r="H4423" s="43">
        <v>1.09298538852956E-3</v>
      </c>
      <c r="I4423" s="43">
        <v>0.23314936383024501</v>
      </c>
      <c r="J4423" s="43">
        <v>0</v>
      </c>
      <c r="K4423" s="43">
        <v>0.29469476900000002</v>
      </c>
      <c r="L4423" s="43"/>
      <c r="M4423" s="43">
        <v>2.7325868417178E-2</v>
      </c>
      <c r="N4423" s="43">
        <v>0.537094218514785</v>
      </c>
      <c r="O4423" s="45">
        <v>0.83358383155032822</v>
      </c>
    </row>
    <row r="4424" spans="1:15" x14ac:dyDescent="0.3">
      <c r="A4424" s="43"/>
      <c r="B4424" s="17">
        <v>5656.0776856800003</v>
      </c>
      <c r="D4424" s="46">
        <f t="shared" si="69"/>
        <v>5656.0776856800003</v>
      </c>
      <c r="G4424" s="44">
        <v>43650.25</v>
      </c>
      <c r="H4424" s="43">
        <v>7.3702216370124293E-2</v>
      </c>
      <c r="I4424" s="43">
        <v>0.22205610647011501</v>
      </c>
      <c r="J4424" s="43">
        <v>2.5164800000000001E-2</v>
      </c>
      <c r="K4424" s="43">
        <v>0.290314301</v>
      </c>
      <c r="L4424" s="43"/>
      <c r="M4424" s="43">
        <v>0.15014255371385599</v>
      </c>
      <c r="N4424" s="43">
        <v>0.50448345159233798</v>
      </c>
      <c r="O4424" s="45">
        <v>0.83358383155032822</v>
      </c>
    </row>
    <row r="4425" spans="1:15" x14ac:dyDescent="0.3">
      <c r="A4425" s="43"/>
      <c r="B4425" s="17">
        <v>6473.4576856800004</v>
      </c>
      <c r="D4425" s="46">
        <f t="shared" si="69"/>
        <v>6473.4576856800004</v>
      </c>
      <c r="G4425" s="44">
        <v>43650.291666666664</v>
      </c>
      <c r="H4425" s="43">
        <v>0.36697311346113598</v>
      </c>
      <c r="I4425" s="43">
        <v>0.19987696455294901</v>
      </c>
      <c r="J4425" s="43">
        <v>0.17904199999999901</v>
      </c>
      <c r="K4425" s="43">
        <v>0.26819232300000001</v>
      </c>
      <c r="L4425" s="43"/>
      <c r="M4425" s="43">
        <v>0.377538412773886</v>
      </c>
      <c r="N4425" s="43">
        <v>0.438676082843518</v>
      </c>
      <c r="O4425" s="45">
        <v>0.83358383155032822</v>
      </c>
    </row>
    <row r="4426" spans="1:15" x14ac:dyDescent="0.3">
      <c r="A4426" s="43"/>
      <c r="B4426" s="17">
        <v>7290.8376856799996</v>
      </c>
      <c r="D4426" s="46">
        <f t="shared" si="69"/>
        <v>7290.8376856799996</v>
      </c>
      <c r="G4426" s="44">
        <v>43650.333333333336</v>
      </c>
      <c r="H4426" s="43">
        <v>0.717494232420127</v>
      </c>
      <c r="I4426" s="43">
        <v>0.185079358803797</v>
      </c>
      <c r="J4426" s="43">
        <v>0.47840239999999901</v>
      </c>
      <c r="K4426" s="43">
        <v>0.22971565799999999</v>
      </c>
      <c r="L4426" s="43"/>
      <c r="M4426" s="43">
        <v>0.65239849321525101</v>
      </c>
      <c r="N4426" s="43">
        <v>0.390468006953336</v>
      </c>
      <c r="O4426" s="45">
        <v>0.83358383155032822</v>
      </c>
    </row>
    <row r="4427" spans="1:15" x14ac:dyDescent="0.3">
      <c r="A4427" s="43"/>
      <c r="B4427" s="17">
        <v>7397.5988710000001</v>
      </c>
      <c r="D4427" s="46">
        <f t="shared" si="69"/>
        <v>7397.5988710000001</v>
      </c>
      <c r="G4427" s="44">
        <v>43650.375</v>
      </c>
      <c r="H4427" s="43">
        <v>0.97915165835233098</v>
      </c>
      <c r="I4427" s="43">
        <v>0.20349733989847399</v>
      </c>
      <c r="J4427" s="43">
        <v>0.81859999999999999</v>
      </c>
      <c r="K4427" s="43">
        <v>0.204225247</v>
      </c>
      <c r="L4427" s="43"/>
      <c r="M4427" s="43">
        <v>0.88724673999525105</v>
      </c>
      <c r="N4427" s="43">
        <v>0.37750529993343601</v>
      </c>
      <c r="O4427" s="45">
        <v>0.83358383155032822</v>
      </c>
    </row>
    <row r="4428" spans="1:15" x14ac:dyDescent="0.3">
      <c r="A4428" s="43"/>
      <c r="B4428" s="17">
        <v>7397.5988710000001</v>
      </c>
      <c r="D4428" s="46">
        <f t="shared" si="69"/>
        <v>7397.5988710000001</v>
      </c>
      <c r="G4428" s="44">
        <v>43650.416666666664</v>
      </c>
      <c r="H4428" s="43">
        <v>1.1465318908117199</v>
      </c>
      <c r="I4428" s="43">
        <v>0.204726070972019</v>
      </c>
      <c r="J4428" s="43">
        <v>1.0941088000000001</v>
      </c>
      <c r="K4428" s="43">
        <v>0.17908450200000001</v>
      </c>
      <c r="L4428" s="43"/>
      <c r="M4428" s="43">
        <v>1.0339098030036999</v>
      </c>
      <c r="N4428" s="43">
        <v>0.35258209038958099</v>
      </c>
      <c r="O4428" s="45">
        <v>0.83358383155032822</v>
      </c>
    </row>
    <row r="4429" spans="1:15" x14ac:dyDescent="0.3">
      <c r="A4429" s="43"/>
      <c r="B4429" s="17">
        <v>7397.5988710000001</v>
      </c>
      <c r="D4429" s="46">
        <f t="shared" si="69"/>
        <v>7397.5988710000001</v>
      </c>
      <c r="G4429" s="44">
        <v>43650.458333333336</v>
      </c>
      <c r="H4429" s="43">
        <v>1.2359092145050099</v>
      </c>
      <c r="I4429" s="43">
        <v>0.20651133089116799</v>
      </c>
      <c r="J4429" s="43">
        <v>1.2759100000000001</v>
      </c>
      <c r="K4429" s="43">
        <v>0.16565234700000001</v>
      </c>
      <c r="L4429" s="43"/>
      <c r="M4429" s="43">
        <v>1.0939816399944999</v>
      </c>
      <c r="N4429" s="43">
        <v>0.341312487424209</v>
      </c>
      <c r="O4429" s="45">
        <v>0.83358383155032822</v>
      </c>
    </row>
    <row r="4430" spans="1:15" x14ac:dyDescent="0.3">
      <c r="A4430" s="43"/>
      <c r="B4430" s="17">
        <v>7397.5988710000001</v>
      </c>
      <c r="D4430" s="46">
        <f t="shared" si="69"/>
        <v>7397.5988710000001</v>
      </c>
      <c r="G4430" s="44">
        <v>43650.5</v>
      </c>
      <c r="H4430" s="43">
        <v>1.2689317034857299</v>
      </c>
      <c r="I4430" s="43">
        <v>0.21564979968897199</v>
      </c>
      <c r="J4430" s="43">
        <v>1.3835316</v>
      </c>
      <c r="K4430" s="43">
        <v>0.16594540599999999</v>
      </c>
      <c r="L4430" s="43"/>
      <c r="M4430" s="43">
        <v>1.12735478304355</v>
      </c>
      <c r="N4430" s="43">
        <v>0.37769157724957197</v>
      </c>
      <c r="O4430" s="45">
        <v>0.83358383155032822</v>
      </c>
    </row>
    <row r="4431" spans="1:15" x14ac:dyDescent="0.3">
      <c r="A4431" s="43"/>
      <c r="B4431" s="17">
        <v>7397.5988710000001</v>
      </c>
      <c r="D4431" s="46">
        <f t="shared" si="69"/>
        <v>7397.5988710000001</v>
      </c>
      <c r="G4431" s="44">
        <v>43650.541666666664</v>
      </c>
      <c r="H4431" s="43">
        <v>1.2532584236769799</v>
      </c>
      <c r="I4431" s="43">
        <v>0.22110550331128101</v>
      </c>
      <c r="J4431" s="43">
        <v>1.4162284000000001</v>
      </c>
      <c r="K4431" s="43">
        <v>0.167589878</v>
      </c>
      <c r="L4431" s="43"/>
      <c r="M4431" s="43">
        <v>1.1073306993377099</v>
      </c>
      <c r="N4431" s="43">
        <v>0.41161933174600901</v>
      </c>
      <c r="O4431" s="45">
        <v>0.83358383155032822</v>
      </c>
    </row>
    <row r="4432" spans="1:15" x14ac:dyDescent="0.3">
      <c r="A4432" s="43"/>
      <c r="B4432" s="17">
        <v>7397.5988710000001</v>
      </c>
      <c r="D4432" s="46">
        <f t="shared" si="69"/>
        <v>7397.5988710000001</v>
      </c>
      <c r="G4432" s="44">
        <v>43650.583333333336</v>
      </c>
      <c r="H4432" s="43">
        <v>1.1877564166451999</v>
      </c>
      <c r="I4432" s="43">
        <v>0.22116737221003799</v>
      </c>
      <c r="J4432" s="43">
        <v>1.3801384000000001</v>
      </c>
      <c r="K4432" s="43">
        <v>0.18151063100000001</v>
      </c>
      <c r="L4432" s="43"/>
      <c r="M4432" s="43">
        <v>1.03377557672065</v>
      </c>
      <c r="N4432" s="43">
        <v>0.448288891706975</v>
      </c>
      <c r="O4432" s="45">
        <v>0.83358383155032822</v>
      </c>
    </row>
    <row r="4433" spans="1:15" x14ac:dyDescent="0.3">
      <c r="A4433" s="43"/>
      <c r="B4433" s="17">
        <v>7397.5988710000001</v>
      </c>
      <c r="D4433" s="46">
        <f t="shared" si="69"/>
        <v>7397.5988710000001</v>
      </c>
      <c r="G4433" s="44">
        <v>43650.625</v>
      </c>
      <c r="H4433" s="43">
        <v>1.10008878955249</v>
      </c>
      <c r="I4433" s="43">
        <v>0.230299790962047</v>
      </c>
      <c r="J4433" s="43">
        <v>1.2887888000000001</v>
      </c>
      <c r="K4433" s="43">
        <v>0.20959923499999999</v>
      </c>
      <c r="L4433" s="43"/>
      <c r="M4433" s="43">
        <v>0.92027361799716101</v>
      </c>
      <c r="N4433" s="43">
        <v>0.478315073186451</v>
      </c>
      <c r="O4433" s="45">
        <v>0.83358383155032822</v>
      </c>
    </row>
    <row r="4434" spans="1:15" x14ac:dyDescent="0.3">
      <c r="A4434" s="43"/>
      <c r="B4434" s="17">
        <v>7397.5988710000001</v>
      </c>
      <c r="D4434" s="46">
        <f t="shared" si="69"/>
        <v>7397.5988710000001</v>
      </c>
      <c r="G4434" s="44">
        <v>43650.666666666664</v>
      </c>
      <c r="H4434" s="43">
        <v>0.95388022029474095</v>
      </c>
      <c r="I4434" s="43">
        <v>0.25035505700497002</v>
      </c>
      <c r="J4434" s="43">
        <v>1.1147871999999901</v>
      </c>
      <c r="K4434" s="43">
        <v>0.236507359</v>
      </c>
      <c r="L4434" s="43"/>
      <c r="M4434" s="43">
        <v>0.73926317836612698</v>
      </c>
      <c r="N4434" s="43">
        <v>0.485691949714117</v>
      </c>
      <c r="O4434" s="45">
        <v>0.83358383155032822</v>
      </c>
    </row>
    <row r="4435" spans="1:15" x14ac:dyDescent="0.3">
      <c r="A4435" s="43"/>
      <c r="B4435" s="17">
        <v>7397.5988710000001</v>
      </c>
      <c r="D4435" s="46">
        <f t="shared" si="69"/>
        <v>7397.5988710000001</v>
      </c>
      <c r="G4435" s="44">
        <v>43650.708333333336</v>
      </c>
      <c r="H4435" s="43">
        <v>0.74595943910784701</v>
      </c>
      <c r="I4435" s="43">
        <v>0.28548426966885698</v>
      </c>
      <c r="J4435" s="43">
        <v>0.85009920000000005</v>
      </c>
      <c r="K4435" s="43">
        <v>0.278144528</v>
      </c>
      <c r="L4435" s="43"/>
      <c r="M4435" s="43">
        <v>0.50282770434653501</v>
      </c>
      <c r="N4435" s="43">
        <v>0.46847459762007398</v>
      </c>
      <c r="O4435" s="45">
        <v>0.83358383155032822</v>
      </c>
    </row>
    <row r="4436" spans="1:15" x14ac:dyDescent="0.3">
      <c r="A4436" s="43"/>
      <c r="B4436" s="17">
        <v>7397.5988710000001</v>
      </c>
      <c r="D4436" s="46">
        <f t="shared" si="69"/>
        <v>7397.5988710000001</v>
      </c>
      <c r="G4436" s="44">
        <v>43650.75</v>
      </c>
      <c r="H4436" s="43">
        <v>0.488825616213722</v>
      </c>
      <c r="I4436" s="43">
        <v>0.31415821453800602</v>
      </c>
      <c r="J4436" s="43">
        <v>0.51466400000000001</v>
      </c>
      <c r="K4436" s="43">
        <v>0.27248339799999999</v>
      </c>
      <c r="L4436" s="43"/>
      <c r="M4436" s="43">
        <v>0.252172733277987</v>
      </c>
      <c r="N4436" s="43">
        <v>0.46616271223108602</v>
      </c>
      <c r="O4436" s="45">
        <v>0.83358383155032822</v>
      </c>
    </row>
    <row r="4437" spans="1:15" x14ac:dyDescent="0.3">
      <c r="A4437" s="43"/>
      <c r="B4437" s="17">
        <v>6580.218871</v>
      </c>
      <c r="D4437" s="46">
        <f t="shared" si="69"/>
        <v>6580.218871</v>
      </c>
      <c r="G4437" s="44">
        <v>43650.791666666664</v>
      </c>
      <c r="H4437" s="43">
        <v>0.18526813776671</v>
      </c>
      <c r="I4437" s="43">
        <v>0.34364184304919898</v>
      </c>
      <c r="J4437" s="43">
        <v>0.19946759999999999</v>
      </c>
      <c r="K4437" s="43">
        <v>0.26807565100000003</v>
      </c>
      <c r="L4437" s="43"/>
      <c r="M4437" s="43">
        <v>7.9718063082111407E-2</v>
      </c>
      <c r="N4437" s="43">
        <v>0.44631024508445</v>
      </c>
      <c r="O4437" s="45">
        <v>0.83358383155032822</v>
      </c>
    </row>
    <row r="4438" spans="1:15" x14ac:dyDescent="0.3">
      <c r="A4438" s="43"/>
      <c r="B4438" s="17">
        <v>5762.8388709999999</v>
      </c>
      <c r="D4438" s="46">
        <f t="shared" si="69"/>
        <v>5762.8388709999999</v>
      </c>
      <c r="G4438" s="44">
        <v>43650.833333333336</v>
      </c>
      <c r="H4438" s="43">
        <v>1.76576986708861E-2</v>
      </c>
      <c r="I4438" s="43">
        <v>0.387364875838277</v>
      </c>
      <c r="J4438" s="43">
        <v>4.0756000000000001E-2</v>
      </c>
      <c r="K4438" s="43">
        <v>0.21807427300000001</v>
      </c>
      <c r="L4438" s="43"/>
      <c r="M4438" s="43">
        <v>7.8617417048735296E-3</v>
      </c>
      <c r="N4438" s="43">
        <v>0.35632373590427502</v>
      </c>
      <c r="O4438" s="45">
        <v>0.83358383155032822</v>
      </c>
    </row>
    <row r="4439" spans="1:15" x14ac:dyDescent="0.3">
      <c r="A4439" s="43"/>
      <c r="B4439" s="17">
        <v>5081.3011022700002</v>
      </c>
      <c r="D4439" s="46">
        <f t="shared" si="69"/>
        <v>5081.3011022700002</v>
      </c>
      <c r="G4439" s="44">
        <v>43650.875</v>
      </c>
      <c r="H4439" s="43">
        <v>0</v>
      </c>
      <c r="I4439" s="43">
        <v>0.38920649075427999</v>
      </c>
      <c r="J4439" s="43">
        <v>0</v>
      </c>
      <c r="K4439" s="43">
        <v>0.17348585599999999</v>
      </c>
      <c r="L4439" s="43"/>
      <c r="M4439" s="43">
        <v>0</v>
      </c>
      <c r="N4439" s="43">
        <v>0.26387943821377002</v>
      </c>
      <c r="O4439" s="45">
        <v>0.83358383155032822</v>
      </c>
    </row>
    <row r="4440" spans="1:15" x14ac:dyDescent="0.3">
      <c r="A4440" s="43"/>
      <c r="B4440" s="17">
        <v>4263.9211022700001</v>
      </c>
      <c r="D4440" s="46">
        <f t="shared" si="69"/>
        <v>4263.9211022700001</v>
      </c>
      <c r="G4440" s="44">
        <v>43650.916666666664</v>
      </c>
      <c r="H4440" s="43">
        <v>0</v>
      </c>
      <c r="I4440" s="43">
        <v>0.35849096796605101</v>
      </c>
      <c r="J4440" s="43">
        <v>0</v>
      </c>
      <c r="K4440" s="43">
        <v>0.139721497</v>
      </c>
      <c r="L4440" s="43"/>
      <c r="M4440" s="43">
        <v>0</v>
      </c>
      <c r="N4440" s="43">
        <v>0.240135347314548</v>
      </c>
      <c r="O4440" s="45">
        <v>0.83358383155032822</v>
      </c>
    </row>
    <row r="4441" spans="1:15" x14ac:dyDescent="0.3">
      <c r="A4441" s="43"/>
      <c r="B4441" s="17">
        <v>3446.54110227</v>
      </c>
      <c r="D4441" s="46">
        <f t="shared" si="69"/>
        <v>3446.54110227</v>
      </c>
      <c r="G4441" s="44">
        <v>43650.958333333336</v>
      </c>
      <c r="H4441" s="43">
        <v>0</v>
      </c>
      <c r="I4441" s="43">
        <v>0.34545127618041599</v>
      </c>
      <c r="J4441" s="43">
        <v>0</v>
      </c>
      <c r="K4441" s="43">
        <v>0.104117261</v>
      </c>
      <c r="L4441" s="43"/>
      <c r="M4441" s="43">
        <v>0</v>
      </c>
      <c r="N4441" s="43">
        <v>0.24335275739913101</v>
      </c>
      <c r="O4441" s="45">
        <v>0.83358383155032822</v>
      </c>
    </row>
    <row r="4442" spans="1:15" x14ac:dyDescent="0.3">
      <c r="A4442" s="43"/>
      <c r="B4442" s="17">
        <v>4263.9211022700001</v>
      </c>
      <c r="D4442" s="46">
        <f t="shared" si="69"/>
        <v>4263.9211022700001</v>
      </c>
      <c r="G4442" s="44">
        <v>43651</v>
      </c>
      <c r="H4442" s="43">
        <v>0</v>
      </c>
      <c r="I4442" s="43">
        <v>0.331599776634043</v>
      </c>
      <c r="J4442" s="43">
        <v>0</v>
      </c>
      <c r="K4442" s="43">
        <v>8.3033696000000004E-2</v>
      </c>
      <c r="L4442" s="43"/>
      <c r="M4442" s="43">
        <v>0</v>
      </c>
      <c r="N4442" s="43">
        <v>0.273606828898393</v>
      </c>
      <c r="O4442" s="45">
        <v>0.89406091162621115</v>
      </c>
    </row>
    <row r="4443" spans="1:15" x14ac:dyDescent="0.3">
      <c r="A4443" s="43"/>
      <c r="B4443" s="17">
        <v>5081.3011022700002</v>
      </c>
      <c r="D4443" s="46">
        <f t="shared" si="69"/>
        <v>5081.3011022700002</v>
      </c>
      <c r="G4443" s="44">
        <v>43651.041666666664</v>
      </c>
      <c r="H4443" s="43">
        <v>0</v>
      </c>
      <c r="I4443" s="43">
        <v>0.30298531871101902</v>
      </c>
      <c r="J4443" s="43">
        <v>0</v>
      </c>
      <c r="K4443" s="43">
        <v>6.5806285000000006E-2</v>
      </c>
      <c r="L4443" s="43"/>
      <c r="M4443" s="43">
        <v>0</v>
      </c>
      <c r="N4443" s="43">
        <v>0.29835787978425399</v>
      </c>
      <c r="O4443" s="45">
        <v>0.89406091162621115</v>
      </c>
    </row>
    <row r="4444" spans="1:15" x14ac:dyDescent="0.3">
      <c r="A4444" s="43"/>
      <c r="B4444" s="17">
        <v>5898.6811022700003</v>
      </c>
      <c r="D4444" s="46">
        <f t="shared" si="69"/>
        <v>5898.6811022700003</v>
      </c>
      <c r="G4444" s="44">
        <v>43651.083333333336</v>
      </c>
      <c r="H4444" s="43">
        <v>0</v>
      </c>
      <c r="I4444" s="43">
        <v>0.26693062482591501</v>
      </c>
      <c r="J4444" s="43">
        <v>0</v>
      </c>
      <c r="K4444" s="43">
        <v>5.8776157000000002E-2</v>
      </c>
      <c r="L4444" s="43"/>
      <c r="M4444" s="43">
        <v>0</v>
      </c>
      <c r="N4444" s="43">
        <v>0.29973650945277602</v>
      </c>
      <c r="O4444" s="45">
        <v>0.89406091162621115</v>
      </c>
    </row>
    <row r="4445" spans="1:15" x14ac:dyDescent="0.3">
      <c r="A4445" s="43"/>
      <c r="B4445" s="17">
        <v>6716.0611022700004</v>
      </c>
      <c r="D4445" s="46">
        <f t="shared" si="69"/>
        <v>6716.0611022700004</v>
      </c>
      <c r="G4445" s="44">
        <v>43651.125</v>
      </c>
      <c r="H4445" s="43">
        <v>0</v>
      </c>
      <c r="I4445" s="43">
        <v>0.22936801893454101</v>
      </c>
      <c r="J4445" s="43">
        <v>0</v>
      </c>
      <c r="K4445" s="43">
        <v>5.8011063000000002E-2</v>
      </c>
      <c r="L4445" s="43"/>
      <c r="M4445" s="43">
        <v>0</v>
      </c>
      <c r="N4445" s="43">
        <v>0.27625325319657601</v>
      </c>
      <c r="O4445" s="45">
        <v>0.89406091162621115</v>
      </c>
    </row>
    <row r="4446" spans="1:15" x14ac:dyDescent="0.3">
      <c r="A4446" s="43"/>
      <c r="B4446" s="17">
        <v>5898.6811022700003</v>
      </c>
      <c r="D4446" s="46">
        <f t="shared" si="69"/>
        <v>5898.6811022700003</v>
      </c>
      <c r="G4446" s="44">
        <v>43651.166666666664</v>
      </c>
      <c r="H4446" s="43">
        <v>0</v>
      </c>
      <c r="I4446" s="43">
        <v>0.19402858661035699</v>
      </c>
      <c r="J4446" s="43">
        <v>0</v>
      </c>
      <c r="K4446" s="43">
        <v>5.2302469999999997E-2</v>
      </c>
      <c r="L4446" s="43"/>
      <c r="M4446" s="43">
        <v>2.0200000000000001E-6</v>
      </c>
      <c r="N4446" s="43">
        <v>0.245319263251876</v>
      </c>
      <c r="O4446" s="45">
        <v>0.89406091162621115</v>
      </c>
    </row>
    <row r="4447" spans="1:15" x14ac:dyDescent="0.3">
      <c r="A4447" s="43"/>
      <c r="B4447" s="17">
        <v>6716.0611022700004</v>
      </c>
      <c r="D4447" s="46">
        <f t="shared" si="69"/>
        <v>6716.0611022700004</v>
      </c>
      <c r="G4447" s="44">
        <v>43651.208333333336</v>
      </c>
      <c r="H4447" s="43">
        <v>9.7502172536094304E-4</v>
      </c>
      <c r="I4447" s="43">
        <v>0.17591975276991001</v>
      </c>
      <c r="J4447" s="43">
        <v>0</v>
      </c>
      <c r="K4447" s="43">
        <v>4.4600335999999997E-2</v>
      </c>
      <c r="L4447" s="43"/>
      <c r="M4447" s="43">
        <v>2.6808706538363002E-2</v>
      </c>
      <c r="N4447" s="43">
        <v>0.23459152268053099</v>
      </c>
      <c r="O4447" s="45">
        <v>0.89406091162621115</v>
      </c>
    </row>
    <row r="4448" spans="1:15" x14ac:dyDescent="0.3">
      <c r="A4448" s="43"/>
      <c r="B4448" s="17">
        <v>7294.13037876</v>
      </c>
      <c r="D4448" s="46">
        <f t="shared" si="69"/>
        <v>7294.13037876</v>
      </c>
      <c r="G4448" s="44">
        <v>43651.25</v>
      </c>
      <c r="H4448" s="43">
        <v>7.5374511251941306E-2</v>
      </c>
      <c r="I4448" s="43">
        <v>0.17935702749923901</v>
      </c>
      <c r="J4448" s="43">
        <v>2.44908E-2</v>
      </c>
      <c r="K4448" s="43">
        <v>3.6032017E-2</v>
      </c>
      <c r="L4448" s="43"/>
      <c r="M4448" s="43">
        <v>0.14833156827628</v>
      </c>
      <c r="N4448" s="43">
        <v>0.21771254203908</v>
      </c>
      <c r="O4448" s="45">
        <v>0.89406091162621115</v>
      </c>
    </row>
    <row r="4449" spans="1:15" x14ac:dyDescent="0.3">
      <c r="A4449" s="43"/>
      <c r="B4449" s="17">
        <v>7397.5988710000001</v>
      </c>
      <c r="D4449" s="46">
        <f t="shared" si="69"/>
        <v>7397.5988710000001</v>
      </c>
      <c r="G4449" s="44">
        <v>43651.291666666664</v>
      </c>
      <c r="H4449" s="43">
        <v>0.381412623129885</v>
      </c>
      <c r="I4449" s="43">
        <v>0.16616121128626599</v>
      </c>
      <c r="J4449" s="43">
        <v>0.17704880000000001</v>
      </c>
      <c r="K4449" s="43">
        <v>2.5429439000000002E-2</v>
      </c>
      <c r="L4449" s="43"/>
      <c r="M4449" s="43">
        <v>0.38053658841770599</v>
      </c>
      <c r="N4449" s="43">
        <v>0.19781665149845901</v>
      </c>
      <c r="O4449" s="45">
        <v>0.89406091162621115</v>
      </c>
    </row>
    <row r="4450" spans="1:15" x14ac:dyDescent="0.3">
      <c r="A4450" s="43"/>
      <c r="B4450" s="17">
        <v>7397.5988710000001</v>
      </c>
      <c r="D4450" s="46">
        <f t="shared" si="69"/>
        <v>7397.5988710000001</v>
      </c>
      <c r="G4450" s="44">
        <v>43651.333333333336</v>
      </c>
      <c r="H4450" s="43">
        <v>0.745412223810201</v>
      </c>
      <c r="I4450" s="43">
        <v>0.16835629776650601</v>
      </c>
      <c r="J4450" s="43">
        <v>0.47496679999999902</v>
      </c>
      <c r="K4450" s="43">
        <v>2.7977997000000001E-2</v>
      </c>
      <c r="L4450" s="43"/>
      <c r="M4450" s="43">
        <v>0.66429126533827398</v>
      </c>
      <c r="N4450" s="43">
        <v>0.20221556884072101</v>
      </c>
      <c r="O4450" s="45">
        <v>0.89406091162621115</v>
      </c>
    </row>
    <row r="4451" spans="1:15" x14ac:dyDescent="0.3">
      <c r="A4451" s="43"/>
      <c r="B4451" s="17">
        <v>7397.5988710000001</v>
      </c>
      <c r="D4451" s="46">
        <f t="shared" si="69"/>
        <v>7397.5988710000001</v>
      </c>
      <c r="G4451" s="44">
        <v>43651.375</v>
      </c>
      <c r="H4451" s="43">
        <v>1.0176467034815699</v>
      </c>
      <c r="I4451" s="43">
        <v>0.194171472930247</v>
      </c>
      <c r="J4451" s="43">
        <v>0.81281800000000004</v>
      </c>
      <c r="K4451" s="43">
        <v>4.0595541999999998E-2</v>
      </c>
      <c r="L4451" s="43"/>
      <c r="M4451" s="43">
        <v>0.92415259433568697</v>
      </c>
      <c r="N4451" s="43">
        <v>0.22114004089824901</v>
      </c>
      <c r="O4451" s="45">
        <v>0.89406091162621115</v>
      </c>
    </row>
    <row r="4452" spans="1:15" x14ac:dyDescent="0.3">
      <c r="A4452" s="43"/>
      <c r="B4452" s="17">
        <v>7397.5988710000001</v>
      </c>
      <c r="D4452" s="46">
        <f t="shared" si="69"/>
        <v>7397.5988710000001</v>
      </c>
      <c r="G4452" s="44">
        <v>43651.416666666664</v>
      </c>
      <c r="H4452" s="43">
        <v>1.1923736204793001</v>
      </c>
      <c r="I4452" s="43">
        <v>0.205999819147104</v>
      </c>
      <c r="J4452" s="43">
        <v>1.0857519999999901</v>
      </c>
      <c r="K4452" s="43">
        <v>6.4719699000000006E-2</v>
      </c>
      <c r="L4452" s="43"/>
      <c r="M4452" s="43">
        <v>1.1029709632137299</v>
      </c>
      <c r="N4452" s="43">
        <v>0.21382731594743801</v>
      </c>
      <c r="O4452" s="45">
        <v>0.89406091162621115</v>
      </c>
    </row>
    <row r="4453" spans="1:15" x14ac:dyDescent="0.3">
      <c r="A4453" s="43"/>
      <c r="B4453" s="17">
        <v>7397.5988710000001</v>
      </c>
      <c r="D4453" s="46">
        <f t="shared" si="69"/>
        <v>7397.5988710000001</v>
      </c>
      <c r="G4453" s="44">
        <v>43651.458333333336</v>
      </c>
      <c r="H4453" s="43">
        <v>1.2877777549934999</v>
      </c>
      <c r="I4453" s="43">
        <v>0.22546094573323999</v>
      </c>
      <c r="J4453" s="43">
        <v>1.2665979999999999</v>
      </c>
      <c r="K4453" s="43">
        <v>7.8553761E-2</v>
      </c>
      <c r="L4453" s="43"/>
      <c r="M4453" s="43">
        <v>1.1958865347151999</v>
      </c>
      <c r="N4453" s="43">
        <v>0.19836098311727399</v>
      </c>
      <c r="O4453" s="45">
        <v>0.89406091162621115</v>
      </c>
    </row>
    <row r="4454" spans="1:15" x14ac:dyDescent="0.3">
      <c r="A4454" s="43"/>
      <c r="B4454" s="17">
        <v>7397.5988710000001</v>
      </c>
      <c r="D4454" s="46">
        <f t="shared" si="69"/>
        <v>7397.5988710000001</v>
      </c>
      <c r="G4454" s="44">
        <v>43651.5</v>
      </c>
      <c r="H4454" s="43">
        <v>1.32548849032108</v>
      </c>
      <c r="I4454" s="43">
        <v>0.25625548678865401</v>
      </c>
      <c r="J4454" s="43">
        <v>1.3740535999999901</v>
      </c>
      <c r="K4454" s="43">
        <v>9.1111952999999996E-2</v>
      </c>
      <c r="L4454" s="43"/>
      <c r="M4454" s="43">
        <v>1.24343627151727</v>
      </c>
      <c r="N4454" s="43">
        <v>0.20210992398140501</v>
      </c>
      <c r="O4454" s="45">
        <v>0.89406091162621115</v>
      </c>
    </row>
    <row r="4455" spans="1:15" x14ac:dyDescent="0.3">
      <c r="A4455" s="43"/>
      <c r="B4455" s="17">
        <v>7397.5988710000001</v>
      </c>
      <c r="D4455" s="46">
        <f t="shared" si="69"/>
        <v>7397.5988710000001</v>
      </c>
      <c r="G4455" s="44">
        <v>43651.541666666664</v>
      </c>
      <c r="H4455" s="43">
        <v>1.31485878323446</v>
      </c>
      <c r="I4455" s="43">
        <v>0.27621682004703801</v>
      </c>
      <c r="J4455" s="43">
        <v>1.4064892</v>
      </c>
      <c r="K4455" s="43">
        <v>9.2201633000000005E-2</v>
      </c>
      <c r="L4455" s="43"/>
      <c r="M4455" s="43">
        <v>1.23144658315371</v>
      </c>
      <c r="N4455" s="43">
        <v>0.20246448888492299</v>
      </c>
      <c r="O4455" s="45">
        <v>0.89406091162621115</v>
      </c>
    </row>
    <row r="4456" spans="1:15" x14ac:dyDescent="0.3">
      <c r="A4456" s="43"/>
      <c r="B4456" s="17">
        <v>7397.5988710000001</v>
      </c>
      <c r="D4456" s="46">
        <f t="shared" si="69"/>
        <v>7397.5988710000001</v>
      </c>
      <c r="G4456" s="44">
        <v>43651.583333333336</v>
      </c>
      <c r="H4456" s="43">
        <v>1.2544984486064601</v>
      </c>
      <c r="I4456" s="43">
        <v>0.29003533612966798</v>
      </c>
      <c r="J4456" s="43">
        <v>1.3694932</v>
      </c>
      <c r="K4456" s="43">
        <v>9.7892378000000002E-2</v>
      </c>
      <c r="L4456" s="43"/>
      <c r="M4456" s="43">
        <v>1.15790583333682</v>
      </c>
      <c r="N4456" s="43">
        <v>0.196780861417158</v>
      </c>
      <c r="O4456" s="45">
        <v>0.89406091162621115</v>
      </c>
    </row>
    <row r="4457" spans="1:15" x14ac:dyDescent="0.3">
      <c r="A4457" s="43"/>
      <c r="B4457" s="17">
        <v>7397.5988710000001</v>
      </c>
      <c r="D4457" s="46">
        <f t="shared" si="69"/>
        <v>7397.5988710000001</v>
      </c>
      <c r="G4457" s="44">
        <v>43651.625</v>
      </c>
      <c r="H4457" s="43">
        <v>1.1769596869646</v>
      </c>
      <c r="I4457" s="43">
        <v>0.29768942706225698</v>
      </c>
      <c r="J4457" s="43">
        <v>1.27854879999999</v>
      </c>
      <c r="K4457" s="43">
        <v>0.104871861</v>
      </c>
      <c r="L4457" s="43"/>
      <c r="M4457" s="43">
        <v>1.02788917125253</v>
      </c>
      <c r="N4457" s="43">
        <v>0.17872381657988301</v>
      </c>
      <c r="O4457" s="45">
        <v>0.89406091162621115</v>
      </c>
    </row>
    <row r="4458" spans="1:15" x14ac:dyDescent="0.3">
      <c r="A4458" s="43"/>
      <c r="B4458" s="17">
        <v>7397.5988710000001</v>
      </c>
      <c r="D4458" s="46">
        <f t="shared" si="69"/>
        <v>7397.5988710000001</v>
      </c>
      <c r="G4458" s="44">
        <v>43651.666666666664</v>
      </c>
      <c r="H4458" s="43">
        <v>1.0358985904075899</v>
      </c>
      <c r="I4458" s="43">
        <v>0.30637289246604099</v>
      </c>
      <c r="J4458" s="43">
        <v>1.1058216000000001</v>
      </c>
      <c r="K4458" s="43">
        <v>0.105762482</v>
      </c>
      <c r="L4458" s="43"/>
      <c r="M4458" s="43">
        <v>0.82142297881200399</v>
      </c>
      <c r="N4458" s="43">
        <v>0.145404725116411</v>
      </c>
      <c r="O4458" s="45">
        <v>0.89406091162621115</v>
      </c>
    </row>
    <row r="4459" spans="1:15" x14ac:dyDescent="0.3">
      <c r="A4459" s="43"/>
      <c r="B4459" s="17">
        <v>7397.5988710000001</v>
      </c>
      <c r="D4459" s="46">
        <f t="shared" si="69"/>
        <v>7397.5988710000001</v>
      </c>
      <c r="G4459" s="44">
        <v>43651.708333333336</v>
      </c>
      <c r="H4459" s="43">
        <v>0.82380152854566802</v>
      </c>
      <c r="I4459" s="43">
        <v>0.31653069676124201</v>
      </c>
      <c r="J4459" s="43">
        <v>0.84280960000000005</v>
      </c>
      <c r="K4459" s="43">
        <v>8.7781836000000002E-2</v>
      </c>
      <c r="L4459" s="43"/>
      <c r="M4459" s="43">
        <v>0.55138209978493402</v>
      </c>
      <c r="N4459" s="43">
        <v>0.10985072454902201</v>
      </c>
      <c r="O4459" s="45">
        <v>0.89406091162621115</v>
      </c>
    </row>
    <row r="4460" spans="1:15" x14ac:dyDescent="0.3">
      <c r="A4460" s="43"/>
      <c r="B4460" s="17">
        <v>7397.5988710000001</v>
      </c>
      <c r="D4460" s="46">
        <f t="shared" si="69"/>
        <v>7397.5988710000001</v>
      </c>
      <c r="G4460" s="44">
        <v>43651.75</v>
      </c>
      <c r="H4460" s="43">
        <v>0.54050028072293899</v>
      </c>
      <c r="I4460" s="43">
        <v>0.31399410819926199</v>
      </c>
      <c r="J4460" s="43">
        <v>0.51047719999999996</v>
      </c>
      <c r="K4460" s="43">
        <v>8.5831260000000006E-2</v>
      </c>
      <c r="L4460" s="43"/>
      <c r="M4460" s="43">
        <v>0.25943051553965302</v>
      </c>
      <c r="N4460" s="43">
        <v>7.6051078991479601E-2</v>
      </c>
      <c r="O4460" s="45">
        <v>0.89406091162621115</v>
      </c>
    </row>
    <row r="4461" spans="1:15" x14ac:dyDescent="0.3">
      <c r="A4461" s="43"/>
      <c r="B4461" s="17">
        <v>7397.5988710000001</v>
      </c>
      <c r="D4461" s="46">
        <f t="shared" si="69"/>
        <v>7397.5988710000001</v>
      </c>
      <c r="G4461" s="44">
        <v>43651.791666666664</v>
      </c>
      <c r="H4461" s="43">
        <v>0.19980123560594201</v>
      </c>
      <c r="I4461" s="43">
        <v>0.29403941873672101</v>
      </c>
      <c r="J4461" s="43">
        <v>0.1974224</v>
      </c>
      <c r="K4461" s="43">
        <v>8.4730431999999994E-2</v>
      </c>
      <c r="L4461" s="43"/>
      <c r="M4461" s="43">
        <v>7.6723987910927105E-2</v>
      </c>
      <c r="N4461" s="43">
        <v>6.9773637326854904E-2</v>
      </c>
      <c r="O4461" s="45">
        <v>0.89406091162621115</v>
      </c>
    </row>
    <row r="4462" spans="1:15" x14ac:dyDescent="0.3">
      <c r="A4462" s="43"/>
      <c r="B4462" s="17">
        <v>7397.5988710000001</v>
      </c>
      <c r="D4462" s="46">
        <f t="shared" si="69"/>
        <v>7397.5988710000001</v>
      </c>
      <c r="G4462" s="44">
        <v>43651.833333333336</v>
      </c>
      <c r="H4462" s="43">
        <v>1.8184216278526798E-2</v>
      </c>
      <c r="I4462" s="43">
        <v>0.29937515736915499</v>
      </c>
      <c r="J4462" s="43">
        <v>4.0346799999999898E-2</v>
      </c>
      <c r="K4462" s="43">
        <v>8.6101381000000005E-2</v>
      </c>
      <c r="L4462" s="43"/>
      <c r="M4462" s="43">
        <v>8.0406858491893392E-3</v>
      </c>
      <c r="N4462" s="43">
        <v>8.26592070466525E-2</v>
      </c>
      <c r="O4462" s="45">
        <v>0.89406091162621115</v>
      </c>
    </row>
    <row r="4463" spans="1:15" x14ac:dyDescent="0.3">
      <c r="A4463" s="43"/>
      <c r="B4463" s="17">
        <v>7397.5988710000001</v>
      </c>
      <c r="D4463" s="46">
        <f t="shared" si="69"/>
        <v>7397.5988710000001</v>
      </c>
      <c r="G4463" s="44">
        <v>43651.875</v>
      </c>
      <c r="H4463" s="43">
        <v>0</v>
      </c>
      <c r="I4463" s="43">
        <v>0.30556317656194698</v>
      </c>
      <c r="J4463" s="43">
        <v>0</v>
      </c>
      <c r="K4463" s="43">
        <v>9.3665133999999997E-2</v>
      </c>
      <c r="L4463" s="43"/>
      <c r="M4463" s="43">
        <v>0</v>
      </c>
      <c r="N4463" s="43">
        <v>0.112488663954666</v>
      </c>
      <c r="O4463" s="45">
        <v>0.89406091162621115</v>
      </c>
    </row>
    <row r="4464" spans="1:15" x14ac:dyDescent="0.3">
      <c r="A4464" s="43"/>
      <c r="B4464" s="17">
        <v>7397.5988710000001</v>
      </c>
      <c r="D4464" s="46">
        <f t="shared" si="69"/>
        <v>7397.5988710000001</v>
      </c>
      <c r="G4464" s="44">
        <v>43651.916666666664</v>
      </c>
      <c r="H4464" s="43">
        <v>0</v>
      </c>
      <c r="I4464" s="43">
        <v>0.28300336320988001</v>
      </c>
      <c r="J4464" s="43">
        <v>0</v>
      </c>
      <c r="K4464" s="43">
        <v>8.4023691999999997E-2</v>
      </c>
      <c r="L4464" s="43"/>
      <c r="M4464" s="43">
        <v>0</v>
      </c>
      <c r="N4464" s="43">
        <v>0.14000888220323901</v>
      </c>
      <c r="O4464" s="45">
        <v>0.89406091162621115</v>
      </c>
    </row>
    <row r="4465" spans="1:15" x14ac:dyDescent="0.3">
      <c r="A4465" s="43"/>
      <c r="B4465" s="17">
        <v>7397.5988710000001</v>
      </c>
      <c r="D4465" s="46">
        <f t="shared" si="69"/>
        <v>7397.5988710000001</v>
      </c>
      <c r="G4465" s="44">
        <v>43651.958333333336</v>
      </c>
      <c r="H4465" s="43">
        <v>0</v>
      </c>
      <c r="I4465" s="43">
        <v>0.27200480464355498</v>
      </c>
      <c r="J4465" s="43">
        <v>0</v>
      </c>
      <c r="K4465" s="43">
        <v>6.4601047999999994E-2</v>
      </c>
      <c r="L4465" s="43"/>
      <c r="M4465" s="43">
        <v>0</v>
      </c>
      <c r="N4465" s="43">
        <v>0.144746046296724</v>
      </c>
      <c r="O4465" s="45">
        <v>0.89406091162621115</v>
      </c>
    </row>
    <row r="4466" spans="1:15" x14ac:dyDescent="0.3">
      <c r="A4466" s="43"/>
      <c r="B4466" s="17">
        <v>7397.5988710000001</v>
      </c>
      <c r="D4466" s="46">
        <f t="shared" si="69"/>
        <v>7397.5988710000001</v>
      </c>
      <c r="G4466" s="44">
        <v>43652</v>
      </c>
      <c r="H4466" s="43">
        <v>0</v>
      </c>
      <c r="I4466" s="43">
        <v>0.25277283044600701</v>
      </c>
      <c r="J4466" s="43">
        <v>0</v>
      </c>
      <c r="K4466" s="43">
        <v>6.2935756999999995E-2</v>
      </c>
      <c r="L4466" s="43"/>
      <c r="M4466" s="43">
        <v>0</v>
      </c>
      <c r="N4466" s="43">
        <v>0.146494769113373</v>
      </c>
      <c r="O4466" s="45">
        <v>0.96525041288225977</v>
      </c>
    </row>
    <row r="4467" spans="1:15" x14ac:dyDescent="0.3">
      <c r="A4467" s="43"/>
      <c r="B4467" s="17">
        <v>7397.5988710000001</v>
      </c>
      <c r="D4467" s="46">
        <f t="shared" si="69"/>
        <v>7397.5988710000001</v>
      </c>
      <c r="G4467" s="44">
        <v>43652.041666666664</v>
      </c>
      <c r="H4467" s="43">
        <v>0</v>
      </c>
      <c r="I4467" s="43">
        <v>0.224050748247348</v>
      </c>
      <c r="J4467" s="43">
        <v>0</v>
      </c>
      <c r="K4467" s="43">
        <v>5.6252476000000003E-2</v>
      </c>
      <c r="L4467" s="43"/>
      <c r="M4467" s="43">
        <v>0</v>
      </c>
      <c r="N4467" s="43">
        <v>0.155897212153153</v>
      </c>
      <c r="O4467" s="45">
        <v>0.96525041288225977</v>
      </c>
    </row>
    <row r="4468" spans="1:15" x14ac:dyDescent="0.3">
      <c r="A4468" s="43"/>
      <c r="B4468" s="17">
        <v>7397.5988710000001</v>
      </c>
      <c r="D4468" s="46">
        <f t="shared" si="69"/>
        <v>7397.5988710000001</v>
      </c>
      <c r="G4468" s="44">
        <v>43652.083333333336</v>
      </c>
      <c r="H4468" s="43">
        <v>0</v>
      </c>
      <c r="I4468" s="43">
        <v>0.19665839881404401</v>
      </c>
      <c r="J4468" s="43">
        <v>0</v>
      </c>
      <c r="K4468" s="43">
        <v>6.9571680999999996E-2</v>
      </c>
      <c r="L4468" s="43"/>
      <c r="M4468" s="43">
        <v>0</v>
      </c>
      <c r="N4468" s="43">
        <v>0.16669180230356201</v>
      </c>
      <c r="O4468" s="45">
        <v>0.96525041288225977</v>
      </c>
    </row>
    <row r="4469" spans="1:15" x14ac:dyDescent="0.3">
      <c r="A4469" s="43"/>
      <c r="B4469" s="17">
        <v>7397.5988710000001</v>
      </c>
      <c r="D4469" s="46">
        <f t="shared" si="69"/>
        <v>7397.5988710000001</v>
      </c>
      <c r="G4469" s="44">
        <v>43652.125</v>
      </c>
      <c r="H4469" s="43">
        <v>0</v>
      </c>
      <c r="I4469" s="43">
        <v>0.17214060646009299</v>
      </c>
      <c r="J4469" s="43">
        <v>0</v>
      </c>
      <c r="K4469" s="43">
        <v>7.2475273000000007E-2</v>
      </c>
      <c r="L4469" s="43"/>
      <c r="M4469" s="43">
        <v>0</v>
      </c>
      <c r="N4469" s="43">
        <v>0.17091182996185</v>
      </c>
      <c r="O4469" s="45">
        <v>0.96525041288225977</v>
      </c>
    </row>
    <row r="4470" spans="1:15" x14ac:dyDescent="0.3">
      <c r="A4470" s="43"/>
      <c r="B4470" s="17">
        <v>6915.8557259899999</v>
      </c>
      <c r="D4470" s="46">
        <f t="shared" si="69"/>
        <v>6915.8557259899999</v>
      </c>
      <c r="G4470" s="44">
        <v>43652.166666666664</v>
      </c>
      <c r="H4470" s="43">
        <v>0</v>
      </c>
      <c r="I4470" s="43">
        <v>0.152445873743737</v>
      </c>
      <c r="J4470" s="43">
        <v>0</v>
      </c>
      <c r="K4470" s="43">
        <v>6.1411842000000001E-2</v>
      </c>
      <c r="L4470" s="43"/>
      <c r="M4470" s="43">
        <v>2.0200000000000001E-6</v>
      </c>
      <c r="N4470" s="43">
        <v>0.16123923939853299</v>
      </c>
      <c r="O4470" s="45">
        <v>0.96525041288225977</v>
      </c>
    </row>
    <row r="4471" spans="1:15" x14ac:dyDescent="0.3">
      <c r="A4471" s="43"/>
      <c r="B4471" s="17">
        <v>7397.5988710000001</v>
      </c>
      <c r="D4471" s="46">
        <f t="shared" si="69"/>
        <v>7397.5988710000001</v>
      </c>
      <c r="G4471" s="44">
        <v>43652.208333333336</v>
      </c>
      <c r="H4471" s="43">
        <v>9.5104045862601596E-4</v>
      </c>
      <c r="I4471" s="43">
        <v>0.13569747483847999</v>
      </c>
      <c r="J4471" s="43">
        <v>0</v>
      </c>
      <c r="K4471" s="43">
        <v>6.0306525999999999E-2</v>
      </c>
      <c r="L4471" s="43"/>
      <c r="M4471" s="43">
        <v>2.3642628747436001E-2</v>
      </c>
      <c r="N4471" s="43">
        <v>0.14918935609262801</v>
      </c>
      <c r="O4471" s="45">
        <v>0.96525041288225977</v>
      </c>
    </row>
    <row r="4472" spans="1:15" x14ac:dyDescent="0.3">
      <c r="A4472" s="43"/>
      <c r="B4472" s="17">
        <v>7397.5988710000001</v>
      </c>
      <c r="D4472" s="46">
        <f t="shared" si="69"/>
        <v>7397.5988710000001</v>
      </c>
      <c r="G4472" s="44">
        <v>43652.25</v>
      </c>
      <c r="H4472" s="43">
        <v>6.8839596089057903E-2</v>
      </c>
      <c r="I4472" s="43">
        <v>0.121841587963399</v>
      </c>
      <c r="J4472" s="43">
        <v>2.3278399999999901E-2</v>
      </c>
      <c r="K4472" s="43">
        <v>5.7630546999999997E-2</v>
      </c>
      <c r="L4472" s="43"/>
      <c r="M4472" s="43">
        <v>0.14066225898591</v>
      </c>
      <c r="N4472" s="43">
        <v>0.13367635699484501</v>
      </c>
      <c r="O4472" s="45">
        <v>0.96525041288225977</v>
      </c>
    </row>
    <row r="4473" spans="1:15" x14ac:dyDescent="0.3">
      <c r="A4473" s="43"/>
      <c r="B4473" s="17">
        <v>7397.5988710000001</v>
      </c>
      <c r="D4473" s="46">
        <f t="shared" si="69"/>
        <v>7397.5988710000001</v>
      </c>
      <c r="G4473" s="44">
        <v>43652.291666666664</v>
      </c>
      <c r="H4473" s="43">
        <v>0.34925989907544303</v>
      </c>
      <c r="I4473" s="43">
        <v>0.101663546847079</v>
      </c>
      <c r="J4473" s="43">
        <v>0.1727928</v>
      </c>
      <c r="K4473" s="43">
        <v>3.8929168E-2</v>
      </c>
      <c r="L4473" s="43"/>
      <c r="M4473" s="43">
        <v>0.34359264600708</v>
      </c>
      <c r="N4473" s="43">
        <v>0.12689635250079001</v>
      </c>
      <c r="O4473" s="45">
        <v>0.96525041288225977</v>
      </c>
    </row>
    <row r="4474" spans="1:15" x14ac:dyDescent="0.3">
      <c r="A4474" s="43"/>
      <c r="B4474" s="17">
        <v>7397.5988710000001</v>
      </c>
      <c r="D4474" s="46">
        <f t="shared" si="69"/>
        <v>7397.5988710000001</v>
      </c>
      <c r="G4474" s="44">
        <v>43652.333333333336</v>
      </c>
      <c r="H4474" s="43">
        <v>0.69306018049485596</v>
      </c>
      <c r="I4474" s="43">
        <v>9.4925173389502002E-2</v>
      </c>
      <c r="J4474" s="43">
        <v>0.46262039999999999</v>
      </c>
      <c r="K4474" s="43">
        <v>2.6729465000000001E-2</v>
      </c>
      <c r="L4474" s="43"/>
      <c r="M4474" s="43">
        <v>0.59057222980177604</v>
      </c>
      <c r="N4474" s="43">
        <v>0.14795535830945</v>
      </c>
      <c r="O4474" s="45">
        <v>0.96525041288225977</v>
      </c>
    </row>
    <row r="4475" spans="1:15" x14ac:dyDescent="0.3">
      <c r="A4475" s="43"/>
      <c r="B4475" s="17">
        <v>7397.5988710000001</v>
      </c>
      <c r="D4475" s="46">
        <f t="shared" si="69"/>
        <v>7397.5988710000001</v>
      </c>
      <c r="G4475" s="44">
        <v>43652.375</v>
      </c>
      <c r="H4475" s="43">
        <v>0.967402443925926</v>
      </c>
      <c r="I4475" s="43">
        <v>0.103591433515936</v>
      </c>
      <c r="J4475" s="43">
        <v>0.79542639999999998</v>
      </c>
      <c r="K4475" s="43">
        <v>3.8270789999999999E-2</v>
      </c>
      <c r="L4475" s="43"/>
      <c r="M4475" s="43">
        <v>0.82168369960671594</v>
      </c>
      <c r="N4475" s="43">
        <v>0.198716967025755</v>
      </c>
      <c r="O4475" s="45">
        <v>0.96525041288225977</v>
      </c>
    </row>
    <row r="4476" spans="1:15" x14ac:dyDescent="0.3">
      <c r="A4476" s="43"/>
      <c r="B4476" s="17">
        <v>7397.5988710000001</v>
      </c>
      <c r="D4476" s="46">
        <f t="shared" si="69"/>
        <v>7397.5988710000001</v>
      </c>
      <c r="G4476" s="44">
        <v>43652.416666666664</v>
      </c>
      <c r="H4476" s="43">
        <v>1.1491400244551599</v>
      </c>
      <c r="I4476" s="43">
        <v>0.106941984685602</v>
      </c>
      <c r="J4476" s="43">
        <v>1.0662403999999901</v>
      </c>
      <c r="K4476" s="43">
        <v>4.5366377999999999E-2</v>
      </c>
      <c r="L4476" s="43"/>
      <c r="M4476" s="43">
        <v>0.98174667939406901</v>
      </c>
      <c r="N4476" s="43">
        <v>0.24151920282835099</v>
      </c>
      <c r="O4476" s="45">
        <v>0.96525041288225977</v>
      </c>
    </row>
    <row r="4477" spans="1:15" x14ac:dyDescent="0.3">
      <c r="A4477" s="43"/>
      <c r="B4477" s="17">
        <v>7397.5988710000001</v>
      </c>
      <c r="D4477" s="46">
        <f t="shared" si="69"/>
        <v>7397.5988710000001</v>
      </c>
      <c r="G4477" s="44">
        <v>43652.458333333336</v>
      </c>
      <c r="H4477" s="43">
        <v>1.25311069481996</v>
      </c>
      <c r="I4477" s="43">
        <v>0.110795693939435</v>
      </c>
      <c r="J4477" s="43">
        <v>1.2477632000000001</v>
      </c>
      <c r="K4477" s="43">
        <v>5.3089628999999999E-2</v>
      </c>
      <c r="L4477" s="43"/>
      <c r="M4477" s="43">
        <v>1.0654591533266</v>
      </c>
      <c r="N4477" s="43">
        <v>0.28313884535543299</v>
      </c>
      <c r="O4477" s="45">
        <v>0.96525041288225977</v>
      </c>
    </row>
    <row r="4478" spans="1:15" x14ac:dyDescent="0.3">
      <c r="A4478" s="43"/>
      <c r="B4478" s="17">
        <v>7397.5988710000001</v>
      </c>
      <c r="D4478" s="46">
        <f t="shared" si="69"/>
        <v>7397.5988710000001</v>
      </c>
      <c r="G4478" s="44">
        <v>43652.5</v>
      </c>
      <c r="H4478" s="43">
        <v>1.3143462123065699</v>
      </c>
      <c r="I4478" s="43">
        <v>0.12400014742792401</v>
      </c>
      <c r="J4478" s="43">
        <v>1.3517576</v>
      </c>
      <c r="K4478" s="43">
        <v>7.3881954999999999E-2</v>
      </c>
      <c r="L4478" s="43"/>
      <c r="M4478" s="43">
        <v>1.11070633736826</v>
      </c>
      <c r="N4478" s="43">
        <v>0.34231261765814902</v>
      </c>
      <c r="O4478" s="45">
        <v>0.96525041288225977</v>
      </c>
    </row>
    <row r="4479" spans="1:15" x14ac:dyDescent="0.3">
      <c r="A4479" s="43"/>
      <c r="B4479" s="17">
        <v>7397.5988710000001</v>
      </c>
      <c r="D4479" s="46">
        <f t="shared" si="69"/>
        <v>7397.5988710000001</v>
      </c>
      <c r="G4479" s="44">
        <v>43652.541666666664</v>
      </c>
      <c r="H4479" s="43">
        <v>1.32804629679692</v>
      </c>
      <c r="I4479" s="43">
        <v>0.14142650635979001</v>
      </c>
      <c r="J4479" s="43">
        <v>1.3817496</v>
      </c>
      <c r="K4479" s="43">
        <v>0.107536219</v>
      </c>
      <c r="L4479" s="43"/>
      <c r="M4479" s="43">
        <v>1.10290606809258</v>
      </c>
      <c r="N4479" s="43">
        <v>0.37755995166079998</v>
      </c>
      <c r="O4479" s="45">
        <v>0.96525041288225977</v>
      </c>
    </row>
    <row r="4480" spans="1:15" x14ac:dyDescent="0.3">
      <c r="A4480" s="43"/>
      <c r="B4480" s="17">
        <v>7397.5988710000001</v>
      </c>
      <c r="D4480" s="46">
        <f t="shared" si="69"/>
        <v>7397.5988710000001</v>
      </c>
      <c r="G4480" s="44">
        <v>43652.583333333336</v>
      </c>
      <c r="H4480" s="43">
        <v>1.2925212979682299</v>
      </c>
      <c r="I4480" s="43">
        <v>0.16218500369031599</v>
      </c>
      <c r="J4480" s="43">
        <v>1.3427103999999901</v>
      </c>
      <c r="K4480" s="43">
        <v>0.13867293999999999</v>
      </c>
      <c r="L4480" s="43"/>
      <c r="M4480" s="43">
        <v>1.0398817350934699</v>
      </c>
      <c r="N4480" s="43">
        <v>0.38932396470346398</v>
      </c>
      <c r="O4480" s="45">
        <v>0.96525041288225977</v>
      </c>
    </row>
    <row r="4481" spans="1:15" x14ac:dyDescent="0.3">
      <c r="A4481" s="43"/>
      <c r="B4481" s="17">
        <v>7397.5988710000001</v>
      </c>
      <c r="D4481" s="46">
        <f t="shared" si="69"/>
        <v>7397.5988710000001</v>
      </c>
      <c r="G4481" s="44">
        <v>43652.625</v>
      </c>
      <c r="H4481" s="43">
        <v>1.19192504397225</v>
      </c>
      <c r="I4481" s="43">
        <v>0.192390365498502</v>
      </c>
      <c r="J4481" s="43">
        <v>1.2452624000000001</v>
      </c>
      <c r="K4481" s="43">
        <v>0.17216558700000001</v>
      </c>
      <c r="L4481" s="43"/>
      <c r="M4481" s="43">
        <v>0.93278741950134303</v>
      </c>
      <c r="N4481" s="43">
        <v>0.37689849727409402</v>
      </c>
      <c r="O4481" s="45">
        <v>0.96525041288225977</v>
      </c>
    </row>
    <row r="4482" spans="1:15" x14ac:dyDescent="0.3">
      <c r="A4482" s="43"/>
      <c r="B4482" s="17">
        <v>7397.5988710000001</v>
      </c>
      <c r="D4482" s="46">
        <f t="shared" si="69"/>
        <v>7397.5988710000001</v>
      </c>
      <c r="G4482" s="44">
        <v>43652.666666666664</v>
      </c>
      <c r="H4482" s="43">
        <v>1.02907003314757</v>
      </c>
      <c r="I4482" s="43">
        <v>0.23046739324547999</v>
      </c>
      <c r="J4482" s="43">
        <v>1.0695296000000001</v>
      </c>
      <c r="K4482" s="43">
        <v>0.23120589999999999</v>
      </c>
      <c r="L4482" s="43"/>
      <c r="M4482" s="43">
        <v>0.75344306908675895</v>
      </c>
      <c r="N4482" s="43">
        <v>0.35202678701836798</v>
      </c>
      <c r="O4482" s="45">
        <v>0.96525041288225977</v>
      </c>
    </row>
    <row r="4483" spans="1:15" x14ac:dyDescent="0.3">
      <c r="A4483" s="43"/>
      <c r="B4483" s="17">
        <v>6580.218871</v>
      </c>
      <c r="D4483" s="46">
        <f t="shared" ref="D4483:D4546" si="70">B4483+C4483</f>
        <v>6580.218871</v>
      </c>
      <c r="G4483" s="44">
        <v>43652.708333333336</v>
      </c>
      <c r="H4483" s="43">
        <v>0.79868739859117299</v>
      </c>
      <c r="I4483" s="43">
        <v>0.27196667417636</v>
      </c>
      <c r="J4483" s="43">
        <v>0.80978479999999997</v>
      </c>
      <c r="K4483" s="43">
        <v>0.22013608200000001</v>
      </c>
      <c r="L4483" s="43"/>
      <c r="M4483" s="43">
        <v>0.51128699149450996</v>
      </c>
      <c r="N4483" s="43">
        <v>0.31690604114341803</v>
      </c>
      <c r="O4483" s="45">
        <v>0.96525041288225977</v>
      </c>
    </row>
    <row r="4484" spans="1:15" x14ac:dyDescent="0.3">
      <c r="A4484" s="43"/>
      <c r="B4484" s="17">
        <v>5762.8388709999999</v>
      </c>
      <c r="D4484" s="46">
        <f t="shared" si="70"/>
        <v>5762.8388709999999</v>
      </c>
      <c r="G4484" s="44">
        <v>43652.75</v>
      </c>
      <c r="H4484" s="43">
        <v>0.52379724661260196</v>
      </c>
      <c r="I4484" s="43">
        <v>0.29868369187184102</v>
      </c>
      <c r="J4484" s="43">
        <v>0.491992399999999</v>
      </c>
      <c r="K4484" s="43">
        <v>0.21339967400000001</v>
      </c>
      <c r="L4484" s="43"/>
      <c r="M4484" s="43">
        <v>0.24937323486349799</v>
      </c>
      <c r="N4484" s="43">
        <v>0.295989320623675</v>
      </c>
      <c r="O4484" s="45">
        <v>0.96525041288225977</v>
      </c>
    </row>
    <row r="4485" spans="1:15" x14ac:dyDescent="0.3">
      <c r="A4485" s="43"/>
      <c r="B4485" s="17">
        <v>4945.4588709999998</v>
      </c>
      <c r="D4485" s="46">
        <f t="shared" si="70"/>
        <v>4945.4588709999998</v>
      </c>
      <c r="G4485" s="44">
        <v>43652.791666666664</v>
      </c>
      <c r="H4485" s="43">
        <v>0.19407975971073099</v>
      </c>
      <c r="I4485" s="43">
        <v>0.30636445829793102</v>
      </c>
      <c r="J4485" s="43">
        <v>0.18949920000000001</v>
      </c>
      <c r="K4485" s="43">
        <v>0.172783769</v>
      </c>
      <c r="L4485" s="43"/>
      <c r="M4485" s="43">
        <v>7.6063072747212801E-2</v>
      </c>
      <c r="N4485" s="43">
        <v>0.29562366264341899</v>
      </c>
      <c r="O4485" s="45">
        <v>0.96525041288225977</v>
      </c>
    </row>
    <row r="4486" spans="1:15" x14ac:dyDescent="0.3">
      <c r="A4486" s="43"/>
      <c r="B4486" s="17">
        <v>4945.4588709999998</v>
      </c>
      <c r="D4486" s="46">
        <f t="shared" si="70"/>
        <v>4945.4588709999998</v>
      </c>
      <c r="G4486" s="44">
        <v>43652.833333333336</v>
      </c>
      <c r="H4486" s="43">
        <v>1.7604559873431E-2</v>
      </c>
      <c r="I4486" s="43">
        <v>0.31422386886978099</v>
      </c>
      <c r="J4486" s="43">
        <v>3.8868399999999997E-2</v>
      </c>
      <c r="K4486" s="43">
        <v>0.150679649</v>
      </c>
      <c r="L4486" s="43"/>
      <c r="M4486" s="43">
        <v>7.9899487363248693E-3</v>
      </c>
      <c r="N4486" s="43">
        <v>0.28867502904053199</v>
      </c>
      <c r="O4486" s="45">
        <v>0.96525041288225977</v>
      </c>
    </row>
    <row r="4487" spans="1:15" x14ac:dyDescent="0.3">
      <c r="A4487" s="43"/>
      <c r="B4487" s="17">
        <v>5762.8388709999999</v>
      </c>
      <c r="D4487" s="46">
        <f t="shared" si="70"/>
        <v>5762.8388709999999</v>
      </c>
      <c r="G4487" s="44">
        <v>43652.875</v>
      </c>
      <c r="H4487" s="43">
        <v>0</v>
      </c>
      <c r="I4487" s="43">
        <v>0.30173817166891598</v>
      </c>
      <c r="J4487" s="43">
        <v>0</v>
      </c>
      <c r="K4487" s="43">
        <v>0.15454123</v>
      </c>
      <c r="L4487" s="43"/>
      <c r="M4487" s="43">
        <v>0</v>
      </c>
      <c r="N4487" s="43">
        <v>0.28377502830810403</v>
      </c>
      <c r="O4487" s="45">
        <v>0.96525041288225977</v>
      </c>
    </row>
    <row r="4488" spans="1:15" x14ac:dyDescent="0.3">
      <c r="A4488" s="43"/>
      <c r="B4488" s="17">
        <v>6580.218871</v>
      </c>
      <c r="D4488" s="46">
        <f t="shared" si="70"/>
        <v>6580.218871</v>
      </c>
      <c r="G4488" s="44">
        <v>43652.916666666664</v>
      </c>
      <c r="H4488" s="43">
        <v>0</v>
      </c>
      <c r="I4488" s="43">
        <v>0.27807485033826701</v>
      </c>
      <c r="J4488" s="43">
        <v>0</v>
      </c>
      <c r="K4488" s="43">
        <v>0.137945658</v>
      </c>
      <c r="L4488" s="43"/>
      <c r="M4488" s="43">
        <v>0</v>
      </c>
      <c r="N4488" s="43">
        <v>0.289250176416952</v>
      </c>
      <c r="O4488" s="45">
        <v>0.96525041288225977</v>
      </c>
    </row>
    <row r="4489" spans="1:15" x14ac:dyDescent="0.3">
      <c r="A4489" s="43"/>
      <c r="B4489" s="17">
        <v>7397.5988710000001</v>
      </c>
      <c r="D4489" s="46">
        <f t="shared" si="70"/>
        <v>7397.5988710000001</v>
      </c>
      <c r="G4489" s="44">
        <v>43652.958333333336</v>
      </c>
      <c r="H4489" s="43">
        <v>0</v>
      </c>
      <c r="I4489" s="43">
        <v>0.286759107449016</v>
      </c>
      <c r="J4489" s="43">
        <v>0</v>
      </c>
      <c r="K4489" s="43">
        <v>0.140923033</v>
      </c>
      <c r="L4489" s="43"/>
      <c r="M4489" s="43">
        <v>0</v>
      </c>
      <c r="N4489" s="43">
        <v>0.28536024519853198</v>
      </c>
      <c r="O4489" s="45">
        <v>0.96525041288225977</v>
      </c>
    </row>
    <row r="4490" spans="1:15" x14ac:dyDescent="0.3">
      <c r="A4490" s="43"/>
      <c r="B4490" s="17">
        <v>7397.5988710000001</v>
      </c>
      <c r="D4490" s="46">
        <f t="shared" si="70"/>
        <v>7397.5988710000001</v>
      </c>
      <c r="G4490" s="44">
        <v>43653</v>
      </c>
      <c r="H4490" s="43">
        <v>0</v>
      </c>
      <c r="I4490" s="43">
        <v>0.30611215199712499</v>
      </c>
      <c r="J4490" s="43">
        <v>0</v>
      </c>
      <c r="K4490" s="43">
        <v>0.12944197299999999</v>
      </c>
      <c r="L4490" s="43"/>
      <c r="M4490" s="43">
        <v>0</v>
      </c>
      <c r="N4490" s="43">
        <v>0.28870787673450599</v>
      </c>
      <c r="O4490" s="45">
        <v>0.99647199491099259</v>
      </c>
    </row>
    <row r="4491" spans="1:15" x14ac:dyDescent="0.3">
      <c r="A4491" s="43"/>
      <c r="B4491" s="17">
        <v>7397.5988710000001</v>
      </c>
      <c r="D4491" s="46">
        <f t="shared" si="70"/>
        <v>7397.5988710000001</v>
      </c>
      <c r="G4491" s="44">
        <v>43653.041666666664</v>
      </c>
      <c r="H4491" s="43">
        <v>0</v>
      </c>
      <c r="I4491" s="43">
        <v>0.28532791706487798</v>
      </c>
      <c r="J4491" s="43">
        <v>0</v>
      </c>
      <c r="K4491" s="43">
        <v>0.106628338</v>
      </c>
      <c r="L4491" s="43"/>
      <c r="M4491" s="43">
        <v>0</v>
      </c>
      <c r="N4491" s="43">
        <v>0.30893588348204198</v>
      </c>
      <c r="O4491" s="45">
        <v>0.99647199491099259</v>
      </c>
    </row>
    <row r="4492" spans="1:15" x14ac:dyDescent="0.3">
      <c r="A4492" s="43"/>
      <c r="B4492" s="17">
        <v>7397.5988710000001</v>
      </c>
      <c r="D4492" s="46">
        <f t="shared" si="70"/>
        <v>7397.5988710000001</v>
      </c>
      <c r="G4492" s="44">
        <v>43653.083333333336</v>
      </c>
      <c r="H4492" s="43">
        <v>0</v>
      </c>
      <c r="I4492" s="43">
        <v>0.248943669300357</v>
      </c>
      <c r="J4492" s="43">
        <v>0</v>
      </c>
      <c r="K4492" s="43">
        <v>0.145729145</v>
      </c>
      <c r="L4492" s="43"/>
      <c r="M4492" s="43">
        <v>0</v>
      </c>
      <c r="N4492" s="43">
        <v>0.32310737204255002</v>
      </c>
      <c r="O4492" s="45">
        <v>0.99647199491099259</v>
      </c>
    </row>
    <row r="4493" spans="1:15" x14ac:dyDescent="0.3">
      <c r="A4493" s="43"/>
      <c r="B4493" s="17">
        <v>7397.5988710000001</v>
      </c>
      <c r="D4493" s="46">
        <f t="shared" si="70"/>
        <v>7397.5988710000001</v>
      </c>
      <c r="G4493" s="44">
        <v>43653.125</v>
      </c>
      <c r="H4493" s="43">
        <v>0</v>
      </c>
      <c r="I4493" s="43">
        <v>0.20869495516921699</v>
      </c>
      <c r="J4493" s="43">
        <v>0</v>
      </c>
      <c r="K4493" s="43">
        <v>0.12132238100000001</v>
      </c>
      <c r="L4493" s="43"/>
      <c r="M4493" s="43">
        <v>0</v>
      </c>
      <c r="N4493" s="43">
        <v>0.31129682050552399</v>
      </c>
      <c r="O4493" s="45">
        <v>0.99647199491099259</v>
      </c>
    </row>
    <row r="4494" spans="1:15" x14ac:dyDescent="0.3">
      <c r="A4494" s="43"/>
      <c r="B4494" s="17">
        <v>7397.5988710000001</v>
      </c>
      <c r="D4494" s="46">
        <f t="shared" si="70"/>
        <v>7397.5988710000001</v>
      </c>
      <c r="G4494" s="44">
        <v>43653.166666666664</v>
      </c>
      <c r="H4494" s="43">
        <v>0</v>
      </c>
      <c r="I4494" s="43">
        <v>0.18198033312778999</v>
      </c>
      <c r="J4494" s="43">
        <v>0</v>
      </c>
      <c r="K4494" s="43">
        <v>0.109969026</v>
      </c>
      <c r="L4494" s="43"/>
      <c r="M4494" s="43">
        <v>2.0200000000000001E-6</v>
      </c>
      <c r="N4494" s="43">
        <v>0.27144396739027299</v>
      </c>
      <c r="O4494" s="45">
        <v>0.99647199491099259</v>
      </c>
    </row>
    <row r="4495" spans="1:15" x14ac:dyDescent="0.3">
      <c r="A4495" s="43"/>
      <c r="B4495" s="17">
        <v>7397.5988710000001</v>
      </c>
      <c r="D4495" s="46">
        <f t="shared" si="70"/>
        <v>7397.5988710000001</v>
      </c>
      <c r="G4495" s="44">
        <v>43653.208333333336</v>
      </c>
      <c r="H4495" s="43">
        <v>8.3077552230078797E-4</v>
      </c>
      <c r="I4495" s="43">
        <v>0.16931391589429701</v>
      </c>
      <c r="J4495" s="43">
        <v>0</v>
      </c>
      <c r="K4495" s="43">
        <v>0.109855171</v>
      </c>
      <c r="L4495" s="43"/>
      <c r="M4495" s="43">
        <v>2.4184322476390002E-2</v>
      </c>
      <c r="N4495" s="43">
        <v>0.24798164821688101</v>
      </c>
      <c r="O4495" s="45">
        <v>0.99647199491099259</v>
      </c>
    </row>
    <row r="4496" spans="1:15" x14ac:dyDescent="0.3">
      <c r="A4496" s="43"/>
      <c r="B4496" s="17">
        <v>7397.5988710000001</v>
      </c>
      <c r="D4496" s="46">
        <f t="shared" si="70"/>
        <v>7397.5988710000001</v>
      </c>
      <c r="G4496" s="44">
        <v>43653.25</v>
      </c>
      <c r="H4496" s="43">
        <v>6.5065651063216101E-2</v>
      </c>
      <c r="I4496" s="43">
        <v>0.155289236402429</v>
      </c>
      <c r="J4496" s="43">
        <v>2.2595199999999999E-2</v>
      </c>
      <c r="K4496" s="43">
        <v>9.687482E-2</v>
      </c>
      <c r="L4496" s="43"/>
      <c r="M4496" s="43">
        <v>0.14262196147429401</v>
      </c>
      <c r="N4496" s="43">
        <v>0.22148450461740901</v>
      </c>
      <c r="O4496" s="45">
        <v>0.99647199491099259</v>
      </c>
    </row>
    <row r="4497" spans="1:15" x14ac:dyDescent="0.3">
      <c r="A4497" s="43"/>
      <c r="B4497" s="17">
        <v>7397.5988710000001</v>
      </c>
      <c r="D4497" s="46">
        <f t="shared" si="70"/>
        <v>7397.5988710000001</v>
      </c>
      <c r="G4497" s="44">
        <v>43653.291666666664</v>
      </c>
      <c r="H4497" s="43">
        <v>0.339749767893612</v>
      </c>
      <c r="I4497" s="43">
        <v>0.124266964120062</v>
      </c>
      <c r="J4497" s="43">
        <v>0.1708788</v>
      </c>
      <c r="K4497" s="43">
        <v>8.7103769999999997E-2</v>
      </c>
      <c r="L4497" s="43"/>
      <c r="M4497" s="43">
        <v>0.36220055283216201</v>
      </c>
      <c r="N4497" s="43">
        <v>0.18732084837438101</v>
      </c>
      <c r="O4497" s="45">
        <v>0.99647199491099259</v>
      </c>
    </row>
    <row r="4498" spans="1:15" x14ac:dyDescent="0.3">
      <c r="A4498" s="43"/>
      <c r="B4498" s="17">
        <v>7397.5988710000001</v>
      </c>
      <c r="D4498" s="46">
        <f t="shared" si="70"/>
        <v>7397.5988710000001</v>
      </c>
      <c r="G4498" s="44">
        <v>43653.333333333336</v>
      </c>
      <c r="H4498" s="43">
        <v>0.67978489975248801</v>
      </c>
      <c r="I4498" s="43">
        <v>0.115921830185524</v>
      </c>
      <c r="J4498" s="43">
        <v>0.45997319999999903</v>
      </c>
      <c r="K4498" s="43">
        <v>0.100108827</v>
      </c>
      <c r="L4498" s="43"/>
      <c r="M4498" s="43">
        <v>0.63521144958156595</v>
      </c>
      <c r="N4498" s="43">
        <v>0.17927767825428401</v>
      </c>
      <c r="O4498" s="45">
        <v>0.99647199491099259</v>
      </c>
    </row>
    <row r="4499" spans="1:15" x14ac:dyDescent="0.3">
      <c r="A4499" s="43"/>
      <c r="B4499" s="17">
        <v>7397.5988710000001</v>
      </c>
      <c r="D4499" s="46">
        <f t="shared" si="70"/>
        <v>7397.5988710000001</v>
      </c>
      <c r="G4499" s="44">
        <v>43653.375</v>
      </c>
      <c r="H4499" s="43">
        <v>0.95138107411468398</v>
      </c>
      <c r="I4499" s="43">
        <v>0.129030965557169</v>
      </c>
      <c r="J4499" s="43">
        <v>0.79222239999999999</v>
      </c>
      <c r="K4499" s="43">
        <v>9.6095479999999997E-2</v>
      </c>
      <c r="L4499" s="43"/>
      <c r="M4499" s="43">
        <v>0.89894422770385696</v>
      </c>
      <c r="N4499" s="43">
        <v>0.18878913270081099</v>
      </c>
      <c r="O4499" s="45">
        <v>0.99647199491099259</v>
      </c>
    </row>
    <row r="4500" spans="1:15" x14ac:dyDescent="0.3">
      <c r="A4500" s="43"/>
      <c r="B4500" s="17">
        <v>7397.5988710000001</v>
      </c>
      <c r="D4500" s="46">
        <f t="shared" si="70"/>
        <v>7397.5988710000001</v>
      </c>
      <c r="G4500" s="44">
        <v>43653.416666666664</v>
      </c>
      <c r="H4500" s="43">
        <v>1.13168290796624</v>
      </c>
      <c r="I4500" s="43">
        <v>0.13599907012697299</v>
      </c>
      <c r="J4500" s="43">
        <v>1.0630036</v>
      </c>
      <c r="K4500" s="43">
        <v>0.110265376</v>
      </c>
      <c r="L4500" s="43"/>
      <c r="M4500" s="43">
        <v>1.0884410837845</v>
      </c>
      <c r="N4500" s="43">
        <v>0.183833833677434</v>
      </c>
      <c r="O4500" s="45">
        <v>0.99647199491099259</v>
      </c>
    </row>
    <row r="4501" spans="1:15" x14ac:dyDescent="0.3">
      <c r="A4501" s="43"/>
      <c r="B4501" s="17">
        <v>7397.5988710000001</v>
      </c>
      <c r="D4501" s="46">
        <f t="shared" si="70"/>
        <v>7397.5988710000001</v>
      </c>
      <c r="G4501" s="44">
        <v>43653.458333333336</v>
      </c>
      <c r="H4501" s="43">
        <v>1.2352705909883099</v>
      </c>
      <c r="I4501" s="43">
        <v>0.14425397179470001</v>
      </c>
      <c r="J4501" s="43">
        <v>1.2441704</v>
      </c>
      <c r="K4501" s="43">
        <v>0.14199350199999999</v>
      </c>
      <c r="L4501" s="43"/>
      <c r="M4501" s="43">
        <v>1.1949767534636</v>
      </c>
      <c r="N4501" s="43">
        <v>0.17672527131806601</v>
      </c>
      <c r="O4501" s="45">
        <v>0.99647199491099259</v>
      </c>
    </row>
    <row r="4502" spans="1:15" x14ac:dyDescent="0.3">
      <c r="A4502" s="43"/>
      <c r="B4502" s="17">
        <v>7397.5988710000001</v>
      </c>
      <c r="D4502" s="46">
        <f t="shared" si="70"/>
        <v>7397.5988710000001</v>
      </c>
      <c r="G4502" s="44">
        <v>43653.5</v>
      </c>
      <c r="H4502" s="43">
        <v>1.29843054312057</v>
      </c>
      <c r="I4502" s="43">
        <v>0.162890675634596</v>
      </c>
      <c r="J4502" s="43">
        <v>1.3507191999999999</v>
      </c>
      <c r="K4502" s="43">
        <v>0.18799281900000001</v>
      </c>
      <c r="L4502" s="43"/>
      <c r="M4502" s="43">
        <v>1.2527327552777101</v>
      </c>
      <c r="N4502" s="43">
        <v>0.18621491034373999</v>
      </c>
      <c r="O4502" s="45">
        <v>0.99647199491099259</v>
      </c>
    </row>
    <row r="4503" spans="1:15" x14ac:dyDescent="0.3">
      <c r="A4503" s="43"/>
      <c r="B4503" s="17">
        <v>7397.5988710000001</v>
      </c>
      <c r="D4503" s="46">
        <f t="shared" si="70"/>
        <v>7397.5988710000001</v>
      </c>
      <c r="G4503" s="44">
        <v>43653.541666666664</v>
      </c>
      <c r="H4503" s="43">
        <v>1.31492882463239</v>
      </c>
      <c r="I4503" s="43">
        <v>0.18615221541862201</v>
      </c>
      <c r="J4503" s="43">
        <v>1.3836055999999901</v>
      </c>
      <c r="K4503" s="43">
        <v>0.22790027199999999</v>
      </c>
      <c r="L4503" s="43"/>
      <c r="M4503" s="43">
        <v>1.25100883314635</v>
      </c>
      <c r="N4503" s="43">
        <v>0.186936755926363</v>
      </c>
      <c r="O4503" s="45">
        <v>0.99647199491099259</v>
      </c>
    </row>
    <row r="4504" spans="1:15" x14ac:dyDescent="0.3">
      <c r="A4504" s="43"/>
      <c r="B4504" s="17">
        <v>7397.5988710000001</v>
      </c>
      <c r="D4504" s="46">
        <f t="shared" si="70"/>
        <v>7397.5988710000001</v>
      </c>
      <c r="G4504" s="44">
        <v>43653.583333333336</v>
      </c>
      <c r="H4504" s="43">
        <v>1.28334537343028</v>
      </c>
      <c r="I4504" s="43">
        <v>0.21168562847588099</v>
      </c>
      <c r="J4504" s="43">
        <v>1.3472587999999901</v>
      </c>
      <c r="K4504" s="43">
        <v>0.29205317400000003</v>
      </c>
      <c r="L4504" s="43"/>
      <c r="M4504" s="43">
        <v>1.18609539186045</v>
      </c>
      <c r="N4504" s="43">
        <v>0.17977522778711999</v>
      </c>
      <c r="O4504" s="45">
        <v>0.99647199491099259</v>
      </c>
    </row>
    <row r="4505" spans="1:15" x14ac:dyDescent="0.3">
      <c r="A4505" s="43"/>
      <c r="B4505" s="17">
        <v>7397.5988710000001</v>
      </c>
      <c r="D4505" s="46">
        <f t="shared" si="70"/>
        <v>7397.5988710000001</v>
      </c>
      <c r="G4505" s="44">
        <v>43653.625</v>
      </c>
      <c r="H4505" s="43">
        <v>1.1904487502664101</v>
      </c>
      <c r="I4505" s="43">
        <v>0.24010859135079499</v>
      </c>
      <c r="J4505" s="43">
        <v>1.2569295999999901</v>
      </c>
      <c r="K4505" s="43">
        <v>0.32458568799999998</v>
      </c>
      <c r="L4505" s="43"/>
      <c r="M4505" s="43">
        <v>1.0246655072858399</v>
      </c>
      <c r="N4505" s="43">
        <v>0.16390410365871</v>
      </c>
      <c r="O4505" s="45">
        <v>0.99647199491099259</v>
      </c>
    </row>
    <row r="4506" spans="1:15" x14ac:dyDescent="0.3">
      <c r="A4506" s="43"/>
      <c r="B4506" s="17">
        <v>7397.5988710000001</v>
      </c>
      <c r="D4506" s="46">
        <f t="shared" si="70"/>
        <v>7397.5988710000001</v>
      </c>
      <c r="G4506" s="44">
        <v>43653.666666666664</v>
      </c>
      <c r="H4506" s="43">
        <v>1.0364369155352</v>
      </c>
      <c r="I4506" s="43">
        <v>0.26964079113169398</v>
      </c>
      <c r="J4506" s="43">
        <v>1.0869735999999901</v>
      </c>
      <c r="K4506" s="43">
        <v>0.370278581</v>
      </c>
      <c r="L4506" s="43"/>
      <c r="M4506" s="43">
        <v>0.79535142100904999</v>
      </c>
      <c r="N4506" s="43">
        <v>0.14252924431121899</v>
      </c>
      <c r="O4506" s="45">
        <v>0.99647199491099259</v>
      </c>
    </row>
    <row r="4507" spans="1:15" x14ac:dyDescent="0.3">
      <c r="A4507" s="43"/>
      <c r="B4507" s="17">
        <v>7397.5988710000001</v>
      </c>
      <c r="D4507" s="46">
        <f t="shared" si="70"/>
        <v>7397.5988710000001</v>
      </c>
      <c r="G4507" s="44">
        <v>43653.708333333336</v>
      </c>
      <c r="H4507" s="43">
        <v>0.81536937937392295</v>
      </c>
      <c r="I4507" s="43">
        <v>0.303299159016098</v>
      </c>
      <c r="J4507" s="43">
        <v>0.82875840000000001</v>
      </c>
      <c r="K4507" s="43">
        <v>0.371358929</v>
      </c>
      <c r="L4507" s="43"/>
      <c r="M4507" s="43">
        <v>0.52109527989043702</v>
      </c>
      <c r="N4507" s="43">
        <v>0.11457205489762699</v>
      </c>
      <c r="O4507" s="45">
        <v>0.99647199491099259</v>
      </c>
    </row>
    <row r="4508" spans="1:15" x14ac:dyDescent="0.3">
      <c r="A4508" s="43"/>
      <c r="B4508" s="17">
        <v>7397.5988710000001</v>
      </c>
      <c r="D4508" s="46">
        <f t="shared" si="70"/>
        <v>7397.5988710000001</v>
      </c>
      <c r="G4508" s="44">
        <v>43653.75</v>
      </c>
      <c r="H4508" s="43">
        <v>0.53513277876143595</v>
      </c>
      <c r="I4508" s="43">
        <v>0.32190062979885897</v>
      </c>
      <c r="J4508" s="43">
        <v>0.50353479999999995</v>
      </c>
      <c r="K4508" s="43">
        <v>0.35028873399999999</v>
      </c>
      <c r="L4508" s="43"/>
      <c r="M4508" s="43">
        <v>0.25504890820575998</v>
      </c>
      <c r="N4508" s="43">
        <v>8.9096592532206295E-2</v>
      </c>
      <c r="O4508" s="45">
        <v>0.99647199491099259</v>
      </c>
    </row>
    <row r="4509" spans="1:15" x14ac:dyDescent="0.3">
      <c r="A4509" s="43"/>
      <c r="B4509" s="17">
        <v>7397.5988710000001</v>
      </c>
      <c r="D4509" s="46">
        <f t="shared" si="70"/>
        <v>7397.5988710000001</v>
      </c>
      <c r="G4509" s="44">
        <v>43653.791666666664</v>
      </c>
      <c r="H4509" s="43">
        <v>0.19569814911554101</v>
      </c>
      <c r="I4509" s="43">
        <v>0.31118935433869699</v>
      </c>
      <c r="J4509" s="43">
        <v>0.195839599999999</v>
      </c>
      <c r="K4509" s="43">
        <v>0.35948283399999997</v>
      </c>
      <c r="L4509" s="43"/>
      <c r="M4509" s="43">
        <v>7.5232891829527596E-2</v>
      </c>
      <c r="N4509" s="43">
        <v>7.5912447819282303E-2</v>
      </c>
      <c r="O4509" s="45">
        <v>0.99647199491099259</v>
      </c>
    </row>
    <row r="4510" spans="1:15" x14ac:dyDescent="0.3">
      <c r="A4510" s="43"/>
      <c r="B4510" s="17">
        <v>7397.5988710000001</v>
      </c>
      <c r="D4510" s="46">
        <f t="shared" si="70"/>
        <v>7397.5988710000001</v>
      </c>
      <c r="G4510" s="44">
        <v>43653.833333333336</v>
      </c>
      <c r="H4510" s="43">
        <v>1.71107327977678E-2</v>
      </c>
      <c r="I4510" s="43">
        <v>0.30890995107382202</v>
      </c>
      <c r="J4510" s="43">
        <v>4.0574399999999997E-2</v>
      </c>
      <c r="K4510" s="43">
        <v>0.332726199</v>
      </c>
      <c r="L4510" s="43"/>
      <c r="M4510" s="43">
        <v>8.2881019019135499E-3</v>
      </c>
      <c r="N4510" s="43">
        <v>8.9161015797033297E-2</v>
      </c>
      <c r="O4510" s="45">
        <v>0.99647199491099259</v>
      </c>
    </row>
    <row r="4511" spans="1:15" x14ac:dyDescent="0.3">
      <c r="A4511" s="43"/>
      <c r="B4511" s="17">
        <v>7397.5988710000001</v>
      </c>
      <c r="D4511" s="46">
        <f t="shared" si="70"/>
        <v>7397.5988710000001</v>
      </c>
      <c r="G4511" s="44">
        <v>43653.875</v>
      </c>
      <c r="H4511" s="43">
        <v>0</v>
      </c>
      <c r="I4511" s="43">
        <v>0.29282005542613299</v>
      </c>
      <c r="J4511" s="43">
        <v>0</v>
      </c>
      <c r="K4511" s="43">
        <v>0.31022955400000002</v>
      </c>
      <c r="L4511" s="43"/>
      <c r="M4511" s="43">
        <v>0</v>
      </c>
      <c r="N4511" s="43">
        <v>0.11176153426645</v>
      </c>
      <c r="O4511" s="45">
        <v>0.99647199491099259</v>
      </c>
    </row>
    <row r="4512" spans="1:15" x14ac:dyDescent="0.3">
      <c r="A4512" s="43"/>
      <c r="B4512" s="17">
        <v>7397.5988710000001</v>
      </c>
      <c r="D4512" s="46">
        <f t="shared" si="70"/>
        <v>7397.5988710000001</v>
      </c>
      <c r="G4512" s="44">
        <v>43653.916666666664</v>
      </c>
      <c r="H4512" s="43">
        <v>0</v>
      </c>
      <c r="I4512" s="43">
        <v>0.260909201506138</v>
      </c>
      <c r="J4512" s="43">
        <v>0</v>
      </c>
      <c r="K4512" s="43">
        <v>0.26271527</v>
      </c>
      <c r="L4512" s="43"/>
      <c r="M4512" s="43">
        <v>0</v>
      </c>
      <c r="N4512" s="43">
        <v>0.13512652360011501</v>
      </c>
      <c r="O4512" s="45">
        <v>0.99647199491099259</v>
      </c>
    </row>
    <row r="4513" spans="1:15" x14ac:dyDescent="0.3">
      <c r="A4513" s="43"/>
      <c r="B4513" s="17">
        <v>7397.5988710000001</v>
      </c>
      <c r="D4513" s="46">
        <f t="shared" si="70"/>
        <v>7397.5988710000001</v>
      </c>
      <c r="G4513" s="44">
        <v>43653.958333333336</v>
      </c>
      <c r="H4513" s="43">
        <v>0</v>
      </c>
      <c r="I4513" s="43">
        <v>0.25521484444923198</v>
      </c>
      <c r="J4513" s="43">
        <v>0</v>
      </c>
      <c r="K4513" s="43">
        <v>0.22945669099999999</v>
      </c>
      <c r="L4513" s="43"/>
      <c r="M4513" s="43">
        <v>0</v>
      </c>
      <c r="N4513" s="43">
        <v>0.14562816297494699</v>
      </c>
      <c r="O4513" s="45">
        <v>0.99647199491099259</v>
      </c>
    </row>
    <row r="4514" spans="1:15" x14ac:dyDescent="0.3">
      <c r="A4514" s="43"/>
      <c r="B4514" s="17">
        <v>7397.5988710000001</v>
      </c>
      <c r="D4514" s="46">
        <f t="shared" si="70"/>
        <v>7397.5988710000001</v>
      </c>
      <c r="G4514" s="44">
        <v>43654</v>
      </c>
      <c r="H4514" s="43">
        <v>0</v>
      </c>
      <c r="I4514" s="43">
        <v>0.24593069049324401</v>
      </c>
      <c r="J4514" s="43">
        <v>0</v>
      </c>
      <c r="K4514" s="43">
        <v>0.187336163</v>
      </c>
      <c r="L4514" s="43"/>
      <c r="M4514" s="43">
        <v>0</v>
      </c>
      <c r="N4514" s="43">
        <v>0.16026730487311799</v>
      </c>
      <c r="O4514" s="45">
        <v>0.97255060479674471</v>
      </c>
    </row>
    <row r="4515" spans="1:15" x14ac:dyDescent="0.3">
      <c r="A4515" s="43"/>
      <c r="B4515" s="17">
        <v>7397.5988710000001</v>
      </c>
      <c r="D4515" s="46">
        <f t="shared" si="70"/>
        <v>7397.5988710000001</v>
      </c>
      <c r="G4515" s="44">
        <v>43654.041666666664</v>
      </c>
      <c r="H4515" s="43">
        <v>0</v>
      </c>
      <c r="I4515" s="43">
        <v>0.22048758569093199</v>
      </c>
      <c r="J4515" s="43">
        <v>0</v>
      </c>
      <c r="K4515" s="43">
        <v>0.16994421500000001</v>
      </c>
      <c r="L4515" s="43"/>
      <c r="M4515" s="43">
        <v>0</v>
      </c>
      <c r="N4515" s="43">
        <v>0.191077995486128</v>
      </c>
      <c r="O4515" s="45">
        <v>0.97255060479674471</v>
      </c>
    </row>
    <row r="4516" spans="1:15" x14ac:dyDescent="0.3">
      <c r="A4516" s="43"/>
      <c r="B4516" s="17">
        <v>7397.5988710000001</v>
      </c>
      <c r="D4516" s="46">
        <f t="shared" si="70"/>
        <v>7397.5988710000001</v>
      </c>
      <c r="G4516" s="44">
        <v>43654.083333333336</v>
      </c>
      <c r="H4516" s="43">
        <v>0</v>
      </c>
      <c r="I4516" s="43">
        <v>0.191035416875972</v>
      </c>
      <c r="J4516" s="43">
        <v>0</v>
      </c>
      <c r="K4516" s="43">
        <v>0.17933936</v>
      </c>
      <c r="L4516" s="43"/>
      <c r="M4516" s="43">
        <v>0</v>
      </c>
      <c r="N4516" s="43">
        <v>0.21586716684662399</v>
      </c>
      <c r="O4516" s="45">
        <v>0.97255060479674471</v>
      </c>
    </row>
    <row r="4517" spans="1:15" x14ac:dyDescent="0.3">
      <c r="A4517" s="43"/>
      <c r="B4517" s="17">
        <v>7397.5988710000001</v>
      </c>
      <c r="D4517" s="46">
        <f t="shared" si="70"/>
        <v>7397.5988710000001</v>
      </c>
      <c r="G4517" s="44">
        <v>43654.125</v>
      </c>
      <c r="H4517" s="43">
        <v>0</v>
      </c>
      <c r="I4517" s="43">
        <v>0.16876760968267199</v>
      </c>
      <c r="J4517" s="43">
        <v>0</v>
      </c>
      <c r="K4517" s="43">
        <v>0.18669839099999999</v>
      </c>
      <c r="L4517" s="43"/>
      <c r="M4517" s="43">
        <v>0</v>
      </c>
      <c r="N4517" s="43">
        <v>0.21890134982100001</v>
      </c>
      <c r="O4517" s="45">
        <v>0.97255060479674471</v>
      </c>
    </row>
    <row r="4518" spans="1:15" x14ac:dyDescent="0.3">
      <c r="A4518" s="43"/>
      <c r="B4518" s="17">
        <v>7397.5988710000001</v>
      </c>
      <c r="D4518" s="46">
        <f t="shared" si="70"/>
        <v>7397.5988710000001</v>
      </c>
      <c r="G4518" s="44">
        <v>43654.166666666664</v>
      </c>
      <c r="H4518" s="43">
        <v>0</v>
      </c>
      <c r="I4518" s="43">
        <v>0.14846819930032701</v>
      </c>
      <c r="J4518" s="43">
        <v>0</v>
      </c>
      <c r="K4518" s="43">
        <v>0.174415231</v>
      </c>
      <c r="L4518" s="43"/>
      <c r="M4518" s="43">
        <v>2.0200000000000001E-6</v>
      </c>
      <c r="N4518" s="43">
        <v>0.180377450191402</v>
      </c>
      <c r="O4518" s="45">
        <v>0.97255060479674471</v>
      </c>
    </row>
    <row r="4519" spans="1:15" x14ac:dyDescent="0.3">
      <c r="A4519" s="43"/>
      <c r="B4519" s="17">
        <v>7397.5988710000001</v>
      </c>
      <c r="D4519" s="46">
        <f t="shared" si="70"/>
        <v>7397.5988710000001</v>
      </c>
      <c r="G4519" s="44">
        <v>43654.208333333336</v>
      </c>
      <c r="H4519" s="43">
        <v>7.2613075825265496E-4</v>
      </c>
      <c r="I4519" s="43">
        <v>0.130073661146518</v>
      </c>
      <c r="J4519" s="43">
        <v>0</v>
      </c>
      <c r="K4519" s="43">
        <v>0.175263533</v>
      </c>
      <c r="L4519" s="43"/>
      <c r="M4519" s="43">
        <v>2.34776775207933E-2</v>
      </c>
      <c r="N4519" s="43">
        <v>0.14412776634500399</v>
      </c>
      <c r="O4519" s="45">
        <v>0.97255060479674471</v>
      </c>
    </row>
    <row r="4520" spans="1:15" x14ac:dyDescent="0.3">
      <c r="A4520" s="43"/>
      <c r="B4520" s="17">
        <v>7397.5988710000001</v>
      </c>
      <c r="D4520" s="46">
        <f t="shared" si="70"/>
        <v>7397.5988710000001</v>
      </c>
      <c r="G4520" s="44">
        <v>43654.25</v>
      </c>
      <c r="H4520" s="43">
        <v>6.7806572398553797E-2</v>
      </c>
      <c r="I4520" s="43">
        <v>0.114481618141533</v>
      </c>
      <c r="J4520" s="43">
        <v>2.1946E-2</v>
      </c>
      <c r="K4520" s="43">
        <v>0.163472803</v>
      </c>
      <c r="L4520" s="43"/>
      <c r="M4520" s="43">
        <v>0.14071889327725701</v>
      </c>
      <c r="N4520" s="43">
        <v>0.107048237139359</v>
      </c>
      <c r="O4520" s="45">
        <v>0.97255060479674471</v>
      </c>
    </row>
    <row r="4521" spans="1:15" x14ac:dyDescent="0.3">
      <c r="A4521" s="43"/>
      <c r="B4521" s="17">
        <v>7397.5988710000001</v>
      </c>
      <c r="D4521" s="46">
        <f t="shared" si="70"/>
        <v>7397.5988710000001</v>
      </c>
      <c r="G4521" s="44">
        <v>43654.291666666664</v>
      </c>
      <c r="H4521" s="43">
        <v>0.35819741106568698</v>
      </c>
      <c r="I4521" s="43">
        <v>8.0104066086901501E-2</v>
      </c>
      <c r="J4521" s="43">
        <v>0.1689792</v>
      </c>
      <c r="K4521" s="43">
        <v>0.125701915</v>
      </c>
      <c r="L4521" s="43"/>
      <c r="M4521" s="43">
        <v>0.35954511083678398</v>
      </c>
      <c r="N4521" s="43">
        <v>7.2512934932272094E-2</v>
      </c>
      <c r="O4521" s="45">
        <v>0.97255060479674471</v>
      </c>
    </row>
    <row r="4522" spans="1:15" x14ac:dyDescent="0.3">
      <c r="A4522" s="43"/>
      <c r="B4522" s="17">
        <v>7397.5988710000001</v>
      </c>
      <c r="D4522" s="46">
        <f t="shared" si="70"/>
        <v>7397.5988710000001</v>
      </c>
      <c r="G4522" s="44">
        <v>43654.333333333336</v>
      </c>
      <c r="H4522" s="43">
        <v>0.71111589956458299</v>
      </c>
      <c r="I4522" s="43">
        <v>7.0395320315038604E-2</v>
      </c>
      <c r="J4522" s="43">
        <v>0.45621719999999999</v>
      </c>
      <c r="K4522" s="43">
        <v>9.4650403999999994E-2</v>
      </c>
      <c r="L4522" s="43"/>
      <c r="M4522" s="43">
        <v>0.63308853253438502</v>
      </c>
      <c r="N4522" s="43">
        <v>5.4478470350996303E-2</v>
      </c>
      <c r="O4522" s="45">
        <v>0.97255060479674471</v>
      </c>
    </row>
    <row r="4523" spans="1:15" x14ac:dyDescent="0.3">
      <c r="A4523" s="43"/>
      <c r="B4523" s="17">
        <v>7397.5988710000001</v>
      </c>
      <c r="D4523" s="46">
        <f t="shared" si="70"/>
        <v>7397.5988710000001</v>
      </c>
      <c r="G4523" s="44">
        <v>43654.375</v>
      </c>
      <c r="H4523" s="43">
        <v>0.97454303603030801</v>
      </c>
      <c r="I4523" s="43">
        <v>7.3526479806083997E-2</v>
      </c>
      <c r="J4523" s="43">
        <v>0.78562240000000005</v>
      </c>
      <c r="K4523" s="43">
        <v>7.2067004000000004E-2</v>
      </c>
      <c r="L4523" s="43"/>
      <c r="M4523" s="43">
        <v>0.90129987749386797</v>
      </c>
      <c r="N4523" s="43">
        <v>4.8193596737335302E-2</v>
      </c>
      <c r="O4523" s="45">
        <v>0.97255060479674471</v>
      </c>
    </row>
    <row r="4524" spans="1:15" x14ac:dyDescent="0.3">
      <c r="A4524" s="43"/>
      <c r="B4524" s="17">
        <v>7397.5988710000001</v>
      </c>
      <c r="D4524" s="46">
        <f t="shared" si="70"/>
        <v>7397.5988710000001</v>
      </c>
      <c r="G4524" s="44">
        <v>43654.416666666664</v>
      </c>
      <c r="H4524" s="43">
        <v>1.14405404886747</v>
      </c>
      <c r="I4524" s="43">
        <v>8.0115915479743394E-2</v>
      </c>
      <c r="J4524" s="43">
        <v>1.0521043999999999</v>
      </c>
      <c r="K4524" s="43">
        <v>5.4981776000000003E-2</v>
      </c>
      <c r="L4524" s="43"/>
      <c r="M4524" s="43">
        <v>1.09669472857822</v>
      </c>
      <c r="N4524" s="43">
        <v>4.4357608184124903E-2</v>
      </c>
      <c r="O4524" s="45">
        <v>0.97255060479674471</v>
      </c>
    </row>
    <row r="4525" spans="1:15" x14ac:dyDescent="0.3">
      <c r="A4525" s="43"/>
      <c r="B4525" s="17">
        <v>7397.5988710000001</v>
      </c>
      <c r="D4525" s="46">
        <f t="shared" si="70"/>
        <v>7397.5988710000001</v>
      </c>
      <c r="G4525" s="44">
        <v>43654.458333333336</v>
      </c>
      <c r="H4525" s="43">
        <v>1.2372705180880801</v>
      </c>
      <c r="I4525" s="43">
        <v>9.8831870714517198E-2</v>
      </c>
      <c r="J4525" s="43">
        <v>1.2289764000000001</v>
      </c>
      <c r="K4525" s="43">
        <v>5.4020792999999998E-2</v>
      </c>
      <c r="L4525" s="43"/>
      <c r="M4525" s="43">
        <v>1.2100606670149601</v>
      </c>
      <c r="N4525" s="43">
        <v>4.1593817463887899E-2</v>
      </c>
      <c r="O4525" s="45">
        <v>0.97255060479674471</v>
      </c>
    </row>
    <row r="4526" spans="1:15" x14ac:dyDescent="0.3">
      <c r="A4526" s="43"/>
      <c r="B4526" s="17">
        <v>7397.5988710000001</v>
      </c>
      <c r="D4526" s="46">
        <f t="shared" si="70"/>
        <v>7397.5988710000001</v>
      </c>
      <c r="G4526" s="44">
        <v>43654.5</v>
      </c>
      <c r="H4526" s="43">
        <v>1.2931682766352499</v>
      </c>
      <c r="I4526" s="43">
        <v>0.136254409868135</v>
      </c>
      <c r="J4526" s="43">
        <v>1.3360676</v>
      </c>
      <c r="K4526" s="43">
        <v>8.2110865000000005E-2</v>
      </c>
      <c r="L4526" s="43"/>
      <c r="M4526" s="43">
        <v>1.25686606686699</v>
      </c>
      <c r="N4526" s="43">
        <v>4.2871737856785101E-2</v>
      </c>
      <c r="O4526" s="45">
        <v>0.97255060479674471</v>
      </c>
    </row>
    <row r="4527" spans="1:15" x14ac:dyDescent="0.3">
      <c r="A4527" s="43"/>
      <c r="B4527" s="17">
        <v>7397.5988710000001</v>
      </c>
      <c r="D4527" s="46">
        <f t="shared" si="70"/>
        <v>7397.5988710000001</v>
      </c>
      <c r="G4527" s="44">
        <v>43654.541666666664</v>
      </c>
      <c r="H4527" s="43">
        <v>1.3027676210295001</v>
      </c>
      <c r="I4527" s="43">
        <v>0.17335634363831701</v>
      </c>
      <c r="J4527" s="43">
        <v>1.3705935999999901</v>
      </c>
      <c r="K4527" s="43">
        <v>0.12417407900000001</v>
      </c>
      <c r="L4527" s="43"/>
      <c r="M4527" s="43">
        <v>1.2427666849900101</v>
      </c>
      <c r="N4527" s="43">
        <v>4.4990862038118501E-2</v>
      </c>
      <c r="O4527" s="45">
        <v>0.97255060479674471</v>
      </c>
    </row>
    <row r="4528" spans="1:15" x14ac:dyDescent="0.3">
      <c r="A4528" s="43"/>
      <c r="B4528" s="17">
        <v>7397.5988710000001</v>
      </c>
      <c r="D4528" s="46">
        <f t="shared" si="70"/>
        <v>7397.5988710000001</v>
      </c>
      <c r="G4528" s="44">
        <v>43654.583333333336</v>
      </c>
      <c r="H4528" s="43">
        <v>1.2648805005181201</v>
      </c>
      <c r="I4528" s="43">
        <v>0.20591883973886099</v>
      </c>
      <c r="J4528" s="43">
        <v>1.3368032000000001</v>
      </c>
      <c r="K4528" s="43">
        <v>0.15531669200000001</v>
      </c>
      <c r="L4528" s="43"/>
      <c r="M4528" s="43">
        <v>1.16664547140068</v>
      </c>
      <c r="N4528" s="43">
        <v>4.8905992279228698E-2</v>
      </c>
      <c r="O4528" s="45">
        <v>0.97255060479674471</v>
      </c>
    </row>
    <row r="4529" spans="1:15" x14ac:dyDescent="0.3">
      <c r="A4529" s="43"/>
      <c r="B4529" s="17">
        <v>7397.5988710000001</v>
      </c>
      <c r="D4529" s="46">
        <f t="shared" si="70"/>
        <v>7397.5988710000001</v>
      </c>
      <c r="G4529" s="44">
        <v>43654.625</v>
      </c>
      <c r="H4529" s="43">
        <v>1.1687170700452501</v>
      </c>
      <c r="I4529" s="43">
        <v>0.23138816232061099</v>
      </c>
      <c r="J4529" s="43">
        <v>1.2448524000000001</v>
      </c>
      <c r="K4529" s="43">
        <v>0.18470499700000001</v>
      </c>
      <c r="L4529" s="43"/>
      <c r="M4529" s="43">
        <v>1.0329851012590201</v>
      </c>
      <c r="N4529" s="43">
        <v>5.41523621982722E-2</v>
      </c>
      <c r="O4529" s="45">
        <v>0.97255060479674471</v>
      </c>
    </row>
    <row r="4530" spans="1:15" x14ac:dyDescent="0.3">
      <c r="A4530" s="43"/>
      <c r="B4530" s="17">
        <v>7397.5988710000001</v>
      </c>
      <c r="D4530" s="46">
        <f t="shared" si="70"/>
        <v>7397.5988710000001</v>
      </c>
      <c r="G4530" s="44">
        <v>43654.666666666664</v>
      </c>
      <c r="H4530" s="43">
        <v>1.0120234228473699</v>
      </c>
      <c r="I4530" s="43">
        <v>0.25245469106393398</v>
      </c>
      <c r="J4530" s="43">
        <v>1.074708</v>
      </c>
      <c r="K4530" s="43">
        <v>0.19782593100000001</v>
      </c>
      <c r="L4530" s="43"/>
      <c r="M4530" s="43">
        <v>0.82334434266029799</v>
      </c>
      <c r="N4530" s="43">
        <v>6.1840290365443501E-2</v>
      </c>
      <c r="O4530" s="45">
        <v>0.97255060479674471</v>
      </c>
    </row>
    <row r="4531" spans="1:15" x14ac:dyDescent="0.3">
      <c r="A4531" s="43"/>
      <c r="B4531" s="17">
        <v>7397.5988710000001</v>
      </c>
      <c r="D4531" s="46">
        <f t="shared" si="70"/>
        <v>7397.5988710000001</v>
      </c>
      <c r="G4531" s="44">
        <v>43654.708333333336</v>
      </c>
      <c r="H4531" s="43">
        <v>0.79015648399978</v>
      </c>
      <c r="I4531" s="43">
        <v>0.27766541436619702</v>
      </c>
      <c r="J4531" s="43">
        <v>0.81866839999999996</v>
      </c>
      <c r="K4531" s="43">
        <v>0.218795616</v>
      </c>
      <c r="L4531" s="43"/>
      <c r="M4531" s="43">
        <v>0.55151015384690805</v>
      </c>
      <c r="N4531" s="43">
        <v>6.9490233698982495E-2</v>
      </c>
      <c r="O4531" s="45">
        <v>0.97255060479674471</v>
      </c>
    </row>
    <row r="4532" spans="1:15" x14ac:dyDescent="0.3">
      <c r="A4532" s="43"/>
      <c r="B4532" s="17">
        <v>7397.5988710000001</v>
      </c>
      <c r="D4532" s="46">
        <f t="shared" si="70"/>
        <v>7397.5988710000001</v>
      </c>
      <c r="G4532" s="44">
        <v>43654.75</v>
      </c>
      <c r="H4532" s="43">
        <v>0.514403832522914</v>
      </c>
      <c r="I4532" s="43">
        <v>0.28798155642898998</v>
      </c>
      <c r="J4532" s="43">
        <v>0.49020079999999999</v>
      </c>
      <c r="K4532" s="43">
        <v>0.23154054800000001</v>
      </c>
      <c r="L4532" s="43"/>
      <c r="M4532" s="43">
        <v>0.26027658342400101</v>
      </c>
      <c r="N4532" s="43">
        <v>7.3874257280057795E-2</v>
      </c>
      <c r="O4532" s="45">
        <v>0.97255060479674471</v>
      </c>
    </row>
    <row r="4533" spans="1:15" x14ac:dyDescent="0.3">
      <c r="A4533" s="43"/>
      <c r="B4533" s="17">
        <v>7397.5988710000001</v>
      </c>
      <c r="D4533" s="46">
        <f t="shared" si="70"/>
        <v>7397.5988710000001</v>
      </c>
      <c r="G4533" s="44">
        <v>43654.791666666664</v>
      </c>
      <c r="H4533" s="43">
        <v>0.18860220341494899</v>
      </c>
      <c r="I4533" s="43">
        <v>0.27173807200788003</v>
      </c>
      <c r="J4533" s="43">
        <v>0.18376480000000001</v>
      </c>
      <c r="K4533" s="43">
        <v>0.24286569699999999</v>
      </c>
      <c r="L4533" s="43"/>
      <c r="M4533" s="43">
        <v>7.4794984719421295E-2</v>
      </c>
      <c r="N4533" s="43">
        <v>8.8233298602200805E-2</v>
      </c>
      <c r="O4533" s="45">
        <v>0.97255060479674471</v>
      </c>
    </row>
    <row r="4534" spans="1:15" x14ac:dyDescent="0.3">
      <c r="A4534" s="43"/>
      <c r="B4534" s="17">
        <v>7397.5988710000001</v>
      </c>
      <c r="D4534" s="46">
        <f t="shared" si="70"/>
        <v>7397.5988710000001</v>
      </c>
      <c r="G4534" s="44">
        <v>43654.833333333336</v>
      </c>
      <c r="H4534" s="43">
        <v>1.6731150156296198E-2</v>
      </c>
      <c r="I4534" s="43">
        <v>0.274207993115825</v>
      </c>
      <c r="J4534" s="43">
        <v>3.3053199999999998E-2</v>
      </c>
      <c r="K4534" s="43">
        <v>0.258932628</v>
      </c>
      <c r="L4534" s="43"/>
      <c r="M4534" s="43">
        <v>8.2644081452076593E-3</v>
      </c>
      <c r="N4534" s="43">
        <v>0.11458938430372601</v>
      </c>
      <c r="O4534" s="45">
        <v>0.97255060479674471</v>
      </c>
    </row>
    <row r="4535" spans="1:15" x14ac:dyDescent="0.3">
      <c r="A4535" s="43"/>
      <c r="B4535" s="17">
        <v>7397.5988710000001</v>
      </c>
      <c r="D4535" s="46">
        <f t="shared" si="70"/>
        <v>7397.5988710000001</v>
      </c>
      <c r="G4535" s="44">
        <v>43654.875</v>
      </c>
      <c r="H4535" s="43">
        <v>0</v>
      </c>
      <c r="I4535" s="43">
        <v>0.28331921704935997</v>
      </c>
      <c r="J4535" s="43">
        <v>0</v>
      </c>
      <c r="K4535" s="43">
        <v>0.24314696699999999</v>
      </c>
      <c r="L4535" s="43"/>
      <c r="M4535" s="43">
        <v>0</v>
      </c>
      <c r="N4535" s="43">
        <v>0.14949845072999501</v>
      </c>
      <c r="O4535" s="45">
        <v>0.97255060479674471</v>
      </c>
    </row>
    <row r="4536" spans="1:15" x14ac:dyDescent="0.3">
      <c r="A4536" s="43"/>
      <c r="B4536" s="17">
        <v>7397.5988710000001</v>
      </c>
      <c r="D4536" s="46">
        <f t="shared" si="70"/>
        <v>7397.5988710000001</v>
      </c>
      <c r="G4536" s="44">
        <v>43654.916666666664</v>
      </c>
      <c r="H4536" s="43">
        <v>0</v>
      </c>
      <c r="I4536" s="43">
        <v>0.26731031081043499</v>
      </c>
      <c r="J4536" s="43">
        <v>0</v>
      </c>
      <c r="K4536" s="43">
        <v>0.214477582</v>
      </c>
      <c r="L4536" s="43"/>
      <c r="M4536" s="43">
        <v>0</v>
      </c>
      <c r="N4536" s="43">
        <v>0.1803189144773</v>
      </c>
      <c r="O4536" s="45">
        <v>0.97255060479674471</v>
      </c>
    </row>
    <row r="4537" spans="1:15" x14ac:dyDescent="0.3">
      <c r="A4537" s="43"/>
      <c r="B4537" s="17">
        <v>7397.5988710000001</v>
      </c>
      <c r="D4537" s="46">
        <f t="shared" si="70"/>
        <v>7397.5988710000001</v>
      </c>
      <c r="G4537" s="44">
        <v>43654.958333333336</v>
      </c>
      <c r="H4537" s="43">
        <v>0</v>
      </c>
      <c r="I4537" s="43">
        <v>0.25606286152262098</v>
      </c>
      <c r="J4537" s="43">
        <v>0</v>
      </c>
      <c r="K4537" s="43">
        <v>0.20748607999999999</v>
      </c>
      <c r="L4537" s="43"/>
      <c r="M4537" s="43">
        <v>0</v>
      </c>
      <c r="N4537" s="43">
        <v>0.188387565252599</v>
      </c>
      <c r="O4537" s="45">
        <v>0.97255060479674471</v>
      </c>
    </row>
    <row r="4538" spans="1:15" x14ac:dyDescent="0.3">
      <c r="A4538" s="43"/>
      <c r="B4538" s="17">
        <v>7397.5988710000001</v>
      </c>
      <c r="D4538" s="46">
        <f t="shared" si="70"/>
        <v>7397.5988710000001</v>
      </c>
      <c r="G4538" s="44">
        <v>43655</v>
      </c>
      <c r="H4538" s="43">
        <v>0</v>
      </c>
      <c r="I4538" s="43">
        <v>0.23200121873225599</v>
      </c>
      <c r="J4538" s="43">
        <v>0</v>
      </c>
      <c r="K4538" s="43">
        <v>0.195500392</v>
      </c>
      <c r="L4538" s="43"/>
      <c r="M4538" s="43">
        <v>0</v>
      </c>
      <c r="N4538" s="43">
        <v>0.19044346982270499</v>
      </c>
      <c r="O4538" s="45">
        <v>0.9676269747829096</v>
      </c>
    </row>
    <row r="4539" spans="1:15" x14ac:dyDescent="0.3">
      <c r="A4539" s="43"/>
      <c r="B4539" s="17">
        <v>7397.5988710000001</v>
      </c>
      <c r="D4539" s="46">
        <f t="shared" si="70"/>
        <v>7397.5988710000001</v>
      </c>
      <c r="G4539" s="44">
        <v>43655.041666666664</v>
      </c>
      <c r="H4539" s="43">
        <v>0</v>
      </c>
      <c r="I4539" s="43">
        <v>0.20350779028461899</v>
      </c>
      <c r="J4539" s="43">
        <v>0</v>
      </c>
      <c r="K4539" s="43">
        <v>0.187509536</v>
      </c>
      <c r="L4539" s="43"/>
      <c r="M4539" s="43">
        <v>0</v>
      </c>
      <c r="N4539" s="43">
        <v>0.20933673281607901</v>
      </c>
      <c r="O4539" s="45">
        <v>0.9676269747829096</v>
      </c>
    </row>
    <row r="4540" spans="1:15" x14ac:dyDescent="0.3">
      <c r="A4540" s="43"/>
      <c r="B4540" s="17">
        <v>7397.5988710000001</v>
      </c>
      <c r="D4540" s="46">
        <f t="shared" si="70"/>
        <v>7397.5988710000001</v>
      </c>
      <c r="G4540" s="44">
        <v>43655.083333333336</v>
      </c>
      <c r="H4540" s="43">
        <v>0</v>
      </c>
      <c r="I4540" s="43">
        <v>0.17177925661790899</v>
      </c>
      <c r="J4540" s="43">
        <v>0</v>
      </c>
      <c r="K4540" s="43">
        <v>0.18059755599999999</v>
      </c>
      <c r="L4540" s="43"/>
      <c r="M4540" s="43">
        <v>0</v>
      </c>
      <c r="N4540" s="43">
        <v>0.233287901045097</v>
      </c>
      <c r="O4540" s="45">
        <v>0.9676269747829096</v>
      </c>
    </row>
    <row r="4541" spans="1:15" x14ac:dyDescent="0.3">
      <c r="A4541" s="43"/>
      <c r="B4541" s="17">
        <v>7397.5988710000001</v>
      </c>
      <c r="D4541" s="46">
        <f t="shared" si="70"/>
        <v>7397.5988710000001</v>
      </c>
      <c r="G4541" s="44">
        <v>43655.125</v>
      </c>
      <c r="H4541" s="43">
        <v>0</v>
      </c>
      <c r="I4541" s="43">
        <v>0.13674736031479301</v>
      </c>
      <c r="J4541" s="43">
        <v>0</v>
      </c>
      <c r="K4541" s="43">
        <v>0.17875994100000001</v>
      </c>
      <c r="L4541" s="43"/>
      <c r="M4541" s="43">
        <v>0</v>
      </c>
      <c r="N4541" s="43">
        <v>0.24076805326016901</v>
      </c>
      <c r="O4541" s="45">
        <v>0.9676269747829096</v>
      </c>
    </row>
    <row r="4542" spans="1:15" x14ac:dyDescent="0.3">
      <c r="A4542" s="43"/>
      <c r="B4542" s="17">
        <v>7397.5988710000001</v>
      </c>
      <c r="D4542" s="46">
        <f t="shared" si="70"/>
        <v>7397.5988710000001</v>
      </c>
      <c r="G4542" s="44">
        <v>43655.166666666664</v>
      </c>
      <c r="H4542" s="43">
        <v>0</v>
      </c>
      <c r="I4542" s="43">
        <v>0.10687607088684099</v>
      </c>
      <c r="J4542" s="43">
        <v>0</v>
      </c>
      <c r="K4542" s="43">
        <v>0.17864570399999999</v>
      </c>
      <c r="L4542" s="43"/>
      <c r="M4542" s="43">
        <v>0</v>
      </c>
      <c r="N4542" s="43">
        <v>0.22511353176905</v>
      </c>
      <c r="O4542" s="45">
        <v>0.9676269747829096</v>
      </c>
    </row>
    <row r="4543" spans="1:15" x14ac:dyDescent="0.3">
      <c r="A4543" s="43"/>
      <c r="B4543" s="17">
        <v>7397.5988710000001</v>
      </c>
      <c r="D4543" s="46">
        <f t="shared" si="70"/>
        <v>7397.5988710000001</v>
      </c>
      <c r="G4543" s="44">
        <v>43655.208333333336</v>
      </c>
      <c r="H4543" s="43">
        <v>6.2990355799968001E-4</v>
      </c>
      <c r="I4543" s="43">
        <v>8.2901294467401201E-2</v>
      </c>
      <c r="J4543" s="43">
        <v>0</v>
      </c>
      <c r="K4543" s="43">
        <v>0.168442388</v>
      </c>
      <c r="L4543" s="43"/>
      <c r="M4543" s="43">
        <v>2.2261235848270298E-2</v>
      </c>
      <c r="N4543" s="43">
        <v>0.197709142765565</v>
      </c>
      <c r="O4543" s="45">
        <v>0.9676269747829096</v>
      </c>
    </row>
    <row r="4544" spans="1:15" x14ac:dyDescent="0.3">
      <c r="A4544" s="43"/>
      <c r="B4544" s="17">
        <v>7397.5988710000001</v>
      </c>
      <c r="D4544" s="46">
        <f t="shared" si="70"/>
        <v>7397.5988710000001</v>
      </c>
      <c r="G4544" s="44">
        <v>43655.25</v>
      </c>
      <c r="H4544" s="43">
        <v>6.2886802144772699E-2</v>
      </c>
      <c r="I4544" s="43">
        <v>7.1580233527634596E-2</v>
      </c>
      <c r="J4544" s="43">
        <v>1.8822800000000001E-2</v>
      </c>
      <c r="K4544" s="43">
        <v>0.15834458600000001</v>
      </c>
      <c r="L4544" s="43"/>
      <c r="M4544" s="43">
        <v>0.13823875493499399</v>
      </c>
      <c r="N4544" s="43">
        <v>0.155803513117269</v>
      </c>
      <c r="O4544" s="45">
        <v>0.9676269747829096</v>
      </c>
    </row>
    <row r="4545" spans="1:15" x14ac:dyDescent="0.3">
      <c r="A4545" s="43"/>
      <c r="B4545" s="17">
        <v>7397.5988710000001</v>
      </c>
      <c r="D4545" s="46">
        <f t="shared" si="70"/>
        <v>7397.5988710000001</v>
      </c>
      <c r="G4545" s="44">
        <v>43655.291666666664</v>
      </c>
      <c r="H4545" s="43">
        <v>0.337816059063139</v>
      </c>
      <c r="I4545" s="43">
        <v>4.2160577261644502E-2</v>
      </c>
      <c r="J4545" s="43">
        <v>0.15839120000000001</v>
      </c>
      <c r="K4545" s="43">
        <v>0.15475079</v>
      </c>
      <c r="L4545" s="43"/>
      <c r="M4545" s="43">
        <v>0.35536426233447899</v>
      </c>
      <c r="N4545" s="43">
        <v>0.120970483478555</v>
      </c>
      <c r="O4545" s="45">
        <v>0.9676269747829096</v>
      </c>
    </row>
    <row r="4546" spans="1:15" x14ac:dyDescent="0.3">
      <c r="A4546" s="43"/>
      <c r="B4546" s="17">
        <v>7397.5988710000001</v>
      </c>
      <c r="D4546" s="46">
        <f t="shared" si="70"/>
        <v>7397.5988710000001</v>
      </c>
      <c r="G4546" s="44">
        <v>43655.333333333336</v>
      </c>
      <c r="H4546" s="43">
        <v>0.681453635171823</v>
      </c>
      <c r="I4546" s="43">
        <v>3.16037835952198E-2</v>
      </c>
      <c r="J4546" s="43">
        <v>0.41235319999999998</v>
      </c>
      <c r="K4546" s="43">
        <v>0.134355902</v>
      </c>
      <c r="L4546" s="43"/>
      <c r="M4546" s="43">
        <v>0.62964716650571395</v>
      </c>
      <c r="N4546" s="43">
        <v>0.102304101604426</v>
      </c>
      <c r="O4546" s="45">
        <v>0.9676269747829096</v>
      </c>
    </row>
    <row r="4547" spans="1:15" x14ac:dyDescent="0.3">
      <c r="A4547" s="43"/>
      <c r="B4547" s="17">
        <v>7397.5988710000001</v>
      </c>
      <c r="D4547" s="46">
        <f t="shared" ref="D4547:D4610" si="71">B4547+C4547</f>
        <v>7397.5988710000001</v>
      </c>
      <c r="G4547" s="44">
        <v>43655.375</v>
      </c>
      <c r="H4547" s="43">
        <v>0.94995889800070898</v>
      </c>
      <c r="I4547" s="43">
        <v>3.7165524364400099E-2</v>
      </c>
      <c r="J4547" s="43">
        <v>0.70458920000000003</v>
      </c>
      <c r="K4547" s="43">
        <v>0.117371764</v>
      </c>
      <c r="L4547" s="43"/>
      <c r="M4547" s="43">
        <v>0.90123828554197805</v>
      </c>
      <c r="N4547" s="43">
        <v>0.101169829008111</v>
      </c>
      <c r="O4547" s="45">
        <v>0.9676269747829096</v>
      </c>
    </row>
    <row r="4548" spans="1:15" x14ac:dyDescent="0.3">
      <c r="A4548" s="43"/>
      <c r="B4548" s="17">
        <v>7397.5988710000001</v>
      </c>
      <c r="D4548" s="46">
        <f t="shared" si="71"/>
        <v>7397.5988710000001</v>
      </c>
      <c r="G4548" s="44">
        <v>43655.416666666664</v>
      </c>
      <c r="H4548" s="43">
        <v>1.12759159441821</v>
      </c>
      <c r="I4548" s="43">
        <v>4.7583717079721997E-2</v>
      </c>
      <c r="J4548" s="43">
        <v>0.94583079999999997</v>
      </c>
      <c r="K4548" s="43">
        <v>0.11013094800000001</v>
      </c>
      <c r="L4548" s="43"/>
      <c r="M4548" s="43">
        <v>1.10190078372902</v>
      </c>
      <c r="N4548" s="43">
        <v>9.5940082878182301E-2</v>
      </c>
      <c r="O4548" s="45">
        <v>0.9676269747829096</v>
      </c>
    </row>
    <row r="4549" spans="1:15" x14ac:dyDescent="0.3">
      <c r="A4549" s="43"/>
      <c r="B4549" s="17">
        <v>7397.5988710000001</v>
      </c>
      <c r="D4549" s="46">
        <f t="shared" si="71"/>
        <v>7397.5988710000001</v>
      </c>
      <c r="G4549" s="44">
        <v>43655.458333333336</v>
      </c>
      <c r="H4549" s="43">
        <v>1.2295293179090101</v>
      </c>
      <c r="I4549" s="43">
        <v>7.3141721774644605E-2</v>
      </c>
      <c r="J4549" s="43">
        <v>1.1084044</v>
      </c>
      <c r="K4549" s="43">
        <v>0.12708573100000001</v>
      </c>
      <c r="L4549" s="43"/>
      <c r="M4549" s="43">
        <v>1.22120410757557</v>
      </c>
      <c r="N4549" s="43">
        <v>9.1044994742818894E-2</v>
      </c>
      <c r="O4549" s="45">
        <v>0.9676269747829096</v>
      </c>
    </row>
    <row r="4550" spans="1:15" x14ac:dyDescent="0.3">
      <c r="A4550" s="43"/>
      <c r="B4550" s="17">
        <v>7397.5988710000001</v>
      </c>
      <c r="D4550" s="46">
        <f t="shared" si="71"/>
        <v>7397.5988710000001</v>
      </c>
      <c r="G4550" s="44">
        <v>43655.5</v>
      </c>
      <c r="H4550" s="43">
        <v>1.27011466273185</v>
      </c>
      <c r="I4550" s="43">
        <v>0.122720330594625</v>
      </c>
      <c r="J4550" s="43">
        <v>1.2195952000000001</v>
      </c>
      <c r="K4550" s="43">
        <v>0.18070104000000001</v>
      </c>
      <c r="L4550" s="43"/>
      <c r="M4550" s="43">
        <v>1.26771752924536</v>
      </c>
      <c r="N4550" s="43">
        <v>9.3937231440813396E-2</v>
      </c>
      <c r="O4550" s="45">
        <v>0.9676269747829096</v>
      </c>
    </row>
    <row r="4551" spans="1:15" x14ac:dyDescent="0.3">
      <c r="A4551" s="43"/>
      <c r="B4551" s="17">
        <v>7397.5988710000001</v>
      </c>
      <c r="D4551" s="46">
        <f t="shared" si="71"/>
        <v>7397.5988710000001</v>
      </c>
      <c r="G4551" s="44">
        <v>43655.541666666664</v>
      </c>
      <c r="H4551" s="43">
        <v>1.2639702280120899</v>
      </c>
      <c r="I4551" s="43">
        <v>0.161099555746331</v>
      </c>
      <c r="J4551" s="43">
        <v>1.26611599999999</v>
      </c>
      <c r="K4551" s="43">
        <v>0.26093743200000002</v>
      </c>
      <c r="L4551" s="43"/>
      <c r="M4551" s="43">
        <v>1.25349574125645</v>
      </c>
      <c r="N4551" s="43">
        <v>9.5422371566555003E-2</v>
      </c>
      <c r="O4551" s="45">
        <v>0.9676269747829096</v>
      </c>
    </row>
    <row r="4552" spans="1:15" x14ac:dyDescent="0.3">
      <c r="A4552" s="43"/>
      <c r="B4552" s="17">
        <v>7397.5988710000001</v>
      </c>
      <c r="D4552" s="46">
        <f t="shared" si="71"/>
        <v>7397.5988710000001</v>
      </c>
      <c r="G4552" s="44">
        <v>43655.583333333336</v>
      </c>
      <c r="H4552" s="43">
        <v>1.20950251665915</v>
      </c>
      <c r="I4552" s="43">
        <v>0.185454356986894</v>
      </c>
      <c r="J4552" s="43">
        <v>1.2475604</v>
      </c>
      <c r="K4552" s="43">
        <v>0.30461834799999998</v>
      </c>
      <c r="L4552" s="43"/>
      <c r="M4552" s="43">
        <v>1.1774608133812701</v>
      </c>
      <c r="N4552" s="43">
        <v>9.7989841360723098E-2</v>
      </c>
      <c r="O4552" s="45">
        <v>0.9676269747829096</v>
      </c>
    </row>
    <row r="4553" spans="1:15" x14ac:dyDescent="0.3">
      <c r="A4553" s="43"/>
      <c r="B4553" s="17">
        <v>7397.5988710000001</v>
      </c>
      <c r="D4553" s="46">
        <f t="shared" si="71"/>
        <v>7397.5988710000001</v>
      </c>
      <c r="G4553" s="44">
        <v>43655.625</v>
      </c>
      <c r="H4553" s="43">
        <v>1.1215656759009001</v>
      </c>
      <c r="I4553" s="43">
        <v>0.203789276049992</v>
      </c>
      <c r="J4553" s="43">
        <v>1.1667836</v>
      </c>
      <c r="K4553" s="43">
        <v>0.36702889999999999</v>
      </c>
      <c r="L4553" s="43"/>
      <c r="M4553" s="43">
        <v>1.03353113691305</v>
      </c>
      <c r="N4553" s="43">
        <v>9.9000702459977899E-2</v>
      </c>
      <c r="O4553" s="45">
        <v>0.9676269747829096</v>
      </c>
    </row>
    <row r="4554" spans="1:15" x14ac:dyDescent="0.3">
      <c r="A4554" s="43"/>
      <c r="B4554" s="17">
        <v>7397.5988710000001</v>
      </c>
      <c r="D4554" s="46">
        <f t="shared" si="71"/>
        <v>7397.5988710000001</v>
      </c>
      <c r="G4554" s="44">
        <v>43655.666666666664</v>
      </c>
      <c r="H4554" s="43">
        <v>0.97415626296046598</v>
      </c>
      <c r="I4554" s="43">
        <v>0.22331238802123499</v>
      </c>
      <c r="J4554" s="43">
        <v>1.0127168</v>
      </c>
      <c r="K4554" s="43">
        <v>0.424064051</v>
      </c>
      <c r="L4554" s="43"/>
      <c r="M4554" s="43">
        <v>0.81591828898315499</v>
      </c>
      <c r="N4554" s="43">
        <v>9.9213181420883395E-2</v>
      </c>
      <c r="O4554" s="45">
        <v>0.9676269747829096</v>
      </c>
    </row>
    <row r="4555" spans="1:15" x14ac:dyDescent="0.3">
      <c r="A4555" s="43"/>
      <c r="B4555" s="17">
        <v>7397.5988710000001</v>
      </c>
      <c r="D4555" s="46">
        <f t="shared" si="71"/>
        <v>7397.5988710000001</v>
      </c>
      <c r="G4555" s="44">
        <v>43655.708333333336</v>
      </c>
      <c r="H4555" s="43">
        <v>0.76015160604594101</v>
      </c>
      <c r="I4555" s="43">
        <v>0.242318499779729</v>
      </c>
      <c r="J4555" s="43">
        <v>0.77608359999999998</v>
      </c>
      <c r="K4555" s="43">
        <v>0.45769114900000002</v>
      </c>
      <c r="L4555" s="43"/>
      <c r="M4555" s="43">
        <v>0.54184863640752501</v>
      </c>
      <c r="N4555" s="43">
        <v>9.8709150890546105E-2</v>
      </c>
      <c r="O4555" s="45">
        <v>0.9676269747829096</v>
      </c>
    </row>
    <row r="4556" spans="1:15" x14ac:dyDescent="0.3">
      <c r="A4556" s="43"/>
      <c r="B4556" s="17">
        <v>6580.218871</v>
      </c>
      <c r="D4556" s="46">
        <f t="shared" si="71"/>
        <v>6580.218871</v>
      </c>
      <c r="G4556" s="44">
        <v>43655.75</v>
      </c>
      <c r="H4556" s="43">
        <v>0.48476912464980398</v>
      </c>
      <c r="I4556" s="43">
        <v>0.24805496628309301</v>
      </c>
      <c r="J4556" s="43">
        <v>0.470469999999999</v>
      </c>
      <c r="K4556" s="43">
        <v>0.46909506499999998</v>
      </c>
      <c r="L4556" s="43"/>
      <c r="M4556" s="43">
        <v>0.259185120960569</v>
      </c>
      <c r="N4556" s="43">
        <v>9.8395005424756807E-2</v>
      </c>
      <c r="O4556" s="45">
        <v>0.9676269747829096</v>
      </c>
    </row>
    <row r="4557" spans="1:15" x14ac:dyDescent="0.3">
      <c r="A4557" s="43"/>
      <c r="B4557" s="17">
        <v>5762.8388709999999</v>
      </c>
      <c r="D4557" s="46">
        <f t="shared" si="71"/>
        <v>5762.8388709999999</v>
      </c>
      <c r="G4557" s="44">
        <v>43655.791666666664</v>
      </c>
      <c r="H4557" s="43">
        <v>0.17426990570727999</v>
      </c>
      <c r="I4557" s="43">
        <v>0.234543638128899</v>
      </c>
      <c r="J4557" s="43">
        <v>0.178645999999999</v>
      </c>
      <c r="K4557" s="43">
        <v>0.463130137</v>
      </c>
      <c r="L4557" s="43"/>
      <c r="M4557" s="43">
        <v>7.4712011463180905E-2</v>
      </c>
      <c r="N4557" s="43">
        <v>0.10661232243685401</v>
      </c>
      <c r="O4557" s="45">
        <v>0.9676269747829096</v>
      </c>
    </row>
    <row r="4558" spans="1:15" x14ac:dyDescent="0.3">
      <c r="A4558" s="43"/>
      <c r="B4558" s="17">
        <v>4945.4588709999998</v>
      </c>
      <c r="D4558" s="46">
        <f t="shared" si="71"/>
        <v>4945.4588709999998</v>
      </c>
      <c r="G4558" s="44">
        <v>43655.833333333336</v>
      </c>
      <c r="H4558" s="43">
        <v>1.4727301824572899E-2</v>
      </c>
      <c r="I4558" s="43">
        <v>0.23676483465899401</v>
      </c>
      <c r="J4558" s="43">
        <v>3.3271200000000001E-2</v>
      </c>
      <c r="K4558" s="43">
        <v>0.43916719799999998</v>
      </c>
      <c r="L4558" s="43"/>
      <c r="M4558" s="43">
        <v>8.3284507150500394E-3</v>
      </c>
      <c r="N4558" s="43">
        <v>0.129825733083613</v>
      </c>
      <c r="O4558" s="45">
        <v>0.9676269747829096</v>
      </c>
    </row>
    <row r="4559" spans="1:15" x14ac:dyDescent="0.3">
      <c r="A4559" s="43"/>
      <c r="B4559" s="17">
        <v>4128.0788709999997</v>
      </c>
      <c r="D4559" s="46">
        <f t="shared" si="71"/>
        <v>4128.0788709999997</v>
      </c>
      <c r="G4559" s="44">
        <v>43655.875</v>
      </c>
      <c r="H4559" s="43">
        <v>0</v>
      </c>
      <c r="I4559" s="43">
        <v>0.235904379481297</v>
      </c>
      <c r="J4559" s="43">
        <v>0</v>
      </c>
      <c r="K4559" s="43">
        <v>0.41708044500000002</v>
      </c>
      <c r="L4559" s="43"/>
      <c r="M4559" s="43">
        <v>0</v>
      </c>
      <c r="N4559" s="43">
        <v>0.16178211102531301</v>
      </c>
      <c r="O4559" s="45">
        <v>0.9676269747829096</v>
      </c>
    </row>
    <row r="4560" spans="1:15" x14ac:dyDescent="0.3">
      <c r="A4560" s="43"/>
      <c r="B4560" s="17">
        <v>3794.3735792699999</v>
      </c>
      <c r="D4560" s="46">
        <f t="shared" si="71"/>
        <v>3794.3735792699999</v>
      </c>
      <c r="G4560" s="44">
        <v>43655.916666666664</v>
      </c>
      <c r="H4560" s="43">
        <v>0</v>
      </c>
      <c r="I4560" s="43">
        <v>0.192276342023076</v>
      </c>
      <c r="J4560" s="43">
        <v>0</v>
      </c>
      <c r="K4560" s="43">
        <v>0.39043898700000002</v>
      </c>
      <c r="L4560" s="43"/>
      <c r="M4560" s="43">
        <v>0</v>
      </c>
      <c r="N4560" s="43">
        <v>0.191132942002878</v>
      </c>
      <c r="O4560" s="45">
        <v>0.9676269747829096</v>
      </c>
    </row>
    <row r="4561" spans="1:15" x14ac:dyDescent="0.3">
      <c r="A4561" s="43"/>
      <c r="B4561" s="17">
        <v>3542.79357927</v>
      </c>
      <c r="D4561" s="46">
        <f t="shared" si="71"/>
        <v>3542.79357927</v>
      </c>
      <c r="G4561" s="44">
        <v>43655.958333333336</v>
      </c>
      <c r="H4561" s="43">
        <v>0</v>
      </c>
      <c r="I4561" s="43">
        <v>0.153557475877694</v>
      </c>
      <c r="J4561" s="43">
        <v>0</v>
      </c>
      <c r="K4561" s="43">
        <v>0.37868633600000001</v>
      </c>
      <c r="L4561" s="43"/>
      <c r="M4561" s="43">
        <v>0</v>
      </c>
      <c r="N4561" s="43">
        <v>0.19619951220249501</v>
      </c>
      <c r="O4561" s="45">
        <v>0.9676269747829096</v>
      </c>
    </row>
    <row r="4562" spans="1:15" x14ac:dyDescent="0.3">
      <c r="A4562" s="43"/>
      <c r="B4562" s="17">
        <v>4360.1735792700001</v>
      </c>
      <c r="D4562" s="46">
        <f t="shared" si="71"/>
        <v>4360.1735792700001</v>
      </c>
      <c r="G4562" s="44">
        <v>43656</v>
      </c>
      <c r="H4562" s="43">
        <v>0</v>
      </c>
      <c r="I4562" s="43">
        <v>0.13443276553274999</v>
      </c>
      <c r="J4562" s="43">
        <v>0</v>
      </c>
      <c r="K4562" s="43">
        <v>0.36587246099999998</v>
      </c>
      <c r="L4562" s="43"/>
      <c r="M4562" s="43">
        <v>0</v>
      </c>
      <c r="N4562" s="43">
        <v>0.195955084353829</v>
      </c>
      <c r="O4562" s="45">
        <v>0.96880999319581051</v>
      </c>
    </row>
    <row r="4563" spans="1:15" x14ac:dyDescent="0.3">
      <c r="A4563" s="43"/>
      <c r="B4563" s="17">
        <v>5177.5535792700002</v>
      </c>
      <c r="D4563" s="46">
        <f t="shared" si="71"/>
        <v>5177.5535792700002</v>
      </c>
      <c r="G4563" s="44">
        <v>43656.041666666664</v>
      </c>
      <c r="H4563" s="43">
        <v>0</v>
      </c>
      <c r="I4563" s="43">
        <v>0.11564575471603</v>
      </c>
      <c r="J4563" s="43">
        <v>0</v>
      </c>
      <c r="K4563" s="43">
        <v>0.361298179</v>
      </c>
      <c r="L4563" s="43"/>
      <c r="M4563" s="43">
        <v>0</v>
      </c>
      <c r="N4563" s="43">
        <v>0.19460784402470499</v>
      </c>
      <c r="O4563" s="45">
        <v>0.96880999319581051</v>
      </c>
    </row>
    <row r="4564" spans="1:15" x14ac:dyDescent="0.3">
      <c r="A4564" s="43"/>
      <c r="B4564" s="17">
        <v>5994.9335792700003</v>
      </c>
      <c r="D4564" s="46">
        <f t="shared" si="71"/>
        <v>5994.9335792700003</v>
      </c>
      <c r="G4564" s="44">
        <v>43656.083333333336</v>
      </c>
      <c r="H4564" s="43">
        <v>0</v>
      </c>
      <c r="I4564" s="43">
        <v>9.9891776612441197E-2</v>
      </c>
      <c r="J4564" s="43">
        <v>0</v>
      </c>
      <c r="K4564" s="43">
        <v>0.33818070500000003</v>
      </c>
      <c r="L4564" s="43"/>
      <c r="M4564" s="43">
        <v>0</v>
      </c>
      <c r="N4564" s="43">
        <v>0.18870947684617501</v>
      </c>
      <c r="O4564" s="45">
        <v>0.96880999319581051</v>
      </c>
    </row>
    <row r="4565" spans="1:15" x14ac:dyDescent="0.3">
      <c r="A4565" s="43"/>
      <c r="B4565" s="17">
        <v>6812.3135792700004</v>
      </c>
      <c r="D4565" s="46">
        <f t="shared" si="71"/>
        <v>6812.3135792700004</v>
      </c>
      <c r="G4565" s="44">
        <v>43656.125</v>
      </c>
      <c r="H4565" s="43">
        <v>0</v>
      </c>
      <c r="I4565" s="43">
        <v>7.9799561069074695E-2</v>
      </c>
      <c r="J4565" s="43">
        <v>0</v>
      </c>
      <c r="K4565" s="43">
        <v>0.33153581500000001</v>
      </c>
      <c r="L4565" s="43"/>
      <c r="M4565" s="43">
        <v>0</v>
      </c>
      <c r="N4565" s="43">
        <v>0.18010593886750201</v>
      </c>
      <c r="O4565" s="45">
        <v>0.96880999319581051</v>
      </c>
    </row>
    <row r="4566" spans="1:15" x14ac:dyDescent="0.3">
      <c r="A4566" s="43"/>
      <c r="B4566" s="17">
        <v>7397.5988710000001</v>
      </c>
      <c r="D4566" s="46">
        <f t="shared" si="71"/>
        <v>7397.5988710000001</v>
      </c>
      <c r="G4566" s="44">
        <v>43656.166666666664</v>
      </c>
      <c r="H4566" s="43">
        <v>0</v>
      </c>
      <c r="I4566" s="43">
        <v>5.9240633980109599E-2</v>
      </c>
      <c r="J4566" s="43">
        <v>0</v>
      </c>
      <c r="K4566" s="43">
        <v>0.32511510700000001</v>
      </c>
      <c r="L4566" s="43"/>
      <c r="M4566" s="43">
        <v>8.2360314522990498E-7</v>
      </c>
      <c r="N4566" s="43">
        <v>0.156527374878772</v>
      </c>
      <c r="O4566" s="45">
        <v>0.96880999319581051</v>
      </c>
    </row>
    <row r="4567" spans="1:15" x14ac:dyDescent="0.3">
      <c r="A4567" s="43"/>
      <c r="B4567" s="17">
        <v>7397.5988710000001</v>
      </c>
      <c r="D4567" s="46">
        <f t="shared" si="71"/>
        <v>7397.5988710000001</v>
      </c>
      <c r="G4567" s="44">
        <v>43656.208333333336</v>
      </c>
      <c r="H4567" s="43">
        <v>5.8400900621657795E-4</v>
      </c>
      <c r="I4567" s="43">
        <v>4.6635480859648699E-2</v>
      </c>
      <c r="J4567" s="43">
        <v>0</v>
      </c>
      <c r="K4567" s="43">
        <v>0.32346001099999999</v>
      </c>
      <c r="L4567" s="43"/>
      <c r="M4567" s="43">
        <v>2.1032908542999398E-2</v>
      </c>
      <c r="N4567" s="43">
        <v>0.13483568907097099</v>
      </c>
      <c r="O4567" s="45">
        <v>0.96880999319581051</v>
      </c>
    </row>
    <row r="4568" spans="1:15" x14ac:dyDescent="0.3">
      <c r="A4568" s="43"/>
      <c r="B4568" s="17">
        <v>7397.5988710000001</v>
      </c>
      <c r="D4568" s="46">
        <f t="shared" si="71"/>
        <v>7397.5988710000001</v>
      </c>
      <c r="G4568" s="44">
        <v>43656.25</v>
      </c>
      <c r="H4568" s="43">
        <v>6.2441472649196202E-2</v>
      </c>
      <c r="I4568" s="43">
        <v>3.9137126011304403E-2</v>
      </c>
      <c r="J4568" s="43">
        <v>1.7950399999999998E-2</v>
      </c>
      <c r="K4568" s="43">
        <v>0.307910819</v>
      </c>
      <c r="L4568" s="43"/>
      <c r="M4568" s="43">
        <v>0.13655945773241901</v>
      </c>
      <c r="N4568" s="43">
        <v>0.10724581393765301</v>
      </c>
      <c r="O4568" s="45">
        <v>0.96880999319581051</v>
      </c>
    </row>
    <row r="4569" spans="1:15" x14ac:dyDescent="0.3">
      <c r="A4569" s="43"/>
      <c r="B4569" s="17">
        <v>7397.5988710000001</v>
      </c>
      <c r="D4569" s="46">
        <f t="shared" si="71"/>
        <v>7397.5988710000001</v>
      </c>
      <c r="G4569" s="44">
        <v>43656.291666666664</v>
      </c>
      <c r="H4569" s="43">
        <v>0.32560063461847399</v>
      </c>
      <c r="I4569" s="43">
        <v>1.67096562481951E-2</v>
      </c>
      <c r="J4569" s="43">
        <v>0.1513176</v>
      </c>
      <c r="K4569" s="43">
        <v>0.26519504599999999</v>
      </c>
      <c r="L4569" s="43"/>
      <c r="M4569" s="43">
        <v>0.35326612631876703</v>
      </c>
      <c r="N4569" s="43">
        <v>8.1711601525163297E-2</v>
      </c>
      <c r="O4569" s="45">
        <v>0.96880999319581051</v>
      </c>
    </row>
    <row r="4570" spans="1:15" x14ac:dyDescent="0.3">
      <c r="A4570" s="43"/>
      <c r="B4570" s="17">
        <v>7397.5988710000001</v>
      </c>
      <c r="D4570" s="46">
        <f t="shared" si="71"/>
        <v>7397.5988710000001</v>
      </c>
      <c r="G4570" s="44">
        <v>43656.333333333336</v>
      </c>
      <c r="H4570" s="43">
        <v>0.65082053083886804</v>
      </c>
      <c r="I4570" s="43">
        <v>1.22041023155341E-2</v>
      </c>
      <c r="J4570" s="43">
        <v>0.39614719999999998</v>
      </c>
      <c r="K4570" s="43">
        <v>0.21945604099999999</v>
      </c>
      <c r="L4570" s="43"/>
      <c r="M4570" s="43">
        <v>0.63048791425039996</v>
      </c>
      <c r="N4570" s="43">
        <v>7.6981912171655995E-2</v>
      </c>
      <c r="O4570" s="45">
        <v>0.96880999319581051</v>
      </c>
    </row>
    <row r="4571" spans="1:15" x14ac:dyDescent="0.3">
      <c r="A4571" s="43"/>
      <c r="B4571" s="17">
        <v>7397.5988710000001</v>
      </c>
      <c r="D4571" s="46">
        <f t="shared" si="71"/>
        <v>7397.5988710000001</v>
      </c>
      <c r="G4571" s="44">
        <v>43656.375</v>
      </c>
      <c r="H4571" s="43">
        <v>0.91164975216455402</v>
      </c>
      <c r="I4571" s="43">
        <v>2.3056530715662899E-2</v>
      </c>
      <c r="J4571" s="43">
        <v>0.68477759999999999</v>
      </c>
      <c r="K4571" s="43">
        <v>0.15293746499999999</v>
      </c>
      <c r="L4571" s="43"/>
      <c r="M4571" s="43">
        <v>0.89307159407389403</v>
      </c>
      <c r="N4571" s="43">
        <v>8.9313068360210301E-2</v>
      </c>
      <c r="O4571" s="45">
        <v>0.96880999319581051</v>
      </c>
    </row>
    <row r="4572" spans="1:15" x14ac:dyDescent="0.3">
      <c r="A4572" s="43"/>
      <c r="B4572" s="17">
        <v>7397.5988710000001</v>
      </c>
      <c r="D4572" s="46">
        <f t="shared" si="71"/>
        <v>7397.5988710000001</v>
      </c>
      <c r="G4572" s="44">
        <v>43656.416666666664</v>
      </c>
      <c r="H4572" s="43">
        <v>1.0850374939375</v>
      </c>
      <c r="I4572" s="43">
        <v>5.3267904876935702E-2</v>
      </c>
      <c r="J4572" s="43">
        <v>0.9267784</v>
      </c>
      <c r="K4572" s="43">
        <v>0.126164526</v>
      </c>
      <c r="L4572" s="43"/>
      <c r="M4572" s="43">
        <v>1.08033539704538</v>
      </c>
      <c r="N4572" s="43">
        <v>9.5038166815593794E-2</v>
      </c>
      <c r="O4572" s="45">
        <v>0.96880999319581051</v>
      </c>
    </row>
    <row r="4573" spans="1:15" x14ac:dyDescent="0.3">
      <c r="A4573" s="43"/>
      <c r="B4573" s="17">
        <v>7397.5988710000001</v>
      </c>
      <c r="D4573" s="46">
        <f t="shared" si="71"/>
        <v>7397.5988710000001</v>
      </c>
      <c r="G4573" s="44">
        <v>43656.458333333336</v>
      </c>
      <c r="H4573" s="43">
        <v>1.1841865103218101</v>
      </c>
      <c r="I4573" s="43">
        <v>0.114950085489435</v>
      </c>
      <c r="J4573" s="43">
        <v>1.0919567999999999</v>
      </c>
      <c r="K4573" s="43">
        <v>0.12947730700000001</v>
      </c>
      <c r="L4573" s="43"/>
      <c r="M4573" s="43">
        <v>1.18486398211394</v>
      </c>
      <c r="N4573" s="43">
        <v>9.8494007822867505E-2</v>
      </c>
      <c r="O4573" s="45">
        <v>0.96880999319581051</v>
      </c>
    </row>
    <row r="4574" spans="1:15" x14ac:dyDescent="0.3">
      <c r="A4574" s="43"/>
      <c r="B4574" s="17">
        <v>7397.5988710000001</v>
      </c>
      <c r="D4574" s="46">
        <f t="shared" si="71"/>
        <v>7397.5988710000001</v>
      </c>
      <c r="G4574" s="44">
        <v>43656.5</v>
      </c>
      <c r="H4574" s="43">
        <v>1.2303883163937299</v>
      </c>
      <c r="I4574" s="43">
        <v>0.20631004224883101</v>
      </c>
      <c r="J4574" s="43">
        <v>1.2228572</v>
      </c>
      <c r="K4574" s="43">
        <v>0.15405624900000001</v>
      </c>
      <c r="L4574" s="43"/>
      <c r="M4574" s="43">
        <v>1.23312975352563</v>
      </c>
      <c r="N4574" s="43">
        <v>0.11344502700249801</v>
      </c>
      <c r="O4574" s="45">
        <v>0.96880999319581051</v>
      </c>
    </row>
    <row r="4575" spans="1:15" x14ac:dyDescent="0.3">
      <c r="A4575" s="43"/>
      <c r="B4575" s="17">
        <v>7397.5988710000001</v>
      </c>
      <c r="D4575" s="46">
        <f t="shared" si="71"/>
        <v>7397.5988710000001</v>
      </c>
      <c r="G4575" s="44">
        <v>43656.541666666664</v>
      </c>
      <c r="H4575" s="43">
        <v>1.2304226317656799</v>
      </c>
      <c r="I4575" s="43">
        <v>0.28084672593579302</v>
      </c>
      <c r="J4575" s="43">
        <v>1.2891131999999901</v>
      </c>
      <c r="K4575" s="43">
        <v>0.18486174599999999</v>
      </c>
      <c r="L4575" s="43"/>
      <c r="M4575" s="43">
        <v>1.2216673368938</v>
      </c>
      <c r="N4575" s="43">
        <v>0.12781698821844101</v>
      </c>
      <c r="O4575" s="45">
        <v>0.96880999319581051</v>
      </c>
    </row>
    <row r="4576" spans="1:15" x14ac:dyDescent="0.3">
      <c r="A4576" s="43"/>
      <c r="B4576" s="17">
        <v>7397.5988710000001</v>
      </c>
      <c r="D4576" s="46">
        <f t="shared" si="71"/>
        <v>7397.5988710000001</v>
      </c>
      <c r="G4576" s="44">
        <v>43656.583333333336</v>
      </c>
      <c r="H4576" s="43">
        <v>1.18304725895153</v>
      </c>
      <c r="I4576" s="43">
        <v>0.33394506699342302</v>
      </c>
      <c r="J4576" s="43">
        <v>1.2881343999999999</v>
      </c>
      <c r="K4576" s="43">
        <v>0.20851019100000001</v>
      </c>
      <c r="L4576" s="43"/>
      <c r="M4576" s="43">
        <v>1.1488983561777399</v>
      </c>
      <c r="N4576" s="43">
        <v>0.14273474930446201</v>
      </c>
      <c r="O4576" s="45">
        <v>0.96880999319581051</v>
      </c>
    </row>
    <row r="4577" spans="1:15" x14ac:dyDescent="0.3">
      <c r="A4577" s="43"/>
      <c r="B4577" s="17">
        <v>7397.5988710000001</v>
      </c>
      <c r="D4577" s="46">
        <f t="shared" si="71"/>
        <v>7397.5988710000001</v>
      </c>
      <c r="G4577" s="44">
        <v>43656.625</v>
      </c>
      <c r="H4577" s="43">
        <v>1.08868192432098</v>
      </c>
      <c r="I4577" s="43">
        <v>0.36271412622338001</v>
      </c>
      <c r="J4577" s="43">
        <v>1.2038367999999999</v>
      </c>
      <c r="K4577" s="43">
        <v>0.240934027</v>
      </c>
      <c r="L4577" s="43"/>
      <c r="M4577" s="43">
        <v>1.0318637491767</v>
      </c>
      <c r="N4577" s="43">
        <v>0.15350073479982199</v>
      </c>
      <c r="O4577" s="45">
        <v>0.96880999319581051</v>
      </c>
    </row>
    <row r="4578" spans="1:15" x14ac:dyDescent="0.3">
      <c r="A4578" s="43"/>
      <c r="B4578" s="17">
        <v>7397.5988710000001</v>
      </c>
      <c r="D4578" s="46">
        <f t="shared" si="71"/>
        <v>7397.5988710000001</v>
      </c>
      <c r="G4578" s="44">
        <v>43656.666666666664</v>
      </c>
      <c r="H4578" s="43">
        <v>0.93960885766247904</v>
      </c>
      <c r="I4578" s="43">
        <v>0.374510215828256</v>
      </c>
      <c r="J4578" s="43">
        <v>1.0438352</v>
      </c>
      <c r="K4578" s="43">
        <v>0.28578108600000002</v>
      </c>
      <c r="L4578" s="43"/>
      <c r="M4578" s="43">
        <v>0.83416723613394805</v>
      </c>
      <c r="N4578" s="43">
        <v>0.16154870394484799</v>
      </c>
      <c r="O4578" s="45">
        <v>0.96880999319581051</v>
      </c>
    </row>
    <row r="4579" spans="1:15" x14ac:dyDescent="0.3">
      <c r="A4579" s="43"/>
      <c r="B4579" s="17">
        <v>7397.5988710000001</v>
      </c>
      <c r="D4579" s="46">
        <f t="shared" si="71"/>
        <v>7397.5988710000001</v>
      </c>
      <c r="G4579" s="44">
        <v>43656.708333333336</v>
      </c>
      <c r="H4579" s="43">
        <v>0.73547150903685299</v>
      </c>
      <c r="I4579" s="43">
        <v>0.37725706997761699</v>
      </c>
      <c r="J4579" s="43">
        <v>0.79879279999999997</v>
      </c>
      <c r="K4579" s="43">
        <v>0.32690521500000003</v>
      </c>
      <c r="L4579" s="43"/>
      <c r="M4579" s="43">
        <v>0.56540364635476403</v>
      </c>
      <c r="N4579" s="43">
        <v>0.15986023201154201</v>
      </c>
      <c r="O4579" s="45">
        <v>0.96880999319581051</v>
      </c>
    </row>
    <row r="4580" spans="1:15" x14ac:dyDescent="0.3">
      <c r="A4580" s="43"/>
      <c r="B4580" s="17">
        <v>7397.5988710000001</v>
      </c>
      <c r="D4580" s="46">
        <f t="shared" si="71"/>
        <v>7397.5988710000001</v>
      </c>
      <c r="G4580" s="44">
        <v>43656.75</v>
      </c>
      <c r="H4580" s="43">
        <v>0.49082940051698398</v>
      </c>
      <c r="I4580" s="43">
        <v>0.36844413301753498</v>
      </c>
      <c r="J4580" s="43">
        <v>0.48528719999999997</v>
      </c>
      <c r="K4580" s="43">
        <v>0.35150396099999998</v>
      </c>
      <c r="L4580" s="43"/>
      <c r="M4580" s="43">
        <v>0.26547698447114199</v>
      </c>
      <c r="N4580" s="43">
        <v>0.15429303926518501</v>
      </c>
      <c r="O4580" s="45">
        <v>0.96880999319581051</v>
      </c>
    </row>
    <row r="4581" spans="1:15" x14ac:dyDescent="0.3">
      <c r="A4581" s="43"/>
      <c r="B4581" s="17">
        <v>7397.5988710000001</v>
      </c>
      <c r="D4581" s="46">
        <f t="shared" si="71"/>
        <v>7397.5988710000001</v>
      </c>
      <c r="G4581" s="44">
        <v>43656.791666666664</v>
      </c>
      <c r="H4581" s="43">
        <v>0.18620239155215501</v>
      </c>
      <c r="I4581" s="43">
        <v>0.35164836061344901</v>
      </c>
      <c r="J4581" s="43">
        <v>0.185983599999999</v>
      </c>
      <c r="K4581" s="43">
        <v>0.36319704600000002</v>
      </c>
      <c r="L4581" s="43"/>
      <c r="M4581" s="43">
        <v>7.5415008248534296E-2</v>
      </c>
      <c r="N4581" s="43">
        <v>0.15067776777503</v>
      </c>
      <c r="O4581" s="45">
        <v>0.96880999319581051</v>
      </c>
    </row>
    <row r="4582" spans="1:15" x14ac:dyDescent="0.3">
      <c r="A4582" s="43"/>
      <c r="B4582" s="17">
        <v>7397.5988710000001</v>
      </c>
      <c r="D4582" s="46">
        <f t="shared" si="71"/>
        <v>7397.5988710000001</v>
      </c>
      <c r="G4582" s="44">
        <v>43656.833333333336</v>
      </c>
      <c r="H4582" s="43">
        <v>1.65479596992965E-2</v>
      </c>
      <c r="I4582" s="43">
        <v>0.31043223161457201</v>
      </c>
      <c r="J4582" s="43">
        <v>3.72416E-2</v>
      </c>
      <c r="K4582" s="43">
        <v>0.373726591</v>
      </c>
      <c r="L4582" s="43"/>
      <c r="M4582" s="43">
        <v>9.00544084548437E-3</v>
      </c>
      <c r="N4582" s="43">
        <v>0.147251632464826</v>
      </c>
      <c r="O4582" s="45">
        <v>0.96880999319581051</v>
      </c>
    </row>
    <row r="4583" spans="1:15" x14ac:dyDescent="0.3">
      <c r="A4583" s="43"/>
      <c r="B4583" s="17">
        <v>7397.5988710000001</v>
      </c>
      <c r="D4583" s="46">
        <f t="shared" si="71"/>
        <v>7397.5988710000001</v>
      </c>
      <c r="G4583" s="44">
        <v>43656.875</v>
      </c>
      <c r="H4583" s="43">
        <v>0</v>
      </c>
      <c r="I4583" s="43">
        <v>0.24850767041782201</v>
      </c>
      <c r="J4583" s="43">
        <v>0</v>
      </c>
      <c r="K4583" s="43">
        <v>0.35084958300000002</v>
      </c>
      <c r="L4583" s="43"/>
      <c r="M4583" s="43">
        <v>0</v>
      </c>
      <c r="N4583" s="43">
        <v>0.14716363510832201</v>
      </c>
      <c r="O4583" s="45">
        <v>0.96880999319581051</v>
      </c>
    </row>
    <row r="4584" spans="1:15" x14ac:dyDescent="0.3">
      <c r="A4584" s="43"/>
      <c r="B4584" s="17">
        <v>7397.5988710000001</v>
      </c>
      <c r="D4584" s="46">
        <f t="shared" si="71"/>
        <v>7397.5988710000001</v>
      </c>
      <c r="G4584" s="44">
        <v>43656.916666666664</v>
      </c>
      <c r="H4584" s="43">
        <v>0</v>
      </c>
      <c r="I4584" s="43">
        <v>0.20344084475895299</v>
      </c>
      <c r="J4584" s="43">
        <v>0</v>
      </c>
      <c r="K4584" s="43">
        <v>0.30045195699999999</v>
      </c>
      <c r="L4584" s="43"/>
      <c r="M4584" s="43">
        <v>0</v>
      </c>
      <c r="N4584" s="43">
        <v>0.15444086171857599</v>
      </c>
      <c r="O4584" s="45">
        <v>0.96880999319581051</v>
      </c>
    </row>
    <row r="4585" spans="1:15" x14ac:dyDescent="0.3">
      <c r="A4585" s="43"/>
      <c r="B4585" s="17">
        <v>7397.5988710000001</v>
      </c>
      <c r="D4585" s="46">
        <f t="shared" si="71"/>
        <v>7397.5988710000001</v>
      </c>
      <c r="G4585" s="44">
        <v>43656.958333333336</v>
      </c>
      <c r="H4585" s="43">
        <v>0</v>
      </c>
      <c r="I4585" s="43">
        <v>0.20074026688098701</v>
      </c>
      <c r="J4585" s="43">
        <v>0</v>
      </c>
      <c r="K4585" s="43">
        <v>0.26878666899999998</v>
      </c>
      <c r="L4585" s="43"/>
      <c r="M4585" s="43">
        <v>0</v>
      </c>
      <c r="N4585" s="43">
        <v>0.154090106620108</v>
      </c>
      <c r="O4585" s="45">
        <v>0.96880999319581051</v>
      </c>
    </row>
    <row r="4586" spans="1:15" x14ac:dyDescent="0.3">
      <c r="A4586" s="43"/>
      <c r="B4586" s="17">
        <v>7397.5988710000001</v>
      </c>
      <c r="D4586" s="46">
        <f t="shared" si="71"/>
        <v>7397.5988710000001</v>
      </c>
      <c r="G4586" s="44">
        <v>43657</v>
      </c>
      <c r="H4586" s="43">
        <v>0</v>
      </c>
      <c r="I4586" s="43">
        <v>0.214442194959235</v>
      </c>
      <c r="J4586" s="43">
        <v>0</v>
      </c>
      <c r="K4586" s="43">
        <v>0.24281106599999999</v>
      </c>
      <c r="L4586" s="43"/>
      <c r="M4586" s="43">
        <v>0</v>
      </c>
      <c r="N4586" s="43">
        <v>0.15351976333334799</v>
      </c>
      <c r="O4586" s="45">
        <v>0.97955398960052009</v>
      </c>
    </row>
    <row r="4587" spans="1:15" x14ac:dyDescent="0.3">
      <c r="A4587" s="43"/>
      <c r="B4587" s="17">
        <v>7397.5988710000001</v>
      </c>
      <c r="D4587" s="46">
        <f t="shared" si="71"/>
        <v>7397.5988710000001</v>
      </c>
      <c r="G4587" s="44">
        <v>43657.041666666664</v>
      </c>
      <c r="H4587" s="43">
        <v>0</v>
      </c>
      <c r="I4587" s="43">
        <v>0.20315171828229001</v>
      </c>
      <c r="J4587" s="43">
        <v>0</v>
      </c>
      <c r="K4587" s="43">
        <v>0.25471443999999999</v>
      </c>
      <c r="L4587" s="43"/>
      <c r="M4587" s="43">
        <v>0</v>
      </c>
      <c r="N4587" s="43">
        <v>0.16219594127616899</v>
      </c>
      <c r="O4587" s="45">
        <v>0.97955398960052009</v>
      </c>
    </row>
    <row r="4588" spans="1:15" x14ac:dyDescent="0.3">
      <c r="A4588" s="43"/>
      <c r="B4588" s="17">
        <v>7397.5988710000001</v>
      </c>
      <c r="D4588" s="46">
        <f t="shared" si="71"/>
        <v>7397.5988710000001</v>
      </c>
      <c r="G4588" s="44">
        <v>43657.083333333336</v>
      </c>
      <c r="H4588" s="43">
        <v>0</v>
      </c>
      <c r="I4588" s="43">
        <v>0.17400584322241</v>
      </c>
      <c r="J4588" s="43">
        <v>0</v>
      </c>
      <c r="K4588" s="43">
        <v>0.24409668900000001</v>
      </c>
      <c r="L4588" s="43"/>
      <c r="M4588" s="43">
        <v>0</v>
      </c>
      <c r="N4588" s="43">
        <v>0.16942861064381801</v>
      </c>
      <c r="O4588" s="45">
        <v>0.97955398960052009</v>
      </c>
    </row>
    <row r="4589" spans="1:15" x14ac:dyDescent="0.3">
      <c r="A4589" s="43"/>
      <c r="B4589" s="17">
        <v>7397.5988710000001</v>
      </c>
      <c r="D4589" s="46">
        <f t="shared" si="71"/>
        <v>7397.5988710000001</v>
      </c>
      <c r="G4589" s="44">
        <v>43657.125</v>
      </c>
      <c r="H4589" s="43">
        <v>0</v>
      </c>
      <c r="I4589" s="43">
        <v>0.14988131480546499</v>
      </c>
      <c r="J4589" s="43">
        <v>0</v>
      </c>
      <c r="K4589" s="43">
        <v>0.21516971900000001</v>
      </c>
      <c r="L4589" s="43"/>
      <c r="M4589" s="43">
        <v>0</v>
      </c>
      <c r="N4589" s="43">
        <v>0.16732629779920899</v>
      </c>
      <c r="O4589" s="45">
        <v>0.97955398960052009</v>
      </c>
    </row>
    <row r="4590" spans="1:15" x14ac:dyDescent="0.3">
      <c r="A4590" s="43"/>
      <c r="B4590" s="17">
        <v>7397.5988710000001</v>
      </c>
      <c r="D4590" s="46">
        <f t="shared" si="71"/>
        <v>7397.5988710000001</v>
      </c>
      <c r="G4590" s="44">
        <v>43657.166666666664</v>
      </c>
      <c r="H4590" s="43">
        <v>0</v>
      </c>
      <c r="I4590" s="43">
        <v>0.125592862769553</v>
      </c>
      <c r="J4590" s="43">
        <v>0</v>
      </c>
      <c r="K4590" s="43">
        <v>0.200363084</v>
      </c>
      <c r="L4590" s="43"/>
      <c r="M4590" s="43">
        <v>2.0200000000000001E-6</v>
      </c>
      <c r="N4590" s="43">
        <v>0.15497455033893201</v>
      </c>
      <c r="O4590" s="45">
        <v>0.97955398960052009</v>
      </c>
    </row>
    <row r="4591" spans="1:15" x14ac:dyDescent="0.3">
      <c r="A4591" s="43"/>
      <c r="B4591" s="17">
        <v>7397.5988710000001</v>
      </c>
      <c r="D4591" s="46">
        <f t="shared" si="71"/>
        <v>7397.5988710000001</v>
      </c>
      <c r="G4591" s="44">
        <v>43657.208333333336</v>
      </c>
      <c r="H4591" s="43">
        <v>5.8961631144548903E-4</v>
      </c>
      <c r="I4591" s="43">
        <v>0.10723832472466401</v>
      </c>
      <c r="J4591" s="43">
        <v>0</v>
      </c>
      <c r="K4591" s="43">
        <v>0.18520150199999999</v>
      </c>
      <c r="L4591" s="43"/>
      <c r="M4591" s="43">
        <v>2.09705867862915E-2</v>
      </c>
      <c r="N4591" s="43">
        <v>0.169278545273959</v>
      </c>
      <c r="O4591" s="45">
        <v>0.97955398960052009</v>
      </c>
    </row>
    <row r="4592" spans="1:15" x14ac:dyDescent="0.3">
      <c r="A4592" s="43"/>
      <c r="B4592" s="17">
        <v>7397.5988710000001</v>
      </c>
      <c r="D4592" s="46">
        <f t="shared" si="71"/>
        <v>7397.5988710000001</v>
      </c>
      <c r="G4592" s="44">
        <v>43657.25</v>
      </c>
      <c r="H4592" s="43">
        <v>6.5495245152168993E-2</v>
      </c>
      <c r="I4592" s="43">
        <v>9.6920037493633496E-2</v>
      </c>
      <c r="J4592" s="43">
        <v>1.8167599999999999E-2</v>
      </c>
      <c r="K4592" s="43">
        <v>0.16442764500000001</v>
      </c>
      <c r="L4592" s="43"/>
      <c r="M4592" s="43">
        <v>0.13658572027726201</v>
      </c>
      <c r="N4592" s="43">
        <v>0.15196088424351301</v>
      </c>
      <c r="O4592" s="45">
        <v>0.97955398960052009</v>
      </c>
    </row>
    <row r="4593" spans="1:15" x14ac:dyDescent="0.3">
      <c r="A4593" s="43"/>
      <c r="B4593" s="17">
        <v>7397.5988710000001</v>
      </c>
      <c r="D4593" s="46">
        <f t="shared" si="71"/>
        <v>7397.5988710000001</v>
      </c>
      <c r="G4593" s="44">
        <v>43657.291666666664</v>
      </c>
      <c r="H4593" s="43">
        <v>0.36407818270945003</v>
      </c>
      <c r="I4593" s="43">
        <v>7.2425631099328994E-2</v>
      </c>
      <c r="J4593" s="43">
        <v>0.15488679999999999</v>
      </c>
      <c r="K4593" s="43">
        <v>0.131680463</v>
      </c>
      <c r="L4593" s="43"/>
      <c r="M4593" s="43">
        <v>0.36154241590522601</v>
      </c>
      <c r="N4593" s="43">
        <v>0.13358502235695499</v>
      </c>
      <c r="O4593" s="45">
        <v>0.97955398960052009</v>
      </c>
    </row>
    <row r="4594" spans="1:15" x14ac:dyDescent="0.3">
      <c r="A4594" s="43"/>
      <c r="B4594" s="17">
        <v>7397.5988710000001</v>
      </c>
      <c r="D4594" s="46">
        <f t="shared" si="71"/>
        <v>7397.5988710000001</v>
      </c>
      <c r="G4594" s="44">
        <v>43657.333333333336</v>
      </c>
      <c r="H4594" s="43">
        <v>0.73305672383306497</v>
      </c>
      <c r="I4594" s="43">
        <v>6.1254372861824398E-2</v>
      </c>
      <c r="J4594" s="43">
        <v>0.4101612</v>
      </c>
      <c r="K4594" s="43">
        <v>9.6035385000000001E-2</v>
      </c>
      <c r="L4594" s="43"/>
      <c r="M4594" s="43">
        <v>0.65402575882022695</v>
      </c>
      <c r="N4594" s="43">
        <v>0.13504690734532199</v>
      </c>
      <c r="O4594" s="45">
        <v>0.97955398960052009</v>
      </c>
    </row>
    <row r="4595" spans="1:15" x14ac:dyDescent="0.3">
      <c r="A4595" s="43"/>
      <c r="B4595" s="17">
        <v>7397.5988710000001</v>
      </c>
      <c r="D4595" s="46">
        <f t="shared" si="71"/>
        <v>7397.5988710000001</v>
      </c>
      <c r="G4595" s="44">
        <v>43657.375</v>
      </c>
      <c r="H4595" s="43">
        <v>1.0047450063524099</v>
      </c>
      <c r="I4595" s="43">
        <v>7.4827709880175994E-2</v>
      </c>
      <c r="J4595" s="43">
        <v>0.70736519999999903</v>
      </c>
      <c r="K4595" s="43">
        <v>6.6748551000000003E-2</v>
      </c>
      <c r="L4595" s="43"/>
      <c r="M4595" s="43">
        <v>0.92031567855956298</v>
      </c>
      <c r="N4595" s="43">
        <v>0.151133571170814</v>
      </c>
      <c r="O4595" s="45">
        <v>0.97955398960052009</v>
      </c>
    </row>
    <row r="4596" spans="1:15" x14ac:dyDescent="0.3">
      <c r="A4596" s="43"/>
      <c r="B4596" s="17">
        <v>7397.5988710000001</v>
      </c>
      <c r="D4596" s="46">
        <f t="shared" si="71"/>
        <v>7397.5988710000001</v>
      </c>
      <c r="G4596" s="44">
        <v>43657.416666666664</v>
      </c>
      <c r="H4596" s="43">
        <v>1.17898978675896</v>
      </c>
      <c r="I4596" s="43">
        <v>9.3118115623341796E-2</v>
      </c>
      <c r="J4596" s="43">
        <v>0.95358759999999998</v>
      </c>
      <c r="K4596" s="43">
        <v>5.9878832E-2</v>
      </c>
      <c r="L4596" s="43"/>
      <c r="M4596" s="43">
        <v>1.1034239042896099</v>
      </c>
      <c r="N4596" s="43">
        <v>0.144148811981791</v>
      </c>
      <c r="O4596" s="45">
        <v>0.97955398960052009</v>
      </c>
    </row>
    <row r="4597" spans="1:15" x14ac:dyDescent="0.3">
      <c r="A4597" s="43"/>
      <c r="B4597" s="17">
        <v>7397.5988710000001</v>
      </c>
      <c r="D4597" s="46">
        <f t="shared" si="71"/>
        <v>7397.5988710000001</v>
      </c>
      <c r="G4597" s="44">
        <v>43657.458333333336</v>
      </c>
      <c r="H4597" s="43">
        <v>1.2743533793550801</v>
      </c>
      <c r="I4597" s="43">
        <v>0.12794031428814401</v>
      </c>
      <c r="J4597" s="43">
        <v>1.1195463999999999</v>
      </c>
      <c r="K4597" s="43">
        <v>6.2383024000000002E-2</v>
      </c>
      <c r="L4597" s="43"/>
      <c r="M4597" s="43">
        <v>1.19782195255057</v>
      </c>
      <c r="N4597" s="43">
        <v>0.13300739714377299</v>
      </c>
      <c r="O4597" s="45">
        <v>0.97955398960052009</v>
      </c>
    </row>
    <row r="4598" spans="1:15" x14ac:dyDescent="0.3">
      <c r="A4598" s="43"/>
      <c r="B4598" s="17">
        <v>7397.5988710000001</v>
      </c>
      <c r="D4598" s="46">
        <f t="shared" si="71"/>
        <v>7397.5988710000001</v>
      </c>
      <c r="G4598" s="44">
        <v>43657.5</v>
      </c>
      <c r="H4598" s="43">
        <v>1.3284445093389901</v>
      </c>
      <c r="I4598" s="43">
        <v>0.18441050938981801</v>
      </c>
      <c r="J4598" s="43">
        <v>1.2534711999999999</v>
      </c>
      <c r="K4598" s="43">
        <v>7.6591120999999998E-2</v>
      </c>
      <c r="L4598" s="43"/>
      <c r="M4598" s="43">
        <v>1.26634194597893</v>
      </c>
      <c r="N4598" s="43">
        <v>0.134621889097608</v>
      </c>
      <c r="O4598" s="45">
        <v>0.97955398960052009</v>
      </c>
    </row>
    <row r="4599" spans="1:15" x14ac:dyDescent="0.3">
      <c r="A4599" s="43"/>
      <c r="B4599" s="17">
        <v>7397.5988710000001</v>
      </c>
      <c r="D4599" s="46">
        <f t="shared" si="71"/>
        <v>7397.5988710000001</v>
      </c>
      <c r="G4599" s="44">
        <v>43657.541666666664</v>
      </c>
      <c r="H4599" s="43">
        <v>1.3357913754759101</v>
      </c>
      <c r="I4599" s="43">
        <v>0.23980006713618299</v>
      </c>
      <c r="J4599" s="43">
        <v>1.3213520000000001</v>
      </c>
      <c r="K4599" s="43">
        <v>9.9226424999999993E-2</v>
      </c>
      <c r="L4599" s="43"/>
      <c r="M4599" s="43">
        <v>1.2752431213461899</v>
      </c>
      <c r="N4599" s="43">
        <v>0.14266251108253</v>
      </c>
      <c r="O4599" s="45">
        <v>0.97955398960052009</v>
      </c>
    </row>
    <row r="4600" spans="1:15" x14ac:dyDescent="0.3">
      <c r="A4600" s="43"/>
      <c r="B4600" s="17">
        <v>7397.5988710000001</v>
      </c>
      <c r="D4600" s="46">
        <f t="shared" si="71"/>
        <v>7397.5988710000001</v>
      </c>
      <c r="G4600" s="44">
        <v>43657.583333333336</v>
      </c>
      <c r="H4600" s="43">
        <v>1.29586041541272</v>
      </c>
      <c r="I4600" s="43">
        <v>0.292833647519054</v>
      </c>
      <c r="J4600" s="43">
        <v>1.3205119999999999</v>
      </c>
      <c r="K4600" s="43">
        <v>0.137048844</v>
      </c>
      <c r="L4600" s="43"/>
      <c r="M4600" s="43">
        <v>1.2193566457115399</v>
      </c>
      <c r="N4600" s="43">
        <v>0.156415971038946</v>
      </c>
      <c r="O4600" s="45">
        <v>0.97955398960052009</v>
      </c>
    </row>
    <row r="4601" spans="1:15" x14ac:dyDescent="0.3">
      <c r="A4601" s="43"/>
      <c r="B4601" s="17">
        <v>7397.5988710000001</v>
      </c>
      <c r="D4601" s="46">
        <f t="shared" si="71"/>
        <v>7397.5988710000001</v>
      </c>
      <c r="G4601" s="44">
        <v>43657.625</v>
      </c>
      <c r="H4601" s="43">
        <v>1.20586606199434</v>
      </c>
      <c r="I4601" s="43">
        <v>0.34504977038998402</v>
      </c>
      <c r="J4601" s="43">
        <v>1.2354972</v>
      </c>
      <c r="K4601" s="43">
        <v>0.188167944</v>
      </c>
      <c r="L4601" s="43"/>
      <c r="M4601" s="43">
        <v>1.0875182584228</v>
      </c>
      <c r="N4601" s="43">
        <v>0.17010257291658801</v>
      </c>
      <c r="O4601" s="45">
        <v>0.97955398960052009</v>
      </c>
    </row>
    <row r="4602" spans="1:15" x14ac:dyDescent="0.3">
      <c r="A4602" s="43"/>
      <c r="B4602" s="17">
        <v>7397.5988710000001</v>
      </c>
      <c r="D4602" s="46">
        <f t="shared" si="71"/>
        <v>7397.5988710000001</v>
      </c>
      <c r="G4602" s="44">
        <v>43657.666666666664</v>
      </c>
      <c r="H4602" s="43">
        <v>1.0552388359087299</v>
      </c>
      <c r="I4602" s="43">
        <v>0.39392901526472801</v>
      </c>
      <c r="J4602" s="43">
        <v>1.0726224</v>
      </c>
      <c r="K4602" s="43">
        <v>0.231900149</v>
      </c>
      <c r="L4602" s="43"/>
      <c r="M4602" s="43">
        <v>0.87260177456040799</v>
      </c>
      <c r="N4602" s="43">
        <v>0.18221295087952299</v>
      </c>
      <c r="O4602" s="45">
        <v>0.97955398960052009</v>
      </c>
    </row>
    <row r="4603" spans="1:15" x14ac:dyDescent="0.3">
      <c r="A4603" s="43"/>
      <c r="B4603" s="17">
        <v>7397.5988710000001</v>
      </c>
      <c r="D4603" s="46">
        <f t="shared" si="71"/>
        <v>7397.5988710000001</v>
      </c>
      <c r="G4603" s="44">
        <v>43657.708333333336</v>
      </c>
      <c r="H4603" s="43">
        <v>0.83873132395399996</v>
      </c>
      <c r="I4603" s="43">
        <v>0.42635635617665502</v>
      </c>
      <c r="J4603" s="43">
        <v>0.82194679999999998</v>
      </c>
      <c r="K4603" s="43">
        <v>0.26104976200000002</v>
      </c>
      <c r="L4603" s="43"/>
      <c r="M4603" s="43">
        <v>0.58682412196066103</v>
      </c>
      <c r="N4603" s="43">
        <v>0.18327427565489399</v>
      </c>
      <c r="O4603" s="45">
        <v>0.97955398960052009</v>
      </c>
    </row>
    <row r="4604" spans="1:15" x14ac:dyDescent="0.3">
      <c r="A4604" s="43"/>
      <c r="B4604" s="17">
        <v>7397.5988710000001</v>
      </c>
      <c r="D4604" s="46">
        <f t="shared" si="71"/>
        <v>7397.5988710000001</v>
      </c>
      <c r="G4604" s="44">
        <v>43657.75</v>
      </c>
      <c r="H4604" s="43">
        <v>0.56382620796175298</v>
      </c>
      <c r="I4604" s="43">
        <v>0.43942621859084702</v>
      </c>
      <c r="J4604" s="43">
        <v>0.49539519999999998</v>
      </c>
      <c r="K4604" s="43">
        <v>0.26868409799999998</v>
      </c>
      <c r="L4604" s="43"/>
      <c r="M4604" s="43">
        <v>0.27290127327869201</v>
      </c>
      <c r="N4604" s="43">
        <v>0.17108223568995401</v>
      </c>
      <c r="O4604" s="45">
        <v>0.97955398960052009</v>
      </c>
    </row>
    <row r="4605" spans="1:15" x14ac:dyDescent="0.3">
      <c r="A4605" s="43"/>
      <c r="B4605" s="17">
        <v>7397.5988710000001</v>
      </c>
      <c r="D4605" s="46">
        <f t="shared" si="71"/>
        <v>7397.5988710000001</v>
      </c>
      <c r="G4605" s="44">
        <v>43657.791666666664</v>
      </c>
      <c r="H4605" s="43">
        <v>0.208046181007708</v>
      </c>
      <c r="I4605" s="43">
        <v>0.44733772863154397</v>
      </c>
      <c r="J4605" s="43">
        <v>0.18779799999999999</v>
      </c>
      <c r="K4605" s="43">
        <v>0.28002898900000001</v>
      </c>
      <c r="L4605" s="43"/>
      <c r="M4605" s="43">
        <v>7.6963076015406501E-2</v>
      </c>
      <c r="N4605" s="43">
        <v>0.151678595264782</v>
      </c>
      <c r="O4605" s="45">
        <v>0.97955398960052009</v>
      </c>
    </row>
    <row r="4606" spans="1:15" x14ac:dyDescent="0.3">
      <c r="A4606" s="43"/>
      <c r="B4606" s="17">
        <v>7397.5988710000001</v>
      </c>
      <c r="D4606" s="46">
        <f t="shared" si="71"/>
        <v>7397.5988710000001</v>
      </c>
      <c r="G4606" s="44">
        <v>43657.833333333336</v>
      </c>
      <c r="H4606" s="43">
        <v>1.81494913803084E-2</v>
      </c>
      <c r="I4606" s="43">
        <v>0.42902162464939902</v>
      </c>
      <c r="J4606" s="43">
        <v>3.5332799999999998E-2</v>
      </c>
      <c r="K4606" s="43">
        <v>0.29497869100000002</v>
      </c>
      <c r="L4606" s="43"/>
      <c r="M4606" s="43">
        <v>8.75973163457003E-3</v>
      </c>
      <c r="N4606" s="43">
        <v>0.118842862158704</v>
      </c>
      <c r="O4606" s="45">
        <v>0.97955398960052009</v>
      </c>
    </row>
    <row r="4607" spans="1:15" x14ac:dyDescent="0.3">
      <c r="A4607" s="43"/>
      <c r="B4607" s="17">
        <v>7397.5988710000001</v>
      </c>
      <c r="D4607" s="46">
        <f t="shared" si="71"/>
        <v>7397.5988710000001</v>
      </c>
      <c r="G4607" s="44">
        <v>43657.875</v>
      </c>
      <c r="H4607" s="43">
        <v>0</v>
      </c>
      <c r="I4607" s="43">
        <v>0.36630017850538499</v>
      </c>
      <c r="J4607" s="43">
        <v>0</v>
      </c>
      <c r="K4607" s="43">
        <v>0.30157343800000003</v>
      </c>
      <c r="L4607" s="43"/>
      <c r="M4607" s="43">
        <v>0</v>
      </c>
      <c r="N4607" s="43">
        <v>9.96681170459017E-2</v>
      </c>
      <c r="O4607" s="45">
        <v>0.97955398960052009</v>
      </c>
    </row>
    <row r="4608" spans="1:15" x14ac:dyDescent="0.3">
      <c r="A4608" s="43"/>
      <c r="B4608" s="17">
        <v>7397.5988710000001</v>
      </c>
      <c r="D4608" s="46">
        <f t="shared" si="71"/>
        <v>7397.5988710000001</v>
      </c>
      <c r="G4608" s="44">
        <v>43657.916666666664</v>
      </c>
      <c r="H4608" s="43">
        <v>0</v>
      </c>
      <c r="I4608" s="43">
        <v>0.31048035820519698</v>
      </c>
      <c r="J4608" s="43">
        <v>0</v>
      </c>
      <c r="K4608" s="43">
        <v>0.28893149600000001</v>
      </c>
      <c r="L4608" s="43"/>
      <c r="M4608" s="43">
        <v>0</v>
      </c>
      <c r="N4608" s="43">
        <v>0.101306772849188</v>
      </c>
      <c r="O4608" s="45">
        <v>0.97955398960052009</v>
      </c>
    </row>
    <row r="4609" spans="1:15" x14ac:dyDescent="0.3">
      <c r="A4609" s="43"/>
      <c r="B4609" s="17">
        <v>7397.5988710000001</v>
      </c>
      <c r="D4609" s="46">
        <f t="shared" si="71"/>
        <v>7397.5988710000001</v>
      </c>
      <c r="G4609" s="44">
        <v>43657.958333333336</v>
      </c>
      <c r="H4609" s="43">
        <v>0</v>
      </c>
      <c r="I4609" s="43">
        <v>0.27792866004336098</v>
      </c>
      <c r="J4609" s="43">
        <v>0</v>
      </c>
      <c r="K4609" s="43">
        <v>0.26708941600000002</v>
      </c>
      <c r="L4609" s="43"/>
      <c r="M4609" s="43">
        <v>0</v>
      </c>
      <c r="N4609" s="43">
        <v>0.11953311358051701</v>
      </c>
      <c r="O4609" s="45">
        <v>0.97955398960052009</v>
      </c>
    </row>
    <row r="4610" spans="1:15" x14ac:dyDescent="0.3">
      <c r="A4610" s="43"/>
      <c r="B4610" s="17">
        <v>7397.5988710000001</v>
      </c>
      <c r="D4610" s="46">
        <f t="shared" si="71"/>
        <v>7397.5988710000001</v>
      </c>
      <c r="G4610" s="44">
        <v>43658</v>
      </c>
      <c r="H4610" s="43">
        <v>0</v>
      </c>
      <c r="I4610" s="43">
        <v>0.23898116754894</v>
      </c>
      <c r="J4610" s="43">
        <v>0</v>
      </c>
      <c r="K4610" s="43">
        <v>0.25719861100000002</v>
      </c>
      <c r="L4610" s="43"/>
      <c r="M4610" s="43">
        <v>0</v>
      </c>
      <c r="N4610" s="43">
        <v>0.146604587395706</v>
      </c>
      <c r="O4610" s="45">
        <v>0.96525041288225955</v>
      </c>
    </row>
    <row r="4611" spans="1:15" x14ac:dyDescent="0.3">
      <c r="A4611" s="43"/>
      <c r="B4611" s="17">
        <v>7397.5988710000001</v>
      </c>
      <c r="D4611" s="46">
        <f t="shared" ref="D4611:D4674" si="72">B4611+C4611</f>
        <v>7397.5988710000001</v>
      </c>
      <c r="G4611" s="44">
        <v>43658.041666666664</v>
      </c>
      <c r="H4611" s="43">
        <v>0</v>
      </c>
      <c r="I4611" s="43">
        <v>0.209248908560801</v>
      </c>
      <c r="J4611" s="43">
        <v>0</v>
      </c>
      <c r="K4611" s="43">
        <v>0.24707452599999999</v>
      </c>
      <c r="L4611" s="43"/>
      <c r="M4611" s="43">
        <v>0</v>
      </c>
      <c r="N4611" s="43">
        <v>0.173630406337142</v>
      </c>
      <c r="O4611" s="45">
        <v>0.96525041288225955</v>
      </c>
    </row>
    <row r="4612" spans="1:15" x14ac:dyDescent="0.3">
      <c r="A4612" s="43"/>
      <c r="B4612" s="17">
        <v>7397.5988710000001</v>
      </c>
      <c r="D4612" s="46">
        <f t="shared" si="72"/>
        <v>7397.5988710000001</v>
      </c>
      <c r="G4612" s="44">
        <v>43658.083333333336</v>
      </c>
      <c r="H4612" s="43">
        <v>0</v>
      </c>
      <c r="I4612" s="43">
        <v>0.16387460779687599</v>
      </c>
      <c r="J4612" s="43">
        <v>0</v>
      </c>
      <c r="K4612" s="43">
        <v>0.22011355299999999</v>
      </c>
      <c r="L4612" s="43"/>
      <c r="M4612" s="43">
        <v>0</v>
      </c>
      <c r="N4612" s="43">
        <v>0.17753464441730099</v>
      </c>
      <c r="O4612" s="45">
        <v>0.96525041288225955</v>
      </c>
    </row>
    <row r="4613" spans="1:15" x14ac:dyDescent="0.3">
      <c r="A4613" s="43"/>
      <c r="B4613" s="17">
        <v>7397.5988710000001</v>
      </c>
      <c r="D4613" s="46">
        <f t="shared" si="72"/>
        <v>7397.5988710000001</v>
      </c>
      <c r="G4613" s="44">
        <v>43658.125</v>
      </c>
      <c r="H4613" s="43">
        <v>0</v>
      </c>
      <c r="I4613" s="43">
        <v>0.14571625921890599</v>
      </c>
      <c r="J4613" s="43">
        <v>0</v>
      </c>
      <c r="K4613" s="43">
        <v>0.191766147</v>
      </c>
      <c r="L4613" s="43"/>
      <c r="M4613" s="43">
        <v>0</v>
      </c>
      <c r="N4613" s="43">
        <v>0.154783136513507</v>
      </c>
      <c r="O4613" s="45">
        <v>0.96525041288225955</v>
      </c>
    </row>
    <row r="4614" spans="1:15" x14ac:dyDescent="0.3">
      <c r="A4614" s="43"/>
      <c r="B4614" s="17">
        <v>7397.5988710000001</v>
      </c>
      <c r="D4614" s="46">
        <f t="shared" si="72"/>
        <v>7397.5988710000001</v>
      </c>
      <c r="G4614" s="44">
        <v>43658.166666666664</v>
      </c>
      <c r="H4614" s="43">
        <v>0</v>
      </c>
      <c r="I4614" s="43">
        <v>0.13932726170325099</v>
      </c>
      <c r="J4614" s="43">
        <v>0</v>
      </c>
      <c r="K4614" s="43">
        <v>0.165006029</v>
      </c>
      <c r="L4614" s="43"/>
      <c r="M4614" s="43">
        <v>0</v>
      </c>
      <c r="N4614" s="43">
        <v>0.122312828849339</v>
      </c>
      <c r="O4614" s="45">
        <v>0.96525041288225955</v>
      </c>
    </row>
    <row r="4615" spans="1:15" x14ac:dyDescent="0.3">
      <c r="A4615" s="43"/>
      <c r="B4615" s="17">
        <v>7397.5988710000001</v>
      </c>
      <c r="D4615" s="46">
        <f t="shared" si="72"/>
        <v>7397.5988710000001</v>
      </c>
      <c r="G4615" s="44">
        <v>43658.208333333336</v>
      </c>
      <c r="H4615" s="43">
        <v>6.1362208198762597E-4</v>
      </c>
      <c r="I4615" s="43">
        <v>0.123418466612411</v>
      </c>
      <c r="J4615" s="43">
        <v>0</v>
      </c>
      <c r="K4615" s="43">
        <v>0.14653724100000001</v>
      </c>
      <c r="L4615" s="43"/>
      <c r="M4615" s="43">
        <v>2.0162292705812102E-2</v>
      </c>
      <c r="N4615" s="43">
        <v>9.9683486474272498E-2</v>
      </c>
      <c r="O4615" s="45">
        <v>0.96525041288225955</v>
      </c>
    </row>
    <row r="4616" spans="1:15" x14ac:dyDescent="0.3">
      <c r="A4616" s="43"/>
      <c r="B4616" s="17">
        <v>7397.5988710000001</v>
      </c>
      <c r="D4616" s="46">
        <f t="shared" si="72"/>
        <v>7397.5988710000001</v>
      </c>
      <c r="G4616" s="44">
        <v>43658.25</v>
      </c>
      <c r="H4616" s="43">
        <v>6.6117391865535294E-2</v>
      </c>
      <c r="I4616" s="43">
        <v>9.6122346779085904E-2</v>
      </c>
      <c r="J4616" s="43">
        <v>1.62816E-2</v>
      </c>
      <c r="K4616" s="43">
        <v>0.13283705300000001</v>
      </c>
      <c r="L4616" s="43"/>
      <c r="M4616" s="43">
        <v>0.13441365230038199</v>
      </c>
      <c r="N4616" s="43">
        <v>7.3467153257742099E-2</v>
      </c>
      <c r="O4616" s="45">
        <v>0.96525041288225955</v>
      </c>
    </row>
    <row r="4617" spans="1:15" x14ac:dyDescent="0.3">
      <c r="A4617" s="43"/>
      <c r="B4617" s="17">
        <v>7397.5988710000001</v>
      </c>
      <c r="D4617" s="46">
        <f t="shared" si="72"/>
        <v>7397.5988710000001</v>
      </c>
      <c r="G4617" s="44">
        <v>43658.291666666664</v>
      </c>
      <c r="H4617" s="43">
        <v>0.378232423199788</v>
      </c>
      <c r="I4617" s="43">
        <v>4.4871578045160801E-2</v>
      </c>
      <c r="J4617" s="43">
        <v>0.14873120000000001</v>
      </c>
      <c r="K4617" s="43">
        <v>9.0136068E-2</v>
      </c>
      <c r="L4617" s="43"/>
      <c r="M4617" s="43">
        <v>0.36161637188024198</v>
      </c>
      <c r="N4617" s="43">
        <v>5.0378915011865102E-2</v>
      </c>
      <c r="O4617" s="45">
        <v>0.96525041288225955</v>
      </c>
    </row>
    <row r="4618" spans="1:15" x14ac:dyDescent="0.3">
      <c r="A4618" s="43"/>
      <c r="B4618" s="17">
        <v>7397.5988710000001</v>
      </c>
      <c r="D4618" s="46">
        <f t="shared" si="72"/>
        <v>7397.5988710000001</v>
      </c>
      <c r="G4618" s="44">
        <v>43658.333333333336</v>
      </c>
      <c r="H4618" s="43">
        <v>0.76136876195271197</v>
      </c>
      <c r="I4618" s="43">
        <v>2.31316982381926E-2</v>
      </c>
      <c r="J4618" s="43">
        <v>0.39719880000000002</v>
      </c>
      <c r="K4618" s="43">
        <v>5.1828078999999999E-2</v>
      </c>
      <c r="L4618" s="43"/>
      <c r="M4618" s="43">
        <v>0.6571852291218</v>
      </c>
      <c r="N4618" s="43">
        <v>4.36447397844884E-2</v>
      </c>
      <c r="O4618" s="45">
        <v>0.96525041288225955</v>
      </c>
    </row>
    <row r="4619" spans="1:15" x14ac:dyDescent="0.3">
      <c r="A4619" s="43"/>
      <c r="B4619" s="17">
        <v>7397.5988710000001</v>
      </c>
      <c r="D4619" s="46">
        <f t="shared" si="72"/>
        <v>7397.5988710000001</v>
      </c>
      <c r="G4619" s="44">
        <v>43658.375</v>
      </c>
      <c r="H4619" s="43">
        <v>1.0331523035897401</v>
      </c>
      <c r="I4619" s="43">
        <v>2.7077496384023202E-2</v>
      </c>
      <c r="J4619" s="43">
        <v>0.69676719999999903</v>
      </c>
      <c r="K4619" s="43">
        <v>3.4461594999999998E-2</v>
      </c>
      <c r="L4619" s="43"/>
      <c r="M4619" s="43">
        <v>0.934624416653001</v>
      </c>
      <c r="N4619" s="43">
        <v>4.4904094579683002E-2</v>
      </c>
      <c r="O4619" s="45">
        <v>0.96525041288225955</v>
      </c>
    </row>
    <row r="4620" spans="1:15" x14ac:dyDescent="0.3">
      <c r="A4620" s="43"/>
      <c r="B4620" s="17">
        <v>7397.5988710000001</v>
      </c>
      <c r="D4620" s="46">
        <f t="shared" si="72"/>
        <v>7397.5988710000001</v>
      </c>
      <c r="G4620" s="44">
        <v>43658.416666666664</v>
      </c>
      <c r="H4620" s="43">
        <v>1.20542486640996</v>
      </c>
      <c r="I4620" s="43">
        <v>4.2274546444085903E-2</v>
      </c>
      <c r="J4620" s="43">
        <v>0.9560128</v>
      </c>
      <c r="K4620" s="43">
        <v>2.9062041E-2</v>
      </c>
      <c r="L4620" s="43"/>
      <c r="M4620" s="43">
        <v>1.1329934113173801</v>
      </c>
      <c r="N4620" s="43">
        <v>4.0630197241976203E-2</v>
      </c>
      <c r="O4620" s="45">
        <v>0.96525041288225955</v>
      </c>
    </row>
    <row r="4621" spans="1:15" x14ac:dyDescent="0.3">
      <c r="A4621" s="43"/>
      <c r="B4621" s="17">
        <v>7397.5988710000001</v>
      </c>
      <c r="D4621" s="46">
        <f t="shared" si="72"/>
        <v>7397.5988710000001</v>
      </c>
      <c r="G4621" s="44">
        <v>43658.458333333336</v>
      </c>
      <c r="H4621" s="43">
        <v>1.2972327729342199</v>
      </c>
      <c r="I4621" s="43">
        <v>6.9936863252048204E-2</v>
      </c>
      <c r="J4621" s="43">
        <v>1.1385875999999999</v>
      </c>
      <c r="K4621" s="43">
        <v>3.1404413999999999E-2</v>
      </c>
      <c r="L4621" s="43"/>
      <c r="M4621" s="43">
        <v>1.2426980187282199</v>
      </c>
      <c r="N4621" s="43">
        <v>3.4666704385818099E-2</v>
      </c>
      <c r="O4621" s="45">
        <v>0.96525041288225955</v>
      </c>
    </row>
    <row r="4622" spans="1:15" x14ac:dyDescent="0.3">
      <c r="A4622" s="43"/>
      <c r="B4622" s="17">
        <v>7397.5988710000001</v>
      </c>
      <c r="D4622" s="46">
        <f t="shared" si="72"/>
        <v>7397.5988710000001</v>
      </c>
      <c r="G4622" s="44">
        <v>43658.5</v>
      </c>
      <c r="H4622" s="43">
        <v>1.34942920686306</v>
      </c>
      <c r="I4622" s="43">
        <v>0.114539340874278</v>
      </c>
      <c r="J4622" s="43">
        <v>1.245614</v>
      </c>
      <c r="K4622" s="43">
        <v>4.8898763999999997E-2</v>
      </c>
      <c r="L4622" s="43"/>
      <c r="M4622" s="43">
        <v>1.3004976530511101</v>
      </c>
      <c r="N4622" s="43">
        <v>3.3735739424855499E-2</v>
      </c>
      <c r="O4622" s="45">
        <v>0.96525041288225955</v>
      </c>
    </row>
    <row r="4623" spans="1:15" x14ac:dyDescent="0.3">
      <c r="A4623" s="43"/>
      <c r="B4623" s="17">
        <v>7397.5988710000001</v>
      </c>
      <c r="D4623" s="46">
        <f t="shared" si="72"/>
        <v>7397.5988710000001</v>
      </c>
      <c r="G4623" s="44">
        <v>43658.541666666664</v>
      </c>
      <c r="H4623" s="43">
        <v>1.3551705285647799</v>
      </c>
      <c r="I4623" s="43">
        <v>0.15799393406551601</v>
      </c>
      <c r="J4623" s="43">
        <v>1.2856647999999999</v>
      </c>
      <c r="K4623" s="43">
        <v>7.5414415999999998E-2</v>
      </c>
      <c r="L4623" s="43"/>
      <c r="M4623" s="43">
        <v>1.2960311914979199</v>
      </c>
      <c r="N4623" s="43">
        <v>3.57735800323664E-2</v>
      </c>
      <c r="O4623" s="45">
        <v>0.96525041288225955</v>
      </c>
    </row>
    <row r="4624" spans="1:15" x14ac:dyDescent="0.3">
      <c r="A4624" s="43"/>
      <c r="B4624" s="17">
        <v>7397.5988710000001</v>
      </c>
      <c r="D4624" s="46">
        <f t="shared" si="72"/>
        <v>7397.5988710000001</v>
      </c>
      <c r="G4624" s="44">
        <v>43658.583333333336</v>
      </c>
      <c r="H4624" s="43">
        <v>1.31379592931872</v>
      </c>
      <c r="I4624" s="43">
        <v>0.20107265161597501</v>
      </c>
      <c r="J4624" s="43">
        <v>1.2610792</v>
      </c>
      <c r="K4624" s="43">
        <v>0.107359842</v>
      </c>
      <c r="L4624" s="43"/>
      <c r="M4624" s="43">
        <v>1.22698264875133</v>
      </c>
      <c r="N4624" s="43">
        <v>3.9025617324523802E-2</v>
      </c>
      <c r="O4624" s="45">
        <v>0.96525041288225955</v>
      </c>
    </row>
    <row r="4625" spans="1:15" x14ac:dyDescent="0.3">
      <c r="A4625" s="43"/>
      <c r="B4625" s="17">
        <v>7397.5988710000001</v>
      </c>
      <c r="D4625" s="46">
        <f t="shared" si="72"/>
        <v>7397.5988710000001</v>
      </c>
      <c r="G4625" s="44">
        <v>43658.625</v>
      </c>
      <c r="H4625" s="43">
        <v>1.24609074998499</v>
      </c>
      <c r="I4625" s="43">
        <v>0.24380736972373601</v>
      </c>
      <c r="J4625" s="43">
        <v>1.1687432</v>
      </c>
      <c r="K4625" s="43">
        <v>0.135508566</v>
      </c>
      <c r="L4625" s="43"/>
      <c r="M4625" s="43">
        <v>1.0955774788603601</v>
      </c>
      <c r="N4625" s="43">
        <v>4.0600359762035902E-2</v>
      </c>
      <c r="O4625" s="45">
        <v>0.96525041288225955</v>
      </c>
    </row>
    <row r="4626" spans="1:15" x14ac:dyDescent="0.3">
      <c r="A4626" s="43"/>
      <c r="B4626" s="17">
        <v>7397.5988710000001</v>
      </c>
      <c r="D4626" s="46">
        <f t="shared" si="72"/>
        <v>7397.5988710000001</v>
      </c>
      <c r="G4626" s="44">
        <v>43658.666666666664</v>
      </c>
      <c r="H4626" s="43">
        <v>1.11444655352598</v>
      </c>
      <c r="I4626" s="43">
        <v>0.29622886769697299</v>
      </c>
      <c r="J4626" s="43">
        <v>1.0044295999999999</v>
      </c>
      <c r="K4626" s="43">
        <v>0.15714172900000001</v>
      </c>
      <c r="L4626" s="43"/>
      <c r="M4626" s="43">
        <v>0.88002794914875704</v>
      </c>
      <c r="N4626" s="43">
        <v>3.9421686787868303E-2</v>
      </c>
      <c r="O4626" s="45">
        <v>0.96525041288225955</v>
      </c>
    </row>
    <row r="4627" spans="1:15" x14ac:dyDescent="0.3">
      <c r="A4627" s="43"/>
      <c r="B4627" s="17">
        <v>7397.5988710000001</v>
      </c>
      <c r="D4627" s="46">
        <f t="shared" si="72"/>
        <v>7397.5988710000001</v>
      </c>
      <c r="G4627" s="44">
        <v>43658.708333333336</v>
      </c>
      <c r="H4627" s="43">
        <v>0.90836977509391204</v>
      </c>
      <c r="I4627" s="43">
        <v>0.34251409269835298</v>
      </c>
      <c r="J4627" s="43">
        <v>0.7612776</v>
      </c>
      <c r="K4627" s="43">
        <v>0.16346528299999999</v>
      </c>
      <c r="L4627" s="43"/>
      <c r="M4627" s="43">
        <v>0.59226621554068104</v>
      </c>
      <c r="N4627" s="43">
        <v>3.9402212905447299E-2</v>
      </c>
      <c r="O4627" s="45">
        <v>0.96525041288225955</v>
      </c>
    </row>
    <row r="4628" spans="1:15" x14ac:dyDescent="0.3">
      <c r="A4628" s="43"/>
      <c r="B4628" s="17">
        <v>7397.5988710000001</v>
      </c>
      <c r="D4628" s="46">
        <f t="shared" si="72"/>
        <v>7397.5988710000001</v>
      </c>
      <c r="G4628" s="44">
        <v>43658.75</v>
      </c>
      <c r="H4628" s="43">
        <v>0.60251870010419895</v>
      </c>
      <c r="I4628" s="43">
        <v>0.36728533811304398</v>
      </c>
      <c r="J4628" s="43">
        <v>0.45931479999999902</v>
      </c>
      <c r="K4628" s="43">
        <v>0.156179603</v>
      </c>
      <c r="L4628" s="43"/>
      <c r="M4628" s="43">
        <v>0.27459670147387399</v>
      </c>
      <c r="N4628" s="43">
        <v>3.8438707404056E-2</v>
      </c>
      <c r="O4628" s="45">
        <v>0.96525041288225955</v>
      </c>
    </row>
    <row r="4629" spans="1:15" x14ac:dyDescent="0.3">
      <c r="A4629" s="43"/>
      <c r="B4629" s="17">
        <v>7397.5988710000001</v>
      </c>
      <c r="D4629" s="46">
        <f t="shared" si="72"/>
        <v>7397.5988710000001</v>
      </c>
      <c r="G4629" s="44">
        <v>43658.791666666664</v>
      </c>
      <c r="H4629" s="43">
        <v>0.216163931119185</v>
      </c>
      <c r="I4629" s="43">
        <v>0.38249909745581601</v>
      </c>
      <c r="J4629" s="43">
        <v>0.17224639999999999</v>
      </c>
      <c r="K4629" s="43">
        <v>0.157038602</v>
      </c>
      <c r="L4629" s="43"/>
      <c r="M4629" s="43">
        <v>7.6332627694399399E-2</v>
      </c>
      <c r="N4629" s="43">
        <v>4.9856222921569097E-2</v>
      </c>
      <c r="O4629" s="45">
        <v>0.96525041288225955</v>
      </c>
    </row>
    <row r="4630" spans="1:15" x14ac:dyDescent="0.3">
      <c r="A4630" s="43"/>
      <c r="B4630" s="17">
        <v>7397.5988710000001</v>
      </c>
      <c r="D4630" s="46">
        <f t="shared" si="72"/>
        <v>7397.5988710000001</v>
      </c>
      <c r="G4630" s="44">
        <v>43658.833333333336</v>
      </c>
      <c r="H4630" s="43">
        <v>1.8026859784790999E-2</v>
      </c>
      <c r="I4630" s="43">
        <v>0.36715026105244197</v>
      </c>
      <c r="J4630" s="43">
        <v>2.9174800000000001E-2</v>
      </c>
      <c r="K4630" s="43">
        <v>0.17122387</v>
      </c>
      <c r="L4630" s="43"/>
      <c r="M4630" s="43">
        <v>8.8698380240245598E-3</v>
      </c>
      <c r="N4630" s="43">
        <v>9.2821440955328599E-2</v>
      </c>
      <c r="O4630" s="45">
        <v>0.96525041288225955</v>
      </c>
    </row>
    <row r="4631" spans="1:15" x14ac:dyDescent="0.3">
      <c r="A4631" s="43"/>
      <c r="B4631" s="17">
        <v>7397.5988710000001</v>
      </c>
      <c r="D4631" s="46">
        <f t="shared" si="72"/>
        <v>7397.5988710000001</v>
      </c>
      <c r="G4631" s="44">
        <v>43658.875</v>
      </c>
      <c r="H4631" s="43">
        <v>0</v>
      </c>
      <c r="I4631" s="43">
        <v>0.30735984074047301</v>
      </c>
      <c r="J4631" s="43">
        <v>0</v>
      </c>
      <c r="K4631" s="43">
        <v>0.16665196900000001</v>
      </c>
      <c r="L4631" s="43"/>
      <c r="M4631" s="43">
        <v>0</v>
      </c>
      <c r="N4631" s="43">
        <v>0.16996793086191</v>
      </c>
      <c r="O4631" s="45">
        <v>0.96525041288225955</v>
      </c>
    </row>
    <row r="4632" spans="1:15" x14ac:dyDescent="0.3">
      <c r="A4632" s="43"/>
      <c r="B4632" s="17">
        <v>7397.5988710000001</v>
      </c>
      <c r="D4632" s="46">
        <f t="shared" si="72"/>
        <v>7397.5988710000001</v>
      </c>
      <c r="G4632" s="44">
        <v>43658.916666666664</v>
      </c>
      <c r="H4632" s="43">
        <v>0</v>
      </c>
      <c r="I4632" s="43">
        <v>0.23986080930286699</v>
      </c>
      <c r="J4632" s="43">
        <v>0</v>
      </c>
      <c r="K4632" s="43">
        <v>0.17025988</v>
      </c>
      <c r="L4632" s="43"/>
      <c r="M4632" s="43">
        <v>0</v>
      </c>
      <c r="N4632" s="43">
        <v>0.20816968071911801</v>
      </c>
      <c r="O4632" s="45">
        <v>0.96525041288225955</v>
      </c>
    </row>
    <row r="4633" spans="1:15" x14ac:dyDescent="0.3">
      <c r="A4633" s="43"/>
      <c r="B4633" s="17">
        <v>7397.5988710000001</v>
      </c>
      <c r="D4633" s="46">
        <f t="shared" si="72"/>
        <v>7397.5988710000001</v>
      </c>
      <c r="G4633" s="44">
        <v>43658.958333333336</v>
      </c>
      <c r="H4633" s="43">
        <v>0</v>
      </c>
      <c r="I4633" s="43">
        <v>0.21971456428616801</v>
      </c>
      <c r="J4633" s="43">
        <v>0</v>
      </c>
      <c r="K4633" s="43">
        <v>0.17407595100000001</v>
      </c>
      <c r="L4633" s="43"/>
      <c r="M4633" s="43">
        <v>0</v>
      </c>
      <c r="N4633" s="43">
        <v>0.20659880402602299</v>
      </c>
      <c r="O4633" s="45">
        <v>0.96525041288225955</v>
      </c>
    </row>
    <row r="4634" spans="1:15" x14ac:dyDescent="0.3">
      <c r="A4634" s="43"/>
      <c r="B4634" s="17">
        <v>7397.5988710000001</v>
      </c>
      <c r="D4634" s="46">
        <f t="shared" si="72"/>
        <v>7397.5988710000001</v>
      </c>
      <c r="G4634" s="44">
        <v>43659</v>
      </c>
      <c r="H4634" s="43">
        <v>0</v>
      </c>
      <c r="I4634" s="43">
        <v>0.208876902829392</v>
      </c>
      <c r="J4634" s="43">
        <v>0</v>
      </c>
      <c r="K4634" s="43">
        <v>0.166959316</v>
      </c>
      <c r="L4634" s="43"/>
      <c r="M4634" s="43">
        <v>0</v>
      </c>
      <c r="N4634" s="43">
        <v>0.20592393320244301</v>
      </c>
      <c r="O4634" s="45">
        <v>0.95793338084801782</v>
      </c>
    </row>
    <row r="4635" spans="1:15" x14ac:dyDescent="0.3">
      <c r="A4635" s="43"/>
      <c r="B4635" s="17">
        <v>7397.5988710000001</v>
      </c>
      <c r="D4635" s="46">
        <f t="shared" si="72"/>
        <v>7397.5988710000001</v>
      </c>
      <c r="G4635" s="44">
        <v>43659.041666666664</v>
      </c>
      <c r="H4635" s="43">
        <v>0</v>
      </c>
      <c r="I4635" s="43">
        <v>0.197616786380061</v>
      </c>
      <c r="J4635" s="43">
        <v>0</v>
      </c>
      <c r="K4635" s="43">
        <v>0.16107987900000001</v>
      </c>
      <c r="L4635" s="43"/>
      <c r="M4635" s="43">
        <v>0</v>
      </c>
      <c r="N4635" s="43">
        <v>0.20524051249715899</v>
      </c>
      <c r="O4635" s="45">
        <v>0.95793338084801782</v>
      </c>
    </row>
    <row r="4636" spans="1:15" x14ac:dyDescent="0.3">
      <c r="A4636" s="43"/>
      <c r="B4636" s="17">
        <v>7397.5988710000001</v>
      </c>
      <c r="D4636" s="46">
        <f t="shared" si="72"/>
        <v>7397.5988710000001</v>
      </c>
      <c r="G4636" s="44">
        <v>43659.083333333336</v>
      </c>
      <c r="H4636" s="43">
        <v>0</v>
      </c>
      <c r="I4636" s="43">
        <v>0.18008313779688401</v>
      </c>
      <c r="J4636" s="43">
        <v>0</v>
      </c>
      <c r="K4636" s="43">
        <v>0.15193751799999999</v>
      </c>
      <c r="L4636" s="43"/>
      <c r="M4636" s="43">
        <v>0</v>
      </c>
      <c r="N4636" s="43">
        <v>0.19067211872457601</v>
      </c>
      <c r="O4636" s="45">
        <v>0.95793338084801782</v>
      </c>
    </row>
    <row r="4637" spans="1:15" x14ac:dyDescent="0.3">
      <c r="A4637" s="43"/>
      <c r="B4637" s="17">
        <v>7397.5988710000001</v>
      </c>
      <c r="D4637" s="46">
        <f t="shared" si="72"/>
        <v>7397.5988710000001</v>
      </c>
      <c r="G4637" s="44">
        <v>43659.125</v>
      </c>
      <c r="H4637" s="43">
        <v>0</v>
      </c>
      <c r="I4637" s="43">
        <v>0.15323471095677199</v>
      </c>
      <c r="J4637" s="43">
        <v>0</v>
      </c>
      <c r="K4637" s="43">
        <v>0.126237665</v>
      </c>
      <c r="L4637" s="43"/>
      <c r="M4637" s="43">
        <v>0</v>
      </c>
      <c r="N4637" s="43">
        <v>0.16421064903319599</v>
      </c>
      <c r="O4637" s="45">
        <v>0.95793338084801782</v>
      </c>
    </row>
    <row r="4638" spans="1:15" x14ac:dyDescent="0.3">
      <c r="A4638" s="43"/>
      <c r="B4638" s="17">
        <v>7397.5988710000001</v>
      </c>
      <c r="D4638" s="46">
        <f t="shared" si="72"/>
        <v>7397.5988710000001</v>
      </c>
      <c r="G4638" s="44">
        <v>43659.166666666664</v>
      </c>
      <c r="H4638" s="43">
        <v>0</v>
      </c>
      <c r="I4638" s="43">
        <v>0.12650928852884799</v>
      </c>
      <c r="J4638" s="43">
        <v>0</v>
      </c>
      <c r="K4638" s="43">
        <v>0.124816891</v>
      </c>
      <c r="L4638" s="43"/>
      <c r="M4638" s="43">
        <v>0</v>
      </c>
      <c r="N4638" s="43">
        <v>0.118350133018278</v>
      </c>
      <c r="O4638" s="45">
        <v>0.95793338084801782</v>
      </c>
    </row>
    <row r="4639" spans="1:15" x14ac:dyDescent="0.3">
      <c r="A4639" s="43"/>
      <c r="B4639" s="17">
        <v>7397.5988710000001</v>
      </c>
      <c r="D4639" s="46">
        <f t="shared" si="72"/>
        <v>7397.5988710000001</v>
      </c>
      <c r="G4639" s="44">
        <v>43659.208333333336</v>
      </c>
      <c r="H4639" s="43">
        <v>5.4809052120454805E-4</v>
      </c>
      <c r="I4639" s="43">
        <v>0.109723317183577</v>
      </c>
      <c r="J4639" s="43">
        <v>0</v>
      </c>
      <c r="K4639" s="43">
        <v>0.12508328499999999</v>
      </c>
      <c r="L4639" s="43"/>
      <c r="M4639" s="43">
        <v>1.9444677945404901E-2</v>
      </c>
      <c r="N4639" s="43">
        <v>7.8121107753579999E-2</v>
      </c>
      <c r="O4639" s="45">
        <v>0.95793338084801782</v>
      </c>
    </row>
    <row r="4640" spans="1:15" x14ac:dyDescent="0.3">
      <c r="A4640" s="43"/>
      <c r="B4640" s="17">
        <v>7397.5988710000001</v>
      </c>
      <c r="D4640" s="46">
        <f t="shared" si="72"/>
        <v>7397.5988710000001</v>
      </c>
      <c r="G4640" s="44">
        <v>43659.25</v>
      </c>
      <c r="H4640" s="43">
        <v>6.3829886354447599E-2</v>
      </c>
      <c r="I4640" s="43">
        <v>9.7648272257866695E-2</v>
      </c>
      <c r="J4640" s="43">
        <v>1.34951999999999E-2</v>
      </c>
      <c r="K4640" s="43">
        <v>0.116361169</v>
      </c>
      <c r="L4640" s="43"/>
      <c r="M4640" s="43">
        <v>0.13148410141326999</v>
      </c>
      <c r="N4640" s="43">
        <v>4.6486143379978702E-2</v>
      </c>
      <c r="O4640" s="45">
        <v>0.95793338084801782</v>
      </c>
    </row>
    <row r="4641" spans="1:15" x14ac:dyDescent="0.3">
      <c r="A4641" s="43"/>
      <c r="B4641" s="17">
        <v>7397.5988710000001</v>
      </c>
      <c r="D4641" s="46">
        <f t="shared" si="72"/>
        <v>7397.5988710000001</v>
      </c>
      <c r="G4641" s="44">
        <v>43659.291666666664</v>
      </c>
      <c r="H4641" s="43">
        <v>0.36837998805811201</v>
      </c>
      <c r="I4641" s="43">
        <v>5.9177462745393199E-2</v>
      </c>
      <c r="J4641" s="43">
        <v>0.13410320000000001</v>
      </c>
      <c r="K4641" s="43">
        <v>8.8409930999999997E-2</v>
      </c>
      <c r="L4641" s="43"/>
      <c r="M4641" s="43">
        <v>0.34756843162962497</v>
      </c>
      <c r="N4641" s="43">
        <v>2.2618333605692001E-2</v>
      </c>
      <c r="O4641" s="45">
        <v>0.95793338084801782</v>
      </c>
    </row>
    <row r="4642" spans="1:15" x14ac:dyDescent="0.3">
      <c r="A4642" s="43"/>
      <c r="B4642" s="17">
        <v>7397.5988710000001</v>
      </c>
      <c r="D4642" s="46">
        <f t="shared" si="72"/>
        <v>7397.5988710000001</v>
      </c>
      <c r="G4642" s="44">
        <v>43659.333333333336</v>
      </c>
      <c r="H4642" s="43">
        <v>0.74562630050551904</v>
      </c>
      <c r="I4642" s="43">
        <v>4.1963213954450601E-2</v>
      </c>
      <c r="J4642" s="43">
        <v>0.34522160000000002</v>
      </c>
      <c r="K4642" s="43">
        <v>6.5448425000000005E-2</v>
      </c>
      <c r="L4642" s="43"/>
      <c r="M4642" s="43">
        <v>0.61862492865747298</v>
      </c>
      <c r="N4642" s="43">
        <v>1.7943189848985599E-2</v>
      </c>
      <c r="O4642" s="45">
        <v>0.95793338084801782</v>
      </c>
    </row>
    <row r="4643" spans="1:15" x14ac:dyDescent="0.3">
      <c r="A4643" s="43"/>
      <c r="B4643" s="17">
        <v>7397.5988710000001</v>
      </c>
      <c r="D4643" s="46">
        <f t="shared" si="72"/>
        <v>7397.5988710000001</v>
      </c>
      <c r="G4643" s="44">
        <v>43659.375</v>
      </c>
      <c r="H4643" s="43">
        <v>1.0163984044783101</v>
      </c>
      <c r="I4643" s="43">
        <v>5.1958524893567698E-2</v>
      </c>
      <c r="J4643" s="43">
        <v>0.59835439999999995</v>
      </c>
      <c r="K4643" s="43">
        <v>5.6212697999999998E-2</v>
      </c>
      <c r="L4643" s="43"/>
      <c r="M4643" s="43">
        <v>0.87741080171128805</v>
      </c>
      <c r="N4643" s="43">
        <v>1.96988929119974E-2</v>
      </c>
      <c r="O4643" s="45">
        <v>0.95793338084801782</v>
      </c>
    </row>
    <row r="4644" spans="1:15" x14ac:dyDescent="0.3">
      <c r="A4644" s="43"/>
      <c r="B4644" s="17">
        <v>7397.5988710000001</v>
      </c>
      <c r="D4644" s="46">
        <f t="shared" si="72"/>
        <v>7397.5988710000001</v>
      </c>
      <c r="G4644" s="44">
        <v>43659.416666666664</v>
      </c>
      <c r="H4644" s="43">
        <v>1.18911059563651</v>
      </c>
      <c r="I4644" s="43">
        <v>6.9060822950402903E-2</v>
      </c>
      <c r="J4644" s="43">
        <v>0.82059519999999997</v>
      </c>
      <c r="K4644" s="43">
        <v>5.4364079000000003E-2</v>
      </c>
      <c r="L4644" s="43"/>
      <c r="M4644" s="43">
        <v>1.0641309177151399</v>
      </c>
      <c r="N4644" s="43">
        <v>2.2130171539867498E-2</v>
      </c>
      <c r="O4644" s="45">
        <v>0.95793338084801782</v>
      </c>
    </row>
    <row r="4645" spans="1:15" x14ac:dyDescent="0.3">
      <c r="A4645" s="43"/>
      <c r="B4645" s="17">
        <v>7397.5988710000001</v>
      </c>
      <c r="D4645" s="46">
        <f t="shared" si="72"/>
        <v>7397.5988710000001</v>
      </c>
      <c r="G4645" s="44">
        <v>43659.458333333336</v>
      </c>
      <c r="H4645" s="43">
        <v>1.2814362728390201</v>
      </c>
      <c r="I4645" s="43">
        <v>9.2655274140023197E-2</v>
      </c>
      <c r="J4645" s="43">
        <v>0.97866960000000003</v>
      </c>
      <c r="K4645" s="43">
        <v>6.4457700000000007E-2</v>
      </c>
      <c r="L4645" s="43"/>
      <c r="M4645" s="43">
        <v>1.16997090584567</v>
      </c>
      <c r="N4645" s="43">
        <v>2.7243230315138801E-2</v>
      </c>
      <c r="O4645" s="45">
        <v>0.95793338084801782</v>
      </c>
    </row>
    <row r="4646" spans="1:15" x14ac:dyDescent="0.3">
      <c r="A4646" s="43"/>
      <c r="B4646" s="17">
        <v>7397.5988710000001</v>
      </c>
      <c r="D4646" s="46">
        <f t="shared" si="72"/>
        <v>7397.5988710000001</v>
      </c>
      <c r="G4646" s="44">
        <v>43659.5</v>
      </c>
      <c r="H4646" s="43">
        <v>1.33736158231469</v>
      </c>
      <c r="I4646" s="43">
        <v>0.12716751785615901</v>
      </c>
      <c r="J4646" s="43">
        <v>1.1468335999999999</v>
      </c>
      <c r="K4646" s="43">
        <v>8.0894780999999999E-2</v>
      </c>
      <c r="L4646" s="43"/>
      <c r="M4646" s="43">
        <v>1.2375940254386899</v>
      </c>
      <c r="N4646" s="43">
        <v>3.9423547517552601E-2</v>
      </c>
      <c r="O4646" s="45">
        <v>0.95793338084801782</v>
      </c>
    </row>
    <row r="4647" spans="1:15" x14ac:dyDescent="0.3">
      <c r="A4647" s="43"/>
      <c r="B4647" s="17">
        <v>7397.5988710000001</v>
      </c>
      <c r="D4647" s="46">
        <f t="shared" si="72"/>
        <v>7397.5988710000001</v>
      </c>
      <c r="G4647" s="44">
        <v>43659.541666666664</v>
      </c>
      <c r="H4647" s="43">
        <v>1.34668595122723</v>
      </c>
      <c r="I4647" s="43">
        <v>0.16063205633232899</v>
      </c>
      <c r="J4647" s="43">
        <v>1.2579783999999901</v>
      </c>
      <c r="K4647" s="43">
        <v>0.10434613299999999</v>
      </c>
      <c r="L4647" s="43"/>
      <c r="M4647" s="43">
        <v>1.2460235763314</v>
      </c>
      <c r="N4647" s="43">
        <v>5.5828899561114601E-2</v>
      </c>
      <c r="O4647" s="45">
        <v>0.95793338084801782</v>
      </c>
    </row>
    <row r="4648" spans="1:15" x14ac:dyDescent="0.3">
      <c r="A4648" s="43"/>
      <c r="B4648" s="17">
        <v>7397.5988710000001</v>
      </c>
      <c r="D4648" s="46">
        <f t="shared" si="72"/>
        <v>7397.5988710000001</v>
      </c>
      <c r="G4648" s="44">
        <v>43659.583333333336</v>
      </c>
      <c r="H4648" s="43">
        <v>1.3089206931746</v>
      </c>
      <c r="I4648" s="43">
        <v>0.194829297530347</v>
      </c>
      <c r="J4648" s="43">
        <v>1.298948</v>
      </c>
      <c r="K4648" s="43">
        <v>0.13923068399999999</v>
      </c>
      <c r="L4648" s="43"/>
      <c r="M4648" s="43">
        <v>1.1898269057855499</v>
      </c>
      <c r="N4648" s="43">
        <v>7.1121255514754705E-2</v>
      </c>
      <c r="O4648" s="45">
        <v>0.95793338084801782</v>
      </c>
    </row>
    <row r="4649" spans="1:15" x14ac:dyDescent="0.3">
      <c r="A4649" s="43"/>
      <c r="B4649" s="17">
        <v>7397.5988710000001</v>
      </c>
      <c r="D4649" s="46">
        <f t="shared" si="72"/>
        <v>7397.5988710000001</v>
      </c>
      <c r="G4649" s="44">
        <v>43659.625</v>
      </c>
      <c r="H4649" s="43">
        <v>1.23868876501387</v>
      </c>
      <c r="I4649" s="43">
        <v>0.239919138446723</v>
      </c>
      <c r="J4649" s="43">
        <v>1.2213156000000001</v>
      </c>
      <c r="K4649" s="43">
        <v>0.17461205899999999</v>
      </c>
      <c r="L4649" s="43"/>
      <c r="M4649" s="43">
        <v>1.05419428465869</v>
      </c>
      <c r="N4649" s="43">
        <v>7.7024215683650102E-2</v>
      </c>
      <c r="O4649" s="45">
        <v>0.95793338084801782</v>
      </c>
    </row>
    <row r="4650" spans="1:15" x14ac:dyDescent="0.3">
      <c r="A4650" s="43"/>
      <c r="B4650" s="17">
        <v>7397.5988710000001</v>
      </c>
      <c r="D4650" s="46">
        <f t="shared" si="72"/>
        <v>7397.5988710000001</v>
      </c>
      <c r="G4650" s="44">
        <v>43659.666666666664</v>
      </c>
      <c r="H4650" s="43">
        <v>1.10461285585186</v>
      </c>
      <c r="I4650" s="43">
        <v>0.29495388958211299</v>
      </c>
      <c r="J4650" s="43">
        <v>1.0646727999999901</v>
      </c>
      <c r="K4650" s="43">
        <v>0.18693178799999999</v>
      </c>
      <c r="L4650" s="43"/>
      <c r="M4650" s="43">
        <v>0.83976891657984098</v>
      </c>
      <c r="N4650" s="43">
        <v>7.4065667289797105E-2</v>
      </c>
      <c r="O4650" s="45">
        <v>0.95793338084801782</v>
      </c>
    </row>
    <row r="4651" spans="1:15" x14ac:dyDescent="0.3">
      <c r="A4651" s="43"/>
      <c r="B4651" s="17">
        <v>7397.5988710000001</v>
      </c>
      <c r="D4651" s="46">
        <f t="shared" si="72"/>
        <v>7397.5988710000001</v>
      </c>
      <c r="G4651" s="44">
        <v>43659.708333333336</v>
      </c>
      <c r="H4651" s="43">
        <v>0.89607574637862397</v>
      </c>
      <c r="I4651" s="43">
        <v>0.35049236301529302</v>
      </c>
      <c r="J4651" s="43">
        <v>0.81841240000000004</v>
      </c>
      <c r="K4651" s="43">
        <v>0.195532807</v>
      </c>
      <c r="L4651" s="43"/>
      <c r="M4651" s="43">
        <v>0.56024429418548605</v>
      </c>
      <c r="N4651" s="43">
        <v>6.6190646735676303E-2</v>
      </c>
      <c r="O4651" s="45">
        <v>0.95793338084801782</v>
      </c>
    </row>
    <row r="4652" spans="1:15" x14ac:dyDescent="0.3">
      <c r="A4652" s="43"/>
      <c r="B4652" s="17">
        <v>7397.5988710000001</v>
      </c>
      <c r="D4652" s="46">
        <f t="shared" si="72"/>
        <v>7397.5988710000001</v>
      </c>
      <c r="G4652" s="44">
        <v>43659.75</v>
      </c>
      <c r="H4652" s="43">
        <v>0.59121427239726199</v>
      </c>
      <c r="I4652" s="43">
        <v>0.38525031941952897</v>
      </c>
      <c r="J4652" s="43">
        <v>0.48945159999999999</v>
      </c>
      <c r="K4652" s="43">
        <v>0.20029986799999999</v>
      </c>
      <c r="L4652" s="43"/>
      <c r="M4652" s="43">
        <v>0.25945677593739003</v>
      </c>
      <c r="N4652" s="43">
        <v>5.43949035818325E-2</v>
      </c>
      <c r="O4652" s="45">
        <v>0.95793338084801782</v>
      </c>
    </row>
    <row r="4653" spans="1:15" x14ac:dyDescent="0.3">
      <c r="A4653" s="43"/>
      <c r="B4653" s="17">
        <v>7397.5988710000001</v>
      </c>
      <c r="D4653" s="46">
        <f t="shared" si="72"/>
        <v>7397.5988710000001</v>
      </c>
      <c r="G4653" s="44">
        <v>43659.791666666664</v>
      </c>
      <c r="H4653" s="43">
        <v>0.209877880663037</v>
      </c>
      <c r="I4653" s="43">
        <v>0.41699934735253402</v>
      </c>
      <c r="J4653" s="43">
        <v>0.18207119999999999</v>
      </c>
      <c r="K4653" s="43">
        <v>0.213710968</v>
      </c>
      <c r="L4653" s="43"/>
      <c r="M4653" s="43">
        <v>7.1280513563996298E-2</v>
      </c>
      <c r="N4653" s="43">
        <v>5.9646494349065299E-2</v>
      </c>
      <c r="O4653" s="45">
        <v>0.95793338084801782</v>
      </c>
    </row>
    <row r="4654" spans="1:15" x14ac:dyDescent="0.3">
      <c r="A4654" s="43"/>
      <c r="B4654" s="17">
        <v>7397.5988710000001</v>
      </c>
      <c r="D4654" s="46">
        <f t="shared" si="72"/>
        <v>7397.5988710000001</v>
      </c>
      <c r="G4654" s="44">
        <v>43659.833333333336</v>
      </c>
      <c r="H4654" s="43">
        <v>1.6813750547320101E-2</v>
      </c>
      <c r="I4654" s="43">
        <v>0.43177796876140201</v>
      </c>
      <c r="J4654" s="43">
        <v>3.3037999999999998E-2</v>
      </c>
      <c r="K4654" s="43">
        <v>0.2345354</v>
      </c>
      <c r="L4654" s="43"/>
      <c r="M4654" s="43">
        <v>7.9809843181989793E-3</v>
      </c>
      <c r="N4654" s="43">
        <v>8.8061240501564206E-2</v>
      </c>
      <c r="O4654" s="45">
        <v>0.95793338084801782</v>
      </c>
    </row>
    <row r="4655" spans="1:15" x14ac:dyDescent="0.3">
      <c r="A4655" s="43"/>
      <c r="B4655" s="17">
        <v>7397.5988710000001</v>
      </c>
      <c r="D4655" s="46">
        <f t="shared" si="72"/>
        <v>7397.5988710000001</v>
      </c>
      <c r="G4655" s="44">
        <v>43659.875</v>
      </c>
      <c r="H4655" s="43">
        <v>0</v>
      </c>
      <c r="I4655" s="43">
        <v>0.38812848077939699</v>
      </c>
      <c r="J4655" s="43">
        <v>0</v>
      </c>
      <c r="K4655" s="43">
        <v>0.24986767500000001</v>
      </c>
      <c r="L4655" s="43"/>
      <c r="M4655" s="43">
        <v>0</v>
      </c>
      <c r="N4655" s="43">
        <v>0.145409655611966</v>
      </c>
      <c r="O4655" s="45">
        <v>0.95793338084801782</v>
      </c>
    </row>
    <row r="4656" spans="1:15" x14ac:dyDescent="0.3">
      <c r="A4656" s="43"/>
      <c r="B4656" s="17">
        <v>7397.5988710000001</v>
      </c>
      <c r="D4656" s="46">
        <f t="shared" si="72"/>
        <v>7397.5988710000001</v>
      </c>
      <c r="G4656" s="44">
        <v>43659.916666666664</v>
      </c>
      <c r="H4656" s="43">
        <v>0</v>
      </c>
      <c r="I4656" s="43">
        <v>0.31161061607284601</v>
      </c>
      <c r="J4656" s="43">
        <v>0</v>
      </c>
      <c r="K4656" s="43">
        <v>0.238696876</v>
      </c>
      <c r="L4656" s="43"/>
      <c r="M4656" s="43">
        <v>0</v>
      </c>
      <c r="N4656" s="43">
        <v>0.19329467734245601</v>
      </c>
      <c r="O4656" s="45">
        <v>0.95793338084801782</v>
      </c>
    </row>
    <row r="4657" spans="1:15" x14ac:dyDescent="0.3">
      <c r="A4657" s="43"/>
      <c r="B4657" s="17">
        <v>7397.5988710000001</v>
      </c>
      <c r="D4657" s="46">
        <f t="shared" si="72"/>
        <v>7397.5988710000001</v>
      </c>
      <c r="G4657" s="44">
        <v>43659.958333333336</v>
      </c>
      <c r="H4657" s="43">
        <v>0</v>
      </c>
      <c r="I4657" s="43">
        <v>0.25713968439531298</v>
      </c>
      <c r="J4657" s="43">
        <v>0</v>
      </c>
      <c r="K4657" s="43">
        <v>0.22308629299999999</v>
      </c>
      <c r="L4657" s="43"/>
      <c r="M4657" s="43">
        <v>0</v>
      </c>
      <c r="N4657" s="43">
        <v>0.18921848650916001</v>
      </c>
      <c r="O4657" s="45">
        <v>0.95793338084801782</v>
      </c>
    </row>
    <row r="4658" spans="1:15" x14ac:dyDescent="0.3">
      <c r="A4658" s="43"/>
      <c r="B4658" s="17">
        <v>7397.5988710000001</v>
      </c>
      <c r="D4658" s="46">
        <f t="shared" si="72"/>
        <v>7397.5988710000001</v>
      </c>
      <c r="G4658" s="44">
        <v>43660</v>
      </c>
      <c r="H4658" s="43">
        <v>0</v>
      </c>
      <c r="I4658" s="43">
        <v>0.210786021446741</v>
      </c>
      <c r="J4658" s="43">
        <v>0</v>
      </c>
      <c r="K4658" s="43">
        <v>0.21563956500000001</v>
      </c>
      <c r="L4658" s="43"/>
      <c r="M4658" s="43">
        <v>0</v>
      </c>
      <c r="N4658" s="43">
        <v>0.18229641778837</v>
      </c>
      <c r="O4658" s="45">
        <v>0.97977501617232554</v>
      </c>
    </row>
    <row r="4659" spans="1:15" x14ac:dyDescent="0.3">
      <c r="A4659" s="43"/>
      <c r="B4659" s="17">
        <v>7397.5988710000001</v>
      </c>
      <c r="D4659" s="46">
        <f t="shared" si="72"/>
        <v>7397.5988710000001</v>
      </c>
      <c r="G4659" s="44">
        <v>43660.041666666664</v>
      </c>
      <c r="H4659" s="43">
        <v>0</v>
      </c>
      <c r="I4659" s="43">
        <v>0.171798818555294</v>
      </c>
      <c r="J4659" s="43">
        <v>0</v>
      </c>
      <c r="K4659" s="43">
        <v>0.20486042300000001</v>
      </c>
      <c r="L4659" s="43"/>
      <c r="M4659" s="43">
        <v>0</v>
      </c>
      <c r="N4659" s="43">
        <v>0.19509546366401001</v>
      </c>
      <c r="O4659" s="45">
        <v>0.97977501617232554</v>
      </c>
    </row>
    <row r="4660" spans="1:15" x14ac:dyDescent="0.3">
      <c r="A4660" s="43"/>
      <c r="B4660" s="17">
        <v>7397.5988710000001</v>
      </c>
      <c r="D4660" s="46">
        <f t="shared" si="72"/>
        <v>7397.5988710000001</v>
      </c>
      <c r="G4660" s="44">
        <v>43660.083333333336</v>
      </c>
      <c r="H4660" s="43">
        <v>0</v>
      </c>
      <c r="I4660" s="43">
        <v>0.134678455317916</v>
      </c>
      <c r="J4660" s="43">
        <v>0</v>
      </c>
      <c r="K4660" s="43">
        <v>0.198100732</v>
      </c>
      <c r="L4660" s="43"/>
      <c r="M4660" s="43">
        <v>0</v>
      </c>
      <c r="N4660" s="43">
        <v>0.201223283055359</v>
      </c>
      <c r="O4660" s="45">
        <v>0.97977501617232554</v>
      </c>
    </row>
    <row r="4661" spans="1:15" x14ac:dyDescent="0.3">
      <c r="A4661" s="43"/>
      <c r="B4661" s="17">
        <v>7397.5988710000001</v>
      </c>
      <c r="D4661" s="46">
        <f t="shared" si="72"/>
        <v>7397.5988710000001</v>
      </c>
      <c r="G4661" s="44">
        <v>43660.125</v>
      </c>
      <c r="H4661" s="43">
        <v>0</v>
      </c>
      <c r="I4661" s="43">
        <v>0.10408055268803</v>
      </c>
      <c r="J4661" s="43">
        <v>0</v>
      </c>
      <c r="K4661" s="43">
        <v>0.23414158800000001</v>
      </c>
      <c r="L4661" s="43"/>
      <c r="M4661" s="43">
        <v>0</v>
      </c>
      <c r="N4661" s="43">
        <v>0.17874442956822401</v>
      </c>
      <c r="O4661" s="45">
        <v>0.97977501617232554</v>
      </c>
    </row>
    <row r="4662" spans="1:15" x14ac:dyDescent="0.3">
      <c r="A4662" s="43"/>
      <c r="B4662" s="17">
        <v>7397.5988710000001</v>
      </c>
      <c r="D4662" s="46">
        <f t="shared" si="72"/>
        <v>7397.5988710000001</v>
      </c>
      <c r="G4662" s="44">
        <v>43660.166666666664</v>
      </c>
      <c r="H4662" s="43">
        <v>0</v>
      </c>
      <c r="I4662" s="43">
        <v>8.8757023827476703E-2</v>
      </c>
      <c r="J4662" s="43">
        <v>0</v>
      </c>
      <c r="K4662" s="43">
        <v>0.24243719999999999</v>
      </c>
      <c r="L4662" s="43"/>
      <c r="M4662" s="43">
        <v>0</v>
      </c>
      <c r="N4662" s="43">
        <v>0.11089580659140399</v>
      </c>
      <c r="O4662" s="45">
        <v>0.97977501617232554</v>
      </c>
    </row>
    <row r="4663" spans="1:15" x14ac:dyDescent="0.3">
      <c r="A4663" s="43"/>
      <c r="B4663" s="17">
        <v>7397.5988710000001</v>
      </c>
      <c r="D4663" s="46">
        <f t="shared" si="72"/>
        <v>7397.5988710000001</v>
      </c>
      <c r="G4663" s="44">
        <v>43660.208333333336</v>
      </c>
      <c r="H4663" s="43">
        <v>4.6325854877082498E-4</v>
      </c>
      <c r="I4663" s="43">
        <v>8.5921217664665997E-2</v>
      </c>
      <c r="J4663" s="43">
        <v>0</v>
      </c>
      <c r="K4663" s="43">
        <v>0.23297220199999999</v>
      </c>
      <c r="L4663" s="43"/>
      <c r="M4663" s="43">
        <v>1.80494016392105E-2</v>
      </c>
      <c r="N4663" s="43">
        <v>6.6507227267132499E-2</v>
      </c>
      <c r="O4663" s="45">
        <v>0.97977501617232554</v>
      </c>
    </row>
    <row r="4664" spans="1:15" x14ac:dyDescent="0.3">
      <c r="A4664" s="43"/>
      <c r="B4664" s="17">
        <v>7397.5988710000001</v>
      </c>
      <c r="D4664" s="46">
        <f t="shared" si="72"/>
        <v>7397.5988710000001</v>
      </c>
      <c r="G4664" s="44">
        <v>43660.25</v>
      </c>
      <c r="H4664" s="43">
        <v>5.8584102552894798E-2</v>
      </c>
      <c r="I4664" s="43">
        <v>8.4579523950059105E-2</v>
      </c>
      <c r="J4664" s="43">
        <v>1.4586399999999999E-2</v>
      </c>
      <c r="K4664" s="43">
        <v>0.209541533</v>
      </c>
      <c r="L4664" s="43"/>
      <c r="M4664" s="43">
        <v>0.129734601355004</v>
      </c>
      <c r="N4664" s="43">
        <v>4.2544498127393797E-2</v>
      </c>
      <c r="O4664" s="45">
        <v>0.97977501617232554</v>
      </c>
    </row>
    <row r="4665" spans="1:15" x14ac:dyDescent="0.3">
      <c r="A4665" s="43"/>
      <c r="B4665" s="17">
        <v>7397.5988710000001</v>
      </c>
      <c r="D4665" s="46">
        <f t="shared" si="72"/>
        <v>7397.5988710000001</v>
      </c>
      <c r="G4665" s="44">
        <v>43660.291666666664</v>
      </c>
      <c r="H4665" s="43">
        <v>0.34453507787466398</v>
      </c>
      <c r="I4665" s="43">
        <v>5.6907379922953999E-2</v>
      </c>
      <c r="J4665" s="43">
        <v>0.14435680000000001</v>
      </c>
      <c r="K4665" s="43">
        <v>0.167409267</v>
      </c>
      <c r="L4665" s="43"/>
      <c r="M4665" s="43">
        <v>0.34684991153802602</v>
      </c>
      <c r="N4665" s="43">
        <v>2.6483443353671601E-2</v>
      </c>
      <c r="O4665" s="45">
        <v>0.97977501617232554</v>
      </c>
    </row>
    <row r="4666" spans="1:15" x14ac:dyDescent="0.3">
      <c r="A4666" s="43"/>
      <c r="B4666" s="17">
        <v>7397.5988710000001</v>
      </c>
      <c r="D4666" s="46">
        <f t="shared" si="72"/>
        <v>7397.5988710000001</v>
      </c>
      <c r="G4666" s="44">
        <v>43660.333333333336</v>
      </c>
      <c r="H4666" s="43">
        <v>0.70870248114026102</v>
      </c>
      <c r="I4666" s="43">
        <v>4.4798483731332599E-2</v>
      </c>
      <c r="J4666" s="43">
        <v>0.38605279999999997</v>
      </c>
      <c r="K4666" s="43">
        <v>0.114777721</v>
      </c>
      <c r="L4666" s="43"/>
      <c r="M4666" s="43">
        <v>0.62850390975551396</v>
      </c>
      <c r="N4666" s="43">
        <v>2.46731208084278E-2</v>
      </c>
      <c r="O4666" s="45">
        <v>0.97977501617232554</v>
      </c>
    </row>
    <row r="4667" spans="1:15" x14ac:dyDescent="0.3">
      <c r="A4667" s="43"/>
      <c r="B4667" s="17">
        <v>7397.5988710000001</v>
      </c>
      <c r="D4667" s="46">
        <f t="shared" si="72"/>
        <v>7397.5988710000001</v>
      </c>
      <c r="G4667" s="44">
        <v>43660.375</v>
      </c>
      <c r="H4667" s="43">
        <v>0.98935713901229505</v>
      </c>
      <c r="I4667" s="43">
        <v>5.6903495842158099E-2</v>
      </c>
      <c r="J4667" s="43">
        <v>0.69490079999999999</v>
      </c>
      <c r="K4667" s="43">
        <v>7.8850745999999999E-2</v>
      </c>
      <c r="L4667" s="43"/>
      <c r="M4667" s="43">
        <v>0.89634725469002197</v>
      </c>
      <c r="N4667" s="43">
        <v>3.2326018618999801E-2</v>
      </c>
      <c r="O4667" s="45">
        <v>0.97977501617232554</v>
      </c>
    </row>
    <row r="4668" spans="1:15" x14ac:dyDescent="0.3">
      <c r="A4668" s="43"/>
      <c r="B4668" s="17">
        <v>7397.5988710000001</v>
      </c>
      <c r="D4668" s="46">
        <f t="shared" si="72"/>
        <v>7397.5988710000001</v>
      </c>
      <c r="G4668" s="44">
        <v>43660.416666666664</v>
      </c>
      <c r="H4668" s="43">
        <v>1.1765173183564599</v>
      </c>
      <c r="I4668" s="43">
        <v>8.1506028768111596E-2</v>
      </c>
      <c r="J4668" s="43">
        <v>0.97615680000000005</v>
      </c>
      <c r="K4668" s="43">
        <v>5.2979086000000002E-2</v>
      </c>
      <c r="L4668" s="43"/>
      <c r="M4668" s="43">
        <v>1.0904300125125801</v>
      </c>
      <c r="N4668" s="43">
        <v>5.20936334207769E-2</v>
      </c>
      <c r="O4668" s="45">
        <v>0.97977501617232554</v>
      </c>
    </row>
    <row r="4669" spans="1:15" x14ac:dyDescent="0.3">
      <c r="A4669" s="43"/>
      <c r="B4669" s="17">
        <v>7397.5988710000001</v>
      </c>
      <c r="D4669" s="46">
        <f t="shared" si="72"/>
        <v>7397.5988710000001</v>
      </c>
      <c r="G4669" s="44">
        <v>43660.458333333336</v>
      </c>
      <c r="H4669" s="43">
        <v>1.2835987297517299</v>
      </c>
      <c r="I4669" s="43">
        <v>0.122544729704634</v>
      </c>
      <c r="J4669" s="43">
        <v>1.18391</v>
      </c>
      <c r="K4669" s="43">
        <v>4.6931602000000003E-2</v>
      </c>
      <c r="L4669" s="43"/>
      <c r="M4669" s="43">
        <v>1.2018048652175799</v>
      </c>
      <c r="N4669" s="43">
        <v>8.6217435562096698E-2</v>
      </c>
      <c r="O4669" s="45">
        <v>0.97977501617232554</v>
      </c>
    </row>
    <row r="4670" spans="1:15" x14ac:dyDescent="0.3">
      <c r="A4670" s="43"/>
      <c r="B4670" s="17">
        <v>7397.5988710000001</v>
      </c>
      <c r="D4670" s="46">
        <f t="shared" si="72"/>
        <v>7397.5988710000001</v>
      </c>
      <c r="G4670" s="44">
        <v>43660.5</v>
      </c>
      <c r="H4670" s="43">
        <v>1.3316828716379601</v>
      </c>
      <c r="I4670" s="43">
        <v>0.17788454220744301</v>
      </c>
      <c r="J4670" s="43">
        <v>1.3003648000000001</v>
      </c>
      <c r="K4670" s="43">
        <v>5.6194155000000003E-2</v>
      </c>
      <c r="L4670" s="43"/>
      <c r="M4670" s="43">
        <v>1.2644966523369601</v>
      </c>
      <c r="N4670" s="43">
        <v>0.14329602978029701</v>
      </c>
      <c r="O4670" s="45">
        <v>0.97977501617232554</v>
      </c>
    </row>
    <row r="4671" spans="1:15" x14ac:dyDescent="0.3">
      <c r="A4671" s="43"/>
      <c r="B4671" s="17">
        <v>7397.5988710000001</v>
      </c>
      <c r="D4671" s="46">
        <f t="shared" si="72"/>
        <v>7397.5988710000001</v>
      </c>
      <c r="G4671" s="44">
        <v>43660.541666666664</v>
      </c>
      <c r="H4671" s="43">
        <v>1.3329292421430099</v>
      </c>
      <c r="I4671" s="43">
        <v>0.23282902996268001</v>
      </c>
      <c r="J4671" s="43">
        <v>1.3467503999999999</v>
      </c>
      <c r="K4671" s="43">
        <v>7.4466971000000007E-2</v>
      </c>
      <c r="L4671" s="43"/>
      <c r="M4671" s="43">
        <v>1.2673708237569401</v>
      </c>
      <c r="N4671" s="43">
        <v>0.186928967282914</v>
      </c>
      <c r="O4671" s="45">
        <v>0.97977501617232554</v>
      </c>
    </row>
    <row r="4672" spans="1:15" x14ac:dyDescent="0.3">
      <c r="A4672" s="43"/>
      <c r="B4672" s="17">
        <v>7397.5988710000001</v>
      </c>
      <c r="D4672" s="46">
        <f t="shared" si="72"/>
        <v>7397.5988710000001</v>
      </c>
      <c r="G4672" s="44">
        <v>43660.583333333336</v>
      </c>
      <c r="H4672" s="43">
        <v>1.2864595610751299</v>
      </c>
      <c r="I4672" s="43">
        <v>0.28550391785635598</v>
      </c>
      <c r="J4672" s="43">
        <v>1.3257812</v>
      </c>
      <c r="K4672" s="43">
        <v>0.10186458</v>
      </c>
      <c r="L4672" s="43"/>
      <c r="M4672" s="43">
        <v>1.2063852092434799</v>
      </c>
      <c r="N4672" s="43">
        <v>0.20724842868307</v>
      </c>
      <c r="O4672" s="45">
        <v>0.97977501617232554</v>
      </c>
    </row>
    <row r="4673" spans="1:15" x14ac:dyDescent="0.3">
      <c r="A4673" s="43"/>
      <c r="B4673" s="17">
        <v>7397.5988710000001</v>
      </c>
      <c r="D4673" s="46">
        <f t="shared" si="72"/>
        <v>7397.5988710000001</v>
      </c>
      <c r="G4673" s="44">
        <v>43660.625</v>
      </c>
      <c r="H4673" s="43">
        <v>1.2120220808250399</v>
      </c>
      <c r="I4673" s="43">
        <v>0.33518545211044598</v>
      </c>
      <c r="J4673" s="43">
        <v>1.2431455999999901</v>
      </c>
      <c r="K4673" s="43">
        <v>0.126935466</v>
      </c>
      <c r="L4673" s="43"/>
      <c r="M4673" s="43">
        <v>1.06176708934047</v>
      </c>
      <c r="N4673" s="43">
        <v>0.19573555415086599</v>
      </c>
      <c r="O4673" s="45">
        <v>0.97977501617232554</v>
      </c>
    </row>
    <row r="4674" spans="1:15" x14ac:dyDescent="0.3">
      <c r="A4674" s="43"/>
      <c r="B4674" s="17">
        <v>7397.5988710000001</v>
      </c>
      <c r="D4674" s="46">
        <f t="shared" si="72"/>
        <v>7397.5988710000001</v>
      </c>
      <c r="G4674" s="44">
        <v>43660.666666666664</v>
      </c>
      <c r="H4674" s="43">
        <v>1.0749393569361301</v>
      </c>
      <c r="I4674" s="43">
        <v>0.382954587051405</v>
      </c>
      <c r="J4674" s="43">
        <v>1.0797711999999899</v>
      </c>
      <c r="K4674" s="43">
        <v>0.140487535</v>
      </c>
      <c r="L4674" s="43"/>
      <c r="M4674" s="43">
        <v>0.83933994222092201</v>
      </c>
      <c r="N4674" s="43">
        <v>0.15833808108085301</v>
      </c>
      <c r="O4674" s="45">
        <v>0.97977501617232554</v>
      </c>
    </row>
    <row r="4675" spans="1:15" x14ac:dyDescent="0.3">
      <c r="A4675" s="43"/>
      <c r="B4675" s="17">
        <v>7397.5988710000001</v>
      </c>
      <c r="D4675" s="46">
        <f t="shared" ref="D4675:D4738" si="73">B4675+C4675</f>
        <v>7397.5988710000001</v>
      </c>
      <c r="G4675" s="44">
        <v>43660.708333333336</v>
      </c>
      <c r="H4675" s="43">
        <v>0.866179580116755</v>
      </c>
      <c r="I4675" s="43">
        <v>0.42114823462818402</v>
      </c>
      <c r="J4675" s="43">
        <v>0.82604559999999905</v>
      </c>
      <c r="K4675" s="43">
        <v>0.16581422700000001</v>
      </c>
      <c r="L4675" s="43"/>
      <c r="M4675" s="43">
        <v>0.55529571613369599</v>
      </c>
      <c r="N4675" s="43">
        <v>0.112314949094013</v>
      </c>
      <c r="O4675" s="45">
        <v>0.97977501617232554</v>
      </c>
    </row>
    <row r="4676" spans="1:15" x14ac:dyDescent="0.3">
      <c r="A4676" s="43"/>
      <c r="B4676" s="17">
        <v>7397.5988710000001</v>
      </c>
      <c r="D4676" s="46">
        <f t="shared" si="73"/>
        <v>7397.5988710000001</v>
      </c>
      <c r="G4676" s="44">
        <v>43660.75</v>
      </c>
      <c r="H4676" s="43">
        <v>0.57274320380267896</v>
      </c>
      <c r="I4676" s="43">
        <v>0.43761178354362901</v>
      </c>
      <c r="J4676" s="43">
        <v>0.49353000000000002</v>
      </c>
      <c r="K4676" s="43">
        <v>0.180983697</v>
      </c>
      <c r="L4676" s="43"/>
      <c r="M4676" s="43">
        <v>0.256005293645095</v>
      </c>
      <c r="N4676" s="43">
        <v>7.3105140962529194E-2</v>
      </c>
      <c r="O4676" s="45">
        <v>0.97977501617232554</v>
      </c>
    </row>
    <row r="4677" spans="1:15" x14ac:dyDescent="0.3">
      <c r="A4677" s="43"/>
      <c r="B4677" s="17">
        <v>7397.5988710000001</v>
      </c>
      <c r="D4677" s="46">
        <f t="shared" si="73"/>
        <v>7397.5988710000001</v>
      </c>
      <c r="G4677" s="44">
        <v>43660.791666666664</v>
      </c>
      <c r="H4677" s="43">
        <v>0.20505131670201299</v>
      </c>
      <c r="I4677" s="43">
        <v>0.44835684678194099</v>
      </c>
      <c r="J4677" s="43">
        <v>0.18270239999999999</v>
      </c>
      <c r="K4677" s="43">
        <v>0.19356617300000001</v>
      </c>
      <c r="L4677" s="43"/>
      <c r="M4677" s="43">
        <v>7.0795472476137003E-2</v>
      </c>
      <c r="N4677" s="43">
        <v>6.3807056295717798E-2</v>
      </c>
      <c r="O4677" s="45">
        <v>0.97977501617232554</v>
      </c>
    </row>
    <row r="4678" spans="1:15" x14ac:dyDescent="0.3">
      <c r="A4678" s="43"/>
      <c r="B4678" s="17">
        <v>7397.5988710000001</v>
      </c>
      <c r="D4678" s="46">
        <f t="shared" si="73"/>
        <v>7397.5988710000001</v>
      </c>
      <c r="G4678" s="44">
        <v>43660.833333333336</v>
      </c>
      <c r="H4678" s="43">
        <v>1.6782655208138701E-2</v>
      </c>
      <c r="I4678" s="43">
        <v>0.41614179624301301</v>
      </c>
      <c r="J4678" s="43">
        <v>3.21496E-2</v>
      </c>
      <c r="K4678" s="43">
        <v>0.20651853000000001</v>
      </c>
      <c r="L4678" s="43"/>
      <c r="M4678" s="43">
        <v>7.0098747317069799E-3</v>
      </c>
      <c r="N4678" s="43">
        <v>8.1006414550653494E-2</v>
      </c>
      <c r="O4678" s="45">
        <v>0.97977501617232554</v>
      </c>
    </row>
    <row r="4679" spans="1:15" x14ac:dyDescent="0.3">
      <c r="A4679" s="43"/>
      <c r="B4679" s="17">
        <v>7397.5988710000001</v>
      </c>
      <c r="D4679" s="46">
        <f t="shared" si="73"/>
        <v>7397.5988710000001</v>
      </c>
      <c r="G4679" s="44">
        <v>43660.875</v>
      </c>
      <c r="H4679" s="43">
        <v>0</v>
      </c>
      <c r="I4679" s="43">
        <v>0.33991385298100601</v>
      </c>
      <c r="J4679" s="43">
        <v>0</v>
      </c>
      <c r="K4679" s="43">
        <v>0.20083915799999999</v>
      </c>
      <c r="L4679" s="43"/>
      <c r="M4679" s="43">
        <v>0</v>
      </c>
      <c r="N4679" s="43">
        <v>0.124693642697702</v>
      </c>
      <c r="O4679" s="45">
        <v>0.97977501617232554</v>
      </c>
    </row>
    <row r="4680" spans="1:15" x14ac:dyDescent="0.3">
      <c r="A4680" s="43"/>
      <c r="B4680" s="17">
        <v>7397.5988710000001</v>
      </c>
      <c r="D4680" s="46">
        <f t="shared" si="73"/>
        <v>7397.5988710000001</v>
      </c>
      <c r="G4680" s="44">
        <v>43660.916666666664</v>
      </c>
      <c r="H4680" s="43">
        <v>0</v>
      </c>
      <c r="I4680" s="43">
        <v>0.26831181691496298</v>
      </c>
      <c r="J4680" s="43">
        <v>0</v>
      </c>
      <c r="K4680" s="43">
        <v>0.186155019</v>
      </c>
      <c r="L4680" s="43"/>
      <c r="M4680" s="43">
        <v>0</v>
      </c>
      <c r="N4680" s="43">
        <v>0.120676472024403</v>
      </c>
      <c r="O4680" s="45">
        <v>0.97977501617232554</v>
      </c>
    </row>
    <row r="4681" spans="1:15" x14ac:dyDescent="0.3">
      <c r="A4681" s="43"/>
      <c r="B4681" s="17">
        <v>7397.5988710000001</v>
      </c>
      <c r="D4681" s="46">
        <f t="shared" si="73"/>
        <v>7397.5988710000001</v>
      </c>
      <c r="G4681" s="44">
        <v>43660.958333333336</v>
      </c>
      <c r="H4681" s="43">
        <v>0</v>
      </c>
      <c r="I4681" s="43">
        <v>0.234162206737834</v>
      </c>
      <c r="J4681" s="43">
        <v>0</v>
      </c>
      <c r="K4681" s="43">
        <v>0.19590761700000001</v>
      </c>
      <c r="L4681" s="43"/>
      <c r="M4681" s="43">
        <v>0</v>
      </c>
      <c r="N4681" s="43">
        <v>9.3943834397555603E-2</v>
      </c>
      <c r="O4681" s="45">
        <v>0.97977501617232554</v>
      </c>
    </row>
    <row r="4682" spans="1:15" x14ac:dyDescent="0.3">
      <c r="A4682" s="43"/>
      <c r="B4682" s="17">
        <v>6580.218871</v>
      </c>
      <c r="D4682" s="46">
        <f t="shared" si="73"/>
        <v>6580.218871</v>
      </c>
      <c r="G4682" s="44">
        <v>43661</v>
      </c>
      <c r="H4682" s="43">
        <v>0</v>
      </c>
      <c r="I4682" s="43">
        <v>0.213272563587102</v>
      </c>
      <c r="J4682" s="43">
        <v>0</v>
      </c>
      <c r="K4682" s="43">
        <v>0.272983217</v>
      </c>
      <c r="L4682" s="43"/>
      <c r="M4682" s="43">
        <v>0</v>
      </c>
      <c r="N4682" s="43">
        <v>8.6085039320762197E-2</v>
      </c>
      <c r="O4682" s="45">
        <v>0.91232612651721146</v>
      </c>
    </row>
    <row r="4683" spans="1:15" x14ac:dyDescent="0.3">
      <c r="A4683" s="43"/>
      <c r="B4683" s="17">
        <v>5762.8388709999999</v>
      </c>
      <c r="D4683" s="46">
        <f t="shared" si="73"/>
        <v>5762.8388709999999</v>
      </c>
      <c r="G4683" s="44">
        <v>43661.041666666664</v>
      </c>
      <c r="H4683" s="43">
        <v>0</v>
      </c>
      <c r="I4683" s="43">
        <v>0.19629335462532799</v>
      </c>
      <c r="J4683" s="43">
        <v>0</v>
      </c>
      <c r="K4683" s="43">
        <v>0.36182472199999999</v>
      </c>
      <c r="L4683" s="43"/>
      <c r="M4683" s="43">
        <v>0</v>
      </c>
      <c r="N4683" s="43">
        <v>9.5404084807231102E-2</v>
      </c>
      <c r="O4683" s="45">
        <v>0.91232612651721146</v>
      </c>
    </row>
    <row r="4684" spans="1:15" x14ac:dyDescent="0.3">
      <c r="A4684" s="43"/>
      <c r="B4684" s="17">
        <v>4945.4588709999998</v>
      </c>
      <c r="D4684" s="46">
        <f t="shared" si="73"/>
        <v>4945.4588709999998</v>
      </c>
      <c r="G4684" s="44">
        <v>43661.083333333336</v>
      </c>
      <c r="H4684" s="43">
        <v>0</v>
      </c>
      <c r="I4684" s="43">
        <v>0.18104348900301701</v>
      </c>
      <c r="J4684" s="43">
        <v>0</v>
      </c>
      <c r="K4684" s="43">
        <v>0.39067470199999998</v>
      </c>
      <c r="L4684" s="43"/>
      <c r="M4684" s="43">
        <v>0</v>
      </c>
      <c r="N4684" s="43">
        <v>0.106090326712486</v>
      </c>
      <c r="O4684" s="45">
        <v>0.91232612651721146</v>
      </c>
    </row>
    <row r="4685" spans="1:15" x14ac:dyDescent="0.3">
      <c r="A4685" s="43"/>
      <c r="B4685" s="17">
        <v>4245.48048371</v>
      </c>
      <c r="D4685" s="46">
        <f t="shared" si="73"/>
        <v>4245.48048371</v>
      </c>
      <c r="G4685" s="44">
        <v>43661.125</v>
      </c>
      <c r="H4685" s="43">
        <v>0</v>
      </c>
      <c r="I4685" s="43">
        <v>0.16314930061676799</v>
      </c>
      <c r="J4685" s="43">
        <v>0</v>
      </c>
      <c r="K4685" s="43">
        <v>0.393499867</v>
      </c>
      <c r="L4685" s="43"/>
      <c r="M4685" s="43">
        <v>0</v>
      </c>
      <c r="N4685" s="43">
        <v>0.111738370203151</v>
      </c>
      <c r="O4685" s="45">
        <v>0.91232612651721146</v>
      </c>
    </row>
    <row r="4686" spans="1:15" x14ac:dyDescent="0.3">
      <c r="A4686" s="43"/>
      <c r="B4686" s="17">
        <v>5062.8604837100002</v>
      </c>
      <c r="D4686" s="46">
        <f t="shared" si="73"/>
        <v>5062.8604837100002</v>
      </c>
      <c r="G4686" s="44">
        <v>43661.166666666664</v>
      </c>
      <c r="H4686" s="43">
        <v>0</v>
      </c>
      <c r="I4686" s="43">
        <v>0.139810894006898</v>
      </c>
      <c r="J4686" s="43">
        <v>0</v>
      </c>
      <c r="K4686" s="43">
        <v>0.39635144100000003</v>
      </c>
      <c r="L4686" s="43"/>
      <c r="M4686" s="43">
        <v>0</v>
      </c>
      <c r="N4686" s="43">
        <v>0.102310949775316</v>
      </c>
      <c r="O4686" s="45">
        <v>0.91232612651721146</v>
      </c>
    </row>
    <row r="4687" spans="1:15" x14ac:dyDescent="0.3">
      <c r="A4687" s="43"/>
      <c r="B4687" s="17">
        <v>5880.2404837100003</v>
      </c>
      <c r="D4687" s="46">
        <f t="shared" si="73"/>
        <v>5880.2404837100003</v>
      </c>
      <c r="G4687" s="44">
        <v>43661.208333333336</v>
      </c>
      <c r="H4687" s="43">
        <v>3.2374096836127299E-4</v>
      </c>
      <c r="I4687" s="43">
        <v>0.11893937197526799</v>
      </c>
      <c r="J4687" s="43">
        <v>0</v>
      </c>
      <c r="K4687" s="43">
        <v>0.39733987999999998</v>
      </c>
      <c r="L4687" s="43"/>
      <c r="M4687" s="43">
        <v>1.6151391915808201E-2</v>
      </c>
      <c r="N4687" s="43">
        <v>0.10534621476608499</v>
      </c>
      <c r="O4687" s="45">
        <v>0.91232612651721146</v>
      </c>
    </row>
    <row r="4688" spans="1:15" x14ac:dyDescent="0.3">
      <c r="A4688" s="43"/>
      <c r="B4688" s="17">
        <v>6697.6204837100004</v>
      </c>
      <c r="D4688" s="46">
        <f t="shared" si="73"/>
        <v>6697.6204837100004</v>
      </c>
      <c r="G4688" s="44">
        <v>43661.25</v>
      </c>
      <c r="H4688" s="43">
        <v>5.7268324914627598E-2</v>
      </c>
      <c r="I4688" s="43">
        <v>0.10855660121327999</v>
      </c>
      <c r="J4688" s="43">
        <v>1.576E-2</v>
      </c>
      <c r="K4688" s="43">
        <v>0.36860775299999998</v>
      </c>
      <c r="L4688" s="43"/>
      <c r="M4688" s="43">
        <v>0.12297843704886</v>
      </c>
      <c r="N4688" s="43">
        <v>9.3828312458820506E-2</v>
      </c>
      <c r="O4688" s="45">
        <v>0.91232612651721146</v>
      </c>
    </row>
    <row r="4689" spans="1:15" x14ac:dyDescent="0.3">
      <c r="A4689" s="43"/>
      <c r="B4689" s="17">
        <v>7397.5988710000001</v>
      </c>
      <c r="D4689" s="46">
        <f t="shared" si="73"/>
        <v>7397.5988710000001</v>
      </c>
      <c r="G4689" s="44">
        <v>43661.291666666664</v>
      </c>
      <c r="H4689" s="43">
        <v>0.345398604258491</v>
      </c>
      <c r="I4689" s="43">
        <v>8.9590431472961404E-2</v>
      </c>
      <c r="J4689" s="43">
        <v>0.15119359999999901</v>
      </c>
      <c r="K4689" s="43">
        <v>0.30357274499999998</v>
      </c>
      <c r="L4689" s="43"/>
      <c r="M4689" s="43">
        <v>0.31998984824299398</v>
      </c>
      <c r="N4689" s="43">
        <v>7.8688511784615098E-2</v>
      </c>
      <c r="O4689" s="45">
        <v>0.91232612651721146</v>
      </c>
    </row>
    <row r="4690" spans="1:15" x14ac:dyDescent="0.3">
      <c r="A4690" s="43"/>
      <c r="B4690" s="17">
        <v>7397.5988710000001</v>
      </c>
      <c r="D4690" s="46">
        <f t="shared" si="73"/>
        <v>7397.5988710000001</v>
      </c>
      <c r="G4690" s="44">
        <v>43661.333333333336</v>
      </c>
      <c r="H4690" s="43">
        <v>0.71874599109604997</v>
      </c>
      <c r="I4690" s="43">
        <v>9.5471431276341404E-2</v>
      </c>
      <c r="J4690" s="43">
        <v>0.4228652</v>
      </c>
      <c r="K4690" s="43">
        <v>0.23686719000000001</v>
      </c>
      <c r="L4690" s="43"/>
      <c r="M4690" s="43">
        <v>0.57358085182861795</v>
      </c>
      <c r="N4690" s="43">
        <v>9.1698709937983902E-2</v>
      </c>
      <c r="O4690" s="45">
        <v>0.91232612651721146</v>
      </c>
    </row>
    <row r="4691" spans="1:15" x14ac:dyDescent="0.3">
      <c r="A4691" s="43"/>
      <c r="B4691" s="17">
        <v>7397.5988710000001</v>
      </c>
      <c r="D4691" s="46">
        <f t="shared" si="73"/>
        <v>7397.5988710000001</v>
      </c>
      <c r="G4691" s="44">
        <v>43661.375</v>
      </c>
      <c r="H4691" s="43">
        <v>1.00078950142794</v>
      </c>
      <c r="I4691" s="43">
        <v>0.12835423080804501</v>
      </c>
      <c r="J4691" s="43">
        <v>0.74651959999999995</v>
      </c>
      <c r="K4691" s="43">
        <v>0.189880881</v>
      </c>
      <c r="L4691" s="43"/>
      <c r="M4691" s="43">
        <v>0.81469206139028105</v>
      </c>
      <c r="N4691" s="43">
        <v>0.12562039804855299</v>
      </c>
      <c r="O4691" s="45">
        <v>0.91232612651721146</v>
      </c>
    </row>
    <row r="4692" spans="1:15" x14ac:dyDescent="0.3">
      <c r="A4692" s="43"/>
      <c r="B4692" s="17">
        <v>7397.5988710000001</v>
      </c>
      <c r="D4692" s="46">
        <f t="shared" si="73"/>
        <v>7397.5988710000001</v>
      </c>
      <c r="G4692" s="44">
        <v>43661.416666666664</v>
      </c>
      <c r="H4692" s="43">
        <v>1.1864083172528099</v>
      </c>
      <c r="I4692" s="43">
        <v>0.17332334267997199</v>
      </c>
      <c r="J4692" s="43">
        <v>1.0207279999999901</v>
      </c>
      <c r="K4692" s="43">
        <v>0.14424124799999999</v>
      </c>
      <c r="L4692" s="43"/>
      <c r="M4692" s="43">
        <v>0.98727994091216098</v>
      </c>
      <c r="N4692" s="43">
        <v>0.15556461933904001</v>
      </c>
      <c r="O4692" s="45">
        <v>0.91232612651721146</v>
      </c>
    </row>
    <row r="4693" spans="1:15" x14ac:dyDescent="0.3">
      <c r="A4693" s="43"/>
      <c r="B4693" s="17">
        <v>7397.5988710000001</v>
      </c>
      <c r="D4693" s="46">
        <f t="shared" si="73"/>
        <v>7397.5988710000001</v>
      </c>
      <c r="G4693" s="44">
        <v>43661.458333333336</v>
      </c>
      <c r="H4693" s="43">
        <v>1.2907192032916499</v>
      </c>
      <c r="I4693" s="43">
        <v>0.24648148026289601</v>
      </c>
      <c r="J4693" s="43">
        <v>1.2088228000000001</v>
      </c>
      <c r="K4693" s="43">
        <v>0.107064719</v>
      </c>
      <c r="L4693" s="43"/>
      <c r="M4693" s="43">
        <v>1.08336758717496</v>
      </c>
      <c r="N4693" s="43">
        <v>0.19584158522511499</v>
      </c>
      <c r="O4693" s="45">
        <v>0.91232612651721146</v>
      </c>
    </row>
    <row r="4694" spans="1:15" x14ac:dyDescent="0.3">
      <c r="A4694" s="43"/>
      <c r="B4694" s="17">
        <v>7397.5988710000001</v>
      </c>
      <c r="D4694" s="46">
        <f t="shared" si="73"/>
        <v>7397.5988710000001</v>
      </c>
      <c r="G4694" s="44">
        <v>43661.5</v>
      </c>
      <c r="H4694" s="43">
        <v>1.3503658460172601</v>
      </c>
      <c r="I4694" s="43">
        <v>0.34525098587610298</v>
      </c>
      <c r="J4694" s="43">
        <v>1.3219151999999901</v>
      </c>
      <c r="K4694" s="43">
        <v>8.6142277000000003E-2</v>
      </c>
      <c r="L4694" s="43"/>
      <c r="M4694" s="43">
        <v>1.1304449007300399</v>
      </c>
      <c r="N4694" s="43">
        <v>0.26185604826363601</v>
      </c>
      <c r="O4694" s="45">
        <v>0.91232612651721146</v>
      </c>
    </row>
    <row r="4695" spans="1:15" x14ac:dyDescent="0.3">
      <c r="A4695" s="43"/>
      <c r="B4695" s="17">
        <v>7397.5988710000001</v>
      </c>
      <c r="D4695" s="46">
        <f t="shared" si="73"/>
        <v>7397.5988710000001</v>
      </c>
      <c r="G4695" s="44">
        <v>43661.541666666664</v>
      </c>
      <c r="H4695" s="43">
        <v>1.3634454652030501</v>
      </c>
      <c r="I4695" s="43">
        <v>0.42658053240909799</v>
      </c>
      <c r="J4695" s="43">
        <v>1.3618644</v>
      </c>
      <c r="K4695" s="43">
        <v>7.2305033000000005E-2</v>
      </c>
      <c r="L4695" s="43"/>
      <c r="M4695" s="43">
        <v>1.1232597237281901</v>
      </c>
      <c r="N4695" s="43">
        <v>0.314213987076846</v>
      </c>
      <c r="O4695" s="45">
        <v>0.91232612651721146</v>
      </c>
    </row>
    <row r="4696" spans="1:15" x14ac:dyDescent="0.3">
      <c r="A4696" s="43"/>
      <c r="B4696" s="17">
        <v>7397.5988710000001</v>
      </c>
      <c r="D4696" s="46">
        <f t="shared" si="73"/>
        <v>7397.5988710000001</v>
      </c>
      <c r="G4696" s="44">
        <v>43661.583333333336</v>
      </c>
      <c r="H4696" s="43">
        <v>1.3292870366265299</v>
      </c>
      <c r="I4696" s="43">
        <v>0.49170252546411503</v>
      </c>
      <c r="J4696" s="43">
        <v>1.33315519999999</v>
      </c>
      <c r="K4696" s="43">
        <v>6.3762669999999994E-2</v>
      </c>
      <c r="L4696" s="43"/>
      <c r="M4696" s="43">
        <v>1.0590712907633</v>
      </c>
      <c r="N4696" s="43">
        <v>0.35716961586325702</v>
      </c>
      <c r="O4696" s="45">
        <v>0.91232612651721146</v>
      </c>
    </row>
    <row r="4697" spans="1:15" x14ac:dyDescent="0.3">
      <c r="A4697" s="43"/>
      <c r="B4697" s="17">
        <v>7397.5988710000001</v>
      </c>
      <c r="D4697" s="46">
        <f t="shared" si="73"/>
        <v>7397.5988710000001</v>
      </c>
      <c r="G4697" s="44">
        <v>43661.625</v>
      </c>
      <c r="H4697" s="43">
        <v>1.2522840860478901</v>
      </c>
      <c r="I4697" s="43">
        <v>0.53244996660128996</v>
      </c>
      <c r="J4697" s="43">
        <v>1.2476160000000001</v>
      </c>
      <c r="K4697" s="43">
        <v>6.7309111000000005E-2</v>
      </c>
      <c r="L4697" s="43"/>
      <c r="M4697" s="43">
        <v>0.96465465300465103</v>
      </c>
      <c r="N4697" s="43">
        <v>0.37629952615289602</v>
      </c>
      <c r="O4697" s="45">
        <v>0.91232612651721146</v>
      </c>
    </row>
    <row r="4698" spans="1:15" x14ac:dyDescent="0.3">
      <c r="A4698" s="43"/>
      <c r="B4698" s="17">
        <v>7397.5988710000001</v>
      </c>
      <c r="D4698" s="46">
        <f t="shared" si="73"/>
        <v>7397.5988710000001</v>
      </c>
      <c r="G4698" s="44">
        <v>43661.666666666664</v>
      </c>
      <c r="H4698" s="43">
        <v>1.1113785474489499</v>
      </c>
      <c r="I4698" s="43">
        <v>0.55154779774545104</v>
      </c>
      <c r="J4698" s="43">
        <v>1.0802635999999901</v>
      </c>
      <c r="K4698" s="43">
        <v>7.2503757000000002E-2</v>
      </c>
      <c r="L4698" s="43"/>
      <c r="M4698" s="43">
        <v>0.79187301600261795</v>
      </c>
      <c r="N4698" s="43">
        <v>0.37048993079640102</v>
      </c>
      <c r="O4698" s="45">
        <v>0.91232612651721146</v>
      </c>
    </row>
    <row r="4699" spans="1:15" x14ac:dyDescent="0.3">
      <c r="A4699" s="43"/>
      <c r="B4699" s="17">
        <v>7397.5988710000001</v>
      </c>
      <c r="D4699" s="46">
        <f t="shared" si="73"/>
        <v>7397.5988710000001</v>
      </c>
      <c r="G4699" s="44">
        <v>43661.708333333336</v>
      </c>
      <c r="H4699" s="43">
        <v>0.897648633660457</v>
      </c>
      <c r="I4699" s="43">
        <v>0.54755302042336096</v>
      </c>
      <c r="J4699" s="43">
        <v>0.8227816</v>
      </c>
      <c r="K4699" s="43">
        <v>7.8291779000000006E-2</v>
      </c>
      <c r="L4699" s="43"/>
      <c r="M4699" s="43">
        <v>0.54178003127248098</v>
      </c>
      <c r="N4699" s="43">
        <v>0.34084886664062702</v>
      </c>
      <c r="O4699" s="45">
        <v>0.91232612651721146</v>
      </c>
    </row>
    <row r="4700" spans="1:15" x14ac:dyDescent="0.3">
      <c r="A4700" s="43"/>
      <c r="B4700" s="17">
        <v>7397.5988710000001</v>
      </c>
      <c r="D4700" s="46">
        <f t="shared" si="73"/>
        <v>7397.5988710000001</v>
      </c>
      <c r="G4700" s="44">
        <v>43661.75</v>
      </c>
      <c r="H4700" s="43">
        <v>0.59628862394321702</v>
      </c>
      <c r="I4700" s="43">
        <v>0.51934248742788403</v>
      </c>
      <c r="J4700" s="43">
        <v>0.48962600000000001</v>
      </c>
      <c r="K4700" s="43">
        <v>8.2008262999999998E-2</v>
      </c>
      <c r="L4700" s="43"/>
      <c r="M4700" s="43">
        <v>0.24893020875522301</v>
      </c>
      <c r="N4700" s="43">
        <v>0.31517683722692102</v>
      </c>
      <c r="O4700" s="45">
        <v>0.91232612651721146</v>
      </c>
    </row>
    <row r="4701" spans="1:15" x14ac:dyDescent="0.3">
      <c r="A4701" s="43"/>
      <c r="B4701" s="17">
        <v>7397.5988710000001</v>
      </c>
      <c r="D4701" s="46">
        <f t="shared" si="73"/>
        <v>7397.5988710000001</v>
      </c>
      <c r="G4701" s="44">
        <v>43661.791666666664</v>
      </c>
      <c r="H4701" s="43">
        <v>0.21193303081266701</v>
      </c>
      <c r="I4701" s="43">
        <v>0.49739750698166801</v>
      </c>
      <c r="J4701" s="43">
        <v>0.18001200000000001</v>
      </c>
      <c r="K4701" s="43">
        <v>8.7133899000000001E-2</v>
      </c>
      <c r="L4701" s="43"/>
      <c r="M4701" s="43">
        <v>6.8529372596425803E-2</v>
      </c>
      <c r="N4701" s="43">
        <v>0.30465093802950899</v>
      </c>
      <c r="O4701" s="45">
        <v>0.91232612651721146</v>
      </c>
    </row>
    <row r="4702" spans="1:15" x14ac:dyDescent="0.3">
      <c r="A4702" s="43"/>
      <c r="B4702" s="17">
        <v>7397.5988710000001</v>
      </c>
      <c r="D4702" s="46">
        <f t="shared" si="73"/>
        <v>7397.5988710000001</v>
      </c>
      <c r="G4702" s="44">
        <v>43661.833333333336</v>
      </c>
      <c r="H4702" s="43">
        <v>1.71100921662951E-2</v>
      </c>
      <c r="I4702" s="43">
        <v>0.44817641041165401</v>
      </c>
      <c r="J4702" s="43">
        <v>3.1290400000000003E-2</v>
      </c>
      <c r="K4702" s="43">
        <v>9.7929199999999994E-2</v>
      </c>
      <c r="L4702" s="43"/>
      <c r="M4702" s="43">
        <v>5.9836266410550898E-3</v>
      </c>
      <c r="N4702" s="43">
        <v>0.28105520374293003</v>
      </c>
      <c r="O4702" s="45">
        <v>0.91232612651721146</v>
      </c>
    </row>
    <row r="4703" spans="1:15" x14ac:dyDescent="0.3">
      <c r="A4703" s="43"/>
      <c r="B4703" s="17">
        <v>7397.5988710000001</v>
      </c>
      <c r="D4703" s="46">
        <f t="shared" si="73"/>
        <v>7397.5988710000001</v>
      </c>
      <c r="G4703" s="44">
        <v>43661.875</v>
      </c>
      <c r="H4703" s="43">
        <v>0</v>
      </c>
      <c r="I4703" s="43">
        <v>0.36648848106590798</v>
      </c>
      <c r="J4703" s="43">
        <v>0</v>
      </c>
      <c r="K4703" s="43">
        <v>0.10924025399999999</v>
      </c>
      <c r="L4703" s="43"/>
      <c r="M4703" s="43">
        <v>0</v>
      </c>
      <c r="N4703" s="43">
        <v>0.25838282390049799</v>
      </c>
      <c r="O4703" s="45">
        <v>0.91232612651721146</v>
      </c>
    </row>
    <row r="4704" spans="1:15" x14ac:dyDescent="0.3">
      <c r="A4704" s="43"/>
      <c r="B4704" s="17">
        <v>7397.5988710000001</v>
      </c>
      <c r="D4704" s="46">
        <f t="shared" si="73"/>
        <v>7397.5988710000001</v>
      </c>
      <c r="G4704" s="44">
        <v>43661.916666666664</v>
      </c>
      <c r="H4704" s="43">
        <v>0</v>
      </c>
      <c r="I4704" s="43">
        <v>0.29981268122717802</v>
      </c>
      <c r="J4704" s="43">
        <v>0</v>
      </c>
      <c r="K4704" s="43">
        <v>0.13867362599999999</v>
      </c>
      <c r="L4704" s="43"/>
      <c r="M4704" s="43">
        <v>0</v>
      </c>
      <c r="N4704" s="43">
        <v>0.23940448723121299</v>
      </c>
      <c r="O4704" s="45">
        <v>0.91232612651721146</v>
      </c>
    </row>
    <row r="4705" spans="1:15" x14ac:dyDescent="0.3">
      <c r="A4705" s="43"/>
      <c r="B4705" s="17">
        <v>7397.5988710000001</v>
      </c>
      <c r="D4705" s="46">
        <f t="shared" si="73"/>
        <v>7397.5988710000001</v>
      </c>
      <c r="G4705" s="44">
        <v>43661.958333333336</v>
      </c>
      <c r="H4705" s="43">
        <v>0</v>
      </c>
      <c r="I4705" s="43">
        <v>0.29463590099359999</v>
      </c>
      <c r="J4705" s="43">
        <v>0</v>
      </c>
      <c r="K4705" s="43">
        <v>0.19349213400000001</v>
      </c>
      <c r="L4705" s="43"/>
      <c r="M4705" s="43">
        <v>0</v>
      </c>
      <c r="N4705" s="43">
        <v>0.20874464797088099</v>
      </c>
      <c r="O4705" s="45">
        <v>0.91232612651721146</v>
      </c>
    </row>
    <row r="4706" spans="1:15" x14ac:dyDescent="0.3">
      <c r="A4706" s="43"/>
      <c r="B4706" s="17">
        <v>7397.5988710000001</v>
      </c>
      <c r="D4706" s="46">
        <f t="shared" si="73"/>
        <v>7397.5988710000001</v>
      </c>
      <c r="G4706" s="44">
        <v>43662</v>
      </c>
      <c r="H4706" s="43">
        <v>0</v>
      </c>
      <c r="I4706" s="43">
        <v>0.29496232239121201</v>
      </c>
      <c r="J4706" s="43">
        <v>0</v>
      </c>
      <c r="K4706" s="43">
        <v>0.26101598199999998</v>
      </c>
      <c r="L4706" s="43"/>
      <c r="M4706" s="43">
        <v>0</v>
      </c>
      <c r="N4706" s="43">
        <v>0.19648025561344701</v>
      </c>
      <c r="O4706" s="45">
        <v>0.87605039837831267</v>
      </c>
    </row>
    <row r="4707" spans="1:15" x14ac:dyDescent="0.3">
      <c r="A4707" s="43"/>
      <c r="B4707" s="17">
        <v>7397.5988710000001</v>
      </c>
      <c r="D4707" s="46">
        <f t="shared" si="73"/>
        <v>7397.5988710000001</v>
      </c>
      <c r="G4707" s="44">
        <v>43662.041666666664</v>
      </c>
      <c r="H4707" s="43">
        <v>0</v>
      </c>
      <c r="I4707" s="43">
        <v>0.27960931913791998</v>
      </c>
      <c r="J4707" s="43">
        <v>0</v>
      </c>
      <c r="K4707" s="43">
        <v>0.31709933800000001</v>
      </c>
      <c r="L4707" s="43"/>
      <c r="M4707" s="43">
        <v>0</v>
      </c>
      <c r="N4707" s="43">
        <v>0.18939271832638899</v>
      </c>
      <c r="O4707" s="45">
        <v>0.87605039837831267</v>
      </c>
    </row>
    <row r="4708" spans="1:15" x14ac:dyDescent="0.3">
      <c r="A4708" s="43"/>
      <c r="B4708" s="17">
        <v>7397.5988710000001</v>
      </c>
      <c r="D4708" s="46">
        <f t="shared" si="73"/>
        <v>7397.5988710000001</v>
      </c>
      <c r="G4708" s="44">
        <v>43662.083333333336</v>
      </c>
      <c r="H4708" s="43">
        <v>0</v>
      </c>
      <c r="I4708" s="43">
        <v>0.247318995246363</v>
      </c>
      <c r="J4708" s="43">
        <v>0</v>
      </c>
      <c r="K4708" s="43">
        <v>0.33567332100000002</v>
      </c>
      <c r="L4708" s="43"/>
      <c r="M4708" s="43">
        <v>0</v>
      </c>
      <c r="N4708" s="43">
        <v>0.18823678493142301</v>
      </c>
      <c r="O4708" s="45">
        <v>0.87605039837831267</v>
      </c>
    </row>
    <row r="4709" spans="1:15" x14ac:dyDescent="0.3">
      <c r="A4709" s="43"/>
      <c r="B4709" s="17">
        <v>7397.5988710000001</v>
      </c>
      <c r="D4709" s="46">
        <f t="shared" si="73"/>
        <v>7397.5988710000001</v>
      </c>
      <c r="G4709" s="44">
        <v>43662.125</v>
      </c>
      <c r="H4709" s="43">
        <v>0</v>
      </c>
      <c r="I4709" s="43">
        <v>0.19553904574671099</v>
      </c>
      <c r="J4709" s="43">
        <v>0</v>
      </c>
      <c r="K4709" s="43">
        <v>0.34245967100000002</v>
      </c>
      <c r="L4709" s="43"/>
      <c r="M4709" s="43">
        <v>0</v>
      </c>
      <c r="N4709" s="43">
        <v>0.20313253048823801</v>
      </c>
      <c r="O4709" s="45">
        <v>0.87605039837831267</v>
      </c>
    </row>
    <row r="4710" spans="1:15" x14ac:dyDescent="0.3">
      <c r="A4710" s="43"/>
      <c r="B4710" s="17">
        <v>7397.5988710000001</v>
      </c>
      <c r="D4710" s="46">
        <f t="shared" si="73"/>
        <v>7397.5988710000001</v>
      </c>
      <c r="G4710" s="44">
        <v>43662.166666666664</v>
      </c>
      <c r="H4710" s="43">
        <v>0</v>
      </c>
      <c r="I4710" s="43">
        <v>0.13567720077245099</v>
      </c>
      <c r="J4710" s="43">
        <v>0</v>
      </c>
      <c r="K4710" s="43">
        <v>0.33152052399999998</v>
      </c>
      <c r="L4710" s="43"/>
      <c r="M4710" s="43">
        <v>0</v>
      </c>
      <c r="N4710" s="43">
        <v>0.23618784558849901</v>
      </c>
      <c r="O4710" s="45">
        <v>0.87605039837831267</v>
      </c>
    </row>
    <row r="4711" spans="1:15" x14ac:dyDescent="0.3">
      <c r="A4711" s="43"/>
      <c r="B4711" s="17">
        <v>7397.5988710000001</v>
      </c>
      <c r="D4711" s="46">
        <f t="shared" si="73"/>
        <v>7397.5988710000001</v>
      </c>
      <c r="G4711" s="44">
        <v>43662.208333333336</v>
      </c>
      <c r="H4711" s="43">
        <v>4.4224480632505198E-4</v>
      </c>
      <c r="I4711" s="43">
        <v>9.6255750011627603E-2</v>
      </c>
      <c r="J4711" s="43">
        <v>0</v>
      </c>
      <c r="K4711" s="43">
        <v>0.32153279000000001</v>
      </c>
      <c r="L4711" s="43"/>
      <c r="M4711" s="43">
        <v>1.6240581092496001E-2</v>
      </c>
      <c r="N4711" s="43">
        <v>0.25960371448602798</v>
      </c>
      <c r="O4711" s="45">
        <v>0.87605039837831267</v>
      </c>
    </row>
    <row r="4712" spans="1:15" x14ac:dyDescent="0.3">
      <c r="A4712" s="43"/>
      <c r="B4712" s="17">
        <v>7397.5988710000001</v>
      </c>
      <c r="D4712" s="46">
        <f t="shared" si="73"/>
        <v>7397.5988710000001</v>
      </c>
      <c r="G4712" s="44">
        <v>43662.25</v>
      </c>
      <c r="H4712" s="43">
        <v>5.8645864297188599E-2</v>
      </c>
      <c r="I4712" s="43">
        <v>8.2673700590336199E-2</v>
      </c>
      <c r="J4712" s="43">
        <v>1.15375999999999E-2</v>
      </c>
      <c r="K4712" s="43">
        <v>0.29602635399999999</v>
      </c>
      <c r="L4712" s="43"/>
      <c r="M4712" s="43">
        <v>0.12461822042255399</v>
      </c>
      <c r="N4712" s="43">
        <v>0.2448175009444</v>
      </c>
      <c r="O4712" s="45">
        <v>0.87605039837831267</v>
      </c>
    </row>
    <row r="4713" spans="1:15" x14ac:dyDescent="0.3">
      <c r="A4713" s="43"/>
      <c r="B4713" s="17">
        <v>7397.5988710000001</v>
      </c>
      <c r="D4713" s="46">
        <f t="shared" si="73"/>
        <v>7397.5988710000001</v>
      </c>
      <c r="G4713" s="44">
        <v>43662.291666666664</v>
      </c>
      <c r="H4713" s="43">
        <v>0.347707538337648</v>
      </c>
      <c r="I4713" s="43">
        <v>6.1730325537303898E-2</v>
      </c>
      <c r="J4713" s="43">
        <v>0.12708639999999999</v>
      </c>
      <c r="K4713" s="43">
        <v>0.26182504400000001</v>
      </c>
      <c r="L4713" s="43"/>
      <c r="M4713" s="43">
        <v>0.33675734821335002</v>
      </c>
      <c r="N4713" s="43">
        <v>0.21668306088953099</v>
      </c>
      <c r="O4713" s="45">
        <v>0.87605039837831267</v>
      </c>
    </row>
    <row r="4714" spans="1:15" x14ac:dyDescent="0.3">
      <c r="A4714" s="43"/>
      <c r="B4714" s="17">
        <v>7397.5988710000001</v>
      </c>
      <c r="D4714" s="46">
        <f t="shared" si="73"/>
        <v>7397.5988710000001</v>
      </c>
      <c r="G4714" s="44">
        <v>43662.333333333336</v>
      </c>
      <c r="H4714" s="43">
        <v>0.714469525214533</v>
      </c>
      <c r="I4714" s="43">
        <v>5.6860373256958002E-2</v>
      </c>
      <c r="J4714" s="43">
        <v>0.3330824</v>
      </c>
      <c r="K4714" s="43">
        <v>0.211783324</v>
      </c>
      <c r="L4714" s="43"/>
      <c r="M4714" s="43">
        <v>0.61460107473147696</v>
      </c>
      <c r="N4714" s="43">
        <v>0.20770433141564501</v>
      </c>
      <c r="O4714" s="45">
        <v>0.87605039837831267</v>
      </c>
    </row>
    <row r="4715" spans="1:15" x14ac:dyDescent="0.3">
      <c r="A4715" s="43"/>
      <c r="B4715" s="17">
        <v>7397.5988710000001</v>
      </c>
      <c r="D4715" s="46">
        <f t="shared" si="73"/>
        <v>7397.5988710000001</v>
      </c>
      <c r="G4715" s="44">
        <v>43662.375</v>
      </c>
      <c r="H4715" s="43">
        <v>0.98870713572203195</v>
      </c>
      <c r="I4715" s="43">
        <v>7.0112840366204701E-2</v>
      </c>
      <c r="J4715" s="43">
        <v>0.60988920000000002</v>
      </c>
      <c r="K4715" s="43">
        <v>0.14763970800000001</v>
      </c>
      <c r="L4715" s="43"/>
      <c r="M4715" s="43">
        <v>0.87091887814146296</v>
      </c>
      <c r="N4715" s="43">
        <v>0.22848674071866501</v>
      </c>
      <c r="O4715" s="45">
        <v>0.87605039837831267</v>
      </c>
    </row>
    <row r="4716" spans="1:15" x14ac:dyDescent="0.3">
      <c r="A4716" s="43"/>
      <c r="B4716" s="17">
        <v>7397.5988710000001</v>
      </c>
      <c r="D4716" s="46">
        <f t="shared" si="73"/>
        <v>7397.5988710000001</v>
      </c>
      <c r="G4716" s="44">
        <v>43662.416666666664</v>
      </c>
      <c r="H4716" s="43">
        <v>1.16671366224621</v>
      </c>
      <c r="I4716" s="43">
        <v>9.6349360740144302E-2</v>
      </c>
      <c r="J4716" s="43">
        <v>0.87779079999999998</v>
      </c>
      <c r="K4716" s="43">
        <v>9.6620575E-2</v>
      </c>
      <c r="L4716" s="43"/>
      <c r="M4716" s="43">
        <v>1.0500667917669599</v>
      </c>
      <c r="N4716" s="43">
        <v>0.24177823703876999</v>
      </c>
      <c r="O4716" s="45">
        <v>0.87605039837831267</v>
      </c>
    </row>
    <row r="4717" spans="1:15" x14ac:dyDescent="0.3">
      <c r="A4717" s="43"/>
      <c r="B4717" s="17">
        <v>7397.5988710000001</v>
      </c>
      <c r="D4717" s="46">
        <f t="shared" si="73"/>
        <v>7397.5988710000001</v>
      </c>
      <c r="G4717" s="44">
        <v>43662.458333333336</v>
      </c>
      <c r="H4717" s="43">
        <v>1.26437596012219</v>
      </c>
      <c r="I4717" s="43">
        <v>0.158695770533406</v>
      </c>
      <c r="J4717" s="43">
        <v>1.0876812</v>
      </c>
      <c r="K4717" s="43">
        <v>5.9424495000000001E-2</v>
      </c>
      <c r="L4717" s="43"/>
      <c r="M4717" s="43">
        <v>1.1456166274219901</v>
      </c>
      <c r="N4717" s="43">
        <v>0.26019763696177101</v>
      </c>
      <c r="O4717" s="45">
        <v>0.87605039837831267</v>
      </c>
    </row>
    <row r="4718" spans="1:15" x14ac:dyDescent="0.3">
      <c r="A4718" s="43"/>
      <c r="B4718" s="17">
        <v>7397.5988710000001</v>
      </c>
      <c r="D4718" s="46">
        <f t="shared" si="73"/>
        <v>7397.5988710000001</v>
      </c>
      <c r="G4718" s="44">
        <v>43662.5</v>
      </c>
      <c r="H4718" s="43">
        <v>1.27894371870205</v>
      </c>
      <c r="I4718" s="43">
        <v>0.26115558415513002</v>
      </c>
      <c r="J4718" s="43">
        <v>1.1789407999999999</v>
      </c>
      <c r="K4718" s="43">
        <v>4.9065255000000002E-2</v>
      </c>
      <c r="L4718" s="43"/>
      <c r="M4718" s="43">
        <v>1.1955830359391399</v>
      </c>
      <c r="N4718" s="43">
        <v>0.29610118274267999</v>
      </c>
      <c r="O4718" s="45">
        <v>0.87605039837831267</v>
      </c>
    </row>
    <row r="4719" spans="1:15" x14ac:dyDescent="0.3">
      <c r="A4719" s="43"/>
      <c r="B4719" s="17">
        <v>7397.5988710000001</v>
      </c>
      <c r="D4719" s="46">
        <f t="shared" si="73"/>
        <v>7397.5988710000001</v>
      </c>
      <c r="G4719" s="44">
        <v>43662.541666666664</v>
      </c>
      <c r="H4719" s="43">
        <v>1.2446125402436601</v>
      </c>
      <c r="I4719" s="43">
        <v>0.35985517918774701</v>
      </c>
      <c r="J4719" s="43">
        <v>1.2052031999999999</v>
      </c>
      <c r="K4719" s="43">
        <v>5.5550626999999998E-2</v>
      </c>
      <c r="L4719" s="43"/>
      <c r="M4719" s="43">
        <v>1.1878204364025899</v>
      </c>
      <c r="N4719" s="43">
        <v>0.30798143358428598</v>
      </c>
      <c r="O4719" s="45">
        <v>0.87605039837831267</v>
      </c>
    </row>
    <row r="4720" spans="1:15" x14ac:dyDescent="0.3">
      <c r="A4720" s="43"/>
      <c r="B4720" s="17">
        <v>7397.5988710000001</v>
      </c>
      <c r="D4720" s="46">
        <f t="shared" si="73"/>
        <v>7397.5988710000001</v>
      </c>
      <c r="G4720" s="44">
        <v>43662.583333333336</v>
      </c>
      <c r="H4720" s="43">
        <v>1.1600399203146801</v>
      </c>
      <c r="I4720" s="43">
        <v>0.43682531707401101</v>
      </c>
      <c r="J4720" s="43">
        <v>1.1708456</v>
      </c>
      <c r="K4720" s="43">
        <v>7.0754218999999993E-2</v>
      </c>
      <c r="L4720" s="43"/>
      <c r="M4720" s="43">
        <v>1.12015779606027</v>
      </c>
      <c r="N4720" s="43">
        <v>0.298104665715478</v>
      </c>
      <c r="O4720" s="45">
        <v>0.87605039837831267</v>
      </c>
    </row>
    <row r="4721" spans="1:15" x14ac:dyDescent="0.3">
      <c r="A4721" s="43"/>
      <c r="B4721" s="17">
        <v>7397.5988710000001</v>
      </c>
      <c r="D4721" s="46">
        <f t="shared" si="73"/>
        <v>7397.5988710000001</v>
      </c>
      <c r="G4721" s="44">
        <v>43662.625</v>
      </c>
      <c r="H4721" s="43">
        <v>1.0596408961182799</v>
      </c>
      <c r="I4721" s="43">
        <v>0.48169063481806501</v>
      </c>
      <c r="J4721" s="43">
        <v>1.0677452000000001</v>
      </c>
      <c r="K4721" s="43">
        <v>9.6356269999999994E-2</v>
      </c>
      <c r="L4721" s="43"/>
      <c r="M4721" s="43">
        <v>0.962656677628138</v>
      </c>
      <c r="N4721" s="43">
        <v>0.28241171802745602</v>
      </c>
      <c r="O4721" s="45">
        <v>0.87605039837831267</v>
      </c>
    </row>
    <row r="4722" spans="1:15" x14ac:dyDescent="0.3">
      <c r="A4722" s="43"/>
      <c r="B4722" s="17">
        <v>7397.5988710000001</v>
      </c>
      <c r="D4722" s="46">
        <f t="shared" si="73"/>
        <v>7397.5988710000001</v>
      </c>
      <c r="G4722" s="44">
        <v>43662.666666666664</v>
      </c>
      <c r="H4722" s="43">
        <v>0.90068609589540904</v>
      </c>
      <c r="I4722" s="43">
        <v>0.50006774364756001</v>
      </c>
      <c r="J4722" s="43">
        <v>0.90109759999999905</v>
      </c>
      <c r="K4722" s="43">
        <v>0.110808087</v>
      </c>
      <c r="L4722" s="43"/>
      <c r="M4722" s="43">
        <v>0.74008285371954896</v>
      </c>
      <c r="N4722" s="43">
        <v>0.258788576839664</v>
      </c>
      <c r="O4722" s="45">
        <v>0.87605039837831267</v>
      </c>
    </row>
    <row r="4723" spans="1:15" x14ac:dyDescent="0.3">
      <c r="A4723" s="43"/>
      <c r="B4723" s="17">
        <v>7397.5988710000001</v>
      </c>
      <c r="D4723" s="46">
        <f t="shared" si="73"/>
        <v>7397.5988710000001</v>
      </c>
      <c r="G4723" s="44">
        <v>43662.708333333336</v>
      </c>
      <c r="H4723" s="43">
        <v>0.684186680439965</v>
      </c>
      <c r="I4723" s="43">
        <v>0.50151121568511403</v>
      </c>
      <c r="J4723" s="43">
        <v>0.67051079999999996</v>
      </c>
      <c r="K4723" s="43">
        <v>0.114436019</v>
      </c>
      <c r="L4723" s="43"/>
      <c r="M4723" s="43">
        <v>0.475550297589867</v>
      </c>
      <c r="N4723" s="43">
        <v>0.22692863960329701</v>
      </c>
      <c r="O4723" s="45">
        <v>0.87605039837831267</v>
      </c>
    </row>
    <row r="4724" spans="1:15" x14ac:dyDescent="0.3">
      <c r="A4724" s="43"/>
      <c r="B4724" s="17">
        <v>7397.5988710000001</v>
      </c>
      <c r="D4724" s="46">
        <f t="shared" si="73"/>
        <v>7397.5988710000001</v>
      </c>
      <c r="G4724" s="44">
        <v>43662.75</v>
      </c>
      <c r="H4724" s="43">
        <v>0.44194078399965298</v>
      </c>
      <c r="I4724" s="43">
        <v>0.48215617500594399</v>
      </c>
      <c r="J4724" s="43">
        <v>0.41150239999999999</v>
      </c>
      <c r="K4724" s="43">
        <v>0.10986033100000001</v>
      </c>
      <c r="L4724" s="43"/>
      <c r="M4724" s="43">
        <v>0.229070112156843</v>
      </c>
      <c r="N4724" s="43">
        <v>0.19497220363089601</v>
      </c>
      <c r="O4724" s="45">
        <v>0.87605039837831267</v>
      </c>
    </row>
    <row r="4725" spans="1:15" x14ac:dyDescent="0.3">
      <c r="A4725" s="43"/>
      <c r="B4725" s="17">
        <v>7397.5988710000001</v>
      </c>
      <c r="D4725" s="46">
        <f t="shared" si="73"/>
        <v>7397.5988710000001</v>
      </c>
      <c r="G4725" s="44">
        <v>43662.791666666664</v>
      </c>
      <c r="H4725" s="43">
        <v>0.15845388842479199</v>
      </c>
      <c r="I4725" s="43">
        <v>0.46153699255499198</v>
      </c>
      <c r="J4725" s="43">
        <v>0.15522159999999999</v>
      </c>
      <c r="K4725" s="43">
        <v>9.3563611000000005E-2</v>
      </c>
      <c r="L4725" s="43"/>
      <c r="M4725" s="43">
        <v>6.7579051911933904E-2</v>
      </c>
      <c r="N4725" s="43">
        <v>0.156019210608562</v>
      </c>
      <c r="O4725" s="45">
        <v>0.87605039837831267</v>
      </c>
    </row>
    <row r="4726" spans="1:15" x14ac:dyDescent="0.3">
      <c r="A4726" s="43"/>
      <c r="B4726" s="17">
        <v>7397.5988710000001</v>
      </c>
      <c r="D4726" s="46">
        <f t="shared" si="73"/>
        <v>7397.5988710000001</v>
      </c>
      <c r="G4726" s="44">
        <v>43662.833333333336</v>
      </c>
      <c r="H4726" s="43">
        <v>1.2292182693278199E-2</v>
      </c>
      <c r="I4726" s="43">
        <v>0.40852249561517201</v>
      </c>
      <c r="J4726" s="43">
        <v>2.41724E-2</v>
      </c>
      <c r="K4726" s="43">
        <v>9.8809694000000003E-2</v>
      </c>
      <c r="L4726" s="43"/>
      <c r="M4726" s="43">
        <v>5.2300354430878E-3</v>
      </c>
      <c r="N4726" s="43">
        <v>0.110292857524649</v>
      </c>
      <c r="O4726" s="45">
        <v>0.87605039837831267</v>
      </c>
    </row>
    <row r="4727" spans="1:15" x14ac:dyDescent="0.3">
      <c r="A4727" s="43"/>
      <c r="B4727" s="17">
        <v>7397.5988710000001</v>
      </c>
      <c r="D4727" s="46">
        <f t="shared" si="73"/>
        <v>7397.5988710000001</v>
      </c>
      <c r="G4727" s="44">
        <v>43662.875</v>
      </c>
      <c r="H4727" s="43">
        <v>0</v>
      </c>
      <c r="I4727" s="43">
        <v>0.34113512848821098</v>
      </c>
      <c r="J4727" s="43">
        <v>0</v>
      </c>
      <c r="K4727" s="43">
        <v>9.1002536999999994E-2</v>
      </c>
      <c r="L4727" s="43"/>
      <c r="M4727" s="43">
        <v>0</v>
      </c>
      <c r="N4727" s="43">
        <v>8.1249766794964207E-2</v>
      </c>
      <c r="O4727" s="45">
        <v>0.87605039837831267</v>
      </c>
    </row>
    <row r="4728" spans="1:15" x14ac:dyDescent="0.3">
      <c r="A4728" s="43"/>
      <c r="B4728" s="17">
        <v>7397.5988710000001</v>
      </c>
      <c r="D4728" s="46">
        <f t="shared" si="73"/>
        <v>7397.5988710000001</v>
      </c>
      <c r="G4728" s="44">
        <v>43662.916666666664</v>
      </c>
      <c r="H4728" s="43">
        <v>0</v>
      </c>
      <c r="I4728" s="43">
        <v>0.301174380227968</v>
      </c>
      <c r="J4728" s="43">
        <v>0</v>
      </c>
      <c r="K4728" s="43">
        <v>7.2213099000000003E-2</v>
      </c>
      <c r="L4728" s="43"/>
      <c r="M4728" s="43">
        <v>0</v>
      </c>
      <c r="N4728" s="43">
        <v>6.5036052382039897E-2</v>
      </c>
      <c r="O4728" s="45">
        <v>0.87605039837831267</v>
      </c>
    </row>
    <row r="4729" spans="1:15" x14ac:dyDescent="0.3">
      <c r="A4729" s="43"/>
      <c r="B4729" s="17">
        <v>7397.5988710000001</v>
      </c>
      <c r="D4729" s="46">
        <f t="shared" si="73"/>
        <v>7397.5988710000001</v>
      </c>
      <c r="G4729" s="44">
        <v>43662.958333333336</v>
      </c>
      <c r="H4729" s="43">
        <v>0</v>
      </c>
      <c r="I4729" s="43">
        <v>0.294461351124223</v>
      </c>
      <c r="J4729" s="43">
        <v>0</v>
      </c>
      <c r="K4729" s="43">
        <v>5.5961481E-2</v>
      </c>
      <c r="L4729" s="43"/>
      <c r="M4729" s="43">
        <v>0</v>
      </c>
      <c r="N4729" s="43">
        <v>5.7310949702349998E-2</v>
      </c>
      <c r="O4729" s="45">
        <v>0.87605039837831267</v>
      </c>
    </row>
    <row r="4730" spans="1:15" x14ac:dyDescent="0.3">
      <c r="A4730" s="43"/>
      <c r="B4730" s="17">
        <v>7397.5988710000001</v>
      </c>
      <c r="D4730" s="46">
        <f t="shared" si="73"/>
        <v>7397.5988710000001</v>
      </c>
      <c r="G4730" s="44">
        <v>43663</v>
      </c>
      <c r="H4730" s="43">
        <v>0</v>
      </c>
      <c r="I4730" s="43">
        <v>0.27433263712731798</v>
      </c>
      <c r="J4730" s="43">
        <v>0</v>
      </c>
      <c r="K4730" s="43">
        <v>3.9228800000000001E-2</v>
      </c>
      <c r="L4730" s="43"/>
      <c r="M4730" s="43">
        <v>0</v>
      </c>
      <c r="N4730" s="43">
        <v>5.7537585149239602E-2</v>
      </c>
      <c r="O4730" s="45">
        <v>0.91774864507883591</v>
      </c>
    </row>
    <row r="4731" spans="1:15" x14ac:dyDescent="0.3">
      <c r="A4731" s="43"/>
      <c r="B4731" s="17">
        <v>7397.5988710000001</v>
      </c>
      <c r="D4731" s="46">
        <f t="shared" si="73"/>
        <v>7397.5988710000001</v>
      </c>
      <c r="G4731" s="44">
        <v>43663.041666666664</v>
      </c>
      <c r="H4731" s="43">
        <v>0</v>
      </c>
      <c r="I4731" s="43">
        <v>0.23750164055275799</v>
      </c>
      <c r="J4731" s="43">
        <v>0</v>
      </c>
      <c r="K4731" s="43">
        <v>3.8938177999999997E-2</v>
      </c>
      <c r="L4731" s="43"/>
      <c r="M4731" s="43">
        <v>0</v>
      </c>
      <c r="N4731" s="43">
        <v>5.8498881822865098E-2</v>
      </c>
      <c r="O4731" s="45">
        <v>0.91774864507883591</v>
      </c>
    </row>
    <row r="4732" spans="1:15" x14ac:dyDescent="0.3">
      <c r="A4732" s="43"/>
      <c r="B4732" s="17">
        <v>7397.5988710000001</v>
      </c>
      <c r="D4732" s="46">
        <f t="shared" si="73"/>
        <v>7397.5988710000001</v>
      </c>
      <c r="G4732" s="44">
        <v>43663.083333333336</v>
      </c>
      <c r="H4732" s="43">
        <v>0</v>
      </c>
      <c r="I4732" s="43">
        <v>0.19300718602994801</v>
      </c>
      <c r="J4732" s="43">
        <v>0</v>
      </c>
      <c r="K4732" s="43">
        <v>3.5913991999999999E-2</v>
      </c>
      <c r="L4732" s="43"/>
      <c r="M4732" s="43">
        <v>0</v>
      </c>
      <c r="N4732" s="43">
        <v>5.4735277813855301E-2</v>
      </c>
      <c r="O4732" s="45">
        <v>0.91774864507883591</v>
      </c>
    </row>
    <row r="4733" spans="1:15" x14ac:dyDescent="0.3">
      <c r="A4733" s="43"/>
      <c r="B4733" s="17">
        <v>7397.5988710000001</v>
      </c>
      <c r="D4733" s="46">
        <f t="shared" si="73"/>
        <v>7397.5988710000001</v>
      </c>
      <c r="G4733" s="44">
        <v>43663.125</v>
      </c>
      <c r="H4733" s="43">
        <v>0</v>
      </c>
      <c r="I4733" s="43">
        <v>0.15825284874506201</v>
      </c>
      <c r="J4733" s="43">
        <v>0</v>
      </c>
      <c r="K4733" s="43">
        <v>2.3116039000000001E-2</v>
      </c>
      <c r="L4733" s="43"/>
      <c r="M4733" s="43">
        <v>0</v>
      </c>
      <c r="N4733" s="43">
        <v>4.81280604237313E-2</v>
      </c>
      <c r="O4733" s="45">
        <v>0.91774864507883591</v>
      </c>
    </row>
    <row r="4734" spans="1:15" x14ac:dyDescent="0.3">
      <c r="A4734" s="43"/>
      <c r="B4734" s="17">
        <v>7397.5988710000001</v>
      </c>
      <c r="D4734" s="46">
        <f t="shared" si="73"/>
        <v>7397.5988710000001</v>
      </c>
      <c r="G4734" s="44">
        <v>43663.166666666664</v>
      </c>
      <c r="H4734" s="43">
        <v>0</v>
      </c>
      <c r="I4734" s="43">
        <v>0.13489529741637399</v>
      </c>
      <c r="J4734" s="43">
        <v>0</v>
      </c>
      <c r="K4734" s="43">
        <v>1.7356139999999999E-2</v>
      </c>
      <c r="L4734" s="43"/>
      <c r="M4734" s="43">
        <v>0</v>
      </c>
      <c r="N4734" s="43">
        <v>4.5645485475696503E-2</v>
      </c>
      <c r="O4734" s="45">
        <v>0.91774864507883591</v>
      </c>
    </row>
    <row r="4735" spans="1:15" x14ac:dyDescent="0.3">
      <c r="A4735" s="43"/>
      <c r="B4735" s="17">
        <v>7397.5988710000001</v>
      </c>
      <c r="D4735" s="46">
        <f t="shared" si="73"/>
        <v>7397.5988710000001</v>
      </c>
      <c r="G4735" s="44">
        <v>43663.208333333336</v>
      </c>
      <c r="H4735" s="43">
        <v>2.9585130031307901E-4</v>
      </c>
      <c r="I4735" s="43">
        <v>0.121397969387045</v>
      </c>
      <c r="J4735" s="43">
        <v>0</v>
      </c>
      <c r="K4735" s="43">
        <v>1.5234261000000001E-2</v>
      </c>
      <c r="L4735" s="43"/>
      <c r="M4735" s="43">
        <v>7.3829909546681404E-3</v>
      </c>
      <c r="N4735" s="43">
        <v>4.92767456325496E-2</v>
      </c>
      <c r="O4735" s="45">
        <v>0.91774864507883591</v>
      </c>
    </row>
    <row r="4736" spans="1:15" x14ac:dyDescent="0.3">
      <c r="A4736" s="43"/>
      <c r="B4736" s="17">
        <v>7397.5988710000001</v>
      </c>
      <c r="D4736" s="46">
        <f t="shared" si="73"/>
        <v>7397.5988710000001</v>
      </c>
      <c r="G4736" s="44">
        <v>43663.25</v>
      </c>
      <c r="H4736" s="43">
        <v>4.9821196942626399E-2</v>
      </c>
      <c r="I4736" s="43">
        <v>0.12888115218415</v>
      </c>
      <c r="J4736" s="43">
        <v>1.34644E-2</v>
      </c>
      <c r="K4736" s="43">
        <v>1.8160928E-2</v>
      </c>
      <c r="L4736" s="43"/>
      <c r="M4736" s="43">
        <v>7.7001443729842897E-2</v>
      </c>
      <c r="N4736" s="43">
        <v>5.2526546273872501E-2</v>
      </c>
      <c r="O4736" s="45">
        <v>0.91774864507883591</v>
      </c>
    </row>
    <row r="4737" spans="1:15" x14ac:dyDescent="0.3">
      <c r="A4737" s="43"/>
      <c r="B4737" s="17">
        <v>7397.5988710000001</v>
      </c>
      <c r="D4737" s="46">
        <f t="shared" si="73"/>
        <v>7397.5988710000001</v>
      </c>
      <c r="G4737" s="44">
        <v>43663.291666666664</v>
      </c>
      <c r="H4737" s="43">
        <v>0.31325087518986</v>
      </c>
      <c r="I4737" s="43">
        <v>0.15118975433057899</v>
      </c>
      <c r="J4737" s="43">
        <v>0.14383560000000001</v>
      </c>
      <c r="K4737" s="43">
        <v>2.1249885999999999E-2</v>
      </c>
      <c r="L4737" s="43"/>
      <c r="M4737" s="43">
        <v>0.195443969152548</v>
      </c>
      <c r="N4737" s="43">
        <v>4.6412595823833502E-2</v>
      </c>
      <c r="O4737" s="45">
        <v>0.91774864507883591</v>
      </c>
    </row>
    <row r="4738" spans="1:15" x14ac:dyDescent="0.3">
      <c r="A4738" s="43"/>
      <c r="B4738" s="17">
        <v>7397.5988710000001</v>
      </c>
      <c r="D4738" s="46">
        <f t="shared" si="73"/>
        <v>7397.5988710000001</v>
      </c>
      <c r="G4738" s="44">
        <v>43663.333333333336</v>
      </c>
      <c r="H4738" s="43">
        <v>0.673294331436737</v>
      </c>
      <c r="I4738" s="43">
        <v>0.182770608352498</v>
      </c>
      <c r="J4738" s="43">
        <v>0.38766440000000002</v>
      </c>
      <c r="K4738" s="43">
        <v>2.5121866E-2</v>
      </c>
      <c r="L4738" s="43"/>
      <c r="M4738" s="43">
        <v>0.340704513680744</v>
      </c>
      <c r="N4738" s="43">
        <v>4.50734267175944E-2</v>
      </c>
      <c r="O4738" s="45">
        <v>0.91774864507883591</v>
      </c>
    </row>
    <row r="4739" spans="1:15" x14ac:dyDescent="0.3">
      <c r="A4739" s="43"/>
      <c r="B4739" s="17">
        <v>7397.5988710000001</v>
      </c>
      <c r="D4739" s="46">
        <f t="shared" ref="D4739:D4802" si="74">B4739+C4739</f>
        <v>7397.5988710000001</v>
      </c>
      <c r="G4739" s="44">
        <v>43663.375</v>
      </c>
      <c r="H4739" s="43">
        <v>0.95531597246567201</v>
      </c>
      <c r="I4739" s="43">
        <v>0.25507440197780001</v>
      </c>
      <c r="J4739" s="43">
        <v>0.68270919999999902</v>
      </c>
      <c r="K4739" s="43">
        <v>3.1570176999999998E-2</v>
      </c>
      <c r="L4739" s="43"/>
      <c r="M4739" s="43">
        <v>0.53276624787224303</v>
      </c>
      <c r="N4739" s="43">
        <v>5.1655911074238899E-2</v>
      </c>
      <c r="O4739" s="45">
        <v>0.91774864507883591</v>
      </c>
    </row>
    <row r="4740" spans="1:15" x14ac:dyDescent="0.3">
      <c r="A4740" s="43"/>
      <c r="B4740" s="17">
        <v>7397.5988710000001</v>
      </c>
      <c r="D4740" s="46">
        <f t="shared" si="74"/>
        <v>7397.5988710000001</v>
      </c>
      <c r="G4740" s="44">
        <v>43663.416666666664</v>
      </c>
      <c r="H4740" s="43">
        <v>1.14618012069963</v>
      </c>
      <c r="I4740" s="43">
        <v>0.31956649225720601</v>
      </c>
      <c r="J4740" s="43">
        <v>0.94172</v>
      </c>
      <c r="K4740" s="43">
        <v>5.6692705000000003E-2</v>
      </c>
      <c r="L4740" s="43"/>
      <c r="M4740" s="43">
        <v>0.71021966136350301</v>
      </c>
      <c r="N4740" s="43">
        <v>5.5345637773478701E-2</v>
      </c>
      <c r="O4740" s="45">
        <v>0.91774864507883591</v>
      </c>
    </row>
    <row r="4741" spans="1:15" x14ac:dyDescent="0.3">
      <c r="A4741" s="43"/>
      <c r="B4741" s="17">
        <v>7397.5988710000001</v>
      </c>
      <c r="D4741" s="46">
        <f t="shared" si="74"/>
        <v>7397.5988710000001</v>
      </c>
      <c r="G4741" s="44">
        <v>43663.458333333336</v>
      </c>
      <c r="H4741" s="43">
        <v>1.25571962278399</v>
      </c>
      <c r="I4741" s="43">
        <v>0.39554485861807198</v>
      </c>
      <c r="J4741" s="43">
        <v>1.1259108</v>
      </c>
      <c r="K4741" s="43">
        <v>9.0427137000000005E-2</v>
      </c>
      <c r="L4741" s="43"/>
      <c r="M4741" s="43">
        <v>0.84872682741351901</v>
      </c>
      <c r="N4741" s="43">
        <v>5.9088026809511501E-2</v>
      </c>
      <c r="O4741" s="45">
        <v>0.91774864507883591</v>
      </c>
    </row>
    <row r="4742" spans="1:15" x14ac:dyDescent="0.3">
      <c r="A4742" s="43"/>
      <c r="B4742" s="17">
        <v>7397.5988710000001</v>
      </c>
      <c r="D4742" s="46">
        <f t="shared" si="74"/>
        <v>7397.5988710000001</v>
      </c>
      <c r="G4742" s="44">
        <v>43663.5</v>
      </c>
      <c r="H4742" s="43">
        <v>1.3078808976637799</v>
      </c>
      <c r="I4742" s="43">
        <v>0.46923797903042003</v>
      </c>
      <c r="J4742" s="43">
        <v>1.2335179999999999</v>
      </c>
      <c r="K4742" s="43">
        <v>0.117387144</v>
      </c>
      <c r="L4742" s="43"/>
      <c r="M4742" s="43">
        <v>0.89722835280114199</v>
      </c>
      <c r="N4742" s="43">
        <v>6.3320012658232103E-2</v>
      </c>
      <c r="O4742" s="45">
        <v>0.91774864507883591</v>
      </c>
    </row>
    <row r="4743" spans="1:15" x14ac:dyDescent="0.3">
      <c r="A4743" s="43"/>
      <c r="B4743" s="17">
        <v>7397.5988710000001</v>
      </c>
      <c r="D4743" s="46">
        <f t="shared" si="74"/>
        <v>7397.5988710000001</v>
      </c>
      <c r="G4743" s="44">
        <v>43663.541666666664</v>
      </c>
      <c r="H4743" s="43">
        <v>1.3125445836822101</v>
      </c>
      <c r="I4743" s="43">
        <v>0.51737761550054995</v>
      </c>
      <c r="J4743" s="43">
        <v>1.2722872000000001</v>
      </c>
      <c r="K4743" s="43">
        <v>0.14328406399999999</v>
      </c>
      <c r="L4743" s="43"/>
      <c r="M4743" s="43">
        <v>0.90163279604443902</v>
      </c>
      <c r="N4743" s="43">
        <v>6.6734697231565804E-2</v>
      </c>
      <c r="O4743" s="45">
        <v>0.91774864507883591</v>
      </c>
    </row>
    <row r="4744" spans="1:15" x14ac:dyDescent="0.3">
      <c r="A4744" s="43"/>
      <c r="B4744" s="17">
        <v>7397.5988710000001</v>
      </c>
      <c r="D4744" s="46">
        <f t="shared" si="74"/>
        <v>7397.5988710000001</v>
      </c>
      <c r="G4744" s="44">
        <v>43663.583333333336</v>
      </c>
      <c r="H4744" s="43">
        <v>1.2690599526014399</v>
      </c>
      <c r="I4744" s="43">
        <v>0.55408447524033799</v>
      </c>
      <c r="J4744" s="43">
        <v>1.2453012000000001</v>
      </c>
      <c r="K4744" s="43">
        <v>0.18061176700000001</v>
      </c>
      <c r="L4744" s="43"/>
      <c r="M4744" s="43">
        <v>0.85957857850325703</v>
      </c>
      <c r="N4744" s="43">
        <v>7.3428457533341596E-2</v>
      </c>
      <c r="O4744" s="45">
        <v>0.91774864507883591</v>
      </c>
    </row>
    <row r="4745" spans="1:15" x14ac:dyDescent="0.3">
      <c r="A4745" s="43"/>
      <c r="B4745" s="17">
        <v>7397.5988710000001</v>
      </c>
      <c r="D4745" s="46">
        <f t="shared" si="74"/>
        <v>7397.5988710000001</v>
      </c>
      <c r="G4745" s="44">
        <v>43663.625</v>
      </c>
      <c r="H4745" s="43">
        <v>1.18246525162307</v>
      </c>
      <c r="I4745" s="43">
        <v>0.57257492600484405</v>
      </c>
      <c r="J4745" s="43">
        <v>1.16109</v>
      </c>
      <c r="K4745" s="43">
        <v>0.19802826600000001</v>
      </c>
      <c r="L4745" s="43"/>
      <c r="M4745" s="43">
        <v>0.76584956432095697</v>
      </c>
      <c r="N4745" s="43">
        <v>8.4593343531779996E-2</v>
      </c>
      <c r="O4745" s="45">
        <v>0.91774864507883591</v>
      </c>
    </row>
    <row r="4746" spans="1:15" x14ac:dyDescent="0.3">
      <c r="A4746" s="43"/>
      <c r="B4746" s="17">
        <v>7397.5988710000001</v>
      </c>
      <c r="D4746" s="46">
        <f t="shared" si="74"/>
        <v>7397.5988710000001</v>
      </c>
      <c r="G4746" s="44">
        <v>43663.666666666664</v>
      </c>
      <c r="H4746" s="43">
        <v>1.03198700409795</v>
      </c>
      <c r="I4746" s="43">
        <v>0.57430593303419297</v>
      </c>
      <c r="J4746" s="43">
        <v>1.0010812</v>
      </c>
      <c r="K4746" s="43">
        <v>0.207006365</v>
      </c>
      <c r="L4746" s="43"/>
      <c r="M4746" s="43">
        <v>0.61789298455028296</v>
      </c>
      <c r="N4746" s="43">
        <v>0.104570782643838</v>
      </c>
      <c r="O4746" s="45">
        <v>0.91774864507883591</v>
      </c>
    </row>
    <row r="4747" spans="1:15" x14ac:dyDescent="0.3">
      <c r="A4747" s="43"/>
      <c r="B4747" s="17">
        <v>7397.5988710000001</v>
      </c>
      <c r="D4747" s="46">
        <f t="shared" si="74"/>
        <v>7397.5988710000001</v>
      </c>
      <c r="G4747" s="44">
        <v>43663.708333333336</v>
      </c>
      <c r="H4747" s="43">
        <v>0.81115176225351304</v>
      </c>
      <c r="I4747" s="43">
        <v>0.55403018603392795</v>
      </c>
      <c r="J4747" s="43">
        <v>0.75897999999999999</v>
      </c>
      <c r="K4747" s="43">
        <v>0.20124927300000001</v>
      </c>
      <c r="L4747" s="43"/>
      <c r="M4747" s="43">
        <v>0.42390953751317001</v>
      </c>
      <c r="N4747" s="43">
        <v>0.124826690885587</v>
      </c>
      <c r="O4747" s="45">
        <v>0.91774864507883591</v>
      </c>
    </row>
    <row r="4748" spans="1:15" x14ac:dyDescent="0.3">
      <c r="A4748" s="43"/>
      <c r="B4748" s="17">
        <v>7397.5988710000001</v>
      </c>
      <c r="D4748" s="46">
        <f t="shared" si="74"/>
        <v>7397.5988710000001</v>
      </c>
      <c r="G4748" s="44">
        <v>43663.75</v>
      </c>
      <c r="H4748" s="43">
        <v>0.52847672775524301</v>
      </c>
      <c r="I4748" s="43">
        <v>0.50993173369395395</v>
      </c>
      <c r="J4748" s="43">
        <v>0.45970840000000002</v>
      </c>
      <c r="K4748" s="43">
        <v>0.18601425099999999</v>
      </c>
      <c r="L4748" s="43"/>
      <c r="M4748" s="43">
        <v>0.21154730266945301</v>
      </c>
      <c r="N4748" s="43">
        <v>0.142094774968169</v>
      </c>
      <c r="O4748" s="45">
        <v>0.91774864507883591</v>
      </c>
    </row>
    <row r="4749" spans="1:15" x14ac:dyDescent="0.3">
      <c r="A4749" s="43"/>
      <c r="B4749" s="17">
        <v>7397.5988710000001</v>
      </c>
      <c r="D4749" s="46">
        <f t="shared" si="74"/>
        <v>7397.5988710000001</v>
      </c>
      <c r="G4749" s="44">
        <v>43663.791666666664</v>
      </c>
      <c r="H4749" s="43">
        <v>0.18534606381319799</v>
      </c>
      <c r="I4749" s="43">
        <v>0.45001960706887101</v>
      </c>
      <c r="J4749" s="43">
        <v>0.17127120000000001</v>
      </c>
      <c r="K4749" s="43">
        <v>0.20207351300000001</v>
      </c>
      <c r="L4749" s="43"/>
      <c r="M4749" s="43">
        <v>6.4471970149728497E-2</v>
      </c>
      <c r="N4749" s="43">
        <v>0.14450435091352901</v>
      </c>
      <c r="O4749" s="45">
        <v>0.91774864507883591</v>
      </c>
    </row>
    <row r="4750" spans="1:15" x14ac:dyDescent="0.3">
      <c r="A4750" s="43"/>
      <c r="B4750" s="17">
        <v>7397.5988710000001</v>
      </c>
      <c r="D4750" s="46">
        <f t="shared" si="74"/>
        <v>7397.5988710000001</v>
      </c>
      <c r="G4750" s="44">
        <v>43663.833333333336</v>
      </c>
      <c r="H4750" s="43">
        <v>1.4352028461774099E-2</v>
      </c>
      <c r="I4750" s="43">
        <v>0.33820119482025801</v>
      </c>
      <c r="J4750" s="43">
        <v>3.1590800000000002E-2</v>
      </c>
      <c r="K4750" s="43">
        <v>0.24351616700000001</v>
      </c>
      <c r="L4750" s="43"/>
      <c r="M4750" s="43">
        <v>4.3134862155251403E-3</v>
      </c>
      <c r="N4750" s="43">
        <v>0.13990001737673</v>
      </c>
      <c r="O4750" s="45">
        <v>0.91774864507883591</v>
      </c>
    </row>
    <row r="4751" spans="1:15" x14ac:dyDescent="0.3">
      <c r="A4751" s="43"/>
      <c r="B4751" s="17">
        <v>7397.5988710000001</v>
      </c>
      <c r="D4751" s="46">
        <f t="shared" si="74"/>
        <v>7397.5988710000001</v>
      </c>
      <c r="G4751" s="44">
        <v>43663.875</v>
      </c>
      <c r="H4751" s="43">
        <v>0</v>
      </c>
      <c r="I4751" s="43">
        <v>0.22317409069094599</v>
      </c>
      <c r="J4751" s="43">
        <v>0</v>
      </c>
      <c r="K4751" s="43">
        <v>0.25125407700000002</v>
      </c>
      <c r="L4751" s="43"/>
      <c r="M4751" s="43">
        <v>0</v>
      </c>
      <c r="N4751" s="43">
        <v>0.139763443102213</v>
      </c>
      <c r="O4751" s="45">
        <v>0.91774864507883591</v>
      </c>
    </row>
    <row r="4752" spans="1:15" x14ac:dyDescent="0.3">
      <c r="A4752" s="43"/>
      <c r="B4752" s="17">
        <v>7397.5988710000001</v>
      </c>
      <c r="D4752" s="46">
        <f t="shared" si="74"/>
        <v>7397.5988710000001</v>
      </c>
      <c r="G4752" s="44">
        <v>43663.916666666664</v>
      </c>
      <c r="H4752" s="43">
        <v>0</v>
      </c>
      <c r="I4752" s="43">
        <v>0.163202475430716</v>
      </c>
      <c r="J4752" s="43">
        <v>0</v>
      </c>
      <c r="K4752" s="43">
        <v>0.26650684299999999</v>
      </c>
      <c r="L4752" s="43"/>
      <c r="M4752" s="43">
        <v>0</v>
      </c>
      <c r="N4752" s="43">
        <v>0.13709731986222301</v>
      </c>
      <c r="O4752" s="45">
        <v>0.91774864507883591</v>
      </c>
    </row>
    <row r="4753" spans="1:15" x14ac:dyDescent="0.3">
      <c r="A4753" s="43"/>
      <c r="B4753" s="17">
        <v>7397.5988710000001</v>
      </c>
      <c r="D4753" s="46">
        <f t="shared" si="74"/>
        <v>7397.5988710000001</v>
      </c>
      <c r="G4753" s="44">
        <v>43663.958333333336</v>
      </c>
      <c r="H4753" s="43">
        <v>0</v>
      </c>
      <c r="I4753" s="43">
        <v>0.15320699339903901</v>
      </c>
      <c r="J4753" s="43">
        <v>0</v>
      </c>
      <c r="K4753" s="43">
        <v>0.26049674499999997</v>
      </c>
      <c r="L4753" s="43"/>
      <c r="M4753" s="43">
        <v>0</v>
      </c>
      <c r="N4753" s="43">
        <v>0.121246310840671</v>
      </c>
      <c r="O4753" s="45">
        <v>0.91774864507883591</v>
      </c>
    </row>
    <row r="4754" spans="1:15" x14ac:dyDescent="0.3">
      <c r="A4754" s="43"/>
      <c r="B4754" s="17">
        <v>7397.5988710000001</v>
      </c>
      <c r="D4754" s="46">
        <f t="shared" si="74"/>
        <v>7397.5988710000001</v>
      </c>
      <c r="G4754" s="44">
        <v>43664</v>
      </c>
      <c r="H4754" s="43">
        <v>0</v>
      </c>
      <c r="I4754" s="43">
        <v>0.14351362962473699</v>
      </c>
      <c r="J4754" s="43">
        <v>0</v>
      </c>
      <c r="K4754" s="43">
        <v>0.243067598</v>
      </c>
      <c r="L4754" s="43"/>
      <c r="M4754" s="43">
        <v>0</v>
      </c>
      <c r="N4754" s="43">
        <v>0.101019551266916</v>
      </c>
      <c r="O4754" s="45">
        <v>0.91019585136800152</v>
      </c>
    </row>
    <row r="4755" spans="1:15" x14ac:dyDescent="0.3">
      <c r="A4755" s="43"/>
      <c r="B4755" s="17">
        <v>7397.5988710000001</v>
      </c>
      <c r="D4755" s="46">
        <f t="shared" si="74"/>
        <v>7397.5988710000001</v>
      </c>
      <c r="G4755" s="44">
        <v>43664.041666666664</v>
      </c>
      <c r="H4755" s="43">
        <v>0</v>
      </c>
      <c r="I4755" s="43">
        <v>0.109936860611504</v>
      </c>
      <c r="J4755" s="43">
        <v>0</v>
      </c>
      <c r="K4755" s="43">
        <v>0.23541142500000001</v>
      </c>
      <c r="L4755" s="43"/>
      <c r="M4755" s="43">
        <v>0</v>
      </c>
      <c r="N4755" s="43">
        <v>7.4234194751372606E-2</v>
      </c>
      <c r="O4755" s="45">
        <v>0.91019585136800152</v>
      </c>
    </row>
    <row r="4756" spans="1:15" x14ac:dyDescent="0.3">
      <c r="A4756" s="43"/>
      <c r="B4756" s="17">
        <v>7397.5988710000001</v>
      </c>
      <c r="D4756" s="46">
        <f t="shared" si="74"/>
        <v>7397.5988710000001</v>
      </c>
      <c r="G4756" s="44">
        <v>43664.083333333336</v>
      </c>
      <c r="H4756" s="43">
        <v>0</v>
      </c>
      <c r="I4756" s="43">
        <v>7.83120642476451E-2</v>
      </c>
      <c r="J4756" s="43">
        <v>0</v>
      </c>
      <c r="K4756" s="43">
        <v>0.245241762</v>
      </c>
      <c r="L4756" s="43"/>
      <c r="M4756" s="43">
        <v>0</v>
      </c>
      <c r="N4756" s="43">
        <v>4.9582195473279897E-2</v>
      </c>
      <c r="O4756" s="45">
        <v>0.91019585136800152</v>
      </c>
    </row>
    <row r="4757" spans="1:15" x14ac:dyDescent="0.3">
      <c r="A4757" s="43"/>
      <c r="B4757" s="17">
        <v>7397.5988710000001</v>
      </c>
      <c r="D4757" s="46">
        <f t="shared" si="74"/>
        <v>7397.5988710000001</v>
      </c>
      <c r="G4757" s="44">
        <v>43664.125</v>
      </c>
      <c r="H4757" s="43">
        <v>0</v>
      </c>
      <c r="I4757" s="43">
        <v>6.3618878058924799E-2</v>
      </c>
      <c r="J4757" s="43">
        <v>0</v>
      </c>
      <c r="K4757" s="43">
        <v>0.24405511799999999</v>
      </c>
      <c r="L4757" s="43"/>
      <c r="M4757" s="43">
        <v>0</v>
      </c>
      <c r="N4757" s="43">
        <v>3.8451711108840499E-2</v>
      </c>
      <c r="O4757" s="45">
        <v>0.91019585136800152</v>
      </c>
    </row>
    <row r="4758" spans="1:15" x14ac:dyDescent="0.3">
      <c r="A4758" s="43"/>
      <c r="B4758" s="17">
        <v>7397.5988710000001</v>
      </c>
      <c r="D4758" s="46">
        <f t="shared" si="74"/>
        <v>7397.5988710000001</v>
      </c>
      <c r="G4758" s="44">
        <v>43664.166666666664</v>
      </c>
      <c r="H4758" s="43">
        <v>0</v>
      </c>
      <c r="I4758" s="43">
        <v>5.4980268360233397E-2</v>
      </c>
      <c r="J4758" s="43">
        <v>0</v>
      </c>
      <c r="K4758" s="43">
        <v>0.24536236</v>
      </c>
      <c r="L4758" s="43"/>
      <c r="M4758" s="43">
        <v>0</v>
      </c>
      <c r="N4758" s="43">
        <v>4.0377213736991303E-2</v>
      </c>
      <c r="O4758" s="45">
        <v>0.91019585136800152</v>
      </c>
    </row>
    <row r="4759" spans="1:15" x14ac:dyDescent="0.3">
      <c r="A4759" s="43"/>
      <c r="B4759" s="17">
        <v>7397.5988710000001</v>
      </c>
      <c r="D4759" s="46">
        <f t="shared" si="74"/>
        <v>7397.5988710000001</v>
      </c>
      <c r="G4759" s="44">
        <v>43664.208333333336</v>
      </c>
      <c r="H4759" s="43">
        <v>3.2474525797572101E-4</v>
      </c>
      <c r="I4759" s="43">
        <v>4.6188568938099001E-2</v>
      </c>
      <c r="J4759" s="43">
        <v>0</v>
      </c>
      <c r="K4759" s="43">
        <v>0.24762843900000001</v>
      </c>
      <c r="L4759" s="43"/>
      <c r="M4759" s="43">
        <v>1.37027557974008E-2</v>
      </c>
      <c r="N4759" s="43">
        <v>5.7753833690538998E-2</v>
      </c>
      <c r="O4759" s="45">
        <v>0.91019585136800152</v>
      </c>
    </row>
    <row r="4760" spans="1:15" x14ac:dyDescent="0.3">
      <c r="A4760" s="43"/>
      <c r="B4760" s="17">
        <v>7397.5988710000001</v>
      </c>
      <c r="D4760" s="46">
        <f t="shared" si="74"/>
        <v>7397.5988710000001</v>
      </c>
      <c r="G4760" s="44">
        <v>43664.25</v>
      </c>
      <c r="H4760" s="43">
        <v>5.4820118302820103E-2</v>
      </c>
      <c r="I4760" s="43">
        <v>3.3513402908645198E-2</v>
      </c>
      <c r="J4760" s="43">
        <v>1.4597199999999999E-2</v>
      </c>
      <c r="K4760" s="43">
        <v>0.224838713</v>
      </c>
      <c r="L4760" s="43"/>
      <c r="M4760" s="43">
        <v>0.116524959699201</v>
      </c>
      <c r="N4760" s="43">
        <v>6.00904216513286E-2</v>
      </c>
      <c r="O4760" s="45">
        <v>0.91019585136800152</v>
      </c>
    </row>
    <row r="4761" spans="1:15" x14ac:dyDescent="0.3">
      <c r="A4761" s="43"/>
      <c r="B4761" s="17">
        <v>7397.5988710000001</v>
      </c>
      <c r="D4761" s="46">
        <f t="shared" si="74"/>
        <v>7397.5988710000001</v>
      </c>
      <c r="G4761" s="44">
        <v>43664.291666666664</v>
      </c>
      <c r="H4761" s="43">
        <v>0.34284396407212703</v>
      </c>
      <c r="I4761" s="43">
        <v>1.8540698960278899E-2</v>
      </c>
      <c r="J4761" s="43">
        <v>0.150951999999999</v>
      </c>
      <c r="K4761" s="43">
        <v>0.19218484699999999</v>
      </c>
      <c r="L4761" s="43"/>
      <c r="M4761" s="43">
        <v>0.31172240329113299</v>
      </c>
      <c r="N4761" s="43">
        <v>4.47648464277519E-2</v>
      </c>
      <c r="O4761" s="45">
        <v>0.91019585136800152</v>
      </c>
    </row>
    <row r="4762" spans="1:15" x14ac:dyDescent="0.3">
      <c r="A4762" s="43"/>
      <c r="B4762" s="17">
        <v>7397.5988710000001</v>
      </c>
      <c r="D4762" s="46">
        <f t="shared" si="74"/>
        <v>7397.5988710000001</v>
      </c>
      <c r="G4762" s="44">
        <v>43664.333333333336</v>
      </c>
      <c r="H4762" s="43">
        <v>0.71980624619599298</v>
      </c>
      <c r="I4762" s="43">
        <v>1.08819579402456E-2</v>
      </c>
      <c r="J4762" s="43">
        <v>0.43424039999999903</v>
      </c>
      <c r="K4762" s="43">
        <v>0.16551274099999999</v>
      </c>
      <c r="L4762" s="43"/>
      <c r="M4762" s="43">
        <v>0.56384625283974799</v>
      </c>
      <c r="N4762" s="43">
        <v>4.13533525987589E-2</v>
      </c>
      <c r="O4762" s="45">
        <v>0.91019585136800152</v>
      </c>
    </row>
    <row r="4763" spans="1:15" x14ac:dyDescent="0.3">
      <c r="A4763" s="43"/>
      <c r="B4763" s="17">
        <v>7397.5988710000001</v>
      </c>
      <c r="D4763" s="46">
        <f t="shared" si="74"/>
        <v>7397.5988710000001</v>
      </c>
      <c r="G4763" s="44">
        <v>43664.375</v>
      </c>
      <c r="H4763" s="43">
        <v>0.98741487825669605</v>
      </c>
      <c r="I4763" s="43">
        <v>1.4281456767373499E-2</v>
      </c>
      <c r="J4763" s="43">
        <v>0.76779560000000002</v>
      </c>
      <c r="K4763" s="43">
        <v>0.15753987899999999</v>
      </c>
      <c r="L4763" s="43"/>
      <c r="M4763" s="43">
        <v>0.80604933691202896</v>
      </c>
      <c r="N4763" s="43">
        <v>4.9181939978903598E-2</v>
      </c>
      <c r="O4763" s="45">
        <v>0.91019585136800152</v>
      </c>
    </row>
    <row r="4764" spans="1:15" x14ac:dyDescent="0.3">
      <c r="A4764" s="43"/>
      <c r="B4764" s="17">
        <v>7397.5988710000001</v>
      </c>
      <c r="D4764" s="46">
        <f t="shared" si="74"/>
        <v>7397.5988710000001</v>
      </c>
      <c r="G4764" s="44">
        <v>43664.416666666664</v>
      </c>
      <c r="H4764" s="43">
        <v>1.1573643732510801</v>
      </c>
      <c r="I4764" s="43">
        <v>3.4099695569432903E-2</v>
      </c>
      <c r="J4764" s="43">
        <v>1.0447443999999999</v>
      </c>
      <c r="K4764" s="43">
        <v>0.15965110900000001</v>
      </c>
      <c r="L4764" s="43"/>
      <c r="M4764" s="43">
        <v>0.98192946203704101</v>
      </c>
      <c r="N4764" s="43">
        <v>5.93606267200147E-2</v>
      </c>
      <c r="O4764" s="45">
        <v>0.91019585136800152</v>
      </c>
    </row>
    <row r="4765" spans="1:15" x14ac:dyDescent="0.3">
      <c r="A4765" s="43"/>
      <c r="B4765" s="17">
        <v>7397.5988710000001</v>
      </c>
      <c r="D4765" s="46">
        <f t="shared" si="74"/>
        <v>7397.5988710000001</v>
      </c>
      <c r="G4765" s="44">
        <v>43664.458333333336</v>
      </c>
      <c r="H4765" s="43">
        <v>1.24786560567819</v>
      </c>
      <c r="I4765" s="43">
        <v>9.0297682666134402E-2</v>
      </c>
      <c r="J4765" s="43">
        <v>1.2336179999999899</v>
      </c>
      <c r="K4765" s="43">
        <v>0.17233627300000001</v>
      </c>
      <c r="L4765" s="43"/>
      <c r="M4765" s="43">
        <v>1.0812249458003</v>
      </c>
      <c r="N4765" s="43">
        <v>7.2761100454059896E-2</v>
      </c>
      <c r="O4765" s="45">
        <v>0.91019585136800152</v>
      </c>
    </row>
    <row r="4766" spans="1:15" x14ac:dyDescent="0.3">
      <c r="A4766" s="43"/>
      <c r="B4766" s="17">
        <v>7397.5988710000001</v>
      </c>
      <c r="D4766" s="46">
        <f t="shared" si="74"/>
        <v>7397.5988710000001</v>
      </c>
      <c r="G4766" s="44">
        <v>43664.5</v>
      </c>
      <c r="H4766" s="43">
        <v>1.29405942066417</v>
      </c>
      <c r="I4766" s="43">
        <v>0.19081064897719299</v>
      </c>
      <c r="J4766" s="43">
        <v>1.3449599999999999</v>
      </c>
      <c r="K4766" s="43">
        <v>0.193810011</v>
      </c>
      <c r="L4766" s="43"/>
      <c r="M4766" s="43">
        <v>1.1564386911139499</v>
      </c>
      <c r="N4766" s="43">
        <v>9.5064451012765103E-2</v>
      </c>
      <c r="O4766" s="45">
        <v>0.91019585136800152</v>
      </c>
    </row>
    <row r="4767" spans="1:15" x14ac:dyDescent="0.3">
      <c r="A4767" s="43"/>
      <c r="B4767" s="17">
        <v>7397.5988710000001</v>
      </c>
      <c r="D4767" s="46">
        <f t="shared" si="74"/>
        <v>7397.5988710000001</v>
      </c>
      <c r="G4767" s="44">
        <v>43664.541666666664</v>
      </c>
      <c r="H4767" s="43">
        <v>1.2930841514057301</v>
      </c>
      <c r="I4767" s="43">
        <v>0.290767303962773</v>
      </c>
      <c r="J4767" s="43">
        <v>1.3802956</v>
      </c>
      <c r="K4767" s="43">
        <v>0.22431374800000001</v>
      </c>
      <c r="L4767" s="43"/>
      <c r="M4767" s="43">
        <v>1.17737746632674</v>
      </c>
      <c r="N4767" s="43">
        <v>0.110786523724097</v>
      </c>
      <c r="O4767" s="45">
        <v>0.91019585136800152</v>
      </c>
    </row>
    <row r="4768" spans="1:15" x14ac:dyDescent="0.3">
      <c r="A4768" s="43"/>
      <c r="B4768" s="17">
        <v>7397.5988710000001</v>
      </c>
      <c r="D4768" s="46">
        <f t="shared" si="74"/>
        <v>7397.5988710000001</v>
      </c>
      <c r="G4768" s="44">
        <v>43664.583333333336</v>
      </c>
      <c r="H4768" s="43">
        <v>1.2442096195159</v>
      </c>
      <c r="I4768" s="43">
        <v>0.36972346706007603</v>
      </c>
      <c r="J4768" s="43">
        <v>1.3449888000000001</v>
      </c>
      <c r="K4768" s="43">
        <v>0.24797323199999999</v>
      </c>
      <c r="L4768" s="43"/>
      <c r="M4768" s="43">
        <v>1.1371774790390099</v>
      </c>
      <c r="N4768" s="43">
        <v>0.116040939661572</v>
      </c>
      <c r="O4768" s="45">
        <v>0.91019585136800152</v>
      </c>
    </row>
    <row r="4769" spans="1:15" x14ac:dyDescent="0.3">
      <c r="A4769" s="43"/>
      <c r="B4769" s="17">
        <v>7397.5988710000001</v>
      </c>
      <c r="D4769" s="46">
        <f t="shared" si="74"/>
        <v>7397.5988710000001</v>
      </c>
      <c r="G4769" s="44">
        <v>43664.625</v>
      </c>
      <c r="H4769" s="43">
        <v>1.13903184072719</v>
      </c>
      <c r="I4769" s="43">
        <v>0.41309947104124101</v>
      </c>
      <c r="J4769" s="43">
        <v>1.2513259999999999</v>
      </c>
      <c r="K4769" s="43">
        <v>0.28627234800000001</v>
      </c>
      <c r="L4769" s="43"/>
      <c r="M4769" s="43">
        <v>1.01610781169385</v>
      </c>
      <c r="N4769" s="43">
        <v>0.10737948898038201</v>
      </c>
      <c r="O4769" s="45">
        <v>0.91019585136800152</v>
      </c>
    </row>
    <row r="4770" spans="1:15" x14ac:dyDescent="0.3">
      <c r="A4770" s="43"/>
      <c r="B4770" s="17">
        <v>7397.5988710000001</v>
      </c>
      <c r="D4770" s="46">
        <f t="shared" si="74"/>
        <v>7397.5988710000001</v>
      </c>
      <c r="G4770" s="44">
        <v>43664.666666666664</v>
      </c>
      <c r="H4770" s="43">
        <v>0.97285650973389404</v>
      </c>
      <c r="I4770" s="43">
        <v>0.42773230906502802</v>
      </c>
      <c r="J4770" s="43">
        <v>1.0777892</v>
      </c>
      <c r="K4770" s="43">
        <v>0.30828917700000003</v>
      </c>
      <c r="L4770" s="43"/>
      <c r="M4770" s="43">
        <v>0.81452267932363298</v>
      </c>
      <c r="N4770" s="43">
        <v>7.9198858969271702E-2</v>
      </c>
      <c r="O4770" s="45">
        <v>0.91019585136800152</v>
      </c>
    </row>
    <row r="4771" spans="1:15" x14ac:dyDescent="0.3">
      <c r="A4771" s="43"/>
      <c r="B4771" s="17">
        <v>7397.5988710000001</v>
      </c>
      <c r="D4771" s="46">
        <f t="shared" si="74"/>
        <v>7397.5988710000001</v>
      </c>
      <c r="G4771" s="44">
        <v>43664.708333333336</v>
      </c>
      <c r="H4771" s="43">
        <v>0.74397500239048897</v>
      </c>
      <c r="I4771" s="43">
        <v>0.42445441973579201</v>
      </c>
      <c r="J4771" s="43">
        <v>0.81672839999999902</v>
      </c>
      <c r="K4771" s="43">
        <v>0.30675937599999997</v>
      </c>
      <c r="L4771" s="43"/>
      <c r="M4771" s="43">
        <v>0.54398933949821004</v>
      </c>
      <c r="N4771" s="43">
        <v>5.0034695495383599E-2</v>
      </c>
      <c r="O4771" s="45">
        <v>0.91019585136800152</v>
      </c>
    </row>
    <row r="4772" spans="1:15" x14ac:dyDescent="0.3">
      <c r="A4772" s="43"/>
      <c r="B4772" s="17">
        <v>7046.9971657599999</v>
      </c>
      <c r="D4772" s="46">
        <f t="shared" si="74"/>
        <v>7046.9971657599999</v>
      </c>
      <c r="G4772" s="44">
        <v>43664.75</v>
      </c>
      <c r="H4772" s="43">
        <v>0.47908289883779798</v>
      </c>
      <c r="I4772" s="43">
        <v>0.40274433237888801</v>
      </c>
      <c r="J4772" s="43">
        <v>0.48797279999999998</v>
      </c>
      <c r="K4772" s="43">
        <v>0.34632503999999997</v>
      </c>
      <c r="L4772" s="43"/>
      <c r="M4772" s="43">
        <v>0.24717434050359599</v>
      </c>
      <c r="N4772" s="43">
        <v>2.9239225828911902E-2</v>
      </c>
      <c r="O4772" s="45">
        <v>0.91019585136800152</v>
      </c>
    </row>
    <row r="4773" spans="1:15" x14ac:dyDescent="0.3">
      <c r="A4773" s="43"/>
      <c r="B4773" s="17">
        <v>6229.6171657599998</v>
      </c>
      <c r="D4773" s="46">
        <f t="shared" si="74"/>
        <v>6229.6171657599998</v>
      </c>
      <c r="G4773" s="44">
        <v>43664.791666666664</v>
      </c>
      <c r="H4773" s="43">
        <v>0.16774613608262301</v>
      </c>
      <c r="I4773" s="43">
        <v>0.37977820435800003</v>
      </c>
      <c r="J4773" s="43">
        <v>0.1814712</v>
      </c>
      <c r="K4773" s="43">
        <v>0.35447366499999999</v>
      </c>
      <c r="L4773" s="43"/>
      <c r="M4773" s="43">
        <v>6.6403074718523802E-2</v>
      </c>
      <c r="N4773" s="43">
        <v>2.67648000417662E-2</v>
      </c>
      <c r="O4773" s="45">
        <v>0.91019585136800152</v>
      </c>
    </row>
    <row r="4774" spans="1:15" x14ac:dyDescent="0.3">
      <c r="A4774" s="43"/>
      <c r="B4774" s="17">
        <v>7046.9971657599999</v>
      </c>
      <c r="D4774" s="46">
        <f t="shared" si="74"/>
        <v>7046.9971657599999</v>
      </c>
      <c r="G4774" s="44">
        <v>43664.833333333336</v>
      </c>
      <c r="H4774" s="43">
        <v>1.26753059891334E-2</v>
      </c>
      <c r="I4774" s="43">
        <v>0.34229784420049802</v>
      </c>
      <c r="J4774" s="43">
        <v>3.31744E-2</v>
      </c>
      <c r="K4774" s="43">
        <v>0.32721879300000001</v>
      </c>
      <c r="L4774" s="43"/>
      <c r="M4774" s="43">
        <v>5.8469060305091896E-3</v>
      </c>
      <c r="N4774" s="43">
        <v>3.6961082262100403E-2</v>
      </c>
      <c r="O4774" s="45">
        <v>0.91019585136800152</v>
      </c>
    </row>
    <row r="4775" spans="1:15" x14ac:dyDescent="0.3">
      <c r="A4775" s="43"/>
      <c r="B4775" s="17">
        <v>7397.5988710000001</v>
      </c>
      <c r="D4775" s="46">
        <f t="shared" si="74"/>
        <v>7397.5988710000001</v>
      </c>
      <c r="G4775" s="44">
        <v>43664.875</v>
      </c>
      <c r="H4775" s="43">
        <v>0</v>
      </c>
      <c r="I4775" s="43">
        <v>0.28695086973353701</v>
      </c>
      <c r="J4775" s="43">
        <v>0</v>
      </c>
      <c r="K4775" s="43">
        <v>0.28954515199999997</v>
      </c>
      <c r="L4775" s="43"/>
      <c r="M4775" s="43">
        <v>0</v>
      </c>
      <c r="N4775" s="43">
        <v>5.7871535012533101E-2</v>
      </c>
      <c r="O4775" s="45">
        <v>0.91019585136800152</v>
      </c>
    </row>
    <row r="4776" spans="1:15" x14ac:dyDescent="0.3">
      <c r="A4776" s="43"/>
      <c r="B4776" s="17">
        <v>7397.5988710000001</v>
      </c>
      <c r="D4776" s="46">
        <f t="shared" si="74"/>
        <v>7397.5988710000001</v>
      </c>
      <c r="G4776" s="44">
        <v>43664.916666666664</v>
      </c>
      <c r="H4776" s="43">
        <v>0</v>
      </c>
      <c r="I4776" s="43">
        <v>0.23934272061803699</v>
      </c>
      <c r="J4776" s="43">
        <v>0</v>
      </c>
      <c r="K4776" s="43">
        <v>0.26901246899999998</v>
      </c>
      <c r="L4776" s="43"/>
      <c r="M4776" s="43">
        <v>0</v>
      </c>
      <c r="N4776" s="43">
        <v>8.6600006877526101E-2</v>
      </c>
      <c r="O4776" s="45">
        <v>0.91019585136800152</v>
      </c>
    </row>
    <row r="4777" spans="1:15" x14ac:dyDescent="0.3">
      <c r="A4777" s="43"/>
      <c r="B4777" s="17">
        <v>7397.5988710000001</v>
      </c>
      <c r="D4777" s="46">
        <f t="shared" si="74"/>
        <v>7397.5988710000001</v>
      </c>
      <c r="G4777" s="44">
        <v>43664.958333333336</v>
      </c>
      <c r="H4777" s="43">
        <v>0</v>
      </c>
      <c r="I4777" s="43">
        <v>0.22291690839478401</v>
      </c>
      <c r="J4777" s="43">
        <v>0</v>
      </c>
      <c r="K4777" s="43">
        <v>0.242223518</v>
      </c>
      <c r="L4777" s="43"/>
      <c r="M4777" s="43">
        <v>0</v>
      </c>
      <c r="N4777" s="43">
        <v>9.8180409774639696E-2</v>
      </c>
      <c r="O4777" s="45">
        <v>0.91019585136800152</v>
      </c>
    </row>
    <row r="4778" spans="1:15" x14ac:dyDescent="0.3">
      <c r="A4778" s="43"/>
      <c r="B4778" s="17">
        <v>7397.5988710000001</v>
      </c>
      <c r="D4778" s="46">
        <f t="shared" si="74"/>
        <v>7397.5988710000001</v>
      </c>
      <c r="G4778" s="44">
        <v>43665</v>
      </c>
      <c r="H4778" s="43">
        <v>0</v>
      </c>
      <c r="I4778" s="43">
        <v>0.205663011233615</v>
      </c>
      <c r="J4778" s="43">
        <v>0</v>
      </c>
      <c r="K4778" s="43">
        <v>0.22028573600000001</v>
      </c>
      <c r="L4778" s="43"/>
      <c r="M4778" s="43">
        <v>0</v>
      </c>
      <c r="N4778" s="43">
        <v>9.4823974474032596E-2</v>
      </c>
      <c r="O4778" s="45">
        <v>0.82315769068328559</v>
      </c>
    </row>
    <row r="4779" spans="1:15" x14ac:dyDescent="0.3">
      <c r="A4779" s="43"/>
      <c r="B4779" s="17">
        <v>7397.5988710000001</v>
      </c>
      <c r="D4779" s="46">
        <f t="shared" si="74"/>
        <v>7397.5988710000001</v>
      </c>
      <c r="G4779" s="44">
        <v>43665.041666666664</v>
      </c>
      <c r="H4779" s="43">
        <v>0</v>
      </c>
      <c r="I4779" s="43">
        <v>0.180123111558428</v>
      </c>
      <c r="J4779" s="43">
        <v>0</v>
      </c>
      <c r="K4779" s="43">
        <v>0.21798258500000001</v>
      </c>
      <c r="L4779" s="43"/>
      <c r="M4779" s="43">
        <v>0</v>
      </c>
      <c r="N4779" s="43">
        <v>9.0540252395389195E-2</v>
      </c>
      <c r="O4779" s="45">
        <v>0.82315769068328559</v>
      </c>
    </row>
    <row r="4780" spans="1:15" x14ac:dyDescent="0.3">
      <c r="A4780" s="43"/>
      <c r="B4780" s="17">
        <v>7397.5988710000001</v>
      </c>
      <c r="D4780" s="46">
        <f t="shared" si="74"/>
        <v>7397.5988710000001</v>
      </c>
      <c r="G4780" s="44">
        <v>43665.083333333336</v>
      </c>
      <c r="H4780" s="43">
        <v>0</v>
      </c>
      <c r="I4780" s="43">
        <v>0.15862394235286401</v>
      </c>
      <c r="J4780" s="43">
        <v>0</v>
      </c>
      <c r="K4780" s="43">
        <v>0.20726365999999999</v>
      </c>
      <c r="L4780" s="43"/>
      <c r="M4780" s="43">
        <v>0</v>
      </c>
      <c r="N4780" s="43">
        <v>9.3444193669369305E-2</v>
      </c>
      <c r="O4780" s="45">
        <v>0.82315769068328559</v>
      </c>
    </row>
    <row r="4781" spans="1:15" x14ac:dyDescent="0.3">
      <c r="A4781" s="43"/>
      <c r="B4781" s="17">
        <v>7397.5988710000001</v>
      </c>
      <c r="D4781" s="46">
        <f t="shared" si="74"/>
        <v>7397.5988710000001</v>
      </c>
      <c r="G4781" s="44">
        <v>43665.125</v>
      </c>
      <c r="H4781" s="43">
        <v>0</v>
      </c>
      <c r="I4781" s="43">
        <v>0.13995457339494599</v>
      </c>
      <c r="J4781" s="43">
        <v>0</v>
      </c>
      <c r="K4781" s="43">
        <v>0.178770766</v>
      </c>
      <c r="L4781" s="43"/>
      <c r="M4781" s="43">
        <v>0</v>
      </c>
      <c r="N4781" s="43">
        <v>0.10841488312127701</v>
      </c>
      <c r="O4781" s="45">
        <v>0.82315769068328559</v>
      </c>
    </row>
    <row r="4782" spans="1:15" x14ac:dyDescent="0.3">
      <c r="A4782" s="43"/>
      <c r="B4782" s="17">
        <v>7397.5988710000001</v>
      </c>
      <c r="D4782" s="46">
        <f t="shared" si="74"/>
        <v>7397.5988710000001</v>
      </c>
      <c r="G4782" s="44">
        <v>43665.166666666664</v>
      </c>
      <c r="H4782" s="43">
        <v>0</v>
      </c>
      <c r="I4782" s="43">
        <v>0.122128199444182</v>
      </c>
      <c r="J4782" s="43">
        <v>0</v>
      </c>
      <c r="K4782" s="43">
        <v>0.17563263400000001</v>
      </c>
      <c r="L4782" s="43"/>
      <c r="M4782" s="43">
        <v>0</v>
      </c>
      <c r="N4782" s="43">
        <v>0.15476294377167901</v>
      </c>
      <c r="O4782" s="45">
        <v>0.82315769068328559</v>
      </c>
    </row>
    <row r="4783" spans="1:15" x14ac:dyDescent="0.3">
      <c r="A4783" s="43"/>
      <c r="B4783" s="17">
        <v>7397.5988710000001</v>
      </c>
      <c r="D4783" s="46">
        <f t="shared" si="74"/>
        <v>7397.5988710000001</v>
      </c>
      <c r="G4783" s="44">
        <v>43665.208333333336</v>
      </c>
      <c r="H4783" s="43">
        <v>1.93350310180612E-4</v>
      </c>
      <c r="I4783" s="43">
        <v>0.10623171126561699</v>
      </c>
      <c r="J4783" s="43">
        <v>0</v>
      </c>
      <c r="K4783" s="43">
        <v>0.19073683499999999</v>
      </c>
      <c r="L4783" s="43"/>
      <c r="M4783" s="43">
        <v>1.34187648982328E-2</v>
      </c>
      <c r="N4783" s="43">
        <v>0.201373838966767</v>
      </c>
      <c r="O4783" s="45">
        <v>0.82315769068328559</v>
      </c>
    </row>
    <row r="4784" spans="1:15" x14ac:dyDescent="0.3">
      <c r="A4784" s="43"/>
      <c r="B4784" s="17">
        <v>7397.5988710000001</v>
      </c>
      <c r="D4784" s="46">
        <f t="shared" si="74"/>
        <v>7397.5988710000001</v>
      </c>
      <c r="G4784" s="44">
        <v>43665.25</v>
      </c>
      <c r="H4784" s="43">
        <v>4.0686719120641202E-2</v>
      </c>
      <c r="I4784" s="43">
        <v>0.10801261410132899</v>
      </c>
      <c r="J4784" s="43">
        <v>1.3950000000000001E-2</v>
      </c>
      <c r="K4784" s="43">
        <v>0.13920526999999999</v>
      </c>
      <c r="L4784" s="43"/>
      <c r="M4784" s="43">
        <v>0.111204683895317</v>
      </c>
      <c r="N4784" s="43">
        <v>0.189161425495214</v>
      </c>
      <c r="O4784" s="45">
        <v>0.82315769068328559</v>
      </c>
    </row>
    <row r="4785" spans="1:15" x14ac:dyDescent="0.3">
      <c r="A4785" s="43"/>
      <c r="B4785" s="17">
        <v>7397.5988710000001</v>
      </c>
      <c r="D4785" s="46">
        <f t="shared" si="74"/>
        <v>7397.5988710000001</v>
      </c>
      <c r="G4785" s="44">
        <v>43665.291666666664</v>
      </c>
      <c r="H4785" s="43">
        <v>0.25109595785984901</v>
      </c>
      <c r="I4785" s="43">
        <v>0.105705885512122</v>
      </c>
      <c r="J4785" s="43">
        <v>0.14907039999999999</v>
      </c>
      <c r="K4785" s="43">
        <v>0.103772024</v>
      </c>
      <c r="L4785" s="43"/>
      <c r="M4785" s="43">
        <v>0.29641064283508201</v>
      </c>
      <c r="N4785" s="43">
        <v>0.157480520668176</v>
      </c>
      <c r="O4785" s="45">
        <v>0.82315769068328559</v>
      </c>
    </row>
    <row r="4786" spans="1:15" x14ac:dyDescent="0.3">
      <c r="A4786" s="43"/>
      <c r="B4786" s="17">
        <v>7397.5988710000001</v>
      </c>
      <c r="D4786" s="46">
        <f t="shared" si="74"/>
        <v>7397.5988710000001</v>
      </c>
      <c r="G4786" s="44">
        <v>43665.333333333336</v>
      </c>
      <c r="H4786" s="43">
        <v>0.53559102807595504</v>
      </c>
      <c r="I4786" s="43">
        <v>0.10949269322131901</v>
      </c>
      <c r="J4786" s="43">
        <v>0.43264439999999998</v>
      </c>
      <c r="K4786" s="43">
        <v>0.10899396</v>
      </c>
      <c r="L4786" s="43"/>
      <c r="M4786" s="43">
        <v>0.53142212208952699</v>
      </c>
      <c r="N4786" s="43">
        <v>0.13889093208537701</v>
      </c>
      <c r="O4786" s="45">
        <v>0.82315769068328559</v>
      </c>
    </row>
    <row r="4787" spans="1:15" x14ac:dyDescent="0.3">
      <c r="A4787" s="43"/>
      <c r="B4787" s="17">
        <v>7397.5988710000001</v>
      </c>
      <c r="D4787" s="46">
        <f t="shared" si="74"/>
        <v>7397.5988710000001</v>
      </c>
      <c r="G4787" s="44">
        <v>43665.375</v>
      </c>
      <c r="H4787" s="43">
        <v>0.78933993812581704</v>
      </c>
      <c r="I4787" s="43">
        <v>0.13533912519331301</v>
      </c>
      <c r="J4787" s="43">
        <v>0.76459879999999902</v>
      </c>
      <c r="K4787" s="43">
        <v>0.11989058900000001</v>
      </c>
      <c r="L4787" s="43"/>
      <c r="M4787" s="43">
        <v>0.76363473352350797</v>
      </c>
      <c r="N4787" s="43">
        <v>0.141697436715958</v>
      </c>
      <c r="O4787" s="45">
        <v>0.82315769068328559</v>
      </c>
    </row>
    <row r="4788" spans="1:15" x14ac:dyDescent="0.3">
      <c r="A4788" s="43"/>
      <c r="B4788" s="17">
        <v>7397.5988710000001</v>
      </c>
      <c r="D4788" s="46">
        <f t="shared" si="74"/>
        <v>7397.5988710000001</v>
      </c>
      <c r="G4788" s="44">
        <v>43665.416666666664</v>
      </c>
      <c r="H4788" s="43">
        <v>0.97333421449013402</v>
      </c>
      <c r="I4788" s="43">
        <v>0.18667270548298601</v>
      </c>
      <c r="J4788" s="43">
        <v>1.0374087999999999</v>
      </c>
      <c r="K4788" s="43">
        <v>0.12902004</v>
      </c>
      <c r="L4788" s="43"/>
      <c r="M4788" s="43">
        <v>0.93714497005092101</v>
      </c>
      <c r="N4788" s="43">
        <v>0.139280482464257</v>
      </c>
      <c r="O4788" s="45">
        <v>0.82315769068328559</v>
      </c>
    </row>
    <row r="4789" spans="1:15" x14ac:dyDescent="0.3">
      <c r="A4789" s="43"/>
      <c r="B4789" s="17">
        <v>7397.5988710000001</v>
      </c>
      <c r="D4789" s="46">
        <f t="shared" si="74"/>
        <v>7397.5988710000001</v>
      </c>
      <c r="G4789" s="44">
        <v>43665.458333333336</v>
      </c>
      <c r="H4789" s="43">
        <v>1.0883872896109199</v>
      </c>
      <c r="I4789" s="43">
        <v>0.27778013130602902</v>
      </c>
      <c r="J4789" s="43">
        <v>1.2207892</v>
      </c>
      <c r="K4789" s="43">
        <v>0.148102452</v>
      </c>
      <c r="L4789" s="43"/>
      <c r="M4789" s="43">
        <v>1.0399619824330499</v>
      </c>
      <c r="N4789" s="43">
        <v>0.138904258755224</v>
      </c>
      <c r="O4789" s="45">
        <v>0.82315769068328559</v>
      </c>
    </row>
    <row r="4790" spans="1:15" x14ac:dyDescent="0.3">
      <c r="A4790" s="43"/>
      <c r="B4790" s="17">
        <v>7397.5988710000001</v>
      </c>
      <c r="D4790" s="46">
        <f t="shared" si="74"/>
        <v>7397.5988710000001</v>
      </c>
      <c r="G4790" s="44">
        <v>43665.5</v>
      </c>
      <c r="H4790" s="43">
        <v>1.11658678166401</v>
      </c>
      <c r="I4790" s="43">
        <v>0.387005496436093</v>
      </c>
      <c r="J4790" s="43">
        <v>1.3317728</v>
      </c>
      <c r="K4790" s="43">
        <v>0.177737536</v>
      </c>
      <c r="L4790" s="43"/>
      <c r="M4790" s="43">
        <v>1.0974868541120899</v>
      </c>
      <c r="N4790" s="43">
        <v>0.153709154060443</v>
      </c>
      <c r="O4790" s="45">
        <v>0.82315769068328559</v>
      </c>
    </row>
    <row r="4791" spans="1:15" x14ac:dyDescent="0.3">
      <c r="A4791" s="43"/>
      <c r="B4791" s="17">
        <v>7397.5988710000001</v>
      </c>
      <c r="D4791" s="46">
        <f t="shared" si="74"/>
        <v>7397.5988710000001</v>
      </c>
      <c r="G4791" s="44">
        <v>43665.541666666664</v>
      </c>
      <c r="H4791" s="43">
        <v>1.10052548674817</v>
      </c>
      <c r="I4791" s="43">
        <v>0.46458913845594102</v>
      </c>
      <c r="J4791" s="43">
        <v>1.3679984000000001</v>
      </c>
      <c r="K4791" s="43">
        <v>0.200797004</v>
      </c>
      <c r="L4791" s="43"/>
      <c r="M4791" s="43">
        <v>1.10313441313338</v>
      </c>
      <c r="N4791" s="43">
        <v>0.163043335293139</v>
      </c>
      <c r="O4791" s="45">
        <v>0.82315769068328559</v>
      </c>
    </row>
    <row r="4792" spans="1:15" x14ac:dyDescent="0.3">
      <c r="A4792" s="43"/>
      <c r="B4792" s="17">
        <v>7397.5988710000001</v>
      </c>
      <c r="D4792" s="46">
        <f t="shared" si="74"/>
        <v>7397.5988710000001</v>
      </c>
      <c r="G4792" s="44">
        <v>43665.583333333336</v>
      </c>
      <c r="H4792" s="43">
        <v>1.03935674681004</v>
      </c>
      <c r="I4792" s="43">
        <v>0.50863861015270495</v>
      </c>
      <c r="J4792" s="43">
        <v>1.3342008000000001</v>
      </c>
      <c r="K4792" s="43">
        <v>0.206017014</v>
      </c>
      <c r="L4792" s="43"/>
      <c r="M4792" s="43">
        <v>1.0530121007808899</v>
      </c>
      <c r="N4792" s="43">
        <v>0.17011660352204899</v>
      </c>
      <c r="O4792" s="45">
        <v>0.82315769068328559</v>
      </c>
    </row>
    <row r="4793" spans="1:15" x14ac:dyDescent="0.3">
      <c r="A4793" s="43"/>
      <c r="B4793" s="17">
        <v>7397.5988710000001</v>
      </c>
      <c r="D4793" s="46">
        <f t="shared" si="74"/>
        <v>7397.5988710000001</v>
      </c>
      <c r="G4793" s="44">
        <v>43665.625</v>
      </c>
      <c r="H4793" s="43">
        <v>0.94239353517800195</v>
      </c>
      <c r="I4793" s="43">
        <v>0.53105307814751601</v>
      </c>
      <c r="J4793" s="43">
        <v>1.246186</v>
      </c>
      <c r="K4793" s="43">
        <v>0.23809676399999999</v>
      </c>
      <c r="L4793" s="43"/>
      <c r="M4793" s="43">
        <v>0.90925938542555296</v>
      </c>
      <c r="N4793" s="43">
        <v>0.16935097096455901</v>
      </c>
      <c r="O4793" s="45">
        <v>0.82315769068328559</v>
      </c>
    </row>
    <row r="4794" spans="1:15" x14ac:dyDescent="0.3">
      <c r="A4794" s="43"/>
      <c r="B4794" s="17">
        <v>7397.5988710000001</v>
      </c>
      <c r="D4794" s="46">
        <f t="shared" si="74"/>
        <v>7397.5988710000001</v>
      </c>
      <c r="G4794" s="44">
        <v>43665.666666666664</v>
      </c>
      <c r="H4794" s="43">
        <v>0.79454242964417698</v>
      </c>
      <c r="I4794" s="43">
        <v>0.53374338965811696</v>
      </c>
      <c r="J4794" s="43">
        <v>1.0775568</v>
      </c>
      <c r="K4794" s="43">
        <v>0.26984402400000002</v>
      </c>
      <c r="L4794" s="43"/>
      <c r="M4794" s="43">
        <v>0.70497170932456399</v>
      </c>
      <c r="N4794" s="43">
        <v>0.16838697082287399</v>
      </c>
      <c r="O4794" s="45">
        <v>0.82315769068328559</v>
      </c>
    </row>
    <row r="4795" spans="1:15" x14ac:dyDescent="0.3">
      <c r="A4795" s="43"/>
      <c r="B4795" s="17">
        <v>6580.218871</v>
      </c>
      <c r="D4795" s="46">
        <f t="shared" si="74"/>
        <v>6580.218871</v>
      </c>
      <c r="G4795" s="44">
        <v>43665.708333333336</v>
      </c>
      <c r="H4795" s="43">
        <v>0.59845314710960995</v>
      </c>
      <c r="I4795" s="43">
        <v>0.51729724562311896</v>
      </c>
      <c r="J4795" s="43">
        <v>0.81942320000000002</v>
      </c>
      <c r="K4795" s="43">
        <v>0.30744572999999997</v>
      </c>
      <c r="L4795" s="43"/>
      <c r="M4795" s="43">
        <v>0.460632977203219</v>
      </c>
      <c r="N4795" s="43">
        <v>0.17490157041617499</v>
      </c>
      <c r="O4795" s="45">
        <v>0.82315769068328559</v>
      </c>
    </row>
    <row r="4796" spans="1:15" x14ac:dyDescent="0.3">
      <c r="A4796" s="43"/>
      <c r="B4796" s="17">
        <v>5762.8388709999999</v>
      </c>
      <c r="D4796" s="46">
        <f t="shared" si="74"/>
        <v>5762.8388709999999</v>
      </c>
      <c r="G4796" s="44">
        <v>43665.75</v>
      </c>
      <c r="H4796" s="43">
        <v>0.39404011832913799</v>
      </c>
      <c r="I4796" s="43">
        <v>0.473738515517311</v>
      </c>
      <c r="J4796" s="43">
        <v>0.48838799999999899</v>
      </c>
      <c r="K4796" s="43">
        <v>0.34544249100000002</v>
      </c>
      <c r="L4796" s="43"/>
      <c r="M4796" s="43">
        <v>0.22348301424474701</v>
      </c>
      <c r="N4796" s="43">
        <v>0.18898163945757401</v>
      </c>
      <c r="O4796" s="45">
        <v>0.82315769068328559</v>
      </c>
    </row>
    <row r="4797" spans="1:15" x14ac:dyDescent="0.3">
      <c r="A4797" s="43"/>
      <c r="B4797" s="17">
        <v>4945.4588709999998</v>
      </c>
      <c r="D4797" s="46">
        <f t="shared" si="74"/>
        <v>4945.4588709999998</v>
      </c>
      <c r="G4797" s="44">
        <v>43665.791666666664</v>
      </c>
      <c r="H4797" s="43">
        <v>0.147510825218747</v>
      </c>
      <c r="I4797" s="43">
        <v>0.42794756009797102</v>
      </c>
      <c r="J4797" s="43">
        <v>0.1801248</v>
      </c>
      <c r="K4797" s="43">
        <v>0.36468503800000002</v>
      </c>
      <c r="L4797" s="43"/>
      <c r="M4797" s="43">
        <v>6.2346993837001298E-2</v>
      </c>
      <c r="N4797" s="43">
        <v>0.24761925690612999</v>
      </c>
      <c r="O4797" s="45">
        <v>0.82315769068328559</v>
      </c>
    </row>
    <row r="4798" spans="1:15" x14ac:dyDescent="0.3">
      <c r="A4798" s="43"/>
      <c r="B4798" s="17">
        <v>4128.0788709999997</v>
      </c>
      <c r="D4798" s="46">
        <f t="shared" si="74"/>
        <v>4128.0788709999997</v>
      </c>
      <c r="G4798" s="44">
        <v>43665.833333333336</v>
      </c>
      <c r="H4798" s="43">
        <v>1.1639235947613799E-2</v>
      </c>
      <c r="I4798" s="43">
        <v>0.338261055323826</v>
      </c>
      <c r="J4798" s="43">
        <v>3.1681199999999902E-2</v>
      </c>
      <c r="K4798" s="43">
        <v>0.39028836300000003</v>
      </c>
      <c r="L4798" s="43"/>
      <c r="M4798" s="43">
        <v>5.0321443552094596E-3</v>
      </c>
      <c r="N4798" s="43">
        <v>0.32065863522634203</v>
      </c>
      <c r="O4798" s="45">
        <v>0.82315769068328559</v>
      </c>
    </row>
    <row r="4799" spans="1:15" x14ac:dyDescent="0.3">
      <c r="A4799" s="43"/>
      <c r="B4799" s="17">
        <v>4234.2569160000003</v>
      </c>
      <c r="D4799" s="46">
        <f t="shared" si="74"/>
        <v>4234.2569160000003</v>
      </c>
      <c r="G4799" s="44">
        <v>43665.875</v>
      </c>
      <c r="H4799" s="43">
        <v>0</v>
      </c>
      <c r="I4799" s="43">
        <v>0.242809347355052</v>
      </c>
      <c r="J4799" s="43">
        <v>0</v>
      </c>
      <c r="K4799" s="43">
        <v>0.403737444</v>
      </c>
      <c r="L4799" s="43"/>
      <c r="M4799" s="43">
        <v>0</v>
      </c>
      <c r="N4799" s="43">
        <v>0.38279664933456298</v>
      </c>
      <c r="O4799" s="45">
        <v>0.82315769068328559</v>
      </c>
    </row>
    <row r="4800" spans="1:15" x14ac:dyDescent="0.3">
      <c r="A4800" s="43"/>
      <c r="B4800" s="17">
        <v>4131.5905123299999</v>
      </c>
      <c r="D4800" s="46">
        <f t="shared" si="74"/>
        <v>4131.5905123299999</v>
      </c>
      <c r="G4800" s="44">
        <v>43665.916666666664</v>
      </c>
      <c r="H4800" s="43">
        <v>0</v>
      </c>
      <c r="I4800" s="43">
        <v>0.20201004441977199</v>
      </c>
      <c r="J4800" s="43">
        <v>0</v>
      </c>
      <c r="K4800" s="43">
        <v>0.402383616</v>
      </c>
      <c r="L4800" s="43"/>
      <c r="M4800" s="43">
        <v>0</v>
      </c>
      <c r="N4800" s="43">
        <v>0.412192464799434</v>
      </c>
      <c r="O4800" s="45">
        <v>0.82315769068328559</v>
      </c>
    </row>
    <row r="4801" spans="1:15" x14ac:dyDescent="0.3">
      <c r="A4801" s="43"/>
      <c r="B4801" s="17">
        <v>4948.97051233</v>
      </c>
      <c r="D4801" s="46">
        <f t="shared" si="74"/>
        <v>4948.97051233</v>
      </c>
      <c r="G4801" s="44">
        <v>43665.958333333336</v>
      </c>
      <c r="H4801" s="43">
        <v>0</v>
      </c>
      <c r="I4801" s="43">
        <v>0.21076487091686899</v>
      </c>
      <c r="J4801" s="43">
        <v>0</v>
      </c>
      <c r="K4801" s="43">
        <v>0.393383975</v>
      </c>
      <c r="L4801" s="43"/>
      <c r="M4801" s="43">
        <v>0</v>
      </c>
      <c r="N4801" s="43">
        <v>0.37792539626036198</v>
      </c>
      <c r="O4801" s="45">
        <v>0.82315769068328559</v>
      </c>
    </row>
    <row r="4802" spans="1:15" x14ac:dyDescent="0.3">
      <c r="A4802" s="43"/>
      <c r="B4802" s="17">
        <v>5766.3505123300001</v>
      </c>
      <c r="D4802" s="46">
        <f t="shared" si="74"/>
        <v>5766.3505123300001</v>
      </c>
      <c r="G4802" s="44">
        <v>43666</v>
      </c>
      <c r="H4802" s="43">
        <v>0</v>
      </c>
      <c r="I4802" s="43">
        <v>0.221870597879301</v>
      </c>
      <c r="J4802" s="43">
        <v>0</v>
      </c>
      <c r="K4802" s="43">
        <v>0.40523232999999997</v>
      </c>
      <c r="L4802" s="43"/>
      <c r="M4802" s="43">
        <v>0</v>
      </c>
      <c r="N4802" s="43">
        <v>0.33844357520908103</v>
      </c>
      <c r="O4802" s="45">
        <v>0.89119388123764998</v>
      </c>
    </row>
    <row r="4803" spans="1:15" x14ac:dyDescent="0.3">
      <c r="A4803" s="43"/>
      <c r="B4803" s="17">
        <v>6583.7305123300002</v>
      </c>
      <c r="D4803" s="46">
        <f t="shared" ref="D4803:D4866" si="75">B4803+C4803</f>
        <v>6583.7305123300002</v>
      </c>
      <c r="G4803" s="44">
        <v>43666.041666666664</v>
      </c>
      <c r="H4803" s="43">
        <v>0</v>
      </c>
      <c r="I4803" s="43">
        <v>0.21778342044764401</v>
      </c>
      <c r="J4803" s="43">
        <v>0</v>
      </c>
      <c r="K4803" s="43">
        <v>0.41215197799999997</v>
      </c>
      <c r="L4803" s="43"/>
      <c r="M4803" s="43">
        <v>0</v>
      </c>
      <c r="N4803" s="43">
        <v>0.30635851786935198</v>
      </c>
      <c r="O4803" s="45">
        <v>0.89119388123764998</v>
      </c>
    </row>
    <row r="4804" spans="1:15" x14ac:dyDescent="0.3">
      <c r="A4804" s="43"/>
      <c r="B4804" s="17">
        <v>7397.5988710000001</v>
      </c>
      <c r="D4804" s="46">
        <f t="shared" si="75"/>
        <v>7397.5988710000001</v>
      </c>
      <c r="G4804" s="44">
        <v>43666.083333333336</v>
      </c>
      <c r="H4804" s="43">
        <v>0</v>
      </c>
      <c r="I4804" s="43">
        <v>0.20154883441194199</v>
      </c>
      <c r="J4804" s="43">
        <v>0</v>
      </c>
      <c r="K4804" s="43">
        <v>0.41103888</v>
      </c>
      <c r="L4804" s="43"/>
      <c r="M4804" s="43">
        <v>0</v>
      </c>
      <c r="N4804" s="43">
        <v>0.28482859842200697</v>
      </c>
      <c r="O4804" s="45">
        <v>0.89119388123764998</v>
      </c>
    </row>
    <row r="4805" spans="1:15" x14ac:dyDescent="0.3">
      <c r="A4805" s="43"/>
      <c r="B4805" s="17">
        <v>7397.5988710000001</v>
      </c>
      <c r="D4805" s="46">
        <f t="shared" si="75"/>
        <v>7397.5988710000001</v>
      </c>
      <c r="G4805" s="44">
        <v>43666.125</v>
      </c>
      <c r="H4805" s="43">
        <v>0</v>
      </c>
      <c r="I4805" s="43">
        <v>0.173027500589398</v>
      </c>
      <c r="J4805" s="43">
        <v>0</v>
      </c>
      <c r="K4805" s="43">
        <v>0.40204815199999999</v>
      </c>
      <c r="L4805" s="43"/>
      <c r="M4805" s="43">
        <v>0</v>
      </c>
      <c r="N4805" s="43">
        <v>0.275847669686901</v>
      </c>
      <c r="O4805" s="45">
        <v>0.89119388123764998</v>
      </c>
    </row>
    <row r="4806" spans="1:15" x14ac:dyDescent="0.3">
      <c r="A4806" s="43"/>
      <c r="B4806" s="17">
        <v>7397.5988710000001</v>
      </c>
      <c r="D4806" s="46">
        <f t="shared" si="75"/>
        <v>7397.5988710000001</v>
      </c>
      <c r="G4806" s="44">
        <v>43666.166666666664</v>
      </c>
      <c r="H4806" s="43">
        <v>0</v>
      </c>
      <c r="I4806" s="43">
        <v>0.135074157101088</v>
      </c>
      <c r="J4806" s="43">
        <v>0</v>
      </c>
      <c r="K4806" s="43">
        <v>0.39995314900000001</v>
      </c>
      <c r="L4806" s="43"/>
      <c r="M4806" s="43">
        <v>0</v>
      </c>
      <c r="N4806" s="43">
        <v>0.255677414205427</v>
      </c>
      <c r="O4806" s="45">
        <v>0.89119388123764998</v>
      </c>
    </row>
    <row r="4807" spans="1:15" x14ac:dyDescent="0.3">
      <c r="A4807" s="43"/>
      <c r="B4807" s="17">
        <v>7397.5988710000001</v>
      </c>
      <c r="D4807" s="46">
        <f t="shared" si="75"/>
        <v>7397.5988710000001</v>
      </c>
      <c r="G4807" s="44">
        <v>43666.208333333336</v>
      </c>
      <c r="H4807" s="43">
        <v>1.83718611746874E-4</v>
      </c>
      <c r="I4807" s="43">
        <v>0.103752454528883</v>
      </c>
      <c r="J4807" s="43">
        <v>0</v>
      </c>
      <c r="K4807" s="43">
        <v>0.41153055700000002</v>
      </c>
      <c r="L4807" s="43"/>
      <c r="M4807" s="43">
        <v>8.8138952617903207E-3</v>
      </c>
      <c r="N4807" s="43">
        <v>0.23260991565612801</v>
      </c>
      <c r="O4807" s="45">
        <v>0.89119388123764998</v>
      </c>
    </row>
    <row r="4808" spans="1:15" x14ac:dyDescent="0.3">
      <c r="A4808" s="43"/>
      <c r="B4808" s="17">
        <v>7397.5988710000001</v>
      </c>
      <c r="D4808" s="46">
        <f t="shared" si="75"/>
        <v>7397.5988710000001</v>
      </c>
      <c r="G4808" s="44">
        <v>43666.25</v>
      </c>
      <c r="H4808" s="43">
        <v>4.7054009597735702E-2</v>
      </c>
      <c r="I4808" s="43">
        <v>8.4373287458479204E-2</v>
      </c>
      <c r="J4808" s="43">
        <v>1.13312E-2</v>
      </c>
      <c r="K4808" s="43">
        <v>0.41343219399999998</v>
      </c>
      <c r="L4808" s="43"/>
      <c r="M4808" s="43">
        <v>9.0075679839894701E-2</v>
      </c>
      <c r="N4808" s="43">
        <v>0.196656114819972</v>
      </c>
      <c r="O4808" s="45">
        <v>0.89119388123764998</v>
      </c>
    </row>
    <row r="4809" spans="1:15" x14ac:dyDescent="0.3">
      <c r="A4809" s="43"/>
      <c r="B4809" s="17">
        <v>7397.5988710000001</v>
      </c>
      <c r="D4809" s="46">
        <f t="shared" si="75"/>
        <v>7397.5988710000001</v>
      </c>
      <c r="G4809" s="44">
        <v>43666.291666666664</v>
      </c>
      <c r="H4809" s="43">
        <v>0.30817641156115799</v>
      </c>
      <c r="I4809" s="43">
        <v>5.5373855741227301E-2</v>
      </c>
      <c r="J4809" s="43">
        <v>0.1352196</v>
      </c>
      <c r="K4809" s="43">
        <v>0.39358321499999999</v>
      </c>
      <c r="L4809" s="43"/>
      <c r="M4809" s="43">
        <v>0.24016652865296201</v>
      </c>
      <c r="N4809" s="43">
        <v>0.13845800328208099</v>
      </c>
      <c r="O4809" s="45">
        <v>0.89119388123764998</v>
      </c>
    </row>
    <row r="4810" spans="1:15" x14ac:dyDescent="0.3">
      <c r="A4810" s="43"/>
      <c r="B4810" s="17">
        <v>7397.5988710000001</v>
      </c>
      <c r="D4810" s="46">
        <f t="shared" si="75"/>
        <v>7397.5988710000001</v>
      </c>
      <c r="G4810" s="44">
        <v>43666.333333333336</v>
      </c>
      <c r="H4810" s="43">
        <v>0.66302174242404099</v>
      </c>
      <c r="I4810" s="43">
        <v>3.9780800369962503E-2</v>
      </c>
      <c r="J4810" s="43">
        <v>0.38173079999999998</v>
      </c>
      <c r="K4810" s="43">
        <v>0.32113853799999997</v>
      </c>
      <c r="L4810" s="43"/>
      <c r="M4810" s="43">
        <v>0.43110684887868</v>
      </c>
      <c r="N4810" s="43">
        <v>0.10312920488284</v>
      </c>
      <c r="O4810" s="45">
        <v>0.89119388123764998</v>
      </c>
    </row>
    <row r="4811" spans="1:15" x14ac:dyDescent="0.3">
      <c r="A4811" s="43"/>
      <c r="B4811" s="17">
        <v>7397.5988710000001</v>
      </c>
      <c r="D4811" s="46">
        <f t="shared" si="75"/>
        <v>7397.5988710000001</v>
      </c>
      <c r="G4811" s="44">
        <v>43666.375</v>
      </c>
      <c r="H4811" s="43">
        <v>0.93396471051442698</v>
      </c>
      <c r="I4811" s="43">
        <v>4.0032030909464798E-2</v>
      </c>
      <c r="J4811" s="43">
        <v>0.67518919999999905</v>
      </c>
      <c r="K4811" s="43">
        <v>0.233531615</v>
      </c>
      <c r="L4811" s="43"/>
      <c r="M4811" s="43">
        <v>0.64698126724875804</v>
      </c>
      <c r="N4811" s="43">
        <v>0.102438529407494</v>
      </c>
      <c r="O4811" s="45">
        <v>0.89119388123764998</v>
      </c>
    </row>
    <row r="4812" spans="1:15" x14ac:dyDescent="0.3">
      <c r="A4812" s="43"/>
      <c r="B4812" s="17">
        <v>7397.5988710000001</v>
      </c>
      <c r="D4812" s="46">
        <f t="shared" si="75"/>
        <v>7397.5988710000001</v>
      </c>
      <c r="G4812" s="44">
        <v>43666.416666666664</v>
      </c>
      <c r="H4812" s="43">
        <v>1.1136648749176401</v>
      </c>
      <c r="I4812" s="43">
        <v>4.55412355992749E-2</v>
      </c>
      <c r="J4812" s="43">
        <v>0.92673399999999995</v>
      </c>
      <c r="K4812" s="43">
        <v>0.20448814000000001</v>
      </c>
      <c r="L4812" s="43"/>
      <c r="M4812" s="43">
        <v>0.82902588485290996</v>
      </c>
      <c r="N4812" s="43">
        <v>0.108691453089183</v>
      </c>
      <c r="O4812" s="45">
        <v>0.89119388123764998</v>
      </c>
    </row>
    <row r="4813" spans="1:15" x14ac:dyDescent="0.3">
      <c r="A4813" s="43"/>
      <c r="B4813" s="17">
        <v>7397.5988710000001</v>
      </c>
      <c r="D4813" s="46">
        <f t="shared" si="75"/>
        <v>7397.5988710000001</v>
      </c>
      <c r="G4813" s="44">
        <v>43666.458333333336</v>
      </c>
      <c r="H4813" s="43">
        <v>1.2155402609302499</v>
      </c>
      <c r="I4813" s="43">
        <v>6.83003120293183E-2</v>
      </c>
      <c r="J4813" s="43">
        <v>1.102042</v>
      </c>
      <c r="K4813" s="43">
        <v>0.192759867</v>
      </c>
      <c r="L4813" s="43"/>
      <c r="M4813" s="43">
        <v>0.95704159704909897</v>
      </c>
      <c r="N4813" s="43">
        <v>0.13479263971034799</v>
      </c>
      <c r="O4813" s="45">
        <v>0.89119388123764998</v>
      </c>
    </row>
    <row r="4814" spans="1:15" x14ac:dyDescent="0.3">
      <c r="A4814" s="43"/>
      <c r="B4814" s="17">
        <v>7397.5988710000001</v>
      </c>
      <c r="D4814" s="46">
        <f t="shared" si="75"/>
        <v>7397.5988710000001</v>
      </c>
      <c r="G4814" s="44">
        <v>43666.5</v>
      </c>
      <c r="H4814" s="43">
        <v>1.2767048729803201</v>
      </c>
      <c r="I4814" s="43">
        <v>0.117165776948728</v>
      </c>
      <c r="J4814" s="43">
        <v>1.2404872</v>
      </c>
      <c r="K4814" s="43">
        <v>0.209693667</v>
      </c>
      <c r="L4814" s="43"/>
      <c r="M4814" s="43">
        <v>1.0388296100584</v>
      </c>
      <c r="N4814" s="43">
        <v>0.18971003737727901</v>
      </c>
      <c r="O4814" s="45">
        <v>0.89119388123764998</v>
      </c>
    </row>
    <row r="4815" spans="1:15" x14ac:dyDescent="0.3">
      <c r="A4815" s="43"/>
      <c r="B4815" s="17">
        <v>7397.5988710000001</v>
      </c>
      <c r="D4815" s="46">
        <f t="shared" si="75"/>
        <v>7397.5988710000001</v>
      </c>
      <c r="G4815" s="44">
        <v>43666.541666666664</v>
      </c>
      <c r="H4815" s="43">
        <v>1.29178184648019</v>
      </c>
      <c r="I4815" s="43">
        <v>0.17388331337298599</v>
      </c>
      <c r="J4815" s="43">
        <v>1.3122867999999901</v>
      </c>
      <c r="K4815" s="43">
        <v>0.25078057300000001</v>
      </c>
      <c r="L4815" s="43"/>
      <c r="M4815" s="43">
        <v>1.0721136259538899</v>
      </c>
      <c r="N4815" s="43">
        <v>0.24962079596227199</v>
      </c>
      <c r="O4815" s="45">
        <v>0.89119388123764998</v>
      </c>
    </row>
    <row r="4816" spans="1:15" x14ac:dyDescent="0.3">
      <c r="A4816" s="43"/>
      <c r="B4816" s="17">
        <v>7397.5988710000001</v>
      </c>
      <c r="D4816" s="46">
        <f t="shared" si="75"/>
        <v>7397.5988710000001</v>
      </c>
      <c r="G4816" s="44">
        <v>43666.583333333336</v>
      </c>
      <c r="H4816" s="43">
        <v>1.25984579607919</v>
      </c>
      <c r="I4816" s="43">
        <v>0.22956650987288399</v>
      </c>
      <c r="J4816" s="43">
        <v>1.3134903999999901</v>
      </c>
      <c r="K4816" s="43">
        <v>0.308397745</v>
      </c>
      <c r="L4816" s="43"/>
      <c r="M4816" s="43">
        <v>1.0484269282582199</v>
      </c>
      <c r="N4816" s="43">
        <v>0.33383724453012198</v>
      </c>
      <c r="O4816" s="45">
        <v>0.89119388123764998</v>
      </c>
    </row>
    <row r="4817" spans="1:15" x14ac:dyDescent="0.3">
      <c r="A4817" s="43"/>
      <c r="B4817" s="17">
        <v>7397.5988710000001</v>
      </c>
      <c r="D4817" s="46">
        <f t="shared" si="75"/>
        <v>7397.5988710000001</v>
      </c>
      <c r="G4817" s="44">
        <v>43666.625</v>
      </c>
      <c r="H4817" s="43">
        <v>1.1704948161118001</v>
      </c>
      <c r="I4817" s="43">
        <v>0.27338100512887598</v>
      </c>
      <c r="J4817" s="43">
        <v>1.21914279999999</v>
      </c>
      <c r="K4817" s="43">
        <v>0.35991196600000003</v>
      </c>
      <c r="L4817" s="43"/>
      <c r="M4817" s="43">
        <v>0.94002015572344599</v>
      </c>
      <c r="N4817" s="43">
        <v>0.41832334629583201</v>
      </c>
      <c r="O4817" s="45">
        <v>0.89119388123764998</v>
      </c>
    </row>
    <row r="4818" spans="1:15" x14ac:dyDescent="0.3">
      <c r="A4818" s="43"/>
      <c r="B4818" s="17">
        <v>7397.5988710000001</v>
      </c>
      <c r="D4818" s="46">
        <f t="shared" si="75"/>
        <v>7397.5988710000001</v>
      </c>
      <c r="G4818" s="44">
        <v>43666.666666666664</v>
      </c>
      <c r="H4818" s="43">
        <v>1.02158460710264</v>
      </c>
      <c r="I4818" s="43">
        <v>0.30110740896028598</v>
      </c>
      <c r="J4818" s="43">
        <v>1.0471143999999999</v>
      </c>
      <c r="K4818" s="43">
        <v>0.41245008100000002</v>
      </c>
      <c r="L4818" s="43"/>
      <c r="M4818" s="43">
        <v>0.75810327781763998</v>
      </c>
      <c r="N4818" s="43">
        <v>0.46257830618935097</v>
      </c>
      <c r="O4818" s="45">
        <v>0.89119388123764998</v>
      </c>
    </row>
    <row r="4819" spans="1:15" x14ac:dyDescent="0.3">
      <c r="A4819" s="43"/>
      <c r="B4819" s="17">
        <v>7397.5988710000001</v>
      </c>
      <c r="D4819" s="46">
        <f t="shared" si="75"/>
        <v>7397.5988710000001</v>
      </c>
      <c r="G4819" s="44">
        <v>43666.708333333336</v>
      </c>
      <c r="H4819" s="43">
        <v>0.80743262043252395</v>
      </c>
      <c r="I4819" s="43">
        <v>0.31551224805261802</v>
      </c>
      <c r="J4819" s="43">
        <v>0.78995680000000001</v>
      </c>
      <c r="K4819" s="43">
        <v>0.44497767399999999</v>
      </c>
      <c r="L4819" s="43"/>
      <c r="M4819" s="43">
        <v>0.51115314449641802</v>
      </c>
      <c r="N4819" s="43">
        <v>0.48936800834155803</v>
      </c>
      <c r="O4819" s="45">
        <v>0.89119388123764998</v>
      </c>
    </row>
    <row r="4820" spans="1:15" x14ac:dyDescent="0.3">
      <c r="A4820" s="43"/>
      <c r="B4820" s="17">
        <v>7397.5988710000001</v>
      </c>
      <c r="D4820" s="46">
        <f t="shared" si="75"/>
        <v>7397.5988710000001</v>
      </c>
      <c r="G4820" s="44">
        <v>43666.75</v>
      </c>
      <c r="H4820" s="43">
        <v>0.52829634082155996</v>
      </c>
      <c r="I4820" s="43">
        <v>0.313154346928738</v>
      </c>
      <c r="J4820" s="43">
        <v>0.466184399999999</v>
      </c>
      <c r="K4820" s="43">
        <v>0.441248529</v>
      </c>
      <c r="L4820" s="43"/>
      <c r="M4820" s="43">
        <v>0.23579724459802701</v>
      </c>
      <c r="N4820" s="43">
        <v>0.54163833325383604</v>
      </c>
      <c r="O4820" s="45">
        <v>0.89119388123764998</v>
      </c>
    </row>
    <row r="4821" spans="1:15" x14ac:dyDescent="0.3">
      <c r="A4821" s="43"/>
      <c r="B4821" s="17">
        <v>7397.5988710000001</v>
      </c>
      <c r="D4821" s="46">
        <f t="shared" si="75"/>
        <v>7397.5988710000001</v>
      </c>
      <c r="G4821" s="44">
        <v>43666.791666666664</v>
      </c>
      <c r="H4821" s="43">
        <v>0.181598910292044</v>
      </c>
      <c r="I4821" s="43">
        <v>0.29482658957324598</v>
      </c>
      <c r="J4821" s="43">
        <v>0.16853119999999999</v>
      </c>
      <c r="K4821" s="43">
        <v>0.41933009700000001</v>
      </c>
      <c r="L4821" s="43"/>
      <c r="M4821" s="43">
        <v>6.2679315498379795E-2</v>
      </c>
      <c r="N4821" s="43">
        <v>0.57907145453072295</v>
      </c>
      <c r="O4821" s="45">
        <v>0.89119388123764998</v>
      </c>
    </row>
    <row r="4822" spans="1:15" x14ac:dyDescent="0.3">
      <c r="A4822" s="43"/>
      <c r="B4822" s="17">
        <v>7397.5988710000001</v>
      </c>
      <c r="D4822" s="46">
        <f t="shared" si="75"/>
        <v>7397.5988710000001</v>
      </c>
      <c r="G4822" s="44">
        <v>43666.833333333336</v>
      </c>
      <c r="H4822" s="43">
        <v>1.3059654522265599E-2</v>
      </c>
      <c r="I4822" s="43">
        <v>0.295132961293748</v>
      </c>
      <c r="J4822" s="43">
        <v>2.71016E-2</v>
      </c>
      <c r="K4822" s="43">
        <v>0.404384943</v>
      </c>
      <c r="L4822" s="43"/>
      <c r="M4822" s="43">
        <v>5.4470099047009002E-3</v>
      </c>
      <c r="N4822" s="43">
        <v>0.55661855927433401</v>
      </c>
      <c r="O4822" s="45">
        <v>0.89119388123764998</v>
      </c>
    </row>
    <row r="4823" spans="1:15" x14ac:dyDescent="0.3">
      <c r="A4823" s="43"/>
      <c r="B4823" s="17">
        <v>7397.5988710000001</v>
      </c>
      <c r="D4823" s="46">
        <f t="shared" si="75"/>
        <v>7397.5988710000001</v>
      </c>
      <c r="G4823" s="44">
        <v>43666.875</v>
      </c>
      <c r="H4823" s="43">
        <v>0</v>
      </c>
      <c r="I4823" s="43">
        <v>0.29488674603725701</v>
      </c>
      <c r="J4823" s="43">
        <v>0</v>
      </c>
      <c r="K4823" s="43">
        <v>0.39253690499999999</v>
      </c>
      <c r="L4823" s="43"/>
      <c r="M4823" s="43">
        <v>0</v>
      </c>
      <c r="N4823" s="43">
        <v>0.51366946868190799</v>
      </c>
      <c r="O4823" s="45">
        <v>0.89119388123764998</v>
      </c>
    </row>
    <row r="4824" spans="1:15" x14ac:dyDescent="0.3">
      <c r="A4824" s="43"/>
      <c r="B4824" s="17">
        <v>7397.5988710000001</v>
      </c>
      <c r="D4824" s="46">
        <f t="shared" si="75"/>
        <v>7397.5988710000001</v>
      </c>
      <c r="G4824" s="44">
        <v>43666.916666666664</v>
      </c>
      <c r="H4824" s="43">
        <v>0</v>
      </c>
      <c r="I4824" s="43">
        <v>0.25173312832439299</v>
      </c>
      <c r="J4824" s="43">
        <v>0</v>
      </c>
      <c r="K4824" s="43">
        <v>0.38786935299999997</v>
      </c>
      <c r="L4824" s="43"/>
      <c r="M4824" s="43">
        <v>0</v>
      </c>
      <c r="N4824" s="43">
        <v>0.486889307127436</v>
      </c>
      <c r="O4824" s="45">
        <v>0.89119388123764998</v>
      </c>
    </row>
    <row r="4825" spans="1:15" x14ac:dyDescent="0.3">
      <c r="A4825" s="43"/>
      <c r="B4825" s="17">
        <v>7397.5988710000001</v>
      </c>
      <c r="D4825" s="46">
        <f t="shared" si="75"/>
        <v>7397.5988710000001</v>
      </c>
      <c r="G4825" s="44">
        <v>43666.958333333336</v>
      </c>
      <c r="H4825" s="43">
        <v>0</v>
      </c>
      <c r="I4825" s="43">
        <v>0.23025900051355799</v>
      </c>
      <c r="J4825" s="43">
        <v>0</v>
      </c>
      <c r="K4825" s="43">
        <v>0.40122394099999997</v>
      </c>
      <c r="L4825" s="43"/>
      <c r="M4825" s="43">
        <v>0</v>
      </c>
      <c r="N4825" s="43">
        <v>0.450286552428387</v>
      </c>
      <c r="O4825" s="45">
        <v>0.89119388123764998</v>
      </c>
    </row>
    <row r="4826" spans="1:15" x14ac:dyDescent="0.3">
      <c r="A4826" s="43"/>
      <c r="B4826" s="17">
        <v>7397.5988710000001</v>
      </c>
      <c r="D4826" s="46">
        <f t="shared" si="75"/>
        <v>7397.5988710000001</v>
      </c>
      <c r="G4826" s="44">
        <v>43667</v>
      </c>
      <c r="H4826" s="43">
        <v>0</v>
      </c>
      <c r="I4826" s="43">
        <v>0.21005717590346101</v>
      </c>
      <c r="J4826" s="43">
        <v>0</v>
      </c>
      <c r="K4826" s="43">
        <v>0.419715493</v>
      </c>
      <c r="L4826" s="43"/>
      <c r="M4826" s="43">
        <v>0</v>
      </c>
      <c r="N4826" s="43">
        <v>0.40742613611582101</v>
      </c>
      <c r="O4826" s="45">
        <v>0.89734473497874767</v>
      </c>
    </row>
    <row r="4827" spans="1:15" x14ac:dyDescent="0.3">
      <c r="A4827" s="43"/>
      <c r="B4827" s="17">
        <v>7397.5988710000001</v>
      </c>
      <c r="D4827" s="46">
        <f t="shared" si="75"/>
        <v>7397.5988710000001</v>
      </c>
      <c r="G4827" s="44">
        <v>43667.041666666664</v>
      </c>
      <c r="H4827" s="43">
        <v>0</v>
      </c>
      <c r="I4827" s="43">
        <v>0.19812812712133901</v>
      </c>
      <c r="J4827" s="43">
        <v>0</v>
      </c>
      <c r="K4827" s="43">
        <v>0.42760348199999998</v>
      </c>
      <c r="L4827" s="43"/>
      <c r="M4827" s="43">
        <v>0</v>
      </c>
      <c r="N4827" s="43">
        <v>0.36055346042527497</v>
      </c>
      <c r="O4827" s="45">
        <v>0.89734473497874767</v>
      </c>
    </row>
    <row r="4828" spans="1:15" x14ac:dyDescent="0.3">
      <c r="A4828" s="43"/>
      <c r="B4828" s="17">
        <v>7397.5988710000001</v>
      </c>
      <c r="D4828" s="46">
        <f t="shared" si="75"/>
        <v>7397.5988710000001</v>
      </c>
      <c r="G4828" s="44">
        <v>43667.083333333336</v>
      </c>
      <c r="H4828" s="43">
        <v>0</v>
      </c>
      <c r="I4828" s="43">
        <v>0.19055024268957499</v>
      </c>
      <c r="J4828" s="43">
        <v>0</v>
      </c>
      <c r="K4828" s="43">
        <v>0.44168025100000002</v>
      </c>
      <c r="L4828" s="43"/>
      <c r="M4828" s="43">
        <v>0</v>
      </c>
      <c r="N4828" s="43">
        <v>0.305602803722614</v>
      </c>
      <c r="O4828" s="45">
        <v>0.89734473497874767</v>
      </c>
    </row>
    <row r="4829" spans="1:15" x14ac:dyDescent="0.3">
      <c r="A4829" s="43"/>
      <c r="B4829" s="17">
        <v>7397.5988710000001</v>
      </c>
      <c r="D4829" s="46">
        <f t="shared" si="75"/>
        <v>7397.5988710000001</v>
      </c>
      <c r="G4829" s="44">
        <v>43667.125</v>
      </c>
      <c r="H4829" s="43">
        <v>0</v>
      </c>
      <c r="I4829" s="43">
        <v>0.194442376274615</v>
      </c>
      <c r="J4829" s="43">
        <v>0</v>
      </c>
      <c r="K4829" s="43">
        <v>0.43088602100000001</v>
      </c>
      <c r="L4829" s="43"/>
      <c r="M4829" s="43">
        <v>0</v>
      </c>
      <c r="N4829" s="43">
        <v>0.25355474761915803</v>
      </c>
      <c r="O4829" s="45">
        <v>0.89734473497874767</v>
      </c>
    </row>
    <row r="4830" spans="1:15" x14ac:dyDescent="0.3">
      <c r="A4830" s="43"/>
      <c r="B4830" s="17">
        <v>7397.5988710000001</v>
      </c>
      <c r="D4830" s="46">
        <f t="shared" si="75"/>
        <v>7397.5988710000001</v>
      </c>
      <c r="G4830" s="44">
        <v>43667.166666666664</v>
      </c>
      <c r="H4830" s="43">
        <v>0</v>
      </c>
      <c r="I4830" s="43">
        <v>0.203896185788388</v>
      </c>
      <c r="J4830" s="43">
        <v>0</v>
      </c>
      <c r="K4830" s="43">
        <v>0.41615511199999999</v>
      </c>
      <c r="L4830" s="43"/>
      <c r="M4830" s="43">
        <v>0</v>
      </c>
      <c r="N4830" s="43">
        <v>0.20197996782955199</v>
      </c>
      <c r="O4830" s="45">
        <v>0.89734473497874767</v>
      </c>
    </row>
    <row r="4831" spans="1:15" x14ac:dyDescent="0.3">
      <c r="A4831" s="43"/>
      <c r="B4831" s="17">
        <v>7397.5988710000001</v>
      </c>
      <c r="D4831" s="46">
        <f t="shared" si="75"/>
        <v>7397.5988710000001</v>
      </c>
      <c r="G4831" s="44">
        <v>43667.208333333336</v>
      </c>
      <c r="H4831" s="43">
        <v>2.2261196452998599E-4</v>
      </c>
      <c r="I4831" s="43">
        <v>0.18398416812589999</v>
      </c>
      <c r="J4831" s="43">
        <v>0</v>
      </c>
      <c r="K4831" s="43">
        <v>0.38350357899999998</v>
      </c>
      <c r="L4831" s="43"/>
      <c r="M4831" s="43">
        <v>1.0743833714147701E-2</v>
      </c>
      <c r="N4831" s="43">
        <v>0.154688219098052</v>
      </c>
      <c r="O4831" s="45">
        <v>0.89734473497874767</v>
      </c>
    </row>
    <row r="4832" spans="1:15" x14ac:dyDescent="0.3">
      <c r="A4832" s="43"/>
      <c r="B4832" s="17">
        <v>7397.5988710000001</v>
      </c>
      <c r="D4832" s="46">
        <f t="shared" si="75"/>
        <v>7397.5988710000001</v>
      </c>
      <c r="G4832" s="44">
        <v>43667.25</v>
      </c>
      <c r="H4832" s="43">
        <v>4.54443898649615E-2</v>
      </c>
      <c r="I4832" s="43">
        <v>0.14089838752898801</v>
      </c>
      <c r="J4832" s="43">
        <v>9.7339999999999996E-3</v>
      </c>
      <c r="K4832" s="43">
        <v>0.34238032699999998</v>
      </c>
      <c r="L4832" s="43"/>
      <c r="M4832" s="43">
        <v>0.107141865460553</v>
      </c>
      <c r="N4832" s="43">
        <v>9.8407774806743495E-2</v>
      </c>
      <c r="O4832" s="45">
        <v>0.89734473497874767</v>
      </c>
    </row>
    <row r="4833" spans="1:15" x14ac:dyDescent="0.3">
      <c r="A4833" s="43"/>
      <c r="B4833" s="17">
        <v>7397.5988710000001</v>
      </c>
      <c r="D4833" s="46">
        <f t="shared" si="75"/>
        <v>7397.5988710000001</v>
      </c>
      <c r="G4833" s="44">
        <v>43667.291666666664</v>
      </c>
      <c r="H4833" s="43">
        <v>0.29604140418921199</v>
      </c>
      <c r="I4833" s="43">
        <v>7.0557962932175505E-2</v>
      </c>
      <c r="J4833" s="43">
        <v>0.12295399999999999</v>
      </c>
      <c r="K4833" s="43">
        <v>0.31241597900000001</v>
      </c>
      <c r="L4833" s="43"/>
      <c r="M4833" s="43">
        <v>0.29783474322822701</v>
      </c>
      <c r="N4833" s="43">
        <v>5.1744313106318503E-2</v>
      </c>
      <c r="O4833" s="45">
        <v>0.89734473497874767</v>
      </c>
    </row>
    <row r="4834" spans="1:15" x14ac:dyDescent="0.3">
      <c r="A4834" s="43"/>
      <c r="B4834" s="17">
        <v>7397.5988710000001</v>
      </c>
      <c r="D4834" s="46">
        <f t="shared" si="75"/>
        <v>7397.5988710000001</v>
      </c>
      <c r="G4834" s="44">
        <v>43667.333333333336</v>
      </c>
      <c r="H4834" s="43">
        <v>0.641808013158643</v>
      </c>
      <c r="I4834" s="43">
        <v>3.6395485125794103E-2</v>
      </c>
      <c r="J4834" s="43">
        <v>0.34427239999999998</v>
      </c>
      <c r="K4834" s="43">
        <v>0.279758485</v>
      </c>
      <c r="L4834" s="43"/>
      <c r="M4834" s="43">
        <v>0.555181829038639</v>
      </c>
      <c r="N4834" s="43">
        <v>3.4369025573690197E-2</v>
      </c>
      <c r="O4834" s="45">
        <v>0.89734473497874767</v>
      </c>
    </row>
    <row r="4835" spans="1:15" x14ac:dyDescent="0.3">
      <c r="A4835" s="43"/>
      <c r="B4835" s="17">
        <v>7397.5988710000001</v>
      </c>
      <c r="D4835" s="46">
        <f t="shared" si="75"/>
        <v>7397.5988710000001</v>
      </c>
      <c r="G4835" s="44">
        <v>43667.375</v>
      </c>
      <c r="H4835" s="43">
        <v>0.91471752061107203</v>
      </c>
      <c r="I4835" s="43">
        <v>2.4380716832610901E-2</v>
      </c>
      <c r="J4835" s="43">
        <v>0.61858039999999903</v>
      </c>
      <c r="K4835" s="43">
        <v>0.248939298</v>
      </c>
      <c r="L4835" s="43"/>
      <c r="M4835" s="43">
        <v>0.81363906177513901</v>
      </c>
      <c r="N4835" s="43">
        <v>2.84313209334193E-2</v>
      </c>
      <c r="O4835" s="45">
        <v>0.89734473497874767</v>
      </c>
    </row>
    <row r="4836" spans="1:15" x14ac:dyDescent="0.3">
      <c r="A4836" s="43"/>
      <c r="B4836" s="17">
        <v>7397.5988710000001</v>
      </c>
      <c r="D4836" s="46">
        <f t="shared" si="75"/>
        <v>7397.5988710000001</v>
      </c>
      <c r="G4836" s="44">
        <v>43667.416666666664</v>
      </c>
      <c r="H4836" s="43">
        <v>1.0962938013637</v>
      </c>
      <c r="I4836" s="43">
        <v>2.0928082993792601E-2</v>
      </c>
      <c r="J4836" s="43">
        <v>0.86024919999999905</v>
      </c>
      <c r="K4836" s="43">
        <v>0.251722208</v>
      </c>
      <c r="L4836" s="43"/>
      <c r="M4836" s="43">
        <v>1.01046477451071</v>
      </c>
      <c r="N4836" s="43">
        <v>2.15236808977976E-2</v>
      </c>
      <c r="O4836" s="45">
        <v>0.89734473497874767</v>
      </c>
    </row>
    <row r="4837" spans="1:15" x14ac:dyDescent="0.3">
      <c r="A4837" s="43"/>
      <c r="B4837" s="17">
        <v>7397.5988710000001</v>
      </c>
      <c r="D4837" s="46">
        <f t="shared" si="75"/>
        <v>7397.5988710000001</v>
      </c>
      <c r="G4837" s="44">
        <v>43667.458333333336</v>
      </c>
      <c r="H4837" s="43">
        <v>1.2000712296870999</v>
      </c>
      <c r="I4837" s="43">
        <v>3.2133558959454002E-2</v>
      </c>
      <c r="J4837" s="43">
        <v>1.0339959999999999</v>
      </c>
      <c r="K4837" s="43">
        <v>0.27266590400000001</v>
      </c>
      <c r="L4837" s="43"/>
      <c r="M4837" s="43">
        <v>1.1308426184090501</v>
      </c>
      <c r="N4837" s="43">
        <v>1.6383888574136699E-2</v>
      </c>
      <c r="O4837" s="45">
        <v>0.89734473497874767</v>
      </c>
    </row>
    <row r="4838" spans="1:15" x14ac:dyDescent="0.3">
      <c r="A4838" s="43"/>
      <c r="B4838" s="17">
        <v>7397.5988710000001</v>
      </c>
      <c r="D4838" s="46">
        <f t="shared" si="75"/>
        <v>7397.5988710000001</v>
      </c>
      <c r="G4838" s="44">
        <v>43667.5</v>
      </c>
      <c r="H4838" s="43">
        <v>1.2495846339424701</v>
      </c>
      <c r="I4838" s="43">
        <v>6.8590279991929196E-2</v>
      </c>
      <c r="J4838" s="43">
        <v>1.1519048000000001</v>
      </c>
      <c r="K4838" s="43">
        <v>0.325144243</v>
      </c>
      <c r="L4838" s="43"/>
      <c r="M4838" s="43">
        <v>1.19250583748774</v>
      </c>
      <c r="N4838" s="43">
        <v>1.5080984170359401E-2</v>
      </c>
      <c r="O4838" s="45">
        <v>0.89734473497874767</v>
      </c>
    </row>
    <row r="4839" spans="1:15" x14ac:dyDescent="0.3">
      <c r="A4839" s="43"/>
      <c r="B4839" s="17">
        <v>7397.5988710000001</v>
      </c>
      <c r="D4839" s="46">
        <f t="shared" si="75"/>
        <v>7397.5988710000001</v>
      </c>
      <c r="G4839" s="44">
        <v>43667.541666666664</v>
      </c>
      <c r="H4839" s="43">
        <v>1.25315513461084</v>
      </c>
      <c r="I4839" s="43">
        <v>0.11585748155209501</v>
      </c>
      <c r="J4839" s="43">
        <v>1.2083143999999999</v>
      </c>
      <c r="K4839" s="43">
        <v>0.38419537599999998</v>
      </c>
      <c r="L4839" s="43"/>
      <c r="M4839" s="43">
        <v>1.19623353023613</v>
      </c>
      <c r="N4839" s="43">
        <v>1.6088642476383998E-2</v>
      </c>
      <c r="O4839" s="45">
        <v>0.89734473497874767</v>
      </c>
    </row>
    <row r="4840" spans="1:15" x14ac:dyDescent="0.3">
      <c r="A4840" s="43"/>
      <c r="B4840" s="17">
        <v>7397.5988710000001</v>
      </c>
      <c r="D4840" s="46">
        <f t="shared" si="75"/>
        <v>7397.5988710000001</v>
      </c>
      <c r="G4840" s="44">
        <v>43667.583333333336</v>
      </c>
      <c r="H4840" s="43">
        <v>1.20987616668639</v>
      </c>
      <c r="I4840" s="43">
        <v>0.16856290307422001</v>
      </c>
      <c r="J4840" s="43">
        <v>1.2020404</v>
      </c>
      <c r="K4840" s="43">
        <v>0.42382975099999998</v>
      </c>
      <c r="L4840" s="43"/>
      <c r="M4840" s="43">
        <v>1.1380584651944601</v>
      </c>
      <c r="N4840" s="43">
        <v>1.9154105223033499E-2</v>
      </c>
      <c r="O4840" s="45">
        <v>0.89734473497874767</v>
      </c>
    </row>
    <row r="4841" spans="1:15" x14ac:dyDescent="0.3">
      <c r="A4841" s="43"/>
      <c r="B4841" s="17">
        <v>7397.5988710000001</v>
      </c>
      <c r="D4841" s="46">
        <f t="shared" si="75"/>
        <v>7397.5988710000001</v>
      </c>
      <c r="G4841" s="44">
        <v>43667.625</v>
      </c>
      <c r="H4841" s="43">
        <v>1.1369554192326199</v>
      </c>
      <c r="I4841" s="43">
        <v>0.221683621149246</v>
      </c>
      <c r="J4841" s="43">
        <v>1.1307959999999999</v>
      </c>
      <c r="K4841" s="43">
        <v>0.443303787</v>
      </c>
      <c r="L4841" s="43"/>
      <c r="M4841" s="43">
        <v>1.00447626483264</v>
      </c>
      <c r="N4841" s="43">
        <v>2.3469881123113399E-2</v>
      </c>
      <c r="O4841" s="45">
        <v>0.89734473497874767</v>
      </c>
    </row>
    <row r="4842" spans="1:15" x14ac:dyDescent="0.3">
      <c r="A4842" s="43"/>
      <c r="B4842" s="17">
        <v>7397.5988710000001</v>
      </c>
      <c r="D4842" s="46">
        <f t="shared" si="75"/>
        <v>7397.5988710000001</v>
      </c>
      <c r="G4842" s="44">
        <v>43667.666666666664</v>
      </c>
      <c r="H4842" s="43">
        <v>1.0043493178112901</v>
      </c>
      <c r="I4842" s="43">
        <v>0.26829293203944599</v>
      </c>
      <c r="J4842" s="43">
        <v>0.985178</v>
      </c>
      <c r="K4842" s="43">
        <v>0.46311835499999998</v>
      </c>
      <c r="L4842" s="43"/>
      <c r="M4842" s="43">
        <v>0.794987903386562</v>
      </c>
      <c r="N4842" s="43">
        <v>3.1197868232592098E-2</v>
      </c>
      <c r="O4842" s="45">
        <v>0.89734473497874767</v>
      </c>
    </row>
    <row r="4843" spans="1:15" x14ac:dyDescent="0.3">
      <c r="A4843" s="43"/>
      <c r="B4843" s="17">
        <v>7397.5988710000001</v>
      </c>
      <c r="D4843" s="46">
        <f t="shared" si="75"/>
        <v>7397.5988710000001</v>
      </c>
      <c r="G4843" s="44">
        <v>43667.708333333336</v>
      </c>
      <c r="H4843" s="43">
        <v>0.80403788569887702</v>
      </c>
      <c r="I4843" s="43">
        <v>0.30654033014700199</v>
      </c>
      <c r="J4843" s="43">
        <v>0.75516919999999998</v>
      </c>
      <c r="K4843" s="43">
        <v>0.50522648599999997</v>
      </c>
      <c r="L4843" s="43"/>
      <c r="M4843" s="43">
        <v>0.52505631789046403</v>
      </c>
      <c r="N4843" s="43">
        <v>4.30929414533711E-2</v>
      </c>
      <c r="O4843" s="45">
        <v>0.89734473497874767</v>
      </c>
    </row>
    <row r="4844" spans="1:15" x14ac:dyDescent="0.3">
      <c r="A4844" s="43"/>
      <c r="B4844" s="17">
        <v>7397.5988710000001</v>
      </c>
      <c r="D4844" s="46">
        <f t="shared" si="75"/>
        <v>7397.5988710000001</v>
      </c>
      <c r="G4844" s="44">
        <v>43667.75</v>
      </c>
      <c r="H4844" s="43">
        <v>0.51067167402521096</v>
      </c>
      <c r="I4844" s="43">
        <v>0.32180633079528198</v>
      </c>
      <c r="J4844" s="43">
        <v>0.44801039999999998</v>
      </c>
      <c r="K4844" s="43">
        <v>0.52100084400000002</v>
      </c>
      <c r="L4844" s="43"/>
      <c r="M4844" s="43">
        <v>0.24018610713451499</v>
      </c>
      <c r="N4844" s="43">
        <v>4.9139112775980202E-2</v>
      </c>
      <c r="O4844" s="45">
        <v>0.89734473497874767</v>
      </c>
    </row>
    <row r="4845" spans="1:15" x14ac:dyDescent="0.3">
      <c r="A4845" s="43"/>
      <c r="B4845" s="17">
        <v>7397.5988710000001</v>
      </c>
      <c r="D4845" s="46">
        <f t="shared" si="75"/>
        <v>7397.5988710000001</v>
      </c>
      <c r="G4845" s="44">
        <v>43667.791666666664</v>
      </c>
      <c r="H4845" s="43">
        <v>0.16668237889603499</v>
      </c>
      <c r="I4845" s="43">
        <v>0.315336621522746</v>
      </c>
      <c r="J4845" s="43">
        <v>0.16124159999999901</v>
      </c>
      <c r="K4845" s="43">
        <v>0.51160894099999998</v>
      </c>
      <c r="L4845" s="43"/>
      <c r="M4845" s="43">
        <v>6.3582145589024294E-2</v>
      </c>
      <c r="N4845" s="43">
        <v>4.94216566058676E-2</v>
      </c>
      <c r="O4845" s="45">
        <v>0.89734473497874767</v>
      </c>
    </row>
    <row r="4846" spans="1:15" x14ac:dyDescent="0.3">
      <c r="A4846" s="43"/>
      <c r="B4846" s="17">
        <v>7397.5988710000001</v>
      </c>
      <c r="D4846" s="46">
        <f t="shared" si="75"/>
        <v>7397.5988710000001</v>
      </c>
      <c r="G4846" s="44">
        <v>43667.833333333336</v>
      </c>
      <c r="H4846" s="43">
        <v>1.08586799891905E-2</v>
      </c>
      <c r="I4846" s="43">
        <v>0.29624390744960799</v>
      </c>
      <c r="J4846" s="43">
        <v>2.5856399999999901E-2</v>
      </c>
      <c r="K4846" s="43">
        <v>0.47950182899999999</v>
      </c>
      <c r="L4846" s="43"/>
      <c r="M4846" s="43">
        <v>5.8965771359687199E-3</v>
      </c>
      <c r="N4846" s="43">
        <v>6.7057122245427397E-2</v>
      </c>
      <c r="O4846" s="45">
        <v>0.89734473497874767</v>
      </c>
    </row>
    <row r="4847" spans="1:15" x14ac:dyDescent="0.3">
      <c r="A4847" s="43"/>
      <c r="B4847" s="17">
        <v>7397.5988710000001</v>
      </c>
      <c r="D4847" s="46">
        <f t="shared" si="75"/>
        <v>7397.5988710000001</v>
      </c>
      <c r="G4847" s="44">
        <v>43667.875</v>
      </c>
      <c r="H4847" s="43">
        <v>0</v>
      </c>
      <c r="I4847" s="43">
        <v>0.26440667140505902</v>
      </c>
      <c r="J4847" s="43">
        <v>0</v>
      </c>
      <c r="K4847" s="43">
        <v>0.46212413499999999</v>
      </c>
      <c r="L4847" s="43"/>
      <c r="M4847" s="43">
        <v>0</v>
      </c>
      <c r="N4847" s="43">
        <v>9.4870040662365304E-2</v>
      </c>
      <c r="O4847" s="45">
        <v>0.89734473497874767</v>
      </c>
    </row>
    <row r="4848" spans="1:15" x14ac:dyDescent="0.3">
      <c r="A4848" s="43"/>
      <c r="B4848" s="17">
        <v>7397.5988710000001</v>
      </c>
      <c r="D4848" s="46">
        <f t="shared" si="75"/>
        <v>7397.5988710000001</v>
      </c>
      <c r="G4848" s="44">
        <v>43667.916666666664</v>
      </c>
      <c r="H4848" s="43">
        <v>0</v>
      </c>
      <c r="I4848" s="43">
        <v>0.228046425784908</v>
      </c>
      <c r="J4848" s="43">
        <v>0</v>
      </c>
      <c r="K4848" s="43">
        <v>0.42429181900000001</v>
      </c>
      <c r="L4848" s="43"/>
      <c r="M4848" s="43">
        <v>0</v>
      </c>
      <c r="N4848" s="43">
        <v>0.122314243800402</v>
      </c>
      <c r="O4848" s="45">
        <v>0.89734473497874767</v>
      </c>
    </row>
    <row r="4849" spans="1:15" x14ac:dyDescent="0.3">
      <c r="A4849" s="43"/>
      <c r="B4849" s="17">
        <v>7397.5988710000001</v>
      </c>
      <c r="D4849" s="46">
        <f t="shared" si="75"/>
        <v>7397.5988710000001</v>
      </c>
      <c r="G4849" s="44">
        <v>43667.958333333336</v>
      </c>
      <c r="H4849" s="43">
        <v>0</v>
      </c>
      <c r="I4849" s="43">
        <v>0.21760339856250399</v>
      </c>
      <c r="J4849" s="43">
        <v>0</v>
      </c>
      <c r="K4849" s="43">
        <v>0.386808188</v>
      </c>
      <c r="L4849" s="43"/>
      <c r="M4849" s="43">
        <v>0</v>
      </c>
      <c r="N4849" s="43">
        <v>0.13588054266181701</v>
      </c>
      <c r="O4849" s="45">
        <v>0.89734473497874767</v>
      </c>
    </row>
    <row r="4850" spans="1:15" x14ac:dyDescent="0.3">
      <c r="A4850" s="43"/>
      <c r="B4850" s="17">
        <v>7397.5988710000001</v>
      </c>
      <c r="D4850" s="46">
        <f t="shared" si="75"/>
        <v>7397.5988710000001</v>
      </c>
      <c r="G4850" s="44">
        <v>43668</v>
      </c>
      <c r="H4850" s="43">
        <v>0</v>
      </c>
      <c r="I4850" s="43">
        <v>0.198550941395127</v>
      </c>
      <c r="J4850" s="43">
        <v>0</v>
      </c>
      <c r="K4850" s="43">
        <v>0.37901134600000003</v>
      </c>
      <c r="L4850" s="43"/>
      <c r="M4850" s="43">
        <v>0</v>
      </c>
      <c r="N4850" s="43">
        <v>0.151324093644541</v>
      </c>
      <c r="O4850" s="45">
        <v>0.90833922816483648</v>
      </c>
    </row>
    <row r="4851" spans="1:15" x14ac:dyDescent="0.3">
      <c r="A4851" s="43"/>
      <c r="B4851" s="17">
        <v>7397.5988710000001</v>
      </c>
      <c r="D4851" s="46">
        <f t="shared" si="75"/>
        <v>7397.5988710000001</v>
      </c>
      <c r="G4851" s="44">
        <v>43668.041666666664</v>
      </c>
      <c r="H4851" s="43">
        <v>0</v>
      </c>
      <c r="I4851" s="43">
        <v>0.169096182157362</v>
      </c>
      <c r="J4851" s="43">
        <v>0</v>
      </c>
      <c r="K4851" s="43">
        <v>0.36406672600000001</v>
      </c>
      <c r="L4851" s="43"/>
      <c r="M4851" s="43">
        <v>0</v>
      </c>
      <c r="N4851" s="43">
        <v>0.16495799436751599</v>
      </c>
      <c r="O4851" s="45">
        <v>0.90833922816483648</v>
      </c>
    </row>
    <row r="4852" spans="1:15" x14ac:dyDescent="0.3">
      <c r="A4852" s="43"/>
      <c r="B4852" s="17">
        <v>7397.5988710000001</v>
      </c>
      <c r="D4852" s="46">
        <f t="shared" si="75"/>
        <v>7397.5988710000001</v>
      </c>
      <c r="G4852" s="44">
        <v>43668.083333333336</v>
      </c>
      <c r="H4852" s="43">
        <v>0</v>
      </c>
      <c r="I4852" s="43">
        <v>0.14682085588688101</v>
      </c>
      <c r="J4852" s="43">
        <v>0</v>
      </c>
      <c r="K4852" s="43">
        <v>0.35869509599999999</v>
      </c>
      <c r="L4852" s="43"/>
      <c r="M4852" s="43">
        <v>0</v>
      </c>
      <c r="N4852" s="43">
        <v>0.16413213803891899</v>
      </c>
      <c r="O4852" s="45">
        <v>0.90833922816483648</v>
      </c>
    </row>
    <row r="4853" spans="1:15" x14ac:dyDescent="0.3">
      <c r="A4853" s="43"/>
      <c r="B4853" s="17">
        <v>7397.5988710000001</v>
      </c>
      <c r="D4853" s="46">
        <f t="shared" si="75"/>
        <v>7397.5988710000001</v>
      </c>
      <c r="G4853" s="44">
        <v>43668.125</v>
      </c>
      <c r="H4853" s="43">
        <v>0</v>
      </c>
      <c r="I4853" s="43">
        <v>0.13253037286910499</v>
      </c>
      <c r="J4853" s="43">
        <v>0</v>
      </c>
      <c r="K4853" s="43">
        <v>0.361777087</v>
      </c>
      <c r="L4853" s="43"/>
      <c r="M4853" s="43">
        <v>0</v>
      </c>
      <c r="N4853" s="43">
        <v>0.14886711396006599</v>
      </c>
      <c r="O4853" s="45">
        <v>0.90833922816483648</v>
      </c>
    </row>
    <row r="4854" spans="1:15" x14ac:dyDescent="0.3">
      <c r="A4854" s="43"/>
      <c r="B4854" s="17">
        <v>7397.5988710000001</v>
      </c>
      <c r="D4854" s="46">
        <f t="shared" si="75"/>
        <v>7397.5988710000001</v>
      </c>
      <c r="G4854" s="44">
        <v>43668.166666666664</v>
      </c>
      <c r="H4854" s="43">
        <v>0</v>
      </c>
      <c r="I4854" s="43">
        <v>0.128207289899787</v>
      </c>
      <c r="J4854" s="43">
        <v>0</v>
      </c>
      <c r="K4854" s="43">
        <v>0.35442073499999999</v>
      </c>
      <c r="L4854" s="43"/>
      <c r="M4854" s="43">
        <v>0</v>
      </c>
      <c r="N4854" s="43">
        <v>0.11551042287768599</v>
      </c>
      <c r="O4854" s="45">
        <v>0.90833922816483648</v>
      </c>
    </row>
    <row r="4855" spans="1:15" x14ac:dyDescent="0.3">
      <c r="A4855" s="43"/>
      <c r="B4855" s="17">
        <v>7397.5988710000001</v>
      </c>
      <c r="D4855" s="46">
        <f t="shared" si="75"/>
        <v>7397.5988710000001</v>
      </c>
      <c r="G4855" s="44">
        <v>43668.208333333336</v>
      </c>
      <c r="H4855" s="43">
        <v>1.8742563462639499E-4</v>
      </c>
      <c r="I4855" s="43">
        <v>0.126075024942394</v>
      </c>
      <c r="J4855" s="43">
        <v>0</v>
      </c>
      <c r="K4855" s="43">
        <v>0.35745884700000002</v>
      </c>
      <c r="L4855" s="43"/>
      <c r="M4855" s="43">
        <v>1.2511615009240799E-2</v>
      </c>
      <c r="N4855" s="43">
        <v>8.1337030287855799E-2</v>
      </c>
      <c r="O4855" s="45">
        <v>0.90833922816483648</v>
      </c>
    </row>
    <row r="4856" spans="1:15" x14ac:dyDescent="0.3">
      <c r="A4856" s="43"/>
      <c r="B4856" s="17">
        <v>7397.5988710000001</v>
      </c>
      <c r="D4856" s="46">
        <f t="shared" si="75"/>
        <v>7397.5988710000001</v>
      </c>
      <c r="G4856" s="44">
        <v>43668.25</v>
      </c>
      <c r="H4856" s="43">
        <v>4.4453608708095102E-2</v>
      </c>
      <c r="I4856" s="43">
        <v>0.11446825383242</v>
      </c>
      <c r="J4856" s="43">
        <v>1.01364E-2</v>
      </c>
      <c r="K4856" s="43">
        <v>0.34528605099999998</v>
      </c>
      <c r="L4856" s="43"/>
      <c r="M4856" s="43">
        <v>0.113859696861043</v>
      </c>
      <c r="N4856" s="43">
        <v>4.4173800653386899E-2</v>
      </c>
      <c r="O4856" s="45">
        <v>0.90833922816483648</v>
      </c>
    </row>
    <row r="4857" spans="1:15" x14ac:dyDescent="0.3">
      <c r="A4857" s="43"/>
      <c r="B4857" s="17">
        <v>7397.5988710000001</v>
      </c>
      <c r="D4857" s="46">
        <f t="shared" si="75"/>
        <v>7397.5988710000001</v>
      </c>
      <c r="G4857" s="44">
        <v>43668.291666666664</v>
      </c>
      <c r="H4857" s="43">
        <v>0.30417304225338698</v>
      </c>
      <c r="I4857" s="43">
        <v>8.0483516751607295E-2</v>
      </c>
      <c r="J4857" s="43">
        <v>0.1303416</v>
      </c>
      <c r="K4857" s="43">
        <v>0.289543724</v>
      </c>
      <c r="L4857" s="43"/>
      <c r="M4857" s="43">
        <v>0.32852532554174602</v>
      </c>
      <c r="N4857" s="43">
        <v>1.2938661378202E-2</v>
      </c>
      <c r="O4857" s="45">
        <v>0.90833922816483648</v>
      </c>
    </row>
    <row r="4858" spans="1:15" x14ac:dyDescent="0.3">
      <c r="A4858" s="43"/>
      <c r="B4858" s="17">
        <v>7397.5988710000001</v>
      </c>
      <c r="D4858" s="46">
        <f t="shared" si="75"/>
        <v>7397.5988710000001</v>
      </c>
      <c r="G4858" s="44">
        <v>43668.333333333336</v>
      </c>
      <c r="H4858" s="43">
        <v>0.66700567570790903</v>
      </c>
      <c r="I4858" s="43">
        <v>5.66635122434977E-2</v>
      </c>
      <c r="J4858" s="43">
        <v>0.37987519999999902</v>
      </c>
      <c r="K4858" s="43">
        <v>0.23910695000000001</v>
      </c>
      <c r="L4858" s="43"/>
      <c r="M4858" s="43">
        <v>0.61795594485174898</v>
      </c>
      <c r="N4858" s="43">
        <v>6.5053602580841504E-3</v>
      </c>
      <c r="O4858" s="45">
        <v>0.90833922816483648</v>
      </c>
    </row>
    <row r="4859" spans="1:15" x14ac:dyDescent="0.3">
      <c r="A4859" s="43"/>
      <c r="B4859" s="17">
        <v>7397.5988710000001</v>
      </c>
      <c r="D4859" s="46">
        <f t="shared" si="75"/>
        <v>7397.5988710000001</v>
      </c>
      <c r="G4859" s="44">
        <v>43668.375</v>
      </c>
      <c r="H4859" s="43">
        <v>0.94312605913064096</v>
      </c>
      <c r="I4859" s="43">
        <v>4.9684688916034697E-2</v>
      </c>
      <c r="J4859" s="43">
        <v>0.676342</v>
      </c>
      <c r="K4859" s="43">
        <v>0.185500744</v>
      </c>
      <c r="L4859" s="43"/>
      <c r="M4859" s="43">
        <v>0.89216173902031903</v>
      </c>
      <c r="N4859" s="43">
        <v>5.6674357009214096E-3</v>
      </c>
      <c r="O4859" s="45">
        <v>0.90833922816483648</v>
      </c>
    </row>
    <row r="4860" spans="1:15" x14ac:dyDescent="0.3">
      <c r="A4860" s="43"/>
      <c r="B4860" s="17">
        <v>7397.5988710000001</v>
      </c>
      <c r="D4860" s="46">
        <f t="shared" si="75"/>
        <v>7397.5988710000001</v>
      </c>
      <c r="G4860" s="44">
        <v>43668.416666666664</v>
      </c>
      <c r="H4860" s="43">
        <v>1.12600873065884</v>
      </c>
      <c r="I4860" s="43">
        <v>5.28744496776275E-2</v>
      </c>
      <c r="J4860" s="43">
        <v>0.92645999999999995</v>
      </c>
      <c r="K4860" s="43">
        <v>0.16524728599999999</v>
      </c>
      <c r="L4860" s="43"/>
      <c r="M4860" s="43">
        <v>1.0908705842092099</v>
      </c>
      <c r="N4860" s="43">
        <v>6.5072983480963398E-3</v>
      </c>
      <c r="O4860" s="45">
        <v>0.90833922816483648</v>
      </c>
    </row>
    <row r="4861" spans="1:15" x14ac:dyDescent="0.3">
      <c r="A4861" s="43"/>
      <c r="B4861" s="17">
        <v>7397.5988710000001</v>
      </c>
      <c r="D4861" s="46">
        <f t="shared" si="75"/>
        <v>7397.5988710000001</v>
      </c>
      <c r="G4861" s="44">
        <v>43668.458333333336</v>
      </c>
      <c r="H4861" s="43">
        <v>1.2303333229833999</v>
      </c>
      <c r="I4861" s="43">
        <v>7.4021355688670895E-2</v>
      </c>
      <c r="J4861" s="43">
        <v>1.0969275999999999</v>
      </c>
      <c r="K4861" s="43">
        <v>0.15801153600000001</v>
      </c>
      <c r="L4861" s="43"/>
      <c r="M4861" s="43">
        <v>1.2044946572564901</v>
      </c>
      <c r="N4861" s="43">
        <v>7.9186212043352508E-3</v>
      </c>
      <c r="O4861" s="45">
        <v>0.90833922816483648</v>
      </c>
    </row>
    <row r="4862" spans="1:15" x14ac:dyDescent="0.3">
      <c r="A4862" s="43"/>
      <c r="B4862" s="17">
        <v>7397.5988710000001</v>
      </c>
      <c r="D4862" s="46">
        <f t="shared" si="75"/>
        <v>7397.5988710000001</v>
      </c>
      <c r="G4862" s="44">
        <v>43668.5</v>
      </c>
      <c r="H4862" s="43">
        <v>1.2802674090650099</v>
      </c>
      <c r="I4862" s="43">
        <v>0.120047533138415</v>
      </c>
      <c r="J4862" s="43">
        <v>1.218108</v>
      </c>
      <c r="K4862" s="43">
        <v>0.171936911</v>
      </c>
      <c r="L4862" s="43"/>
      <c r="M4862" s="43">
        <v>1.26009070685783</v>
      </c>
      <c r="N4862" s="43">
        <v>1.2710930830726601E-2</v>
      </c>
      <c r="O4862" s="45">
        <v>0.90833922816483648</v>
      </c>
    </row>
    <row r="4863" spans="1:15" x14ac:dyDescent="0.3">
      <c r="A4863" s="43"/>
      <c r="B4863" s="17">
        <v>7044.2531587699996</v>
      </c>
      <c r="D4863" s="46">
        <f t="shared" si="75"/>
        <v>7044.2531587699996</v>
      </c>
      <c r="G4863" s="44">
        <v>43668.541666666664</v>
      </c>
      <c r="H4863" s="43">
        <v>1.28484202371226</v>
      </c>
      <c r="I4863" s="43">
        <v>0.17657307245557799</v>
      </c>
      <c r="J4863" s="43">
        <v>1.2728096</v>
      </c>
      <c r="K4863" s="43">
        <v>0.22681558299999999</v>
      </c>
      <c r="L4863" s="43"/>
      <c r="M4863" s="43">
        <v>1.2540117924054599</v>
      </c>
      <c r="N4863" s="43">
        <v>1.9799183822913902E-2</v>
      </c>
      <c r="O4863" s="45">
        <v>0.90833922816483648</v>
      </c>
    </row>
    <row r="4864" spans="1:15" x14ac:dyDescent="0.3">
      <c r="A4864" s="43"/>
      <c r="B4864" s="17">
        <v>6226.8731587700004</v>
      </c>
      <c r="D4864" s="46">
        <f t="shared" si="75"/>
        <v>6226.8731587700004</v>
      </c>
      <c r="G4864" s="44">
        <v>43668.583333333336</v>
      </c>
      <c r="H4864" s="43">
        <v>1.24411224250772</v>
      </c>
      <c r="I4864" s="43">
        <v>0.24990490671827101</v>
      </c>
      <c r="J4864" s="43">
        <v>1.2619212</v>
      </c>
      <c r="K4864" s="43">
        <v>0.27917391000000003</v>
      </c>
      <c r="L4864" s="43"/>
      <c r="M4864" s="43">
        <v>1.1838628503378801</v>
      </c>
      <c r="N4864" s="43">
        <v>2.91382700917488E-2</v>
      </c>
      <c r="O4864" s="45">
        <v>0.90833922816483648</v>
      </c>
    </row>
    <row r="4865" spans="1:15" x14ac:dyDescent="0.3">
      <c r="A4865" s="43"/>
      <c r="B4865" s="17">
        <v>5409.4931587700003</v>
      </c>
      <c r="D4865" s="46">
        <f t="shared" si="75"/>
        <v>5409.4931587700003</v>
      </c>
      <c r="G4865" s="44">
        <v>43668.625</v>
      </c>
      <c r="H4865" s="43">
        <v>1.17571641881613</v>
      </c>
      <c r="I4865" s="43">
        <v>0.33349213052172</v>
      </c>
      <c r="J4865" s="43">
        <v>1.1671216</v>
      </c>
      <c r="K4865" s="43">
        <v>0.31849577200000001</v>
      </c>
      <c r="L4865" s="43"/>
      <c r="M4865" s="43">
        <v>1.04767065474294</v>
      </c>
      <c r="N4865" s="43">
        <v>3.72514612503645E-2</v>
      </c>
      <c r="O4865" s="45">
        <v>0.90833922816483648</v>
      </c>
    </row>
    <row r="4866" spans="1:15" x14ac:dyDescent="0.3">
      <c r="A4866" s="43"/>
      <c r="B4866" s="17">
        <v>4592.1131587700002</v>
      </c>
      <c r="D4866" s="46">
        <f t="shared" si="75"/>
        <v>4592.1131587700002</v>
      </c>
      <c r="G4866" s="44">
        <v>43668.666666666664</v>
      </c>
      <c r="H4866" s="43">
        <v>1.04581954180082</v>
      </c>
      <c r="I4866" s="43">
        <v>0.41164819588939</v>
      </c>
      <c r="J4866" s="43">
        <v>0.99998199999999904</v>
      </c>
      <c r="K4866" s="43">
        <v>0.36228926700000003</v>
      </c>
      <c r="L4866" s="43"/>
      <c r="M4866" s="43">
        <v>0.83100426412107997</v>
      </c>
      <c r="N4866" s="43">
        <v>4.22946303186231E-2</v>
      </c>
      <c r="O4866" s="45">
        <v>0.90833922816483648</v>
      </c>
    </row>
    <row r="4867" spans="1:15" x14ac:dyDescent="0.3">
      <c r="A4867" s="43"/>
      <c r="B4867" s="17">
        <v>3774.73315877</v>
      </c>
      <c r="D4867" s="46">
        <f t="shared" ref="D4867:D4930" si="76">B4867+C4867</f>
        <v>3774.73315877</v>
      </c>
      <c r="G4867" s="44">
        <v>43668.708333333336</v>
      </c>
      <c r="H4867" s="43">
        <v>0.84463931519777902</v>
      </c>
      <c r="I4867" s="43">
        <v>0.45996983223986998</v>
      </c>
      <c r="J4867" s="43">
        <v>0.753664</v>
      </c>
      <c r="K4867" s="43">
        <v>0.38738798400000002</v>
      </c>
      <c r="L4867" s="43"/>
      <c r="M4867" s="43">
        <v>0.54826771028546395</v>
      </c>
      <c r="N4867" s="43">
        <v>4.52725143019332E-2</v>
      </c>
      <c r="O4867" s="45">
        <v>0.90833922816483648</v>
      </c>
    </row>
    <row r="4868" spans="1:15" x14ac:dyDescent="0.3">
      <c r="A4868" s="43"/>
      <c r="B4868" s="17">
        <v>2957.3531587699999</v>
      </c>
      <c r="D4868" s="46">
        <f t="shared" si="76"/>
        <v>2957.3531587699999</v>
      </c>
      <c r="G4868" s="44">
        <v>43668.75</v>
      </c>
      <c r="H4868" s="43">
        <v>0.54954121227425001</v>
      </c>
      <c r="I4868" s="43">
        <v>0.48013109289206801</v>
      </c>
      <c r="J4868" s="43">
        <v>0.44828999999999902</v>
      </c>
      <c r="K4868" s="43">
        <v>0.37713147899999999</v>
      </c>
      <c r="L4868" s="43"/>
      <c r="M4868" s="43">
        <v>0.24432516261831</v>
      </c>
      <c r="N4868" s="43">
        <v>4.60436044192193E-2</v>
      </c>
      <c r="O4868" s="45">
        <v>0.90833922816483648</v>
      </c>
    </row>
    <row r="4869" spans="1:15" x14ac:dyDescent="0.3">
      <c r="A4869" s="43"/>
      <c r="B4869" s="17">
        <v>2139.9731587699998</v>
      </c>
      <c r="D4869" s="46">
        <f t="shared" si="76"/>
        <v>2139.9731587699998</v>
      </c>
      <c r="G4869" s="44">
        <v>43668.791666666664</v>
      </c>
      <c r="H4869" s="43">
        <v>0.18347418703205901</v>
      </c>
      <c r="I4869" s="43">
        <v>0.48811469126787099</v>
      </c>
      <c r="J4869" s="43">
        <v>0.16334399999999999</v>
      </c>
      <c r="K4869" s="43">
        <v>0.347461827</v>
      </c>
      <c r="L4869" s="43"/>
      <c r="M4869" s="43">
        <v>6.3268181226396006E-2</v>
      </c>
      <c r="N4869" s="43">
        <v>5.3990500065233801E-2</v>
      </c>
      <c r="O4869" s="45">
        <v>0.90833922816483648</v>
      </c>
    </row>
    <row r="4870" spans="1:15" x14ac:dyDescent="0.3">
      <c r="A4870" s="43"/>
      <c r="B4870" s="17">
        <v>1322.5931587699999</v>
      </c>
      <c r="D4870" s="46">
        <f t="shared" si="76"/>
        <v>1322.5931587699999</v>
      </c>
      <c r="G4870" s="44">
        <v>43668.833333333336</v>
      </c>
      <c r="H4870" s="43">
        <v>1.2725980677539699E-2</v>
      </c>
      <c r="I4870" s="43">
        <v>0.458245698788871</v>
      </c>
      <c r="J4870" s="43">
        <v>2.52736E-2</v>
      </c>
      <c r="K4870" s="43">
        <v>0.352476224</v>
      </c>
      <c r="L4870" s="43"/>
      <c r="M4870" s="43">
        <v>4.9221945226507E-3</v>
      </c>
      <c r="N4870" s="43">
        <v>7.70503687005126E-2</v>
      </c>
      <c r="O4870" s="45">
        <v>0.90833922816483648</v>
      </c>
    </row>
    <row r="4871" spans="1:15" x14ac:dyDescent="0.3">
      <c r="A4871" s="43"/>
      <c r="B4871" s="17">
        <v>505.21315877000001</v>
      </c>
      <c r="D4871" s="46">
        <f t="shared" si="76"/>
        <v>505.21315877000001</v>
      </c>
      <c r="G4871" s="44">
        <v>43668.875</v>
      </c>
      <c r="H4871" s="43">
        <v>0</v>
      </c>
      <c r="I4871" s="43">
        <v>0.37147213133755902</v>
      </c>
      <c r="J4871" s="43">
        <v>0</v>
      </c>
      <c r="K4871" s="43">
        <v>0.34323875799999998</v>
      </c>
      <c r="L4871" s="43"/>
      <c r="M4871" s="43">
        <v>0</v>
      </c>
      <c r="N4871" s="43">
        <v>0.10799325179381999</v>
      </c>
      <c r="O4871" s="45">
        <v>0.90833922816483648</v>
      </c>
    </row>
    <row r="4872" spans="1:15" x14ac:dyDescent="0.3">
      <c r="A4872" s="43"/>
      <c r="B4872" s="17">
        <v>0</v>
      </c>
      <c r="D4872" s="46">
        <f t="shared" si="76"/>
        <v>0</v>
      </c>
      <c r="G4872" s="44">
        <v>43668.916666666664</v>
      </c>
      <c r="H4872" s="43">
        <v>0</v>
      </c>
      <c r="I4872" s="43">
        <v>0.32767480817952299</v>
      </c>
      <c r="J4872" s="43">
        <v>0</v>
      </c>
      <c r="K4872" s="43">
        <v>0.33764819099999999</v>
      </c>
      <c r="L4872" s="43"/>
      <c r="M4872" s="43">
        <v>0</v>
      </c>
      <c r="N4872" s="43">
        <v>0.109128570690897</v>
      </c>
      <c r="O4872" s="45">
        <v>0.90833922816483648</v>
      </c>
    </row>
    <row r="4873" spans="1:15" x14ac:dyDescent="0.3">
      <c r="A4873" s="43"/>
      <c r="B4873" s="17">
        <v>0</v>
      </c>
      <c r="D4873" s="46">
        <f t="shared" si="76"/>
        <v>0</v>
      </c>
      <c r="G4873" s="44">
        <v>43668.958333333336</v>
      </c>
      <c r="H4873" s="43">
        <v>0</v>
      </c>
      <c r="I4873" s="43">
        <v>0.34940832546822298</v>
      </c>
      <c r="J4873" s="43">
        <v>0</v>
      </c>
      <c r="K4873" s="43">
        <v>0.32834717899999999</v>
      </c>
      <c r="L4873" s="43"/>
      <c r="M4873" s="43">
        <v>0</v>
      </c>
      <c r="N4873" s="43">
        <v>9.0473520274360203E-2</v>
      </c>
      <c r="O4873" s="45">
        <v>0.90833922816483648</v>
      </c>
    </row>
    <row r="4874" spans="1:15" x14ac:dyDescent="0.3">
      <c r="A4874" s="43"/>
      <c r="B4874" s="17">
        <v>0</v>
      </c>
      <c r="D4874" s="46">
        <f t="shared" si="76"/>
        <v>0</v>
      </c>
      <c r="G4874" s="44">
        <v>43669</v>
      </c>
      <c r="H4874" s="43">
        <v>0</v>
      </c>
      <c r="I4874" s="43">
        <v>0.36769940972947601</v>
      </c>
      <c r="J4874" s="43">
        <v>0</v>
      </c>
      <c r="K4874" s="43">
        <v>0.313462352</v>
      </c>
      <c r="L4874" s="43"/>
      <c r="M4874" s="43">
        <v>0</v>
      </c>
      <c r="N4874" s="43">
        <v>7.6867693526579794E-2</v>
      </c>
      <c r="O4874" s="45">
        <v>0.93634645233502889</v>
      </c>
    </row>
    <row r="4875" spans="1:15" x14ac:dyDescent="0.3">
      <c r="A4875" s="43"/>
      <c r="B4875" s="17">
        <v>0</v>
      </c>
      <c r="D4875" s="46">
        <f t="shared" si="76"/>
        <v>0</v>
      </c>
      <c r="G4875" s="44">
        <v>43669.041666666664</v>
      </c>
      <c r="H4875" s="43">
        <v>0</v>
      </c>
      <c r="I4875" s="43">
        <v>0.36048435818041302</v>
      </c>
      <c r="J4875" s="43">
        <v>0</v>
      </c>
      <c r="K4875" s="43">
        <v>0.30987255200000002</v>
      </c>
      <c r="L4875" s="43"/>
      <c r="M4875" s="43">
        <v>0</v>
      </c>
      <c r="N4875" s="43">
        <v>7.2828511731389906E-2</v>
      </c>
      <c r="O4875" s="45">
        <v>0.93634645233502889</v>
      </c>
    </row>
    <row r="4876" spans="1:15" x14ac:dyDescent="0.3">
      <c r="A4876" s="43"/>
      <c r="B4876" s="17">
        <v>0</v>
      </c>
      <c r="D4876" s="46">
        <f t="shared" si="76"/>
        <v>0</v>
      </c>
      <c r="G4876" s="44">
        <v>43669.083333333336</v>
      </c>
      <c r="H4876" s="43">
        <v>0</v>
      </c>
      <c r="I4876" s="43">
        <v>0.33842767502023002</v>
      </c>
      <c r="J4876" s="43">
        <v>0</v>
      </c>
      <c r="K4876" s="43">
        <v>0.32981530799999997</v>
      </c>
      <c r="L4876" s="43"/>
      <c r="M4876" s="43">
        <v>0</v>
      </c>
      <c r="N4876" s="43">
        <v>7.3498554037994102E-2</v>
      </c>
      <c r="O4876" s="45">
        <v>0.93634645233502889</v>
      </c>
    </row>
    <row r="4877" spans="1:15" x14ac:dyDescent="0.3">
      <c r="A4877" s="43"/>
      <c r="B4877" s="17">
        <v>0</v>
      </c>
      <c r="D4877" s="46">
        <f t="shared" si="76"/>
        <v>0</v>
      </c>
      <c r="G4877" s="44">
        <v>43669.125</v>
      </c>
      <c r="H4877" s="43">
        <v>0</v>
      </c>
      <c r="I4877" s="43">
        <v>0.31862721140258898</v>
      </c>
      <c r="J4877" s="43">
        <v>0</v>
      </c>
      <c r="K4877" s="43">
        <v>0.33171762199999999</v>
      </c>
      <c r="L4877" s="43"/>
      <c r="M4877" s="43">
        <v>0</v>
      </c>
      <c r="N4877" s="43">
        <v>7.5479868785799098E-2</v>
      </c>
      <c r="O4877" s="45">
        <v>0.93634645233502889</v>
      </c>
    </row>
    <row r="4878" spans="1:15" x14ac:dyDescent="0.3">
      <c r="A4878" s="43"/>
      <c r="B4878" s="17">
        <v>0</v>
      </c>
      <c r="D4878" s="46">
        <f t="shared" si="76"/>
        <v>0</v>
      </c>
      <c r="G4878" s="44">
        <v>43669.166666666664</v>
      </c>
      <c r="H4878" s="43">
        <v>0</v>
      </c>
      <c r="I4878" s="43">
        <v>0.29460764410662599</v>
      </c>
      <c r="J4878" s="43">
        <v>0</v>
      </c>
      <c r="K4878" s="43">
        <v>0.3146776</v>
      </c>
      <c r="L4878" s="43"/>
      <c r="M4878" s="43">
        <v>0</v>
      </c>
      <c r="N4878" s="43">
        <v>7.8528840244722301E-2</v>
      </c>
      <c r="O4878" s="45">
        <v>0.93634645233502889</v>
      </c>
    </row>
    <row r="4879" spans="1:15" x14ac:dyDescent="0.3">
      <c r="A4879" s="43"/>
      <c r="B4879" s="17">
        <v>590.52154281000003</v>
      </c>
      <c r="D4879" s="46">
        <f t="shared" si="76"/>
        <v>590.52154281000003</v>
      </c>
      <c r="G4879" s="44">
        <v>43669.208333333336</v>
      </c>
      <c r="H4879" s="43">
        <v>1.89187611746874E-4</v>
      </c>
      <c r="I4879" s="43">
        <v>0.266036066715584</v>
      </c>
      <c r="J4879" s="43">
        <v>0</v>
      </c>
      <c r="K4879" s="43">
        <v>0.302861086</v>
      </c>
      <c r="L4879" s="43"/>
      <c r="M4879" s="43">
        <v>1.0996540526357E-2</v>
      </c>
      <c r="N4879" s="43">
        <v>8.7602484557103302E-2</v>
      </c>
      <c r="O4879" s="45">
        <v>0.93634645233502889</v>
      </c>
    </row>
    <row r="4880" spans="1:15" x14ac:dyDescent="0.3">
      <c r="A4880" s="43"/>
      <c r="B4880" s="17">
        <v>1407.9015428099999</v>
      </c>
      <c r="D4880" s="46">
        <f t="shared" si="76"/>
        <v>1407.9015428099999</v>
      </c>
      <c r="G4880" s="44">
        <v>43669.25</v>
      </c>
      <c r="H4880" s="43">
        <v>4.2596841127191802E-2</v>
      </c>
      <c r="I4880" s="43">
        <v>0.22020804466358099</v>
      </c>
      <c r="J4880" s="43">
        <v>9.2840000000000006E-3</v>
      </c>
      <c r="K4880" s="43">
        <v>0.27651211799999997</v>
      </c>
      <c r="L4880" s="43"/>
      <c r="M4880" s="43">
        <v>0.106674901321768</v>
      </c>
      <c r="N4880" s="43">
        <v>8.3741174820082795E-2</v>
      </c>
      <c r="O4880" s="45">
        <v>0.93634645233502889</v>
      </c>
    </row>
    <row r="4881" spans="1:15" x14ac:dyDescent="0.3">
      <c r="A4881" s="43"/>
      <c r="B4881" s="17">
        <v>2225.2815428099998</v>
      </c>
      <c r="D4881" s="46">
        <f t="shared" si="76"/>
        <v>2225.2815428099998</v>
      </c>
      <c r="G4881" s="44">
        <v>43669.291666666664</v>
      </c>
      <c r="H4881" s="43">
        <v>0.29247833977895699</v>
      </c>
      <c r="I4881" s="43">
        <v>0.15121053879111701</v>
      </c>
      <c r="J4881" s="43">
        <v>0.12823199999999901</v>
      </c>
      <c r="K4881" s="43">
        <v>0.22454946000000001</v>
      </c>
      <c r="L4881" s="43"/>
      <c r="M4881" s="43">
        <v>0.305132672803614</v>
      </c>
      <c r="N4881" s="43">
        <v>7.4955022549736794E-2</v>
      </c>
      <c r="O4881" s="45">
        <v>0.93634645233502889</v>
      </c>
    </row>
    <row r="4882" spans="1:15" x14ac:dyDescent="0.3">
      <c r="A4882" s="43"/>
      <c r="B4882" s="17">
        <v>3042.6615428099999</v>
      </c>
      <c r="D4882" s="46">
        <f t="shared" si="76"/>
        <v>3042.6615428099999</v>
      </c>
      <c r="G4882" s="44">
        <v>43669.333333333336</v>
      </c>
      <c r="H4882" s="43">
        <v>0.64228845436113602</v>
      </c>
      <c r="I4882" s="43">
        <v>0.103320288786155</v>
      </c>
      <c r="J4882" s="43">
        <v>0.38052639999999999</v>
      </c>
      <c r="K4882" s="43">
        <v>0.17545719100000001</v>
      </c>
      <c r="L4882" s="43"/>
      <c r="M4882" s="43">
        <v>0.56922970699332998</v>
      </c>
      <c r="N4882" s="43">
        <v>7.8704327474910796E-2</v>
      </c>
      <c r="O4882" s="45">
        <v>0.93634645233502889</v>
      </c>
    </row>
    <row r="4883" spans="1:15" x14ac:dyDescent="0.3">
      <c r="A4883" s="43"/>
      <c r="B4883" s="17">
        <v>3860.04154281</v>
      </c>
      <c r="D4883" s="46">
        <f t="shared" si="76"/>
        <v>3860.04154281</v>
      </c>
      <c r="G4883" s="44">
        <v>43669.375</v>
      </c>
      <c r="H4883" s="43">
        <v>0.91500005055253697</v>
      </c>
      <c r="I4883" s="43">
        <v>9.1530771569534305E-2</v>
      </c>
      <c r="J4883" s="43">
        <v>0.69038719999999998</v>
      </c>
      <c r="K4883" s="43">
        <v>0.15281235300000001</v>
      </c>
      <c r="L4883" s="43"/>
      <c r="M4883" s="43">
        <v>0.82134347871041402</v>
      </c>
      <c r="N4883" s="43">
        <v>0.100918171092227</v>
      </c>
      <c r="O4883" s="45">
        <v>0.93634645233502889</v>
      </c>
    </row>
    <row r="4884" spans="1:15" x14ac:dyDescent="0.3">
      <c r="A4884" s="43"/>
      <c r="B4884" s="17">
        <v>4677.4215428099997</v>
      </c>
      <c r="D4884" s="46">
        <f t="shared" si="76"/>
        <v>4677.4215428099997</v>
      </c>
      <c r="G4884" s="44">
        <v>43669.416666666664</v>
      </c>
      <c r="H4884" s="43">
        <v>1.0988785243532599</v>
      </c>
      <c r="I4884" s="43">
        <v>9.6068667605165803E-2</v>
      </c>
      <c r="J4884" s="43">
        <v>0.95837759999999905</v>
      </c>
      <c r="K4884" s="43">
        <v>0.17054740700000001</v>
      </c>
      <c r="L4884" s="43"/>
      <c r="M4884" s="43">
        <v>1.00625990716476</v>
      </c>
      <c r="N4884" s="43">
        <v>0.12686470929115201</v>
      </c>
      <c r="O4884" s="45">
        <v>0.93634645233502889</v>
      </c>
    </row>
    <row r="4885" spans="1:15" x14ac:dyDescent="0.3">
      <c r="A4885" s="43"/>
      <c r="B4885" s="17">
        <v>5494.8015428099998</v>
      </c>
      <c r="D4885" s="46">
        <f t="shared" si="76"/>
        <v>5494.8015428099998</v>
      </c>
      <c r="G4885" s="44">
        <v>43669.458333333336</v>
      </c>
      <c r="H4885" s="43">
        <v>1.2041519051835701</v>
      </c>
      <c r="I4885" s="43">
        <v>0.12391165609569101</v>
      </c>
      <c r="J4885" s="43">
        <v>1.1462048</v>
      </c>
      <c r="K4885" s="43">
        <v>0.17837910500000001</v>
      </c>
      <c r="L4885" s="43"/>
      <c r="M4885" s="43">
        <v>1.11328079985031</v>
      </c>
      <c r="N4885" s="43">
        <v>0.15552539132137999</v>
      </c>
      <c r="O4885" s="45">
        <v>0.93634645233502889</v>
      </c>
    </row>
    <row r="4886" spans="1:15" x14ac:dyDescent="0.3">
      <c r="A4886" s="43"/>
      <c r="B4886" s="17">
        <v>6312.1815428099999</v>
      </c>
      <c r="D4886" s="46">
        <f t="shared" si="76"/>
        <v>6312.1815428099999</v>
      </c>
      <c r="G4886" s="44">
        <v>43669.5</v>
      </c>
      <c r="H4886" s="43">
        <v>1.2645154573044299</v>
      </c>
      <c r="I4886" s="43">
        <v>0.18141631949362899</v>
      </c>
      <c r="J4886" s="43">
        <v>1.2508976000000001</v>
      </c>
      <c r="K4886" s="43">
        <v>0.19596296299999999</v>
      </c>
      <c r="L4886" s="43"/>
      <c r="M4886" s="43">
        <v>1.14007254624256</v>
      </c>
      <c r="N4886" s="43">
        <v>0.19819725658881601</v>
      </c>
      <c r="O4886" s="45">
        <v>0.93634645233502889</v>
      </c>
    </row>
    <row r="4887" spans="1:15" x14ac:dyDescent="0.3">
      <c r="A4887" s="43"/>
      <c r="B4887" s="17">
        <v>5494.8015428099998</v>
      </c>
      <c r="D4887" s="46">
        <f t="shared" si="76"/>
        <v>5494.8015428099998</v>
      </c>
      <c r="G4887" s="44">
        <v>43669.541666666664</v>
      </c>
      <c r="H4887" s="43">
        <v>1.2796572694085</v>
      </c>
      <c r="I4887" s="43">
        <v>0.248993118814686</v>
      </c>
      <c r="J4887" s="43">
        <v>1.28581479999999</v>
      </c>
      <c r="K4887" s="43">
        <v>0.25939217799999997</v>
      </c>
      <c r="L4887" s="43"/>
      <c r="M4887" s="43">
        <v>1.10920597566067</v>
      </c>
      <c r="N4887" s="43">
        <v>0.22491794153683101</v>
      </c>
      <c r="O4887" s="45">
        <v>0.93634645233502889</v>
      </c>
    </row>
    <row r="4888" spans="1:15" x14ac:dyDescent="0.3">
      <c r="A4888" s="43"/>
      <c r="B4888" s="17">
        <v>4677.4215428099997</v>
      </c>
      <c r="D4888" s="46">
        <f t="shared" si="76"/>
        <v>4677.4215428099997</v>
      </c>
      <c r="G4888" s="44">
        <v>43669.583333333336</v>
      </c>
      <c r="H4888" s="43">
        <v>1.2486766330866499</v>
      </c>
      <c r="I4888" s="43">
        <v>0.32120965866704099</v>
      </c>
      <c r="J4888" s="43">
        <v>1.2551463999999899</v>
      </c>
      <c r="K4888" s="43">
        <v>0.359292475</v>
      </c>
      <c r="L4888" s="43"/>
      <c r="M4888" s="43">
        <v>1.0226892855384999</v>
      </c>
      <c r="N4888" s="43">
        <v>0.234372679671317</v>
      </c>
      <c r="O4888" s="45">
        <v>0.93634645233502889</v>
      </c>
    </row>
    <row r="4889" spans="1:15" x14ac:dyDescent="0.3">
      <c r="A4889" s="43"/>
      <c r="B4889" s="17">
        <v>3860.04154281</v>
      </c>
      <c r="D4889" s="46">
        <f t="shared" si="76"/>
        <v>3860.04154281</v>
      </c>
      <c r="G4889" s="44">
        <v>43669.625</v>
      </c>
      <c r="H4889" s="43">
        <v>1.18034174078567</v>
      </c>
      <c r="I4889" s="43">
        <v>0.39828347077315901</v>
      </c>
      <c r="J4889" s="43">
        <v>1.1693384</v>
      </c>
      <c r="K4889" s="43">
        <v>0.44646709899999998</v>
      </c>
      <c r="L4889" s="43"/>
      <c r="M4889" s="43">
        <v>0.87701394719520298</v>
      </c>
      <c r="N4889" s="43">
        <v>0.240313093432343</v>
      </c>
      <c r="O4889" s="45">
        <v>0.93634645233502889</v>
      </c>
    </row>
    <row r="4890" spans="1:15" x14ac:dyDescent="0.3">
      <c r="A4890" s="43"/>
      <c r="B4890" s="17">
        <v>3042.6615428099999</v>
      </c>
      <c r="D4890" s="46">
        <f t="shared" si="76"/>
        <v>3042.6615428099999</v>
      </c>
      <c r="G4890" s="44">
        <v>43669.666666666664</v>
      </c>
      <c r="H4890" s="43">
        <v>1.0501952706083599</v>
      </c>
      <c r="I4890" s="43">
        <v>0.46910657809724299</v>
      </c>
      <c r="J4890" s="43">
        <v>1.0082040000000001</v>
      </c>
      <c r="K4890" s="43">
        <v>0.47867510200000002</v>
      </c>
      <c r="L4890" s="43"/>
      <c r="M4890" s="43">
        <v>0.67385947374456501</v>
      </c>
      <c r="N4890" s="43">
        <v>0.24409450807869901</v>
      </c>
      <c r="O4890" s="45">
        <v>0.93634645233502889</v>
      </c>
    </row>
    <row r="4891" spans="1:15" x14ac:dyDescent="0.3">
      <c r="A4891" s="43"/>
      <c r="B4891" s="17">
        <v>2225.2815428099998</v>
      </c>
      <c r="D4891" s="46">
        <f t="shared" si="76"/>
        <v>2225.2815428099998</v>
      </c>
      <c r="G4891" s="44">
        <v>43669.708333333336</v>
      </c>
      <c r="H4891" s="43">
        <v>0.84862297825042199</v>
      </c>
      <c r="I4891" s="43">
        <v>0.51987310990744096</v>
      </c>
      <c r="J4891" s="43">
        <v>0.76359559999999904</v>
      </c>
      <c r="K4891" s="43">
        <v>0.48086042899999998</v>
      </c>
      <c r="L4891" s="43"/>
      <c r="M4891" s="43">
        <v>0.43569531013389801</v>
      </c>
      <c r="N4891" s="43">
        <v>0.23723832002644199</v>
      </c>
      <c r="O4891" s="45">
        <v>0.93634645233502889</v>
      </c>
    </row>
    <row r="4892" spans="1:15" x14ac:dyDescent="0.3">
      <c r="A4892" s="43"/>
      <c r="B4892" s="17">
        <v>1407.9015428099999</v>
      </c>
      <c r="D4892" s="46">
        <f t="shared" si="76"/>
        <v>1407.9015428099999</v>
      </c>
      <c r="G4892" s="44">
        <v>43669.75</v>
      </c>
      <c r="H4892" s="43">
        <v>0.54984890847239698</v>
      </c>
      <c r="I4892" s="43">
        <v>0.54100980766585705</v>
      </c>
      <c r="J4892" s="43">
        <v>0.45165119999999997</v>
      </c>
      <c r="K4892" s="43">
        <v>0.509692688</v>
      </c>
      <c r="L4892" s="43"/>
      <c r="M4892" s="43">
        <v>0.21080582254455499</v>
      </c>
      <c r="N4892" s="43">
        <v>0.229015095928466</v>
      </c>
      <c r="O4892" s="45">
        <v>0.93634645233502889</v>
      </c>
    </row>
    <row r="4893" spans="1:15" x14ac:dyDescent="0.3">
      <c r="A4893" s="43"/>
      <c r="B4893" s="17">
        <v>590.52154281000003</v>
      </c>
      <c r="D4893" s="46">
        <f t="shared" si="76"/>
        <v>590.52154281000003</v>
      </c>
      <c r="G4893" s="44">
        <v>43669.791666666664</v>
      </c>
      <c r="H4893" s="43">
        <v>0.180792530880933</v>
      </c>
      <c r="I4893" s="43">
        <v>0.56324975214506801</v>
      </c>
      <c r="J4893" s="43">
        <v>0.16112759999999901</v>
      </c>
      <c r="K4893" s="43">
        <v>0.53752748699999997</v>
      </c>
      <c r="L4893" s="43"/>
      <c r="M4893" s="43">
        <v>5.7591725672380203E-2</v>
      </c>
      <c r="N4893" s="43">
        <v>0.236626624395922</v>
      </c>
      <c r="O4893" s="45">
        <v>0.93634645233502889</v>
      </c>
    </row>
    <row r="4894" spans="1:15" x14ac:dyDescent="0.3">
      <c r="A4894" s="43"/>
      <c r="B4894" s="17">
        <v>0</v>
      </c>
      <c r="D4894" s="46">
        <f t="shared" si="76"/>
        <v>0</v>
      </c>
      <c r="G4894" s="44">
        <v>43669.833333333336</v>
      </c>
      <c r="H4894" s="43">
        <v>1.15695441956717E-2</v>
      </c>
      <c r="I4894" s="43">
        <v>0.54585830753617404</v>
      </c>
      <c r="J4894" s="43">
        <v>2.5173999999999998E-2</v>
      </c>
      <c r="K4894" s="43">
        <v>0.55861504299999998</v>
      </c>
      <c r="L4894" s="43"/>
      <c r="M4894" s="43">
        <v>3.3481081702000201E-3</v>
      </c>
      <c r="N4894" s="43">
        <v>0.23161395023682499</v>
      </c>
      <c r="O4894" s="45">
        <v>0.93634645233502889</v>
      </c>
    </row>
    <row r="4895" spans="1:15" x14ac:dyDescent="0.3">
      <c r="A4895" s="43"/>
      <c r="B4895" s="17">
        <v>0</v>
      </c>
      <c r="D4895" s="46">
        <f t="shared" si="76"/>
        <v>0</v>
      </c>
      <c r="G4895" s="44">
        <v>43669.875</v>
      </c>
      <c r="H4895" s="43">
        <v>0</v>
      </c>
      <c r="I4895" s="43">
        <v>0.49054714267377397</v>
      </c>
      <c r="J4895" s="43">
        <v>0</v>
      </c>
      <c r="K4895" s="43">
        <v>0.54417020400000005</v>
      </c>
      <c r="L4895" s="43"/>
      <c r="M4895" s="43">
        <v>0</v>
      </c>
      <c r="N4895" s="43">
        <v>0.21668681782739199</v>
      </c>
      <c r="O4895" s="45">
        <v>0.93634645233502889</v>
      </c>
    </row>
    <row r="4896" spans="1:15" x14ac:dyDescent="0.3">
      <c r="A4896" s="43"/>
      <c r="B4896" s="17">
        <v>0</v>
      </c>
      <c r="D4896" s="46">
        <f t="shared" si="76"/>
        <v>0</v>
      </c>
      <c r="G4896" s="44">
        <v>43669.916666666664</v>
      </c>
      <c r="H4896" s="43">
        <v>0</v>
      </c>
      <c r="I4896" s="43">
        <v>0.44397399738592802</v>
      </c>
      <c r="J4896" s="43">
        <v>0</v>
      </c>
      <c r="K4896" s="43">
        <v>0.516039162</v>
      </c>
      <c r="L4896" s="43"/>
      <c r="M4896" s="43">
        <v>0</v>
      </c>
      <c r="N4896" s="43">
        <v>0.19433415088921599</v>
      </c>
      <c r="O4896" s="45">
        <v>0.93634645233502889</v>
      </c>
    </row>
    <row r="4897" spans="1:15" x14ac:dyDescent="0.3">
      <c r="A4897" s="43"/>
      <c r="B4897" s="17">
        <v>0</v>
      </c>
      <c r="D4897" s="46">
        <f t="shared" si="76"/>
        <v>0</v>
      </c>
      <c r="G4897" s="44">
        <v>43669.958333333336</v>
      </c>
      <c r="H4897" s="43">
        <v>0</v>
      </c>
      <c r="I4897" s="43">
        <v>0.42777911476534802</v>
      </c>
      <c r="J4897" s="43">
        <v>0</v>
      </c>
      <c r="K4897" s="43">
        <v>0.49873965799999997</v>
      </c>
      <c r="L4897" s="43"/>
      <c r="M4897" s="43">
        <v>0</v>
      </c>
      <c r="N4897" s="43">
        <v>0.16885610998280801</v>
      </c>
      <c r="O4897" s="45">
        <v>0.93634645233502889</v>
      </c>
    </row>
    <row r="4898" spans="1:15" x14ac:dyDescent="0.3">
      <c r="A4898" s="43"/>
      <c r="B4898" s="17">
        <v>0</v>
      </c>
      <c r="D4898" s="46">
        <f t="shared" si="76"/>
        <v>0</v>
      </c>
      <c r="G4898" s="44">
        <v>43670</v>
      </c>
      <c r="H4898" s="43">
        <v>0</v>
      </c>
      <c r="I4898" s="43">
        <v>0.40418109730090002</v>
      </c>
      <c r="J4898" s="43">
        <v>0</v>
      </c>
      <c r="K4898" s="43">
        <v>0.46797993100000002</v>
      </c>
      <c r="L4898" s="43"/>
      <c r="M4898" s="43">
        <v>0</v>
      </c>
      <c r="N4898" s="43">
        <v>0.14899942217866199</v>
      </c>
      <c r="O4898" s="45">
        <v>0.95815230240485361</v>
      </c>
    </row>
    <row r="4899" spans="1:15" x14ac:dyDescent="0.3">
      <c r="A4899" s="43"/>
      <c r="B4899" s="17">
        <v>0</v>
      </c>
      <c r="D4899" s="46">
        <f t="shared" si="76"/>
        <v>0</v>
      </c>
      <c r="G4899" s="44">
        <v>43670.041666666664</v>
      </c>
      <c r="H4899" s="43">
        <v>0</v>
      </c>
      <c r="I4899" s="43">
        <v>0.37795382379956</v>
      </c>
      <c r="J4899" s="43">
        <v>0</v>
      </c>
      <c r="K4899" s="43">
        <v>0.44466612300000002</v>
      </c>
      <c r="L4899" s="43"/>
      <c r="M4899" s="43">
        <v>0</v>
      </c>
      <c r="N4899" s="43">
        <v>0.13588783662281201</v>
      </c>
      <c r="O4899" s="45">
        <v>0.95815230240485361</v>
      </c>
    </row>
    <row r="4900" spans="1:15" x14ac:dyDescent="0.3">
      <c r="A4900" s="43"/>
      <c r="B4900" s="17">
        <v>0</v>
      </c>
      <c r="D4900" s="46">
        <f t="shared" si="76"/>
        <v>0</v>
      </c>
      <c r="G4900" s="44">
        <v>43670.083333333336</v>
      </c>
      <c r="H4900" s="43">
        <v>0</v>
      </c>
      <c r="I4900" s="43">
        <v>0.35502341307798901</v>
      </c>
      <c r="J4900" s="43">
        <v>0</v>
      </c>
      <c r="K4900" s="43">
        <v>0.43763896899999999</v>
      </c>
      <c r="L4900" s="43"/>
      <c r="M4900" s="43">
        <v>0</v>
      </c>
      <c r="N4900" s="43">
        <v>0.12904947165766401</v>
      </c>
      <c r="O4900" s="45">
        <v>0.95815230240485361</v>
      </c>
    </row>
    <row r="4901" spans="1:15" x14ac:dyDescent="0.3">
      <c r="A4901" s="43"/>
      <c r="B4901" s="17">
        <v>0</v>
      </c>
      <c r="D4901" s="46">
        <f t="shared" si="76"/>
        <v>0</v>
      </c>
      <c r="G4901" s="44">
        <v>43670.125</v>
      </c>
      <c r="H4901" s="43">
        <v>0</v>
      </c>
      <c r="I4901" s="43">
        <v>0.35341635284855799</v>
      </c>
      <c r="J4901" s="43">
        <v>0</v>
      </c>
      <c r="K4901" s="43">
        <v>0.41665643000000002</v>
      </c>
      <c r="L4901" s="43"/>
      <c r="M4901" s="43">
        <v>0</v>
      </c>
      <c r="N4901" s="43">
        <v>0.12841683753042701</v>
      </c>
      <c r="O4901" s="45">
        <v>0.95815230240485361</v>
      </c>
    </row>
    <row r="4902" spans="1:15" x14ac:dyDescent="0.3">
      <c r="A4902" s="43"/>
      <c r="B4902" s="17">
        <v>0</v>
      </c>
      <c r="D4902" s="46">
        <f t="shared" si="76"/>
        <v>0</v>
      </c>
      <c r="G4902" s="44">
        <v>43670.166666666664</v>
      </c>
      <c r="H4902" s="43">
        <v>0</v>
      </c>
      <c r="I4902" s="43">
        <v>0.354097357175717</v>
      </c>
      <c r="J4902" s="43">
        <v>0</v>
      </c>
      <c r="K4902" s="43">
        <v>0.41549301</v>
      </c>
      <c r="L4902" s="43"/>
      <c r="M4902" s="43">
        <v>0</v>
      </c>
      <c r="N4902" s="43">
        <v>0.138413945950522</v>
      </c>
      <c r="O4902" s="45">
        <v>0.95815230240485361</v>
      </c>
    </row>
    <row r="4903" spans="1:15" x14ac:dyDescent="0.3">
      <c r="A4903" s="43"/>
      <c r="B4903" s="17">
        <v>0</v>
      </c>
      <c r="D4903" s="46">
        <f t="shared" si="76"/>
        <v>0</v>
      </c>
      <c r="G4903" s="44">
        <v>43670.208333333336</v>
      </c>
      <c r="H4903" s="43">
        <v>1.5591114553002399E-4</v>
      </c>
      <c r="I4903" s="43">
        <v>0.352838529970257</v>
      </c>
      <c r="J4903" s="43">
        <v>0</v>
      </c>
      <c r="K4903" s="43">
        <v>0.44296803299999998</v>
      </c>
      <c r="L4903" s="43"/>
      <c r="M4903" s="43">
        <v>8.7621052331126204E-3</v>
      </c>
      <c r="N4903" s="43">
        <v>0.14922517034777599</v>
      </c>
      <c r="O4903" s="45">
        <v>0.95815230240485361</v>
      </c>
    </row>
    <row r="4904" spans="1:15" x14ac:dyDescent="0.3">
      <c r="A4904" s="43"/>
      <c r="B4904" s="17">
        <v>0</v>
      </c>
      <c r="D4904" s="46">
        <f t="shared" si="76"/>
        <v>0</v>
      </c>
      <c r="G4904" s="44">
        <v>43670.25</v>
      </c>
      <c r="H4904" s="43">
        <v>4.19102564160597E-2</v>
      </c>
      <c r="I4904" s="43">
        <v>0.335553661168218</v>
      </c>
      <c r="J4904" s="43">
        <v>8.5036E-3</v>
      </c>
      <c r="K4904" s="43">
        <v>0.43651110100000001</v>
      </c>
      <c r="L4904" s="43"/>
      <c r="M4904" s="43">
        <v>9.9019572166407305E-2</v>
      </c>
      <c r="N4904" s="43">
        <v>0.14741325790405899</v>
      </c>
      <c r="O4904" s="45">
        <v>0.95815230240485361</v>
      </c>
    </row>
    <row r="4905" spans="1:15" x14ac:dyDescent="0.3">
      <c r="A4905" s="43"/>
      <c r="B4905" s="17">
        <v>0</v>
      </c>
      <c r="D4905" s="46">
        <f t="shared" si="76"/>
        <v>0</v>
      </c>
      <c r="G4905" s="44">
        <v>43670.291666666664</v>
      </c>
      <c r="H4905" s="43">
        <v>0.29452803313152998</v>
      </c>
      <c r="I4905" s="43">
        <v>0.28985934651772799</v>
      </c>
      <c r="J4905" s="43">
        <v>0.1252828</v>
      </c>
      <c r="K4905" s="43">
        <v>0.38639868300000002</v>
      </c>
      <c r="L4905" s="43"/>
      <c r="M4905" s="43">
        <v>0.281165010421626</v>
      </c>
      <c r="N4905" s="43">
        <v>0.13747803216573901</v>
      </c>
      <c r="O4905" s="45">
        <v>0.95815230240485361</v>
      </c>
    </row>
    <row r="4906" spans="1:15" x14ac:dyDescent="0.3">
      <c r="A4906" s="43"/>
      <c r="B4906" s="17">
        <v>502.20179137999997</v>
      </c>
      <c r="D4906" s="46">
        <f t="shared" si="76"/>
        <v>502.20179137999997</v>
      </c>
      <c r="G4906" s="44">
        <v>43670.333333333336</v>
      </c>
      <c r="H4906" s="43">
        <v>0.65172967755906197</v>
      </c>
      <c r="I4906" s="43">
        <v>0.23181043189506501</v>
      </c>
      <c r="J4906" s="43">
        <v>0.37198919999999902</v>
      </c>
      <c r="K4906" s="43">
        <v>0.32854920700000001</v>
      </c>
      <c r="L4906" s="43"/>
      <c r="M4906" s="43">
        <v>0.52386122287494696</v>
      </c>
      <c r="N4906" s="43">
        <v>0.13811863666317001</v>
      </c>
      <c r="O4906" s="45">
        <v>0.95815230240485361</v>
      </c>
    </row>
    <row r="4907" spans="1:15" x14ac:dyDescent="0.3">
      <c r="A4907" s="43"/>
      <c r="B4907" s="17">
        <v>1319.5817913799999</v>
      </c>
      <c r="D4907" s="46">
        <f t="shared" si="76"/>
        <v>1319.5817913799999</v>
      </c>
      <c r="G4907" s="44">
        <v>43670.375</v>
      </c>
      <c r="H4907" s="43">
        <v>0.92553823770358101</v>
      </c>
      <c r="I4907" s="43">
        <v>0.21665634227782499</v>
      </c>
      <c r="J4907" s="43">
        <v>0.69313360000000002</v>
      </c>
      <c r="K4907" s="43">
        <v>0.26947368300000002</v>
      </c>
      <c r="L4907" s="43"/>
      <c r="M4907" s="43">
        <v>0.74340854317847904</v>
      </c>
      <c r="N4907" s="43">
        <v>0.16281840071457801</v>
      </c>
      <c r="O4907" s="45">
        <v>0.95815230240485361</v>
      </c>
    </row>
    <row r="4908" spans="1:15" x14ac:dyDescent="0.3">
      <c r="A4908" s="43"/>
      <c r="B4908" s="17">
        <v>2136.9617913799998</v>
      </c>
      <c r="D4908" s="46">
        <f t="shared" si="76"/>
        <v>2136.9617913799998</v>
      </c>
      <c r="G4908" s="44">
        <v>43670.416666666664</v>
      </c>
      <c r="H4908" s="43">
        <v>1.1097608585668799</v>
      </c>
      <c r="I4908" s="43">
        <v>0.20754640186656401</v>
      </c>
      <c r="J4908" s="43">
        <v>0.98710719999999996</v>
      </c>
      <c r="K4908" s="43">
        <v>0.25801686600000001</v>
      </c>
      <c r="L4908" s="43"/>
      <c r="M4908" s="43">
        <v>0.89619602556340505</v>
      </c>
      <c r="N4908" s="43">
        <v>0.17706316888606899</v>
      </c>
      <c r="O4908" s="45">
        <v>0.95815230240485361</v>
      </c>
    </row>
    <row r="4909" spans="1:15" x14ac:dyDescent="0.3">
      <c r="A4909" s="43"/>
      <c r="B4909" s="17">
        <v>2954.3417913799999</v>
      </c>
      <c r="D4909" s="46">
        <f t="shared" si="76"/>
        <v>2954.3417913799999</v>
      </c>
      <c r="G4909" s="44">
        <v>43670.458333333336</v>
      </c>
      <c r="H4909" s="43">
        <v>1.2145053782083199</v>
      </c>
      <c r="I4909" s="43">
        <v>0.22083380344331399</v>
      </c>
      <c r="J4909" s="43">
        <v>1.2056832</v>
      </c>
      <c r="K4909" s="43">
        <v>0.27658182599999998</v>
      </c>
      <c r="L4909" s="43"/>
      <c r="M4909" s="43">
        <v>0.97549311809074601</v>
      </c>
      <c r="N4909" s="43">
        <v>0.19274492606725199</v>
      </c>
      <c r="O4909" s="45">
        <v>0.95815230240485361</v>
      </c>
    </row>
    <row r="4910" spans="1:15" x14ac:dyDescent="0.3">
      <c r="A4910" s="43"/>
      <c r="B4910" s="17">
        <v>3771.72179138</v>
      </c>
      <c r="D4910" s="46">
        <f t="shared" si="76"/>
        <v>3771.72179138</v>
      </c>
      <c r="G4910" s="44">
        <v>43670.5</v>
      </c>
      <c r="H4910" s="43">
        <v>1.2636473060812801</v>
      </c>
      <c r="I4910" s="43">
        <v>0.26127397966885602</v>
      </c>
      <c r="J4910" s="43">
        <v>1.3169611999999999</v>
      </c>
      <c r="K4910" s="43">
        <v>0.30106509199999998</v>
      </c>
      <c r="L4910" s="43"/>
      <c r="M4910" s="43">
        <v>0.98200457680951703</v>
      </c>
      <c r="N4910" s="43">
        <v>0.225298332594598</v>
      </c>
      <c r="O4910" s="45">
        <v>0.95815230240485361</v>
      </c>
    </row>
    <row r="4911" spans="1:15" x14ac:dyDescent="0.3">
      <c r="A4911" s="43"/>
      <c r="B4911" s="17">
        <v>4589.1017913799997</v>
      </c>
      <c r="D4911" s="46">
        <f t="shared" si="76"/>
        <v>4589.1017913799997</v>
      </c>
      <c r="G4911" s="44">
        <v>43670.541666666664</v>
      </c>
      <c r="H4911" s="43">
        <v>1.2669618994441401</v>
      </c>
      <c r="I4911" s="43">
        <v>0.315276891922465</v>
      </c>
      <c r="J4911" s="43">
        <v>1.3537764000000001</v>
      </c>
      <c r="K4911" s="43">
        <v>0.34155577500000001</v>
      </c>
      <c r="L4911" s="43"/>
      <c r="M4911" s="43">
        <v>0.93825466442281003</v>
      </c>
      <c r="N4911" s="43">
        <v>0.25155564487256299</v>
      </c>
      <c r="O4911" s="45">
        <v>0.95815230240485361</v>
      </c>
    </row>
    <row r="4912" spans="1:15" x14ac:dyDescent="0.3">
      <c r="A4912" s="43"/>
      <c r="B4912" s="17">
        <v>5406.4817913799998</v>
      </c>
      <c r="D4912" s="46">
        <f t="shared" si="76"/>
        <v>5406.4817913799998</v>
      </c>
      <c r="G4912" s="44">
        <v>43670.583333333336</v>
      </c>
      <c r="H4912" s="43">
        <v>1.2233439175408001</v>
      </c>
      <c r="I4912" s="43">
        <v>0.38196091704612101</v>
      </c>
      <c r="J4912" s="43">
        <v>1.3218391999999901</v>
      </c>
      <c r="K4912" s="43">
        <v>0.39852461500000003</v>
      </c>
      <c r="L4912" s="43"/>
      <c r="M4912" s="43">
        <v>0.84846336118132704</v>
      </c>
      <c r="N4912" s="43">
        <v>0.27491967331533601</v>
      </c>
      <c r="O4912" s="45">
        <v>0.95815230240485361</v>
      </c>
    </row>
    <row r="4913" spans="1:15" x14ac:dyDescent="0.3">
      <c r="A4913" s="43"/>
      <c r="B4913" s="17">
        <v>6223.8617913799999</v>
      </c>
      <c r="D4913" s="46">
        <f t="shared" si="76"/>
        <v>6223.8617913799999</v>
      </c>
      <c r="G4913" s="44">
        <v>43670.625</v>
      </c>
      <c r="H4913" s="43">
        <v>1.1393672956434899</v>
      </c>
      <c r="I4913" s="43">
        <v>0.45672628313243202</v>
      </c>
      <c r="J4913" s="43">
        <v>1.2079124000000001</v>
      </c>
      <c r="K4913" s="43">
        <v>0.45682393500000001</v>
      </c>
      <c r="L4913" s="43"/>
      <c r="M4913" s="43">
        <v>0.73690637068543496</v>
      </c>
      <c r="N4913" s="43">
        <v>0.29644815170384697</v>
      </c>
      <c r="O4913" s="45">
        <v>0.95815230240485361</v>
      </c>
    </row>
    <row r="4914" spans="1:15" x14ac:dyDescent="0.3">
      <c r="A4914" s="43"/>
      <c r="B4914" s="17">
        <v>5406.4817913799998</v>
      </c>
      <c r="D4914" s="46">
        <f t="shared" si="76"/>
        <v>5406.4817913799998</v>
      </c>
      <c r="G4914" s="44">
        <v>43670.666666666664</v>
      </c>
      <c r="H4914" s="43">
        <v>0.99593388342154698</v>
      </c>
      <c r="I4914" s="43">
        <v>0.526873029822995</v>
      </c>
      <c r="J4914" s="43">
        <v>1.0188936</v>
      </c>
      <c r="K4914" s="43">
        <v>0.48056461700000003</v>
      </c>
      <c r="L4914" s="43"/>
      <c r="M4914" s="43">
        <v>0.57586177219970003</v>
      </c>
      <c r="N4914" s="43">
        <v>0.31776435109090601</v>
      </c>
      <c r="O4914" s="45">
        <v>0.95815230240485361</v>
      </c>
    </row>
    <row r="4915" spans="1:15" x14ac:dyDescent="0.3">
      <c r="A4915" s="43"/>
      <c r="B4915" s="17">
        <v>4589.1017913799997</v>
      </c>
      <c r="D4915" s="46">
        <f t="shared" si="76"/>
        <v>4589.1017913799997</v>
      </c>
      <c r="G4915" s="44">
        <v>43670.708333333336</v>
      </c>
      <c r="H4915" s="43">
        <v>0.78761053432112005</v>
      </c>
      <c r="I4915" s="43">
        <v>0.585641982315387</v>
      </c>
      <c r="J4915" s="43">
        <v>0.75389639999999902</v>
      </c>
      <c r="K4915" s="43">
        <v>0.487563203</v>
      </c>
      <c r="L4915" s="43"/>
      <c r="M4915" s="43">
        <v>0.38118945917649899</v>
      </c>
      <c r="N4915" s="43">
        <v>0.31972717256709599</v>
      </c>
      <c r="O4915" s="45">
        <v>0.95815230240485361</v>
      </c>
    </row>
    <row r="4916" spans="1:15" x14ac:dyDescent="0.3">
      <c r="A4916" s="43"/>
      <c r="B4916" s="17">
        <v>3771.72179138</v>
      </c>
      <c r="D4916" s="46">
        <f t="shared" si="76"/>
        <v>3771.72179138</v>
      </c>
      <c r="G4916" s="44">
        <v>43670.75</v>
      </c>
      <c r="H4916" s="43">
        <v>0.50702074943831499</v>
      </c>
      <c r="I4916" s="43">
        <v>0.61608284737733299</v>
      </c>
      <c r="J4916" s="43">
        <v>0.44652760000000002</v>
      </c>
      <c r="K4916" s="43">
        <v>0.48461448099999999</v>
      </c>
      <c r="L4916" s="43"/>
      <c r="M4916" s="43">
        <v>0.18932642565288599</v>
      </c>
      <c r="N4916" s="43">
        <v>0.32897005916327798</v>
      </c>
      <c r="O4916" s="45">
        <v>0.95815230240485361</v>
      </c>
    </row>
    <row r="4917" spans="1:15" x14ac:dyDescent="0.3">
      <c r="A4917" s="43"/>
      <c r="B4917" s="17">
        <v>2954.3417913799999</v>
      </c>
      <c r="D4917" s="46">
        <f t="shared" si="76"/>
        <v>2954.3417913799999</v>
      </c>
      <c r="G4917" s="44">
        <v>43670.791666666664</v>
      </c>
      <c r="H4917" s="43">
        <v>0.166456323517645</v>
      </c>
      <c r="I4917" s="43">
        <v>0.65323298342593406</v>
      </c>
      <c r="J4917" s="43">
        <v>0.15810279999999999</v>
      </c>
      <c r="K4917" s="43">
        <v>0.45049911799999998</v>
      </c>
      <c r="L4917" s="43"/>
      <c r="M4917" s="43">
        <v>5.5045214705741301E-2</v>
      </c>
      <c r="N4917" s="43">
        <v>0.342947641463343</v>
      </c>
      <c r="O4917" s="45">
        <v>0.95815230240485361</v>
      </c>
    </row>
    <row r="4918" spans="1:15" x14ac:dyDescent="0.3">
      <c r="A4918" s="43"/>
      <c r="B4918" s="17">
        <v>2136.9617913799998</v>
      </c>
      <c r="D4918" s="46">
        <f t="shared" si="76"/>
        <v>2136.9617913799998</v>
      </c>
      <c r="G4918" s="44">
        <v>43670.833333333336</v>
      </c>
      <c r="H4918" s="43">
        <v>1.05023013874057E-2</v>
      </c>
      <c r="I4918" s="43">
        <v>0.65583575679768402</v>
      </c>
      <c r="J4918" s="43">
        <v>2.54056E-2</v>
      </c>
      <c r="K4918" s="43">
        <v>0.45340968799999998</v>
      </c>
      <c r="L4918" s="43"/>
      <c r="M4918" s="43">
        <v>2.7483175060014501E-3</v>
      </c>
      <c r="N4918" s="43">
        <v>0.31407284051405698</v>
      </c>
      <c r="O4918" s="45">
        <v>0.95815230240485361</v>
      </c>
    </row>
    <row r="4919" spans="1:15" x14ac:dyDescent="0.3">
      <c r="A4919" s="43"/>
      <c r="B4919" s="17">
        <v>1319.5817913799999</v>
      </c>
      <c r="D4919" s="46">
        <f t="shared" si="76"/>
        <v>1319.5817913799999</v>
      </c>
      <c r="G4919" s="44">
        <v>43670.875</v>
      </c>
      <c r="H4919" s="43">
        <v>0</v>
      </c>
      <c r="I4919" s="43">
        <v>0.60762679811439002</v>
      </c>
      <c r="J4919" s="43">
        <v>0</v>
      </c>
      <c r="K4919" s="43">
        <v>0.43097714399999998</v>
      </c>
      <c r="L4919" s="43"/>
      <c r="M4919" s="43">
        <v>0</v>
      </c>
      <c r="N4919" s="43">
        <v>0.27384454210057702</v>
      </c>
      <c r="O4919" s="45">
        <v>0.95815230240485361</v>
      </c>
    </row>
    <row r="4920" spans="1:15" x14ac:dyDescent="0.3">
      <c r="A4920" s="43"/>
      <c r="B4920" s="17">
        <v>502.20179137999997</v>
      </c>
      <c r="D4920" s="46">
        <f t="shared" si="76"/>
        <v>502.20179137999997</v>
      </c>
      <c r="G4920" s="44">
        <v>43670.916666666664</v>
      </c>
      <c r="H4920" s="43">
        <v>0</v>
      </c>
      <c r="I4920" s="43">
        <v>0.57374861340091798</v>
      </c>
      <c r="J4920" s="43">
        <v>0</v>
      </c>
      <c r="K4920" s="43">
        <v>0.42165134500000001</v>
      </c>
      <c r="L4920" s="43"/>
      <c r="M4920" s="43">
        <v>0</v>
      </c>
      <c r="N4920" s="43">
        <v>0.244354432246778</v>
      </c>
      <c r="O4920" s="45">
        <v>0.95815230240485361</v>
      </c>
    </row>
    <row r="4921" spans="1:15" x14ac:dyDescent="0.3">
      <c r="A4921" s="43"/>
      <c r="B4921" s="17">
        <v>0</v>
      </c>
      <c r="D4921" s="46">
        <f t="shared" si="76"/>
        <v>0</v>
      </c>
      <c r="G4921" s="44">
        <v>43670.958333333336</v>
      </c>
      <c r="H4921" s="43">
        <v>0</v>
      </c>
      <c r="I4921" s="43">
        <v>0.58766140876159101</v>
      </c>
      <c r="J4921" s="43">
        <v>0</v>
      </c>
      <c r="K4921" s="43">
        <v>0.44390674699999999</v>
      </c>
      <c r="L4921" s="43"/>
      <c r="M4921" s="43">
        <v>0</v>
      </c>
      <c r="N4921" s="43">
        <v>0.20988274613415001</v>
      </c>
      <c r="O4921" s="45">
        <v>0.95815230240485361</v>
      </c>
    </row>
    <row r="4922" spans="1:15" x14ac:dyDescent="0.3">
      <c r="A4922" s="43"/>
      <c r="B4922" s="17">
        <v>817.38</v>
      </c>
      <c r="D4922" s="46">
        <f t="shared" si="76"/>
        <v>817.38</v>
      </c>
      <c r="G4922" s="44">
        <v>43671</v>
      </c>
      <c r="H4922" s="43">
        <v>0</v>
      </c>
      <c r="I4922" s="43">
        <v>0.59596845843089596</v>
      </c>
      <c r="J4922" s="43">
        <v>0</v>
      </c>
      <c r="K4922" s="43">
        <v>0.48007123000000002</v>
      </c>
      <c r="L4922" s="43"/>
      <c r="M4922" s="43">
        <v>0</v>
      </c>
      <c r="N4922" s="43">
        <v>0.18715659045629901</v>
      </c>
      <c r="O4922" s="45">
        <v>0.94210577329178535</v>
      </c>
    </row>
    <row r="4923" spans="1:15" x14ac:dyDescent="0.3">
      <c r="A4923" s="43"/>
      <c r="B4923" s="17">
        <v>1634.76</v>
      </c>
      <c r="D4923" s="46">
        <f t="shared" si="76"/>
        <v>1634.76</v>
      </c>
      <c r="G4923" s="44">
        <v>43671.041666666664</v>
      </c>
      <c r="H4923" s="43">
        <v>0</v>
      </c>
      <c r="I4923" s="43">
        <v>0.59626536939447605</v>
      </c>
      <c r="J4923" s="43">
        <v>0</v>
      </c>
      <c r="K4923" s="43">
        <v>0.51209392200000003</v>
      </c>
      <c r="L4923" s="43"/>
      <c r="M4923" s="43">
        <v>0</v>
      </c>
      <c r="N4923" s="43">
        <v>0.17508498979072201</v>
      </c>
      <c r="O4923" s="45">
        <v>0.94210577329178535</v>
      </c>
    </row>
    <row r="4924" spans="1:15" x14ac:dyDescent="0.3">
      <c r="A4924" s="43"/>
      <c r="B4924" s="17">
        <v>2452.14</v>
      </c>
      <c r="D4924" s="46">
        <f t="shared" si="76"/>
        <v>2452.14</v>
      </c>
      <c r="G4924" s="44">
        <v>43671.083333333336</v>
      </c>
      <c r="H4924" s="43">
        <v>0</v>
      </c>
      <c r="I4924" s="43">
        <v>0.59562898900383998</v>
      </c>
      <c r="J4924" s="43">
        <v>0</v>
      </c>
      <c r="K4924" s="43">
        <v>0.53402377999999995</v>
      </c>
      <c r="L4924" s="43"/>
      <c r="M4924" s="43">
        <v>0</v>
      </c>
      <c r="N4924" s="43">
        <v>0.18080447096778601</v>
      </c>
      <c r="O4924" s="45">
        <v>0.94210577329178535</v>
      </c>
    </row>
    <row r="4925" spans="1:15" x14ac:dyDescent="0.3">
      <c r="A4925" s="43"/>
      <c r="B4925" s="17">
        <v>3269.52</v>
      </c>
      <c r="D4925" s="46">
        <f t="shared" si="76"/>
        <v>3269.52</v>
      </c>
      <c r="G4925" s="44">
        <v>43671.125</v>
      </c>
      <c r="H4925" s="43">
        <v>0</v>
      </c>
      <c r="I4925" s="43">
        <v>0.59701185809672797</v>
      </c>
      <c r="J4925" s="43">
        <v>0</v>
      </c>
      <c r="K4925" s="43">
        <v>0.50530470500000002</v>
      </c>
      <c r="L4925" s="43"/>
      <c r="M4925" s="43">
        <v>0</v>
      </c>
      <c r="N4925" s="43">
        <v>0.20529256573839899</v>
      </c>
      <c r="O4925" s="45">
        <v>0.94210577329178535</v>
      </c>
    </row>
    <row r="4926" spans="1:15" x14ac:dyDescent="0.3">
      <c r="A4926" s="43"/>
      <c r="B4926" s="17">
        <v>4086.9</v>
      </c>
      <c r="D4926" s="46">
        <f t="shared" si="76"/>
        <v>4086.9</v>
      </c>
      <c r="G4926" s="44">
        <v>43671.166666666664</v>
      </c>
      <c r="H4926" s="43">
        <v>0</v>
      </c>
      <c r="I4926" s="43">
        <v>0.59508246190352798</v>
      </c>
      <c r="J4926" s="43">
        <v>0</v>
      </c>
      <c r="K4926" s="43">
        <v>0.49136723599999999</v>
      </c>
      <c r="L4926" s="43"/>
      <c r="M4926" s="43">
        <v>0</v>
      </c>
      <c r="N4926" s="43">
        <v>0.25393657142253201</v>
      </c>
      <c r="O4926" s="45">
        <v>0.94210577329178535</v>
      </c>
    </row>
    <row r="4927" spans="1:15" x14ac:dyDescent="0.3">
      <c r="A4927" s="43"/>
      <c r="B4927" s="17">
        <v>4904.28</v>
      </c>
      <c r="D4927" s="46">
        <f t="shared" si="76"/>
        <v>4904.28</v>
      </c>
      <c r="G4927" s="44">
        <v>43671.208333333336</v>
      </c>
      <c r="H4927" s="43">
        <v>1.0196450379512101E-4</v>
      </c>
      <c r="I4927" s="43">
        <v>0.58195954829193897</v>
      </c>
      <c r="J4927" s="43">
        <v>0</v>
      </c>
      <c r="K4927" s="43">
        <v>0.48218467300000001</v>
      </c>
      <c r="L4927" s="43"/>
      <c r="M4927" s="43">
        <v>7.1978703801994599E-3</v>
      </c>
      <c r="N4927" s="43">
        <v>0.297552217397764</v>
      </c>
      <c r="O4927" s="45">
        <v>0.94210577329178535</v>
      </c>
    </row>
    <row r="4928" spans="1:15" x14ac:dyDescent="0.3">
      <c r="A4928" s="43"/>
      <c r="B4928" s="17">
        <v>5721.66</v>
      </c>
      <c r="D4928" s="46">
        <f t="shared" si="76"/>
        <v>5721.66</v>
      </c>
      <c r="G4928" s="44">
        <v>43671.25</v>
      </c>
      <c r="H4928" s="43">
        <v>3.8818306423065302E-2</v>
      </c>
      <c r="I4928" s="43">
        <v>0.563748732535854</v>
      </c>
      <c r="J4928" s="43">
        <v>9.5923999999999992E-3</v>
      </c>
      <c r="K4928" s="43">
        <v>0.43813407199999999</v>
      </c>
      <c r="L4928" s="43"/>
      <c r="M4928" s="43">
        <v>9.4186241277418897E-2</v>
      </c>
      <c r="N4928" s="43">
        <v>0.29931821972072398</v>
      </c>
      <c r="O4928" s="45">
        <v>0.94210577329178535</v>
      </c>
    </row>
    <row r="4929" spans="1:15" x14ac:dyDescent="0.3">
      <c r="A4929" s="43"/>
      <c r="B4929" s="17">
        <v>6539.04</v>
      </c>
      <c r="D4929" s="46">
        <f t="shared" si="76"/>
        <v>6539.04</v>
      </c>
      <c r="G4929" s="44">
        <v>43671.291666666664</v>
      </c>
      <c r="H4929" s="43">
        <v>0.28395024929478302</v>
      </c>
      <c r="I4929" s="43">
        <v>0.53900468571681703</v>
      </c>
      <c r="J4929" s="43">
        <v>0.13611119999999999</v>
      </c>
      <c r="K4929" s="43">
        <v>0.35735174199999997</v>
      </c>
      <c r="L4929" s="43"/>
      <c r="M4929" s="43">
        <v>0.278226321197723</v>
      </c>
      <c r="N4929" s="43">
        <v>0.29889503874721801</v>
      </c>
      <c r="O4929" s="45">
        <v>0.94210577329178535</v>
      </c>
    </row>
    <row r="4930" spans="1:15" x14ac:dyDescent="0.3">
      <c r="A4930" s="43"/>
      <c r="B4930" s="17">
        <v>7356.42</v>
      </c>
      <c r="D4930" s="46">
        <f t="shared" si="76"/>
        <v>7356.42</v>
      </c>
      <c r="G4930" s="44">
        <v>43671.333333333336</v>
      </c>
      <c r="H4930" s="43">
        <v>0.64497437431282101</v>
      </c>
      <c r="I4930" s="43">
        <v>0.464746410242801</v>
      </c>
      <c r="J4930" s="43">
        <v>0.42463919999999999</v>
      </c>
      <c r="K4930" s="43">
        <v>0.247761498</v>
      </c>
      <c r="L4930" s="43"/>
      <c r="M4930" s="43">
        <v>0.53790023258906905</v>
      </c>
      <c r="N4930" s="43">
        <v>0.31992869384447398</v>
      </c>
      <c r="O4930" s="45">
        <v>0.94210577329178535</v>
      </c>
    </row>
    <row r="4931" spans="1:15" x14ac:dyDescent="0.3">
      <c r="A4931" s="43"/>
      <c r="B4931" s="17">
        <v>7397.5988710000001</v>
      </c>
      <c r="D4931" s="46">
        <f t="shared" ref="D4931:D4994" si="77">B4931+C4931</f>
        <v>7397.5988710000001</v>
      </c>
      <c r="G4931" s="44">
        <v>43671.375</v>
      </c>
      <c r="H4931" s="43">
        <v>0.93662705722960604</v>
      </c>
      <c r="I4931" s="43">
        <v>0.44141346106401902</v>
      </c>
      <c r="J4931" s="43">
        <v>0.77028719999999995</v>
      </c>
      <c r="K4931" s="43">
        <v>0.15823398599999999</v>
      </c>
      <c r="L4931" s="43"/>
      <c r="M4931" s="43">
        <v>0.80132318044953099</v>
      </c>
      <c r="N4931" s="43">
        <v>0.36587567463002701</v>
      </c>
      <c r="O4931" s="45">
        <v>0.94210577329178535</v>
      </c>
    </row>
    <row r="4932" spans="1:15" x14ac:dyDescent="0.3">
      <c r="A4932" s="43"/>
      <c r="B4932" s="17">
        <v>7397.5988710000001</v>
      </c>
      <c r="D4932" s="46">
        <f t="shared" si="77"/>
        <v>7397.5988710000001</v>
      </c>
      <c r="G4932" s="44">
        <v>43671.416666666664</v>
      </c>
      <c r="H4932" s="43">
        <v>1.1389540924241699</v>
      </c>
      <c r="I4932" s="43">
        <v>0.421024509034437</v>
      </c>
      <c r="J4932" s="43">
        <v>1.0582668</v>
      </c>
      <c r="K4932" s="43">
        <v>0.118833349</v>
      </c>
      <c r="L4932" s="43"/>
      <c r="M4932" s="43">
        <v>1.0064049813081399</v>
      </c>
      <c r="N4932" s="43">
        <v>0.37079714948479903</v>
      </c>
      <c r="O4932" s="45">
        <v>0.94210577329178535</v>
      </c>
    </row>
    <row r="4933" spans="1:15" x14ac:dyDescent="0.3">
      <c r="A4933" s="43"/>
      <c r="B4933" s="17">
        <v>7397.5988710000001</v>
      </c>
      <c r="D4933" s="46">
        <f t="shared" si="77"/>
        <v>7397.5988710000001</v>
      </c>
      <c r="G4933" s="44">
        <v>43671.458333333336</v>
      </c>
      <c r="H4933" s="43">
        <v>1.25755281359504</v>
      </c>
      <c r="I4933" s="43">
        <v>0.405234060407755</v>
      </c>
      <c r="J4933" s="43">
        <v>1.2519496000000001</v>
      </c>
      <c r="K4933" s="43">
        <v>0.117040977</v>
      </c>
      <c r="L4933" s="43"/>
      <c r="M4933" s="43">
        <v>1.1328547483017499</v>
      </c>
      <c r="N4933" s="43">
        <v>0.36891468593383903</v>
      </c>
      <c r="O4933" s="45">
        <v>0.94210577329178535</v>
      </c>
    </row>
    <row r="4934" spans="1:15" x14ac:dyDescent="0.3">
      <c r="A4934" s="43"/>
      <c r="B4934" s="17">
        <v>7397.5988710000001</v>
      </c>
      <c r="D4934" s="46">
        <f t="shared" si="77"/>
        <v>7397.5988710000001</v>
      </c>
      <c r="G4934" s="44">
        <v>43671.5</v>
      </c>
      <c r="H4934" s="43">
        <v>1.33037254033832</v>
      </c>
      <c r="I4934" s="43">
        <v>0.39126414796915299</v>
      </c>
      <c r="J4934" s="43">
        <v>1.3624892</v>
      </c>
      <c r="K4934" s="43">
        <v>0.13921904600000001</v>
      </c>
      <c r="L4934" s="43"/>
      <c r="M4934" s="43">
        <v>1.1972610222601701</v>
      </c>
      <c r="N4934" s="43">
        <v>0.40276122359514099</v>
      </c>
      <c r="O4934" s="45">
        <v>0.94210577329178535</v>
      </c>
    </row>
    <row r="4935" spans="1:15" x14ac:dyDescent="0.3">
      <c r="A4935" s="43"/>
      <c r="B4935" s="17">
        <v>7397.5988710000001</v>
      </c>
      <c r="D4935" s="46">
        <f t="shared" si="77"/>
        <v>7397.5988710000001</v>
      </c>
      <c r="G4935" s="44">
        <v>43671.541666666664</v>
      </c>
      <c r="H4935" s="43">
        <v>1.3554971075649001</v>
      </c>
      <c r="I4935" s="43">
        <v>0.37126413581624401</v>
      </c>
      <c r="J4935" s="43">
        <v>1.395286</v>
      </c>
      <c r="K4935" s="43">
        <v>0.166283811</v>
      </c>
      <c r="L4935" s="43"/>
      <c r="M4935" s="43">
        <v>1.2027604627180799</v>
      </c>
      <c r="N4935" s="43">
        <v>0.43231810411869898</v>
      </c>
      <c r="O4935" s="45">
        <v>0.94210577329178535</v>
      </c>
    </row>
    <row r="4936" spans="1:15" x14ac:dyDescent="0.3">
      <c r="A4936" s="43"/>
      <c r="B4936" s="17">
        <v>7397.5988710000001</v>
      </c>
      <c r="D4936" s="46">
        <f t="shared" si="77"/>
        <v>7397.5988710000001</v>
      </c>
      <c r="G4936" s="44">
        <v>43671.583333333336</v>
      </c>
      <c r="H4936" s="43">
        <v>1.3315174026990599</v>
      </c>
      <c r="I4936" s="43">
        <v>0.36331227056180299</v>
      </c>
      <c r="J4936" s="43">
        <v>1.3576395999999999</v>
      </c>
      <c r="K4936" s="43">
        <v>0.202356284</v>
      </c>
      <c r="L4936" s="43"/>
      <c r="M4936" s="43">
        <v>1.1452804345098999</v>
      </c>
      <c r="N4936" s="43">
        <v>0.45965982519756898</v>
      </c>
      <c r="O4936" s="45">
        <v>0.94210577329178535</v>
      </c>
    </row>
    <row r="4937" spans="1:15" x14ac:dyDescent="0.3">
      <c r="A4937" s="43"/>
      <c r="B4937" s="17">
        <v>7397.5988710000001</v>
      </c>
      <c r="D4937" s="46">
        <f t="shared" si="77"/>
        <v>7397.5988710000001</v>
      </c>
      <c r="G4937" s="44">
        <v>43671.625</v>
      </c>
      <c r="H4937" s="43">
        <v>1.2467359292139899</v>
      </c>
      <c r="I4937" s="43">
        <v>0.37162003629004903</v>
      </c>
      <c r="J4937" s="43">
        <v>1.263522</v>
      </c>
      <c r="K4937" s="43">
        <v>0.23475991600000001</v>
      </c>
      <c r="L4937" s="43"/>
      <c r="M4937" s="43">
        <v>1.0082207766467</v>
      </c>
      <c r="N4937" s="43">
        <v>0.47942936804335201</v>
      </c>
      <c r="O4937" s="45">
        <v>0.94210577329178535</v>
      </c>
    </row>
    <row r="4938" spans="1:15" x14ac:dyDescent="0.3">
      <c r="A4938" s="43"/>
      <c r="B4938" s="17">
        <v>7397.5988710000001</v>
      </c>
      <c r="D4938" s="46">
        <f t="shared" si="77"/>
        <v>7397.5988710000001</v>
      </c>
      <c r="G4938" s="44">
        <v>43671.666666666664</v>
      </c>
      <c r="H4938" s="43">
        <v>1.0953257612742</v>
      </c>
      <c r="I4938" s="43">
        <v>0.39519266261687502</v>
      </c>
      <c r="J4938" s="43">
        <v>1.0866288</v>
      </c>
      <c r="K4938" s="43">
        <v>0.26906446099999998</v>
      </c>
      <c r="L4938" s="43"/>
      <c r="M4938" s="43">
        <v>0.79335113918677103</v>
      </c>
      <c r="N4938" s="43">
        <v>0.48662978089706199</v>
      </c>
      <c r="O4938" s="45">
        <v>0.94210577329178535</v>
      </c>
    </row>
    <row r="4939" spans="1:15" x14ac:dyDescent="0.3">
      <c r="A4939" s="43"/>
      <c r="B4939" s="17">
        <v>6580.218871</v>
      </c>
      <c r="D4939" s="46">
        <f t="shared" si="77"/>
        <v>6580.218871</v>
      </c>
      <c r="G4939" s="44">
        <v>43671.708333333336</v>
      </c>
      <c r="H4939" s="43">
        <v>0.87041059151678102</v>
      </c>
      <c r="I4939" s="43">
        <v>0.42490717253022098</v>
      </c>
      <c r="J4939" s="43">
        <v>0.81949279999999902</v>
      </c>
      <c r="K4939" s="43">
        <v>0.29924415999999998</v>
      </c>
      <c r="L4939" s="43"/>
      <c r="M4939" s="43">
        <v>0.51724526100060697</v>
      </c>
      <c r="N4939" s="43">
        <v>0.46784420603760501</v>
      </c>
      <c r="O4939" s="45">
        <v>0.94210577329178535</v>
      </c>
    </row>
    <row r="4940" spans="1:15" x14ac:dyDescent="0.3">
      <c r="A4940" s="43"/>
      <c r="B4940" s="17">
        <v>5762.8388709999999</v>
      </c>
      <c r="D4940" s="46">
        <f t="shared" si="77"/>
        <v>5762.8388709999999</v>
      </c>
      <c r="G4940" s="44">
        <v>43671.75</v>
      </c>
      <c r="H4940" s="43">
        <v>0.56276592445989504</v>
      </c>
      <c r="I4940" s="43">
        <v>0.44942647633194799</v>
      </c>
      <c r="J4940" s="43">
        <v>0.478554799999999</v>
      </c>
      <c r="K4940" s="43">
        <v>0.33416733999999998</v>
      </c>
      <c r="L4940" s="43"/>
      <c r="M4940" s="43">
        <v>0.23283357284412501</v>
      </c>
      <c r="N4940" s="43">
        <v>0.449904661259864</v>
      </c>
      <c r="O4940" s="45">
        <v>0.94210577329178535</v>
      </c>
    </row>
    <row r="4941" spans="1:15" x14ac:dyDescent="0.3">
      <c r="A4941" s="43"/>
      <c r="B4941" s="17">
        <v>4945.4588709999998</v>
      </c>
      <c r="D4941" s="46">
        <f t="shared" si="77"/>
        <v>4945.4588709999998</v>
      </c>
      <c r="G4941" s="44">
        <v>43671.791666666664</v>
      </c>
      <c r="H4941" s="43">
        <v>0.18241575853967901</v>
      </c>
      <c r="I4941" s="43">
        <v>0.48085295483687601</v>
      </c>
      <c r="J4941" s="43">
        <v>0.169746799999999</v>
      </c>
      <c r="K4941" s="43">
        <v>0.34217346399999998</v>
      </c>
      <c r="L4941" s="43"/>
      <c r="M4941" s="43">
        <v>5.9641753851784399E-2</v>
      </c>
      <c r="N4941" s="43">
        <v>0.41616236221094</v>
      </c>
      <c r="O4941" s="45">
        <v>0.94210577329178535</v>
      </c>
    </row>
    <row r="4942" spans="1:15" x14ac:dyDescent="0.3">
      <c r="A4942" s="43"/>
      <c r="B4942" s="17">
        <v>4128.0788709999997</v>
      </c>
      <c r="D4942" s="46">
        <f t="shared" si="77"/>
        <v>4128.0788709999997</v>
      </c>
      <c r="G4942" s="44">
        <v>43671.833333333336</v>
      </c>
      <c r="H4942" s="43">
        <v>1.12923321657663E-2</v>
      </c>
      <c r="I4942" s="43">
        <v>0.52449391255987898</v>
      </c>
      <c r="J4942" s="43">
        <v>2.6738399999999898E-2</v>
      </c>
      <c r="K4942" s="43">
        <v>0.34881291399999997</v>
      </c>
      <c r="L4942" s="43"/>
      <c r="M4942" s="43">
        <v>4.1461985050757601E-3</v>
      </c>
      <c r="N4942" s="43">
        <v>0.31495554187063801</v>
      </c>
      <c r="O4942" s="45">
        <v>0.94210577329178535</v>
      </c>
    </row>
    <row r="4943" spans="1:15" x14ac:dyDescent="0.3">
      <c r="A4943" s="43"/>
      <c r="B4943" s="17">
        <v>3310.6988710000001</v>
      </c>
      <c r="D4943" s="46">
        <f t="shared" si="77"/>
        <v>3310.6988710000001</v>
      </c>
      <c r="G4943" s="44">
        <v>43671.875</v>
      </c>
      <c r="H4943" s="43">
        <v>0</v>
      </c>
      <c r="I4943" s="43">
        <v>0.53072995990121097</v>
      </c>
      <c r="J4943" s="43">
        <v>0</v>
      </c>
      <c r="K4943" s="43">
        <v>0.32981601500000002</v>
      </c>
      <c r="L4943" s="43"/>
      <c r="M4943" s="43">
        <v>0</v>
      </c>
      <c r="N4943" s="43">
        <v>0.200509229417694</v>
      </c>
      <c r="O4943" s="45">
        <v>0.94210577329178535</v>
      </c>
    </row>
    <row r="4944" spans="1:15" x14ac:dyDescent="0.3">
      <c r="A4944" s="43"/>
      <c r="B4944" s="17">
        <v>4128.0788709999997</v>
      </c>
      <c r="D4944" s="46">
        <f t="shared" si="77"/>
        <v>4128.0788709999997</v>
      </c>
      <c r="G4944" s="44">
        <v>43671.916666666664</v>
      </c>
      <c r="H4944" s="43">
        <v>0</v>
      </c>
      <c r="I4944" s="43">
        <v>0.50430231326066699</v>
      </c>
      <c r="J4944" s="43">
        <v>0</v>
      </c>
      <c r="K4944" s="43">
        <v>0.29829664099999997</v>
      </c>
      <c r="L4944" s="43"/>
      <c r="M4944" s="43">
        <v>0</v>
      </c>
      <c r="N4944" s="43">
        <v>0.15571017458971501</v>
      </c>
      <c r="O4944" s="45">
        <v>0.94210577329178535</v>
      </c>
    </row>
    <row r="4945" spans="1:15" x14ac:dyDescent="0.3">
      <c r="A4945" s="43"/>
      <c r="B4945" s="17">
        <v>4945.4588709999998</v>
      </c>
      <c r="D4945" s="46">
        <f t="shared" si="77"/>
        <v>4945.4588709999998</v>
      </c>
      <c r="G4945" s="44">
        <v>43671.958333333336</v>
      </c>
      <c r="H4945" s="43">
        <v>0</v>
      </c>
      <c r="I4945" s="43">
        <v>0.485250732902061</v>
      </c>
      <c r="J4945" s="43">
        <v>0</v>
      </c>
      <c r="K4945" s="43">
        <v>0.27604642099999999</v>
      </c>
      <c r="L4945" s="43"/>
      <c r="M4945" s="43">
        <v>0</v>
      </c>
      <c r="N4945" s="43">
        <v>0.15165854201450699</v>
      </c>
      <c r="O4945" s="45">
        <v>0.94210577329178535</v>
      </c>
    </row>
    <row r="4946" spans="1:15" x14ac:dyDescent="0.3">
      <c r="A4946" s="43"/>
      <c r="B4946" s="17">
        <v>5762.8388709999999</v>
      </c>
      <c r="D4946" s="46">
        <f t="shared" si="77"/>
        <v>5762.8388709999999</v>
      </c>
      <c r="G4946" s="44">
        <v>43672</v>
      </c>
      <c r="H4946" s="43">
        <v>0</v>
      </c>
      <c r="I4946" s="43">
        <v>0.44041964851704402</v>
      </c>
      <c r="J4946" s="43">
        <v>0</v>
      </c>
      <c r="K4946" s="43">
        <v>0.26309792199999998</v>
      </c>
      <c r="L4946" s="43"/>
      <c r="M4946" s="43">
        <v>0</v>
      </c>
      <c r="N4946" s="43">
        <v>0.178293262820791</v>
      </c>
      <c r="O4946" s="45">
        <v>0.93461192000009929</v>
      </c>
    </row>
    <row r="4947" spans="1:15" x14ac:dyDescent="0.3">
      <c r="A4947" s="43"/>
      <c r="B4947" s="17">
        <v>6580.218871</v>
      </c>
      <c r="D4947" s="46">
        <f t="shared" si="77"/>
        <v>6580.218871</v>
      </c>
      <c r="G4947" s="44">
        <v>43672.041666666664</v>
      </c>
      <c r="H4947" s="43">
        <v>0</v>
      </c>
      <c r="I4947" s="43">
        <v>0.39048322343326097</v>
      </c>
      <c r="J4947" s="43">
        <v>0</v>
      </c>
      <c r="K4947" s="43">
        <v>0.243411141</v>
      </c>
      <c r="L4947" s="43"/>
      <c r="M4947" s="43">
        <v>0</v>
      </c>
      <c r="N4947" s="43">
        <v>0.21756255815755199</v>
      </c>
      <c r="O4947" s="45">
        <v>0.93461192000009929</v>
      </c>
    </row>
    <row r="4948" spans="1:15" x14ac:dyDescent="0.3">
      <c r="A4948" s="43"/>
      <c r="B4948" s="17">
        <v>7397.5988710000001</v>
      </c>
      <c r="D4948" s="46">
        <f t="shared" si="77"/>
        <v>7397.5988710000001</v>
      </c>
      <c r="G4948" s="44">
        <v>43672.083333333336</v>
      </c>
      <c r="H4948" s="43">
        <v>0</v>
      </c>
      <c r="I4948" s="43">
        <v>0.35649730503765198</v>
      </c>
      <c r="J4948" s="43">
        <v>0</v>
      </c>
      <c r="K4948" s="43">
        <v>0.231930576</v>
      </c>
      <c r="L4948" s="43"/>
      <c r="M4948" s="43">
        <v>0</v>
      </c>
      <c r="N4948" s="43">
        <v>0.24093547543649099</v>
      </c>
      <c r="O4948" s="45">
        <v>0.93461192000009929</v>
      </c>
    </row>
    <row r="4949" spans="1:15" x14ac:dyDescent="0.3">
      <c r="A4949" s="43"/>
      <c r="B4949" s="17">
        <v>7397.5988710000001</v>
      </c>
      <c r="D4949" s="46">
        <f t="shared" si="77"/>
        <v>7397.5988710000001</v>
      </c>
      <c r="G4949" s="44">
        <v>43672.125</v>
      </c>
      <c r="H4949" s="43">
        <v>0</v>
      </c>
      <c r="I4949" s="43">
        <v>0.33608222103576602</v>
      </c>
      <c r="J4949" s="43">
        <v>0</v>
      </c>
      <c r="K4949" s="43">
        <v>0.206204622</v>
      </c>
      <c r="L4949" s="43"/>
      <c r="M4949" s="43">
        <v>0</v>
      </c>
      <c r="N4949" s="43">
        <v>0.219048946966168</v>
      </c>
      <c r="O4949" s="45">
        <v>0.93461192000009929</v>
      </c>
    </row>
    <row r="4950" spans="1:15" x14ac:dyDescent="0.3">
      <c r="A4950" s="43"/>
      <c r="B4950" s="17">
        <v>7397.5988710000001</v>
      </c>
      <c r="D4950" s="46">
        <f t="shared" si="77"/>
        <v>7397.5988710000001</v>
      </c>
      <c r="G4950" s="44">
        <v>43672.166666666664</v>
      </c>
      <c r="H4950" s="43">
        <v>0</v>
      </c>
      <c r="I4950" s="43">
        <v>0.33711380518139</v>
      </c>
      <c r="J4950" s="43">
        <v>0</v>
      </c>
      <c r="K4950" s="43">
        <v>0.177915133</v>
      </c>
      <c r="L4950" s="43"/>
      <c r="M4950" s="43">
        <v>0</v>
      </c>
      <c r="N4950" s="43">
        <v>0.146786136160034</v>
      </c>
      <c r="O4950" s="45">
        <v>0.93461192000009929</v>
      </c>
    </row>
    <row r="4951" spans="1:15" x14ac:dyDescent="0.3">
      <c r="A4951" s="43"/>
      <c r="B4951" s="17">
        <v>7397.5988710000001</v>
      </c>
      <c r="D4951" s="46">
        <f t="shared" si="77"/>
        <v>7397.5988710000001</v>
      </c>
      <c r="G4951" s="44">
        <v>43672.208333333336</v>
      </c>
      <c r="H4951" s="43">
        <v>1.13597861505957E-4</v>
      </c>
      <c r="I4951" s="43">
        <v>0.34892469166509199</v>
      </c>
      <c r="J4951" s="43">
        <v>0</v>
      </c>
      <c r="K4951" s="43">
        <v>0.15257135499999999</v>
      </c>
      <c r="L4951" s="43"/>
      <c r="M4951" s="43">
        <v>9.7701740573468907E-3</v>
      </c>
      <c r="N4951" s="43">
        <v>0.13010938510922099</v>
      </c>
      <c r="O4951" s="45">
        <v>0.93461192000009929</v>
      </c>
    </row>
    <row r="4952" spans="1:15" x14ac:dyDescent="0.3">
      <c r="A4952" s="43"/>
      <c r="B4952" s="17">
        <v>7397.5988710000001</v>
      </c>
      <c r="D4952" s="46">
        <f t="shared" si="77"/>
        <v>7397.5988710000001</v>
      </c>
      <c r="G4952" s="44">
        <v>43672.25</v>
      </c>
      <c r="H4952" s="43">
        <v>3.9454832510694197E-2</v>
      </c>
      <c r="I4952" s="43">
        <v>0.34720603017381402</v>
      </c>
      <c r="J4952" s="43">
        <v>8.8223999999999993E-3</v>
      </c>
      <c r="K4952" s="43">
        <v>0.12331558400000001</v>
      </c>
      <c r="L4952" s="43"/>
      <c r="M4952" s="43">
        <v>0.107681001793529</v>
      </c>
      <c r="N4952" s="43">
        <v>0.125483176298641</v>
      </c>
      <c r="O4952" s="45">
        <v>0.93461192000009929</v>
      </c>
    </row>
    <row r="4953" spans="1:15" x14ac:dyDescent="0.3">
      <c r="A4953" s="43"/>
      <c r="B4953" s="17">
        <v>7397.5988710000001</v>
      </c>
      <c r="D4953" s="46">
        <f t="shared" si="77"/>
        <v>7397.5988710000001</v>
      </c>
      <c r="G4953" s="44">
        <v>43672.291666666664</v>
      </c>
      <c r="H4953" s="43">
        <v>0.29000541209116898</v>
      </c>
      <c r="I4953" s="43">
        <v>0.29001804115911101</v>
      </c>
      <c r="J4953" s="43">
        <v>0.132172399999999</v>
      </c>
      <c r="K4953" s="43">
        <v>8.0570184000000003E-2</v>
      </c>
      <c r="L4953" s="43"/>
      <c r="M4953" s="43">
        <v>0.328010449866458</v>
      </c>
      <c r="N4953" s="43">
        <v>0.135790212690856</v>
      </c>
      <c r="O4953" s="45">
        <v>0.93461192000009929</v>
      </c>
    </row>
    <row r="4954" spans="1:15" x14ac:dyDescent="0.3">
      <c r="A4954" s="43"/>
      <c r="B4954" s="17">
        <v>7397.5988710000001</v>
      </c>
      <c r="D4954" s="46">
        <f t="shared" si="77"/>
        <v>7397.5988710000001</v>
      </c>
      <c r="G4954" s="44">
        <v>43672.333333333336</v>
      </c>
      <c r="H4954" s="43">
        <v>0.66012464422835504</v>
      </c>
      <c r="I4954" s="43">
        <v>0.229611473921635</v>
      </c>
      <c r="J4954" s="43">
        <v>0.4146936</v>
      </c>
      <c r="K4954" s="43">
        <v>5.2990197000000003E-2</v>
      </c>
      <c r="L4954" s="43"/>
      <c r="M4954" s="43">
        <v>0.63676808418109399</v>
      </c>
      <c r="N4954" s="43">
        <v>0.17992420038541701</v>
      </c>
      <c r="O4954" s="45">
        <v>0.93461192000009929</v>
      </c>
    </row>
    <row r="4955" spans="1:15" x14ac:dyDescent="0.3">
      <c r="A4955" s="43"/>
      <c r="B4955" s="17">
        <v>7397.5988710000001</v>
      </c>
      <c r="D4955" s="46">
        <f t="shared" si="77"/>
        <v>7397.5988710000001</v>
      </c>
      <c r="G4955" s="44">
        <v>43672.375</v>
      </c>
      <c r="H4955" s="43">
        <v>0.93978668804054699</v>
      </c>
      <c r="I4955" s="43">
        <v>0.22521934002861799</v>
      </c>
      <c r="J4955" s="43">
        <v>0.75120600000000004</v>
      </c>
      <c r="K4955" s="43">
        <v>4.3331564000000003E-2</v>
      </c>
      <c r="L4955" s="43"/>
      <c r="M4955" s="43">
        <v>0.904983492738199</v>
      </c>
      <c r="N4955" s="43">
        <v>0.237148221219803</v>
      </c>
      <c r="O4955" s="45">
        <v>0.93461192000009929</v>
      </c>
    </row>
    <row r="4956" spans="1:15" x14ac:dyDescent="0.3">
      <c r="A4956" s="43"/>
      <c r="B4956" s="17">
        <v>7397.5988710000001</v>
      </c>
      <c r="D4956" s="46">
        <f t="shared" si="77"/>
        <v>7397.5988710000001</v>
      </c>
      <c r="G4956" s="44">
        <v>43672.416666666664</v>
      </c>
      <c r="H4956" s="43">
        <v>1.12895315749</v>
      </c>
      <c r="I4956" s="43">
        <v>0.222486206375555</v>
      </c>
      <c r="J4956" s="43">
        <v>1.029574</v>
      </c>
      <c r="K4956" s="43">
        <v>4.6386525999999997E-2</v>
      </c>
      <c r="L4956" s="43"/>
      <c r="M4956" s="43">
        <v>1.08372324844233</v>
      </c>
      <c r="N4956" s="43">
        <v>0.25825740687347698</v>
      </c>
      <c r="O4956" s="45">
        <v>0.93461192000009929</v>
      </c>
    </row>
    <row r="4957" spans="1:15" x14ac:dyDescent="0.3">
      <c r="A4957" s="43"/>
      <c r="B4957" s="17">
        <v>7397.5988710000001</v>
      </c>
      <c r="D4957" s="46">
        <f t="shared" si="77"/>
        <v>7397.5988710000001</v>
      </c>
      <c r="G4957" s="44">
        <v>43672.458333333336</v>
      </c>
      <c r="H4957" s="43">
        <v>1.23652639245149</v>
      </c>
      <c r="I4957" s="43">
        <v>0.22835899812987701</v>
      </c>
      <c r="J4957" s="43">
        <v>1.2167284</v>
      </c>
      <c r="K4957" s="43">
        <v>7.0196327000000003E-2</v>
      </c>
      <c r="L4957" s="43"/>
      <c r="M4957" s="43">
        <v>1.1675545915774499</v>
      </c>
      <c r="N4957" s="43">
        <v>0.26564821249607201</v>
      </c>
      <c r="O4957" s="45">
        <v>0.93461192000009929</v>
      </c>
    </row>
    <row r="4958" spans="1:15" x14ac:dyDescent="0.3">
      <c r="A4958" s="43"/>
      <c r="B4958" s="17">
        <v>7397.5988710000001</v>
      </c>
      <c r="D4958" s="46">
        <f t="shared" si="77"/>
        <v>7397.5988710000001</v>
      </c>
      <c r="G4958" s="44">
        <v>43672.5</v>
      </c>
      <c r="H4958" s="43">
        <v>1.30748399659091</v>
      </c>
      <c r="I4958" s="43">
        <v>0.23975804430532699</v>
      </c>
      <c r="J4958" s="43">
        <v>1.3257075999999901</v>
      </c>
      <c r="K4958" s="43">
        <v>9.5532975000000006E-2</v>
      </c>
      <c r="L4958" s="43"/>
      <c r="M4958" s="43">
        <v>1.2042917135525</v>
      </c>
      <c r="N4958" s="43">
        <v>0.29996622231168801</v>
      </c>
      <c r="O4958" s="45">
        <v>0.93461192000009929</v>
      </c>
    </row>
    <row r="4959" spans="1:15" x14ac:dyDescent="0.3">
      <c r="A4959" s="43"/>
      <c r="B4959" s="17">
        <v>7397.5988710000001</v>
      </c>
      <c r="D4959" s="46">
        <f t="shared" si="77"/>
        <v>7397.5988710000001</v>
      </c>
      <c r="G4959" s="44">
        <v>43672.541666666664</v>
      </c>
      <c r="H4959" s="43">
        <v>1.3303014110937701</v>
      </c>
      <c r="I4959" s="43">
        <v>0.24850064836666999</v>
      </c>
      <c r="J4959" s="43">
        <v>1.3602656</v>
      </c>
      <c r="K4959" s="43">
        <v>0.13230804500000001</v>
      </c>
      <c r="L4959" s="43"/>
      <c r="M4959" s="43">
        <v>1.18001268479762</v>
      </c>
      <c r="N4959" s="43">
        <v>0.32914033902357898</v>
      </c>
      <c r="O4959" s="45">
        <v>0.93461192000009929</v>
      </c>
    </row>
    <row r="4960" spans="1:15" x14ac:dyDescent="0.3">
      <c r="A4960" s="43"/>
      <c r="B4960" s="17">
        <v>7397.5988710000001</v>
      </c>
      <c r="D4960" s="46">
        <f t="shared" si="77"/>
        <v>7397.5988710000001</v>
      </c>
      <c r="G4960" s="44">
        <v>43672.583333333336</v>
      </c>
      <c r="H4960" s="43">
        <v>1.3035697888269899</v>
      </c>
      <c r="I4960" s="43">
        <v>0.2573935102571</v>
      </c>
      <c r="J4960" s="43">
        <v>1.3264724000000001</v>
      </c>
      <c r="K4960" s="43">
        <v>0.18714202299999999</v>
      </c>
      <c r="L4960" s="43"/>
      <c r="M4960" s="43">
        <v>1.09509285241182</v>
      </c>
      <c r="N4960" s="43">
        <v>0.34856707828204497</v>
      </c>
      <c r="O4960" s="45">
        <v>0.93461192000009929</v>
      </c>
    </row>
    <row r="4961" spans="1:15" x14ac:dyDescent="0.3">
      <c r="A4961" s="43"/>
      <c r="B4961" s="17">
        <v>7397.5988710000001</v>
      </c>
      <c r="D4961" s="46">
        <f t="shared" si="77"/>
        <v>7397.5988710000001</v>
      </c>
      <c r="G4961" s="44">
        <v>43672.625</v>
      </c>
      <c r="H4961" s="43">
        <v>1.21637613887808</v>
      </c>
      <c r="I4961" s="43">
        <v>0.27558876949761801</v>
      </c>
      <c r="J4961" s="43">
        <v>1.2366003999999999</v>
      </c>
      <c r="K4961" s="43">
        <v>0.25217946099999999</v>
      </c>
      <c r="L4961" s="43"/>
      <c r="M4961" s="43">
        <v>0.97109977458934105</v>
      </c>
      <c r="N4961" s="43">
        <v>0.34851429013368901</v>
      </c>
      <c r="O4961" s="45">
        <v>0.93461192000009929</v>
      </c>
    </row>
    <row r="4962" spans="1:15" x14ac:dyDescent="0.3">
      <c r="A4962" s="43"/>
      <c r="B4962" s="17">
        <v>7397.5988710000001</v>
      </c>
      <c r="D4962" s="46">
        <f t="shared" si="77"/>
        <v>7397.5988710000001</v>
      </c>
      <c r="G4962" s="44">
        <v>43672.666666666664</v>
      </c>
      <c r="H4962" s="43">
        <v>1.06488257300664</v>
      </c>
      <c r="I4962" s="43">
        <v>0.30361602166122098</v>
      </c>
      <c r="J4962" s="43">
        <v>1.0646948000000001</v>
      </c>
      <c r="K4962" s="43">
        <v>0.31360299699999999</v>
      </c>
      <c r="L4962" s="43"/>
      <c r="M4962" s="43">
        <v>0.77094679206652506</v>
      </c>
      <c r="N4962" s="43">
        <v>0.32826351010921001</v>
      </c>
      <c r="O4962" s="45">
        <v>0.93461192000009929</v>
      </c>
    </row>
    <row r="4963" spans="1:15" x14ac:dyDescent="0.3">
      <c r="A4963" s="43"/>
      <c r="B4963" s="17">
        <v>6580.218871</v>
      </c>
      <c r="D4963" s="46">
        <f t="shared" si="77"/>
        <v>6580.218871</v>
      </c>
      <c r="G4963" s="44">
        <v>43672.708333333336</v>
      </c>
      <c r="H4963" s="43">
        <v>0.84382673925687601</v>
      </c>
      <c r="I4963" s="43">
        <v>0.337547543077588</v>
      </c>
      <c r="J4963" s="43">
        <v>0.80347919999999995</v>
      </c>
      <c r="K4963" s="43">
        <v>0.35060740499999998</v>
      </c>
      <c r="L4963" s="43"/>
      <c r="M4963" s="43">
        <v>0.50902706776844397</v>
      </c>
      <c r="N4963" s="43">
        <v>0.28222320746059598</v>
      </c>
      <c r="O4963" s="45">
        <v>0.93461192000009929</v>
      </c>
    </row>
    <row r="4964" spans="1:15" x14ac:dyDescent="0.3">
      <c r="A4964" s="43"/>
      <c r="B4964" s="17">
        <v>5897.6042314799997</v>
      </c>
      <c r="D4964" s="46">
        <f t="shared" si="77"/>
        <v>5897.6042314799997</v>
      </c>
      <c r="G4964" s="44">
        <v>43672.75</v>
      </c>
      <c r="H4964" s="43">
        <v>0.543810382000671</v>
      </c>
      <c r="I4964" s="43">
        <v>0.370514650852724</v>
      </c>
      <c r="J4964" s="43">
        <v>0.46934520000000002</v>
      </c>
      <c r="K4964" s="43">
        <v>0.35578557599999999</v>
      </c>
      <c r="L4964" s="43"/>
      <c r="M4964" s="43">
        <v>0.228298070186429</v>
      </c>
      <c r="N4964" s="43">
        <v>0.23999323340859399</v>
      </c>
      <c r="O4964" s="45">
        <v>0.93461192000009929</v>
      </c>
    </row>
    <row r="4965" spans="1:15" x14ac:dyDescent="0.3">
      <c r="A4965" s="43"/>
      <c r="B4965" s="17">
        <v>5469.2145420699999</v>
      </c>
      <c r="D4965" s="46">
        <f t="shared" si="77"/>
        <v>5469.2145420699999</v>
      </c>
      <c r="G4965" s="44">
        <v>43672.791666666664</v>
      </c>
      <c r="H4965" s="43">
        <v>0.17398318260374901</v>
      </c>
      <c r="I4965" s="43">
        <v>0.405403523604</v>
      </c>
      <c r="J4965" s="43">
        <v>0.16668479999999999</v>
      </c>
      <c r="K4965" s="43">
        <v>0.337638728</v>
      </c>
      <c r="L4965" s="43"/>
      <c r="M4965" s="43">
        <v>5.8016804872149302E-2</v>
      </c>
      <c r="N4965" s="43">
        <v>0.213855740563623</v>
      </c>
      <c r="O4965" s="45">
        <v>0.93461192000009929</v>
      </c>
    </row>
    <row r="4966" spans="1:15" x14ac:dyDescent="0.3">
      <c r="A4966" s="43"/>
      <c r="B4966" s="17">
        <v>6286.59454207</v>
      </c>
      <c r="D4966" s="46">
        <f t="shared" si="77"/>
        <v>6286.59454207</v>
      </c>
      <c r="G4966" s="44">
        <v>43672.833333333336</v>
      </c>
      <c r="H4966" s="43">
        <v>1.0265430377114301E-2</v>
      </c>
      <c r="I4966" s="43">
        <v>0.45636955832489001</v>
      </c>
      <c r="J4966" s="43">
        <v>2.6109199999999999E-2</v>
      </c>
      <c r="K4966" s="43">
        <v>0.335635452</v>
      </c>
      <c r="L4966" s="43"/>
      <c r="M4966" s="43">
        <v>3.4158928936088399E-3</v>
      </c>
      <c r="N4966" s="43">
        <v>0.20446497499135599</v>
      </c>
      <c r="O4966" s="45">
        <v>0.93461192000009929</v>
      </c>
    </row>
    <row r="4967" spans="1:15" x14ac:dyDescent="0.3">
      <c r="A4967" s="43"/>
      <c r="B4967" s="17">
        <v>7103.9745420700001</v>
      </c>
      <c r="D4967" s="46">
        <f t="shared" si="77"/>
        <v>7103.9745420700001</v>
      </c>
      <c r="G4967" s="44">
        <v>43672.875</v>
      </c>
      <c r="H4967" s="43">
        <v>0</v>
      </c>
      <c r="I4967" s="43">
        <v>0.46447504650127502</v>
      </c>
      <c r="J4967" s="43">
        <v>0</v>
      </c>
      <c r="K4967" s="43">
        <v>0.32892912499999999</v>
      </c>
      <c r="L4967" s="43"/>
      <c r="M4967" s="43">
        <v>0</v>
      </c>
      <c r="N4967" s="43">
        <v>0.20545864299583799</v>
      </c>
      <c r="O4967" s="45">
        <v>0.93461192000009929</v>
      </c>
    </row>
    <row r="4968" spans="1:15" x14ac:dyDescent="0.3">
      <c r="A4968" s="43"/>
      <c r="B4968" s="17">
        <v>7397.5988710000001</v>
      </c>
      <c r="D4968" s="46">
        <f t="shared" si="77"/>
        <v>7397.5988710000001</v>
      </c>
      <c r="G4968" s="44">
        <v>43672.916666666664</v>
      </c>
      <c r="H4968" s="43">
        <v>0</v>
      </c>
      <c r="I4968" s="43">
        <v>0.42817555117195499</v>
      </c>
      <c r="J4968" s="43">
        <v>0</v>
      </c>
      <c r="K4968" s="43">
        <v>0.30715436000000002</v>
      </c>
      <c r="L4968" s="43"/>
      <c r="M4968" s="43">
        <v>0</v>
      </c>
      <c r="N4968" s="43">
        <v>0.22111947228401299</v>
      </c>
      <c r="O4968" s="45">
        <v>0.93461192000009929</v>
      </c>
    </row>
    <row r="4969" spans="1:15" x14ac:dyDescent="0.3">
      <c r="A4969" s="43"/>
      <c r="B4969" s="17">
        <v>7397.5988710000001</v>
      </c>
      <c r="D4969" s="46">
        <f t="shared" si="77"/>
        <v>7397.5988710000001</v>
      </c>
      <c r="G4969" s="44">
        <v>43672.958333333336</v>
      </c>
      <c r="H4969" s="43">
        <v>0</v>
      </c>
      <c r="I4969" s="43">
        <v>0.41630025522976299</v>
      </c>
      <c r="J4969" s="43">
        <v>0</v>
      </c>
      <c r="K4969" s="43">
        <v>0.292162476</v>
      </c>
      <c r="L4969" s="43"/>
      <c r="M4969" s="43">
        <v>0</v>
      </c>
      <c r="N4969" s="43">
        <v>0.24214768685149399</v>
      </c>
      <c r="O4969" s="45">
        <v>0.93461192000009929</v>
      </c>
    </row>
    <row r="4970" spans="1:15" x14ac:dyDescent="0.3">
      <c r="A4970" s="43"/>
      <c r="B4970" s="17">
        <v>7397.5988710000001</v>
      </c>
      <c r="D4970" s="46">
        <f t="shared" si="77"/>
        <v>7397.5988710000001</v>
      </c>
      <c r="G4970" s="44">
        <v>43673</v>
      </c>
      <c r="H4970" s="43">
        <v>0</v>
      </c>
      <c r="I4970" s="43">
        <v>0.38864361648067502</v>
      </c>
      <c r="J4970" s="43">
        <v>0</v>
      </c>
      <c r="K4970" s="43">
        <v>0.27430697100000001</v>
      </c>
      <c r="L4970" s="43"/>
      <c r="M4970" s="43">
        <v>0</v>
      </c>
      <c r="N4970" s="43">
        <v>0.27419110255854001</v>
      </c>
      <c r="O4970" s="45">
        <v>0.90592898602467342</v>
      </c>
    </row>
    <row r="4971" spans="1:15" x14ac:dyDescent="0.3">
      <c r="A4971" s="43"/>
      <c r="B4971" s="17">
        <v>7397.5988710000001</v>
      </c>
      <c r="D4971" s="46">
        <f t="shared" si="77"/>
        <v>7397.5988710000001</v>
      </c>
      <c r="G4971" s="44">
        <v>43673.041666666664</v>
      </c>
      <c r="H4971" s="43">
        <v>0</v>
      </c>
      <c r="I4971" s="43">
        <v>0.35160546007669102</v>
      </c>
      <c r="J4971" s="43">
        <v>0</v>
      </c>
      <c r="K4971" s="43">
        <v>0.27594940099999998</v>
      </c>
      <c r="L4971" s="43"/>
      <c r="M4971" s="43">
        <v>0</v>
      </c>
      <c r="N4971" s="43">
        <v>0.31207036997028398</v>
      </c>
      <c r="O4971" s="45">
        <v>0.90592898602467342</v>
      </c>
    </row>
    <row r="4972" spans="1:15" x14ac:dyDescent="0.3">
      <c r="A4972" s="43"/>
      <c r="B4972" s="17">
        <v>7397.5988710000001</v>
      </c>
      <c r="D4972" s="46">
        <f t="shared" si="77"/>
        <v>7397.5988710000001</v>
      </c>
      <c r="G4972" s="44">
        <v>43673.083333333336</v>
      </c>
      <c r="H4972" s="43">
        <v>0</v>
      </c>
      <c r="I4972" s="43">
        <v>0.30715375745062901</v>
      </c>
      <c r="J4972" s="43">
        <v>0</v>
      </c>
      <c r="K4972" s="43">
        <v>0.26588216199999998</v>
      </c>
      <c r="L4972" s="43"/>
      <c r="M4972" s="43">
        <v>0</v>
      </c>
      <c r="N4972" s="43">
        <v>0.33273158177382101</v>
      </c>
      <c r="O4972" s="45">
        <v>0.90592898602467342</v>
      </c>
    </row>
    <row r="4973" spans="1:15" x14ac:dyDescent="0.3">
      <c r="A4973" s="43"/>
      <c r="B4973" s="17">
        <v>7397.5988710000001</v>
      </c>
      <c r="D4973" s="46">
        <f t="shared" si="77"/>
        <v>7397.5988710000001</v>
      </c>
      <c r="G4973" s="44">
        <v>43673.125</v>
      </c>
      <c r="H4973" s="43">
        <v>0</v>
      </c>
      <c r="I4973" s="43">
        <v>0.25918063963872101</v>
      </c>
      <c r="J4973" s="43">
        <v>0</v>
      </c>
      <c r="K4973" s="43">
        <v>0.25582241999999999</v>
      </c>
      <c r="L4973" s="43"/>
      <c r="M4973" s="43">
        <v>0</v>
      </c>
      <c r="N4973" s="43">
        <v>0.32505334884173798</v>
      </c>
      <c r="O4973" s="45">
        <v>0.90592898602467342</v>
      </c>
    </row>
    <row r="4974" spans="1:15" x14ac:dyDescent="0.3">
      <c r="A4974" s="43"/>
      <c r="B4974" s="17">
        <v>7397.5988710000001</v>
      </c>
      <c r="D4974" s="46">
        <f t="shared" si="77"/>
        <v>7397.5988710000001</v>
      </c>
      <c r="G4974" s="44">
        <v>43673.166666666664</v>
      </c>
      <c r="H4974" s="43">
        <v>0</v>
      </c>
      <c r="I4974" s="43">
        <v>0.225327094074524</v>
      </c>
      <c r="J4974" s="43">
        <v>0</v>
      </c>
      <c r="K4974" s="43">
        <v>0.24409955899999999</v>
      </c>
      <c r="L4974" s="43"/>
      <c r="M4974" s="43">
        <v>0</v>
      </c>
      <c r="N4974" s="43">
        <v>0.29126286151161801</v>
      </c>
      <c r="O4974" s="45">
        <v>0.90592898602467342</v>
      </c>
    </row>
    <row r="4975" spans="1:15" x14ac:dyDescent="0.3">
      <c r="A4975" s="43"/>
      <c r="B4975" s="17">
        <v>7397.5988710000001</v>
      </c>
      <c r="D4975" s="46">
        <f t="shared" si="77"/>
        <v>7397.5988710000001</v>
      </c>
      <c r="G4975" s="44">
        <v>43673.208333333336</v>
      </c>
      <c r="H4975" s="43">
        <v>8.6871289602360297E-5</v>
      </c>
      <c r="I4975" s="43">
        <v>0.20502494854458</v>
      </c>
      <c r="J4975" s="43">
        <v>0</v>
      </c>
      <c r="K4975" s="43">
        <v>0.231422445</v>
      </c>
      <c r="L4975" s="43"/>
      <c r="M4975" s="43">
        <v>7.0651891618827402E-3</v>
      </c>
      <c r="N4975" s="43">
        <v>0.26924347144560701</v>
      </c>
      <c r="O4975" s="45">
        <v>0.90592898602467342</v>
      </c>
    </row>
    <row r="4976" spans="1:15" x14ac:dyDescent="0.3">
      <c r="A4976" s="43"/>
      <c r="B4976" s="17">
        <v>7397.5988710000001</v>
      </c>
      <c r="D4976" s="46">
        <f t="shared" si="77"/>
        <v>7397.5988710000001</v>
      </c>
      <c r="G4976" s="44">
        <v>43673.25</v>
      </c>
      <c r="H4976" s="43">
        <v>4.1804456303689501E-2</v>
      </c>
      <c r="I4976" s="43">
        <v>0.19106156257513099</v>
      </c>
      <c r="J4976" s="43">
        <v>7.9684000000000005E-3</v>
      </c>
      <c r="K4976" s="43">
        <v>0.20899928400000001</v>
      </c>
      <c r="L4976" s="43"/>
      <c r="M4976" s="43">
        <v>9.2903197876841703E-2</v>
      </c>
      <c r="N4976" s="43">
        <v>0.24485449836551901</v>
      </c>
      <c r="O4976" s="45">
        <v>0.90592898602467342</v>
      </c>
    </row>
    <row r="4977" spans="1:15" x14ac:dyDescent="0.3">
      <c r="A4977" s="43"/>
      <c r="B4977" s="17">
        <v>7397.5988710000001</v>
      </c>
      <c r="D4977" s="46">
        <f t="shared" si="77"/>
        <v>7397.5988710000001</v>
      </c>
      <c r="G4977" s="44">
        <v>43673.291666666664</v>
      </c>
      <c r="H4977" s="43">
        <v>0.31644656847246599</v>
      </c>
      <c r="I4977" s="43">
        <v>0.15242129977208799</v>
      </c>
      <c r="J4977" s="43">
        <v>0.12876319999999999</v>
      </c>
      <c r="K4977" s="43">
        <v>0.181941672</v>
      </c>
      <c r="L4977" s="43"/>
      <c r="M4977" s="43">
        <v>0.285406955195876</v>
      </c>
      <c r="N4977" s="43">
        <v>0.22907008955970401</v>
      </c>
      <c r="O4977" s="45">
        <v>0.90592898602467342</v>
      </c>
    </row>
    <row r="4978" spans="1:15" x14ac:dyDescent="0.3">
      <c r="A4978" s="43"/>
      <c r="B4978" s="17">
        <v>7397.5988710000001</v>
      </c>
      <c r="D4978" s="46">
        <f t="shared" si="77"/>
        <v>7397.5988710000001</v>
      </c>
      <c r="G4978" s="44">
        <v>43673.333333333336</v>
      </c>
      <c r="H4978" s="43">
        <v>0.71694933612843104</v>
      </c>
      <c r="I4978" s="43">
        <v>0.120514925678576</v>
      </c>
      <c r="J4978" s="43">
        <v>0.40760479999999999</v>
      </c>
      <c r="K4978" s="43">
        <v>0.15165747399999999</v>
      </c>
      <c r="L4978" s="43"/>
      <c r="M4978" s="43">
        <v>0.55206732407661196</v>
      </c>
      <c r="N4978" s="43">
        <v>0.247617207464877</v>
      </c>
      <c r="O4978" s="45">
        <v>0.90592898602467342</v>
      </c>
    </row>
    <row r="4979" spans="1:15" x14ac:dyDescent="0.3">
      <c r="A4979" s="43"/>
      <c r="B4979" s="17">
        <v>7397.5988710000001</v>
      </c>
      <c r="D4979" s="46">
        <f t="shared" si="77"/>
        <v>7397.5988710000001</v>
      </c>
      <c r="G4979" s="44">
        <v>43673.375</v>
      </c>
      <c r="H4979" s="43">
        <v>0.99898220318722397</v>
      </c>
      <c r="I4979" s="43">
        <v>0.12237558412887201</v>
      </c>
      <c r="J4979" s="43">
        <v>0.73847679999999905</v>
      </c>
      <c r="K4979" s="43">
        <v>0.13135655099999999</v>
      </c>
      <c r="L4979" s="43"/>
      <c r="M4979" s="43">
        <v>0.809680898046237</v>
      </c>
      <c r="N4979" s="43">
        <v>0.27577188320449703</v>
      </c>
      <c r="O4979" s="45">
        <v>0.90592898602467342</v>
      </c>
    </row>
    <row r="4980" spans="1:15" x14ac:dyDescent="0.3">
      <c r="A4980" s="43"/>
      <c r="B4980" s="17">
        <v>7397.5988710000001</v>
      </c>
      <c r="D4980" s="46">
        <f t="shared" si="77"/>
        <v>7397.5988710000001</v>
      </c>
      <c r="G4980" s="44">
        <v>43673.416666666664</v>
      </c>
      <c r="H4980" s="43">
        <v>1.1808568332645599</v>
      </c>
      <c r="I4980" s="43">
        <v>0.12061367090830601</v>
      </c>
      <c r="J4980" s="43">
        <v>1.0112776000000001</v>
      </c>
      <c r="K4980" s="43">
        <v>0.113028715</v>
      </c>
      <c r="L4980" s="43"/>
      <c r="M4980" s="43">
        <v>1.00343240550428</v>
      </c>
      <c r="N4980" s="43">
        <v>0.26376464207009398</v>
      </c>
      <c r="O4980" s="45">
        <v>0.90592898602467342</v>
      </c>
    </row>
    <row r="4981" spans="1:15" x14ac:dyDescent="0.3">
      <c r="A4981" s="43"/>
      <c r="B4981" s="17">
        <v>7397.5988710000001</v>
      </c>
      <c r="D4981" s="46">
        <f t="shared" si="77"/>
        <v>7397.5988710000001</v>
      </c>
      <c r="G4981" s="44">
        <v>43673.458333333336</v>
      </c>
      <c r="H4981" s="43">
        <v>1.2784784309692101</v>
      </c>
      <c r="I4981" s="43">
        <v>0.119365938430657</v>
      </c>
      <c r="J4981" s="43">
        <v>1.1960188</v>
      </c>
      <c r="K4981" s="43">
        <v>0.11009682899999999</v>
      </c>
      <c r="L4981" s="43"/>
      <c r="M4981" s="43">
        <v>1.12039766543313</v>
      </c>
      <c r="N4981" s="43">
        <v>0.24700236025112901</v>
      </c>
      <c r="O4981" s="45">
        <v>0.90592898602467342</v>
      </c>
    </row>
    <row r="4982" spans="1:15" x14ac:dyDescent="0.3">
      <c r="A4982" s="43"/>
      <c r="B4982" s="17">
        <v>7397.5988710000001</v>
      </c>
      <c r="D4982" s="46">
        <f t="shared" si="77"/>
        <v>7397.5988710000001</v>
      </c>
      <c r="G4982" s="44">
        <v>43673.5</v>
      </c>
      <c r="H4982" s="43">
        <v>1.3283945851910901</v>
      </c>
      <c r="I4982" s="43">
        <v>0.12861581050507001</v>
      </c>
      <c r="J4982" s="43">
        <v>1.3050603999999999</v>
      </c>
      <c r="K4982" s="43">
        <v>0.14493003800000001</v>
      </c>
      <c r="L4982" s="43"/>
      <c r="M4982" s="43">
        <v>1.17242777510569</v>
      </c>
      <c r="N4982" s="43">
        <v>0.25343713674118601</v>
      </c>
      <c r="O4982" s="45">
        <v>0.90592898602467342</v>
      </c>
    </row>
    <row r="4983" spans="1:15" x14ac:dyDescent="0.3">
      <c r="A4983" s="43"/>
      <c r="B4983" s="17">
        <v>7397.5988710000001</v>
      </c>
      <c r="D4983" s="46">
        <f t="shared" si="77"/>
        <v>7397.5988710000001</v>
      </c>
      <c r="G4983" s="44">
        <v>43673.541666666664</v>
      </c>
      <c r="H4983" s="43">
        <v>1.3313388399017301</v>
      </c>
      <c r="I4983" s="43">
        <v>0.137816579741906</v>
      </c>
      <c r="J4983" s="43">
        <v>1.3401111999999999</v>
      </c>
      <c r="K4983" s="43">
        <v>0.20038879400000001</v>
      </c>
      <c r="L4983" s="43"/>
      <c r="M4983" s="43">
        <v>1.1663118431944901</v>
      </c>
      <c r="N4983" s="43">
        <v>0.25501794424451502</v>
      </c>
      <c r="O4983" s="45">
        <v>0.90592898602467342</v>
      </c>
    </row>
    <row r="4984" spans="1:15" x14ac:dyDescent="0.3">
      <c r="A4984" s="43"/>
      <c r="B4984" s="17">
        <v>7397.5988710000001</v>
      </c>
      <c r="D4984" s="46">
        <f t="shared" si="77"/>
        <v>7397.5988710000001</v>
      </c>
      <c r="G4984" s="44">
        <v>43673.583333333336</v>
      </c>
      <c r="H4984" s="43">
        <v>1.28696309397572</v>
      </c>
      <c r="I4984" s="43">
        <v>0.148214537485091</v>
      </c>
      <c r="J4984" s="43">
        <v>1.3069115999999901</v>
      </c>
      <c r="K4984" s="43">
        <v>0.253210608</v>
      </c>
      <c r="L4984" s="43"/>
      <c r="M4984" s="43">
        <v>1.0992335005321101</v>
      </c>
      <c r="N4984" s="43">
        <v>0.24851374480586699</v>
      </c>
      <c r="O4984" s="45">
        <v>0.90592898602467342</v>
      </c>
    </row>
    <row r="4985" spans="1:15" x14ac:dyDescent="0.3">
      <c r="A4985" s="43"/>
      <c r="B4985" s="17">
        <v>7397.5988710000001</v>
      </c>
      <c r="D4985" s="46">
        <f t="shared" si="77"/>
        <v>7397.5988710000001</v>
      </c>
      <c r="G4985" s="44">
        <v>43673.625</v>
      </c>
      <c r="H4985" s="43">
        <v>1.21442495628087</v>
      </c>
      <c r="I4985" s="43">
        <v>0.16550809108278999</v>
      </c>
      <c r="J4985" s="43">
        <v>1.2181468</v>
      </c>
      <c r="K4985" s="43">
        <v>0.317539829</v>
      </c>
      <c r="L4985" s="43"/>
      <c r="M4985" s="43">
        <v>0.96372171802692796</v>
      </c>
      <c r="N4985" s="43">
        <v>0.22736756180242501</v>
      </c>
      <c r="O4985" s="45">
        <v>0.90592898602467342</v>
      </c>
    </row>
    <row r="4986" spans="1:15" x14ac:dyDescent="0.3">
      <c r="A4986" s="43"/>
      <c r="B4986" s="17">
        <v>7397.5988710000001</v>
      </c>
      <c r="D4986" s="46">
        <f t="shared" si="77"/>
        <v>7397.5988710000001</v>
      </c>
      <c r="G4986" s="44">
        <v>43673.666666666664</v>
      </c>
      <c r="H4986" s="43">
        <v>1.0772954737551399</v>
      </c>
      <c r="I4986" s="43">
        <v>0.179290074174699</v>
      </c>
      <c r="J4986" s="43">
        <v>1.0490235999999999</v>
      </c>
      <c r="K4986" s="43">
        <v>0.347847242</v>
      </c>
      <c r="L4986" s="43"/>
      <c r="M4986" s="43">
        <v>0.75661492112759698</v>
      </c>
      <c r="N4986" s="43">
        <v>0.19337362232843999</v>
      </c>
      <c r="O4986" s="45">
        <v>0.90592898602467342</v>
      </c>
    </row>
    <row r="4987" spans="1:15" x14ac:dyDescent="0.3">
      <c r="A4987" s="43"/>
      <c r="B4987" s="17">
        <v>6580.218871</v>
      </c>
      <c r="D4987" s="46">
        <f t="shared" si="77"/>
        <v>6580.218871</v>
      </c>
      <c r="G4987" s="44">
        <v>43673.708333333336</v>
      </c>
      <c r="H4987" s="43">
        <v>0.86686733736852295</v>
      </c>
      <c r="I4987" s="43">
        <v>0.19407103357886901</v>
      </c>
      <c r="J4987" s="43">
        <v>0.79196999999999995</v>
      </c>
      <c r="K4987" s="43">
        <v>0.37921390999999999</v>
      </c>
      <c r="L4987" s="43"/>
      <c r="M4987" s="43">
        <v>0.494914446017304</v>
      </c>
      <c r="N4987" s="43">
        <v>0.14600242050867401</v>
      </c>
      <c r="O4987" s="45">
        <v>0.90592898602467342</v>
      </c>
    </row>
    <row r="4988" spans="1:15" x14ac:dyDescent="0.3">
      <c r="A4988" s="43"/>
      <c r="B4988" s="17">
        <v>5762.8388709999999</v>
      </c>
      <c r="D4988" s="46">
        <f t="shared" si="77"/>
        <v>5762.8388709999999</v>
      </c>
      <c r="G4988" s="44">
        <v>43673.75</v>
      </c>
      <c r="H4988" s="43">
        <v>0.55657809381268797</v>
      </c>
      <c r="I4988" s="43">
        <v>0.20799193785862999</v>
      </c>
      <c r="J4988" s="43">
        <v>0.4619164</v>
      </c>
      <c r="K4988" s="43">
        <v>0.39797183899999999</v>
      </c>
      <c r="L4988" s="43"/>
      <c r="M4988" s="43">
        <v>0.22256727162398801</v>
      </c>
      <c r="N4988" s="43">
        <v>0.10196507478547299</v>
      </c>
      <c r="O4988" s="45">
        <v>0.90592898602467342</v>
      </c>
    </row>
    <row r="4989" spans="1:15" x14ac:dyDescent="0.3">
      <c r="A4989" s="43"/>
      <c r="B4989" s="17">
        <v>4945.4588709999998</v>
      </c>
      <c r="D4989" s="46">
        <f t="shared" si="77"/>
        <v>4945.4588709999998</v>
      </c>
      <c r="G4989" s="44">
        <v>43673.791666666664</v>
      </c>
      <c r="H4989" s="43">
        <v>0.174634601563113</v>
      </c>
      <c r="I4989" s="43">
        <v>0.229181085906323</v>
      </c>
      <c r="J4989" s="43">
        <v>0.16261880000000001</v>
      </c>
      <c r="K4989" s="43">
        <v>0.414149143</v>
      </c>
      <c r="L4989" s="43"/>
      <c r="M4989" s="43">
        <v>5.5301297088602597E-2</v>
      </c>
      <c r="N4989" s="43">
        <v>7.6501395344668405E-2</v>
      </c>
      <c r="O4989" s="45">
        <v>0.90592898602467342</v>
      </c>
    </row>
    <row r="4990" spans="1:15" x14ac:dyDescent="0.3">
      <c r="A4990" s="43"/>
      <c r="B4990" s="17">
        <v>4945.4588709999998</v>
      </c>
      <c r="D4990" s="46">
        <f t="shared" si="77"/>
        <v>4945.4588709999998</v>
      </c>
      <c r="G4990" s="44">
        <v>43673.833333333336</v>
      </c>
      <c r="H4990" s="43">
        <v>9.8469494584991404E-3</v>
      </c>
      <c r="I4990" s="43">
        <v>0.31021024173129103</v>
      </c>
      <c r="J4990" s="43">
        <v>2.5193999999999901E-2</v>
      </c>
      <c r="K4990" s="43">
        <v>0.43672666300000001</v>
      </c>
      <c r="L4990" s="43"/>
      <c r="M4990" s="43">
        <v>3.8689310702953901E-3</v>
      </c>
      <c r="N4990" s="43">
        <v>7.1722692784939507E-2</v>
      </c>
      <c r="O4990" s="45">
        <v>0.90592898602467342</v>
      </c>
    </row>
    <row r="4991" spans="1:15" x14ac:dyDescent="0.3">
      <c r="A4991" s="43"/>
      <c r="B4991" s="17">
        <v>5762.8388709999999</v>
      </c>
      <c r="D4991" s="46">
        <f t="shared" si="77"/>
        <v>5762.8388709999999</v>
      </c>
      <c r="G4991" s="44">
        <v>43673.875</v>
      </c>
      <c r="H4991" s="43">
        <v>0</v>
      </c>
      <c r="I4991" s="43">
        <v>0.35786953128012899</v>
      </c>
      <c r="J4991" s="43">
        <v>0</v>
      </c>
      <c r="K4991" s="43">
        <v>0.479147192</v>
      </c>
      <c r="L4991" s="43"/>
      <c r="M4991" s="43">
        <v>0</v>
      </c>
      <c r="N4991" s="43">
        <v>6.8258825061407999E-2</v>
      </c>
      <c r="O4991" s="45">
        <v>0.90592898602467342</v>
      </c>
    </row>
    <row r="4992" spans="1:15" x14ac:dyDescent="0.3">
      <c r="A4992" s="43"/>
      <c r="B4992" s="17">
        <v>6580.218871</v>
      </c>
      <c r="D4992" s="46">
        <f t="shared" si="77"/>
        <v>6580.218871</v>
      </c>
      <c r="G4992" s="44">
        <v>43673.916666666664</v>
      </c>
      <c r="H4992" s="43">
        <v>0</v>
      </c>
      <c r="I4992" s="43">
        <v>0.33161074082053998</v>
      </c>
      <c r="J4992" s="43">
        <v>0</v>
      </c>
      <c r="K4992" s="43">
        <v>0.47934872000000001</v>
      </c>
      <c r="L4992" s="43"/>
      <c r="M4992" s="43">
        <v>0</v>
      </c>
      <c r="N4992" s="43">
        <v>6.1480484575384402E-2</v>
      </c>
      <c r="O4992" s="45">
        <v>0.90592898602467342</v>
      </c>
    </row>
    <row r="4993" spans="1:15" x14ac:dyDescent="0.3">
      <c r="A4993" s="43"/>
      <c r="B4993" s="17">
        <v>7397.5988710000001</v>
      </c>
      <c r="D4993" s="46">
        <f t="shared" si="77"/>
        <v>7397.5988710000001</v>
      </c>
      <c r="G4993" s="44">
        <v>43673.958333333336</v>
      </c>
      <c r="H4993" s="43">
        <v>0</v>
      </c>
      <c r="I4993" s="43">
        <v>0.30991096536187701</v>
      </c>
      <c r="J4993" s="43">
        <v>0</v>
      </c>
      <c r="K4993" s="43">
        <v>0.46026780499999997</v>
      </c>
      <c r="L4993" s="43"/>
      <c r="M4993" s="43">
        <v>0</v>
      </c>
      <c r="N4993" s="43">
        <v>6.3225792992619406E-2</v>
      </c>
      <c r="O4993" s="45">
        <v>0.90592898602467342</v>
      </c>
    </row>
    <row r="4994" spans="1:15" x14ac:dyDescent="0.3">
      <c r="A4994" s="43"/>
      <c r="B4994" s="17">
        <v>7397.5988710000001</v>
      </c>
      <c r="D4994" s="46">
        <f t="shared" si="77"/>
        <v>7397.5988710000001</v>
      </c>
      <c r="G4994" s="44">
        <v>43674</v>
      </c>
      <c r="H4994" s="43">
        <v>0</v>
      </c>
      <c r="I4994" s="43">
        <v>0.28755936401943399</v>
      </c>
      <c r="J4994" s="43">
        <v>0</v>
      </c>
      <c r="K4994" s="43">
        <v>0.44946778700000001</v>
      </c>
      <c r="L4994" s="43"/>
      <c r="M4994" s="43">
        <v>0</v>
      </c>
      <c r="N4994" s="43">
        <v>8.1480699958645306E-2</v>
      </c>
      <c r="O4994" s="45">
        <v>0.90905703826946149</v>
      </c>
    </row>
    <row r="4995" spans="1:15" x14ac:dyDescent="0.3">
      <c r="A4995" s="43"/>
      <c r="B4995" s="17">
        <v>7397.5988710000001</v>
      </c>
      <c r="D4995" s="46">
        <f t="shared" ref="D4995:D5058" si="78">B4995+C4995</f>
        <v>7397.5988710000001</v>
      </c>
      <c r="G4995" s="44">
        <v>43674.041666666664</v>
      </c>
      <c r="H4995" s="43">
        <v>0</v>
      </c>
      <c r="I4995" s="43">
        <v>0.26033722352921401</v>
      </c>
      <c r="J4995" s="43">
        <v>0</v>
      </c>
      <c r="K4995" s="43">
        <v>0.432749202</v>
      </c>
      <c r="L4995" s="43"/>
      <c r="M4995" s="43">
        <v>0</v>
      </c>
      <c r="N4995" s="43">
        <v>0.10581816888925701</v>
      </c>
      <c r="O4995" s="45">
        <v>0.90905703826946149</v>
      </c>
    </row>
    <row r="4996" spans="1:15" x14ac:dyDescent="0.3">
      <c r="A4996" s="43"/>
      <c r="B4996" s="17">
        <v>7397.5988710000001</v>
      </c>
      <c r="D4996" s="46">
        <f t="shared" si="78"/>
        <v>7397.5988710000001</v>
      </c>
      <c r="G4996" s="44">
        <v>43674.083333333336</v>
      </c>
      <c r="H4996" s="43">
        <v>0</v>
      </c>
      <c r="I4996" s="43">
        <v>0.23584438398304</v>
      </c>
      <c r="J4996" s="43">
        <v>0</v>
      </c>
      <c r="K4996" s="43">
        <v>0.44005633</v>
      </c>
      <c r="L4996" s="43"/>
      <c r="M4996" s="43">
        <v>0</v>
      </c>
      <c r="N4996" s="43">
        <v>0.11564278870264801</v>
      </c>
      <c r="O4996" s="45">
        <v>0.90905703826946149</v>
      </c>
    </row>
    <row r="4997" spans="1:15" x14ac:dyDescent="0.3">
      <c r="A4997" s="43"/>
      <c r="B4997" s="17">
        <v>7397.5988710000001</v>
      </c>
      <c r="D4997" s="46">
        <f t="shared" si="78"/>
        <v>7397.5988710000001</v>
      </c>
      <c r="G4997" s="44">
        <v>43674.125</v>
      </c>
      <c r="H4997" s="43">
        <v>0</v>
      </c>
      <c r="I4997" s="43">
        <v>0.20994992835025</v>
      </c>
      <c r="J4997" s="43">
        <v>0</v>
      </c>
      <c r="K4997" s="43">
        <v>0.43120012400000002</v>
      </c>
      <c r="L4997" s="43"/>
      <c r="M4997" s="43">
        <v>0</v>
      </c>
      <c r="N4997" s="43">
        <v>9.9466797558334E-2</v>
      </c>
      <c r="O4997" s="45">
        <v>0.90905703826946149</v>
      </c>
    </row>
    <row r="4998" spans="1:15" x14ac:dyDescent="0.3">
      <c r="A4998" s="43"/>
      <c r="B4998" s="17">
        <v>7397.5988710000001</v>
      </c>
      <c r="D4998" s="46">
        <f t="shared" si="78"/>
        <v>7397.5988710000001</v>
      </c>
      <c r="G4998" s="44">
        <v>43674.166666666664</v>
      </c>
      <c r="H4998" s="43">
        <v>0</v>
      </c>
      <c r="I4998" s="43">
        <v>0.190273704669498</v>
      </c>
      <c r="J4998" s="43">
        <v>0</v>
      </c>
      <c r="K4998" s="43">
        <v>0.40502428299999998</v>
      </c>
      <c r="L4998" s="43"/>
      <c r="M4998" s="43">
        <v>0</v>
      </c>
      <c r="N4998" s="43">
        <v>6.2245081805775801E-2</v>
      </c>
      <c r="O4998" s="45">
        <v>0.90905703826946149</v>
      </c>
    </row>
    <row r="4999" spans="1:15" x14ac:dyDescent="0.3">
      <c r="A4999" s="43"/>
      <c r="B4999" s="17">
        <v>7397.5988710000001</v>
      </c>
      <c r="D4999" s="46">
        <f t="shared" si="78"/>
        <v>7397.5988710000001</v>
      </c>
      <c r="G4999" s="44">
        <v>43674.208333333336</v>
      </c>
      <c r="H4999" s="43">
        <v>5.6846396554180902E-5</v>
      </c>
      <c r="I4999" s="43">
        <v>0.16906747483135401</v>
      </c>
      <c r="J4999" s="43">
        <v>0</v>
      </c>
      <c r="K4999" s="43">
        <v>0.38166324899999998</v>
      </c>
      <c r="L4999" s="43"/>
      <c r="M4999" s="43">
        <v>8.1272932405125203E-3</v>
      </c>
      <c r="N4999" s="43">
        <v>5.0464471449309101E-2</v>
      </c>
      <c r="O4999" s="45">
        <v>0.90905703826946149</v>
      </c>
    </row>
    <row r="5000" spans="1:15" x14ac:dyDescent="0.3">
      <c r="A5000" s="43"/>
      <c r="B5000" s="17">
        <v>7397.5988710000001</v>
      </c>
      <c r="D5000" s="46">
        <f t="shared" si="78"/>
        <v>7397.5988710000001</v>
      </c>
      <c r="G5000" s="44">
        <v>43674.25</v>
      </c>
      <c r="H5000" s="43">
        <v>3.9641440231506599E-2</v>
      </c>
      <c r="I5000" s="43">
        <v>0.155776479435559</v>
      </c>
      <c r="J5000" s="43">
        <v>7.0343999999999997E-3</v>
      </c>
      <c r="K5000" s="43">
        <v>0.32742797600000001</v>
      </c>
      <c r="L5000" s="43"/>
      <c r="M5000" s="43">
        <v>0.101245943239442</v>
      </c>
      <c r="N5000" s="43">
        <v>4.1204308845350902E-2</v>
      </c>
      <c r="O5000" s="45">
        <v>0.90905703826946149</v>
      </c>
    </row>
    <row r="5001" spans="1:15" x14ac:dyDescent="0.3">
      <c r="A5001" s="43"/>
      <c r="B5001" s="17">
        <v>7397.5988710000001</v>
      </c>
      <c r="D5001" s="46">
        <f t="shared" si="78"/>
        <v>7397.5988710000001</v>
      </c>
      <c r="G5001" s="44">
        <v>43674.291666666664</v>
      </c>
      <c r="H5001" s="43">
        <v>0.30423008447955902</v>
      </c>
      <c r="I5001" s="43">
        <v>0.143339554904657</v>
      </c>
      <c r="J5001" s="43">
        <v>0.12433080000000001</v>
      </c>
      <c r="K5001" s="43">
        <v>0.23827285000000001</v>
      </c>
      <c r="L5001" s="43"/>
      <c r="M5001" s="43">
        <v>0.31180839468702998</v>
      </c>
      <c r="N5001" s="43">
        <v>3.4870496030301103E-2</v>
      </c>
      <c r="O5001" s="45">
        <v>0.90905703826946149</v>
      </c>
    </row>
    <row r="5002" spans="1:15" x14ac:dyDescent="0.3">
      <c r="A5002" s="43"/>
      <c r="B5002" s="17">
        <v>7397.5988710000001</v>
      </c>
      <c r="D5002" s="46">
        <f t="shared" si="78"/>
        <v>7397.5988710000001</v>
      </c>
      <c r="G5002" s="44">
        <v>43674.333333333336</v>
      </c>
      <c r="H5002" s="43">
        <v>0.693295705775269</v>
      </c>
      <c r="I5002" s="43">
        <v>0.13194625839680499</v>
      </c>
      <c r="J5002" s="43">
        <v>0.39390399999999998</v>
      </c>
      <c r="K5002" s="43">
        <v>0.163392652</v>
      </c>
      <c r="L5002" s="43"/>
      <c r="M5002" s="43">
        <v>0.60767189806178501</v>
      </c>
      <c r="N5002" s="43">
        <v>4.8480847121500102E-2</v>
      </c>
      <c r="O5002" s="45">
        <v>0.90905703826946149</v>
      </c>
    </row>
    <row r="5003" spans="1:15" x14ac:dyDescent="0.3">
      <c r="A5003" s="43"/>
      <c r="B5003" s="17">
        <v>7397.5988710000001</v>
      </c>
      <c r="D5003" s="46">
        <f t="shared" si="78"/>
        <v>7397.5988710000001</v>
      </c>
      <c r="G5003" s="44">
        <v>43674.375</v>
      </c>
      <c r="H5003" s="43">
        <v>0.97155434032501498</v>
      </c>
      <c r="I5003" s="43">
        <v>0.138420341745884</v>
      </c>
      <c r="J5003" s="43">
        <v>0.721028</v>
      </c>
      <c r="K5003" s="43">
        <v>0.120423796</v>
      </c>
      <c r="L5003" s="43"/>
      <c r="M5003" s="43">
        <v>0.88594501075394705</v>
      </c>
      <c r="N5003" s="43">
        <v>7.4936052454145294E-2</v>
      </c>
      <c r="O5003" s="45">
        <v>0.90905703826946149</v>
      </c>
    </row>
    <row r="5004" spans="1:15" x14ac:dyDescent="0.3">
      <c r="A5004" s="43"/>
      <c r="B5004" s="17">
        <v>7397.5988710000001</v>
      </c>
      <c r="D5004" s="46">
        <f t="shared" si="78"/>
        <v>7397.5988710000001</v>
      </c>
      <c r="G5004" s="44">
        <v>43674.416666666664</v>
      </c>
      <c r="H5004" s="43">
        <v>1.1517687102712</v>
      </c>
      <c r="I5004" s="43">
        <v>0.138361439131476</v>
      </c>
      <c r="J5004" s="43">
        <v>1.0003663999999901</v>
      </c>
      <c r="K5004" s="43">
        <v>8.6598421999999994E-2</v>
      </c>
      <c r="L5004" s="43"/>
      <c r="M5004" s="43">
        <v>1.08871839544793</v>
      </c>
      <c r="N5004" s="43">
        <v>9.5054645579582597E-2</v>
      </c>
      <c r="O5004" s="45">
        <v>0.90905703826946149</v>
      </c>
    </row>
    <row r="5005" spans="1:15" x14ac:dyDescent="0.3">
      <c r="A5005" s="43"/>
      <c r="B5005" s="17">
        <v>7397.5988710000001</v>
      </c>
      <c r="D5005" s="46">
        <f t="shared" si="78"/>
        <v>7397.5988710000001</v>
      </c>
      <c r="G5005" s="44">
        <v>43674.458333333336</v>
      </c>
      <c r="H5005" s="43">
        <v>1.25004033602649</v>
      </c>
      <c r="I5005" s="43">
        <v>0.160084793982464</v>
      </c>
      <c r="J5005" s="43">
        <v>1.1962484</v>
      </c>
      <c r="K5005" s="43">
        <v>9.2897303000000001E-2</v>
      </c>
      <c r="L5005" s="43"/>
      <c r="M5005" s="43">
        <v>1.2053981286922499</v>
      </c>
      <c r="N5005" s="43">
        <v>0.114670395932279</v>
      </c>
      <c r="O5005" s="45">
        <v>0.90905703826946149</v>
      </c>
    </row>
    <row r="5006" spans="1:15" x14ac:dyDescent="0.3">
      <c r="A5006" s="43"/>
      <c r="B5006" s="17">
        <v>7397.5988710000001</v>
      </c>
      <c r="D5006" s="46">
        <f t="shared" si="78"/>
        <v>7397.5988710000001</v>
      </c>
      <c r="G5006" s="44">
        <v>43674.5</v>
      </c>
      <c r="H5006" s="43">
        <v>1.29974496735264</v>
      </c>
      <c r="I5006" s="43">
        <v>0.209537435900712</v>
      </c>
      <c r="J5006" s="43">
        <v>1.3044655999999999</v>
      </c>
      <c r="K5006" s="43">
        <v>0.111497423</v>
      </c>
      <c r="L5006" s="43"/>
      <c r="M5006" s="43">
        <v>1.2645619266802699</v>
      </c>
      <c r="N5006" s="43">
        <v>0.15872807984600801</v>
      </c>
      <c r="O5006" s="45">
        <v>0.90905703826946149</v>
      </c>
    </row>
    <row r="5007" spans="1:15" x14ac:dyDescent="0.3">
      <c r="A5007" s="43"/>
      <c r="B5007" s="17">
        <v>7397.5988710000001</v>
      </c>
      <c r="D5007" s="46">
        <f t="shared" si="78"/>
        <v>7397.5988710000001</v>
      </c>
      <c r="G5007" s="44">
        <v>43674.541666666664</v>
      </c>
      <c r="H5007" s="43">
        <v>1.3028045727985</v>
      </c>
      <c r="I5007" s="43">
        <v>0.25368986424166301</v>
      </c>
      <c r="J5007" s="43">
        <v>1.3375444000000001</v>
      </c>
      <c r="K5007" s="43">
        <v>0.149483598</v>
      </c>
      <c r="L5007" s="43"/>
      <c r="M5007" s="43">
        <v>1.26158183939442</v>
      </c>
      <c r="N5007" s="43">
        <v>0.21529951428246899</v>
      </c>
      <c r="O5007" s="45">
        <v>0.90905703826946149</v>
      </c>
    </row>
    <row r="5008" spans="1:15" x14ac:dyDescent="0.3">
      <c r="A5008" s="43"/>
      <c r="B5008" s="17">
        <v>7397.5988710000001</v>
      </c>
      <c r="D5008" s="46">
        <f t="shared" si="78"/>
        <v>7397.5988710000001</v>
      </c>
      <c r="G5008" s="44">
        <v>43674.583333333336</v>
      </c>
      <c r="H5008" s="43">
        <v>1.25918048844439</v>
      </c>
      <c r="I5008" s="43">
        <v>0.28986547501674997</v>
      </c>
      <c r="J5008" s="43">
        <v>1.3011547999999999</v>
      </c>
      <c r="K5008" s="43">
        <v>0.207920458</v>
      </c>
      <c r="L5008" s="43"/>
      <c r="M5008" s="43">
        <v>1.1933645429170301</v>
      </c>
      <c r="N5008" s="43">
        <v>0.27236247496018201</v>
      </c>
      <c r="O5008" s="45">
        <v>0.90905703826946149</v>
      </c>
    </row>
    <row r="5009" spans="1:15" x14ac:dyDescent="0.3">
      <c r="A5009" s="43"/>
      <c r="B5009" s="17">
        <v>7397.5988710000001</v>
      </c>
      <c r="D5009" s="46">
        <f t="shared" si="78"/>
        <v>7397.5988710000001</v>
      </c>
      <c r="G5009" s="44">
        <v>43674.625</v>
      </c>
      <c r="H5009" s="43">
        <v>1.16131047398662</v>
      </c>
      <c r="I5009" s="43">
        <v>0.31932673860646998</v>
      </c>
      <c r="J5009" s="43">
        <v>1.2113659999999999</v>
      </c>
      <c r="K5009" s="43">
        <v>0.30545090499999999</v>
      </c>
      <c r="L5009" s="43"/>
      <c r="M5009" s="43">
        <v>1.0504247579095101</v>
      </c>
      <c r="N5009" s="43">
        <v>0.299937050047975</v>
      </c>
      <c r="O5009" s="45">
        <v>0.90905703826946149</v>
      </c>
    </row>
    <row r="5010" spans="1:15" x14ac:dyDescent="0.3">
      <c r="A5010" s="43"/>
      <c r="B5010" s="17">
        <v>7397.5988710000001</v>
      </c>
      <c r="D5010" s="46">
        <f t="shared" si="78"/>
        <v>7397.5988710000001</v>
      </c>
      <c r="G5010" s="44">
        <v>43674.666666666664</v>
      </c>
      <c r="H5010" s="43">
        <v>1.00059743927955</v>
      </c>
      <c r="I5010" s="43">
        <v>0.35078516899153001</v>
      </c>
      <c r="J5010" s="43">
        <v>1.04252319999999</v>
      </c>
      <c r="K5010" s="43">
        <v>0.39467215900000002</v>
      </c>
      <c r="L5010" s="43"/>
      <c r="M5010" s="43">
        <v>0.82590896020808902</v>
      </c>
      <c r="N5010" s="43">
        <v>0.29129278315458101</v>
      </c>
      <c r="O5010" s="45">
        <v>0.90905703826946149</v>
      </c>
    </row>
    <row r="5011" spans="1:15" x14ac:dyDescent="0.3">
      <c r="A5011" s="43"/>
      <c r="B5011" s="17">
        <v>7397.5988710000001</v>
      </c>
      <c r="D5011" s="46">
        <f t="shared" si="78"/>
        <v>7397.5988710000001</v>
      </c>
      <c r="G5011" s="44">
        <v>43674.708333333336</v>
      </c>
      <c r="H5011" s="43">
        <v>0.77297392909714802</v>
      </c>
      <c r="I5011" s="43">
        <v>0.37888713049158301</v>
      </c>
      <c r="J5011" s="43">
        <v>0.78615639999999898</v>
      </c>
      <c r="K5011" s="43">
        <v>0.46765728000000001</v>
      </c>
      <c r="L5011" s="43"/>
      <c r="M5011" s="43">
        <v>0.53618511822168002</v>
      </c>
      <c r="N5011" s="43">
        <v>0.27133375070835702</v>
      </c>
      <c r="O5011" s="45">
        <v>0.90905703826946149</v>
      </c>
    </row>
    <row r="5012" spans="1:15" x14ac:dyDescent="0.3">
      <c r="A5012" s="43"/>
      <c r="B5012" s="17">
        <v>7397.5988710000001</v>
      </c>
      <c r="D5012" s="46">
        <f t="shared" si="78"/>
        <v>7397.5988710000001</v>
      </c>
      <c r="G5012" s="44">
        <v>43674.75</v>
      </c>
      <c r="H5012" s="43">
        <v>0.48687534102631302</v>
      </c>
      <c r="I5012" s="43">
        <v>0.39525551977785101</v>
      </c>
      <c r="J5012" s="43">
        <v>0.4585456</v>
      </c>
      <c r="K5012" s="43">
        <v>0.486573755</v>
      </c>
      <c r="L5012" s="43"/>
      <c r="M5012" s="43">
        <v>0.23181956713546101</v>
      </c>
      <c r="N5012" s="43">
        <v>0.27000630701622502</v>
      </c>
      <c r="O5012" s="45">
        <v>0.90905703826946149</v>
      </c>
    </row>
    <row r="5013" spans="1:15" x14ac:dyDescent="0.3">
      <c r="A5013" s="43"/>
      <c r="B5013" s="17">
        <v>7397.5988710000001</v>
      </c>
      <c r="D5013" s="46">
        <f t="shared" si="78"/>
        <v>7397.5988710000001</v>
      </c>
      <c r="G5013" s="44">
        <v>43674.791666666664</v>
      </c>
      <c r="H5013" s="43">
        <v>0.149874238317281</v>
      </c>
      <c r="I5013" s="43">
        <v>0.40555766253255598</v>
      </c>
      <c r="J5013" s="43">
        <v>0.16138720000000001</v>
      </c>
      <c r="K5013" s="43">
        <v>0.49439761500000001</v>
      </c>
      <c r="L5013" s="43"/>
      <c r="M5013" s="43">
        <v>5.6843864790717999E-2</v>
      </c>
      <c r="N5013" s="43">
        <v>0.33332458810716398</v>
      </c>
      <c r="O5013" s="45">
        <v>0.90905703826946149</v>
      </c>
    </row>
    <row r="5014" spans="1:15" x14ac:dyDescent="0.3">
      <c r="A5014" s="43"/>
      <c r="B5014" s="17">
        <v>7397.5988710000001</v>
      </c>
      <c r="D5014" s="46">
        <f t="shared" si="78"/>
        <v>7397.5988710000001</v>
      </c>
      <c r="G5014" s="44">
        <v>43674.833333333336</v>
      </c>
      <c r="H5014" s="43">
        <v>7.6209498481491196E-3</v>
      </c>
      <c r="I5014" s="43">
        <v>0.38742975368777399</v>
      </c>
      <c r="J5014" s="43">
        <v>2.5024399999999999E-2</v>
      </c>
      <c r="K5014" s="43">
        <v>0.48811655500000001</v>
      </c>
      <c r="L5014" s="43"/>
      <c r="M5014" s="43">
        <v>3.5594089509624E-3</v>
      </c>
      <c r="N5014" s="43">
        <v>0.41995524064182899</v>
      </c>
      <c r="O5014" s="45">
        <v>0.90905703826946149</v>
      </c>
    </row>
    <row r="5015" spans="1:15" x14ac:dyDescent="0.3">
      <c r="A5015" s="43"/>
      <c r="B5015" s="17">
        <v>7397.5988710000001</v>
      </c>
      <c r="D5015" s="46">
        <f t="shared" si="78"/>
        <v>7397.5988710000001</v>
      </c>
      <c r="G5015" s="44">
        <v>43674.875</v>
      </c>
      <c r="H5015" s="43">
        <v>0</v>
      </c>
      <c r="I5015" s="43">
        <v>0.32682584319567398</v>
      </c>
      <c r="J5015" s="43">
        <v>0</v>
      </c>
      <c r="K5015" s="43">
        <v>0.45488265999999999</v>
      </c>
      <c r="L5015" s="43"/>
      <c r="M5015" s="43">
        <v>0</v>
      </c>
      <c r="N5015" s="43">
        <v>0.49177431685978501</v>
      </c>
      <c r="O5015" s="45">
        <v>0.90905703826946149</v>
      </c>
    </row>
    <row r="5016" spans="1:15" x14ac:dyDescent="0.3">
      <c r="A5016" s="43"/>
      <c r="B5016" s="17">
        <v>7397.5988710000001</v>
      </c>
      <c r="D5016" s="46">
        <f t="shared" si="78"/>
        <v>7397.5988710000001</v>
      </c>
      <c r="G5016" s="44">
        <v>43674.916666666664</v>
      </c>
      <c r="H5016" s="43">
        <v>0</v>
      </c>
      <c r="I5016" s="43">
        <v>0.252630557398551</v>
      </c>
      <c r="J5016" s="43">
        <v>0</v>
      </c>
      <c r="K5016" s="43">
        <v>0.43144828099999999</v>
      </c>
      <c r="L5016" s="43"/>
      <c r="M5016" s="43">
        <v>0</v>
      </c>
      <c r="N5016" s="43">
        <v>0.51977011951569896</v>
      </c>
      <c r="O5016" s="45">
        <v>0.90905703826946149</v>
      </c>
    </row>
    <row r="5017" spans="1:15" x14ac:dyDescent="0.3">
      <c r="A5017" s="43"/>
      <c r="B5017" s="17">
        <v>7397.5988710000001</v>
      </c>
      <c r="D5017" s="46">
        <f t="shared" si="78"/>
        <v>7397.5988710000001</v>
      </c>
      <c r="G5017" s="44">
        <v>43674.958333333336</v>
      </c>
      <c r="H5017" s="43">
        <v>0</v>
      </c>
      <c r="I5017" s="43">
        <v>0.216711955627542</v>
      </c>
      <c r="J5017" s="43">
        <v>0</v>
      </c>
      <c r="K5017" s="43">
        <v>0.38679169400000002</v>
      </c>
      <c r="L5017" s="43"/>
      <c r="M5017" s="43">
        <v>0</v>
      </c>
      <c r="N5017" s="43">
        <v>0.48534467440920498</v>
      </c>
      <c r="O5017" s="45">
        <v>0.90905703826946149</v>
      </c>
    </row>
    <row r="5018" spans="1:15" x14ac:dyDescent="0.3">
      <c r="A5018" s="43"/>
      <c r="B5018" s="17">
        <v>7397.5988710000001</v>
      </c>
      <c r="D5018" s="46">
        <f t="shared" si="78"/>
        <v>7397.5988710000001</v>
      </c>
      <c r="G5018" s="44">
        <v>43675</v>
      </c>
      <c r="H5018" s="43">
        <v>0</v>
      </c>
      <c r="I5018" s="43">
        <v>0.18740501059348399</v>
      </c>
      <c r="J5018" s="43">
        <v>0</v>
      </c>
      <c r="K5018" s="43">
        <v>0.33275549999999998</v>
      </c>
      <c r="L5018" s="43"/>
      <c r="M5018" s="43">
        <v>0</v>
      </c>
      <c r="N5018" s="43">
        <v>0.43445060156224702</v>
      </c>
      <c r="O5018" s="45">
        <v>0.92784429687291603</v>
      </c>
    </row>
    <row r="5019" spans="1:15" x14ac:dyDescent="0.3">
      <c r="A5019" s="43"/>
      <c r="B5019" s="17">
        <v>7397.5988710000001</v>
      </c>
      <c r="D5019" s="46">
        <f t="shared" si="78"/>
        <v>7397.5988710000001</v>
      </c>
      <c r="G5019" s="44">
        <v>43675.041666666664</v>
      </c>
      <c r="H5019" s="43">
        <v>0</v>
      </c>
      <c r="I5019" s="43">
        <v>0.164208510550169</v>
      </c>
      <c r="J5019" s="43">
        <v>0</v>
      </c>
      <c r="K5019" s="43">
        <v>0.30143208199999999</v>
      </c>
      <c r="L5019" s="43"/>
      <c r="M5019" s="43">
        <v>0</v>
      </c>
      <c r="N5019" s="43">
        <v>0.38159770951975103</v>
      </c>
      <c r="O5019" s="45">
        <v>0.92784429687291603</v>
      </c>
    </row>
    <row r="5020" spans="1:15" x14ac:dyDescent="0.3">
      <c r="A5020" s="43"/>
      <c r="B5020" s="17">
        <v>7397.5988710000001</v>
      </c>
      <c r="D5020" s="46">
        <f t="shared" si="78"/>
        <v>7397.5988710000001</v>
      </c>
      <c r="G5020" s="44">
        <v>43675.083333333336</v>
      </c>
      <c r="H5020" s="43">
        <v>0</v>
      </c>
      <c r="I5020" s="43">
        <v>0.15002499254448201</v>
      </c>
      <c r="J5020" s="43">
        <v>0</v>
      </c>
      <c r="K5020" s="43">
        <v>0.29691036100000001</v>
      </c>
      <c r="L5020" s="43"/>
      <c r="M5020" s="43">
        <v>0</v>
      </c>
      <c r="N5020" s="43">
        <v>0.32025496140839799</v>
      </c>
      <c r="O5020" s="45">
        <v>0.92784429687291603</v>
      </c>
    </row>
    <row r="5021" spans="1:15" x14ac:dyDescent="0.3">
      <c r="A5021" s="43"/>
      <c r="B5021" s="17">
        <v>7397.5988710000001</v>
      </c>
      <c r="D5021" s="46">
        <f t="shared" si="78"/>
        <v>7397.5988710000001</v>
      </c>
      <c r="G5021" s="44">
        <v>43675.125</v>
      </c>
      <c r="H5021" s="43">
        <v>0</v>
      </c>
      <c r="I5021" s="43">
        <v>0.14728852686619401</v>
      </c>
      <c r="J5021" s="43">
        <v>0</v>
      </c>
      <c r="K5021" s="43">
        <v>0.28692498300000002</v>
      </c>
      <c r="L5021" s="43"/>
      <c r="M5021" s="43">
        <v>0</v>
      </c>
      <c r="N5021" s="43">
        <v>0.27920610272121898</v>
      </c>
      <c r="O5021" s="45">
        <v>0.92784429687291603</v>
      </c>
    </row>
    <row r="5022" spans="1:15" x14ac:dyDescent="0.3">
      <c r="A5022" s="43"/>
      <c r="B5022" s="17">
        <v>7397.5988710000001</v>
      </c>
      <c r="D5022" s="46">
        <f t="shared" si="78"/>
        <v>7397.5988710000001</v>
      </c>
      <c r="G5022" s="44">
        <v>43675.166666666664</v>
      </c>
      <c r="H5022" s="43">
        <v>0</v>
      </c>
      <c r="I5022" s="43">
        <v>0.150483098823182</v>
      </c>
      <c r="J5022" s="43">
        <v>0</v>
      </c>
      <c r="K5022" s="43">
        <v>0.30336105699999999</v>
      </c>
      <c r="L5022" s="43"/>
      <c r="M5022" s="43">
        <v>0</v>
      </c>
      <c r="N5022" s="43">
        <v>0.25972556112519501</v>
      </c>
      <c r="O5022" s="45">
        <v>0.92784429687291603</v>
      </c>
    </row>
    <row r="5023" spans="1:15" x14ac:dyDescent="0.3">
      <c r="A5023" s="43"/>
      <c r="B5023" s="17">
        <v>7397.5988710000001</v>
      </c>
      <c r="D5023" s="46">
        <f t="shared" si="78"/>
        <v>7397.5988710000001</v>
      </c>
      <c r="G5023" s="44">
        <v>43675.208333333336</v>
      </c>
      <c r="H5023" s="43">
        <v>4.3965023590332002E-5</v>
      </c>
      <c r="I5023" s="43">
        <v>0.13983998011975199</v>
      </c>
      <c r="J5023" s="43">
        <v>0</v>
      </c>
      <c r="K5023" s="43">
        <v>0.30450200999999999</v>
      </c>
      <c r="L5023" s="43"/>
      <c r="M5023" s="43">
        <v>7.3332484801063198E-3</v>
      </c>
      <c r="N5023" s="43">
        <v>0.24867624081478701</v>
      </c>
      <c r="O5023" s="45">
        <v>0.92784429687291603</v>
      </c>
    </row>
    <row r="5024" spans="1:15" x14ac:dyDescent="0.3">
      <c r="A5024" s="43"/>
      <c r="B5024" s="17">
        <v>7397.5988710000001</v>
      </c>
      <c r="D5024" s="46">
        <f t="shared" si="78"/>
        <v>7397.5988710000001</v>
      </c>
      <c r="G5024" s="44">
        <v>43675.25</v>
      </c>
      <c r="H5024" s="43">
        <v>3.4478253946642799E-2</v>
      </c>
      <c r="I5024" s="43">
        <v>0.110024315860556</v>
      </c>
      <c r="J5024" s="43">
        <v>6.6724000000000002E-3</v>
      </c>
      <c r="K5024" s="43">
        <v>0.25196373999999999</v>
      </c>
      <c r="L5024" s="43"/>
      <c r="M5024" s="43">
        <v>9.2963866966579795E-2</v>
      </c>
      <c r="N5024" s="43">
        <v>0.23091957882339201</v>
      </c>
      <c r="O5024" s="45">
        <v>0.92784429687291603</v>
      </c>
    </row>
    <row r="5025" spans="1:15" x14ac:dyDescent="0.3">
      <c r="A5025" s="43"/>
      <c r="B5025" s="17">
        <v>7397.5988710000001</v>
      </c>
      <c r="D5025" s="46">
        <f t="shared" si="78"/>
        <v>7397.5988710000001</v>
      </c>
      <c r="G5025" s="44">
        <v>43675.291666666664</v>
      </c>
      <c r="H5025" s="43">
        <v>0.27151678541039898</v>
      </c>
      <c r="I5025" s="43">
        <v>6.1018175830124297E-2</v>
      </c>
      <c r="J5025" s="43">
        <v>0.124551599999999</v>
      </c>
      <c r="K5025" s="43">
        <v>0.17200013</v>
      </c>
      <c r="L5025" s="43"/>
      <c r="M5025" s="43">
        <v>0.27997848523937802</v>
      </c>
      <c r="N5025" s="43">
        <v>0.21413698528614</v>
      </c>
      <c r="O5025" s="45">
        <v>0.92784429687291603</v>
      </c>
    </row>
    <row r="5026" spans="1:15" x14ac:dyDescent="0.3">
      <c r="A5026" s="43"/>
      <c r="B5026" s="17">
        <v>7397.5988710000001</v>
      </c>
      <c r="D5026" s="46">
        <f t="shared" si="78"/>
        <v>7397.5988710000001</v>
      </c>
      <c r="G5026" s="44">
        <v>43675.333333333336</v>
      </c>
      <c r="H5026" s="43">
        <v>0.63430534734051802</v>
      </c>
      <c r="I5026" s="43">
        <v>4.2123522944317399E-2</v>
      </c>
      <c r="J5026" s="43">
        <v>0.40472520000000001</v>
      </c>
      <c r="K5026" s="43">
        <v>0.107233406</v>
      </c>
      <c r="L5026" s="43"/>
      <c r="M5026" s="43">
        <v>0.53141902054286705</v>
      </c>
      <c r="N5026" s="43">
        <v>0.22796068379939499</v>
      </c>
      <c r="O5026" s="45">
        <v>0.92784429687291603</v>
      </c>
    </row>
    <row r="5027" spans="1:15" x14ac:dyDescent="0.3">
      <c r="A5027" s="43"/>
      <c r="B5027" s="17">
        <v>7397.5988710000001</v>
      </c>
      <c r="D5027" s="46">
        <f t="shared" si="78"/>
        <v>7397.5988710000001</v>
      </c>
      <c r="G5027" s="44">
        <v>43675.375</v>
      </c>
      <c r="H5027" s="43">
        <v>0.91171559295736004</v>
      </c>
      <c r="I5027" s="43">
        <v>4.4555248057715199E-2</v>
      </c>
      <c r="J5027" s="43">
        <v>0.740896</v>
      </c>
      <c r="K5027" s="43">
        <v>5.5264353000000002E-2</v>
      </c>
      <c r="L5027" s="43"/>
      <c r="M5027" s="43">
        <v>0.76076123270765905</v>
      </c>
      <c r="N5027" s="43">
        <v>0.26955422714911798</v>
      </c>
      <c r="O5027" s="45">
        <v>0.92784429687291603</v>
      </c>
    </row>
    <row r="5028" spans="1:15" x14ac:dyDescent="0.3">
      <c r="A5028" s="43"/>
      <c r="B5028" s="17">
        <v>7397.5988710000001</v>
      </c>
      <c r="D5028" s="46">
        <f t="shared" si="78"/>
        <v>7397.5988710000001</v>
      </c>
      <c r="G5028" s="44">
        <v>43675.416666666664</v>
      </c>
      <c r="H5028" s="43">
        <v>1.0973871218893501</v>
      </c>
      <c r="I5028" s="43">
        <v>5.3368159891493898E-2</v>
      </c>
      <c r="J5028" s="43">
        <v>1.0222112000000001</v>
      </c>
      <c r="K5028" s="43">
        <v>4.3717161999999997E-2</v>
      </c>
      <c r="L5028" s="43"/>
      <c r="M5028" s="43">
        <v>0.92171728577066703</v>
      </c>
      <c r="N5028" s="43">
        <v>0.27999904728265701</v>
      </c>
      <c r="O5028" s="45">
        <v>0.92784429687291603</v>
      </c>
    </row>
    <row r="5029" spans="1:15" x14ac:dyDescent="0.3">
      <c r="A5029" s="43"/>
      <c r="B5029" s="17">
        <v>7397.5988710000001</v>
      </c>
      <c r="D5029" s="46">
        <f t="shared" si="78"/>
        <v>7397.5988710000001</v>
      </c>
      <c r="G5029" s="44">
        <v>43675.458333333336</v>
      </c>
      <c r="H5029" s="43">
        <v>1.2036988199510901</v>
      </c>
      <c r="I5029" s="43">
        <v>6.9302103896227693E-2</v>
      </c>
      <c r="J5029" s="43">
        <v>1.2129083999999899</v>
      </c>
      <c r="K5029" s="43">
        <v>6.0458370999999997E-2</v>
      </c>
      <c r="L5029" s="43"/>
      <c r="M5029" s="43">
        <v>1.00747914759218</v>
      </c>
      <c r="N5029" s="43">
        <v>0.28964029791789297</v>
      </c>
      <c r="O5029" s="45">
        <v>0.92784429687291603</v>
      </c>
    </row>
    <row r="5030" spans="1:15" x14ac:dyDescent="0.3">
      <c r="A5030" s="43"/>
      <c r="B5030" s="17">
        <v>7397.5988710000001</v>
      </c>
      <c r="D5030" s="46">
        <f t="shared" si="78"/>
        <v>7397.5988710000001</v>
      </c>
      <c r="G5030" s="44">
        <v>43675.5</v>
      </c>
      <c r="H5030" s="43">
        <v>1.24979308343241</v>
      </c>
      <c r="I5030" s="43">
        <v>0.100713832019796</v>
      </c>
      <c r="J5030" s="43">
        <v>1.3268519999999999</v>
      </c>
      <c r="K5030" s="43">
        <v>9.1641432999999994E-2</v>
      </c>
      <c r="L5030" s="43"/>
      <c r="M5030" s="43">
        <v>1.05848205113244</v>
      </c>
      <c r="N5030" s="43">
        <v>0.32276489868792002</v>
      </c>
      <c r="O5030" s="45">
        <v>0.92784429687291603</v>
      </c>
    </row>
    <row r="5031" spans="1:15" x14ac:dyDescent="0.3">
      <c r="A5031" s="43"/>
      <c r="B5031" s="17">
        <v>7397.5988710000001</v>
      </c>
      <c r="D5031" s="46">
        <f t="shared" si="78"/>
        <v>7397.5988710000001</v>
      </c>
      <c r="G5031" s="44">
        <v>43675.541666666664</v>
      </c>
      <c r="H5031" s="43">
        <v>1.24979747858353</v>
      </c>
      <c r="I5031" s="43">
        <v>0.13626678941576301</v>
      </c>
      <c r="J5031" s="43">
        <v>1.3654344</v>
      </c>
      <c r="K5031" s="43">
        <v>0.12961184100000001</v>
      </c>
      <c r="L5031" s="43"/>
      <c r="M5031" s="43">
        <v>1.0568402249316999</v>
      </c>
      <c r="N5031" s="43">
        <v>0.33871683079908099</v>
      </c>
      <c r="O5031" s="45">
        <v>0.92784429687291603</v>
      </c>
    </row>
    <row r="5032" spans="1:15" x14ac:dyDescent="0.3">
      <c r="A5032" s="43"/>
      <c r="B5032" s="17">
        <v>7397.5988710000001</v>
      </c>
      <c r="D5032" s="46">
        <f t="shared" si="78"/>
        <v>7397.5988710000001</v>
      </c>
      <c r="G5032" s="44">
        <v>43675.583333333336</v>
      </c>
      <c r="H5032" s="43">
        <v>1.20338497482427</v>
      </c>
      <c r="I5032" s="43">
        <v>0.179734586760806</v>
      </c>
      <c r="J5032" s="43">
        <v>1.3349316</v>
      </c>
      <c r="K5032" s="43">
        <v>0.19658762699999999</v>
      </c>
      <c r="L5032" s="43"/>
      <c r="M5032" s="43">
        <v>1.00086173566248</v>
      </c>
      <c r="N5032" s="43">
        <v>0.34338302310901497</v>
      </c>
      <c r="O5032" s="45">
        <v>0.92784429687291603</v>
      </c>
    </row>
    <row r="5033" spans="1:15" x14ac:dyDescent="0.3">
      <c r="A5033" s="43"/>
      <c r="B5033" s="17">
        <v>7397.5988710000001</v>
      </c>
      <c r="D5033" s="46">
        <f t="shared" si="78"/>
        <v>7397.5988710000001</v>
      </c>
      <c r="G5033" s="44">
        <v>43675.625</v>
      </c>
      <c r="H5033" s="43">
        <v>1.14558512246417</v>
      </c>
      <c r="I5033" s="43">
        <v>0.23519641484102299</v>
      </c>
      <c r="J5033" s="43">
        <v>1.24420079999999</v>
      </c>
      <c r="K5033" s="43">
        <v>0.26654041699999997</v>
      </c>
      <c r="L5033" s="43"/>
      <c r="M5033" s="43">
        <v>0.89755780557083298</v>
      </c>
      <c r="N5033" s="43">
        <v>0.33760615345637501</v>
      </c>
      <c r="O5033" s="45">
        <v>0.92784429687291603</v>
      </c>
    </row>
    <row r="5034" spans="1:15" x14ac:dyDescent="0.3">
      <c r="A5034" s="43"/>
      <c r="B5034" s="17">
        <v>7397.5988710000001</v>
      </c>
      <c r="D5034" s="46">
        <f t="shared" si="78"/>
        <v>7397.5988710000001</v>
      </c>
      <c r="G5034" s="44">
        <v>43675.666666666664</v>
      </c>
      <c r="H5034" s="43">
        <v>1.02616901426917</v>
      </c>
      <c r="I5034" s="43">
        <v>0.29675464328215601</v>
      </c>
      <c r="J5034" s="43">
        <v>1.0715496</v>
      </c>
      <c r="K5034" s="43">
        <v>0.32728585500000001</v>
      </c>
      <c r="L5034" s="43"/>
      <c r="M5034" s="43">
        <v>0.71966353236626102</v>
      </c>
      <c r="N5034" s="43">
        <v>0.31873510064145699</v>
      </c>
      <c r="O5034" s="45">
        <v>0.92784429687291603</v>
      </c>
    </row>
    <row r="5035" spans="1:15" x14ac:dyDescent="0.3">
      <c r="A5035" s="43"/>
      <c r="B5035" s="17">
        <v>7397.5988710000001</v>
      </c>
      <c r="D5035" s="46">
        <f t="shared" si="78"/>
        <v>7397.5988710000001</v>
      </c>
      <c r="G5035" s="44">
        <v>43675.708333333336</v>
      </c>
      <c r="H5035" s="43">
        <v>0.83423426010754498</v>
      </c>
      <c r="I5035" s="43">
        <v>0.35567137910896601</v>
      </c>
      <c r="J5035" s="43">
        <v>0.80814399999999997</v>
      </c>
      <c r="K5035" s="43">
        <v>0.37507401200000001</v>
      </c>
      <c r="L5035" s="43"/>
      <c r="M5035" s="43">
        <v>0.47658488196458498</v>
      </c>
      <c r="N5035" s="43">
        <v>0.28516400581957402</v>
      </c>
      <c r="O5035" s="45">
        <v>0.92784429687291603</v>
      </c>
    </row>
    <row r="5036" spans="1:15" x14ac:dyDescent="0.3">
      <c r="A5036" s="43"/>
      <c r="B5036" s="17">
        <v>7397.5988710000001</v>
      </c>
      <c r="D5036" s="46">
        <f t="shared" si="78"/>
        <v>7397.5988710000001</v>
      </c>
      <c r="G5036" s="44">
        <v>43675.75</v>
      </c>
      <c r="H5036" s="43">
        <v>0.52240463432503803</v>
      </c>
      <c r="I5036" s="43">
        <v>0.39296574844162002</v>
      </c>
      <c r="J5036" s="43">
        <v>0.47039799999999998</v>
      </c>
      <c r="K5036" s="43">
        <v>0.42106467600000003</v>
      </c>
      <c r="L5036" s="43"/>
      <c r="M5036" s="43">
        <v>0.21120349543993799</v>
      </c>
      <c r="N5036" s="43">
        <v>0.25364263237360102</v>
      </c>
      <c r="O5036" s="45">
        <v>0.92784429687291603</v>
      </c>
    </row>
    <row r="5037" spans="1:15" x14ac:dyDescent="0.3">
      <c r="A5037" s="43"/>
      <c r="B5037" s="17">
        <v>7397.5988710000001</v>
      </c>
      <c r="D5037" s="46">
        <f t="shared" si="78"/>
        <v>7397.5988710000001</v>
      </c>
      <c r="G5037" s="44">
        <v>43675.791666666664</v>
      </c>
      <c r="H5037" s="43">
        <v>0.15601439569124101</v>
      </c>
      <c r="I5037" s="43">
        <v>0.40581142388610297</v>
      </c>
      <c r="J5037" s="43">
        <v>0.16569200000000001</v>
      </c>
      <c r="K5037" s="43">
        <v>0.40802232900000002</v>
      </c>
      <c r="L5037" s="43"/>
      <c r="M5037" s="43">
        <v>5.2550552271803802E-2</v>
      </c>
      <c r="N5037" s="43">
        <v>0.22857131018078</v>
      </c>
      <c r="O5037" s="45">
        <v>0.92784429687291603</v>
      </c>
    </row>
    <row r="5038" spans="1:15" x14ac:dyDescent="0.3">
      <c r="A5038" s="43"/>
      <c r="B5038" s="17">
        <v>7397.5988710000001</v>
      </c>
      <c r="D5038" s="46">
        <f t="shared" si="78"/>
        <v>7397.5988710000001</v>
      </c>
      <c r="G5038" s="44">
        <v>43675.833333333336</v>
      </c>
      <c r="H5038" s="43">
        <v>8.0019868731121407E-3</v>
      </c>
      <c r="I5038" s="43">
        <v>0.39174120367968601</v>
      </c>
      <c r="J5038" s="43">
        <v>2.5091200000000001E-2</v>
      </c>
      <c r="K5038" s="43">
        <v>0.372817864</v>
      </c>
      <c r="L5038" s="43"/>
      <c r="M5038" s="43">
        <v>2.62237736446973E-3</v>
      </c>
      <c r="N5038" s="43">
        <v>0.19202879181450999</v>
      </c>
      <c r="O5038" s="45">
        <v>0.92784429687291603</v>
      </c>
    </row>
    <row r="5039" spans="1:15" x14ac:dyDescent="0.3">
      <c r="A5039" s="43"/>
      <c r="B5039" s="17">
        <v>7397.5988710000001</v>
      </c>
      <c r="D5039" s="46">
        <f t="shared" si="78"/>
        <v>7397.5988710000001</v>
      </c>
      <c r="G5039" s="44">
        <v>43675.875</v>
      </c>
      <c r="H5039" s="43">
        <v>0</v>
      </c>
      <c r="I5039" s="43">
        <v>0.33347361777654799</v>
      </c>
      <c r="J5039" s="43">
        <v>0</v>
      </c>
      <c r="K5039" s="43">
        <v>0.35782842799999998</v>
      </c>
      <c r="L5039" s="43"/>
      <c r="M5039" s="43">
        <v>0</v>
      </c>
      <c r="N5039" s="43">
        <v>0.160912390169028</v>
      </c>
      <c r="O5039" s="45">
        <v>0.92784429687291603</v>
      </c>
    </row>
    <row r="5040" spans="1:15" x14ac:dyDescent="0.3">
      <c r="A5040" s="43"/>
      <c r="B5040" s="17">
        <v>7397.5988710000001</v>
      </c>
      <c r="D5040" s="46">
        <f t="shared" si="78"/>
        <v>7397.5988710000001</v>
      </c>
      <c r="G5040" s="44">
        <v>43675.916666666664</v>
      </c>
      <c r="H5040" s="43">
        <v>0</v>
      </c>
      <c r="I5040" s="43">
        <v>0.26535033738325797</v>
      </c>
      <c r="J5040" s="43">
        <v>0</v>
      </c>
      <c r="K5040" s="43">
        <v>0.33399315200000002</v>
      </c>
      <c r="L5040" s="43"/>
      <c r="M5040" s="43">
        <v>0</v>
      </c>
      <c r="N5040" s="43">
        <v>0.15293245036894099</v>
      </c>
      <c r="O5040" s="45">
        <v>0.92784429687291603</v>
      </c>
    </row>
    <row r="5041" spans="1:15" x14ac:dyDescent="0.3">
      <c r="A5041" s="43"/>
      <c r="B5041" s="17">
        <v>7397.5988710000001</v>
      </c>
      <c r="D5041" s="46">
        <f t="shared" si="78"/>
        <v>7397.5988710000001</v>
      </c>
      <c r="G5041" s="44">
        <v>43675.958333333336</v>
      </c>
      <c r="H5041" s="43">
        <v>0</v>
      </c>
      <c r="I5041" s="43">
        <v>0.23685681323757801</v>
      </c>
      <c r="J5041" s="43">
        <v>0</v>
      </c>
      <c r="K5041" s="43">
        <v>0.32763125300000001</v>
      </c>
      <c r="L5041" s="43"/>
      <c r="M5041" s="43">
        <v>0</v>
      </c>
      <c r="N5041" s="43">
        <v>0.14673168419983901</v>
      </c>
      <c r="O5041" s="45">
        <v>0.92784429687291603</v>
      </c>
    </row>
    <row r="5042" spans="1:15" x14ac:dyDescent="0.3">
      <c r="A5042" s="43"/>
      <c r="B5042" s="17">
        <v>7397.5988710000001</v>
      </c>
      <c r="D5042" s="46">
        <f t="shared" si="78"/>
        <v>7397.5988710000001</v>
      </c>
      <c r="G5042" s="44">
        <v>43676</v>
      </c>
      <c r="H5042" s="43">
        <v>0</v>
      </c>
      <c r="I5042" s="43">
        <v>0.21043532962341699</v>
      </c>
      <c r="J5042" s="43">
        <v>0</v>
      </c>
      <c r="K5042" s="43">
        <v>0.35189660099999998</v>
      </c>
      <c r="L5042" s="43"/>
      <c r="M5042" s="43">
        <v>0</v>
      </c>
      <c r="N5042" s="43">
        <v>0.15448546178280001</v>
      </c>
      <c r="O5042" s="45">
        <v>0.86846813962612124</v>
      </c>
    </row>
    <row r="5043" spans="1:15" x14ac:dyDescent="0.3">
      <c r="A5043" s="43"/>
      <c r="B5043" s="17">
        <v>7397.5988710000001</v>
      </c>
      <c r="D5043" s="46">
        <f t="shared" si="78"/>
        <v>7397.5988710000001</v>
      </c>
      <c r="G5043" s="44">
        <v>43676.041666666664</v>
      </c>
      <c r="H5043" s="43">
        <v>0</v>
      </c>
      <c r="I5043" s="43">
        <v>0.189015016423074</v>
      </c>
      <c r="J5043" s="43">
        <v>0</v>
      </c>
      <c r="K5043" s="43">
        <v>0.36488503799999999</v>
      </c>
      <c r="L5043" s="43"/>
      <c r="M5043" s="43">
        <v>0</v>
      </c>
      <c r="N5043" s="43">
        <v>0.16967899559123001</v>
      </c>
      <c r="O5043" s="45">
        <v>0.86846813962612124</v>
      </c>
    </row>
    <row r="5044" spans="1:15" x14ac:dyDescent="0.3">
      <c r="A5044" s="43"/>
      <c r="B5044" s="17">
        <v>7397.5988710000001</v>
      </c>
      <c r="D5044" s="46">
        <f t="shared" si="78"/>
        <v>7397.5988710000001</v>
      </c>
      <c r="G5044" s="44">
        <v>43676.083333333336</v>
      </c>
      <c r="H5044" s="43">
        <v>0</v>
      </c>
      <c r="I5044" s="43">
        <v>0.169250474152498</v>
      </c>
      <c r="J5044" s="43">
        <v>0</v>
      </c>
      <c r="K5044" s="43">
        <v>0.346425763</v>
      </c>
      <c r="L5044" s="43"/>
      <c r="M5044" s="43">
        <v>0</v>
      </c>
      <c r="N5044" s="43">
        <v>0.17800210798185301</v>
      </c>
      <c r="O5044" s="45">
        <v>0.86846813962612124</v>
      </c>
    </row>
    <row r="5045" spans="1:15" x14ac:dyDescent="0.3">
      <c r="A5045" s="43"/>
      <c r="B5045" s="17">
        <v>7397.5988710000001</v>
      </c>
      <c r="D5045" s="46">
        <f t="shared" si="78"/>
        <v>7397.5988710000001</v>
      </c>
      <c r="G5045" s="44">
        <v>43676.125</v>
      </c>
      <c r="H5045" s="43">
        <v>0</v>
      </c>
      <c r="I5045" s="43">
        <v>0.15612886537200299</v>
      </c>
      <c r="J5045" s="43">
        <v>0</v>
      </c>
      <c r="K5045" s="43">
        <v>0.35559607599999998</v>
      </c>
      <c r="L5045" s="43"/>
      <c r="M5045" s="43">
        <v>0</v>
      </c>
      <c r="N5045" s="43">
        <v>0.16468011680391201</v>
      </c>
      <c r="O5045" s="45">
        <v>0.86846813962612124</v>
      </c>
    </row>
    <row r="5046" spans="1:15" x14ac:dyDescent="0.3">
      <c r="A5046" s="43"/>
      <c r="B5046" s="17">
        <v>7397.5988710000001</v>
      </c>
      <c r="D5046" s="46">
        <f t="shared" si="78"/>
        <v>7397.5988710000001</v>
      </c>
      <c r="G5046" s="44">
        <v>43676.166666666664</v>
      </c>
      <c r="H5046" s="43">
        <v>0</v>
      </c>
      <c r="I5046" s="43">
        <v>0.146036498153779</v>
      </c>
      <c r="J5046" s="43">
        <v>0</v>
      </c>
      <c r="K5046" s="43">
        <v>0.34706985200000001</v>
      </c>
      <c r="L5046" s="43"/>
      <c r="M5046" s="43">
        <v>0</v>
      </c>
      <c r="N5046" s="43">
        <v>0.13107545099242099</v>
      </c>
      <c r="O5046" s="45">
        <v>0.86846813962612124</v>
      </c>
    </row>
    <row r="5047" spans="1:15" x14ac:dyDescent="0.3">
      <c r="A5047" s="43"/>
      <c r="B5047" s="17">
        <v>7397.5988710000001</v>
      </c>
      <c r="D5047" s="46">
        <f t="shared" si="78"/>
        <v>7397.5988710000001</v>
      </c>
      <c r="G5047" s="44">
        <v>43676.208333333336</v>
      </c>
      <c r="H5047" s="43">
        <v>3.2795998012027397E-5</v>
      </c>
      <c r="I5047" s="43">
        <v>0.13408010232280601</v>
      </c>
      <c r="J5047" s="43">
        <v>0</v>
      </c>
      <c r="K5047" s="43">
        <v>0.316232448</v>
      </c>
      <c r="L5047" s="43"/>
      <c r="M5047" s="43">
        <v>6.6227929981459502E-3</v>
      </c>
      <c r="N5047" s="43">
        <v>0.12282751820898299</v>
      </c>
      <c r="O5047" s="45">
        <v>0.86846813962612124</v>
      </c>
    </row>
    <row r="5048" spans="1:15" x14ac:dyDescent="0.3">
      <c r="A5048" s="43"/>
      <c r="B5048" s="17">
        <v>7397.5988710000001</v>
      </c>
      <c r="D5048" s="46">
        <f t="shared" si="78"/>
        <v>7397.5988710000001</v>
      </c>
      <c r="G5048" s="44">
        <v>43676.25</v>
      </c>
      <c r="H5048" s="43">
        <v>3.5045363646537001E-2</v>
      </c>
      <c r="I5048" s="43">
        <v>0.11384097202646901</v>
      </c>
      <c r="J5048" s="43">
        <v>6.0623999999999999E-3</v>
      </c>
      <c r="K5048" s="43">
        <v>0.25256685699999998</v>
      </c>
      <c r="L5048" s="43"/>
      <c r="M5048" s="43">
        <v>9.4289399078507502E-2</v>
      </c>
      <c r="N5048" s="43">
        <v>0.11984101981152601</v>
      </c>
      <c r="O5048" s="45">
        <v>0.86846813962612124</v>
      </c>
    </row>
    <row r="5049" spans="1:15" x14ac:dyDescent="0.3">
      <c r="A5049" s="43"/>
      <c r="B5049" s="17">
        <v>7397.5988710000001</v>
      </c>
      <c r="D5049" s="46">
        <f t="shared" si="78"/>
        <v>7397.5988710000001</v>
      </c>
      <c r="G5049" s="44">
        <v>43676.291666666664</v>
      </c>
      <c r="H5049" s="43">
        <v>0.28913762921211</v>
      </c>
      <c r="I5049" s="43">
        <v>6.8660996156873294E-2</v>
      </c>
      <c r="J5049" s="43">
        <v>0.12314</v>
      </c>
      <c r="K5049" s="43">
        <v>0.21049554300000001</v>
      </c>
      <c r="L5049" s="43"/>
      <c r="M5049" s="43">
        <v>0.295991234771256</v>
      </c>
      <c r="N5049" s="43">
        <v>0.12467134769633299</v>
      </c>
      <c r="O5049" s="45">
        <v>0.86846813962612124</v>
      </c>
    </row>
    <row r="5050" spans="1:15" x14ac:dyDescent="0.3">
      <c r="A5050" s="43"/>
      <c r="B5050" s="17">
        <v>7397.5988710000001</v>
      </c>
      <c r="D5050" s="46">
        <f t="shared" si="78"/>
        <v>7397.5988710000001</v>
      </c>
      <c r="G5050" s="44">
        <v>43676.333333333336</v>
      </c>
      <c r="H5050" s="43">
        <v>0.68185676153123898</v>
      </c>
      <c r="I5050" s="43">
        <v>4.43382668714511E-2</v>
      </c>
      <c r="J5050" s="43">
        <v>0.4089276</v>
      </c>
      <c r="K5050" s="43">
        <v>0.15805385</v>
      </c>
      <c r="L5050" s="43"/>
      <c r="M5050" s="43">
        <v>0.58164926080649404</v>
      </c>
      <c r="N5050" s="43">
        <v>0.14686205016549</v>
      </c>
      <c r="O5050" s="45">
        <v>0.86846813962612124</v>
      </c>
    </row>
    <row r="5051" spans="1:15" x14ac:dyDescent="0.3">
      <c r="A5051" s="43"/>
      <c r="B5051" s="17">
        <v>7397.5988710000001</v>
      </c>
      <c r="D5051" s="46">
        <f t="shared" si="78"/>
        <v>7397.5988710000001</v>
      </c>
      <c r="G5051" s="44">
        <v>43676.375</v>
      </c>
      <c r="H5051" s="43">
        <v>0.96596821207613903</v>
      </c>
      <c r="I5051" s="43">
        <v>4.1442780698560999E-2</v>
      </c>
      <c r="J5051" s="43">
        <v>0.75469520000000001</v>
      </c>
      <c r="K5051" s="43">
        <v>9.6424856000000003E-2</v>
      </c>
      <c r="L5051" s="43"/>
      <c r="M5051" s="43">
        <v>0.84579641489825597</v>
      </c>
      <c r="N5051" s="43">
        <v>0.18473853742757501</v>
      </c>
      <c r="O5051" s="45">
        <v>0.86846813962612124</v>
      </c>
    </row>
    <row r="5052" spans="1:15" x14ac:dyDescent="0.3">
      <c r="A5052" s="43"/>
      <c r="B5052" s="17">
        <v>7397.5988710000001</v>
      </c>
      <c r="D5052" s="46">
        <f t="shared" si="78"/>
        <v>7397.5988710000001</v>
      </c>
      <c r="G5052" s="44">
        <v>43676.416666666664</v>
      </c>
      <c r="H5052" s="43">
        <v>1.1537557746878</v>
      </c>
      <c r="I5052" s="43">
        <v>4.5806595898170398E-2</v>
      </c>
      <c r="J5052" s="43">
        <v>1.0441259999999899</v>
      </c>
      <c r="K5052" s="43">
        <v>0.10728755399999999</v>
      </c>
      <c r="L5052" s="43"/>
      <c r="M5052" s="43">
        <v>1.0356096403822099</v>
      </c>
      <c r="N5052" s="43">
        <v>0.19141795565399999</v>
      </c>
      <c r="O5052" s="45">
        <v>0.86846813962612124</v>
      </c>
    </row>
    <row r="5053" spans="1:15" x14ac:dyDescent="0.3">
      <c r="A5053" s="43"/>
      <c r="B5053" s="17">
        <v>7397.5988710000001</v>
      </c>
      <c r="D5053" s="46">
        <f t="shared" si="78"/>
        <v>7397.5988710000001</v>
      </c>
      <c r="G5053" s="44">
        <v>43676.458333333336</v>
      </c>
      <c r="H5053" s="43">
        <v>1.2587018371223699</v>
      </c>
      <c r="I5053" s="43">
        <v>5.7026437686950697E-2</v>
      </c>
      <c r="J5053" s="43">
        <v>1.2395548000000001</v>
      </c>
      <c r="K5053" s="43">
        <v>0.170472345</v>
      </c>
      <c r="L5053" s="43"/>
      <c r="M5053" s="43">
        <v>1.14028403935084</v>
      </c>
      <c r="N5053" s="43">
        <v>0.18948833945091401</v>
      </c>
      <c r="O5053" s="45">
        <v>0.86846813962612124</v>
      </c>
    </row>
    <row r="5054" spans="1:15" x14ac:dyDescent="0.3">
      <c r="A5054" s="43"/>
      <c r="B5054" s="17">
        <v>7397.5988710000001</v>
      </c>
      <c r="D5054" s="46">
        <f t="shared" si="78"/>
        <v>7397.5988710000001</v>
      </c>
      <c r="G5054" s="44">
        <v>43676.5</v>
      </c>
      <c r="H5054" s="43">
        <v>1.3065376136818601</v>
      </c>
      <c r="I5054" s="43">
        <v>8.5844555313284193E-2</v>
      </c>
      <c r="J5054" s="43">
        <v>1.3483328000000001</v>
      </c>
      <c r="K5054" s="43">
        <v>0.23769501600000001</v>
      </c>
      <c r="L5054" s="43"/>
      <c r="M5054" s="43">
        <v>1.1972167746737301</v>
      </c>
      <c r="N5054" s="43">
        <v>0.20841240647911699</v>
      </c>
      <c r="O5054" s="45">
        <v>0.86846813962612124</v>
      </c>
    </row>
    <row r="5055" spans="1:15" x14ac:dyDescent="0.3">
      <c r="A5055" s="43"/>
      <c r="B5055" s="17">
        <v>7397.5988710000001</v>
      </c>
      <c r="D5055" s="46">
        <f t="shared" si="78"/>
        <v>7397.5988710000001</v>
      </c>
      <c r="G5055" s="44">
        <v>43676.541666666664</v>
      </c>
      <c r="H5055" s="43">
        <v>1.3081587966905299</v>
      </c>
      <c r="I5055" s="43">
        <v>0.118053675519651</v>
      </c>
      <c r="J5055" s="43">
        <v>1.3802683999999901</v>
      </c>
      <c r="K5055" s="43">
        <v>0.25347276699999999</v>
      </c>
      <c r="L5055" s="43"/>
      <c r="M5055" s="43">
        <v>1.19429596610574</v>
      </c>
      <c r="N5055" s="43">
        <v>0.23212715285496899</v>
      </c>
      <c r="O5055" s="45">
        <v>0.86846813962612124</v>
      </c>
    </row>
    <row r="5056" spans="1:15" x14ac:dyDescent="0.3">
      <c r="A5056" s="43"/>
      <c r="B5056" s="17">
        <v>7397.5988710000001</v>
      </c>
      <c r="D5056" s="46">
        <f t="shared" si="78"/>
        <v>7397.5988710000001</v>
      </c>
      <c r="G5056" s="44">
        <v>43676.583333333336</v>
      </c>
      <c r="H5056" s="43">
        <v>1.26329254133061</v>
      </c>
      <c r="I5056" s="43">
        <v>0.15329831411075201</v>
      </c>
      <c r="J5056" s="43">
        <v>1.343296</v>
      </c>
      <c r="K5056" s="43">
        <v>0.30418563599999998</v>
      </c>
      <c r="L5056" s="43"/>
      <c r="M5056" s="43">
        <v>1.1282509650853501</v>
      </c>
      <c r="N5056" s="43">
        <v>0.25054725413150197</v>
      </c>
      <c r="O5056" s="45">
        <v>0.86846813962612124</v>
      </c>
    </row>
    <row r="5057" spans="1:15" x14ac:dyDescent="0.3">
      <c r="A5057" s="43"/>
      <c r="B5057" s="17">
        <v>7397.5988710000001</v>
      </c>
      <c r="D5057" s="46">
        <f t="shared" si="78"/>
        <v>7397.5988710000001</v>
      </c>
      <c r="G5057" s="44">
        <v>43676.625</v>
      </c>
      <c r="H5057" s="43">
        <v>1.1640834431860201</v>
      </c>
      <c r="I5057" s="43">
        <v>0.19444417115853199</v>
      </c>
      <c r="J5057" s="43">
        <v>1.2487223999999999</v>
      </c>
      <c r="K5057" s="43">
        <v>0.36433302699999998</v>
      </c>
      <c r="L5057" s="43"/>
      <c r="M5057" s="43">
        <v>1.0060109774700801</v>
      </c>
      <c r="N5057" s="43">
        <v>0.262390474971813</v>
      </c>
      <c r="O5057" s="45">
        <v>0.86846813962612124</v>
      </c>
    </row>
    <row r="5058" spans="1:15" x14ac:dyDescent="0.3">
      <c r="A5058" s="43"/>
      <c r="B5058" s="17">
        <v>7397.5988710000001</v>
      </c>
      <c r="D5058" s="46">
        <f t="shared" si="78"/>
        <v>7397.5988710000001</v>
      </c>
      <c r="G5058" s="44">
        <v>43676.666666666664</v>
      </c>
      <c r="H5058" s="43">
        <v>1.00184804346629</v>
      </c>
      <c r="I5058" s="43">
        <v>0.24410068637253499</v>
      </c>
      <c r="J5058" s="43">
        <v>1.0717399999999999</v>
      </c>
      <c r="K5058" s="43">
        <v>0.40714977099999999</v>
      </c>
      <c r="L5058" s="43"/>
      <c r="M5058" s="43">
        <v>0.80202453855962896</v>
      </c>
      <c r="N5058" s="43">
        <v>0.25484140311986397</v>
      </c>
      <c r="O5058" s="45">
        <v>0.86846813962612124</v>
      </c>
    </row>
    <row r="5059" spans="1:15" x14ac:dyDescent="0.3">
      <c r="A5059" s="43"/>
      <c r="B5059" s="17">
        <v>7183.0491915599996</v>
      </c>
      <c r="D5059" s="46">
        <f t="shared" ref="D5059:D5122" si="79">B5059+C5059</f>
        <v>7183.0491915599996</v>
      </c>
      <c r="G5059" s="44">
        <v>43676.708333333336</v>
      </c>
      <c r="H5059" s="43">
        <v>0.77529634080090604</v>
      </c>
      <c r="I5059" s="43">
        <v>0.29665437514523202</v>
      </c>
      <c r="J5059" s="43">
        <v>0.8047472</v>
      </c>
      <c r="K5059" s="43">
        <v>0.41138377700000001</v>
      </c>
      <c r="L5059" s="43"/>
      <c r="M5059" s="43">
        <v>0.52784701942152601</v>
      </c>
      <c r="N5059" s="43">
        <v>0.23061613117354901</v>
      </c>
      <c r="O5059" s="45">
        <v>0.86846813962612124</v>
      </c>
    </row>
    <row r="5060" spans="1:15" x14ac:dyDescent="0.3">
      <c r="A5060" s="43"/>
      <c r="B5060" s="17">
        <v>6365.6691915600004</v>
      </c>
      <c r="D5060" s="46">
        <f t="shared" si="79"/>
        <v>6365.6691915600004</v>
      </c>
      <c r="G5060" s="44">
        <v>43676.75</v>
      </c>
      <c r="H5060" s="43">
        <v>0.49704824289313398</v>
      </c>
      <c r="I5060" s="43">
        <v>0.33494653591777501</v>
      </c>
      <c r="J5060" s="43">
        <v>0.46739559999999902</v>
      </c>
      <c r="K5060" s="43">
        <v>0.38588649200000003</v>
      </c>
      <c r="L5060" s="43"/>
      <c r="M5060" s="43">
        <v>0.22683062059711001</v>
      </c>
      <c r="N5060" s="43">
        <v>0.19641240427543799</v>
      </c>
      <c r="O5060" s="45">
        <v>0.86846813962612124</v>
      </c>
    </row>
    <row r="5061" spans="1:15" x14ac:dyDescent="0.3">
      <c r="A5061" s="43"/>
      <c r="B5061" s="17">
        <v>5548.2891915600003</v>
      </c>
      <c r="D5061" s="46">
        <f t="shared" si="79"/>
        <v>5548.2891915600003</v>
      </c>
      <c r="G5061" s="44">
        <v>43676.791666666664</v>
      </c>
      <c r="H5061" s="43">
        <v>0.15313119589472801</v>
      </c>
      <c r="I5061" s="43">
        <v>0.35515505092402599</v>
      </c>
      <c r="J5061" s="43">
        <v>0.16384679999999999</v>
      </c>
      <c r="K5061" s="43">
        <v>0.38965880400000003</v>
      </c>
      <c r="L5061" s="43"/>
      <c r="M5061" s="43">
        <v>5.4377810648275397E-2</v>
      </c>
      <c r="N5061" s="43">
        <v>0.16752564793445801</v>
      </c>
      <c r="O5061" s="45">
        <v>0.86846813962612124</v>
      </c>
    </row>
    <row r="5062" spans="1:15" x14ac:dyDescent="0.3">
      <c r="A5062" s="43"/>
      <c r="B5062" s="17">
        <v>4730.9091915600002</v>
      </c>
      <c r="D5062" s="46">
        <f t="shared" si="79"/>
        <v>4730.9091915600002</v>
      </c>
      <c r="G5062" s="44">
        <v>43676.833333333336</v>
      </c>
      <c r="H5062" s="43">
        <v>7.6398601771477202E-3</v>
      </c>
      <c r="I5062" s="43">
        <v>0.35386028491994798</v>
      </c>
      <c r="J5062" s="43">
        <v>2.44704E-2</v>
      </c>
      <c r="K5062" s="43">
        <v>0.41326379800000002</v>
      </c>
      <c r="L5062" s="43"/>
      <c r="M5062" s="43">
        <v>2.8069015633601798E-3</v>
      </c>
      <c r="N5062" s="43">
        <v>0.152654746431091</v>
      </c>
      <c r="O5062" s="45">
        <v>0.86846813962612124</v>
      </c>
    </row>
    <row r="5063" spans="1:15" x14ac:dyDescent="0.3">
      <c r="A5063" s="43"/>
      <c r="B5063" s="17">
        <v>3913.5291915600001</v>
      </c>
      <c r="D5063" s="46">
        <f t="shared" si="79"/>
        <v>3913.5291915600001</v>
      </c>
      <c r="G5063" s="44">
        <v>43676.875</v>
      </c>
      <c r="H5063" s="43">
        <v>0</v>
      </c>
      <c r="I5063" s="43">
        <v>0.30834333671349701</v>
      </c>
      <c r="J5063" s="43">
        <v>0</v>
      </c>
      <c r="K5063" s="43">
        <v>0.42707231299999998</v>
      </c>
      <c r="L5063" s="43"/>
      <c r="M5063" s="43">
        <v>0</v>
      </c>
      <c r="N5063" s="43">
        <v>0.156219164683703</v>
      </c>
      <c r="O5063" s="45">
        <v>0.86846813962612124</v>
      </c>
    </row>
    <row r="5064" spans="1:15" x14ac:dyDescent="0.3">
      <c r="A5064" s="43"/>
      <c r="B5064" s="17">
        <v>3096.14919156</v>
      </c>
      <c r="D5064" s="46">
        <f t="shared" si="79"/>
        <v>3096.14919156</v>
      </c>
      <c r="G5064" s="44">
        <v>43676.916666666664</v>
      </c>
      <c r="H5064" s="43">
        <v>0</v>
      </c>
      <c r="I5064" s="43">
        <v>0.25568528574680399</v>
      </c>
      <c r="J5064" s="43">
        <v>0</v>
      </c>
      <c r="K5064" s="43">
        <v>0.43121714100000003</v>
      </c>
      <c r="L5064" s="43"/>
      <c r="M5064" s="43">
        <v>0</v>
      </c>
      <c r="N5064" s="43">
        <v>0.15423748675539001</v>
      </c>
      <c r="O5064" s="45">
        <v>0.86846813962612124</v>
      </c>
    </row>
    <row r="5065" spans="1:15" x14ac:dyDescent="0.3">
      <c r="A5065" s="43"/>
      <c r="B5065" s="17">
        <v>2595.39400746</v>
      </c>
      <c r="D5065" s="46">
        <f t="shared" si="79"/>
        <v>2595.39400746</v>
      </c>
      <c r="G5065" s="44">
        <v>43676.958333333336</v>
      </c>
      <c r="H5065" s="43">
        <v>0</v>
      </c>
      <c r="I5065" s="43">
        <v>0.23908675727935599</v>
      </c>
      <c r="J5065" s="43">
        <v>0</v>
      </c>
      <c r="K5065" s="43">
        <v>0.37195078599999998</v>
      </c>
      <c r="L5065" s="43"/>
      <c r="M5065" s="43">
        <v>0</v>
      </c>
      <c r="N5065" s="43">
        <v>0.14161986845539501</v>
      </c>
      <c r="O5065" s="45">
        <v>0.86846813962612124</v>
      </c>
    </row>
    <row r="5066" spans="1:15" x14ac:dyDescent="0.3">
      <c r="A5066" s="43"/>
      <c r="B5066" s="17">
        <v>3412.7740074600001</v>
      </c>
      <c r="D5066" s="46">
        <f t="shared" si="79"/>
        <v>3412.7740074600001</v>
      </c>
      <c r="G5066" s="44">
        <v>43677</v>
      </c>
      <c r="H5066" s="43">
        <v>0</v>
      </c>
      <c r="I5066" s="43">
        <v>0.22877137677463799</v>
      </c>
      <c r="J5066" s="43">
        <v>0</v>
      </c>
      <c r="K5066" s="43">
        <v>0.30499479699999998</v>
      </c>
      <c r="L5066" s="43"/>
      <c r="M5066" s="43">
        <v>0</v>
      </c>
      <c r="N5066" s="43">
        <v>0.13925601544904001</v>
      </c>
      <c r="O5066" s="45">
        <v>0.90413972330053483</v>
      </c>
    </row>
    <row r="5067" spans="1:15" x14ac:dyDescent="0.3">
      <c r="A5067" s="43"/>
      <c r="B5067" s="17">
        <v>4230.1540074599998</v>
      </c>
      <c r="D5067" s="46">
        <f t="shared" si="79"/>
        <v>4230.1540074599998</v>
      </c>
      <c r="G5067" s="44">
        <v>43677.041666666664</v>
      </c>
      <c r="H5067" s="43">
        <v>0</v>
      </c>
      <c r="I5067" s="43">
        <v>0.20048603111664001</v>
      </c>
      <c r="J5067" s="43">
        <v>0</v>
      </c>
      <c r="K5067" s="43">
        <v>0.26069004800000001</v>
      </c>
      <c r="L5067" s="43"/>
      <c r="M5067" s="43">
        <v>0</v>
      </c>
      <c r="N5067" s="43">
        <v>0.149010976717212</v>
      </c>
      <c r="O5067" s="45">
        <v>0.90413972330053483</v>
      </c>
    </row>
    <row r="5068" spans="1:15" x14ac:dyDescent="0.3">
      <c r="A5068" s="43"/>
      <c r="B5068" s="17">
        <v>5047.5340074599999</v>
      </c>
      <c r="D5068" s="46">
        <f t="shared" si="79"/>
        <v>5047.5340074599999</v>
      </c>
      <c r="G5068" s="44">
        <v>43677.083333333336</v>
      </c>
      <c r="H5068" s="43">
        <v>0</v>
      </c>
      <c r="I5068" s="43">
        <v>0.17108728586274899</v>
      </c>
      <c r="J5068" s="43">
        <v>0</v>
      </c>
      <c r="K5068" s="43">
        <v>0.26877607999999997</v>
      </c>
      <c r="L5068" s="43"/>
      <c r="M5068" s="43">
        <v>0</v>
      </c>
      <c r="N5068" s="43">
        <v>0.16565195141662001</v>
      </c>
      <c r="O5068" s="45">
        <v>0.90413972330053483</v>
      </c>
    </row>
    <row r="5069" spans="1:15" x14ac:dyDescent="0.3">
      <c r="A5069" s="43"/>
      <c r="B5069" s="17">
        <v>5864.91400746</v>
      </c>
      <c r="D5069" s="46">
        <f t="shared" si="79"/>
        <v>5864.91400746</v>
      </c>
      <c r="G5069" s="44">
        <v>43677.125</v>
      </c>
      <c r="H5069" s="43">
        <v>0</v>
      </c>
      <c r="I5069" s="43">
        <v>0.152502126868517</v>
      </c>
      <c r="J5069" s="43">
        <v>0</v>
      </c>
      <c r="K5069" s="43">
        <v>0.32641860299999997</v>
      </c>
      <c r="L5069" s="43"/>
      <c r="M5069" s="43">
        <v>0</v>
      </c>
      <c r="N5069" s="43">
        <v>0.175895594523518</v>
      </c>
      <c r="O5069" s="45">
        <v>0.90413972330053483</v>
      </c>
    </row>
    <row r="5070" spans="1:15" x14ac:dyDescent="0.3">
      <c r="A5070" s="43"/>
      <c r="B5070" s="17">
        <v>6682.2940074600001</v>
      </c>
      <c r="D5070" s="46">
        <f t="shared" si="79"/>
        <v>6682.2940074600001</v>
      </c>
      <c r="G5070" s="44">
        <v>43677.166666666664</v>
      </c>
      <c r="H5070" s="43">
        <v>0</v>
      </c>
      <c r="I5070" s="43">
        <v>0.14718430231785201</v>
      </c>
      <c r="J5070" s="43">
        <v>0</v>
      </c>
      <c r="K5070" s="43">
        <v>0.33516286000000001</v>
      </c>
      <c r="L5070" s="43"/>
      <c r="M5070" s="43">
        <v>0</v>
      </c>
      <c r="N5070" s="43">
        <v>0.17785516179834701</v>
      </c>
      <c r="O5070" s="45">
        <v>0.90413972330053483</v>
      </c>
    </row>
    <row r="5071" spans="1:15" x14ac:dyDescent="0.3">
      <c r="A5071" s="43"/>
      <c r="B5071" s="17">
        <v>7397.5988710000001</v>
      </c>
      <c r="D5071" s="46">
        <f t="shared" si="79"/>
        <v>7397.5988710000001</v>
      </c>
      <c r="G5071" s="44">
        <v>43677.208333333336</v>
      </c>
      <c r="H5071" s="43">
        <v>2.2116745927697902E-5</v>
      </c>
      <c r="I5071" s="43">
        <v>0.15407735257046601</v>
      </c>
      <c r="J5071" s="43">
        <v>0</v>
      </c>
      <c r="K5071" s="43">
        <v>0.31379579000000002</v>
      </c>
      <c r="L5071" s="43"/>
      <c r="M5071" s="43">
        <v>6.3691146068412998E-3</v>
      </c>
      <c r="N5071" s="43">
        <v>0.18402244206299201</v>
      </c>
      <c r="O5071" s="45">
        <v>0.90413972330053483</v>
      </c>
    </row>
    <row r="5072" spans="1:15" x14ac:dyDescent="0.3">
      <c r="A5072" s="43"/>
      <c r="B5072" s="17">
        <v>7397.5988710000001</v>
      </c>
      <c r="D5072" s="46">
        <f t="shared" si="79"/>
        <v>7397.5988710000001</v>
      </c>
      <c r="G5072" s="44">
        <v>43677.25</v>
      </c>
      <c r="H5072" s="43">
        <v>3.4793541636827803E-2</v>
      </c>
      <c r="I5072" s="43">
        <v>0.151568118352326</v>
      </c>
      <c r="J5072" s="43">
        <v>4.516E-3</v>
      </c>
      <c r="K5072" s="43">
        <v>0.315664993</v>
      </c>
      <c r="L5072" s="43"/>
      <c r="M5072" s="43">
        <v>9.0686603692755594E-2</v>
      </c>
      <c r="N5072" s="43">
        <v>0.18987041804816099</v>
      </c>
      <c r="O5072" s="45">
        <v>0.90413972330053483</v>
      </c>
    </row>
    <row r="5073" spans="1:15" x14ac:dyDescent="0.3">
      <c r="A5073" s="43"/>
      <c r="B5073" s="17">
        <v>7397.5988710000001</v>
      </c>
      <c r="D5073" s="46">
        <f t="shared" si="79"/>
        <v>7397.5988710000001</v>
      </c>
      <c r="G5073" s="44">
        <v>43677.291666666664</v>
      </c>
      <c r="H5073" s="43">
        <v>0.28944430147174999</v>
      </c>
      <c r="I5073" s="43">
        <v>0.10951293418920401</v>
      </c>
      <c r="J5073" s="43">
        <v>0.1090124</v>
      </c>
      <c r="K5073" s="43">
        <v>0.28311834400000002</v>
      </c>
      <c r="L5073" s="43"/>
      <c r="M5073" s="43">
        <v>0.28546473262788602</v>
      </c>
      <c r="N5073" s="43">
        <v>0.19592894819885501</v>
      </c>
      <c r="O5073" s="45">
        <v>0.90413972330053483</v>
      </c>
    </row>
    <row r="5074" spans="1:15" x14ac:dyDescent="0.3">
      <c r="A5074" s="43"/>
      <c r="B5074" s="17">
        <v>7397.5988710000001</v>
      </c>
      <c r="D5074" s="46">
        <f t="shared" si="79"/>
        <v>7397.5988710000001</v>
      </c>
      <c r="G5074" s="44">
        <v>43677.333333333336</v>
      </c>
      <c r="H5074" s="43">
        <v>0.68321919271964404</v>
      </c>
      <c r="I5074" s="43">
        <v>8.0615211411122406E-2</v>
      </c>
      <c r="J5074" s="43">
        <v>0.3543328</v>
      </c>
      <c r="K5074" s="43">
        <v>0.23102639</v>
      </c>
      <c r="L5074" s="43"/>
      <c r="M5074" s="43">
        <v>0.55762756112751399</v>
      </c>
      <c r="N5074" s="43">
        <v>0.22744774539433699</v>
      </c>
      <c r="O5074" s="45">
        <v>0.90413972330053483</v>
      </c>
    </row>
    <row r="5075" spans="1:15" x14ac:dyDescent="0.3">
      <c r="A5075" s="43"/>
      <c r="B5075" s="17">
        <v>7397.5988710000001</v>
      </c>
      <c r="D5075" s="46">
        <f t="shared" si="79"/>
        <v>7397.5988710000001</v>
      </c>
      <c r="G5075" s="44">
        <v>43677.375</v>
      </c>
      <c r="H5075" s="43">
        <v>0.96267333101899899</v>
      </c>
      <c r="I5075" s="43">
        <v>7.8328774466132706E-2</v>
      </c>
      <c r="J5075" s="43">
        <v>0.67531600000000003</v>
      </c>
      <c r="K5075" s="43">
        <v>0.168282082</v>
      </c>
      <c r="L5075" s="43"/>
      <c r="M5075" s="43">
        <v>0.80852267500372799</v>
      </c>
      <c r="N5075" s="43">
        <v>0.28017937079618499</v>
      </c>
      <c r="O5075" s="45">
        <v>0.90413972330053483</v>
      </c>
    </row>
    <row r="5076" spans="1:15" x14ac:dyDescent="0.3">
      <c r="A5076" s="43"/>
      <c r="B5076" s="17">
        <v>7397.5988710000001</v>
      </c>
      <c r="D5076" s="46">
        <f t="shared" si="79"/>
        <v>7397.5988710000001</v>
      </c>
      <c r="G5076" s="44">
        <v>43677.416666666664</v>
      </c>
      <c r="H5076" s="43">
        <v>1.14417148756135</v>
      </c>
      <c r="I5076" s="43">
        <v>8.0530317100537804E-2</v>
      </c>
      <c r="J5076" s="43">
        <v>0.97582959999999996</v>
      </c>
      <c r="K5076" s="43">
        <v>0.114628851</v>
      </c>
      <c r="L5076" s="43"/>
      <c r="M5076" s="43">
        <v>0.986482708524685</v>
      </c>
      <c r="N5076" s="43">
        <v>0.30599723591400402</v>
      </c>
      <c r="O5076" s="45">
        <v>0.90413972330053483</v>
      </c>
    </row>
    <row r="5077" spans="1:15" x14ac:dyDescent="0.3">
      <c r="A5077" s="43"/>
      <c r="B5077" s="17">
        <v>7397.5988710000001</v>
      </c>
      <c r="D5077" s="46">
        <f t="shared" si="79"/>
        <v>7397.5988710000001</v>
      </c>
      <c r="G5077" s="44">
        <v>43677.458333333336</v>
      </c>
      <c r="H5077" s="43">
        <v>1.24234347467161</v>
      </c>
      <c r="I5077" s="43">
        <v>8.8749501599726194E-2</v>
      </c>
      <c r="J5077" s="43">
        <v>1.2039192000000001</v>
      </c>
      <c r="K5077" s="43">
        <v>7.9017254999999995E-2</v>
      </c>
      <c r="L5077" s="43"/>
      <c r="M5077" s="43">
        <v>1.0834924963425201</v>
      </c>
      <c r="N5077" s="43">
        <v>0.33051261001902799</v>
      </c>
      <c r="O5077" s="45">
        <v>0.90413972330053483</v>
      </c>
    </row>
    <row r="5078" spans="1:15" x14ac:dyDescent="0.3">
      <c r="A5078" s="43"/>
      <c r="B5078" s="17">
        <v>7397.5988710000001</v>
      </c>
      <c r="D5078" s="46">
        <f t="shared" si="79"/>
        <v>7397.5988710000001</v>
      </c>
      <c r="G5078" s="44">
        <v>43677.5</v>
      </c>
      <c r="H5078" s="43">
        <v>1.3004104681312301</v>
      </c>
      <c r="I5078" s="43">
        <v>0.112723200145979</v>
      </c>
      <c r="J5078" s="43">
        <v>1.3107936</v>
      </c>
      <c r="K5078" s="43">
        <v>8.9669158999999998E-2</v>
      </c>
      <c r="L5078" s="43"/>
      <c r="M5078" s="43">
        <v>1.1284923970113701</v>
      </c>
      <c r="N5078" s="43">
        <v>0.37285135511239198</v>
      </c>
      <c r="O5078" s="45">
        <v>0.90413972330053483</v>
      </c>
    </row>
    <row r="5079" spans="1:15" x14ac:dyDescent="0.3">
      <c r="A5079" s="43"/>
      <c r="B5079" s="17">
        <v>7397.5988710000001</v>
      </c>
      <c r="D5079" s="46">
        <f t="shared" si="79"/>
        <v>7397.5988710000001</v>
      </c>
      <c r="G5079" s="44">
        <v>43677.541666666664</v>
      </c>
      <c r="H5079" s="43">
        <v>1.3118091594102099</v>
      </c>
      <c r="I5079" s="43">
        <v>0.146053119020806</v>
      </c>
      <c r="J5079" s="43">
        <v>1.3422027999999999</v>
      </c>
      <c r="K5079" s="43">
        <v>0.133456935</v>
      </c>
      <c r="L5079" s="43"/>
      <c r="M5079" s="43">
        <v>1.1161466590159901</v>
      </c>
      <c r="N5079" s="43">
        <v>0.40182523311753898</v>
      </c>
      <c r="O5079" s="45">
        <v>0.90413972330053483</v>
      </c>
    </row>
    <row r="5080" spans="1:15" x14ac:dyDescent="0.3">
      <c r="A5080" s="43"/>
      <c r="B5080" s="17">
        <v>7397.5988710000001</v>
      </c>
      <c r="D5080" s="46">
        <f t="shared" si="79"/>
        <v>7397.5988710000001</v>
      </c>
      <c r="G5080" s="44">
        <v>43677.583333333336</v>
      </c>
      <c r="H5080" s="43">
        <v>1.2761037510673301</v>
      </c>
      <c r="I5080" s="43">
        <v>0.18499917120071199</v>
      </c>
      <c r="J5080" s="43">
        <v>1.3041304</v>
      </c>
      <c r="K5080" s="43">
        <v>0.18828586899999999</v>
      </c>
      <c r="L5080" s="43"/>
      <c r="M5080" s="43">
        <v>1.0446516437069799</v>
      </c>
      <c r="N5080" s="43">
        <v>0.41777229005944</v>
      </c>
      <c r="O5080" s="45">
        <v>0.90413972330053483</v>
      </c>
    </row>
    <row r="5081" spans="1:15" x14ac:dyDescent="0.3">
      <c r="A5081" s="43"/>
      <c r="B5081" s="17">
        <v>7397.5988710000001</v>
      </c>
      <c r="D5081" s="46">
        <f t="shared" si="79"/>
        <v>7397.5988710000001</v>
      </c>
      <c r="G5081" s="44">
        <v>43677.625</v>
      </c>
      <c r="H5081" s="43">
        <v>1.1887840673372601</v>
      </c>
      <c r="I5081" s="43">
        <v>0.23164258027847101</v>
      </c>
      <c r="J5081" s="43">
        <v>1.1986751999999901</v>
      </c>
      <c r="K5081" s="43">
        <v>0.24216343000000001</v>
      </c>
      <c r="L5081" s="43"/>
      <c r="M5081" s="43">
        <v>0.92296524035074001</v>
      </c>
      <c r="N5081" s="43">
        <v>0.42706263592705401</v>
      </c>
      <c r="O5081" s="45">
        <v>0.90413972330053483</v>
      </c>
    </row>
    <row r="5082" spans="1:15" x14ac:dyDescent="0.3">
      <c r="A5082" s="43"/>
      <c r="B5082" s="17">
        <v>6580.218871</v>
      </c>
      <c r="D5082" s="46">
        <f t="shared" si="79"/>
        <v>6580.218871</v>
      </c>
      <c r="G5082" s="44">
        <v>43677.666666666664</v>
      </c>
      <c r="H5082" s="43">
        <v>1.0371296281108699</v>
      </c>
      <c r="I5082" s="43">
        <v>0.27870761983320702</v>
      </c>
      <c r="J5082" s="43">
        <v>1.0165439999999999</v>
      </c>
      <c r="K5082" s="43">
        <v>0.29377741699999999</v>
      </c>
      <c r="L5082" s="43"/>
      <c r="M5082" s="43">
        <v>0.72762855556611095</v>
      </c>
      <c r="N5082" s="43">
        <v>0.42900455308914698</v>
      </c>
      <c r="O5082" s="45">
        <v>0.90413972330053483</v>
      </c>
    </row>
    <row r="5083" spans="1:15" x14ac:dyDescent="0.3">
      <c r="A5083" s="43"/>
      <c r="B5083" s="17">
        <v>5762.8388709999999</v>
      </c>
      <c r="D5083" s="46">
        <f t="shared" si="79"/>
        <v>5762.8388709999999</v>
      </c>
      <c r="G5083" s="44">
        <v>43677.708333333336</v>
      </c>
      <c r="H5083" s="43">
        <v>0.81574838186535004</v>
      </c>
      <c r="I5083" s="43">
        <v>0.32243802765548402</v>
      </c>
      <c r="J5083" s="43">
        <v>0.75387879999999996</v>
      </c>
      <c r="K5083" s="43">
        <v>0.34204704499999999</v>
      </c>
      <c r="L5083" s="43"/>
      <c r="M5083" s="43">
        <v>0.47266173446689902</v>
      </c>
      <c r="N5083" s="43">
        <v>0.418470948760572</v>
      </c>
      <c r="O5083" s="45">
        <v>0.90413972330053483</v>
      </c>
    </row>
    <row r="5084" spans="1:15" x14ac:dyDescent="0.3">
      <c r="A5084" s="43"/>
      <c r="B5084" s="17">
        <v>4945.4588709999998</v>
      </c>
      <c r="D5084" s="46">
        <f t="shared" si="79"/>
        <v>4945.4588709999998</v>
      </c>
      <c r="G5084" s="44">
        <v>43677.75</v>
      </c>
      <c r="H5084" s="43">
        <v>0.52007797364003905</v>
      </c>
      <c r="I5084" s="43">
        <v>0.35326912329020899</v>
      </c>
      <c r="J5084" s="43">
        <v>0.43890119999999999</v>
      </c>
      <c r="K5084" s="43">
        <v>0.369999564</v>
      </c>
      <c r="L5084" s="43"/>
      <c r="M5084" s="43">
        <v>0.199807303263244</v>
      </c>
      <c r="N5084" s="43">
        <v>0.42706442617600299</v>
      </c>
      <c r="O5084" s="45">
        <v>0.90413972330053483</v>
      </c>
    </row>
    <row r="5085" spans="1:15" x14ac:dyDescent="0.3">
      <c r="A5085" s="43"/>
      <c r="B5085" s="17">
        <v>4313.6020242100003</v>
      </c>
      <c r="D5085" s="46">
        <f t="shared" si="79"/>
        <v>4313.6020242100003</v>
      </c>
      <c r="G5085" s="44">
        <v>43677.791666666664</v>
      </c>
      <c r="H5085" s="43">
        <v>0.15679849054423101</v>
      </c>
      <c r="I5085" s="43">
        <v>0.376203838260116</v>
      </c>
      <c r="J5085" s="43">
        <v>0.152006</v>
      </c>
      <c r="K5085" s="43">
        <v>0.36001218600000001</v>
      </c>
      <c r="L5085" s="43"/>
      <c r="M5085" s="43">
        <v>4.693896098875E-2</v>
      </c>
      <c r="N5085" s="43">
        <v>0.45670961497449297</v>
      </c>
      <c r="O5085" s="45">
        <v>0.90413972330053483</v>
      </c>
    </row>
    <row r="5086" spans="1:15" x14ac:dyDescent="0.3">
      <c r="A5086" s="43"/>
      <c r="B5086" s="17">
        <v>4945.4588709999998</v>
      </c>
      <c r="D5086" s="46">
        <f t="shared" si="79"/>
        <v>4945.4588709999998</v>
      </c>
      <c r="G5086" s="44">
        <v>43677.833333333336</v>
      </c>
      <c r="H5086" s="43">
        <v>7.4719015325327102E-3</v>
      </c>
      <c r="I5086" s="43">
        <v>0.39963022397801001</v>
      </c>
      <c r="J5086" s="43">
        <v>2.3057999999999999E-2</v>
      </c>
      <c r="K5086" s="43">
        <v>0.33395732700000003</v>
      </c>
      <c r="L5086" s="43"/>
      <c r="M5086" s="43">
        <v>1.49948403237421E-3</v>
      </c>
      <c r="N5086" s="43">
        <v>0.45941082825777801</v>
      </c>
      <c r="O5086" s="45">
        <v>0.90413972330053483</v>
      </c>
    </row>
    <row r="5087" spans="1:15" x14ac:dyDescent="0.3">
      <c r="A5087" s="43"/>
      <c r="B5087" s="17">
        <v>5762.8388709999999</v>
      </c>
      <c r="D5087" s="46">
        <f t="shared" si="79"/>
        <v>5762.8388709999999</v>
      </c>
      <c r="G5087" s="44">
        <v>43677.875</v>
      </c>
      <c r="H5087" s="43">
        <v>0</v>
      </c>
      <c r="I5087" s="43">
        <v>0.39067125600649</v>
      </c>
      <c r="J5087" s="43">
        <v>0</v>
      </c>
      <c r="K5087" s="43">
        <v>0.31009436800000001</v>
      </c>
      <c r="L5087" s="43"/>
      <c r="M5087" s="43">
        <v>0</v>
      </c>
      <c r="N5087" s="43">
        <v>0.439120337714139</v>
      </c>
      <c r="O5087" s="45">
        <v>0.90413972330053483</v>
      </c>
    </row>
    <row r="5088" spans="1:15" x14ac:dyDescent="0.3">
      <c r="A5088" s="43"/>
      <c r="B5088" s="17">
        <v>6580.218871</v>
      </c>
      <c r="D5088" s="46">
        <f t="shared" si="79"/>
        <v>6580.218871</v>
      </c>
      <c r="G5088" s="44">
        <v>43677.916666666664</v>
      </c>
      <c r="H5088" s="43">
        <v>0</v>
      </c>
      <c r="I5088" s="43">
        <v>0.355438832848541</v>
      </c>
      <c r="J5088" s="43">
        <v>0</v>
      </c>
      <c r="K5088" s="43">
        <v>0.30259905599999998</v>
      </c>
      <c r="L5088" s="43"/>
      <c r="M5088" s="43">
        <v>0</v>
      </c>
      <c r="N5088" s="43">
        <v>0.442670119907631</v>
      </c>
      <c r="O5088" s="45">
        <v>0.90413972330053483</v>
      </c>
    </row>
    <row r="5089" spans="1:15" x14ac:dyDescent="0.3">
      <c r="A5089" s="43"/>
      <c r="B5089" s="17">
        <v>7397.5988710000001</v>
      </c>
      <c r="D5089" s="46">
        <f t="shared" si="79"/>
        <v>7397.5988710000001</v>
      </c>
      <c r="G5089" s="44">
        <v>43677.958333333336</v>
      </c>
      <c r="H5089" s="43">
        <v>0</v>
      </c>
      <c r="I5089" s="43">
        <v>0.34890705271934203</v>
      </c>
      <c r="J5089" s="43">
        <v>0</v>
      </c>
      <c r="K5089" s="43">
        <v>0.29870200000000002</v>
      </c>
      <c r="L5089" s="43"/>
      <c r="M5089" s="43">
        <v>0</v>
      </c>
      <c r="N5089" s="43">
        <v>0.426414974130777</v>
      </c>
      <c r="O5089" s="45">
        <v>0.90413972330053483</v>
      </c>
    </row>
    <row r="5090" spans="1:15" x14ac:dyDescent="0.3">
      <c r="A5090" s="43"/>
      <c r="B5090" s="17">
        <v>7397.5988710000001</v>
      </c>
      <c r="D5090" s="46">
        <f t="shared" si="79"/>
        <v>7397.5988710000001</v>
      </c>
      <c r="G5090" s="44">
        <v>43678</v>
      </c>
      <c r="H5090" s="43">
        <v>0</v>
      </c>
      <c r="I5090" s="43">
        <v>0.31533824436223401</v>
      </c>
      <c r="J5090" s="43">
        <v>0</v>
      </c>
      <c r="K5090" s="43">
        <v>0.31729736600000003</v>
      </c>
      <c r="L5090" s="43"/>
      <c r="M5090" s="43">
        <v>0</v>
      </c>
      <c r="N5090" s="43">
        <v>0.365297768207625</v>
      </c>
      <c r="O5090" s="45">
        <v>0.94202157269300235</v>
      </c>
    </row>
    <row r="5091" spans="1:15" x14ac:dyDescent="0.3">
      <c r="A5091" s="43"/>
      <c r="B5091" s="17">
        <v>7397.5988710000001</v>
      </c>
      <c r="D5091" s="46">
        <f t="shared" si="79"/>
        <v>7397.5988710000001</v>
      </c>
      <c r="G5091" s="44">
        <v>43678.041666666664</v>
      </c>
      <c r="H5091" s="43">
        <v>0</v>
      </c>
      <c r="I5091" s="43">
        <v>0.28433380419550303</v>
      </c>
      <c r="J5091" s="43">
        <v>0</v>
      </c>
      <c r="K5091" s="43">
        <v>0.34802785899999999</v>
      </c>
      <c r="L5091" s="43"/>
      <c r="M5091" s="43">
        <v>0</v>
      </c>
      <c r="N5091" s="43">
        <v>0.34511236644550303</v>
      </c>
      <c r="O5091" s="45">
        <v>0.94202157269300235</v>
      </c>
    </row>
    <row r="5092" spans="1:15" x14ac:dyDescent="0.3">
      <c r="A5092" s="43"/>
      <c r="B5092" s="17">
        <v>7397.5988710000001</v>
      </c>
      <c r="D5092" s="46">
        <f t="shared" si="79"/>
        <v>7397.5988710000001</v>
      </c>
      <c r="G5092" s="44">
        <v>43678.083333333336</v>
      </c>
      <c r="H5092" s="43">
        <v>0</v>
      </c>
      <c r="I5092" s="43">
        <v>0.25755180671243599</v>
      </c>
      <c r="J5092" s="43">
        <v>0</v>
      </c>
      <c r="K5092" s="43">
        <v>0.34541894299999998</v>
      </c>
      <c r="L5092" s="43"/>
      <c r="M5092" s="43">
        <v>0</v>
      </c>
      <c r="N5092" s="43">
        <v>0.33062762298420201</v>
      </c>
      <c r="O5092" s="45">
        <v>0.94202157269300235</v>
      </c>
    </row>
    <row r="5093" spans="1:15" x14ac:dyDescent="0.3">
      <c r="A5093" s="43"/>
      <c r="B5093" s="17">
        <v>7397.5988710000001</v>
      </c>
      <c r="D5093" s="46">
        <f t="shared" si="79"/>
        <v>7397.5988710000001</v>
      </c>
      <c r="G5093" s="44">
        <v>43678.125</v>
      </c>
      <c r="H5093" s="43">
        <v>0</v>
      </c>
      <c r="I5093" s="43">
        <v>0.23821014629377099</v>
      </c>
      <c r="J5093" s="43">
        <v>0</v>
      </c>
      <c r="K5093" s="43">
        <v>0.31227284799999999</v>
      </c>
      <c r="L5093" s="43"/>
      <c r="M5093" s="43">
        <v>0</v>
      </c>
      <c r="N5093" s="43">
        <v>0.32759816483787002</v>
      </c>
      <c r="O5093" s="45">
        <v>0.94202157269300235</v>
      </c>
    </row>
    <row r="5094" spans="1:15" x14ac:dyDescent="0.3">
      <c r="A5094" s="43"/>
      <c r="B5094" s="17">
        <v>7397.5988710000001</v>
      </c>
      <c r="D5094" s="46">
        <f t="shared" si="79"/>
        <v>7397.5988710000001</v>
      </c>
      <c r="G5094" s="44">
        <v>43678.166666666664</v>
      </c>
      <c r="H5094" s="43">
        <v>0</v>
      </c>
      <c r="I5094" s="43">
        <v>0.22921181749844399</v>
      </c>
      <c r="J5094" s="43">
        <v>0</v>
      </c>
      <c r="K5094" s="43">
        <v>0.30991780000000002</v>
      </c>
      <c r="L5094" s="43"/>
      <c r="M5094" s="43">
        <v>0</v>
      </c>
      <c r="N5094" s="43">
        <v>0.34481180753262802</v>
      </c>
      <c r="O5094" s="45">
        <v>0.94202157269300235</v>
      </c>
    </row>
    <row r="5095" spans="1:15" x14ac:dyDescent="0.3">
      <c r="A5095" s="43"/>
      <c r="B5095" s="17">
        <v>7397.5988710000001</v>
      </c>
      <c r="D5095" s="46">
        <f t="shared" si="79"/>
        <v>7397.5988710000001</v>
      </c>
      <c r="G5095" s="44">
        <v>43678.208333333336</v>
      </c>
      <c r="H5095" s="43">
        <v>0</v>
      </c>
      <c r="I5095" s="43">
        <v>0.22183216171627099</v>
      </c>
      <c r="J5095" s="43">
        <v>0</v>
      </c>
      <c r="K5095" s="43">
        <v>0.33386042199999999</v>
      </c>
      <c r="L5095" s="43"/>
      <c r="M5095" s="43">
        <v>3.4402298667884999E-3</v>
      </c>
      <c r="N5095" s="43">
        <v>0.35495704865902999</v>
      </c>
      <c r="O5095" s="45">
        <v>0.94202157269300235</v>
      </c>
    </row>
    <row r="5096" spans="1:15" x14ac:dyDescent="0.3">
      <c r="A5096" s="43"/>
      <c r="B5096" s="17">
        <v>7397.5988710000001</v>
      </c>
      <c r="D5096" s="46">
        <f t="shared" si="79"/>
        <v>7397.5988710000001</v>
      </c>
      <c r="G5096" s="44">
        <v>43678.25</v>
      </c>
      <c r="H5096" s="43">
        <v>2.8573961959910899E-2</v>
      </c>
      <c r="I5096" s="43">
        <v>0.20805355987726801</v>
      </c>
      <c r="J5096" s="43">
        <v>3.6648000000000002E-3</v>
      </c>
      <c r="K5096" s="43">
        <v>0.301743025</v>
      </c>
      <c r="L5096" s="43"/>
      <c r="M5096" s="43">
        <v>8.0978223453183298E-2</v>
      </c>
      <c r="N5096" s="43">
        <v>0.29409345299010398</v>
      </c>
      <c r="O5096" s="45">
        <v>0.94202157269300235</v>
      </c>
    </row>
    <row r="5097" spans="1:15" x14ac:dyDescent="0.3">
      <c r="A5097" s="43"/>
      <c r="B5097" s="17">
        <v>7397.5988710000001</v>
      </c>
      <c r="D5097" s="46">
        <f t="shared" si="79"/>
        <v>7397.5988710000001</v>
      </c>
      <c r="G5097" s="44">
        <v>43678.291666666664</v>
      </c>
      <c r="H5097" s="43">
        <v>0.276534430631307</v>
      </c>
      <c r="I5097" s="43">
        <v>0.159707005662035</v>
      </c>
      <c r="J5097" s="43">
        <v>0.11992359999999901</v>
      </c>
      <c r="K5097" s="43">
        <v>0.24412830099999999</v>
      </c>
      <c r="L5097" s="43"/>
      <c r="M5097" s="43">
        <v>0.25530287401277302</v>
      </c>
      <c r="N5097" s="43">
        <v>0.22967253318886899</v>
      </c>
      <c r="O5097" s="45">
        <v>0.94202157269300235</v>
      </c>
    </row>
    <row r="5098" spans="1:15" x14ac:dyDescent="0.3">
      <c r="A5098" s="43"/>
      <c r="B5098" s="17">
        <v>7397.5988710000001</v>
      </c>
      <c r="D5098" s="46">
        <f t="shared" si="79"/>
        <v>7397.5988710000001</v>
      </c>
      <c r="G5098" s="44">
        <v>43678.333333333336</v>
      </c>
      <c r="H5098" s="43">
        <v>0.647315127131185</v>
      </c>
      <c r="I5098" s="43">
        <v>0.12035660440901</v>
      </c>
      <c r="J5098" s="43">
        <v>0.39034959999999902</v>
      </c>
      <c r="K5098" s="43">
        <v>0.173852907</v>
      </c>
      <c r="L5098" s="43"/>
      <c r="M5098" s="43">
        <v>0.48623708715806202</v>
      </c>
      <c r="N5098" s="43">
        <v>0.16172955199092501</v>
      </c>
      <c r="O5098" s="45">
        <v>0.94202157269300235</v>
      </c>
    </row>
    <row r="5099" spans="1:15" x14ac:dyDescent="0.3">
      <c r="A5099" s="43"/>
      <c r="B5099" s="17">
        <v>7397.5988710000001</v>
      </c>
      <c r="D5099" s="46">
        <f t="shared" si="79"/>
        <v>7397.5988710000001</v>
      </c>
      <c r="G5099" s="44">
        <v>43678.375</v>
      </c>
      <c r="H5099" s="43">
        <v>0.93920359033767897</v>
      </c>
      <c r="I5099" s="43">
        <v>0.11080204801222999</v>
      </c>
      <c r="J5099" s="43">
        <v>0.72585199999999905</v>
      </c>
      <c r="K5099" s="43">
        <v>0.13317712600000001</v>
      </c>
      <c r="L5099" s="43"/>
      <c r="M5099" s="43">
        <v>0.71407940319979901</v>
      </c>
      <c r="N5099" s="43">
        <v>0.14430214839642799</v>
      </c>
      <c r="O5099" s="45">
        <v>0.94202157269300235</v>
      </c>
    </row>
    <row r="5100" spans="1:15" x14ac:dyDescent="0.3">
      <c r="A5100" s="43"/>
      <c r="B5100" s="17">
        <v>7397.5988710000001</v>
      </c>
      <c r="D5100" s="46">
        <f t="shared" si="79"/>
        <v>7397.5988710000001</v>
      </c>
      <c r="G5100" s="44">
        <v>43678.416666666664</v>
      </c>
      <c r="H5100" s="43">
        <v>1.1237791982691301</v>
      </c>
      <c r="I5100" s="43">
        <v>0.112354684175796</v>
      </c>
      <c r="J5100" s="43">
        <v>1.0055575999999999</v>
      </c>
      <c r="K5100" s="43">
        <v>0.128575625</v>
      </c>
      <c r="L5100" s="43"/>
      <c r="M5100" s="43">
        <v>0.87929862509444001</v>
      </c>
      <c r="N5100" s="43">
        <v>0.12890459749144001</v>
      </c>
      <c r="O5100" s="45">
        <v>0.94202157269300235</v>
      </c>
    </row>
    <row r="5101" spans="1:15" x14ac:dyDescent="0.3">
      <c r="A5101" s="43"/>
      <c r="B5101" s="17">
        <v>7397.5988710000001</v>
      </c>
      <c r="D5101" s="46">
        <f t="shared" si="79"/>
        <v>7397.5988710000001</v>
      </c>
      <c r="G5101" s="44">
        <v>43678.458333333336</v>
      </c>
      <c r="H5101" s="43">
        <v>1.2220799414039301</v>
      </c>
      <c r="I5101" s="43">
        <v>0.11782549615886501</v>
      </c>
      <c r="J5101" s="43">
        <v>1.1872948000000001</v>
      </c>
      <c r="K5101" s="43">
        <v>0.13250287199999999</v>
      </c>
      <c r="L5101" s="43"/>
      <c r="M5101" s="43">
        <v>0.969383977663409</v>
      </c>
      <c r="N5101" s="43">
        <v>0.120254141021088</v>
      </c>
      <c r="O5101" s="45">
        <v>0.94202157269300235</v>
      </c>
    </row>
    <row r="5102" spans="1:15" x14ac:dyDescent="0.3">
      <c r="A5102" s="43"/>
      <c r="B5102" s="17">
        <v>7397.5988710000001</v>
      </c>
      <c r="D5102" s="46">
        <f t="shared" si="79"/>
        <v>7397.5988710000001</v>
      </c>
      <c r="G5102" s="44">
        <v>43678.5</v>
      </c>
      <c r="H5102" s="43">
        <v>1.27707810348401</v>
      </c>
      <c r="I5102" s="43">
        <v>0.137470543834181</v>
      </c>
      <c r="J5102" s="43">
        <v>1.3019579999999999</v>
      </c>
      <c r="K5102" s="43">
        <v>0.143219491</v>
      </c>
      <c r="L5102" s="43"/>
      <c r="M5102" s="43">
        <v>1.04000577986418</v>
      </c>
      <c r="N5102" s="43">
        <v>0.124472228823671</v>
      </c>
      <c r="O5102" s="45">
        <v>0.94202157269300235</v>
      </c>
    </row>
    <row r="5103" spans="1:15" x14ac:dyDescent="0.3">
      <c r="A5103" s="43"/>
      <c r="B5103" s="17">
        <v>7397.5988710000001</v>
      </c>
      <c r="D5103" s="46">
        <f t="shared" si="79"/>
        <v>7397.5988710000001</v>
      </c>
      <c r="G5103" s="44">
        <v>43678.541666666664</v>
      </c>
      <c r="H5103" s="43">
        <v>1.2842299441316101</v>
      </c>
      <c r="I5103" s="43">
        <v>0.16458802727757799</v>
      </c>
      <c r="J5103" s="43">
        <v>1.3381715999999999</v>
      </c>
      <c r="K5103" s="43">
        <v>0.16715297600000001</v>
      </c>
      <c r="L5103" s="43"/>
      <c r="M5103" s="43">
        <v>1.0572498857235899</v>
      </c>
      <c r="N5103" s="43">
        <v>0.124629669505177</v>
      </c>
      <c r="O5103" s="45">
        <v>0.94202157269300235</v>
      </c>
    </row>
    <row r="5104" spans="1:15" x14ac:dyDescent="0.3">
      <c r="A5104" s="43"/>
      <c r="B5104" s="17">
        <v>7397.5988710000001</v>
      </c>
      <c r="D5104" s="46">
        <f t="shared" si="79"/>
        <v>7397.5988710000001</v>
      </c>
      <c r="G5104" s="44">
        <v>43678.583333333336</v>
      </c>
      <c r="H5104" s="43">
        <v>1.2422336769390501</v>
      </c>
      <c r="I5104" s="43">
        <v>0.19638434395267901</v>
      </c>
      <c r="J5104" s="43">
        <v>1.3032016</v>
      </c>
      <c r="K5104" s="43">
        <v>0.20869802900000001</v>
      </c>
      <c r="L5104" s="43"/>
      <c r="M5104" s="43">
        <v>1.0166157627180199</v>
      </c>
      <c r="N5104" s="43">
        <v>0.12620684382746</v>
      </c>
      <c r="O5104" s="45">
        <v>0.94202157269300235</v>
      </c>
    </row>
    <row r="5105" spans="1:15" x14ac:dyDescent="0.3">
      <c r="A5105" s="43"/>
      <c r="B5105" s="17">
        <v>7397.5988710000001</v>
      </c>
      <c r="D5105" s="46">
        <f t="shared" si="79"/>
        <v>7397.5988710000001</v>
      </c>
      <c r="G5105" s="44">
        <v>43678.625</v>
      </c>
      <c r="H5105" s="43">
        <v>1.15685585111664</v>
      </c>
      <c r="I5105" s="43">
        <v>0.23272207219055899</v>
      </c>
      <c r="J5105" s="43">
        <v>1.2131160000000001</v>
      </c>
      <c r="K5105" s="43">
        <v>0.24968894</v>
      </c>
      <c r="L5105" s="43"/>
      <c r="M5105" s="43">
        <v>0.92405049225080604</v>
      </c>
      <c r="N5105" s="43">
        <v>0.12790283911839301</v>
      </c>
      <c r="O5105" s="45">
        <v>0.94202157269300235</v>
      </c>
    </row>
    <row r="5106" spans="1:15" x14ac:dyDescent="0.3">
      <c r="A5106" s="43"/>
      <c r="B5106" s="17">
        <v>7397.5988710000001</v>
      </c>
      <c r="D5106" s="46">
        <f t="shared" si="79"/>
        <v>7397.5988710000001</v>
      </c>
      <c r="G5106" s="44">
        <v>43678.666666666664</v>
      </c>
      <c r="H5106" s="43">
        <v>1.0060251811695999</v>
      </c>
      <c r="I5106" s="43">
        <v>0.27098029492780301</v>
      </c>
      <c r="J5106" s="43">
        <v>1.0407211999999999</v>
      </c>
      <c r="K5106" s="43">
        <v>0.28870353999999998</v>
      </c>
      <c r="L5106" s="43"/>
      <c r="M5106" s="43">
        <v>0.74917417541162301</v>
      </c>
      <c r="N5106" s="43">
        <v>0.12780575540576999</v>
      </c>
      <c r="O5106" s="45">
        <v>0.94202157269300235</v>
      </c>
    </row>
    <row r="5107" spans="1:15" x14ac:dyDescent="0.3">
      <c r="A5107" s="43"/>
      <c r="B5107" s="17">
        <v>7397.5988710000001</v>
      </c>
      <c r="D5107" s="46">
        <f t="shared" si="79"/>
        <v>7397.5988710000001</v>
      </c>
      <c r="G5107" s="44">
        <v>43678.708333333336</v>
      </c>
      <c r="H5107" s="43">
        <v>0.78078901629560804</v>
      </c>
      <c r="I5107" s="43">
        <v>0.29928225173172801</v>
      </c>
      <c r="J5107" s="43">
        <v>0.77659279999999997</v>
      </c>
      <c r="K5107" s="43">
        <v>0.33963989300000003</v>
      </c>
      <c r="L5107" s="43"/>
      <c r="M5107" s="43">
        <v>0.49610741314312401</v>
      </c>
      <c r="N5107" s="43">
        <v>0.124335828416361</v>
      </c>
      <c r="O5107" s="45">
        <v>0.94202157269300235</v>
      </c>
    </row>
    <row r="5108" spans="1:15" x14ac:dyDescent="0.3">
      <c r="A5108" s="43"/>
      <c r="B5108" s="17">
        <v>7397.5988710000001</v>
      </c>
      <c r="D5108" s="46">
        <f t="shared" si="79"/>
        <v>7397.5988710000001</v>
      </c>
      <c r="G5108" s="44">
        <v>43678.75</v>
      </c>
      <c r="H5108" s="43">
        <v>0.468274811173711</v>
      </c>
      <c r="I5108" s="43">
        <v>0.31079615692120299</v>
      </c>
      <c r="J5108" s="43">
        <v>0.44389959999999901</v>
      </c>
      <c r="K5108" s="43">
        <v>0.32563513399999999</v>
      </c>
      <c r="L5108" s="43"/>
      <c r="M5108" s="43">
        <v>0.21122425530577099</v>
      </c>
      <c r="N5108" s="43">
        <v>0.115150418830745</v>
      </c>
      <c r="O5108" s="45">
        <v>0.94202157269300235</v>
      </c>
    </row>
    <row r="5109" spans="1:15" x14ac:dyDescent="0.3">
      <c r="A5109" s="43"/>
      <c r="B5109" s="17">
        <v>7397.5988710000001</v>
      </c>
      <c r="D5109" s="46">
        <f t="shared" si="79"/>
        <v>7397.5988710000001</v>
      </c>
      <c r="G5109" s="44">
        <v>43678.791666666664</v>
      </c>
      <c r="H5109" s="43">
        <v>0.12703305947572099</v>
      </c>
      <c r="I5109" s="43">
        <v>0.30929296156158798</v>
      </c>
      <c r="J5109" s="43">
        <v>0.14539199999999999</v>
      </c>
      <c r="K5109" s="43">
        <v>0.28480965200000002</v>
      </c>
      <c r="L5109" s="43"/>
      <c r="M5109" s="43">
        <v>4.4942627179292899E-2</v>
      </c>
      <c r="N5109" s="43">
        <v>9.9757943076208597E-2</v>
      </c>
      <c r="O5109" s="45">
        <v>0.94202157269300235</v>
      </c>
    </row>
    <row r="5110" spans="1:15" x14ac:dyDescent="0.3">
      <c r="A5110" s="43"/>
      <c r="B5110" s="17">
        <v>7397.5988710000001</v>
      </c>
      <c r="D5110" s="46">
        <f t="shared" si="79"/>
        <v>7397.5988710000001</v>
      </c>
      <c r="G5110" s="44">
        <v>43678.833333333336</v>
      </c>
      <c r="H5110" s="43">
        <v>3.1613427395319601E-3</v>
      </c>
      <c r="I5110" s="43">
        <v>0.29537655394284201</v>
      </c>
      <c r="J5110" s="43">
        <v>1.46576E-2</v>
      </c>
      <c r="K5110" s="43">
        <v>0.22688523999999999</v>
      </c>
      <c r="L5110" s="43"/>
      <c r="M5110" s="43">
        <v>9.3744732747098804E-4</v>
      </c>
      <c r="N5110" s="43">
        <v>7.0509010254211399E-2</v>
      </c>
      <c r="O5110" s="45">
        <v>0.94202157269300235</v>
      </c>
    </row>
    <row r="5111" spans="1:15" x14ac:dyDescent="0.3">
      <c r="A5111" s="43"/>
      <c r="B5111" s="17">
        <v>7397.5988710000001</v>
      </c>
      <c r="D5111" s="46">
        <f t="shared" si="79"/>
        <v>7397.5988710000001</v>
      </c>
      <c r="G5111" s="44">
        <v>43678.875</v>
      </c>
      <c r="H5111" s="43">
        <v>0</v>
      </c>
      <c r="I5111" s="43">
        <v>0.28028920554873099</v>
      </c>
      <c r="J5111" s="43">
        <v>0</v>
      </c>
      <c r="K5111" s="43">
        <v>0.195573469</v>
      </c>
      <c r="L5111" s="43"/>
      <c r="M5111" s="43">
        <v>0</v>
      </c>
      <c r="N5111" s="43">
        <v>5.6717268312184703E-2</v>
      </c>
      <c r="O5111" s="45">
        <v>0.94202157269300235</v>
      </c>
    </row>
    <row r="5112" spans="1:15" x14ac:dyDescent="0.3">
      <c r="A5112" s="43"/>
      <c r="B5112" s="17">
        <v>7397.5988710000001</v>
      </c>
      <c r="D5112" s="46">
        <f t="shared" si="79"/>
        <v>7397.5988710000001</v>
      </c>
      <c r="G5112" s="44">
        <v>43678.916666666664</v>
      </c>
      <c r="H5112" s="43">
        <v>0</v>
      </c>
      <c r="I5112" s="43">
        <v>0.25124996483325601</v>
      </c>
      <c r="J5112" s="43">
        <v>0</v>
      </c>
      <c r="K5112" s="43">
        <v>0.173424357</v>
      </c>
      <c r="L5112" s="43"/>
      <c r="M5112" s="43">
        <v>0</v>
      </c>
      <c r="N5112" s="43">
        <v>5.6514652142006003E-2</v>
      </c>
      <c r="O5112" s="45">
        <v>0.94202157269300235</v>
      </c>
    </row>
    <row r="5113" spans="1:15" x14ac:dyDescent="0.3">
      <c r="A5113" s="43"/>
      <c r="B5113" s="17">
        <v>7397.5988710000001</v>
      </c>
      <c r="D5113" s="46">
        <f t="shared" si="79"/>
        <v>7397.5988710000001</v>
      </c>
      <c r="G5113" s="44">
        <v>43678.958333333336</v>
      </c>
      <c r="H5113" s="43">
        <v>0</v>
      </c>
      <c r="I5113" s="43">
        <v>0.22955447570523199</v>
      </c>
      <c r="J5113" s="43">
        <v>0</v>
      </c>
      <c r="K5113" s="43">
        <v>0.16457290699999999</v>
      </c>
      <c r="L5113" s="43"/>
      <c r="M5113" s="43">
        <v>0</v>
      </c>
      <c r="N5113" s="43">
        <v>5.9829622160115198E-2</v>
      </c>
      <c r="O5113" s="45">
        <v>0.94202157269300235</v>
      </c>
    </row>
    <row r="5114" spans="1:15" x14ac:dyDescent="0.3">
      <c r="A5114" s="43"/>
      <c r="B5114" s="17">
        <v>7397.5988710000001</v>
      </c>
      <c r="D5114" s="46">
        <f t="shared" si="79"/>
        <v>7397.5988710000001</v>
      </c>
      <c r="G5114" s="44">
        <v>43679</v>
      </c>
      <c r="H5114" s="43">
        <v>0</v>
      </c>
      <c r="I5114" s="43">
        <v>0.20194322344621299</v>
      </c>
      <c r="J5114" s="43">
        <v>0</v>
      </c>
      <c r="K5114" s="43">
        <v>0.159195316</v>
      </c>
      <c r="L5114" s="43"/>
      <c r="M5114" s="43">
        <v>0</v>
      </c>
      <c r="N5114" s="43">
        <v>6.0733380860978001E-2</v>
      </c>
      <c r="O5114" s="45">
        <v>0.98293464364165728</v>
      </c>
    </row>
    <row r="5115" spans="1:15" x14ac:dyDescent="0.3">
      <c r="A5115" s="43"/>
      <c r="B5115" s="17">
        <v>7397.5988710000001</v>
      </c>
      <c r="D5115" s="46">
        <f t="shared" si="79"/>
        <v>7397.5988710000001</v>
      </c>
      <c r="G5115" s="44">
        <v>43679.041666666664</v>
      </c>
      <c r="H5115" s="43">
        <v>0</v>
      </c>
      <c r="I5115" s="43">
        <v>0.16412415263726901</v>
      </c>
      <c r="J5115" s="43">
        <v>0</v>
      </c>
      <c r="K5115" s="43">
        <v>0.15373789299999999</v>
      </c>
      <c r="L5115" s="43"/>
      <c r="M5115" s="43">
        <v>0</v>
      </c>
      <c r="N5115" s="43">
        <v>5.9490710812235302E-2</v>
      </c>
      <c r="O5115" s="45">
        <v>0.98293464364165728</v>
      </c>
    </row>
    <row r="5116" spans="1:15" x14ac:dyDescent="0.3">
      <c r="A5116" s="43"/>
      <c r="B5116" s="17">
        <v>7397.5988710000001</v>
      </c>
      <c r="D5116" s="46">
        <f t="shared" si="79"/>
        <v>7397.5988710000001</v>
      </c>
      <c r="G5116" s="44">
        <v>43679.083333333336</v>
      </c>
      <c r="H5116" s="43">
        <v>0</v>
      </c>
      <c r="I5116" s="43">
        <v>0.12582998381032301</v>
      </c>
      <c r="J5116" s="43">
        <v>0</v>
      </c>
      <c r="K5116" s="43">
        <v>0.154585204</v>
      </c>
      <c r="L5116" s="43"/>
      <c r="M5116" s="43">
        <v>0</v>
      </c>
      <c r="N5116" s="43">
        <v>5.76687004714291E-2</v>
      </c>
      <c r="O5116" s="45">
        <v>0.98293464364165728</v>
      </c>
    </row>
    <row r="5117" spans="1:15" x14ac:dyDescent="0.3">
      <c r="A5117" s="43"/>
      <c r="B5117" s="17">
        <v>7397.5988710000001</v>
      </c>
      <c r="D5117" s="46">
        <f t="shared" si="79"/>
        <v>7397.5988710000001</v>
      </c>
      <c r="G5117" s="44">
        <v>43679.125</v>
      </c>
      <c r="H5117" s="43">
        <v>0</v>
      </c>
      <c r="I5117" s="43">
        <v>9.8960743024037706E-2</v>
      </c>
      <c r="J5117" s="43">
        <v>0</v>
      </c>
      <c r="K5117" s="43">
        <v>0.143405316</v>
      </c>
      <c r="L5117" s="43"/>
      <c r="M5117" s="43">
        <v>0</v>
      </c>
      <c r="N5117" s="43">
        <v>5.9623342249433803E-2</v>
      </c>
      <c r="O5117" s="45">
        <v>0.98293464364165728</v>
      </c>
    </row>
    <row r="5118" spans="1:15" x14ac:dyDescent="0.3">
      <c r="A5118" s="43"/>
      <c r="B5118" s="17">
        <v>7397.5988710000001</v>
      </c>
      <c r="D5118" s="46">
        <f t="shared" si="79"/>
        <v>7397.5988710000001</v>
      </c>
      <c r="G5118" s="44">
        <v>43679.166666666664</v>
      </c>
      <c r="H5118" s="43">
        <v>0</v>
      </c>
      <c r="I5118" s="43">
        <v>8.5948973668374201E-2</v>
      </c>
      <c r="J5118" s="43">
        <v>0</v>
      </c>
      <c r="K5118" s="43">
        <v>0.14680668899999999</v>
      </c>
      <c r="L5118" s="43"/>
      <c r="M5118" s="43">
        <v>0</v>
      </c>
      <c r="N5118" s="43">
        <v>7.4004802479150006E-2</v>
      </c>
      <c r="O5118" s="45">
        <v>0.98293464364165728</v>
      </c>
    </row>
    <row r="5119" spans="1:15" x14ac:dyDescent="0.3">
      <c r="A5119" s="43"/>
      <c r="B5119" s="17">
        <v>7397.5988710000001</v>
      </c>
      <c r="D5119" s="46">
        <f t="shared" si="79"/>
        <v>7397.5988710000001</v>
      </c>
      <c r="G5119" s="44">
        <v>43679.208333333336</v>
      </c>
      <c r="H5119" s="43">
        <v>0</v>
      </c>
      <c r="I5119" s="43">
        <v>7.5534040429503096E-2</v>
      </c>
      <c r="J5119" s="43">
        <v>0</v>
      </c>
      <c r="K5119" s="43">
        <v>0.150324704</v>
      </c>
      <c r="L5119" s="43"/>
      <c r="M5119" s="43">
        <v>3.5284998399614598E-3</v>
      </c>
      <c r="N5119" s="43">
        <v>9.0405764371828096E-2</v>
      </c>
      <c r="O5119" s="45">
        <v>0.98293464364165728</v>
      </c>
    </row>
    <row r="5120" spans="1:15" x14ac:dyDescent="0.3">
      <c r="A5120" s="43"/>
      <c r="B5120" s="17">
        <v>7397.5988710000001</v>
      </c>
      <c r="D5120" s="46">
        <f t="shared" si="79"/>
        <v>7397.5988710000001</v>
      </c>
      <c r="G5120" s="44">
        <v>43679.25</v>
      </c>
      <c r="H5120" s="43">
        <v>2.7295995264802302E-2</v>
      </c>
      <c r="I5120" s="43">
        <v>5.8861547208296998E-2</v>
      </c>
      <c r="J5120" s="43">
        <v>3.2028E-3</v>
      </c>
      <c r="K5120" s="43">
        <v>0.14202134699999999</v>
      </c>
      <c r="L5120" s="43"/>
      <c r="M5120" s="43">
        <v>8.8783472912907196E-2</v>
      </c>
      <c r="N5120" s="43">
        <v>8.9450803598645698E-2</v>
      </c>
      <c r="O5120" s="45">
        <v>0.98293464364165728</v>
      </c>
    </row>
    <row r="5121" spans="1:15" x14ac:dyDescent="0.3">
      <c r="A5121" s="43"/>
      <c r="B5121" s="17">
        <v>7397.5988710000001</v>
      </c>
      <c r="D5121" s="46">
        <f t="shared" si="79"/>
        <v>7397.5988710000001</v>
      </c>
      <c r="G5121" s="44">
        <v>43679.291666666664</v>
      </c>
      <c r="H5121" s="43">
        <v>0.27262196740283401</v>
      </c>
      <c r="I5121" s="43">
        <v>3.2139235663558502E-2</v>
      </c>
      <c r="J5121" s="43">
        <v>0.1161996</v>
      </c>
      <c r="K5121" s="43">
        <v>0.119210708</v>
      </c>
      <c r="L5121" s="43"/>
      <c r="M5121" s="43">
        <v>0.29307233858808002</v>
      </c>
      <c r="N5121" s="43">
        <v>7.1251976398623795E-2</v>
      </c>
      <c r="O5121" s="45">
        <v>0.98293464364165728</v>
      </c>
    </row>
    <row r="5122" spans="1:15" x14ac:dyDescent="0.3">
      <c r="A5122" s="43"/>
      <c r="B5122" s="17">
        <v>7397.5988710000001</v>
      </c>
      <c r="D5122" s="46">
        <f t="shared" si="79"/>
        <v>7397.5988710000001</v>
      </c>
      <c r="G5122" s="44">
        <v>43679.333333333336</v>
      </c>
      <c r="H5122" s="43">
        <v>0.64595461641978202</v>
      </c>
      <c r="I5122" s="43">
        <v>1.97191184991783E-2</v>
      </c>
      <c r="J5122" s="43">
        <v>0.38091160000000002</v>
      </c>
      <c r="K5122" s="43">
        <v>9.5205036000000007E-2</v>
      </c>
      <c r="L5122" s="43"/>
      <c r="M5122" s="43">
        <v>0.57958456726903496</v>
      </c>
      <c r="N5122" s="43">
        <v>5.11426412372026E-2</v>
      </c>
      <c r="O5122" s="45">
        <v>0.98293464364165728</v>
      </c>
    </row>
    <row r="5123" spans="1:15" x14ac:dyDescent="0.3">
      <c r="A5123" s="43"/>
      <c r="B5123" s="17">
        <v>7397.5988710000001</v>
      </c>
      <c r="D5123" s="46">
        <f t="shared" ref="D5123:D5186" si="80">B5123+C5123</f>
        <v>7397.5988710000001</v>
      </c>
      <c r="G5123" s="44">
        <v>43679.375</v>
      </c>
      <c r="H5123" s="43">
        <v>0.929926305570006</v>
      </c>
      <c r="I5123" s="43">
        <v>2.5011069403919499E-2</v>
      </c>
      <c r="J5123" s="43">
        <v>0.71413199999999999</v>
      </c>
      <c r="K5123" s="43">
        <v>9.1223403999999994E-2</v>
      </c>
      <c r="L5123" s="43"/>
      <c r="M5123" s="43">
        <v>0.85898645170864396</v>
      </c>
      <c r="N5123" s="43">
        <v>4.9821824487941598E-2</v>
      </c>
      <c r="O5123" s="45">
        <v>0.98293464364165728</v>
      </c>
    </row>
    <row r="5124" spans="1:15" x14ac:dyDescent="0.3">
      <c r="A5124" s="43"/>
      <c r="B5124" s="17">
        <v>7397.5988710000001</v>
      </c>
      <c r="D5124" s="46">
        <f t="shared" si="80"/>
        <v>7397.5988710000001</v>
      </c>
      <c r="G5124" s="44">
        <v>43679.416666666664</v>
      </c>
      <c r="H5124" s="43">
        <v>1.1090419491016501</v>
      </c>
      <c r="I5124" s="43">
        <v>4.2613005918902297E-2</v>
      </c>
      <c r="J5124" s="43">
        <v>0.99694680000000002</v>
      </c>
      <c r="K5124" s="43">
        <v>8.2947113000000003E-2</v>
      </c>
      <c r="L5124" s="43"/>
      <c r="M5124" s="43">
        <v>1.06114299018615</v>
      </c>
      <c r="N5124" s="43">
        <v>4.8967407665595097E-2</v>
      </c>
      <c r="O5124" s="45">
        <v>0.98293464364165728</v>
      </c>
    </row>
    <row r="5125" spans="1:15" x14ac:dyDescent="0.3">
      <c r="A5125" s="43"/>
      <c r="B5125" s="17">
        <v>7397.5988710000001</v>
      </c>
      <c r="D5125" s="46">
        <f t="shared" si="80"/>
        <v>7397.5988710000001</v>
      </c>
      <c r="G5125" s="44">
        <v>43679.458333333336</v>
      </c>
      <c r="H5125" s="43">
        <v>1.2045376658384499</v>
      </c>
      <c r="I5125" s="43">
        <v>7.7685865127034695E-2</v>
      </c>
      <c r="J5125" s="43">
        <v>1.1851403999999901</v>
      </c>
      <c r="K5125" s="43">
        <v>8.6648780999999994E-2</v>
      </c>
      <c r="L5125" s="43"/>
      <c r="M5125" s="43">
        <v>1.17038530965062</v>
      </c>
      <c r="N5125" s="43">
        <v>4.8066557717943097E-2</v>
      </c>
      <c r="O5125" s="45">
        <v>0.98293464364165728</v>
      </c>
    </row>
    <row r="5126" spans="1:15" x14ac:dyDescent="0.3">
      <c r="A5126" s="43"/>
      <c r="B5126" s="17">
        <v>7397.5988710000001</v>
      </c>
      <c r="D5126" s="46">
        <f t="shared" si="80"/>
        <v>7397.5988710000001</v>
      </c>
      <c r="G5126" s="44">
        <v>43679.5</v>
      </c>
      <c r="H5126" s="43">
        <v>1.25695943151574</v>
      </c>
      <c r="I5126" s="43">
        <v>0.13462141076862599</v>
      </c>
      <c r="J5126" s="43">
        <v>1.2771404</v>
      </c>
      <c r="K5126" s="43">
        <v>0.101026228</v>
      </c>
      <c r="L5126" s="43"/>
      <c r="M5126" s="43">
        <v>1.2483215226479101</v>
      </c>
      <c r="N5126" s="43">
        <v>5.00551695191555E-2</v>
      </c>
      <c r="O5126" s="45">
        <v>0.98293464364165728</v>
      </c>
    </row>
    <row r="5127" spans="1:15" x14ac:dyDescent="0.3">
      <c r="A5127" s="43"/>
      <c r="B5127" s="17">
        <v>7397.5988710000001</v>
      </c>
      <c r="D5127" s="46">
        <f t="shared" si="80"/>
        <v>7397.5988710000001</v>
      </c>
      <c r="G5127" s="44">
        <v>43679.541666666664</v>
      </c>
      <c r="H5127" s="43">
        <v>1.2608160967470201</v>
      </c>
      <c r="I5127" s="43">
        <v>0.17924850767555001</v>
      </c>
      <c r="J5127" s="43">
        <v>1.2898068</v>
      </c>
      <c r="K5127" s="43">
        <v>0.14781792199999999</v>
      </c>
      <c r="L5127" s="43"/>
      <c r="M5127" s="43">
        <v>1.25997048909567</v>
      </c>
      <c r="N5127" s="43">
        <v>5.1608105139452201E-2</v>
      </c>
      <c r="O5127" s="45">
        <v>0.98293464364165728</v>
      </c>
    </row>
    <row r="5128" spans="1:15" x14ac:dyDescent="0.3">
      <c r="A5128" s="43"/>
      <c r="B5128" s="17">
        <v>7397.5988710000001</v>
      </c>
      <c r="D5128" s="46">
        <f t="shared" si="80"/>
        <v>7397.5988710000001</v>
      </c>
      <c r="G5128" s="44">
        <v>43679.583333333336</v>
      </c>
      <c r="H5128" s="43">
        <v>1.21523814739391</v>
      </c>
      <c r="I5128" s="43">
        <v>0.21389711105060899</v>
      </c>
      <c r="J5128" s="43">
        <v>1.2333352</v>
      </c>
      <c r="K5128" s="43">
        <v>0.195636175</v>
      </c>
      <c r="L5128" s="43"/>
      <c r="M5128" s="43">
        <v>1.20159131071451</v>
      </c>
      <c r="N5128" s="43">
        <v>5.4707335592656003E-2</v>
      </c>
      <c r="O5128" s="45">
        <v>0.98293464364165728</v>
      </c>
    </row>
    <row r="5129" spans="1:15" x14ac:dyDescent="0.3">
      <c r="A5129" s="43"/>
      <c r="B5129" s="17">
        <v>7397.5988710000001</v>
      </c>
      <c r="D5129" s="46">
        <f t="shared" si="80"/>
        <v>7397.5988710000001</v>
      </c>
      <c r="G5129" s="44">
        <v>43679.625</v>
      </c>
      <c r="H5129" s="43">
        <v>1.13060182219536</v>
      </c>
      <c r="I5129" s="43">
        <v>0.24096195659170999</v>
      </c>
      <c r="J5129" s="43">
        <v>1.1390372</v>
      </c>
      <c r="K5129" s="43">
        <v>0.244418477</v>
      </c>
      <c r="L5129" s="43"/>
      <c r="M5129" s="43">
        <v>1.0624543003628599</v>
      </c>
      <c r="N5129" s="43">
        <v>6.22616418016088E-2</v>
      </c>
      <c r="O5129" s="45">
        <v>0.98293464364165728</v>
      </c>
    </row>
    <row r="5130" spans="1:15" x14ac:dyDescent="0.3">
      <c r="A5130" s="43"/>
      <c r="B5130" s="17">
        <v>7397.5988710000001</v>
      </c>
      <c r="D5130" s="46">
        <f t="shared" si="80"/>
        <v>7397.5988710000001</v>
      </c>
      <c r="G5130" s="44">
        <v>43679.666666666664</v>
      </c>
      <c r="H5130" s="43">
        <v>0.98156535354949703</v>
      </c>
      <c r="I5130" s="43">
        <v>0.27034900572825898</v>
      </c>
      <c r="J5130" s="43">
        <v>0.96927039999999998</v>
      </c>
      <c r="K5130" s="43">
        <v>0.26128932399999999</v>
      </c>
      <c r="L5130" s="43"/>
      <c r="M5130" s="43">
        <v>0.83578608225347495</v>
      </c>
      <c r="N5130" s="43">
        <v>7.9159839728710601E-2</v>
      </c>
      <c r="O5130" s="45">
        <v>0.98293464364165728</v>
      </c>
    </row>
    <row r="5131" spans="1:15" x14ac:dyDescent="0.3">
      <c r="A5131" s="43"/>
      <c r="B5131" s="17">
        <v>7397.5988710000001</v>
      </c>
      <c r="D5131" s="46">
        <f t="shared" si="80"/>
        <v>7397.5988710000001</v>
      </c>
      <c r="G5131" s="44">
        <v>43679.708333333336</v>
      </c>
      <c r="H5131" s="43">
        <v>0.75992614528585201</v>
      </c>
      <c r="I5131" s="43">
        <v>0.29690160116903402</v>
      </c>
      <c r="J5131" s="43">
        <v>0.7170588</v>
      </c>
      <c r="K5131" s="43">
        <v>0.29296481200000002</v>
      </c>
      <c r="L5131" s="43"/>
      <c r="M5131" s="43">
        <v>0.53474847450385998</v>
      </c>
      <c r="N5131" s="43">
        <v>9.8591466690078497E-2</v>
      </c>
      <c r="O5131" s="45">
        <v>0.98293464364165728</v>
      </c>
    </row>
    <row r="5132" spans="1:15" x14ac:dyDescent="0.3">
      <c r="A5132" s="43"/>
      <c r="B5132" s="17">
        <v>7397.5988710000001</v>
      </c>
      <c r="D5132" s="46">
        <f t="shared" si="80"/>
        <v>7397.5988710000001</v>
      </c>
      <c r="G5132" s="44">
        <v>43679.75</v>
      </c>
      <c r="H5132" s="43">
        <v>0.45705588470161101</v>
      </c>
      <c r="I5132" s="43">
        <v>0.30676817815735502</v>
      </c>
      <c r="J5132" s="43">
        <v>0.41103279999999998</v>
      </c>
      <c r="K5132" s="43">
        <v>0.31654074700000001</v>
      </c>
      <c r="L5132" s="43"/>
      <c r="M5132" s="43">
        <v>0.21942608232974301</v>
      </c>
      <c r="N5132" s="43">
        <v>0.12658497068997601</v>
      </c>
      <c r="O5132" s="45">
        <v>0.98293464364165728</v>
      </c>
    </row>
    <row r="5133" spans="1:15" x14ac:dyDescent="0.3">
      <c r="A5133" s="43"/>
      <c r="B5133" s="17">
        <v>7397.5988710000001</v>
      </c>
      <c r="D5133" s="46">
        <f t="shared" si="80"/>
        <v>7397.5988710000001</v>
      </c>
      <c r="G5133" s="44">
        <v>43679.791666666664</v>
      </c>
      <c r="H5133" s="43">
        <v>0.12290522515671</v>
      </c>
      <c r="I5133" s="43">
        <v>0.30779745701209099</v>
      </c>
      <c r="J5133" s="43">
        <v>0.13332640000000001</v>
      </c>
      <c r="K5133" s="43">
        <v>0.29715635200000001</v>
      </c>
      <c r="L5133" s="43"/>
      <c r="M5133" s="43">
        <v>4.49587028629026E-2</v>
      </c>
      <c r="N5133" s="43">
        <v>0.14048882629086401</v>
      </c>
      <c r="O5133" s="45">
        <v>0.98293464364165728</v>
      </c>
    </row>
    <row r="5134" spans="1:15" x14ac:dyDescent="0.3">
      <c r="A5134" s="43"/>
      <c r="B5134" s="17">
        <v>7397.5988710000001</v>
      </c>
      <c r="D5134" s="46">
        <f t="shared" si="80"/>
        <v>7397.5988710000001</v>
      </c>
      <c r="G5134" s="44">
        <v>43679.833333333336</v>
      </c>
      <c r="H5134" s="43">
        <v>2.8626482741216401E-3</v>
      </c>
      <c r="I5134" s="43">
        <v>0.26606507960458298</v>
      </c>
      <c r="J5134" s="43">
        <v>1.19328E-2</v>
      </c>
      <c r="K5134" s="43">
        <v>0.30495757499999998</v>
      </c>
      <c r="L5134" s="43"/>
      <c r="M5134" s="43">
        <v>9.0311313135654E-4</v>
      </c>
      <c r="N5134" s="43">
        <v>0.15963772175426899</v>
      </c>
      <c r="O5134" s="45">
        <v>0.98293464364165728</v>
      </c>
    </row>
    <row r="5135" spans="1:15" x14ac:dyDescent="0.3">
      <c r="A5135" s="43"/>
      <c r="B5135" s="17">
        <v>7397.5988710000001</v>
      </c>
      <c r="D5135" s="46">
        <f t="shared" si="80"/>
        <v>7397.5988710000001</v>
      </c>
      <c r="G5135" s="44">
        <v>43679.875</v>
      </c>
      <c r="H5135" s="43">
        <v>0</v>
      </c>
      <c r="I5135" s="43">
        <v>0.20933801809012001</v>
      </c>
      <c r="J5135" s="43">
        <v>0</v>
      </c>
      <c r="K5135" s="43">
        <v>0.305350073</v>
      </c>
      <c r="L5135" s="43"/>
      <c r="M5135" s="43">
        <v>0</v>
      </c>
      <c r="N5135" s="43">
        <v>0.16703977431970299</v>
      </c>
      <c r="O5135" s="45">
        <v>0.98293464364165728</v>
      </c>
    </row>
    <row r="5136" spans="1:15" x14ac:dyDescent="0.3">
      <c r="A5136" s="43"/>
      <c r="B5136" s="17">
        <v>7397.5988710000001</v>
      </c>
      <c r="D5136" s="46">
        <f t="shared" si="80"/>
        <v>7397.5988710000001</v>
      </c>
      <c r="G5136" s="44">
        <v>43679.916666666664</v>
      </c>
      <c r="H5136" s="43">
        <v>0</v>
      </c>
      <c r="I5136" s="43">
        <v>0.18201158138232801</v>
      </c>
      <c r="J5136" s="43">
        <v>0</v>
      </c>
      <c r="K5136" s="43">
        <v>0.35191812300000003</v>
      </c>
      <c r="L5136" s="43"/>
      <c r="M5136" s="43">
        <v>0</v>
      </c>
      <c r="N5136" s="43">
        <v>0.19280133883244499</v>
      </c>
      <c r="O5136" s="45">
        <v>0.98293464364165728</v>
      </c>
    </row>
    <row r="5137" spans="1:15" x14ac:dyDescent="0.3">
      <c r="A5137" s="43"/>
      <c r="B5137" s="17">
        <v>7397.5988710000001</v>
      </c>
      <c r="D5137" s="46">
        <f t="shared" si="80"/>
        <v>7397.5988710000001</v>
      </c>
      <c r="G5137" s="44">
        <v>43679.958333333336</v>
      </c>
      <c r="H5137" s="43">
        <v>0</v>
      </c>
      <c r="I5137" s="43">
        <v>0.158867498252733</v>
      </c>
      <c r="J5137" s="43">
        <v>0</v>
      </c>
      <c r="K5137" s="43">
        <v>0.37444154899999998</v>
      </c>
      <c r="L5137" s="43"/>
      <c r="M5137" s="43">
        <v>0</v>
      </c>
      <c r="N5137" s="43">
        <v>0.20491318205713299</v>
      </c>
      <c r="O5137" s="45">
        <v>0.98293464364165728</v>
      </c>
    </row>
    <row r="5138" spans="1:15" x14ac:dyDescent="0.3">
      <c r="A5138" s="43"/>
      <c r="B5138" s="17">
        <v>7397.5988710000001</v>
      </c>
      <c r="D5138" s="46">
        <f t="shared" si="80"/>
        <v>7397.5988710000001</v>
      </c>
      <c r="G5138" s="44">
        <v>43680</v>
      </c>
      <c r="H5138" s="43">
        <v>0</v>
      </c>
      <c r="I5138" s="43">
        <v>0.11249115578876</v>
      </c>
      <c r="J5138" s="43">
        <v>0</v>
      </c>
      <c r="K5138" s="43">
        <v>0.39326487999999998</v>
      </c>
      <c r="L5138" s="43"/>
      <c r="M5138" s="43">
        <v>0</v>
      </c>
      <c r="N5138" s="43">
        <v>0.19408597028685401</v>
      </c>
      <c r="O5138" s="45">
        <v>0.92087880233859354</v>
      </c>
    </row>
    <row r="5139" spans="1:15" x14ac:dyDescent="0.3">
      <c r="A5139" s="43"/>
      <c r="B5139" s="17">
        <v>7397.5988710000001</v>
      </c>
      <c r="D5139" s="46">
        <f t="shared" si="80"/>
        <v>7397.5988710000001</v>
      </c>
      <c r="G5139" s="44">
        <v>43680.041666666664</v>
      </c>
      <c r="H5139" s="43">
        <v>0</v>
      </c>
      <c r="I5139" s="43">
        <v>0.101143426208941</v>
      </c>
      <c r="J5139" s="43">
        <v>0</v>
      </c>
      <c r="K5139" s="43">
        <v>0.37688892899999998</v>
      </c>
      <c r="L5139" s="43"/>
      <c r="M5139" s="43">
        <v>0</v>
      </c>
      <c r="N5139" s="43">
        <v>0.16976617973105201</v>
      </c>
      <c r="O5139" s="45">
        <v>0.92087880233859354</v>
      </c>
    </row>
    <row r="5140" spans="1:15" x14ac:dyDescent="0.3">
      <c r="A5140" s="43"/>
      <c r="B5140" s="17">
        <v>7397.5988710000001</v>
      </c>
      <c r="D5140" s="46">
        <f t="shared" si="80"/>
        <v>7397.5988710000001</v>
      </c>
      <c r="G5140" s="44">
        <v>43680.083333333336</v>
      </c>
      <c r="H5140" s="43">
        <v>0</v>
      </c>
      <c r="I5140" s="43">
        <v>0.113867879397682</v>
      </c>
      <c r="J5140" s="43">
        <v>0</v>
      </c>
      <c r="K5140" s="43">
        <v>0.376245261</v>
      </c>
      <c r="L5140" s="43"/>
      <c r="M5140" s="43">
        <v>0</v>
      </c>
      <c r="N5140" s="43">
        <v>0.14691933411543001</v>
      </c>
      <c r="O5140" s="45">
        <v>0.92087880233859354</v>
      </c>
    </row>
    <row r="5141" spans="1:15" x14ac:dyDescent="0.3">
      <c r="A5141" s="43"/>
      <c r="B5141" s="17">
        <v>7397.5988710000001</v>
      </c>
      <c r="D5141" s="46">
        <f t="shared" si="80"/>
        <v>7397.5988710000001</v>
      </c>
      <c r="G5141" s="44">
        <v>43680.125</v>
      </c>
      <c r="H5141" s="43">
        <v>0</v>
      </c>
      <c r="I5141" s="43">
        <v>0.13680821915923499</v>
      </c>
      <c r="J5141" s="43">
        <v>0</v>
      </c>
      <c r="K5141" s="43">
        <v>0.37464800300000001</v>
      </c>
      <c r="L5141" s="43"/>
      <c r="M5141" s="43">
        <v>0</v>
      </c>
      <c r="N5141" s="43">
        <v>0.14375197891934899</v>
      </c>
      <c r="O5141" s="45">
        <v>0.92087880233859354</v>
      </c>
    </row>
    <row r="5142" spans="1:15" x14ac:dyDescent="0.3">
      <c r="A5142" s="43"/>
      <c r="B5142" s="17">
        <v>7397.5988710000001</v>
      </c>
      <c r="D5142" s="46">
        <f t="shared" si="80"/>
        <v>7397.5988710000001</v>
      </c>
      <c r="G5142" s="44">
        <v>43680.166666666664</v>
      </c>
      <c r="H5142" s="43">
        <v>0</v>
      </c>
      <c r="I5142" s="43">
        <v>0.13711192275426401</v>
      </c>
      <c r="J5142" s="43">
        <v>0</v>
      </c>
      <c r="K5142" s="43">
        <v>0.362321852</v>
      </c>
      <c r="L5142" s="43"/>
      <c r="M5142" s="43">
        <v>0</v>
      </c>
      <c r="N5142" s="43">
        <v>0.202426672287219</v>
      </c>
      <c r="O5142" s="45">
        <v>0.92087880233859354</v>
      </c>
    </row>
    <row r="5143" spans="1:15" x14ac:dyDescent="0.3">
      <c r="A5143" s="43"/>
      <c r="B5143" s="17">
        <v>7397.5988710000001</v>
      </c>
      <c r="D5143" s="46">
        <f t="shared" si="80"/>
        <v>7397.5988710000001</v>
      </c>
      <c r="G5143" s="44">
        <v>43680.208333333336</v>
      </c>
      <c r="H5143" s="43">
        <v>0</v>
      </c>
      <c r="I5143" s="43">
        <v>0.123823496166119</v>
      </c>
      <c r="J5143" s="43">
        <v>0</v>
      </c>
      <c r="K5143" s="43">
        <v>0.34124696799999998</v>
      </c>
      <c r="L5143" s="43"/>
      <c r="M5143" s="43">
        <v>3.7958773644752499E-3</v>
      </c>
      <c r="N5143" s="43">
        <v>0.25419817966661401</v>
      </c>
      <c r="O5143" s="45">
        <v>0.92087880233859354</v>
      </c>
    </row>
    <row r="5144" spans="1:15" x14ac:dyDescent="0.3">
      <c r="A5144" s="43"/>
      <c r="B5144" s="17">
        <v>7397.5988710000001</v>
      </c>
      <c r="D5144" s="46">
        <f t="shared" si="80"/>
        <v>7397.5988710000001</v>
      </c>
      <c r="G5144" s="44">
        <v>43680.25</v>
      </c>
      <c r="H5144" s="43">
        <v>2.5010537860861E-2</v>
      </c>
      <c r="I5144" s="43">
        <v>0.11800481640397301</v>
      </c>
      <c r="J5144" s="43">
        <v>2.2444000000000001E-3</v>
      </c>
      <c r="K5144" s="43">
        <v>0.28839423400000003</v>
      </c>
      <c r="L5144" s="43"/>
      <c r="M5144" s="43">
        <v>8.5517154798200698E-2</v>
      </c>
      <c r="N5144" s="43">
        <v>0.24626373962826401</v>
      </c>
      <c r="O5144" s="45">
        <v>0.92087880233859354</v>
      </c>
    </row>
    <row r="5145" spans="1:15" x14ac:dyDescent="0.3">
      <c r="A5145" s="43"/>
      <c r="B5145" s="17">
        <v>7397.5988710000001</v>
      </c>
      <c r="D5145" s="46">
        <f t="shared" si="80"/>
        <v>7397.5988710000001</v>
      </c>
      <c r="G5145" s="44">
        <v>43680.291666666664</v>
      </c>
      <c r="H5145" s="43">
        <v>0.25034734924621099</v>
      </c>
      <c r="I5145" s="43">
        <v>9.9922762566377998E-2</v>
      </c>
      <c r="J5145" s="43">
        <v>9.3842399999999895E-2</v>
      </c>
      <c r="K5145" s="43">
        <v>0.243427014</v>
      </c>
      <c r="L5145" s="43"/>
      <c r="M5145" s="43">
        <v>0.283128355999759</v>
      </c>
      <c r="N5145" s="43">
        <v>0.218677590768004</v>
      </c>
      <c r="O5145" s="45">
        <v>0.92087880233859354</v>
      </c>
    </row>
    <row r="5146" spans="1:15" x14ac:dyDescent="0.3">
      <c r="A5146" s="43"/>
      <c r="B5146" s="17">
        <v>7397.5988710000001</v>
      </c>
      <c r="D5146" s="46">
        <f t="shared" si="80"/>
        <v>7397.5988710000001</v>
      </c>
      <c r="G5146" s="44">
        <v>43680.333333333336</v>
      </c>
      <c r="H5146" s="43">
        <v>0.59688882629430695</v>
      </c>
      <c r="I5146" s="43">
        <v>8.3145814819562902E-2</v>
      </c>
      <c r="J5146" s="43">
        <v>0.30226360000000002</v>
      </c>
      <c r="K5146" s="43">
        <v>0.17998139099999999</v>
      </c>
      <c r="L5146" s="43"/>
      <c r="M5146" s="43">
        <v>0.55365812390180003</v>
      </c>
      <c r="N5146" s="43">
        <v>0.17764672839484399</v>
      </c>
      <c r="O5146" s="45">
        <v>0.92087880233859354</v>
      </c>
    </row>
    <row r="5147" spans="1:15" x14ac:dyDescent="0.3">
      <c r="A5147" s="43"/>
      <c r="B5147" s="17">
        <v>7397.5988710000001</v>
      </c>
      <c r="D5147" s="46">
        <f t="shared" si="80"/>
        <v>7397.5988710000001</v>
      </c>
      <c r="G5147" s="44">
        <v>43680.375</v>
      </c>
      <c r="H5147" s="43">
        <v>0.87169732036220504</v>
      </c>
      <c r="I5147" s="43">
        <v>8.8678398103653702E-2</v>
      </c>
      <c r="J5147" s="43">
        <v>0.57216519999999904</v>
      </c>
      <c r="K5147" s="43">
        <v>0.13200019199999999</v>
      </c>
      <c r="L5147" s="43"/>
      <c r="M5147" s="43">
        <v>0.824590273058325</v>
      </c>
      <c r="N5147" s="43">
        <v>0.16977997438919901</v>
      </c>
      <c r="O5147" s="45">
        <v>0.92087880233859354</v>
      </c>
    </row>
    <row r="5148" spans="1:15" x14ac:dyDescent="0.3">
      <c r="A5148" s="43"/>
      <c r="B5148" s="17">
        <v>7397.5988710000001</v>
      </c>
      <c r="D5148" s="46">
        <f t="shared" si="80"/>
        <v>7397.5988710000001</v>
      </c>
      <c r="G5148" s="44">
        <v>43680.416666666664</v>
      </c>
      <c r="H5148" s="43">
        <v>1.04707235569431</v>
      </c>
      <c r="I5148" s="43">
        <v>0.105079574141029</v>
      </c>
      <c r="J5148" s="43">
        <v>0.81854680000000002</v>
      </c>
      <c r="K5148" s="43">
        <v>0.119017205</v>
      </c>
      <c r="L5148" s="43"/>
      <c r="M5148" s="43">
        <v>1.0246170164553501</v>
      </c>
      <c r="N5148" s="43">
        <v>0.15327522874701999</v>
      </c>
      <c r="O5148" s="45">
        <v>0.92087880233859354</v>
      </c>
    </row>
    <row r="5149" spans="1:15" x14ac:dyDescent="0.3">
      <c r="A5149" s="43"/>
      <c r="B5149" s="17">
        <v>7397.5988710000001</v>
      </c>
      <c r="D5149" s="46">
        <f t="shared" si="80"/>
        <v>7397.5988710000001</v>
      </c>
      <c r="G5149" s="44">
        <v>43680.458333333336</v>
      </c>
      <c r="H5149" s="43">
        <v>1.1405467372887601</v>
      </c>
      <c r="I5149" s="43">
        <v>0.14924339698467401</v>
      </c>
      <c r="J5149" s="43">
        <v>0.99535879999999999</v>
      </c>
      <c r="K5149" s="43">
        <v>0.12590389099999999</v>
      </c>
      <c r="L5149" s="43"/>
      <c r="M5149" s="43">
        <v>1.1364592387107599</v>
      </c>
      <c r="N5149" s="43">
        <v>0.13891125518150901</v>
      </c>
      <c r="O5149" s="45">
        <v>0.92087880233859354</v>
      </c>
    </row>
    <row r="5150" spans="1:15" x14ac:dyDescent="0.3">
      <c r="A5150" s="43"/>
      <c r="B5150" s="17">
        <v>7397.5988710000001</v>
      </c>
      <c r="D5150" s="46">
        <f t="shared" si="80"/>
        <v>7397.5988710000001</v>
      </c>
      <c r="G5150" s="44">
        <v>43680.5</v>
      </c>
      <c r="H5150" s="43">
        <v>1.19241597949633</v>
      </c>
      <c r="I5150" s="43">
        <v>0.21523307432104</v>
      </c>
      <c r="J5150" s="43">
        <v>1.1033092</v>
      </c>
      <c r="K5150" s="43">
        <v>0.16466709900000001</v>
      </c>
      <c r="L5150" s="43"/>
      <c r="M5150" s="43">
        <v>1.1945184178569701</v>
      </c>
      <c r="N5150" s="43">
        <v>0.14007009288799499</v>
      </c>
      <c r="O5150" s="45">
        <v>0.92087880233859354</v>
      </c>
    </row>
    <row r="5151" spans="1:15" x14ac:dyDescent="0.3">
      <c r="A5151" s="43"/>
      <c r="B5151" s="17">
        <v>7397.5988710000001</v>
      </c>
      <c r="D5151" s="46">
        <f t="shared" si="80"/>
        <v>7397.5988710000001</v>
      </c>
      <c r="G5151" s="44">
        <v>43680.541666666664</v>
      </c>
      <c r="H5151" s="43">
        <v>1.1968108696706301</v>
      </c>
      <c r="I5151" s="43">
        <v>0.26357467464534101</v>
      </c>
      <c r="J5151" s="43">
        <v>1.1456624</v>
      </c>
      <c r="K5151" s="43">
        <v>0.20388843200000001</v>
      </c>
      <c r="L5151" s="43"/>
      <c r="M5151" s="43">
        <v>1.1893271627875901</v>
      </c>
      <c r="N5151" s="43">
        <v>0.14059554118315501</v>
      </c>
      <c r="O5151" s="45">
        <v>0.92087880233859354</v>
      </c>
    </row>
    <row r="5152" spans="1:15" x14ac:dyDescent="0.3">
      <c r="A5152" s="43"/>
      <c r="B5152" s="17">
        <v>7397.5988710000001</v>
      </c>
      <c r="D5152" s="46">
        <f t="shared" si="80"/>
        <v>7397.5988710000001</v>
      </c>
      <c r="G5152" s="44">
        <v>43680.583333333336</v>
      </c>
      <c r="H5152" s="43">
        <v>1.1538958294367301</v>
      </c>
      <c r="I5152" s="43">
        <v>0.29346892135700398</v>
      </c>
      <c r="J5152" s="43">
        <v>1.1252983999999999</v>
      </c>
      <c r="K5152" s="43">
        <v>0.27866479999999999</v>
      </c>
      <c r="L5152" s="43"/>
      <c r="M5152" s="43">
        <v>1.1202926751362901</v>
      </c>
      <c r="N5152" s="43">
        <v>0.14027858798321499</v>
      </c>
      <c r="O5152" s="45">
        <v>0.92087880233859354</v>
      </c>
    </row>
    <row r="5153" spans="1:15" x14ac:dyDescent="0.3">
      <c r="A5153" s="43"/>
      <c r="B5153" s="17">
        <v>7397.5988710000001</v>
      </c>
      <c r="D5153" s="46">
        <f t="shared" si="80"/>
        <v>7397.5988710000001</v>
      </c>
      <c r="G5153" s="44">
        <v>43680.625</v>
      </c>
      <c r="H5153" s="43">
        <v>1.0607202029307199</v>
      </c>
      <c r="I5153" s="43">
        <v>0.31596528614110703</v>
      </c>
      <c r="J5153" s="43">
        <v>1.0709423999999901</v>
      </c>
      <c r="K5153" s="43">
        <v>0.36159305200000003</v>
      </c>
      <c r="L5153" s="43"/>
      <c r="M5153" s="43">
        <v>0.98118610769491899</v>
      </c>
      <c r="N5153" s="43">
        <v>0.13850135751043399</v>
      </c>
      <c r="O5153" s="45">
        <v>0.92087880233859354</v>
      </c>
    </row>
    <row r="5154" spans="1:15" x14ac:dyDescent="0.3">
      <c r="A5154" s="43"/>
      <c r="B5154" s="17">
        <v>7397.5988710000001</v>
      </c>
      <c r="D5154" s="46">
        <f t="shared" si="80"/>
        <v>7397.5988710000001</v>
      </c>
      <c r="G5154" s="44">
        <v>43680.666666666664</v>
      </c>
      <c r="H5154" s="43">
        <v>0.91135809776452703</v>
      </c>
      <c r="I5154" s="43">
        <v>0.33825124295098302</v>
      </c>
      <c r="J5154" s="43">
        <v>0.93937400000000004</v>
      </c>
      <c r="K5154" s="43">
        <v>0.37914156599999999</v>
      </c>
      <c r="L5154" s="43"/>
      <c r="M5154" s="43">
        <v>0.76421399702311799</v>
      </c>
      <c r="N5154" s="43">
        <v>0.131071753196666</v>
      </c>
      <c r="O5154" s="45">
        <v>0.92087880233859354</v>
      </c>
    </row>
    <row r="5155" spans="1:15" x14ac:dyDescent="0.3">
      <c r="A5155" s="43"/>
      <c r="B5155" s="17">
        <v>6580.218871</v>
      </c>
      <c r="D5155" s="46">
        <f t="shared" si="80"/>
        <v>6580.218871</v>
      </c>
      <c r="G5155" s="44">
        <v>43680.708333333336</v>
      </c>
      <c r="H5155" s="43">
        <v>0.70522456206117401</v>
      </c>
      <c r="I5155" s="43">
        <v>0.35874335289495002</v>
      </c>
      <c r="J5155" s="43">
        <v>0.71466239999999903</v>
      </c>
      <c r="K5155" s="43">
        <v>0.38192151800000002</v>
      </c>
      <c r="L5155" s="43"/>
      <c r="M5155" s="43">
        <v>0.484703090456719</v>
      </c>
      <c r="N5155" s="43">
        <v>0.120188624391125</v>
      </c>
      <c r="O5155" s="45">
        <v>0.92087880233859354</v>
      </c>
    </row>
    <row r="5156" spans="1:15" x14ac:dyDescent="0.3">
      <c r="A5156" s="43"/>
      <c r="B5156" s="17">
        <v>5762.8388709999999</v>
      </c>
      <c r="D5156" s="46">
        <f t="shared" si="80"/>
        <v>5762.8388709999999</v>
      </c>
      <c r="G5156" s="44">
        <v>43680.75</v>
      </c>
      <c r="H5156" s="43">
        <v>0.44433643161435499</v>
      </c>
      <c r="I5156" s="43">
        <v>0.36517638630899002</v>
      </c>
      <c r="J5156" s="43">
        <v>0.406012399999999</v>
      </c>
      <c r="K5156" s="43">
        <v>0.35723845999999998</v>
      </c>
      <c r="L5156" s="43"/>
      <c r="M5156" s="43">
        <v>0.20036172396627899</v>
      </c>
      <c r="N5156" s="43">
        <v>0.12006813956896099</v>
      </c>
      <c r="O5156" s="45">
        <v>0.92087880233859354</v>
      </c>
    </row>
    <row r="5157" spans="1:15" x14ac:dyDescent="0.3">
      <c r="A5157" s="43"/>
      <c r="B5157" s="17">
        <v>4945.4588709999998</v>
      </c>
      <c r="D5157" s="46">
        <f t="shared" si="80"/>
        <v>4945.4588709999998</v>
      </c>
      <c r="G5157" s="44">
        <v>43680.791666666664</v>
      </c>
      <c r="H5157" s="43">
        <v>0.12625324356947201</v>
      </c>
      <c r="I5157" s="43">
        <v>0.362070193966059</v>
      </c>
      <c r="J5157" s="43">
        <v>0.12941320000000001</v>
      </c>
      <c r="K5157" s="43">
        <v>0.32690162499999997</v>
      </c>
      <c r="L5157" s="43"/>
      <c r="M5157" s="43">
        <v>4.0898232738985803E-2</v>
      </c>
      <c r="N5157" s="43">
        <v>0.116955663560117</v>
      </c>
      <c r="O5157" s="45">
        <v>0.92087880233859354</v>
      </c>
    </row>
    <row r="5158" spans="1:15" x14ac:dyDescent="0.3">
      <c r="A5158" s="43"/>
      <c r="B5158" s="17">
        <v>4128.0788709999997</v>
      </c>
      <c r="D5158" s="46">
        <f t="shared" si="80"/>
        <v>4128.0788709999997</v>
      </c>
      <c r="G5158" s="44">
        <v>43680.833333333336</v>
      </c>
      <c r="H5158" s="43">
        <v>3.1053916580976101E-3</v>
      </c>
      <c r="I5158" s="43">
        <v>0.32414950357185102</v>
      </c>
      <c r="J5158" s="43">
        <v>1.12484E-2</v>
      </c>
      <c r="K5158" s="43">
        <v>0.33440445899999999</v>
      </c>
      <c r="L5158" s="43"/>
      <c r="M5158" s="43">
        <v>6.8018549490918702E-4</v>
      </c>
      <c r="N5158" s="43">
        <v>0.14898493291668299</v>
      </c>
      <c r="O5158" s="45">
        <v>0.92087880233859354</v>
      </c>
    </row>
    <row r="5159" spans="1:15" x14ac:dyDescent="0.3">
      <c r="A5159" s="43"/>
      <c r="B5159" s="17">
        <v>3987.5303044299999</v>
      </c>
      <c r="D5159" s="46">
        <f t="shared" si="80"/>
        <v>3987.5303044299999</v>
      </c>
      <c r="G5159" s="44">
        <v>43680.875</v>
      </c>
      <c r="H5159" s="43">
        <v>0</v>
      </c>
      <c r="I5159" s="43">
        <v>0.26625352275467001</v>
      </c>
      <c r="J5159" s="43">
        <v>0</v>
      </c>
      <c r="K5159" s="43">
        <v>0.32873552499999997</v>
      </c>
      <c r="L5159" s="43"/>
      <c r="M5159" s="43">
        <v>0</v>
      </c>
      <c r="N5159" s="43">
        <v>0.194660973848923</v>
      </c>
      <c r="O5159" s="45">
        <v>0.92087880233859354</v>
      </c>
    </row>
    <row r="5160" spans="1:15" x14ac:dyDescent="0.3">
      <c r="A5160" s="43"/>
      <c r="B5160" s="17">
        <v>4086.8941663700002</v>
      </c>
      <c r="D5160" s="46">
        <f t="shared" si="80"/>
        <v>4086.8941663700002</v>
      </c>
      <c r="G5160" s="44">
        <v>43680.916666666664</v>
      </c>
      <c r="H5160" s="43">
        <v>0</v>
      </c>
      <c r="I5160" s="43">
        <v>0.23218018453990599</v>
      </c>
      <c r="J5160" s="43">
        <v>0</v>
      </c>
      <c r="K5160" s="43">
        <v>0.29468820600000001</v>
      </c>
      <c r="L5160" s="43"/>
      <c r="M5160" s="43">
        <v>0</v>
      </c>
      <c r="N5160" s="43">
        <v>0.25135066508062398</v>
      </c>
      <c r="O5160" s="45">
        <v>0.92087880233859354</v>
      </c>
    </row>
    <row r="5161" spans="1:15" x14ac:dyDescent="0.3">
      <c r="A5161" s="43"/>
      <c r="B5161" s="17">
        <v>4338.4741663699997</v>
      </c>
      <c r="D5161" s="46">
        <f t="shared" si="80"/>
        <v>4338.4741663699997</v>
      </c>
      <c r="G5161" s="44">
        <v>43680.958333333336</v>
      </c>
      <c r="H5161" s="43">
        <v>0</v>
      </c>
      <c r="I5161" s="43">
        <v>0.20991797844927701</v>
      </c>
      <c r="J5161" s="43">
        <v>0</v>
      </c>
      <c r="K5161" s="43">
        <v>0.27842455199999999</v>
      </c>
      <c r="L5161" s="43"/>
      <c r="M5161" s="43">
        <v>0</v>
      </c>
      <c r="N5161" s="43">
        <v>0.27774803159073502</v>
      </c>
      <c r="O5161" s="45">
        <v>0.92087880233859354</v>
      </c>
    </row>
    <row r="5162" spans="1:15" x14ac:dyDescent="0.3">
      <c r="A5162" s="43"/>
      <c r="B5162" s="17">
        <v>5155.8541663699998</v>
      </c>
      <c r="D5162" s="46">
        <f t="shared" si="80"/>
        <v>5155.8541663699998</v>
      </c>
      <c r="G5162" s="44">
        <v>43681</v>
      </c>
      <c r="H5162" s="43">
        <v>0</v>
      </c>
      <c r="I5162" s="43">
        <v>0.191304590240955</v>
      </c>
      <c r="J5162" s="43">
        <v>0</v>
      </c>
      <c r="K5162" s="43">
        <v>0.28610794099999998</v>
      </c>
      <c r="L5162" s="43"/>
      <c r="M5162" s="43">
        <v>0</v>
      </c>
      <c r="N5162" s="43">
        <v>0.28231229543061698</v>
      </c>
      <c r="O5162" s="45">
        <v>0.8981551657420338</v>
      </c>
    </row>
    <row r="5163" spans="1:15" x14ac:dyDescent="0.3">
      <c r="A5163" s="43"/>
      <c r="B5163" s="17">
        <v>5973.2341663699999</v>
      </c>
      <c r="D5163" s="46">
        <f t="shared" si="80"/>
        <v>5973.2341663699999</v>
      </c>
      <c r="G5163" s="44">
        <v>43681.041666666664</v>
      </c>
      <c r="H5163" s="43">
        <v>0</v>
      </c>
      <c r="I5163" s="43">
        <v>0.165518569095433</v>
      </c>
      <c r="J5163" s="43">
        <v>0</v>
      </c>
      <c r="K5163" s="43">
        <v>0.28930828600000003</v>
      </c>
      <c r="L5163" s="43"/>
      <c r="M5163" s="43">
        <v>0</v>
      </c>
      <c r="N5163" s="43">
        <v>0.26419010092147299</v>
      </c>
      <c r="O5163" s="45">
        <v>0.8981551657420338</v>
      </c>
    </row>
    <row r="5164" spans="1:15" x14ac:dyDescent="0.3">
      <c r="A5164" s="43"/>
      <c r="B5164" s="17">
        <v>6790.61416637</v>
      </c>
      <c r="D5164" s="46">
        <f t="shared" si="80"/>
        <v>6790.61416637</v>
      </c>
      <c r="G5164" s="44">
        <v>43681.083333333336</v>
      </c>
      <c r="H5164" s="43">
        <v>0</v>
      </c>
      <c r="I5164" s="43">
        <v>0.15007485548794999</v>
      </c>
      <c r="J5164" s="43">
        <v>0</v>
      </c>
      <c r="K5164" s="43">
        <v>0.27193736699999999</v>
      </c>
      <c r="L5164" s="43"/>
      <c r="M5164" s="43">
        <v>0</v>
      </c>
      <c r="N5164" s="43">
        <v>0.237721614398512</v>
      </c>
      <c r="O5164" s="45">
        <v>0.8981551657420338</v>
      </c>
    </row>
    <row r="5165" spans="1:15" x14ac:dyDescent="0.3">
      <c r="A5165" s="43"/>
      <c r="B5165" s="17">
        <v>7397.5988710000001</v>
      </c>
      <c r="D5165" s="46">
        <f t="shared" si="80"/>
        <v>7397.5988710000001</v>
      </c>
      <c r="G5165" s="44">
        <v>43681.125</v>
      </c>
      <c r="H5165" s="43">
        <v>0</v>
      </c>
      <c r="I5165" s="43">
        <v>0.135964369099393</v>
      </c>
      <c r="J5165" s="43">
        <v>0</v>
      </c>
      <c r="K5165" s="43">
        <v>0.271415138</v>
      </c>
      <c r="L5165" s="43"/>
      <c r="M5165" s="43">
        <v>0</v>
      </c>
      <c r="N5165" s="43">
        <v>0.21939758198409601</v>
      </c>
      <c r="O5165" s="45">
        <v>0.8981551657420338</v>
      </c>
    </row>
    <row r="5166" spans="1:15" x14ac:dyDescent="0.3">
      <c r="A5166" s="43"/>
      <c r="B5166" s="17">
        <v>7397.5988710000001</v>
      </c>
      <c r="D5166" s="46">
        <f t="shared" si="80"/>
        <v>7397.5988710000001</v>
      </c>
      <c r="G5166" s="44">
        <v>43681.166666666664</v>
      </c>
      <c r="H5166" s="43">
        <v>0</v>
      </c>
      <c r="I5166" s="43">
        <v>0.11488186077788</v>
      </c>
      <c r="J5166" s="43">
        <v>0</v>
      </c>
      <c r="K5166" s="43">
        <v>0.258408998</v>
      </c>
      <c r="L5166" s="43"/>
      <c r="M5166" s="43">
        <v>0</v>
      </c>
      <c r="N5166" s="43">
        <v>0.20943675980521301</v>
      </c>
      <c r="O5166" s="45">
        <v>0.8981551657420338</v>
      </c>
    </row>
    <row r="5167" spans="1:15" x14ac:dyDescent="0.3">
      <c r="A5167" s="43"/>
      <c r="B5167" s="17">
        <v>7397.5988710000001</v>
      </c>
      <c r="D5167" s="46">
        <f t="shared" si="80"/>
        <v>7397.5988710000001</v>
      </c>
      <c r="G5167" s="44">
        <v>43681.208333333336</v>
      </c>
      <c r="H5167" s="43">
        <v>0</v>
      </c>
      <c r="I5167" s="43">
        <v>9.4811355660654406E-2</v>
      </c>
      <c r="J5167" s="43">
        <v>0</v>
      </c>
      <c r="K5167" s="43">
        <v>0.24870658800000001</v>
      </c>
      <c r="L5167" s="43"/>
      <c r="M5167" s="43">
        <v>2.7628468260856398E-3</v>
      </c>
      <c r="N5167" s="43">
        <v>0.19487121191912399</v>
      </c>
      <c r="O5167" s="45">
        <v>0.8981551657420338</v>
      </c>
    </row>
    <row r="5168" spans="1:15" x14ac:dyDescent="0.3">
      <c r="A5168" s="43"/>
      <c r="B5168" s="17">
        <v>7397.5988710000001</v>
      </c>
      <c r="D5168" s="46">
        <f t="shared" si="80"/>
        <v>7397.5988710000001</v>
      </c>
      <c r="G5168" s="44">
        <v>43681.25</v>
      </c>
      <c r="H5168" s="43">
        <v>2.42607402700552E-2</v>
      </c>
      <c r="I5168" s="43">
        <v>7.45088466716817E-2</v>
      </c>
      <c r="J5168" s="43">
        <v>2.3287999999999998E-3</v>
      </c>
      <c r="K5168" s="43">
        <v>0.24071420599999999</v>
      </c>
      <c r="L5168" s="43"/>
      <c r="M5168" s="43">
        <v>7.8183837777901402E-2</v>
      </c>
      <c r="N5168" s="43">
        <v>0.16207615074671999</v>
      </c>
      <c r="O5168" s="45">
        <v>0.8981551657420338</v>
      </c>
    </row>
    <row r="5169" spans="1:15" x14ac:dyDescent="0.3">
      <c r="A5169" s="43"/>
      <c r="B5169" s="17">
        <v>7397.5988710000001</v>
      </c>
      <c r="D5169" s="46">
        <f t="shared" si="80"/>
        <v>7397.5988710000001</v>
      </c>
      <c r="G5169" s="44">
        <v>43681.291666666664</v>
      </c>
      <c r="H5169" s="43">
        <v>0.26355105972788001</v>
      </c>
      <c r="I5169" s="43">
        <v>3.7943797190195798E-2</v>
      </c>
      <c r="J5169" s="43">
        <v>0.1023452</v>
      </c>
      <c r="K5169" s="43">
        <v>0.19203558700000001</v>
      </c>
      <c r="L5169" s="43"/>
      <c r="M5169" s="43">
        <v>0.252986394632572</v>
      </c>
      <c r="N5169" s="43">
        <v>0.10726418536043</v>
      </c>
      <c r="O5169" s="45">
        <v>0.8981551657420338</v>
      </c>
    </row>
    <row r="5170" spans="1:15" x14ac:dyDescent="0.3">
      <c r="A5170" s="43"/>
      <c r="B5170" s="17">
        <v>7397.5988710000001</v>
      </c>
      <c r="D5170" s="46">
        <f t="shared" si="80"/>
        <v>7397.5988710000001</v>
      </c>
      <c r="G5170" s="44">
        <v>43681.333333333336</v>
      </c>
      <c r="H5170" s="43">
        <v>0.64099488205384703</v>
      </c>
      <c r="I5170" s="43">
        <v>1.8250173531729998E-2</v>
      </c>
      <c r="J5170" s="43">
        <v>0.33957920000000003</v>
      </c>
      <c r="K5170" s="43">
        <v>0.140895564</v>
      </c>
      <c r="L5170" s="43"/>
      <c r="M5170" s="43">
        <v>0.48973320063724601</v>
      </c>
      <c r="N5170" s="43">
        <v>6.6803913894226505E-2</v>
      </c>
      <c r="O5170" s="45">
        <v>0.8981551657420338</v>
      </c>
    </row>
    <row r="5171" spans="1:15" x14ac:dyDescent="0.3">
      <c r="A5171" s="43"/>
      <c r="B5171" s="17">
        <v>7397.5988710000001</v>
      </c>
      <c r="D5171" s="46">
        <f t="shared" si="80"/>
        <v>7397.5988710000001</v>
      </c>
      <c r="G5171" s="44">
        <v>43681.375</v>
      </c>
      <c r="H5171" s="43">
        <v>0.929057357787621</v>
      </c>
      <c r="I5171" s="43">
        <v>1.5477097865523599E-2</v>
      </c>
      <c r="J5171" s="43">
        <v>0.63931439999999995</v>
      </c>
      <c r="K5171" s="43">
        <v>0.10206884200000001</v>
      </c>
      <c r="L5171" s="43"/>
      <c r="M5171" s="43">
        <v>0.74467248353284599</v>
      </c>
      <c r="N5171" s="43">
        <v>5.5331865886858497E-2</v>
      </c>
      <c r="O5171" s="45">
        <v>0.8981551657420338</v>
      </c>
    </row>
    <row r="5172" spans="1:15" x14ac:dyDescent="0.3">
      <c r="A5172" s="43"/>
      <c r="B5172" s="17">
        <v>7397.5988710000001</v>
      </c>
      <c r="D5172" s="46">
        <f t="shared" si="80"/>
        <v>7397.5988710000001</v>
      </c>
      <c r="G5172" s="44">
        <v>43681.416666666664</v>
      </c>
      <c r="H5172" s="43">
        <v>1.1153663432512699</v>
      </c>
      <c r="I5172" s="43">
        <v>1.36713175534009E-2</v>
      </c>
      <c r="J5172" s="43">
        <v>0.89944879999999905</v>
      </c>
      <c r="K5172" s="43">
        <v>9.4229353000000002E-2</v>
      </c>
      <c r="L5172" s="43"/>
      <c r="M5172" s="43">
        <v>0.94534816143493505</v>
      </c>
      <c r="N5172" s="43">
        <v>5.30897678246086E-2</v>
      </c>
      <c r="O5172" s="45">
        <v>0.8981551657420338</v>
      </c>
    </row>
    <row r="5173" spans="1:15" x14ac:dyDescent="0.3">
      <c r="A5173" s="43"/>
      <c r="B5173" s="17">
        <v>7397.5988710000001</v>
      </c>
      <c r="D5173" s="46">
        <f t="shared" si="80"/>
        <v>7397.5988710000001</v>
      </c>
      <c r="G5173" s="44">
        <v>43681.458333333336</v>
      </c>
      <c r="H5173" s="43">
        <v>1.2185930923614601</v>
      </c>
      <c r="I5173" s="43">
        <v>1.9968071988179299E-2</v>
      </c>
      <c r="J5173" s="43">
        <v>1.0752531999999999</v>
      </c>
      <c r="K5173" s="43">
        <v>0.10479825299999999</v>
      </c>
      <c r="L5173" s="43"/>
      <c r="M5173" s="43">
        <v>1.06863548963762</v>
      </c>
      <c r="N5173" s="43">
        <v>5.82889670649617E-2</v>
      </c>
      <c r="O5173" s="45">
        <v>0.8981551657420338</v>
      </c>
    </row>
    <row r="5174" spans="1:15" x14ac:dyDescent="0.3">
      <c r="A5174" s="43"/>
      <c r="B5174" s="17">
        <v>7397.5988710000001</v>
      </c>
      <c r="D5174" s="46">
        <f t="shared" si="80"/>
        <v>7397.5988710000001</v>
      </c>
      <c r="G5174" s="44">
        <v>43681.5</v>
      </c>
      <c r="H5174" s="43">
        <v>1.2686021195056201</v>
      </c>
      <c r="I5174" s="43">
        <v>4.1785172532292601E-2</v>
      </c>
      <c r="J5174" s="43">
        <v>1.2189572</v>
      </c>
      <c r="K5174" s="43">
        <v>0.124373975</v>
      </c>
      <c r="L5174" s="43"/>
      <c r="M5174" s="43">
        <v>1.11790620049057</v>
      </c>
      <c r="N5174" s="43">
        <v>7.7306078884511895E-2</v>
      </c>
      <c r="O5174" s="45">
        <v>0.8981551657420338</v>
      </c>
    </row>
    <row r="5175" spans="1:15" x14ac:dyDescent="0.3">
      <c r="A5175" s="43"/>
      <c r="B5175" s="17">
        <v>7397.5988710000001</v>
      </c>
      <c r="D5175" s="46">
        <f t="shared" si="80"/>
        <v>7397.5988710000001</v>
      </c>
      <c r="G5175" s="44">
        <v>43681.541666666664</v>
      </c>
      <c r="H5175" s="43">
        <v>1.2698328847846101</v>
      </c>
      <c r="I5175" s="43">
        <v>7.3452560982511406E-2</v>
      </c>
      <c r="J5175" s="43">
        <v>1.2911060000000001</v>
      </c>
      <c r="K5175" s="43">
        <v>0.14903802999999999</v>
      </c>
      <c r="L5175" s="43"/>
      <c r="M5175" s="43">
        <v>1.10763245981526</v>
      </c>
      <c r="N5175" s="43">
        <v>0.10056747230180001</v>
      </c>
      <c r="O5175" s="45">
        <v>0.8981551657420338</v>
      </c>
    </row>
    <row r="5176" spans="1:15" x14ac:dyDescent="0.3">
      <c r="A5176" s="43"/>
      <c r="B5176" s="17">
        <v>7397.5988710000001</v>
      </c>
      <c r="D5176" s="46">
        <f t="shared" si="80"/>
        <v>7397.5988710000001</v>
      </c>
      <c r="G5176" s="44">
        <v>43681.583333333336</v>
      </c>
      <c r="H5176" s="43">
        <v>1.2223735526277899</v>
      </c>
      <c r="I5176" s="43">
        <v>0.112053518498551</v>
      </c>
      <c r="J5176" s="43">
        <v>1.2898087999999901</v>
      </c>
      <c r="K5176" s="43">
        <v>0.188265975</v>
      </c>
      <c r="L5176" s="43"/>
      <c r="M5176" s="43">
        <v>1.0383704210797899</v>
      </c>
      <c r="N5176" s="43">
        <v>0.12481771789028601</v>
      </c>
      <c r="O5176" s="45">
        <v>0.8981551657420338</v>
      </c>
    </row>
    <row r="5177" spans="1:15" x14ac:dyDescent="0.3">
      <c r="A5177" s="43"/>
      <c r="B5177" s="17">
        <v>7397.5988710000001</v>
      </c>
      <c r="D5177" s="46">
        <f t="shared" si="80"/>
        <v>7397.5988710000001</v>
      </c>
      <c r="G5177" s="44">
        <v>43681.625</v>
      </c>
      <c r="H5177" s="43">
        <v>1.1457367074698199</v>
      </c>
      <c r="I5177" s="43">
        <v>0.150355853862807</v>
      </c>
      <c r="J5177" s="43">
        <v>1.1796799999999901</v>
      </c>
      <c r="K5177" s="43">
        <v>0.244276883</v>
      </c>
      <c r="L5177" s="43"/>
      <c r="M5177" s="43">
        <v>0.93473796781144303</v>
      </c>
      <c r="N5177" s="43">
        <v>0.14772802849189701</v>
      </c>
      <c r="O5177" s="45">
        <v>0.8981551657420338</v>
      </c>
    </row>
    <row r="5178" spans="1:15" x14ac:dyDescent="0.3">
      <c r="A5178" s="43"/>
      <c r="B5178" s="17">
        <v>7397.5988710000001</v>
      </c>
      <c r="D5178" s="46">
        <f t="shared" si="80"/>
        <v>7397.5988710000001</v>
      </c>
      <c r="G5178" s="44">
        <v>43681.666666666664</v>
      </c>
      <c r="H5178" s="43">
        <v>1.0047762546580501</v>
      </c>
      <c r="I5178" s="43">
        <v>0.19271860029750601</v>
      </c>
      <c r="J5178" s="43">
        <v>0.99252839999999998</v>
      </c>
      <c r="K5178" s="43">
        <v>0.28486577200000002</v>
      </c>
      <c r="L5178" s="43"/>
      <c r="M5178" s="43">
        <v>0.74837847097316701</v>
      </c>
      <c r="N5178" s="43">
        <v>0.16908181008866</v>
      </c>
      <c r="O5178" s="45">
        <v>0.8981551657420338</v>
      </c>
    </row>
    <row r="5179" spans="1:15" x14ac:dyDescent="0.3">
      <c r="A5179" s="43"/>
      <c r="B5179" s="17">
        <v>7397.5988710000001</v>
      </c>
      <c r="D5179" s="46">
        <f t="shared" si="80"/>
        <v>7397.5988710000001</v>
      </c>
      <c r="G5179" s="44">
        <v>43681.708333333336</v>
      </c>
      <c r="H5179" s="43">
        <v>0.78996736744334595</v>
      </c>
      <c r="I5179" s="43">
        <v>0.23318897234041799</v>
      </c>
      <c r="J5179" s="43">
        <v>0.72373960000000004</v>
      </c>
      <c r="K5179" s="43">
        <v>0.31810089400000002</v>
      </c>
      <c r="L5179" s="43"/>
      <c r="M5179" s="43">
        <v>0.48648581912278499</v>
      </c>
      <c r="N5179" s="43">
        <v>0.18020165088656601</v>
      </c>
      <c r="O5179" s="45">
        <v>0.8981551657420338</v>
      </c>
    </row>
    <row r="5180" spans="1:15" x14ac:dyDescent="0.3">
      <c r="A5180" s="43"/>
      <c r="B5180" s="17">
        <v>7287.1770309800004</v>
      </c>
      <c r="D5180" s="46">
        <f t="shared" si="80"/>
        <v>7287.1770309800004</v>
      </c>
      <c r="G5180" s="44">
        <v>43681.75</v>
      </c>
      <c r="H5180" s="43">
        <v>0.47494495034040402</v>
      </c>
      <c r="I5180" s="43">
        <v>0.259769647914603</v>
      </c>
      <c r="J5180" s="43">
        <v>0.410788399999999</v>
      </c>
      <c r="K5180" s="43">
        <v>0.321463204</v>
      </c>
      <c r="L5180" s="43"/>
      <c r="M5180" s="43">
        <v>0.19927264015221899</v>
      </c>
      <c r="N5180" s="43">
        <v>0.20885159899207301</v>
      </c>
      <c r="O5180" s="45">
        <v>0.8981551657420338</v>
      </c>
    </row>
    <row r="5181" spans="1:15" x14ac:dyDescent="0.3">
      <c r="A5181" s="43"/>
      <c r="B5181" s="17">
        <v>6469.7970309800003</v>
      </c>
      <c r="D5181" s="46">
        <f t="shared" si="80"/>
        <v>6469.7970309800003</v>
      </c>
      <c r="G5181" s="44">
        <v>43681.791666666664</v>
      </c>
      <c r="H5181" s="43">
        <v>0.12318991217642999</v>
      </c>
      <c r="I5181" s="43">
        <v>0.27361874720102702</v>
      </c>
      <c r="J5181" s="43">
        <v>0.12971079999999999</v>
      </c>
      <c r="K5181" s="43">
        <v>0.31274348600000001</v>
      </c>
      <c r="L5181" s="43"/>
      <c r="M5181" s="43">
        <v>3.9114185771354101E-2</v>
      </c>
      <c r="N5181" s="43">
        <v>0.20892000865392299</v>
      </c>
      <c r="O5181" s="45">
        <v>0.8981551657420338</v>
      </c>
    </row>
    <row r="5182" spans="1:15" x14ac:dyDescent="0.3">
      <c r="A5182" s="43"/>
      <c r="B5182" s="17">
        <v>5652.4170309800002</v>
      </c>
      <c r="D5182" s="46">
        <f t="shared" si="80"/>
        <v>5652.4170309800002</v>
      </c>
      <c r="G5182" s="44">
        <v>43681.833333333336</v>
      </c>
      <c r="H5182" s="43">
        <v>2.3583837380851801E-3</v>
      </c>
      <c r="I5182" s="43">
        <v>0.27812663977594398</v>
      </c>
      <c r="J5182" s="43">
        <v>1.1791599999999999E-2</v>
      </c>
      <c r="K5182" s="43">
        <v>0.29001215699999999</v>
      </c>
      <c r="L5182" s="43"/>
      <c r="M5182" s="43">
        <v>7.0658450601016802E-4</v>
      </c>
      <c r="N5182" s="43">
        <v>0.21685635015112001</v>
      </c>
      <c r="O5182" s="45">
        <v>0.8981551657420338</v>
      </c>
    </row>
    <row r="5183" spans="1:15" x14ac:dyDescent="0.3">
      <c r="A5183" s="43"/>
      <c r="B5183" s="17">
        <v>4835.0370309800001</v>
      </c>
      <c r="D5183" s="46">
        <f t="shared" si="80"/>
        <v>4835.0370309800001</v>
      </c>
      <c r="G5183" s="44">
        <v>43681.875</v>
      </c>
      <c r="H5183" s="43">
        <v>0</v>
      </c>
      <c r="I5183" s="43">
        <v>0.26890914219221601</v>
      </c>
      <c r="J5183" s="43">
        <v>0</v>
      </c>
      <c r="K5183" s="43">
        <v>0.28089151400000001</v>
      </c>
      <c r="L5183" s="43"/>
      <c r="M5183" s="43">
        <v>0</v>
      </c>
      <c r="N5183" s="43">
        <v>0.215122466001686</v>
      </c>
      <c r="O5183" s="45">
        <v>0.8981551657420338</v>
      </c>
    </row>
    <row r="5184" spans="1:15" x14ac:dyDescent="0.3">
      <c r="A5184" s="43"/>
      <c r="B5184" s="17">
        <v>5652.4170309800002</v>
      </c>
      <c r="D5184" s="46">
        <f t="shared" si="80"/>
        <v>5652.4170309800002</v>
      </c>
      <c r="G5184" s="44">
        <v>43681.916666666664</v>
      </c>
      <c r="H5184" s="43">
        <v>0</v>
      </c>
      <c r="I5184" s="43">
        <v>0.23677323204315701</v>
      </c>
      <c r="J5184" s="43">
        <v>0</v>
      </c>
      <c r="K5184" s="43">
        <v>0.28583492399999999</v>
      </c>
      <c r="L5184" s="43"/>
      <c r="M5184" s="43">
        <v>0</v>
      </c>
      <c r="N5184" s="43">
        <v>0.20985335211332901</v>
      </c>
      <c r="O5184" s="45">
        <v>0.8981551657420338</v>
      </c>
    </row>
    <row r="5185" spans="1:15" x14ac:dyDescent="0.3">
      <c r="A5185" s="43"/>
      <c r="B5185" s="17">
        <v>6469.7970309800003</v>
      </c>
      <c r="D5185" s="46">
        <f t="shared" si="80"/>
        <v>6469.7970309800003</v>
      </c>
      <c r="G5185" s="44">
        <v>43681.958333333336</v>
      </c>
      <c r="H5185" s="43">
        <v>0</v>
      </c>
      <c r="I5185" s="43">
        <v>0.21202273935256399</v>
      </c>
      <c r="J5185" s="43">
        <v>0</v>
      </c>
      <c r="K5185" s="43">
        <v>0.30279864899999998</v>
      </c>
      <c r="L5185" s="43"/>
      <c r="M5185" s="43">
        <v>0</v>
      </c>
      <c r="N5185" s="43">
        <v>0.17936134772246301</v>
      </c>
      <c r="O5185" s="45">
        <v>0.8981551657420338</v>
      </c>
    </row>
    <row r="5186" spans="1:15" x14ac:dyDescent="0.3">
      <c r="A5186" s="43"/>
      <c r="B5186" s="17">
        <v>7287.1770309800004</v>
      </c>
      <c r="D5186" s="46">
        <f t="shared" si="80"/>
        <v>7287.1770309800004</v>
      </c>
      <c r="G5186" s="44">
        <v>43682</v>
      </c>
      <c r="H5186" s="43">
        <v>0</v>
      </c>
      <c r="I5186" s="43">
        <v>0.178566913230365</v>
      </c>
      <c r="J5186" s="43">
        <v>0</v>
      </c>
      <c r="K5186" s="43">
        <v>0.30727754099999999</v>
      </c>
      <c r="L5186" s="43"/>
      <c r="M5186" s="43">
        <v>0</v>
      </c>
      <c r="N5186" s="43">
        <v>0.14153319816388099</v>
      </c>
      <c r="O5186" s="45">
        <v>0.92674968908873756</v>
      </c>
    </row>
    <row r="5187" spans="1:15" x14ac:dyDescent="0.3">
      <c r="A5187" s="43"/>
      <c r="B5187" s="17">
        <v>7397.5988710000001</v>
      </c>
      <c r="D5187" s="46">
        <f t="shared" ref="D5187:D5250" si="81">B5187+C5187</f>
        <v>7397.5988710000001</v>
      </c>
      <c r="G5187" s="44">
        <v>43682.041666666664</v>
      </c>
      <c r="H5187" s="43">
        <v>0</v>
      </c>
      <c r="I5187" s="43">
        <v>0.15122223402315599</v>
      </c>
      <c r="J5187" s="43">
        <v>0</v>
      </c>
      <c r="K5187" s="43">
        <v>0.309173268</v>
      </c>
      <c r="L5187" s="43"/>
      <c r="M5187" s="43">
        <v>0</v>
      </c>
      <c r="N5187" s="43">
        <v>0.102006970974234</v>
      </c>
      <c r="O5187" s="45">
        <v>0.92674968908873756</v>
      </c>
    </row>
    <row r="5188" spans="1:15" x14ac:dyDescent="0.3">
      <c r="A5188" s="43"/>
      <c r="B5188" s="17">
        <v>6580.218871</v>
      </c>
      <c r="D5188" s="46">
        <f t="shared" si="81"/>
        <v>6580.218871</v>
      </c>
      <c r="G5188" s="44">
        <v>43682.083333333336</v>
      </c>
      <c r="H5188" s="43">
        <v>0</v>
      </c>
      <c r="I5188" s="43">
        <v>0.13431880238958499</v>
      </c>
      <c r="J5188" s="43">
        <v>0</v>
      </c>
      <c r="K5188" s="43">
        <v>0.29550271900000002</v>
      </c>
      <c r="L5188" s="43"/>
      <c r="M5188" s="43">
        <v>0</v>
      </c>
      <c r="N5188" s="43">
        <v>8.09850070918815E-2</v>
      </c>
      <c r="O5188" s="45">
        <v>0.92674968908873756</v>
      </c>
    </row>
    <row r="5189" spans="1:15" x14ac:dyDescent="0.3">
      <c r="A5189" s="43"/>
      <c r="B5189" s="17">
        <v>7397.5988710000001</v>
      </c>
      <c r="D5189" s="46">
        <f t="shared" si="81"/>
        <v>7397.5988710000001</v>
      </c>
      <c r="G5189" s="44">
        <v>43682.125</v>
      </c>
      <c r="H5189" s="43">
        <v>0</v>
      </c>
      <c r="I5189" s="43">
        <v>0.112609071609199</v>
      </c>
      <c r="J5189" s="43">
        <v>0</v>
      </c>
      <c r="K5189" s="43">
        <v>0.28845770799999998</v>
      </c>
      <c r="L5189" s="43"/>
      <c r="M5189" s="43">
        <v>0</v>
      </c>
      <c r="N5189" s="43">
        <v>8.3126923885463902E-2</v>
      </c>
      <c r="O5189" s="45">
        <v>0.92674968908873756</v>
      </c>
    </row>
    <row r="5190" spans="1:15" x14ac:dyDescent="0.3">
      <c r="A5190" s="43"/>
      <c r="B5190" s="17">
        <v>7397.5988710000001</v>
      </c>
      <c r="D5190" s="46">
        <f t="shared" si="81"/>
        <v>7397.5988710000001</v>
      </c>
      <c r="G5190" s="44">
        <v>43682.166666666664</v>
      </c>
      <c r="H5190" s="43">
        <v>0</v>
      </c>
      <c r="I5190" s="43">
        <v>8.9883405981431894E-2</v>
      </c>
      <c r="J5190" s="43">
        <v>0</v>
      </c>
      <c r="K5190" s="43">
        <v>0.28352811700000002</v>
      </c>
      <c r="L5190" s="43"/>
      <c r="M5190" s="43">
        <v>0</v>
      </c>
      <c r="N5190" s="43">
        <v>0.140305475580906</v>
      </c>
      <c r="O5190" s="45">
        <v>0.92674968908873756</v>
      </c>
    </row>
    <row r="5191" spans="1:15" x14ac:dyDescent="0.3">
      <c r="A5191" s="43"/>
      <c r="B5191" s="17">
        <v>7397.5988710000001</v>
      </c>
      <c r="D5191" s="46">
        <f t="shared" si="81"/>
        <v>7397.5988710000001</v>
      </c>
      <c r="G5191" s="44">
        <v>43682.208333333336</v>
      </c>
      <c r="H5191" s="43">
        <v>0</v>
      </c>
      <c r="I5191" s="43">
        <v>7.8576728205034405E-2</v>
      </c>
      <c r="J5191" s="43">
        <v>0</v>
      </c>
      <c r="K5191" s="43">
        <v>0.28646743200000002</v>
      </c>
      <c r="L5191" s="43"/>
      <c r="M5191" s="43">
        <v>2.6811638621632799E-3</v>
      </c>
      <c r="N5191" s="43">
        <v>0.211923999720217</v>
      </c>
      <c r="O5191" s="45">
        <v>0.92674968908873756</v>
      </c>
    </row>
    <row r="5192" spans="1:15" x14ac:dyDescent="0.3">
      <c r="A5192" s="43"/>
      <c r="B5192" s="17">
        <v>6580.218871</v>
      </c>
      <c r="D5192" s="46">
        <f t="shared" si="81"/>
        <v>6580.218871</v>
      </c>
      <c r="G5192" s="44">
        <v>43682.25</v>
      </c>
      <c r="H5192" s="43">
        <v>2.2915510543306799E-2</v>
      </c>
      <c r="I5192" s="43">
        <v>7.1871314550290902E-2</v>
      </c>
      <c r="J5192" s="43">
        <v>1.9727999999999998E-3</v>
      </c>
      <c r="K5192" s="43">
        <v>0.27763015699999999</v>
      </c>
      <c r="L5192" s="43"/>
      <c r="M5192" s="43">
        <v>7.7057356236733807E-2</v>
      </c>
      <c r="N5192" s="43">
        <v>0.19450372939339999</v>
      </c>
      <c r="O5192" s="45">
        <v>0.92674968908873756</v>
      </c>
    </row>
    <row r="5193" spans="1:15" x14ac:dyDescent="0.3">
      <c r="A5193" s="43"/>
      <c r="B5193" s="17">
        <v>7397.5988710000001</v>
      </c>
      <c r="D5193" s="46">
        <f t="shared" si="81"/>
        <v>7397.5988710000001</v>
      </c>
      <c r="G5193" s="44">
        <v>43682.291666666664</v>
      </c>
      <c r="H5193" s="43">
        <v>0.250087272583986</v>
      </c>
      <c r="I5193" s="43">
        <v>6.0450593505965003E-2</v>
      </c>
      <c r="J5193" s="43">
        <v>9.6564399999999995E-2</v>
      </c>
      <c r="K5193" s="43">
        <v>0.24554364200000001</v>
      </c>
      <c r="L5193" s="43"/>
      <c r="M5193" s="43">
        <v>0.254919045383737</v>
      </c>
      <c r="N5193" s="43">
        <v>0.121530802835014</v>
      </c>
      <c r="O5193" s="45">
        <v>0.92674968908873756</v>
      </c>
    </row>
    <row r="5194" spans="1:15" x14ac:dyDescent="0.3">
      <c r="A5194" s="43"/>
      <c r="B5194" s="17">
        <v>7397.5988710000001</v>
      </c>
      <c r="D5194" s="46">
        <f t="shared" si="81"/>
        <v>7397.5988710000001</v>
      </c>
      <c r="G5194" s="44">
        <v>43682.333333333336</v>
      </c>
      <c r="H5194" s="43">
        <v>0.61683178226379698</v>
      </c>
      <c r="I5194" s="43">
        <v>5.0379792150307599E-2</v>
      </c>
      <c r="J5194" s="43">
        <v>0.32328839999999998</v>
      </c>
      <c r="K5194" s="43">
        <v>0.20954774600000001</v>
      </c>
      <c r="L5194" s="43"/>
      <c r="M5194" s="43">
        <v>0.49606402736251598</v>
      </c>
      <c r="N5194" s="43">
        <v>5.2384631849683498E-2</v>
      </c>
      <c r="O5194" s="45">
        <v>0.92674968908873756</v>
      </c>
    </row>
    <row r="5195" spans="1:15" x14ac:dyDescent="0.3">
      <c r="A5195" s="43"/>
      <c r="B5195" s="17">
        <v>7397.5988710000001</v>
      </c>
      <c r="D5195" s="46">
        <f t="shared" si="81"/>
        <v>7397.5988710000001</v>
      </c>
      <c r="G5195" s="44">
        <v>43682.375</v>
      </c>
      <c r="H5195" s="43">
        <v>0.91043277235102205</v>
      </c>
      <c r="I5195" s="43">
        <v>5.4433971161985402E-2</v>
      </c>
      <c r="J5195" s="43">
        <v>0.61656439999999901</v>
      </c>
      <c r="K5195" s="43">
        <v>0.181078563</v>
      </c>
      <c r="L5195" s="43"/>
      <c r="M5195" s="43">
        <v>0.75039335535709795</v>
      </c>
      <c r="N5195" s="43">
        <v>2.9140269958790099E-2</v>
      </c>
      <c r="O5195" s="45">
        <v>0.92674968908873756</v>
      </c>
    </row>
    <row r="5196" spans="1:15" x14ac:dyDescent="0.3">
      <c r="A5196" s="43"/>
      <c r="B5196" s="17">
        <v>7397.5988710000001</v>
      </c>
      <c r="D5196" s="46">
        <f t="shared" si="81"/>
        <v>7397.5988710000001</v>
      </c>
      <c r="G5196" s="44">
        <v>43682.416666666664</v>
      </c>
      <c r="H5196" s="43">
        <v>1.10380548789238</v>
      </c>
      <c r="I5196" s="43">
        <v>5.5619914324569801E-2</v>
      </c>
      <c r="J5196" s="43">
        <v>0.87969240000000004</v>
      </c>
      <c r="K5196" s="43">
        <v>0.169197035</v>
      </c>
      <c r="L5196" s="43"/>
      <c r="M5196" s="43">
        <v>0.94842640059775596</v>
      </c>
      <c r="N5196" s="43">
        <v>2.2161647580170401E-2</v>
      </c>
      <c r="O5196" s="45">
        <v>0.92674968908873756</v>
      </c>
    </row>
    <row r="5197" spans="1:15" x14ac:dyDescent="0.3">
      <c r="A5197" s="43"/>
      <c r="B5197" s="17">
        <v>7397.5988710000001</v>
      </c>
      <c r="D5197" s="46">
        <f t="shared" si="81"/>
        <v>7397.5988710000001</v>
      </c>
      <c r="G5197" s="44">
        <v>43682.458333333336</v>
      </c>
      <c r="H5197" s="43">
        <v>1.2128197830093299</v>
      </c>
      <c r="I5197" s="43">
        <v>6.7186048151139197E-2</v>
      </c>
      <c r="J5197" s="43">
        <v>1.0655808</v>
      </c>
      <c r="K5197" s="43">
        <v>0.16925190300000001</v>
      </c>
      <c r="L5197" s="43"/>
      <c r="M5197" s="43">
        <v>1.0688071833795201</v>
      </c>
      <c r="N5197" s="43">
        <v>1.9502840225764199E-2</v>
      </c>
      <c r="O5197" s="45">
        <v>0.92674968908873756</v>
      </c>
    </row>
    <row r="5198" spans="1:15" x14ac:dyDescent="0.3">
      <c r="A5198" s="43"/>
      <c r="B5198" s="17">
        <v>7397.5988710000001</v>
      </c>
      <c r="D5198" s="46">
        <f t="shared" si="81"/>
        <v>7397.5988710000001</v>
      </c>
      <c r="G5198" s="44">
        <v>43682.5</v>
      </c>
      <c r="H5198" s="43">
        <v>1.2634463293897999</v>
      </c>
      <c r="I5198" s="43">
        <v>0.103399011837217</v>
      </c>
      <c r="J5198" s="43">
        <v>1.18247359999999</v>
      </c>
      <c r="K5198" s="43">
        <v>0.195747368</v>
      </c>
      <c r="L5198" s="43"/>
      <c r="M5198" s="43">
        <v>1.1201576997098099</v>
      </c>
      <c r="N5198" s="43">
        <v>2.2078636078502099E-2</v>
      </c>
      <c r="O5198" s="45">
        <v>0.92674968908873756</v>
      </c>
    </row>
    <row r="5199" spans="1:15" x14ac:dyDescent="0.3">
      <c r="A5199" s="43"/>
      <c r="B5199" s="17">
        <v>7397.5988710000001</v>
      </c>
      <c r="D5199" s="46">
        <f t="shared" si="81"/>
        <v>7397.5988710000001</v>
      </c>
      <c r="G5199" s="44">
        <v>43682.541666666664</v>
      </c>
      <c r="H5199" s="43">
        <v>1.26585375695876</v>
      </c>
      <c r="I5199" s="43">
        <v>0.152521889214324</v>
      </c>
      <c r="J5199" s="43">
        <v>1.2292171999999999</v>
      </c>
      <c r="K5199" s="43">
        <v>0.247152077</v>
      </c>
      <c r="L5199" s="43"/>
      <c r="M5199" s="43">
        <v>1.11134765170334</v>
      </c>
      <c r="N5199" s="43">
        <v>2.5184142996197E-2</v>
      </c>
      <c r="O5199" s="45">
        <v>0.92674968908873756</v>
      </c>
    </row>
    <row r="5200" spans="1:15" x14ac:dyDescent="0.3">
      <c r="A5200" s="43"/>
      <c r="B5200" s="17">
        <v>7397.5988710000001</v>
      </c>
      <c r="D5200" s="46">
        <f t="shared" si="81"/>
        <v>7397.5988710000001</v>
      </c>
      <c r="G5200" s="44">
        <v>43682.583333333336</v>
      </c>
      <c r="H5200" s="43">
        <v>1.21967886259407</v>
      </c>
      <c r="I5200" s="43">
        <v>0.20408277718346601</v>
      </c>
      <c r="J5200" s="43">
        <v>1.2088631999999999</v>
      </c>
      <c r="K5200" s="43">
        <v>0.294916962</v>
      </c>
      <c r="L5200" s="43"/>
      <c r="M5200" s="43">
        <v>1.0426757161954301</v>
      </c>
      <c r="N5200" s="43">
        <v>3.0274156181695999E-2</v>
      </c>
      <c r="O5200" s="45">
        <v>0.92674968908873756</v>
      </c>
    </row>
    <row r="5201" spans="1:15" x14ac:dyDescent="0.3">
      <c r="A5201" s="43"/>
      <c r="B5201" s="17">
        <v>7397.5988710000001</v>
      </c>
      <c r="D5201" s="46">
        <f t="shared" si="81"/>
        <v>7397.5988710000001</v>
      </c>
      <c r="G5201" s="44">
        <v>43682.625</v>
      </c>
      <c r="H5201" s="43">
        <v>1.1207774675425699</v>
      </c>
      <c r="I5201" s="43">
        <v>0.25167413491797402</v>
      </c>
      <c r="J5201" s="43">
        <v>1.1490351999999999</v>
      </c>
      <c r="K5201" s="43">
        <v>0.33515136899999998</v>
      </c>
      <c r="L5201" s="43"/>
      <c r="M5201" s="43">
        <v>0.88760200547006096</v>
      </c>
      <c r="N5201" s="43">
        <v>3.9906231951659397E-2</v>
      </c>
      <c r="O5201" s="45">
        <v>0.92674968908873756</v>
      </c>
    </row>
    <row r="5202" spans="1:15" x14ac:dyDescent="0.3">
      <c r="A5202" s="43"/>
      <c r="B5202" s="17">
        <v>7397.5988710000001</v>
      </c>
      <c r="D5202" s="46">
        <f t="shared" si="81"/>
        <v>7397.5988710000001</v>
      </c>
      <c r="G5202" s="44">
        <v>43682.666666666664</v>
      </c>
      <c r="H5202" s="43">
        <v>0.95623810241104501</v>
      </c>
      <c r="I5202" s="43">
        <v>0.30408686807345198</v>
      </c>
      <c r="J5202" s="43">
        <v>1.0042024000000001</v>
      </c>
      <c r="K5202" s="43">
        <v>0.39247250099999997</v>
      </c>
      <c r="L5202" s="43"/>
      <c r="M5202" s="43">
        <v>0.67051611395926602</v>
      </c>
      <c r="N5202" s="43">
        <v>5.8156432303287799E-2</v>
      </c>
      <c r="O5202" s="45">
        <v>0.92674968908873756</v>
      </c>
    </row>
    <row r="5203" spans="1:15" x14ac:dyDescent="0.3">
      <c r="A5203" s="43"/>
      <c r="B5203" s="17">
        <v>7397.5988710000001</v>
      </c>
      <c r="D5203" s="46">
        <f t="shared" si="81"/>
        <v>7397.5988710000001</v>
      </c>
      <c r="G5203" s="44">
        <v>43682.708333333336</v>
      </c>
      <c r="H5203" s="43">
        <v>0.72344522651739795</v>
      </c>
      <c r="I5203" s="43">
        <v>0.34812658520590101</v>
      </c>
      <c r="J5203" s="43">
        <v>0.75985719999999901</v>
      </c>
      <c r="K5203" s="43">
        <v>0.44088607000000002</v>
      </c>
      <c r="L5203" s="43"/>
      <c r="M5203" s="43">
        <v>0.41607618567697002</v>
      </c>
      <c r="N5203" s="43">
        <v>8.1578472886903106E-2</v>
      </c>
      <c r="O5203" s="45">
        <v>0.92674968908873756</v>
      </c>
    </row>
    <row r="5204" spans="1:15" x14ac:dyDescent="0.3">
      <c r="A5204" s="43"/>
      <c r="B5204" s="17">
        <v>7397.5988710000001</v>
      </c>
      <c r="D5204" s="46">
        <f t="shared" si="81"/>
        <v>7397.5988710000001</v>
      </c>
      <c r="G5204" s="44">
        <v>43682.75</v>
      </c>
      <c r="H5204" s="43">
        <v>0.43632915767130898</v>
      </c>
      <c r="I5204" s="43">
        <v>0.36094982340204801</v>
      </c>
      <c r="J5204" s="43">
        <v>0.42684559999999999</v>
      </c>
      <c r="K5204" s="43">
        <v>0.45856650500000001</v>
      </c>
      <c r="L5204" s="43"/>
      <c r="M5204" s="43">
        <v>0.18191946576013701</v>
      </c>
      <c r="N5204" s="43">
        <v>0.104303495527015</v>
      </c>
      <c r="O5204" s="45">
        <v>0.92674968908873756</v>
      </c>
    </row>
    <row r="5205" spans="1:15" x14ac:dyDescent="0.3">
      <c r="A5205" s="43"/>
      <c r="B5205" s="17">
        <v>7397.5988710000001</v>
      </c>
      <c r="D5205" s="46">
        <f t="shared" si="81"/>
        <v>7397.5988710000001</v>
      </c>
      <c r="G5205" s="44">
        <v>43682.791666666664</v>
      </c>
      <c r="H5205" s="43">
        <v>0.115595595262575</v>
      </c>
      <c r="I5205" s="43">
        <v>0.34993822006816899</v>
      </c>
      <c r="J5205" s="43">
        <v>0.1336512</v>
      </c>
      <c r="K5205" s="43">
        <v>0.45447739300000001</v>
      </c>
      <c r="L5205" s="43"/>
      <c r="M5205" s="43">
        <v>3.6145175619687199E-2</v>
      </c>
      <c r="N5205" s="43">
        <v>0.115675535300299</v>
      </c>
      <c r="O5205" s="45">
        <v>0.92674968908873756</v>
      </c>
    </row>
    <row r="5206" spans="1:15" x14ac:dyDescent="0.3">
      <c r="A5206" s="43"/>
      <c r="B5206" s="17">
        <v>7397.5988710000001</v>
      </c>
      <c r="D5206" s="46">
        <f t="shared" si="81"/>
        <v>7397.5988710000001</v>
      </c>
      <c r="G5206" s="44">
        <v>43682.833333333336</v>
      </c>
      <c r="H5206" s="43">
        <v>2.51249459304839E-3</v>
      </c>
      <c r="I5206" s="43">
        <v>0.31051516012319902</v>
      </c>
      <c r="J5206" s="43">
        <v>1.1752E-2</v>
      </c>
      <c r="K5206" s="43">
        <v>0.445443849</v>
      </c>
      <c r="L5206" s="43"/>
      <c r="M5206" s="43">
        <v>7.4578818501159605E-4</v>
      </c>
      <c r="N5206" s="43">
        <v>0.13068023131145801</v>
      </c>
      <c r="O5206" s="45">
        <v>0.92674968908873756</v>
      </c>
    </row>
    <row r="5207" spans="1:15" x14ac:dyDescent="0.3">
      <c r="A5207" s="43"/>
      <c r="B5207" s="17">
        <v>6580.218871</v>
      </c>
      <c r="D5207" s="46">
        <f t="shared" si="81"/>
        <v>6580.218871</v>
      </c>
      <c r="G5207" s="44">
        <v>43682.875</v>
      </c>
      <c r="H5207" s="43">
        <v>0</v>
      </c>
      <c r="I5207" s="43">
        <v>0.28677557057117398</v>
      </c>
      <c r="J5207" s="43">
        <v>0</v>
      </c>
      <c r="K5207" s="43">
        <v>0.43695460200000003</v>
      </c>
      <c r="L5207" s="43"/>
      <c r="M5207" s="43">
        <v>0</v>
      </c>
      <c r="N5207" s="43">
        <v>0.132633662413041</v>
      </c>
      <c r="O5207" s="45">
        <v>0.92674968908873756</v>
      </c>
    </row>
    <row r="5208" spans="1:15" x14ac:dyDescent="0.3">
      <c r="A5208" s="43"/>
      <c r="B5208" s="17">
        <v>5762.8388709999999</v>
      </c>
      <c r="D5208" s="46">
        <f t="shared" si="81"/>
        <v>5762.8388709999999</v>
      </c>
      <c r="G5208" s="44">
        <v>43682.916666666664</v>
      </c>
      <c r="H5208" s="43">
        <v>0</v>
      </c>
      <c r="I5208" s="43">
        <v>0.26643559404292899</v>
      </c>
      <c r="J5208" s="43">
        <v>0</v>
      </c>
      <c r="K5208" s="43">
        <v>0.42657916000000001</v>
      </c>
      <c r="L5208" s="43"/>
      <c r="M5208" s="43">
        <v>0</v>
      </c>
      <c r="N5208" s="43">
        <v>0.137986377762188</v>
      </c>
      <c r="O5208" s="45">
        <v>0.92674968908873756</v>
      </c>
    </row>
    <row r="5209" spans="1:15" x14ac:dyDescent="0.3">
      <c r="A5209" s="43"/>
      <c r="B5209" s="17">
        <v>6580.218871</v>
      </c>
      <c r="D5209" s="46">
        <f t="shared" si="81"/>
        <v>6580.218871</v>
      </c>
      <c r="G5209" s="44">
        <v>43682.958333333336</v>
      </c>
      <c r="H5209" s="43">
        <v>0</v>
      </c>
      <c r="I5209" s="43">
        <v>0.26246227070325001</v>
      </c>
      <c r="J5209" s="43">
        <v>0</v>
      </c>
      <c r="K5209" s="43">
        <v>0.43817159999999999</v>
      </c>
      <c r="L5209" s="43"/>
      <c r="M5209" s="43">
        <v>0</v>
      </c>
      <c r="N5209" s="43">
        <v>0.13557726384858301</v>
      </c>
      <c r="O5209" s="45">
        <v>0.92674968908873756</v>
      </c>
    </row>
    <row r="5210" spans="1:15" x14ac:dyDescent="0.3">
      <c r="A5210" s="43"/>
      <c r="B5210" s="17">
        <v>7397.5988710000001</v>
      </c>
      <c r="D5210" s="46">
        <f t="shared" si="81"/>
        <v>7397.5988710000001</v>
      </c>
      <c r="G5210" s="44">
        <v>43683</v>
      </c>
      <c r="H5210" s="43">
        <v>0</v>
      </c>
      <c r="I5210" s="43">
        <v>0.240711973355929</v>
      </c>
      <c r="J5210" s="43">
        <v>0</v>
      </c>
      <c r="K5210" s="43">
        <v>0.511367354</v>
      </c>
      <c r="L5210" s="43"/>
      <c r="M5210" s="43">
        <v>0</v>
      </c>
      <c r="N5210" s="43">
        <v>0.125867812842409</v>
      </c>
      <c r="O5210" s="45">
        <v>0.94460863609060952</v>
      </c>
    </row>
    <row r="5211" spans="1:15" x14ac:dyDescent="0.3">
      <c r="A5211" s="43"/>
      <c r="B5211" s="17">
        <v>7397.5988710000001</v>
      </c>
      <c r="D5211" s="46">
        <f t="shared" si="81"/>
        <v>7397.5988710000001</v>
      </c>
      <c r="G5211" s="44">
        <v>43683.041666666664</v>
      </c>
      <c r="H5211" s="43">
        <v>0</v>
      </c>
      <c r="I5211" s="43">
        <v>0.193668180714306</v>
      </c>
      <c r="J5211" s="43">
        <v>0</v>
      </c>
      <c r="K5211" s="43">
        <v>0.549040627</v>
      </c>
      <c r="L5211" s="43"/>
      <c r="M5211" s="43">
        <v>0</v>
      </c>
      <c r="N5211" s="43">
        <v>0.110793621004893</v>
      </c>
      <c r="O5211" s="45">
        <v>0.94460863609060952</v>
      </c>
    </row>
    <row r="5212" spans="1:15" x14ac:dyDescent="0.3">
      <c r="A5212" s="43"/>
      <c r="B5212" s="17">
        <v>7397.5988710000001</v>
      </c>
      <c r="D5212" s="46">
        <f t="shared" si="81"/>
        <v>7397.5988710000001</v>
      </c>
      <c r="G5212" s="44">
        <v>43683.083333333336</v>
      </c>
      <c r="H5212" s="43">
        <v>0</v>
      </c>
      <c r="I5212" s="43">
        <v>0.16702674482874399</v>
      </c>
      <c r="J5212" s="43">
        <v>0</v>
      </c>
      <c r="K5212" s="43">
        <v>0.53885302800000001</v>
      </c>
      <c r="L5212" s="43"/>
      <c r="M5212" s="43">
        <v>0</v>
      </c>
      <c r="N5212" s="43">
        <v>0.101405249415068</v>
      </c>
      <c r="O5212" s="45">
        <v>0.94460863609060952</v>
      </c>
    </row>
    <row r="5213" spans="1:15" x14ac:dyDescent="0.3">
      <c r="A5213" s="43"/>
      <c r="B5213" s="17">
        <v>7282.9592428799997</v>
      </c>
      <c r="D5213" s="46">
        <f t="shared" si="81"/>
        <v>7282.9592428799997</v>
      </c>
      <c r="G5213" s="44">
        <v>43683.125</v>
      </c>
      <c r="H5213" s="43">
        <v>0</v>
      </c>
      <c r="I5213" s="43">
        <v>0.15505204399764799</v>
      </c>
      <c r="J5213" s="43">
        <v>0</v>
      </c>
      <c r="K5213" s="43">
        <v>0.52730209400000005</v>
      </c>
      <c r="L5213" s="43"/>
      <c r="M5213" s="43">
        <v>0</v>
      </c>
      <c r="N5213" s="43">
        <v>0.10911829364985901</v>
      </c>
      <c r="O5213" s="45">
        <v>0.94460863609060952</v>
      </c>
    </row>
    <row r="5214" spans="1:15" x14ac:dyDescent="0.3">
      <c r="A5214" s="43"/>
      <c r="B5214" s="17">
        <v>6465.5792428799996</v>
      </c>
      <c r="D5214" s="46">
        <f t="shared" si="81"/>
        <v>6465.5792428799996</v>
      </c>
      <c r="G5214" s="44">
        <v>43683.166666666664</v>
      </c>
      <c r="H5214" s="43">
        <v>0</v>
      </c>
      <c r="I5214" s="43">
        <v>0.14758936322167901</v>
      </c>
      <c r="J5214" s="43">
        <v>0</v>
      </c>
      <c r="K5214" s="43">
        <v>0.52087132000000003</v>
      </c>
      <c r="L5214" s="43"/>
      <c r="M5214" s="43">
        <v>0</v>
      </c>
      <c r="N5214" s="43">
        <v>0.16986103778120201</v>
      </c>
      <c r="O5214" s="45">
        <v>0.94460863609060952</v>
      </c>
    </row>
    <row r="5215" spans="1:15" x14ac:dyDescent="0.3">
      <c r="A5215" s="43"/>
      <c r="B5215" s="17">
        <v>7001.3660609899998</v>
      </c>
      <c r="D5215" s="46">
        <f t="shared" si="81"/>
        <v>7001.3660609899998</v>
      </c>
      <c r="G5215" s="44">
        <v>43683.208333333336</v>
      </c>
      <c r="H5215" s="43">
        <v>0</v>
      </c>
      <c r="I5215" s="43">
        <v>0.14949335914456699</v>
      </c>
      <c r="J5215" s="43">
        <v>0</v>
      </c>
      <c r="K5215" s="43">
        <v>0.50300907800000005</v>
      </c>
      <c r="L5215" s="43"/>
      <c r="M5215" s="43">
        <v>2.2356455744671198E-3</v>
      </c>
      <c r="N5215" s="43">
        <v>0.23521274496138</v>
      </c>
      <c r="O5215" s="45">
        <v>0.94460863609060952</v>
      </c>
    </row>
    <row r="5216" spans="1:15" x14ac:dyDescent="0.3">
      <c r="A5216" s="43"/>
      <c r="B5216" s="17">
        <v>7397.5988710000001</v>
      </c>
      <c r="D5216" s="46">
        <f t="shared" si="81"/>
        <v>7397.5988710000001</v>
      </c>
      <c r="G5216" s="44">
        <v>43683.25</v>
      </c>
      <c r="H5216" s="43">
        <v>2.1886084272812301E-2</v>
      </c>
      <c r="I5216" s="43">
        <v>0.15975498931448401</v>
      </c>
      <c r="J5216" s="43">
        <v>1.6856E-3</v>
      </c>
      <c r="K5216" s="43">
        <v>0.48759074699999999</v>
      </c>
      <c r="L5216" s="43"/>
      <c r="M5216" s="43">
        <v>7.6899003493903204E-2</v>
      </c>
      <c r="N5216" s="43">
        <v>0.20976684901578799</v>
      </c>
      <c r="O5216" s="45">
        <v>0.94460863609060952</v>
      </c>
    </row>
    <row r="5217" spans="1:15" x14ac:dyDescent="0.3">
      <c r="A5217" s="43"/>
      <c r="B5217" s="17">
        <v>7147.7370363399996</v>
      </c>
      <c r="D5217" s="46">
        <f t="shared" si="81"/>
        <v>7147.7370363399996</v>
      </c>
      <c r="G5217" s="44">
        <v>43683.291666666664</v>
      </c>
      <c r="H5217" s="43">
        <v>0.24528187213424801</v>
      </c>
      <c r="I5217" s="43">
        <v>0.148418127702933</v>
      </c>
      <c r="J5217" s="43">
        <v>9.1163599999999997E-2</v>
      </c>
      <c r="K5217" s="43">
        <v>0.411744481</v>
      </c>
      <c r="L5217" s="43"/>
      <c r="M5217" s="43">
        <v>0.26595766378795199</v>
      </c>
      <c r="N5217" s="43">
        <v>0.14096729927155399</v>
      </c>
      <c r="O5217" s="45">
        <v>0.94460863609060952</v>
      </c>
    </row>
    <row r="5218" spans="1:15" x14ac:dyDescent="0.3">
      <c r="A5218" s="43"/>
      <c r="B5218" s="17">
        <v>7397.5988710000001</v>
      </c>
      <c r="D5218" s="46">
        <f t="shared" si="81"/>
        <v>7397.5988710000001</v>
      </c>
      <c r="G5218" s="44">
        <v>43683.333333333336</v>
      </c>
      <c r="H5218" s="43">
        <v>0.61509528077750597</v>
      </c>
      <c r="I5218" s="43">
        <v>0.128117734508057</v>
      </c>
      <c r="J5218" s="43">
        <v>0.30764559999999902</v>
      </c>
      <c r="K5218" s="43">
        <v>0.320490844</v>
      </c>
      <c r="L5218" s="43"/>
      <c r="M5218" s="43">
        <v>0.54101282236342296</v>
      </c>
      <c r="N5218" s="43">
        <v>6.9463857981563404E-2</v>
      </c>
      <c r="O5218" s="45">
        <v>0.94460863609060952</v>
      </c>
    </row>
    <row r="5219" spans="1:15" x14ac:dyDescent="0.3">
      <c r="A5219" s="43"/>
      <c r="B5219" s="17">
        <v>7397.5988710000001</v>
      </c>
      <c r="D5219" s="46">
        <f t="shared" si="81"/>
        <v>7397.5988710000001</v>
      </c>
      <c r="G5219" s="44">
        <v>43683.375</v>
      </c>
      <c r="H5219" s="43">
        <v>0.91108438711941997</v>
      </c>
      <c r="I5219" s="43">
        <v>0.12242266742654</v>
      </c>
      <c r="J5219" s="43">
        <v>0.60137200000000002</v>
      </c>
      <c r="K5219" s="43">
        <v>0.25415404000000003</v>
      </c>
      <c r="L5219" s="43"/>
      <c r="M5219" s="43">
        <v>0.81176547574288804</v>
      </c>
      <c r="N5219" s="43">
        <v>4.6285856100672602E-2</v>
      </c>
      <c r="O5219" s="45">
        <v>0.94460863609060952</v>
      </c>
    </row>
    <row r="5220" spans="1:15" x14ac:dyDescent="0.3">
      <c r="A5220" s="43"/>
      <c r="B5220" s="17">
        <v>7397.5988710000001</v>
      </c>
      <c r="D5220" s="46">
        <f t="shared" si="81"/>
        <v>7397.5988710000001</v>
      </c>
      <c r="G5220" s="44">
        <v>43683.416666666664</v>
      </c>
      <c r="H5220" s="43">
        <v>1.1046057456065499</v>
      </c>
      <c r="I5220" s="43">
        <v>0.10981592426041301</v>
      </c>
      <c r="J5220" s="43">
        <v>0.87947359999999997</v>
      </c>
      <c r="K5220" s="43">
        <v>0.192972215</v>
      </c>
      <c r="L5220" s="43"/>
      <c r="M5220" s="43">
        <v>1.0104639823203001</v>
      </c>
      <c r="N5220" s="43">
        <v>3.5341296955990198E-2</v>
      </c>
      <c r="O5220" s="45">
        <v>0.94460863609060952</v>
      </c>
    </row>
    <row r="5221" spans="1:15" x14ac:dyDescent="0.3">
      <c r="A5221" s="43"/>
      <c r="B5221" s="17">
        <v>7397.5988710000001</v>
      </c>
      <c r="D5221" s="46">
        <f t="shared" si="81"/>
        <v>7397.5988710000001</v>
      </c>
      <c r="G5221" s="44">
        <v>43683.458333333336</v>
      </c>
      <c r="H5221" s="43">
        <v>1.21192496216989</v>
      </c>
      <c r="I5221" s="43">
        <v>9.7222173804361101E-2</v>
      </c>
      <c r="J5221" s="43">
        <v>1.0875056000000001</v>
      </c>
      <c r="K5221" s="43">
        <v>0.129312868</v>
      </c>
      <c r="L5221" s="43"/>
      <c r="M5221" s="43">
        <v>1.1200176782223299</v>
      </c>
      <c r="N5221" s="43">
        <v>2.8587576166031199E-2</v>
      </c>
      <c r="O5221" s="45">
        <v>0.94460863609060952</v>
      </c>
    </row>
    <row r="5222" spans="1:15" x14ac:dyDescent="0.3">
      <c r="A5222" s="43"/>
      <c r="B5222" s="17">
        <v>7397.5988710000001</v>
      </c>
      <c r="D5222" s="46">
        <f t="shared" si="81"/>
        <v>7397.5988710000001</v>
      </c>
      <c r="G5222" s="44">
        <v>43683.5</v>
      </c>
      <c r="H5222" s="43">
        <v>1.2777451137798199</v>
      </c>
      <c r="I5222" s="43">
        <v>9.8237877537492496E-2</v>
      </c>
      <c r="J5222" s="43">
        <v>1.2097499999999899</v>
      </c>
      <c r="K5222" s="43">
        <v>8.9544912000000004E-2</v>
      </c>
      <c r="L5222" s="43"/>
      <c r="M5222" s="43">
        <v>1.18234354339167</v>
      </c>
      <c r="N5222" s="43">
        <v>2.5718045079981999E-2</v>
      </c>
      <c r="O5222" s="45">
        <v>0.94460863609060952</v>
      </c>
    </row>
    <row r="5223" spans="1:15" x14ac:dyDescent="0.3">
      <c r="A5223" s="43"/>
      <c r="B5223" s="17">
        <v>7397.5988710000001</v>
      </c>
      <c r="D5223" s="46">
        <f t="shared" si="81"/>
        <v>7397.5988710000001</v>
      </c>
      <c r="G5223" s="44">
        <v>43683.541666666664</v>
      </c>
      <c r="H5223" s="43">
        <v>1.2952733425526199</v>
      </c>
      <c r="I5223" s="43">
        <v>0.109295768179054</v>
      </c>
      <c r="J5223" s="43">
        <v>1.2594531999999901</v>
      </c>
      <c r="K5223" s="43">
        <v>7.8812993999999997E-2</v>
      </c>
      <c r="L5223" s="43"/>
      <c r="M5223" s="43">
        <v>1.18118982827604</v>
      </c>
      <c r="N5223" s="43">
        <v>2.2458603397925998E-2</v>
      </c>
      <c r="O5223" s="45">
        <v>0.94460863609060952</v>
      </c>
    </row>
    <row r="5224" spans="1:15" x14ac:dyDescent="0.3">
      <c r="A5224" s="43"/>
      <c r="B5224" s="17">
        <v>7397.5988710000001</v>
      </c>
      <c r="D5224" s="46">
        <f t="shared" si="81"/>
        <v>7397.5988710000001</v>
      </c>
      <c r="G5224" s="44">
        <v>43683.583333333336</v>
      </c>
      <c r="H5224" s="43">
        <v>1.2638058672479899</v>
      </c>
      <c r="I5224" s="43">
        <v>0.132753139895392</v>
      </c>
      <c r="J5224" s="43">
        <v>1.2397195999999999</v>
      </c>
      <c r="K5224" s="43">
        <v>9.0154215999999995E-2</v>
      </c>
      <c r="L5224" s="43"/>
      <c r="M5224" s="43">
        <v>1.1153956605498201</v>
      </c>
      <c r="N5224" s="43">
        <v>2.24645377887281E-2</v>
      </c>
      <c r="O5224" s="45">
        <v>0.94460863609060952</v>
      </c>
    </row>
    <row r="5225" spans="1:15" x14ac:dyDescent="0.3">
      <c r="A5225" s="43"/>
      <c r="B5225" s="17">
        <v>7397.5988710000001</v>
      </c>
      <c r="D5225" s="46">
        <f t="shared" si="81"/>
        <v>7397.5988710000001</v>
      </c>
      <c r="G5225" s="44">
        <v>43683.625</v>
      </c>
      <c r="H5225" s="43">
        <v>1.18257075863897</v>
      </c>
      <c r="I5225" s="43">
        <v>0.16753461594663899</v>
      </c>
      <c r="J5225" s="43">
        <v>1.1707424</v>
      </c>
      <c r="K5225" s="43">
        <v>0.117712039</v>
      </c>
      <c r="L5225" s="43"/>
      <c r="M5225" s="43">
        <v>0.95899078401038196</v>
      </c>
      <c r="N5225" s="43">
        <v>2.6668988258034598E-2</v>
      </c>
      <c r="O5225" s="45">
        <v>0.94460863609060952</v>
      </c>
    </row>
    <row r="5226" spans="1:15" x14ac:dyDescent="0.3">
      <c r="A5226" s="43"/>
      <c r="B5226" s="17">
        <v>7397.5988710000001</v>
      </c>
      <c r="D5226" s="46">
        <f t="shared" si="81"/>
        <v>7397.5988710000001</v>
      </c>
      <c r="G5226" s="44">
        <v>43683.666666666664</v>
      </c>
      <c r="H5226" s="43">
        <v>1.0346543527919301</v>
      </c>
      <c r="I5226" s="43">
        <v>0.21642310422230299</v>
      </c>
      <c r="J5226" s="43">
        <v>1.01678</v>
      </c>
      <c r="K5226" s="43">
        <v>0.144854602</v>
      </c>
      <c r="L5226" s="43"/>
      <c r="M5226" s="43">
        <v>0.73160182228031101</v>
      </c>
      <c r="N5226" s="43">
        <v>3.9497094418404502E-2</v>
      </c>
      <c r="O5226" s="45">
        <v>0.94460863609060952</v>
      </c>
    </row>
    <row r="5227" spans="1:15" x14ac:dyDescent="0.3">
      <c r="A5227" s="43"/>
      <c r="B5227" s="17">
        <v>7397.5988710000001</v>
      </c>
      <c r="D5227" s="46">
        <f t="shared" si="81"/>
        <v>7397.5988710000001</v>
      </c>
      <c r="G5227" s="44">
        <v>43683.708333333336</v>
      </c>
      <c r="H5227" s="43">
        <v>0.81131165866259503</v>
      </c>
      <c r="I5227" s="43">
        <v>0.26337294608957701</v>
      </c>
      <c r="J5227" s="43">
        <v>0.76421439999999996</v>
      </c>
      <c r="K5227" s="43">
        <v>0.17067041699999999</v>
      </c>
      <c r="L5227" s="43"/>
      <c r="M5227" s="43">
        <v>0.45511944725881498</v>
      </c>
      <c r="N5227" s="43">
        <v>6.0523354998053697E-2</v>
      </c>
      <c r="O5227" s="45">
        <v>0.94460863609060952</v>
      </c>
    </row>
    <row r="5228" spans="1:15" x14ac:dyDescent="0.3">
      <c r="A5228" s="43"/>
      <c r="B5228" s="17">
        <v>7397.5988710000001</v>
      </c>
      <c r="D5228" s="46">
        <f t="shared" si="81"/>
        <v>7397.5988710000001</v>
      </c>
      <c r="G5228" s="44">
        <v>43683.75</v>
      </c>
      <c r="H5228" s="43">
        <v>0.487794041900807</v>
      </c>
      <c r="I5228" s="43">
        <v>0.29747619114152102</v>
      </c>
      <c r="J5228" s="43">
        <v>0.42943399999999998</v>
      </c>
      <c r="K5228" s="43">
        <v>0.17173395</v>
      </c>
      <c r="L5228" s="43"/>
      <c r="M5228" s="43">
        <v>0.18802164369438601</v>
      </c>
      <c r="N5228" s="43">
        <v>8.4381044965266494E-2</v>
      </c>
      <c r="O5228" s="45">
        <v>0.94460863609060952</v>
      </c>
    </row>
    <row r="5229" spans="1:15" x14ac:dyDescent="0.3">
      <c r="A5229" s="43"/>
      <c r="B5229" s="17">
        <v>7397.5988710000001</v>
      </c>
      <c r="D5229" s="46">
        <f t="shared" si="81"/>
        <v>7397.5988710000001</v>
      </c>
      <c r="G5229" s="44">
        <v>43683.791666666664</v>
      </c>
      <c r="H5229" s="43">
        <v>0.12362848255603399</v>
      </c>
      <c r="I5229" s="43">
        <v>0.32140570486904801</v>
      </c>
      <c r="J5229" s="43">
        <v>0.1352428</v>
      </c>
      <c r="K5229" s="43">
        <v>0.171263568</v>
      </c>
      <c r="L5229" s="43"/>
      <c r="M5229" s="43">
        <v>3.5074439491081397E-2</v>
      </c>
      <c r="N5229" s="43">
        <v>0.111976918065325</v>
      </c>
      <c r="O5229" s="45">
        <v>0.94460863609060952</v>
      </c>
    </row>
    <row r="5230" spans="1:15" x14ac:dyDescent="0.3">
      <c r="A5230" s="43"/>
      <c r="B5230" s="17">
        <v>7397.5988710000001</v>
      </c>
      <c r="D5230" s="46">
        <f t="shared" si="81"/>
        <v>7397.5988710000001</v>
      </c>
      <c r="G5230" s="44">
        <v>43683.833333333336</v>
      </c>
      <c r="H5230" s="43">
        <v>2.3546836567830101E-3</v>
      </c>
      <c r="I5230" s="43">
        <v>0.34233145396175901</v>
      </c>
      <c r="J5230" s="43">
        <v>1.22323999999999E-2</v>
      </c>
      <c r="K5230" s="43">
        <v>0.17809038599999999</v>
      </c>
      <c r="L5230" s="43"/>
      <c r="M5230" s="43">
        <v>6.82930714151669E-4</v>
      </c>
      <c r="N5230" s="43">
        <v>0.137541205566103</v>
      </c>
      <c r="O5230" s="45">
        <v>0.94460863609060952</v>
      </c>
    </row>
    <row r="5231" spans="1:15" x14ac:dyDescent="0.3">
      <c r="A5231" s="43"/>
      <c r="B5231" s="17">
        <v>7397.5988710000001</v>
      </c>
      <c r="D5231" s="46">
        <f t="shared" si="81"/>
        <v>7397.5988710000001</v>
      </c>
      <c r="G5231" s="44">
        <v>43683.875</v>
      </c>
      <c r="H5231" s="43">
        <v>0</v>
      </c>
      <c r="I5231" s="43">
        <v>0.34203893370372201</v>
      </c>
      <c r="J5231" s="43">
        <v>0</v>
      </c>
      <c r="K5231" s="43">
        <v>0.171489738</v>
      </c>
      <c r="L5231" s="43"/>
      <c r="M5231" s="43">
        <v>0</v>
      </c>
      <c r="N5231" s="43">
        <v>0.148269165644208</v>
      </c>
      <c r="O5231" s="45">
        <v>0.94460863609060952</v>
      </c>
    </row>
    <row r="5232" spans="1:15" x14ac:dyDescent="0.3">
      <c r="A5232" s="43"/>
      <c r="B5232" s="17">
        <v>7397.5988710000001</v>
      </c>
      <c r="D5232" s="46">
        <f t="shared" si="81"/>
        <v>7397.5988710000001</v>
      </c>
      <c r="G5232" s="44">
        <v>43683.916666666664</v>
      </c>
      <c r="H5232" s="43">
        <v>0</v>
      </c>
      <c r="I5232" s="43">
        <v>0.31161025837331502</v>
      </c>
      <c r="J5232" s="43">
        <v>0</v>
      </c>
      <c r="K5232" s="43">
        <v>0.14249499099999999</v>
      </c>
      <c r="L5232" s="43"/>
      <c r="M5232" s="43">
        <v>0</v>
      </c>
      <c r="N5232" s="43">
        <v>0.15685504474731701</v>
      </c>
      <c r="O5232" s="45">
        <v>0.94460863609060952</v>
      </c>
    </row>
    <row r="5233" spans="1:15" x14ac:dyDescent="0.3">
      <c r="A5233" s="43"/>
      <c r="B5233" s="17">
        <v>7397.5988710000001</v>
      </c>
      <c r="D5233" s="46">
        <f t="shared" si="81"/>
        <v>7397.5988710000001</v>
      </c>
      <c r="G5233" s="44">
        <v>43683.958333333336</v>
      </c>
      <c r="H5233" s="43">
        <v>0</v>
      </c>
      <c r="I5233" s="43">
        <v>0.282394248784548</v>
      </c>
      <c r="J5233" s="43">
        <v>0</v>
      </c>
      <c r="K5233" s="43">
        <v>0.12822981999999999</v>
      </c>
      <c r="L5233" s="43"/>
      <c r="M5233" s="43">
        <v>0</v>
      </c>
      <c r="N5233" s="43">
        <v>0.150072246129481</v>
      </c>
      <c r="O5233" s="45">
        <v>0.94460863609060952</v>
      </c>
    </row>
    <row r="5234" spans="1:15" x14ac:dyDescent="0.3">
      <c r="A5234" s="43"/>
      <c r="B5234" s="17">
        <v>7397.5988710000001</v>
      </c>
      <c r="D5234" s="46">
        <f t="shared" si="81"/>
        <v>7397.5988710000001</v>
      </c>
      <c r="G5234" s="44">
        <v>43684</v>
      </c>
      <c r="H5234" s="43">
        <v>0</v>
      </c>
      <c r="I5234" s="43">
        <v>0.24861823912306799</v>
      </c>
      <c r="J5234" s="43">
        <v>0</v>
      </c>
      <c r="K5234" s="43">
        <v>0.13124803199999999</v>
      </c>
      <c r="L5234" s="43"/>
      <c r="M5234" s="43">
        <v>0</v>
      </c>
      <c r="N5234" s="43">
        <v>0.130587039376831</v>
      </c>
      <c r="O5234" s="45">
        <v>0.91005270690459228</v>
      </c>
    </row>
    <row r="5235" spans="1:15" x14ac:dyDescent="0.3">
      <c r="A5235" s="43"/>
      <c r="B5235" s="17">
        <v>7397.5988710000001</v>
      </c>
      <c r="D5235" s="46">
        <f t="shared" si="81"/>
        <v>7397.5988710000001</v>
      </c>
      <c r="G5235" s="44">
        <v>43684.041666666664</v>
      </c>
      <c r="H5235" s="43">
        <v>0</v>
      </c>
      <c r="I5235" s="43">
        <v>0.21965821632393101</v>
      </c>
      <c r="J5235" s="43">
        <v>0</v>
      </c>
      <c r="K5235" s="43">
        <v>0.12655319200000001</v>
      </c>
      <c r="L5235" s="43"/>
      <c r="M5235" s="43">
        <v>0</v>
      </c>
      <c r="N5235" s="43">
        <v>0.110903782416445</v>
      </c>
      <c r="O5235" s="45">
        <v>0.91005270690459228</v>
      </c>
    </row>
    <row r="5236" spans="1:15" x14ac:dyDescent="0.3">
      <c r="A5236" s="43"/>
      <c r="B5236" s="17">
        <v>7397.5988710000001</v>
      </c>
      <c r="D5236" s="46">
        <f t="shared" si="81"/>
        <v>7397.5988710000001</v>
      </c>
      <c r="G5236" s="44">
        <v>43684.083333333336</v>
      </c>
      <c r="H5236" s="43">
        <v>0</v>
      </c>
      <c r="I5236" s="43">
        <v>0.19906837599087401</v>
      </c>
      <c r="J5236" s="43">
        <v>0</v>
      </c>
      <c r="K5236" s="43">
        <v>0.14122913200000001</v>
      </c>
      <c r="L5236" s="43"/>
      <c r="M5236" s="43">
        <v>0</v>
      </c>
      <c r="N5236" s="43">
        <v>0.100395103586306</v>
      </c>
      <c r="O5236" s="45">
        <v>0.91005270690459228</v>
      </c>
    </row>
    <row r="5237" spans="1:15" x14ac:dyDescent="0.3">
      <c r="A5237" s="43"/>
      <c r="B5237" s="17">
        <v>7397.5988710000001</v>
      </c>
      <c r="D5237" s="46">
        <f t="shared" si="81"/>
        <v>7397.5988710000001</v>
      </c>
      <c r="G5237" s="44">
        <v>43684.125</v>
      </c>
      <c r="H5237" s="43">
        <v>0</v>
      </c>
      <c r="I5237" s="43">
        <v>0.19038994618508001</v>
      </c>
      <c r="J5237" s="43">
        <v>0</v>
      </c>
      <c r="K5237" s="43">
        <v>0.14942592399999999</v>
      </c>
      <c r="L5237" s="43"/>
      <c r="M5237" s="43">
        <v>0</v>
      </c>
      <c r="N5237" s="43">
        <v>9.5154456164369003E-2</v>
      </c>
      <c r="O5237" s="45">
        <v>0.91005270690459228</v>
      </c>
    </row>
    <row r="5238" spans="1:15" x14ac:dyDescent="0.3">
      <c r="A5238" s="43"/>
      <c r="B5238" s="17">
        <v>7397.5988710000001</v>
      </c>
      <c r="D5238" s="46">
        <f t="shared" si="81"/>
        <v>7397.5988710000001</v>
      </c>
      <c r="G5238" s="44">
        <v>43684.166666666664</v>
      </c>
      <c r="H5238" s="43">
        <v>0</v>
      </c>
      <c r="I5238" s="43">
        <v>0.18391029008069401</v>
      </c>
      <c r="J5238" s="43">
        <v>0</v>
      </c>
      <c r="K5238" s="43">
        <v>0.19062019699999999</v>
      </c>
      <c r="L5238" s="43"/>
      <c r="M5238" s="43">
        <v>0</v>
      </c>
      <c r="N5238" s="43">
        <v>0.10655590811863599</v>
      </c>
      <c r="O5238" s="45">
        <v>0.91005270690459228</v>
      </c>
    </row>
    <row r="5239" spans="1:15" x14ac:dyDescent="0.3">
      <c r="A5239" s="43"/>
      <c r="B5239" s="17">
        <v>7397.5988710000001</v>
      </c>
      <c r="D5239" s="46">
        <f t="shared" si="81"/>
        <v>7397.5988710000001</v>
      </c>
      <c r="G5239" s="44">
        <v>43684.208333333336</v>
      </c>
      <c r="H5239" s="43">
        <v>0</v>
      </c>
      <c r="I5239" s="43">
        <v>0.18123306309812101</v>
      </c>
      <c r="J5239" s="43">
        <v>0</v>
      </c>
      <c r="K5239" s="43">
        <v>0.18389812</v>
      </c>
      <c r="L5239" s="43"/>
      <c r="M5239" s="43">
        <v>2.3813178704892401E-3</v>
      </c>
      <c r="N5239" s="43">
        <v>0.13466615587192601</v>
      </c>
      <c r="O5239" s="45">
        <v>0.91005270690459228</v>
      </c>
    </row>
    <row r="5240" spans="1:15" x14ac:dyDescent="0.3">
      <c r="A5240" s="43"/>
      <c r="B5240" s="17">
        <v>7397.5988710000001</v>
      </c>
      <c r="D5240" s="46">
        <f t="shared" si="81"/>
        <v>7397.5988710000001</v>
      </c>
      <c r="G5240" s="44">
        <v>43684.25</v>
      </c>
      <c r="H5240" s="43">
        <v>2.14948409663786E-2</v>
      </c>
      <c r="I5240" s="43">
        <v>0.18501833956560801</v>
      </c>
      <c r="J5240" s="43">
        <v>1.7819999999999999E-3</v>
      </c>
      <c r="K5240" s="43">
        <v>0.18167106999999999</v>
      </c>
      <c r="L5240" s="43"/>
      <c r="M5240" s="43">
        <v>7.7679272382876197E-2</v>
      </c>
      <c r="N5240" s="43">
        <v>0.115878940205893</v>
      </c>
      <c r="O5240" s="45">
        <v>0.91005270690459228</v>
      </c>
    </row>
    <row r="5241" spans="1:15" x14ac:dyDescent="0.3">
      <c r="A5241" s="43"/>
      <c r="B5241" s="17">
        <v>7397.5988710000001</v>
      </c>
      <c r="D5241" s="46">
        <f t="shared" si="81"/>
        <v>7397.5988710000001</v>
      </c>
      <c r="G5241" s="44">
        <v>43684.291666666664</v>
      </c>
      <c r="H5241" s="43">
        <v>0.245874657724723</v>
      </c>
      <c r="I5241" s="43">
        <v>0.17029141536068201</v>
      </c>
      <c r="J5241" s="43">
        <v>9.7952399999999995E-2</v>
      </c>
      <c r="K5241" s="43">
        <v>0.180060046</v>
      </c>
      <c r="L5241" s="43"/>
      <c r="M5241" s="43">
        <v>0.27461823926620099</v>
      </c>
      <c r="N5241" s="43">
        <v>6.1761565313431598E-2</v>
      </c>
      <c r="O5241" s="45">
        <v>0.91005270690459228</v>
      </c>
    </row>
    <row r="5242" spans="1:15" x14ac:dyDescent="0.3">
      <c r="A5242" s="43"/>
      <c r="B5242" s="17">
        <v>7397.5988710000001</v>
      </c>
      <c r="D5242" s="46">
        <f t="shared" si="81"/>
        <v>7397.5988710000001</v>
      </c>
      <c r="G5242" s="44">
        <v>43684.333333333336</v>
      </c>
      <c r="H5242" s="43">
        <v>0.62539905448385602</v>
      </c>
      <c r="I5242" s="43">
        <v>0.15257679315730899</v>
      </c>
      <c r="J5242" s="43">
        <v>0.33821279999999998</v>
      </c>
      <c r="K5242" s="43">
        <v>0.13691889400000001</v>
      </c>
      <c r="L5242" s="43"/>
      <c r="M5242" s="43">
        <v>0.55869786022467605</v>
      </c>
      <c r="N5242" s="43">
        <v>3.0911895298489301E-2</v>
      </c>
      <c r="O5242" s="45">
        <v>0.91005270690459228</v>
      </c>
    </row>
    <row r="5243" spans="1:15" x14ac:dyDescent="0.3">
      <c r="A5243" s="43"/>
      <c r="B5243" s="17">
        <v>7397.5988710000001</v>
      </c>
      <c r="D5243" s="46">
        <f t="shared" si="81"/>
        <v>7397.5988710000001</v>
      </c>
      <c r="G5243" s="44">
        <v>43684.375</v>
      </c>
      <c r="H5243" s="43">
        <v>0.92415771912675504</v>
      </c>
      <c r="I5243" s="43">
        <v>0.15269640298159401</v>
      </c>
      <c r="J5243" s="43">
        <v>0.62763360000000001</v>
      </c>
      <c r="K5243" s="43">
        <v>0.114490988</v>
      </c>
      <c r="L5243" s="43"/>
      <c r="M5243" s="43">
        <v>0.84004971480212498</v>
      </c>
      <c r="N5243" s="43">
        <v>2.4573213524416802E-2</v>
      </c>
      <c r="O5243" s="45">
        <v>0.91005270690459228</v>
      </c>
    </row>
    <row r="5244" spans="1:15" x14ac:dyDescent="0.3">
      <c r="A5244" s="43"/>
      <c r="B5244" s="17">
        <v>7397.5988710000001</v>
      </c>
      <c r="D5244" s="46">
        <f t="shared" si="81"/>
        <v>7397.5988710000001</v>
      </c>
      <c r="G5244" s="44">
        <v>43684.416666666664</v>
      </c>
      <c r="H5244" s="43">
        <v>1.1189712567166701</v>
      </c>
      <c r="I5244" s="43">
        <v>0.15083478266018899</v>
      </c>
      <c r="J5244" s="43">
        <v>0.86693759999999997</v>
      </c>
      <c r="K5244" s="43">
        <v>0.12906245099999999</v>
      </c>
      <c r="L5244" s="43"/>
      <c r="M5244" s="43">
        <v>1.04695034967464</v>
      </c>
      <c r="N5244" s="43">
        <v>2.2362382125384599E-2</v>
      </c>
      <c r="O5244" s="45">
        <v>0.91005270690459228</v>
      </c>
    </row>
    <row r="5245" spans="1:15" x14ac:dyDescent="0.3">
      <c r="A5245" s="43"/>
      <c r="B5245" s="17">
        <v>7397.5988710000001</v>
      </c>
      <c r="D5245" s="46">
        <f t="shared" si="81"/>
        <v>7397.5988710000001</v>
      </c>
      <c r="G5245" s="44">
        <v>43684.458333333336</v>
      </c>
      <c r="H5245" s="43">
        <v>1.22692552398657</v>
      </c>
      <c r="I5245" s="43">
        <v>0.15237209186336101</v>
      </c>
      <c r="J5245" s="43">
        <v>1.0167656</v>
      </c>
      <c r="K5245" s="43">
        <v>0.199879046</v>
      </c>
      <c r="L5245" s="43"/>
      <c r="M5245" s="43">
        <v>1.1626271366886201</v>
      </c>
      <c r="N5245" s="43">
        <v>2.2927970243444E-2</v>
      </c>
      <c r="O5245" s="45">
        <v>0.91005270690459228</v>
      </c>
    </row>
    <row r="5246" spans="1:15" x14ac:dyDescent="0.3">
      <c r="A5246" s="43"/>
      <c r="B5246" s="17">
        <v>7397.5988710000001</v>
      </c>
      <c r="D5246" s="46">
        <f t="shared" si="81"/>
        <v>7397.5988710000001</v>
      </c>
      <c r="G5246" s="44">
        <v>43684.5</v>
      </c>
      <c r="H5246" s="43">
        <v>1.28813293761768</v>
      </c>
      <c r="I5246" s="43">
        <v>0.168861266916182</v>
      </c>
      <c r="J5246" s="43">
        <v>1.1751503999999899</v>
      </c>
      <c r="K5246" s="43">
        <v>0.27106638500000002</v>
      </c>
      <c r="L5246" s="43"/>
      <c r="M5246" s="43">
        <v>1.2035849394962299</v>
      </c>
      <c r="N5246" s="43">
        <v>2.93134601974986E-2</v>
      </c>
      <c r="O5246" s="45">
        <v>0.91005270690459228</v>
      </c>
    </row>
    <row r="5247" spans="1:15" x14ac:dyDescent="0.3">
      <c r="A5247" s="43"/>
      <c r="B5247" s="17">
        <v>7397.5988710000001</v>
      </c>
      <c r="D5247" s="46">
        <f t="shared" si="81"/>
        <v>7397.5988710000001</v>
      </c>
      <c r="G5247" s="44">
        <v>43684.541666666664</v>
      </c>
      <c r="H5247" s="43">
        <v>1.3006725850326599</v>
      </c>
      <c r="I5247" s="43">
        <v>0.193822525528484</v>
      </c>
      <c r="J5247" s="43">
        <v>1.26499399999999</v>
      </c>
      <c r="K5247" s="43">
        <v>0.35207928599999999</v>
      </c>
      <c r="L5247" s="43"/>
      <c r="M5247" s="43">
        <v>1.1779189591789201</v>
      </c>
      <c r="N5247" s="43">
        <v>4.0503910729206699E-2</v>
      </c>
      <c r="O5247" s="45">
        <v>0.91005270690459228</v>
      </c>
    </row>
    <row r="5248" spans="1:15" x14ac:dyDescent="0.3">
      <c r="A5248" s="43"/>
      <c r="B5248" s="17">
        <v>7397.5988710000001</v>
      </c>
      <c r="D5248" s="46">
        <f t="shared" si="81"/>
        <v>7397.5988710000001</v>
      </c>
      <c r="G5248" s="44">
        <v>43684.583333333336</v>
      </c>
      <c r="H5248" s="43">
        <v>1.2649381052075299</v>
      </c>
      <c r="I5248" s="43">
        <v>0.22800953131554699</v>
      </c>
      <c r="J5248" s="43">
        <v>1.2802248000000001</v>
      </c>
      <c r="K5248" s="43">
        <v>0.391442609</v>
      </c>
      <c r="L5248" s="43"/>
      <c r="M5248" s="43">
        <v>1.08828167991428</v>
      </c>
      <c r="N5248" s="43">
        <v>5.64111792691546E-2</v>
      </c>
      <c r="O5248" s="45">
        <v>0.91005270690459228</v>
      </c>
    </row>
    <row r="5249" spans="1:15" x14ac:dyDescent="0.3">
      <c r="A5249" s="43"/>
      <c r="B5249" s="17">
        <v>7397.5988710000001</v>
      </c>
      <c r="D5249" s="46">
        <f t="shared" si="81"/>
        <v>7397.5988710000001</v>
      </c>
      <c r="G5249" s="44">
        <v>43684.625</v>
      </c>
      <c r="H5249" s="43">
        <v>1.1840943773683901</v>
      </c>
      <c r="I5249" s="43">
        <v>0.26848542088916499</v>
      </c>
      <c r="J5249" s="43">
        <v>1.196048</v>
      </c>
      <c r="K5249" s="43">
        <v>0.43941403200000001</v>
      </c>
      <c r="L5249" s="43"/>
      <c r="M5249" s="43">
        <v>0.94647644679854004</v>
      </c>
      <c r="N5249" s="43">
        <v>7.4758922168408196E-2</v>
      </c>
      <c r="O5249" s="45">
        <v>0.91005270690459228</v>
      </c>
    </row>
    <row r="5250" spans="1:15" x14ac:dyDescent="0.3">
      <c r="A5250" s="43"/>
      <c r="B5250" s="17">
        <v>7397.5988710000001</v>
      </c>
      <c r="D5250" s="46">
        <f t="shared" si="81"/>
        <v>7397.5988710000001</v>
      </c>
      <c r="G5250" s="44">
        <v>43684.666666666664</v>
      </c>
      <c r="H5250" s="43">
        <v>1.03757012196998</v>
      </c>
      <c r="I5250" s="43">
        <v>0.31057689291240698</v>
      </c>
      <c r="J5250" s="43">
        <v>1.0278499999999999</v>
      </c>
      <c r="K5250" s="43">
        <v>0.43925745799999999</v>
      </c>
      <c r="L5250" s="43"/>
      <c r="M5250" s="43">
        <v>0.73032623776320404</v>
      </c>
      <c r="N5250" s="43">
        <v>9.7060983502202894E-2</v>
      </c>
      <c r="O5250" s="45">
        <v>0.91005270690459228</v>
      </c>
    </row>
    <row r="5251" spans="1:15" x14ac:dyDescent="0.3">
      <c r="A5251" s="43"/>
      <c r="B5251" s="17">
        <v>7397.5988710000001</v>
      </c>
      <c r="D5251" s="46">
        <f t="shared" ref="D5251:D5314" si="82">B5251+C5251</f>
        <v>7397.5988710000001</v>
      </c>
      <c r="G5251" s="44">
        <v>43684.708333333336</v>
      </c>
      <c r="H5251" s="43">
        <v>0.81706533677563098</v>
      </c>
      <c r="I5251" s="43">
        <v>0.34931334199741798</v>
      </c>
      <c r="J5251" s="43">
        <v>0.76506999999999903</v>
      </c>
      <c r="K5251" s="43">
        <v>0.48300185899999998</v>
      </c>
      <c r="L5251" s="43"/>
      <c r="M5251" s="43">
        <v>0.45885048686288799</v>
      </c>
      <c r="N5251" s="43">
        <v>0.117590761211116</v>
      </c>
      <c r="O5251" s="45">
        <v>0.91005270690459228</v>
      </c>
    </row>
    <row r="5252" spans="1:15" x14ac:dyDescent="0.3">
      <c r="A5252" s="43"/>
      <c r="B5252" s="17">
        <v>7397.5988710000001</v>
      </c>
      <c r="D5252" s="46">
        <f t="shared" si="82"/>
        <v>7397.5988710000001</v>
      </c>
      <c r="G5252" s="44">
        <v>43684.75</v>
      </c>
      <c r="H5252" s="43">
        <v>0.488434993396131</v>
      </c>
      <c r="I5252" s="43">
        <v>0.37836025194462802</v>
      </c>
      <c r="J5252" s="43">
        <v>0.42836399999999902</v>
      </c>
      <c r="K5252" s="43">
        <v>0.50334874200000002</v>
      </c>
      <c r="L5252" s="43"/>
      <c r="M5252" s="43">
        <v>0.188351328391859</v>
      </c>
      <c r="N5252" s="43">
        <v>0.14853069496516899</v>
      </c>
      <c r="O5252" s="45">
        <v>0.91005270690459228</v>
      </c>
    </row>
    <row r="5253" spans="1:15" x14ac:dyDescent="0.3">
      <c r="A5253" s="43"/>
      <c r="B5253" s="17">
        <v>7397.5988710000001</v>
      </c>
      <c r="D5253" s="46">
        <f t="shared" si="82"/>
        <v>7397.5988710000001</v>
      </c>
      <c r="G5253" s="44">
        <v>43684.791666666664</v>
      </c>
      <c r="H5253" s="43">
        <v>0.120493111269495</v>
      </c>
      <c r="I5253" s="43">
        <v>0.414840992658221</v>
      </c>
      <c r="J5253" s="43">
        <v>0.13399159999999999</v>
      </c>
      <c r="K5253" s="43">
        <v>0.53615746600000003</v>
      </c>
      <c r="L5253" s="43"/>
      <c r="M5253" s="43">
        <v>3.4420486824092801E-2</v>
      </c>
      <c r="N5253" s="43">
        <v>0.169781979651907</v>
      </c>
      <c r="O5253" s="45">
        <v>0.91005270690459228</v>
      </c>
    </row>
    <row r="5254" spans="1:15" x14ac:dyDescent="0.3">
      <c r="A5254" s="43"/>
      <c r="B5254" s="17">
        <v>7397.5988710000001</v>
      </c>
      <c r="D5254" s="46">
        <f t="shared" si="82"/>
        <v>7397.5988710000001</v>
      </c>
      <c r="G5254" s="44">
        <v>43684.833333333336</v>
      </c>
      <c r="H5254" s="43">
        <v>2.05530078222841E-3</v>
      </c>
      <c r="I5254" s="43">
        <v>0.42462203544717603</v>
      </c>
      <c r="J5254" s="43">
        <v>1.1762E-2</v>
      </c>
      <c r="K5254" s="43">
        <v>0.53395463899999995</v>
      </c>
      <c r="L5254" s="43"/>
      <c r="M5254" s="43">
        <v>5.4213927751932303E-4</v>
      </c>
      <c r="N5254" s="43">
        <v>0.20004977091353399</v>
      </c>
      <c r="O5254" s="45">
        <v>0.91005270690459228</v>
      </c>
    </row>
    <row r="5255" spans="1:15" x14ac:dyDescent="0.3">
      <c r="A5255" s="43"/>
      <c r="B5255" s="17">
        <v>7397.5988710000001</v>
      </c>
      <c r="D5255" s="46">
        <f t="shared" si="82"/>
        <v>7397.5988710000001</v>
      </c>
      <c r="G5255" s="44">
        <v>43684.875</v>
      </c>
      <c r="H5255" s="43">
        <v>0</v>
      </c>
      <c r="I5255" s="43">
        <v>0.39621216296197098</v>
      </c>
      <c r="J5255" s="43">
        <v>0</v>
      </c>
      <c r="K5255" s="43">
        <v>0.51750529999999995</v>
      </c>
      <c r="L5255" s="43"/>
      <c r="M5255" s="43">
        <v>0</v>
      </c>
      <c r="N5255" s="43">
        <v>0.214548993664501</v>
      </c>
      <c r="O5255" s="45">
        <v>0.91005270690459228</v>
      </c>
    </row>
    <row r="5256" spans="1:15" x14ac:dyDescent="0.3">
      <c r="A5256" s="43"/>
      <c r="B5256" s="17">
        <v>7397.5988710000001</v>
      </c>
      <c r="D5256" s="46">
        <f t="shared" si="82"/>
        <v>7397.5988710000001</v>
      </c>
      <c r="G5256" s="44">
        <v>43684.916666666664</v>
      </c>
      <c r="H5256" s="43">
        <v>0</v>
      </c>
      <c r="I5256" s="43">
        <v>0.35365904767897399</v>
      </c>
      <c r="J5256" s="43">
        <v>0</v>
      </c>
      <c r="K5256" s="43">
        <v>0.49567838199999997</v>
      </c>
      <c r="L5256" s="43"/>
      <c r="M5256" s="43">
        <v>0</v>
      </c>
      <c r="N5256" s="43">
        <v>0.22924557928743999</v>
      </c>
      <c r="O5256" s="45">
        <v>0.91005270690459228</v>
      </c>
    </row>
    <row r="5257" spans="1:15" x14ac:dyDescent="0.3">
      <c r="A5257" s="43"/>
      <c r="B5257" s="17">
        <v>7397.5988710000001</v>
      </c>
      <c r="D5257" s="46">
        <f t="shared" si="82"/>
        <v>7397.5988710000001</v>
      </c>
      <c r="G5257" s="44">
        <v>43684.958333333336</v>
      </c>
      <c r="H5257" s="43">
        <v>0</v>
      </c>
      <c r="I5257" s="43">
        <v>0.30835265971897602</v>
      </c>
      <c r="J5257" s="43">
        <v>0</v>
      </c>
      <c r="K5257" s="43">
        <v>0.46609431699999998</v>
      </c>
      <c r="L5257" s="43"/>
      <c r="M5257" s="43">
        <v>0</v>
      </c>
      <c r="N5257" s="43">
        <v>0.22421064014702299</v>
      </c>
      <c r="O5257" s="45">
        <v>0.91005270690459228</v>
      </c>
    </row>
    <row r="5258" spans="1:15" x14ac:dyDescent="0.3">
      <c r="A5258" s="43"/>
      <c r="B5258" s="17">
        <v>7397.5988710000001</v>
      </c>
      <c r="D5258" s="46">
        <f t="shared" si="82"/>
        <v>7397.5988710000001</v>
      </c>
      <c r="G5258" s="44">
        <v>43685</v>
      </c>
      <c r="H5258" s="43">
        <v>0</v>
      </c>
      <c r="I5258" s="43">
        <v>0.26679280166157798</v>
      </c>
      <c r="J5258" s="43">
        <v>0</v>
      </c>
      <c r="K5258" s="43">
        <v>0.47649659599999999</v>
      </c>
      <c r="L5258" s="43"/>
      <c r="M5258" s="43">
        <v>0</v>
      </c>
      <c r="N5258" s="43">
        <v>0.19929114532370101</v>
      </c>
      <c r="O5258" s="45">
        <v>0.95649355060882857</v>
      </c>
    </row>
    <row r="5259" spans="1:15" x14ac:dyDescent="0.3">
      <c r="A5259" s="43"/>
      <c r="B5259" s="17">
        <v>7397.5988710000001</v>
      </c>
      <c r="D5259" s="46">
        <f t="shared" si="82"/>
        <v>7397.5988710000001</v>
      </c>
      <c r="G5259" s="44">
        <v>43685.041666666664</v>
      </c>
      <c r="H5259" s="43">
        <v>0</v>
      </c>
      <c r="I5259" s="43">
        <v>0.23466303837716199</v>
      </c>
      <c r="J5259" s="43">
        <v>0</v>
      </c>
      <c r="K5259" s="43">
        <v>0.46692799699999998</v>
      </c>
      <c r="L5259" s="43"/>
      <c r="M5259" s="43">
        <v>0</v>
      </c>
      <c r="N5259" s="43">
        <v>0.168211206923257</v>
      </c>
      <c r="O5259" s="45">
        <v>0.95649355060882857</v>
      </c>
    </row>
    <row r="5260" spans="1:15" x14ac:dyDescent="0.3">
      <c r="A5260" s="43"/>
      <c r="B5260" s="17">
        <v>7397.5988710000001</v>
      </c>
      <c r="D5260" s="46">
        <f t="shared" si="82"/>
        <v>7397.5988710000001</v>
      </c>
      <c r="G5260" s="44">
        <v>43685.083333333336</v>
      </c>
      <c r="H5260" s="43">
        <v>0</v>
      </c>
      <c r="I5260" s="43">
        <v>0.19938435808627999</v>
      </c>
      <c r="J5260" s="43">
        <v>0</v>
      </c>
      <c r="K5260" s="43">
        <v>0.45603272700000003</v>
      </c>
      <c r="L5260" s="43"/>
      <c r="M5260" s="43">
        <v>0</v>
      </c>
      <c r="N5260" s="43">
        <v>0.14372750422442299</v>
      </c>
      <c r="O5260" s="45">
        <v>0.95649355060882857</v>
      </c>
    </row>
    <row r="5261" spans="1:15" x14ac:dyDescent="0.3">
      <c r="A5261" s="43"/>
      <c r="B5261" s="17">
        <v>7397.5988710000001</v>
      </c>
      <c r="D5261" s="46">
        <f t="shared" si="82"/>
        <v>7397.5988710000001</v>
      </c>
      <c r="G5261" s="44">
        <v>43685.125</v>
      </c>
      <c r="H5261" s="43">
        <v>0</v>
      </c>
      <c r="I5261" s="43">
        <v>0.16911931634642199</v>
      </c>
      <c r="J5261" s="43">
        <v>0</v>
      </c>
      <c r="K5261" s="43">
        <v>0.46642547400000001</v>
      </c>
      <c r="L5261" s="43"/>
      <c r="M5261" s="43">
        <v>0</v>
      </c>
      <c r="N5261" s="43">
        <v>0.13036240011726999</v>
      </c>
      <c r="O5261" s="45">
        <v>0.95649355060882857</v>
      </c>
    </row>
    <row r="5262" spans="1:15" x14ac:dyDescent="0.3">
      <c r="A5262" s="43"/>
      <c r="B5262" s="17">
        <v>7397.5988710000001</v>
      </c>
      <c r="D5262" s="46">
        <f t="shared" si="82"/>
        <v>7397.5988710000001</v>
      </c>
      <c r="G5262" s="44">
        <v>43685.166666666664</v>
      </c>
      <c r="H5262" s="43">
        <v>0</v>
      </c>
      <c r="I5262" s="43">
        <v>0.141967561639185</v>
      </c>
      <c r="J5262" s="43">
        <v>0</v>
      </c>
      <c r="K5262" s="43">
        <v>0.50838770899999997</v>
      </c>
      <c r="L5262" s="43"/>
      <c r="M5262" s="43">
        <v>0</v>
      </c>
      <c r="N5262" s="43">
        <v>0.139099033397935</v>
      </c>
      <c r="O5262" s="45">
        <v>0.95649355060882857</v>
      </c>
    </row>
    <row r="5263" spans="1:15" x14ac:dyDescent="0.3">
      <c r="A5263" s="43"/>
      <c r="B5263" s="17">
        <v>7397.5988710000001</v>
      </c>
      <c r="D5263" s="46">
        <f t="shared" si="82"/>
        <v>7397.5988710000001</v>
      </c>
      <c r="G5263" s="44">
        <v>43685.208333333336</v>
      </c>
      <c r="H5263" s="43">
        <v>0</v>
      </c>
      <c r="I5263" s="43">
        <v>0.118700675819052</v>
      </c>
      <c r="J5263" s="43">
        <v>0</v>
      </c>
      <c r="K5263" s="43">
        <v>0.53731799099999999</v>
      </c>
      <c r="L5263" s="43"/>
      <c r="M5263" s="43">
        <v>2.2669329491201199E-3</v>
      </c>
      <c r="N5263" s="43">
        <v>0.156580004187097</v>
      </c>
      <c r="O5263" s="45">
        <v>0.95649355060882857</v>
      </c>
    </row>
    <row r="5264" spans="1:15" x14ac:dyDescent="0.3">
      <c r="A5264" s="43"/>
      <c r="B5264" s="17">
        <v>7397.5988710000001</v>
      </c>
      <c r="D5264" s="46">
        <f t="shared" si="82"/>
        <v>7397.5988710000001</v>
      </c>
      <c r="G5264" s="44">
        <v>43685.25</v>
      </c>
      <c r="H5264" s="43">
        <v>2.1538113154319499E-2</v>
      </c>
      <c r="I5264" s="43">
        <v>9.9369586183947201E-2</v>
      </c>
      <c r="J5264" s="43">
        <v>1.8736E-3</v>
      </c>
      <c r="K5264" s="43">
        <v>0.56850976099999995</v>
      </c>
      <c r="L5264" s="43"/>
      <c r="M5264" s="43">
        <v>7.5840629571589699E-2</v>
      </c>
      <c r="N5264" s="43">
        <v>0.135552807800325</v>
      </c>
      <c r="O5264" s="45">
        <v>0.95649355060882857</v>
      </c>
    </row>
    <row r="5265" spans="1:15" x14ac:dyDescent="0.3">
      <c r="A5265" s="43"/>
      <c r="B5265" s="17">
        <v>7397.5988710000001</v>
      </c>
      <c r="D5265" s="46">
        <f t="shared" si="82"/>
        <v>7397.5988710000001</v>
      </c>
      <c r="G5265" s="44">
        <v>43685.291666666664</v>
      </c>
      <c r="H5265" s="43">
        <v>0.25973049976996998</v>
      </c>
      <c r="I5265" s="43">
        <v>7.51494124638422E-2</v>
      </c>
      <c r="J5265" s="43">
        <v>0.1033936</v>
      </c>
      <c r="K5265" s="43">
        <v>0.55162891199999997</v>
      </c>
      <c r="L5265" s="43"/>
      <c r="M5265" s="43">
        <v>0.27374048927083</v>
      </c>
      <c r="N5265" s="43">
        <v>8.7384117668595093E-2</v>
      </c>
      <c r="O5265" s="45">
        <v>0.95649355060882857</v>
      </c>
    </row>
    <row r="5266" spans="1:15" x14ac:dyDescent="0.3">
      <c r="A5266" s="43"/>
      <c r="B5266" s="17">
        <v>7397.5988710000001</v>
      </c>
      <c r="D5266" s="46">
        <f t="shared" si="82"/>
        <v>7397.5988710000001</v>
      </c>
      <c r="G5266" s="44">
        <v>43685.333333333336</v>
      </c>
      <c r="H5266" s="43">
        <v>0.66766982498193495</v>
      </c>
      <c r="I5266" s="43">
        <v>5.9689753194010799E-2</v>
      </c>
      <c r="J5266" s="43">
        <v>0.36998759999999897</v>
      </c>
      <c r="K5266" s="43">
        <v>0.49807106899999998</v>
      </c>
      <c r="L5266" s="43"/>
      <c r="M5266" s="43">
        <v>0.56037451925429005</v>
      </c>
      <c r="N5266" s="43">
        <v>5.2358805577048903E-2</v>
      </c>
      <c r="O5266" s="45">
        <v>0.95649355060882857</v>
      </c>
    </row>
    <row r="5267" spans="1:15" x14ac:dyDescent="0.3">
      <c r="A5267" s="43"/>
      <c r="B5267" s="17">
        <v>7397.5988710000001</v>
      </c>
      <c r="D5267" s="46">
        <f t="shared" si="82"/>
        <v>7397.5988710000001</v>
      </c>
      <c r="G5267" s="44">
        <v>43685.375</v>
      </c>
      <c r="H5267" s="43">
        <v>0.96514203360781003</v>
      </c>
      <c r="I5267" s="43">
        <v>6.2294445401991402E-2</v>
      </c>
      <c r="J5267" s="43">
        <v>0.71210320000000005</v>
      </c>
      <c r="K5267" s="43">
        <v>0.40463411700000002</v>
      </c>
      <c r="L5267" s="43"/>
      <c r="M5267" s="43">
        <v>0.84362842213979194</v>
      </c>
      <c r="N5267" s="43">
        <v>4.3147564833570101E-2</v>
      </c>
      <c r="O5267" s="45">
        <v>0.95649355060882857</v>
      </c>
    </row>
    <row r="5268" spans="1:15" x14ac:dyDescent="0.3">
      <c r="A5268" s="43"/>
      <c r="B5268" s="17">
        <v>7397.5988710000001</v>
      </c>
      <c r="D5268" s="46">
        <f t="shared" si="82"/>
        <v>7397.5988710000001</v>
      </c>
      <c r="G5268" s="44">
        <v>43685.416666666664</v>
      </c>
      <c r="H5268" s="43">
        <v>1.15246964333484</v>
      </c>
      <c r="I5268" s="43">
        <v>6.8733253471186001E-2</v>
      </c>
      <c r="J5268" s="43">
        <v>1.0072635999999999</v>
      </c>
      <c r="K5268" s="43">
        <v>0.302401419</v>
      </c>
      <c r="L5268" s="43"/>
      <c r="M5268" s="43">
        <v>1.0520485349013</v>
      </c>
      <c r="N5268" s="43">
        <v>3.32305790071621E-2</v>
      </c>
      <c r="O5268" s="45">
        <v>0.95649355060882857</v>
      </c>
    </row>
    <row r="5269" spans="1:15" x14ac:dyDescent="0.3">
      <c r="A5269" s="43"/>
      <c r="B5269" s="17">
        <v>7397.5988710000001</v>
      </c>
      <c r="D5269" s="46">
        <f t="shared" si="82"/>
        <v>7397.5988710000001</v>
      </c>
      <c r="G5269" s="44">
        <v>43685.458333333336</v>
      </c>
      <c r="H5269" s="43">
        <v>1.2516044362176799</v>
      </c>
      <c r="I5269" s="43">
        <v>8.5459947905571002E-2</v>
      </c>
      <c r="J5269" s="43">
        <v>1.2070348</v>
      </c>
      <c r="K5269" s="43">
        <v>0.249002839</v>
      </c>
      <c r="L5269" s="43"/>
      <c r="M5269" s="43">
        <v>1.16878869487272</v>
      </c>
      <c r="N5269" s="43">
        <v>2.4490283321853899E-2</v>
      </c>
      <c r="O5269" s="45">
        <v>0.95649355060882857</v>
      </c>
    </row>
    <row r="5270" spans="1:15" x14ac:dyDescent="0.3">
      <c r="A5270" s="43"/>
      <c r="B5270" s="17">
        <v>7397.5988710000001</v>
      </c>
      <c r="D5270" s="46">
        <f t="shared" si="82"/>
        <v>7397.5988710000001</v>
      </c>
      <c r="G5270" s="44">
        <v>43685.5</v>
      </c>
      <c r="H5270" s="43">
        <v>1.3071923846971101</v>
      </c>
      <c r="I5270" s="43">
        <v>0.114152774695318</v>
      </c>
      <c r="J5270" s="43">
        <v>1.3165743999999999</v>
      </c>
      <c r="K5270" s="43">
        <v>0.233260881</v>
      </c>
      <c r="L5270" s="43"/>
      <c r="M5270" s="43">
        <v>1.2224701057071801</v>
      </c>
      <c r="N5270" s="43">
        <v>2.02509771247175E-2</v>
      </c>
      <c r="O5270" s="45">
        <v>0.95649355060882857</v>
      </c>
    </row>
    <row r="5271" spans="1:15" x14ac:dyDescent="0.3">
      <c r="A5271" s="43"/>
      <c r="B5271" s="17">
        <v>7397.5988710000001</v>
      </c>
      <c r="D5271" s="46">
        <f t="shared" si="82"/>
        <v>7397.5988710000001</v>
      </c>
      <c r="G5271" s="44">
        <v>43685.541666666664</v>
      </c>
      <c r="H5271" s="43">
        <v>1.3146128164425399</v>
      </c>
      <c r="I5271" s="43">
        <v>0.141687061432967</v>
      </c>
      <c r="J5271" s="43">
        <v>1.3446963999999999</v>
      </c>
      <c r="K5271" s="43">
        <v>0.24135742399999999</v>
      </c>
      <c r="L5271" s="43"/>
      <c r="M5271" s="43">
        <v>1.2089204719412101</v>
      </c>
      <c r="N5271" s="43">
        <v>1.8347783091199901E-2</v>
      </c>
      <c r="O5271" s="45">
        <v>0.95649355060882857</v>
      </c>
    </row>
    <row r="5272" spans="1:15" x14ac:dyDescent="0.3">
      <c r="A5272" s="43"/>
      <c r="B5272" s="17">
        <v>7397.5988710000001</v>
      </c>
      <c r="D5272" s="46">
        <f t="shared" si="82"/>
        <v>7397.5988710000001</v>
      </c>
      <c r="G5272" s="44">
        <v>43685.583333333336</v>
      </c>
      <c r="H5272" s="43">
        <v>1.2741579941540799</v>
      </c>
      <c r="I5272" s="43">
        <v>0.17017838882911099</v>
      </c>
      <c r="J5272" s="43">
        <v>1.3003735999999999</v>
      </c>
      <c r="K5272" s="43">
        <v>0.30159939600000002</v>
      </c>
      <c r="L5272" s="43"/>
      <c r="M5272" s="43">
        <v>1.1288676083925999</v>
      </c>
      <c r="N5272" s="43">
        <v>2.06113810399885E-2</v>
      </c>
      <c r="O5272" s="45">
        <v>0.95649355060882857</v>
      </c>
    </row>
    <row r="5273" spans="1:15" x14ac:dyDescent="0.3">
      <c r="A5273" s="43"/>
      <c r="B5273" s="17">
        <v>7397.5988710000001</v>
      </c>
      <c r="D5273" s="46">
        <f t="shared" si="82"/>
        <v>7397.5988710000001</v>
      </c>
      <c r="G5273" s="44">
        <v>43685.625</v>
      </c>
      <c r="H5273" s="43">
        <v>1.2013543057395899</v>
      </c>
      <c r="I5273" s="43">
        <v>0.20119781563328201</v>
      </c>
      <c r="J5273" s="43">
        <v>1.21088</v>
      </c>
      <c r="K5273" s="43">
        <v>0.36125689</v>
      </c>
      <c r="L5273" s="43"/>
      <c r="M5273" s="43">
        <v>0.983657754750484</v>
      </c>
      <c r="N5273" s="43">
        <v>2.8230184135599499E-2</v>
      </c>
      <c r="O5273" s="45">
        <v>0.95649355060882857</v>
      </c>
    </row>
    <row r="5274" spans="1:15" x14ac:dyDescent="0.3">
      <c r="A5274" s="43"/>
      <c r="B5274" s="17">
        <v>7397.5988710000001</v>
      </c>
      <c r="D5274" s="46">
        <f t="shared" si="82"/>
        <v>7397.5988710000001</v>
      </c>
      <c r="G5274" s="44">
        <v>43685.666666666664</v>
      </c>
      <c r="H5274" s="43">
        <v>1.06036432209707</v>
      </c>
      <c r="I5274" s="43">
        <v>0.234773653485606</v>
      </c>
      <c r="J5274" s="43">
        <v>1.0365864</v>
      </c>
      <c r="K5274" s="43">
        <v>0.41633659000000001</v>
      </c>
      <c r="L5274" s="43"/>
      <c r="M5274" s="43">
        <v>0.75945367240800699</v>
      </c>
      <c r="N5274" s="43">
        <v>4.5344140794777298E-2</v>
      </c>
      <c r="O5274" s="45">
        <v>0.95649355060882857</v>
      </c>
    </row>
    <row r="5275" spans="1:15" x14ac:dyDescent="0.3">
      <c r="A5275" s="43"/>
      <c r="B5275" s="17">
        <v>7397.5988710000001</v>
      </c>
      <c r="D5275" s="46">
        <f t="shared" si="82"/>
        <v>7397.5988710000001</v>
      </c>
      <c r="G5275" s="44">
        <v>43685.708333333336</v>
      </c>
      <c r="H5275" s="43">
        <v>0.84021951969674302</v>
      </c>
      <c r="I5275" s="43">
        <v>0.26842217947965902</v>
      </c>
      <c r="J5275" s="43">
        <v>0.76762599999999903</v>
      </c>
      <c r="K5275" s="43">
        <v>0.47620309500000002</v>
      </c>
      <c r="L5275" s="43"/>
      <c r="M5275" s="43">
        <v>0.47452190112190301</v>
      </c>
      <c r="N5275" s="43">
        <v>6.4433632289828804E-2</v>
      </c>
      <c r="O5275" s="45">
        <v>0.95649355060882857</v>
      </c>
    </row>
    <row r="5276" spans="1:15" x14ac:dyDescent="0.3">
      <c r="A5276" s="43"/>
      <c r="B5276" s="17">
        <v>7397.5988710000001</v>
      </c>
      <c r="D5276" s="46">
        <f t="shared" si="82"/>
        <v>7397.5988710000001</v>
      </c>
      <c r="G5276" s="44">
        <v>43685.75</v>
      </c>
      <c r="H5276" s="43">
        <v>0.49577826678818598</v>
      </c>
      <c r="I5276" s="43">
        <v>0.28973255101540102</v>
      </c>
      <c r="J5276" s="43">
        <v>0.42807240000000002</v>
      </c>
      <c r="K5276" s="43">
        <v>0.51445878700000003</v>
      </c>
      <c r="L5276" s="43"/>
      <c r="M5276" s="43">
        <v>0.18910638211431599</v>
      </c>
      <c r="N5276" s="43">
        <v>8.6901952218235101E-2</v>
      </c>
      <c r="O5276" s="45">
        <v>0.95649355060882857</v>
      </c>
    </row>
    <row r="5277" spans="1:15" x14ac:dyDescent="0.3">
      <c r="A5277" s="43"/>
      <c r="B5277" s="17">
        <v>6580.218871</v>
      </c>
      <c r="D5277" s="46">
        <f t="shared" si="82"/>
        <v>6580.218871</v>
      </c>
      <c r="G5277" s="44">
        <v>43685.791666666664</v>
      </c>
      <c r="H5277" s="43">
        <v>0.11930884186375899</v>
      </c>
      <c r="I5277" s="43">
        <v>0.31524252889481102</v>
      </c>
      <c r="J5277" s="43">
        <v>0.13318159999999901</v>
      </c>
      <c r="K5277" s="43">
        <v>0.50875878299999999</v>
      </c>
      <c r="L5277" s="43"/>
      <c r="M5277" s="43">
        <v>3.4353684033162198E-2</v>
      </c>
      <c r="N5277" s="43">
        <v>0.107113624304346</v>
      </c>
      <c r="O5277" s="45">
        <v>0.95649355060882857</v>
      </c>
    </row>
    <row r="5278" spans="1:15" x14ac:dyDescent="0.3">
      <c r="A5278" s="43"/>
      <c r="B5278" s="17">
        <v>5762.8388709999999</v>
      </c>
      <c r="D5278" s="46">
        <f t="shared" si="82"/>
        <v>5762.8388709999999</v>
      </c>
      <c r="G5278" s="44">
        <v>43685.833333333336</v>
      </c>
      <c r="H5278" s="43">
        <v>1.8114976947701E-3</v>
      </c>
      <c r="I5278" s="43">
        <v>0.34079809040277997</v>
      </c>
      <c r="J5278" s="43">
        <v>1.1486E-2</v>
      </c>
      <c r="K5278" s="43">
        <v>0.50189898700000002</v>
      </c>
      <c r="L5278" s="43"/>
      <c r="M5278" s="43">
        <v>4.7509849213572602E-4</v>
      </c>
      <c r="N5278" s="43">
        <v>0.13957396875855799</v>
      </c>
      <c r="O5278" s="45">
        <v>0.95649355060882857</v>
      </c>
    </row>
    <row r="5279" spans="1:15" x14ac:dyDescent="0.3">
      <c r="A5279" s="43"/>
      <c r="B5279" s="17">
        <v>5459.9490574000001</v>
      </c>
      <c r="D5279" s="46">
        <f t="shared" si="82"/>
        <v>5459.9490574000001</v>
      </c>
      <c r="G5279" s="44">
        <v>43685.875</v>
      </c>
      <c r="H5279" s="43">
        <v>0</v>
      </c>
      <c r="I5279" s="43">
        <v>0.35015739149564801</v>
      </c>
      <c r="J5279" s="43">
        <v>0</v>
      </c>
      <c r="K5279" s="43">
        <v>0.467263394</v>
      </c>
      <c r="L5279" s="43"/>
      <c r="M5279" s="43">
        <v>0</v>
      </c>
      <c r="N5279" s="43">
        <v>0.16215863124607699</v>
      </c>
      <c r="O5279" s="45">
        <v>0.95649355060882857</v>
      </c>
    </row>
    <row r="5280" spans="1:15" x14ac:dyDescent="0.3">
      <c r="A5280" s="43"/>
      <c r="B5280" s="17">
        <v>6277.3290574000002</v>
      </c>
      <c r="D5280" s="46">
        <f t="shared" si="82"/>
        <v>6277.3290574000002</v>
      </c>
      <c r="G5280" s="44">
        <v>43685.916666666664</v>
      </c>
      <c r="H5280" s="43">
        <v>0</v>
      </c>
      <c r="I5280" s="43">
        <v>0.317165045647543</v>
      </c>
      <c r="J5280" s="43">
        <v>0</v>
      </c>
      <c r="K5280" s="43">
        <v>0.47354675899999998</v>
      </c>
      <c r="L5280" s="43"/>
      <c r="M5280" s="43">
        <v>0</v>
      </c>
      <c r="N5280" s="43">
        <v>0.18161133176822</v>
      </c>
      <c r="O5280" s="45">
        <v>0.95649355060882857</v>
      </c>
    </row>
    <row r="5281" spans="1:15" x14ac:dyDescent="0.3">
      <c r="A5281" s="43"/>
      <c r="B5281" s="17">
        <v>7094.7090574000003</v>
      </c>
      <c r="D5281" s="46">
        <f t="shared" si="82"/>
        <v>7094.7090574000003</v>
      </c>
      <c r="G5281" s="44">
        <v>43685.958333333336</v>
      </c>
      <c r="H5281" s="43">
        <v>0</v>
      </c>
      <c r="I5281" s="43">
        <v>0.29771021391154601</v>
      </c>
      <c r="J5281" s="43">
        <v>0</v>
      </c>
      <c r="K5281" s="43">
        <v>0.47817647099999999</v>
      </c>
      <c r="L5281" s="43"/>
      <c r="M5281" s="43">
        <v>0</v>
      </c>
      <c r="N5281" s="43">
        <v>0.187892933949873</v>
      </c>
      <c r="O5281" s="45">
        <v>0.95649355060882857</v>
      </c>
    </row>
    <row r="5282" spans="1:15" x14ac:dyDescent="0.3">
      <c r="A5282" s="43"/>
      <c r="B5282" s="17">
        <v>7397.5988710000001</v>
      </c>
      <c r="D5282" s="46">
        <f t="shared" si="82"/>
        <v>7397.5988710000001</v>
      </c>
      <c r="G5282" s="44">
        <v>43686</v>
      </c>
      <c r="H5282" s="43">
        <v>0</v>
      </c>
      <c r="I5282" s="43">
        <v>0.28214950297114799</v>
      </c>
      <c r="J5282" s="43">
        <v>0</v>
      </c>
      <c r="K5282" s="43">
        <v>0.47828539599999997</v>
      </c>
      <c r="L5282" s="43"/>
      <c r="M5282" s="43">
        <v>0</v>
      </c>
      <c r="N5282" s="43">
        <v>0.18534104226863601</v>
      </c>
      <c r="O5282" s="45">
        <v>0.98337669678526773</v>
      </c>
    </row>
    <row r="5283" spans="1:15" x14ac:dyDescent="0.3">
      <c r="A5283" s="43"/>
      <c r="B5283" s="17">
        <v>7397.5988710000001</v>
      </c>
      <c r="D5283" s="46">
        <f t="shared" si="82"/>
        <v>7397.5988710000001</v>
      </c>
      <c r="G5283" s="44">
        <v>43686.041666666664</v>
      </c>
      <c r="H5283" s="43">
        <v>0</v>
      </c>
      <c r="I5283" s="43">
        <v>0.25653315964767798</v>
      </c>
      <c r="J5283" s="43">
        <v>0</v>
      </c>
      <c r="K5283" s="43">
        <v>0.47199050399999998</v>
      </c>
      <c r="L5283" s="43"/>
      <c r="M5283" s="43">
        <v>0</v>
      </c>
      <c r="N5283" s="43">
        <v>0.17386037265045501</v>
      </c>
      <c r="O5283" s="45">
        <v>0.98337669678526773</v>
      </c>
    </row>
    <row r="5284" spans="1:15" x14ac:dyDescent="0.3">
      <c r="A5284" s="43"/>
      <c r="B5284" s="17">
        <v>7397.5988710000001</v>
      </c>
      <c r="D5284" s="46">
        <f t="shared" si="82"/>
        <v>7397.5988710000001</v>
      </c>
      <c r="G5284" s="44">
        <v>43686.083333333336</v>
      </c>
      <c r="H5284" s="43">
        <v>0</v>
      </c>
      <c r="I5284" s="43">
        <v>0.22746704178667501</v>
      </c>
      <c r="J5284" s="43">
        <v>0</v>
      </c>
      <c r="K5284" s="43">
        <v>0.493325878</v>
      </c>
      <c r="L5284" s="43"/>
      <c r="M5284" s="43">
        <v>0</v>
      </c>
      <c r="N5284" s="43">
        <v>0.162092534886043</v>
      </c>
      <c r="O5284" s="45">
        <v>0.98337669678526773</v>
      </c>
    </row>
    <row r="5285" spans="1:15" x14ac:dyDescent="0.3">
      <c r="A5285" s="43"/>
      <c r="B5285" s="17">
        <v>7397.5988710000001</v>
      </c>
      <c r="D5285" s="46">
        <f t="shared" si="82"/>
        <v>7397.5988710000001</v>
      </c>
      <c r="G5285" s="44">
        <v>43686.125</v>
      </c>
      <c r="H5285" s="43">
        <v>0</v>
      </c>
      <c r="I5285" s="43">
        <v>0.199538788508974</v>
      </c>
      <c r="J5285" s="43">
        <v>0</v>
      </c>
      <c r="K5285" s="43">
        <v>0.51191609900000001</v>
      </c>
      <c r="L5285" s="43"/>
      <c r="M5285" s="43">
        <v>0</v>
      </c>
      <c r="N5285" s="43">
        <v>0.156371484239057</v>
      </c>
      <c r="O5285" s="45">
        <v>0.98337669678526773</v>
      </c>
    </row>
    <row r="5286" spans="1:15" x14ac:dyDescent="0.3">
      <c r="A5286" s="43"/>
      <c r="B5286" s="17">
        <v>7397.5988710000001</v>
      </c>
      <c r="D5286" s="46">
        <f t="shared" si="82"/>
        <v>7397.5988710000001</v>
      </c>
      <c r="G5286" s="44">
        <v>43686.166666666664</v>
      </c>
      <c r="H5286" s="43">
        <v>0</v>
      </c>
      <c r="I5286" s="43">
        <v>0.175917834542242</v>
      </c>
      <c r="J5286" s="43">
        <v>0</v>
      </c>
      <c r="K5286" s="43">
        <v>0.53479223300000001</v>
      </c>
      <c r="L5286" s="43"/>
      <c r="M5286" s="43">
        <v>0</v>
      </c>
      <c r="N5286" s="43">
        <v>0.174182780132252</v>
      </c>
      <c r="O5286" s="45">
        <v>0.98337669678526773</v>
      </c>
    </row>
    <row r="5287" spans="1:15" x14ac:dyDescent="0.3">
      <c r="A5287" s="43"/>
      <c r="B5287" s="17">
        <v>7397.5988710000001</v>
      </c>
      <c r="D5287" s="46">
        <f t="shared" si="82"/>
        <v>7397.5988710000001</v>
      </c>
      <c r="G5287" s="44">
        <v>43686.208333333336</v>
      </c>
      <c r="H5287" s="43">
        <v>0</v>
      </c>
      <c r="I5287" s="43">
        <v>0.15327629591050199</v>
      </c>
      <c r="J5287" s="43">
        <v>0</v>
      </c>
      <c r="K5287" s="43">
        <v>0.55022439700000003</v>
      </c>
      <c r="L5287" s="43"/>
      <c r="M5287" s="43">
        <v>1.9055714532829999E-3</v>
      </c>
      <c r="N5287" s="43">
        <v>0.18280942055723001</v>
      </c>
      <c r="O5287" s="45">
        <v>0.98337669678526773</v>
      </c>
    </row>
    <row r="5288" spans="1:15" x14ac:dyDescent="0.3">
      <c r="A5288" s="43"/>
      <c r="B5288" s="17">
        <v>7397.5988710000001</v>
      </c>
      <c r="D5288" s="46">
        <f t="shared" si="82"/>
        <v>7397.5988710000001</v>
      </c>
      <c r="G5288" s="44">
        <v>43686.25</v>
      </c>
      <c r="H5288" s="43">
        <v>2.0596774934235298E-2</v>
      </c>
      <c r="I5288" s="43">
        <v>0.13034172168209501</v>
      </c>
      <c r="J5288" s="43">
        <v>1.5652000000000001E-3</v>
      </c>
      <c r="K5288" s="43">
        <v>0.58730650600000001</v>
      </c>
      <c r="L5288" s="43"/>
      <c r="M5288" s="43">
        <v>7.3124415119243905E-2</v>
      </c>
      <c r="N5288" s="43">
        <v>0.16520665172166199</v>
      </c>
      <c r="O5288" s="45">
        <v>0.98337669678526773</v>
      </c>
    </row>
    <row r="5289" spans="1:15" x14ac:dyDescent="0.3">
      <c r="A5289" s="43"/>
      <c r="B5289" s="17">
        <v>7397.5988710000001</v>
      </c>
      <c r="D5289" s="46">
        <f t="shared" si="82"/>
        <v>7397.5988710000001</v>
      </c>
      <c r="G5289" s="44">
        <v>43686.291666666664</v>
      </c>
      <c r="H5289" s="43">
        <v>0.25596800594892199</v>
      </c>
      <c r="I5289" s="43">
        <v>8.6075525276983797E-2</v>
      </c>
      <c r="J5289" s="43">
        <v>9.6402399999999999E-2</v>
      </c>
      <c r="K5289" s="43">
        <v>0.56539116700000003</v>
      </c>
      <c r="L5289" s="43"/>
      <c r="M5289" s="43">
        <v>0.26769572090913601</v>
      </c>
      <c r="N5289" s="43">
        <v>0.123526941750268</v>
      </c>
      <c r="O5289" s="45">
        <v>0.98337669678526773</v>
      </c>
    </row>
    <row r="5290" spans="1:15" x14ac:dyDescent="0.3">
      <c r="A5290" s="43"/>
      <c r="B5290" s="17">
        <v>7397.5988710000001</v>
      </c>
      <c r="D5290" s="46">
        <f t="shared" si="82"/>
        <v>7397.5988710000001</v>
      </c>
      <c r="G5290" s="44">
        <v>43686.333333333336</v>
      </c>
      <c r="H5290" s="43">
        <v>0.66423729927335096</v>
      </c>
      <c r="I5290" s="43">
        <v>6.1273851353349298E-2</v>
      </c>
      <c r="J5290" s="43">
        <v>0.34813680000000002</v>
      </c>
      <c r="K5290" s="43">
        <v>0.50480099</v>
      </c>
      <c r="L5290" s="43"/>
      <c r="M5290" s="43">
        <v>0.55280695809888403</v>
      </c>
      <c r="N5290" s="43">
        <v>8.7660204118803403E-2</v>
      </c>
      <c r="O5290" s="45">
        <v>0.98337669678526773</v>
      </c>
    </row>
    <row r="5291" spans="1:15" x14ac:dyDescent="0.3">
      <c r="A5291" s="43"/>
      <c r="B5291" s="17">
        <v>7397.5988710000001</v>
      </c>
      <c r="D5291" s="46">
        <f t="shared" si="82"/>
        <v>7397.5988710000001</v>
      </c>
      <c r="G5291" s="44">
        <v>43686.375</v>
      </c>
      <c r="H5291" s="43">
        <v>0.95880092333379197</v>
      </c>
      <c r="I5291" s="43">
        <v>6.4331038521916503E-2</v>
      </c>
      <c r="J5291" s="43">
        <v>0.65047079999999902</v>
      </c>
      <c r="K5291" s="43">
        <v>0.45957507199999997</v>
      </c>
      <c r="L5291" s="43"/>
      <c r="M5291" s="43">
        <v>0.83449554675682003</v>
      </c>
      <c r="N5291" s="43">
        <v>7.8948503916502696E-2</v>
      </c>
      <c r="O5291" s="45">
        <v>0.98337669678526773</v>
      </c>
    </row>
    <row r="5292" spans="1:15" x14ac:dyDescent="0.3">
      <c r="A5292" s="43"/>
      <c r="B5292" s="17">
        <v>7397.5988710000001</v>
      </c>
      <c r="D5292" s="46">
        <f t="shared" si="82"/>
        <v>7397.5988710000001</v>
      </c>
      <c r="G5292" s="44">
        <v>43686.416666666664</v>
      </c>
      <c r="H5292" s="43">
        <v>1.14418981418638</v>
      </c>
      <c r="I5292" s="43">
        <v>7.3522149014606797E-2</v>
      </c>
      <c r="J5292" s="43">
        <v>0.89491959999999904</v>
      </c>
      <c r="K5292" s="43">
        <v>0.42937852900000001</v>
      </c>
      <c r="L5292" s="43"/>
      <c r="M5292" s="43">
        <v>1.0420568687644001</v>
      </c>
      <c r="N5292" s="43">
        <v>7.1948891187695499E-2</v>
      </c>
      <c r="O5292" s="45">
        <v>0.98337669678526773</v>
      </c>
    </row>
    <row r="5293" spans="1:15" x14ac:dyDescent="0.3">
      <c r="A5293" s="43"/>
      <c r="B5293" s="17">
        <v>7397.5988710000001</v>
      </c>
      <c r="D5293" s="46">
        <f t="shared" si="82"/>
        <v>7397.5988710000001</v>
      </c>
      <c r="G5293" s="44">
        <v>43686.458333333336</v>
      </c>
      <c r="H5293" s="43">
        <v>1.2429732123099699</v>
      </c>
      <c r="I5293" s="43">
        <v>9.423302686203E-2</v>
      </c>
      <c r="J5293" s="43">
        <v>1.0430552</v>
      </c>
      <c r="K5293" s="43">
        <v>0.45760837599999998</v>
      </c>
      <c r="L5293" s="43"/>
      <c r="M5293" s="43">
        <v>1.1595616734129801</v>
      </c>
      <c r="N5293" s="43">
        <v>6.8214748883667603E-2</v>
      </c>
      <c r="O5293" s="45">
        <v>0.98337669678526773</v>
      </c>
    </row>
    <row r="5294" spans="1:15" x14ac:dyDescent="0.3">
      <c r="A5294" s="43"/>
      <c r="B5294" s="17">
        <v>7397.5988710000001</v>
      </c>
      <c r="D5294" s="46">
        <f t="shared" si="82"/>
        <v>7397.5988710000001</v>
      </c>
      <c r="G5294" s="44">
        <v>43686.5</v>
      </c>
      <c r="H5294" s="43">
        <v>1.3006930416210101</v>
      </c>
      <c r="I5294" s="43">
        <v>0.12774701922793499</v>
      </c>
      <c r="J5294" s="43">
        <v>1.1596964000000001</v>
      </c>
      <c r="K5294" s="43">
        <v>0.49421556799999999</v>
      </c>
      <c r="L5294" s="43"/>
      <c r="M5294" s="43">
        <v>1.2099748190781401</v>
      </c>
      <c r="N5294" s="43">
        <v>7.7629240313024803E-2</v>
      </c>
      <c r="O5294" s="45">
        <v>0.98337669678526773</v>
      </c>
    </row>
    <row r="5295" spans="1:15" x14ac:dyDescent="0.3">
      <c r="A5295" s="43"/>
      <c r="B5295" s="17">
        <v>7397.5988710000001</v>
      </c>
      <c r="D5295" s="46">
        <f t="shared" si="82"/>
        <v>7397.5988710000001</v>
      </c>
      <c r="G5295" s="44">
        <v>43686.541666666664</v>
      </c>
      <c r="H5295" s="43">
        <v>1.31053084019893</v>
      </c>
      <c r="I5295" s="43">
        <v>0.16082277142844201</v>
      </c>
      <c r="J5295" s="43">
        <v>1.2055848</v>
      </c>
      <c r="K5295" s="43">
        <v>0.50061524899999998</v>
      </c>
      <c r="L5295" s="43"/>
      <c r="M5295" s="43">
        <v>1.1938449165304901</v>
      </c>
      <c r="N5295" s="43">
        <v>8.8694324525183804E-2</v>
      </c>
      <c r="O5295" s="45">
        <v>0.98337669678526773</v>
      </c>
    </row>
    <row r="5296" spans="1:15" x14ac:dyDescent="0.3">
      <c r="A5296" s="43"/>
      <c r="B5296" s="17">
        <v>7397.5988710000001</v>
      </c>
      <c r="D5296" s="46">
        <f t="shared" si="82"/>
        <v>7397.5988710000001</v>
      </c>
      <c r="G5296" s="44">
        <v>43686.583333333336</v>
      </c>
      <c r="H5296" s="43">
        <v>1.27280267329605</v>
      </c>
      <c r="I5296" s="43">
        <v>0.19393930891462499</v>
      </c>
      <c r="J5296" s="43">
        <v>1.1847259999999999</v>
      </c>
      <c r="K5296" s="43">
        <v>0.48434184000000002</v>
      </c>
      <c r="L5296" s="43"/>
      <c r="M5296" s="43">
        <v>1.11229196931212</v>
      </c>
      <c r="N5296" s="43">
        <v>0.100292756304628</v>
      </c>
      <c r="O5296" s="45">
        <v>0.98337669678526773</v>
      </c>
    </row>
    <row r="5297" spans="1:15" x14ac:dyDescent="0.3">
      <c r="A5297" s="43"/>
      <c r="B5297" s="17">
        <v>7397.5988710000001</v>
      </c>
      <c r="D5297" s="46">
        <f t="shared" si="82"/>
        <v>7397.5988710000001</v>
      </c>
      <c r="G5297" s="44">
        <v>43686.625</v>
      </c>
      <c r="H5297" s="43">
        <v>1.1976449976705099</v>
      </c>
      <c r="I5297" s="43">
        <v>0.22798820906075001</v>
      </c>
      <c r="J5297" s="43">
        <v>1.1117147999999999</v>
      </c>
      <c r="K5297" s="43">
        <v>0.50767315400000002</v>
      </c>
      <c r="L5297" s="43"/>
      <c r="M5297" s="43">
        <v>0.96716280316492098</v>
      </c>
      <c r="N5297" s="43">
        <v>0.11272674360288901</v>
      </c>
      <c r="O5297" s="45">
        <v>0.98337669678526773</v>
      </c>
    </row>
    <row r="5298" spans="1:15" x14ac:dyDescent="0.3">
      <c r="A5298" s="43"/>
      <c r="B5298" s="17">
        <v>7397.5988710000001</v>
      </c>
      <c r="D5298" s="46">
        <f t="shared" si="82"/>
        <v>7397.5988710000001</v>
      </c>
      <c r="G5298" s="44">
        <v>43686.666666666664</v>
      </c>
      <c r="H5298" s="43">
        <v>1.0541039646868</v>
      </c>
      <c r="I5298" s="43">
        <v>0.272617564369456</v>
      </c>
      <c r="J5298" s="43">
        <v>0.95846160000000002</v>
      </c>
      <c r="K5298" s="43">
        <v>0.52912999800000005</v>
      </c>
      <c r="L5298" s="43"/>
      <c r="M5298" s="43">
        <v>0.74391180748294095</v>
      </c>
      <c r="N5298" s="43">
        <v>0.121898648072684</v>
      </c>
      <c r="O5298" s="45">
        <v>0.98337669678526773</v>
      </c>
    </row>
    <row r="5299" spans="1:15" x14ac:dyDescent="0.3">
      <c r="A5299" s="43"/>
      <c r="B5299" s="17">
        <v>7397.5988710000001</v>
      </c>
      <c r="D5299" s="46">
        <f t="shared" si="82"/>
        <v>7397.5988710000001</v>
      </c>
      <c r="G5299" s="44">
        <v>43686.708333333336</v>
      </c>
      <c r="H5299" s="43">
        <v>0.83154900607817805</v>
      </c>
      <c r="I5299" s="43">
        <v>0.319218733890477</v>
      </c>
      <c r="J5299" s="43">
        <v>0.71406479999999894</v>
      </c>
      <c r="K5299" s="43">
        <v>0.56504526200000005</v>
      </c>
      <c r="L5299" s="43"/>
      <c r="M5299" s="43">
        <v>0.46102976417371</v>
      </c>
      <c r="N5299" s="43">
        <v>0.12556361261923099</v>
      </c>
      <c r="O5299" s="45">
        <v>0.98337669678526773</v>
      </c>
    </row>
    <row r="5300" spans="1:15" x14ac:dyDescent="0.3">
      <c r="A5300" s="43"/>
      <c r="B5300" s="17">
        <v>7397.5988710000001</v>
      </c>
      <c r="D5300" s="46">
        <f t="shared" si="82"/>
        <v>7397.5988710000001</v>
      </c>
      <c r="G5300" s="44">
        <v>43686.75</v>
      </c>
      <c r="H5300" s="43">
        <v>0.48557313498520599</v>
      </c>
      <c r="I5300" s="43">
        <v>0.34957443120515302</v>
      </c>
      <c r="J5300" s="43">
        <v>0.40121800000000002</v>
      </c>
      <c r="K5300" s="43">
        <v>0.56007044699999997</v>
      </c>
      <c r="L5300" s="43"/>
      <c r="M5300" s="43">
        <v>0.18003095132062299</v>
      </c>
      <c r="N5300" s="43">
        <v>0.13743651407466201</v>
      </c>
      <c r="O5300" s="45">
        <v>0.98337669678526773</v>
      </c>
    </row>
    <row r="5301" spans="1:15" x14ac:dyDescent="0.3">
      <c r="A5301" s="43"/>
      <c r="B5301" s="17">
        <v>7397.5988710000001</v>
      </c>
      <c r="D5301" s="46">
        <f t="shared" si="82"/>
        <v>7397.5988710000001</v>
      </c>
      <c r="G5301" s="44">
        <v>43686.791666666664</v>
      </c>
      <c r="H5301" s="43">
        <v>0.113799005939517</v>
      </c>
      <c r="I5301" s="43">
        <v>0.36885426021706802</v>
      </c>
      <c r="J5301" s="43">
        <v>0.1238708</v>
      </c>
      <c r="K5301" s="43">
        <v>0.56008867600000001</v>
      </c>
      <c r="L5301" s="43"/>
      <c r="M5301" s="43">
        <v>3.1508894035027199E-2</v>
      </c>
      <c r="N5301" s="43">
        <v>0.160773737456952</v>
      </c>
      <c r="O5301" s="45">
        <v>0.98337669678526773</v>
      </c>
    </row>
    <row r="5302" spans="1:15" x14ac:dyDescent="0.3">
      <c r="A5302" s="43"/>
      <c r="B5302" s="17">
        <v>7397.5988710000001</v>
      </c>
      <c r="D5302" s="46">
        <f t="shared" si="82"/>
        <v>7397.5988710000001</v>
      </c>
      <c r="G5302" s="44">
        <v>43686.833333333336</v>
      </c>
      <c r="H5302" s="43">
        <v>1.44458651199888E-3</v>
      </c>
      <c r="I5302" s="43">
        <v>0.360469441141477</v>
      </c>
      <c r="J5302" s="43">
        <v>1.0962799999999899E-2</v>
      </c>
      <c r="K5302" s="43">
        <v>0.60652271999999996</v>
      </c>
      <c r="L5302" s="43"/>
      <c r="M5302" s="43">
        <v>3.1951757909262299E-4</v>
      </c>
      <c r="N5302" s="43">
        <v>0.19078686807875</v>
      </c>
      <c r="O5302" s="45">
        <v>0.98337669678526773</v>
      </c>
    </row>
    <row r="5303" spans="1:15" x14ac:dyDescent="0.3">
      <c r="A5303" s="43"/>
      <c r="B5303" s="17">
        <v>7397.5988710000001</v>
      </c>
      <c r="D5303" s="46">
        <f t="shared" si="82"/>
        <v>7397.5988710000001</v>
      </c>
      <c r="G5303" s="44">
        <v>43686.875</v>
      </c>
      <c r="H5303" s="43">
        <v>0</v>
      </c>
      <c r="I5303" s="43">
        <v>0.31841689826619302</v>
      </c>
      <c r="J5303" s="43">
        <v>0</v>
      </c>
      <c r="K5303" s="43">
        <v>0.62549262999999999</v>
      </c>
      <c r="L5303" s="43"/>
      <c r="M5303" s="43">
        <v>0</v>
      </c>
      <c r="N5303" s="43">
        <v>0.23993283296486501</v>
      </c>
      <c r="O5303" s="45">
        <v>0.98337669678526773</v>
      </c>
    </row>
    <row r="5304" spans="1:15" x14ac:dyDescent="0.3">
      <c r="A5304" s="43"/>
      <c r="B5304" s="17">
        <v>7397.5988710000001</v>
      </c>
      <c r="D5304" s="46">
        <f t="shared" si="82"/>
        <v>7397.5988710000001</v>
      </c>
      <c r="G5304" s="44">
        <v>43686.916666666664</v>
      </c>
      <c r="H5304" s="43">
        <v>0</v>
      </c>
      <c r="I5304" s="43">
        <v>0.269042930965462</v>
      </c>
      <c r="J5304" s="43">
        <v>0</v>
      </c>
      <c r="K5304" s="43">
        <v>0.64373382099999998</v>
      </c>
      <c r="L5304" s="43"/>
      <c r="M5304" s="43">
        <v>0</v>
      </c>
      <c r="N5304" s="43">
        <v>0.29498026592450499</v>
      </c>
      <c r="O5304" s="45">
        <v>0.98337669678526773</v>
      </c>
    </row>
    <row r="5305" spans="1:15" x14ac:dyDescent="0.3">
      <c r="A5305" s="43"/>
      <c r="B5305" s="17">
        <v>7397.5988710000001</v>
      </c>
      <c r="D5305" s="46">
        <f t="shared" si="82"/>
        <v>7397.5988710000001</v>
      </c>
      <c r="G5305" s="44">
        <v>43686.958333333336</v>
      </c>
      <c r="H5305" s="43">
        <v>0</v>
      </c>
      <c r="I5305" s="43">
        <v>0.244543860980525</v>
      </c>
      <c r="J5305" s="43">
        <v>0</v>
      </c>
      <c r="K5305" s="43">
        <v>0.65372650700000001</v>
      </c>
      <c r="L5305" s="43"/>
      <c r="M5305" s="43">
        <v>0</v>
      </c>
      <c r="N5305" s="43">
        <v>0.34157370715601698</v>
      </c>
      <c r="O5305" s="45">
        <v>0.98337669678526773</v>
      </c>
    </row>
    <row r="5306" spans="1:15" x14ac:dyDescent="0.3">
      <c r="A5306" s="43"/>
      <c r="B5306" s="17">
        <v>7397.5988710000001</v>
      </c>
      <c r="D5306" s="46">
        <f t="shared" si="82"/>
        <v>7397.5988710000001</v>
      </c>
      <c r="G5306" s="44">
        <v>43687</v>
      </c>
      <c r="H5306" s="43">
        <v>0</v>
      </c>
      <c r="I5306" s="43">
        <v>0.230295882252989</v>
      </c>
      <c r="J5306" s="43">
        <v>0</v>
      </c>
      <c r="K5306" s="43">
        <v>0.64929027100000003</v>
      </c>
      <c r="L5306" s="43"/>
      <c r="M5306" s="43">
        <v>0</v>
      </c>
      <c r="N5306" s="43">
        <v>0.38371727892971902</v>
      </c>
      <c r="O5306" s="45">
        <v>0.96813639012828545</v>
      </c>
    </row>
    <row r="5307" spans="1:15" x14ac:dyDescent="0.3">
      <c r="A5307" s="43"/>
      <c r="B5307" s="17">
        <v>7397.5988710000001</v>
      </c>
      <c r="D5307" s="46">
        <f t="shared" si="82"/>
        <v>7397.5988710000001</v>
      </c>
      <c r="G5307" s="44">
        <v>43687.041666666664</v>
      </c>
      <c r="H5307" s="43">
        <v>0</v>
      </c>
      <c r="I5307" s="43">
        <v>0.215854315928486</v>
      </c>
      <c r="J5307" s="43">
        <v>0</v>
      </c>
      <c r="K5307" s="43">
        <v>0.613564832</v>
      </c>
      <c r="L5307" s="43"/>
      <c r="M5307" s="43">
        <v>0</v>
      </c>
      <c r="N5307" s="43">
        <v>0.390871403499569</v>
      </c>
      <c r="O5307" s="45">
        <v>0.96813639012828545</v>
      </c>
    </row>
    <row r="5308" spans="1:15" x14ac:dyDescent="0.3">
      <c r="A5308" s="43"/>
      <c r="B5308" s="17">
        <v>7397.5988710000001</v>
      </c>
      <c r="D5308" s="46">
        <f t="shared" si="82"/>
        <v>7397.5988710000001</v>
      </c>
      <c r="G5308" s="44">
        <v>43687.083333333336</v>
      </c>
      <c r="H5308" s="43">
        <v>0</v>
      </c>
      <c r="I5308" s="43">
        <v>0.20391735744221301</v>
      </c>
      <c r="J5308" s="43">
        <v>0</v>
      </c>
      <c r="K5308" s="43">
        <v>0.60314158500000004</v>
      </c>
      <c r="L5308" s="43"/>
      <c r="M5308" s="43">
        <v>0</v>
      </c>
      <c r="N5308" s="43">
        <v>0.39087473121709798</v>
      </c>
      <c r="O5308" s="45">
        <v>0.96813639012828545</v>
      </c>
    </row>
    <row r="5309" spans="1:15" x14ac:dyDescent="0.3">
      <c r="A5309" s="43"/>
      <c r="B5309" s="17">
        <v>7397.5988710000001</v>
      </c>
      <c r="D5309" s="46">
        <f t="shared" si="82"/>
        <v>7397.5988710000001</v>
      </c>
      <c r="G5309" s="44">
        <v>43687.125</v>
      </c>
      <c r="H5309" s="43">
        <v>0</v>
      </c>
      <c r="I5309" s="43">
        <v>0.19426306355275699</v>
      </c>
      <c r="J5309" s="43">
        <v>0</v>
      </c>
      <c r="K5309" s="43">
        <v>0.58529921600000001</v>
      </c>
      <c r="L5309" s="43"/>
      <c r="M5309" s="43">
        <v>0</v>
      </c>
      <c r="N5309" s="43">
        <v>0.41069781255445098</v>
      </c>
      <c r="O5309" s="45">
        <v>0.96813639012828545</v>
      </c>
    </row>
    <row r="5310" spans="1:15" x14ac:dyDescent="0.3">
      <c r="A5310" s="43"/>
      <c r="B5310" s="17">
        <v>7397.5988710000001</v>
      </c>
      <c r="D5310" s="46">
        <f t="shared" si="82"/>
        <v>7397.5988710000001</v>
      </c>
      <c r="G5310" s="44">
        <v>43687.166666666664</v>
      </c>
      <c r="H5310" s="43">
        <v>0</v>
      </c>
      <c r="I5310" s="43">
        <v>0.18595850265464001</v>
      </c>
      <c r="J5310" s="43">
        <v>0</v>
      </c>
      <c r="K5310" s="43">
        <v>0.59792272899999999</v>
      </c>
      <c r="L5310" s="43"/>
      <c r="M5310" s="43">
        <v>0</v>
      </c>
      <c r="N5310" s="43">
        <v>0.43700690211410698</v>
      </c>
      <c r="O5310" s="45">
        <v>0.96813639012828545</v>
      </c>
    </row>
    <row r="5311" spans="1:15" x14ac:dyDescent="0.3">
      <c r="A5311" s="43"/>
      <c r="B5311" s="17">
        <v>7397.5988710000001</v>
      </c>
      <c r="D5311" s="46">
        <f t="shared" si="82"/>
        <v>7397.5988710000001</v>
      </c>
      <c r="G5311" s="44">
        <v>43687.208333333336</v>
      </c>
      <c r="H5311" s="43">
        <v>0</v>
      </c>
      <c r="I5311" s="43">
        <v>0.17143424217130199</v>
      </c>
      <c r="J5311" s="43">
        <v>0</v>
      </c>
      <c r="K5311" s="43">
        <v>0.60875443500000004</v>
      </c>
      <c r="L5311" s="43"/>
      <c r="M5311" s="43">
        <v>1.5968967631813599E-3</v>
      </c>
      <c r="N5311" s="43">
        <v>0.44984757476214299</v>
      </c>
      <c r="O5311" s="45">
        <v>0.96813639012828545</v>
      </c>
    </row>
    <row r="5312" spans="1:15" x14ac:dyDescent="0.3">
      <c r="A5312" s="43"/>
      <c r="B5312" s="17">
        <v>7397.5988710000001</v>
      </c>
      <c r="D5312" s="46">
        <f t="shared" si="82"/>
        <v>7397.5988710000001</v>
      </c>
      <c r="G5312" s="44">
        <v>43687.25</v>
      </c>
      <c r="H5312" s="43">
        <v>1.7859735967906999E-2</v>
      </c>
      <c r="I5312" s="43">
        <v>0.14990163753159899</v>
      </c>
      <c r="J5312" s="43">
        <v>1.5612E-3</v>
      </c>
      <c r="K5312" s="43">
        <v>0.59920532999999998</v>
      </c>
      <c r="L5312" s="43"/>
      <c r="M5312" s="43">
        <v>6.4089684171995301E-2</v>
      </c>
      <c r="N5312" s="43">
        <v>0.39868246472369301</v>
      </c>
      <c r="O5312" s="45">
        <v>0.96813639012828545</v>
      </c>
    </row>
    <row r="5313" spans="1:15" x14ac:dyDescent="0.3">
      <c r="A5313" s="43"/>
      <c r="B5313" s="17">
        <v>7397.5988710000001</v>
      </c>
      <c r="D5313" s="46">
        <f t="shared" si="82"/>
        <v>7397.5988710000001</v>
      </c>
      <c r="G5313" s="44">
        <v>43687.291666666664</v>
      </c>
      <c r="H5313" s="43">
        <v>0.225197326989623</v>
      </c>
      <c r="I5313" s="43">
        <v>9.5857938837693502E-2</v>
      </c>
      <c r="J5313" s="43">
        <v>0.1006296</v>
      </c>
      <c r="K5313" s="43">
        <v>0.56552317900000004</v>
      </c>
      <c r="L5313" s="43"/>
      <c r="M5313" s="43">
        <v>0.232019295121972</v>
      </c>
      <c r="N5313" s="43">
        <v>0.328181484417507</v>
      </c>
      <c r="O5313" s="45">
        <v>0.96813639012828545</v>
      </c>
    </row>
    <row r="5314" spans="1:15" x14ac:dyDescent="0.3">
      <c r="A5314" s="43"/>
      <c r="B5314" s="17">
        <v>7397.5988710000001</v>
      </c>
      <c r="D5314" s="46">
        <f t="shared" si="82"/>
        <v>7397.5988710000001</v>
      </c>
      <c r="G5314" s="44">
        <v>43687.333333333336</v>
      </c>
      <c r="H5314" s="43">
        <v>0.60059254853495803</v>
      </c>
      <c r="I5314" s="43">
        <v>5.95890780978479E-2</v>
      </c>
      <c r="J5314" s="43">
        <v>0.37462760000000001</v>
      </c>
      <c r="K5314" s="43">
        <v>0.52672640100000001</v>
      </c>
      <c r="L5314" s="43"/>
      <c r="M5314" s="43">
        <v>0.466272326093362</v>
      </c>
      <c r="N5314" s="43">
        <v>0.25505837815288002</v>
      </c>
      <c r="O5314" s="45">
        <v>0.96813639012828545</v>
      </c>
    </row>
    <row r="5315" spans="1:15" x14ac:dyDescent="0.3">
      <c r="A5315" s="43"/>
      <c r="B5315" s="17">
        <v>7397.5988710000001</v>
      </c>
      <c r="D5315" s="46">
        <f t="shared" ref="D5315:D5378" si="83">B5315+C5315</f>
        <v>7397.5988710000001</v>
      </c>
      <c r="G5315" s="44">
        <v>43687.375</v>
      </c>
      <c r="H5315" s="43">
        <v>0.89522277189899202</v>
      </c>
      <c r="I5315" s="43">
        <v>5.4582134860321499E-2</v>
      </c>
      <c r="J5315" s="43">
        <v>0.72674479999999997</v>
      </c>
      <c r="K5315" s="43">
        <v>0.46843463899999999</v>
      </c>
      <c r="L5315" s="43"/>
      <c r="M5315" s="43">
        <v>0.70635289009163804</v>
      </c>
      <c r="N5315" s="43">
        <v>0.23372207782226501</v>
      </c>
      <c r="O5315" s="45">
        <v>0.96813639012828545</v>
      </c>
    </row>
    <row r="5316" spans="1:15" x14ac:dyDescent="0.3">
      <c r="A5316" s="43"/>
      <c r="B5316" s="17">
        <v>7397.5988710000001</v>
      </c>
      <c r="D5316" s="46">
        <f t="shared" si="83"/>
        <v>7397.5988710000001</v>
      </c>
      <c r="G5316" s="44">
        <v>43687.416666666664</v>
      </c>
      <c r="H5316" s="43">
        <v>1.08697753618286</v>
      </c>
      <c r="I5316" s="43">
        <v>5.6203281878138098E-2</v>
      </c>
      <c r="J5316" s="43">
        <v>1.0274304000000001</v>
      </c>
      <c r="K5316" s="43">
        <v>0.364825646</v>
      </c>
      <c r="L5316" s="43"/>
      <c r="M5316" s="43">
        <v>0.89022010330544599</v>
      </c>
      <c r="N5316" s="43">
        <v>0.21995863448943101</v>
      </c>
      <c r="O5316" s="45">
        <v>0.96813639012828545</v>
      </c>
    </row>
    <row r="5317" spans="1:15" x14ac:dyDescent="0.3">
      <c r="A5317" s="43"/>
      <c r="B5317" s="17">
        <v>7397.5988710000001</v>
      </c>
      <c r="D5317" s="46">
        <f t="shared" si="83"/>
        <v>7397.5988710000001</v>
      </c>
      <c r="G5317" s="44">
        <v>43687.458333333336</v>
      </c>
      <c r="H5317" s="43">
        <v>1.1927362696605599</v>
      </c>
      <c r="I5317" s="43">
        <v>6.8057202569380304E-2</v>
      </c>
      <c r="J5317" s="43">
        <v>1.2282419999999901</v>
      </c>
      <c r="K5317" s="43">
        <v>0.25518993000000001</v>
      </c>
      <c r="L5317" s="43"/>
      <c r="M5317" s="43">
        <v>0.99954177079579898</v>
      </c>
      <c r="N5317" s="43">
        <v>0.23310690039467999</v>
      </c>
      <c r="O5317" s="45">
        <v>0.96813639012828545</v>
      </c>
    </row>
    <row r="5318" spans="1:15" x14ac:dyDescent="0.3">
      <c r="A5318" s="43"/>
      <c r="B5318" s="17">
        <v>7397.5988710000001</v>
      </c>
      <c r="D5318" s="46">
        <f t="shared" si="83"/>
        <v>7397.5988710000001</v>
      </c>
      <c r="G5318" s="44">
        <v>43687.5</v>
      </c>
      <c r="H5318" s="43">
        <v>1.25368973909824</v>
      </c>
      <c r="I5318" s="43">
        <v>0.1004498180671</v>
      </c>
      <c r="J5318" s="43">
        <v>1.3388556</v>
      </c>
      <c r="K5318" s="43">
        <v>0.163930516</v>
      </c>
      <c r="L5318" s="43"/>
      <c r="M5318" s="43">
        <v>1.0726448931538399</v>
      </c>
      <c r="N5318" s="43">
        <v>0.27868765808298501</v>
      </c>
      <c r="O5318" s="45">
        <v>0.96813639012828545</v>
      </c>
    </row>
    <row r="5319" spans="1:15" x14ac:dyDescent="0.3">
      <c r="A5319" s="43"/>
      <c r="B5319" s="17">
        <v>7397.5988710000001</v>
      </c>
      <c r="D5319" s="46">
        <f t="shared" si="83"/>
        <v>7397.5988710000001</v>
      </c>
      <c r="G5319" s="44">
        <v>43687.541666666664</v>
      </c>
      <c r="H5319" s="43">
        <v>1.26638735734684</v>
      </c>
      <c r="I5319" s="43">
        <v>0.13857108776024499</v>
      </c>
      <c r="J5319" s="43">
        <v>1.3663272</v>
      </c>
      <c r="K5319" s="43">
        <v>0.1154773</v>
      </c>
      <c r="L5319" s="43"/>
      <c r="M5319" s="43">
        <v>1.0882999256219399</v>
      </c>
      <c r="N5319" s="43">
        <v>0.31226202262706898</v>
      </c>
      <c r="O5319" s="45">
        <v>0.96813639012828545</v>
      </c>
    </row>
    <row r="5320" spans="1:15" x14ac:dyDescent="0.3">
      <c r="A5320" s="43"/>
      <c r="B5320" s="17">
        <v>7397.5988710000001</v>
      </c>
      <c r="D5320" s="46">
        <f t="shared" si="83"/>
        <v>7397.5988710000001</v>
      </c>
      <c r="G5320" s="44">
        <v>43687.583333333336</v>
      </c>
      <c r="H5320" s="43">
        <v>1.23104720209371</v>
      </c>
      <c r="I5320" s="43">
        <v>0.17500624314441701</v>
      </c>
      <c r="J5320" s="43">
        <v>1.3206355999999999</v>
      </c>
      <c r="K5320" s="43">
        <v>0.105945698</v>
      </c>
      <c r="L5320" s="43"/>
      <c r="M5320" s="43">
        <v>1.04247291034903</v>
      </c>
      <c r="N5320" s="43">
        <v>0.324742252801343</v>
      </c>
      <c r="O5320" s="45">
        <v>0.96813639012828545</v>
      </c>
    </row>
    <row r="5321" spans="1:15" x14ac:dyDescent="0.3">
      <c r="A5321" s="43"/>
      <c r="B5321" s="17">
        <v>7397.5988710000001</v>
      </c>
      <c r="D5321" s="46">
        <f t="shared" si="83"/>
        <v>7397.5988710000001</v>
      </c>
      <c r="G5321" s="44">
        <v>43687.625</v>
      </c>
      <c r="H5321" s="43">
        <v>1.16287876418641</v>
      </c>
      <c r="I5321" s="43">
        <v>0.21550129897758</v>
      </c>
      <c r="J5321" s="43">
        <v>1.2229684000000001</v>
      </c>
      <c r="K5321" s="43">
        <v>0.117374252</v>
      </c>
      <c r="L5321" s="43"/>
      <c r="M5321" s="43">
        <v>0.91687771317503497</v>
      </c>
      <c r="N5321" s="43">
        <v>0.33683253278256697</v>
      </c>
      <c r="O5321" s="45">
        <v>0.96813639012828545</v>
      </c>
    </row>
    <row r="5322" spans="1:15" x14ac:dyDescent="0.3">
      <c r="A5322" s="43"/>
      <c r="B5322" s="17">
        <v>7397.5988710000001</v>
      </c>
      <c r="D5322" s="46">
        <f t="shared" si="83"/>
        <v>7397.5988710000001</v>
      </c>
      <c r="G5322" s="44">
        <v>43687.666666666664</v>
      </c>
      <c r="H5322" s="43">
        <v>1.0282233363250399</v>
      </c>
      <c r="I5322" s="43">
        <v>0.26662515861041802</v>
      </c>
      <c r="J5322" s="43">
        <v>1.0395407999999999</v>
      </c>
      <c r="K5322" s="43">
        <v>0.129231559</v>
      </c>
      <c r="L5322" s="43"/>
      <c r="M5322" s="43">
        <v>0.71456934427663299</v>
      </c>
      <c r="N5322" s="43">
        <v>0.34080586996232298</v>
      </c>
      <c r="O5322" s="45">
        <v>0.96813639012828545</v>
      </c>
    </row>
    <row r="5323" spans="1:15" x14ac:dyDescent="0.3">
      <c r="A5323" s="43"/>
      <c r="B5323" s="17">
        <v>7397.5988710000001</v>
      </c>
      <c r="D5323" s="46">
        <f t="shared" si="83"/>
        <v>7397.5988710000001</v>
      </c>
      <c r="G5323" s="44">
        <v>43687.708333333336</v>
      </c>
      <c r="H5323" s="43">
        <v>0.81591706620388704</v>
      </c>
      <c r="I5323" s="43">
        <v>0.309832687438577</v>
      </c>
      <c r="J5323" s="43">
        <v>0.76259319999999997</v>
      </c>
      <c r="K5323" s="43">
        <v>0.13876702299999999</v>
      </c>
      <c r="L5323" s="43"/>
      <c r="M5323" s="43">
        <v>0.44920045660758801</v>
      </c>
      <c r="N5323" s="43">
        <v>0.35067786280645702</v>
      </c>
      <c r="O5323" s="45">
        <v>0.96813639012828545</v>
      </c>
    </row>
    <row r="5324" spans="1:15" x14ac:dyDescent="0.3">
      <c r="A5324" s="43"/>
      <c r="B5324" s="17">
        <v>7397.5988710000001</v>
      </c>
      <c r="D5324" s="46">
        <f t="shared" si="83"/>
        <v>7397.5988710000001</v>
      </c>
      <c r="G5324" s="44">
        <v>43687.75</v>
      </c>
      <c r="H5324" s="43">
        <v>0.47426604957105201</v>
      </c>
      <c r="I5324" s="43">
        <v>0.33659055402045501</v>
      </c>
      <c r="J5324" s="43">
        <v>0.42054000000000002</v>
      </c>
      <c r="K5324" s="43">
        <v>0.153569276</v>
      </c>
      <c r="L5324" s="43"/>
      <c r="M5324" s="43">
        <v>0.17547172869993999</v>
      </c>
      <c r="N5324" s="43">
        <v>0.41955363083156</v>
      </c>
      <c r="O5324" s="45">
        <v>0.96813639012828545</v>
      </c>
    </row>
    <row r="5325" spans="1:15" x14ac:dyDescent="0.3">
      <c r="A5325" s="43"/>
      <c r="B5325" s="17">
        <v>7397.5988710000001</v>
      </c>
      <c r="D5325" s="46">
        <f t="shared" si="83"/>
        <v>7397.5988710000001</v>
      </c>
      <c r="G5325" s="44">
        <v>43687.791666666664</v>
      </c>
      <c r="H5325" s="43">
        <v>0.10914193211976</v>
      </c>
      <c r="I5325" s="43">
        <v>0.359720175374035</v>
      </c>
      <c r="J5325" s="43">
        <v>0.1277172</v>
      </c>
      <c r="K5325" s="43">
        <v>0.18254221700000001</v>
      </c>
      <c r="L5325" s="43"/>
      <c r="M5325" s="43">
        <v>2.9966471722364999E-2</v>
      </c>
      <c r="N5325" s="43">
        <v>0.39416460490154398</v>
      </c>
      <c r="O5325" s="45">
        <v>0.96813639012828545</v>
      </c>
    </row>
    <row r="5326" spans="1:15" x14ac:dyDescent="0.3">
      <c r="A5326" s="43"/>
      <c r="B5326" s="17">
        <v>7397.5988710000001</v>
      </c>
      <c r="D5326" s="46">
        <f t="shared" si="83"/>
        <v>7397.5988710000001</v>
      </c>
      <c r="G5326" s="44">
        <v>43687.833333333336</v>
      </c>
      <c r="H5326" s="43">
        <v>1.1082642796617101E-3</v>
      </c>
      <c r="I5326" s="43">
        <v>0.37356925918863598</v>
      </c>
      <c r="J5326" s="43">
        <v>1.0323199999999999E-2</v>
      </c>
      <c r="K5326" s="43">
        <v>0.22205180499999999</v>
      </c>
      <c r="L5326" s="43"/>
      <c r="M5326" s="43">
        <v>2.4502844495776502E-4</v>
      </c>
      <c r="N5326" s="43">
        <v>0.347517925279759</v>
      </c>
      <c r="O5326" s="45">
        <v>0.96813639012828545</v>
      </c>
    </row>
    <row r="5327" spans="1:15" x14ac:dyDescent="0.3">
      <c r="A5327" s="43"/>
      <c r="B5327" s="17">
        <v>7397.5988710000001</v>
      </c>
      <c r="D5327" s="46">
        <f t="shared" si="83"/>
        <v>7397.5988710000001</v>
      </c>
      <c r="G5327" s="44">
        <v>43687.875</v>
      </c>
      <c r="H5327" s="43">
        <v>0</v>
      </c>
      <c r="I5327" s="43">
        <v>0.35241598497920401</v>
      </c>
      <c r="J5327" s="43">
        <v>0</v>
      </c>
      <c r="K5327" s="43">
        <v>0.25132191999999998</v>
      </c>
      <c r="L5327" s="43"/>
      <c r="M5327" s="43">
        <v>0</v>
      </c>
      <c r="N5327" s="43">
        <v>0.25740283639063799</v>
      </c>
      <c r="O5327" s="45">
        <v>0.96813639012828545</v>
      </c>
    </row>
    <row r="5328" spans="1:15" x14ac:dyDescent="0.3">
      <c r="A5328" s="43"/>
      <c r="B5328" s="17">
        <v>7397.5988710000001</v>
      </c>
      <c r="D5328" s="46">
        <f t="shared" si="83"/>
        <v>7397.5988710000001</v>
      </c>
      <c r="G5328" s="44">
        <v>43687.916666666664</v>
      </c>
      <c r="H5328" s="43">
        <v>0</v>
      </c>
      <c r="I5328" s="43">
        <v>0.30443478771090199</v>
      </c>
      <c r="J5328" s="43">
        <v>0</v>
      </c>
      <c r="K5328" s="43">
        <v>0.25429332799999999</v>
      </c>
      <c r="L5328" s="43"/>
      <c r="M5328" s="43">
        <v>0</v>
      </c>
      <c r="N5328" s="43">
        <v>0.168672489685563</v>
      </c>
      <c r="O5328" s="45">
        <v>0.96813639012828545</v>
      </c>
    </row>
    <row r="5329" spans="1:15" x14ac:dyDescent="0.3">
      <c r="A5329" s="43"/>
      <c r="B5329" s="17">
        <v>7397.5988710000001</v>
      </c>
      <c r="D5329" s="46">
        <f t="shared" si="83"/>
        <v>7397.5988710000001</v>
      </c>
      <c r="G5329" s="44">
        <v>43687.958333333336</v>
      </c>
      <c r="H5329" s="43">
        <v>0</v>
      </c>
      <c r="I5329" s="43">
        <v>0.267205984554028</v>
      </c>
      <c r="J5329" s="43">
        <v>0</v>
      </c>
      <c r="K5329" s="43">
        <v>0.251675961</v>
      </c>
      <c r="L5329" s="43"/>
      <c r="M5329" s="43">
        <v>0</v>
      </c>
      <c r="N5329" s="43">
        <v>7.7054568220758096E-2</v>
      </c>
      <c r="O5329" s="45">
        <v>0.96813639012828545</v>
      </c>
    </row>
    <row r="5330" spans="1:15" x14ac:dyDescent="0.3">
      <c r="A5330" s="43"/>
      <c r="B5330" s="17">
        <v>7397.5988710000001</v>
      </c>
      <c r="D5330" s="46">
        <f t="shared" si="83"/>
        <v>7397.5988710000001</v>
      </c>
      <c r="G5330" s="44">
        <v>43688</v>
      </c>
      <c r="H5330" s="43">
        <v>0</v>
      </c>
      <c r="I5330" s="43">
        <v>0.24217136546764101</v>
      </c>
      <c r="J5330" s="43">
        <v>0</v>
      </c>
      <c r="K5330" s="43">
        <v>0.24469236599999999</v>
      </c>
      <c r="L5330" s="43"/>
      <c r="M5330" s="43">
        <v>0</v>
      </c>
      <c r="N5330" s="43">
        <v>4.1059923038254002E-2</v>
      </c>
      <c r="O5330" s="45">
        <v>0.93445825563005891</v>
      </c>
    </row>
    <row r="5331" spans="1:15" x14ac:dyDescent="0.3">
      <c r="A5331" s="43"/>
      <c r="B5331" s="17">
        <v>7397.5988710000001</v>
      </c>
      <c r="D5331" s="46">
        <f t="shared" si="83"/>
        <v>7397.5988710000001</v>
      </c>
      <c r="G5331" s="44">
        <v>43688.041666666664</v>
      </c>
      <c r="H5331" s="43">
        <v>0</v>
      </c>
      <c r="I5331" s="43">
        <v>0.218697881819607</v>
      </c>
      <c r="J5331" s="43">
        <v>0</v>
      </c>
      <c r="K5331" s="43">
        <v>0.27617296099999999</v>
      </c>
      <c r="L5331" s="43"/>
      <c r="M5331" s="43">
        <v>0</v>
      </c>
      <c r="N5331" s="43">
        <v>2.910324605244E-2</v>
      </c>
      <c r="O5331" s="45">
        <v>0.93445825563005891</v>
      </c>
    </row>
    <row r="5332" spans="1:15" x14ac:dyDescent="0.3">
      <c r="A5332" s="43"/>
      <c r="B5332" s="17">
        <v>7397.5988710000001</v>
      </c>
      <c r="D5332" s="46">
        <f t="shared" si="83"/>
        <v>7397.5988710000001</v>
      </c>
      <c r="G5332" s="44">
        <v>43688.083333333336</v>
      </c>
      <c r="H5332" s="43">
        <v>0</v>
      </c>
      <c r="I5332" s="43">
        <v>0.20258693746659601</v>
      </c>
      <c r="J5332" s="43">
        <v>0</v>
      </c>
      <c r="K5332" s="43">
        <v>0.28951284399999999</v>
      </c>
      <c r="L5332" s="43"/>
      <c r="M5332" s="43">
        <v>0</v>
      </c>
      <c r="N5332" s="43">
        <v>2.6933953170313E-2</v>
      </c>
      <c r="O5332" s="45">
        <v>0.93445825563005891</v>
      </c>
    </row>
    <row r="5333" spans="1:15" x14ac:dyDescent="0.3">
      <c r="A5333" s="43"/>
      <c r="B5333" s="17">
        <v>7397.5988710000001</v>
      </c>
      <c r="D5333" s="46">
        <f t="shared" si="83"/>
        <v>7397.5988710000001</v>
      </c>
      <c r="G5333" s="44">
        <v>43688.125</v>
      </c>
      <c r="H5333" s="43">
        <v>0</v>
      </c>
      <c r="I5333" s="43">
        <v>0.18850648406918</v>
      </c>
      <c r="J5333" s="43">
        <v>0</v>
      </c>
      <c r="K5333" s="43">
        <v>0.31184788200000002</v>
      </c>
      <c r="L5333" s="43"/>
      <c r="M5333" s="43">
        <v>0</v>
      </c>
      <c r="N5333" s="43">
        <v>2.8928316567067701E-2</v>
      </c>
      <c r="O5333" s="45">
        <v>0.93445825563005891</v>
      </c>
    </row>
    <row r="5334" spans="1:15" x14ac:dyDescent="0.3">
      <c r="A5334" s="43"/>
      <c r="B5334" s="17">
        <v>7397.5988710000001</v>
      </c>
      <c r="D5334" s="46">
        <f t="shared" si="83"/>
        <v>7397.5988710000001</v>
      </c>
      <c r="G5334" s="44">
        <v>43688.166666666664</v>
      </c>
      <c r="H5334" s="43">
        <v>0</v>
      </c>
      <c r="I5334" s="43">
        <v>0.179443898838239</v>
      </c>
      <c r="J5334" s="43">
        <v>0</v>
      </c>
      <c r="K5334" s="43">
        <v>0.29902543799999998</v>
      </c>
      <c r="L5334" s="43"/>
      <c r="M5334" s="43">
        <v>0</v>
      </c>
      <c r="N5334" s="43">
        <v>4.2810480170486401E-2</v>
      </c>
      <c r="O5334" s="45">
        <v>0.93445825563005891</v>
      </c>
    </row>
    <row r="5335" spans="1:15" x14ac:dyDescent="0.3">
      <c r="A5335" s="43"/>
      <c r="B5335" s="17">
        <v>7397.5988710000001</v>
      </c>
      <c r="D5335" s="46">
        <f t="shared" si="83"/>
        <v>7397.5988710000001</v>
      </c>
      <c r="G5335" s="44">
        <v>43688.208333333336</v>
      </c>
      <c r="H5335" s="43">
        <v>0</v>
      </c>
      <c r="I5335" s="43">
        <v>0.16286707623032601</v>
      </c>
      <c r="J5335" s="43">
        <v>0</v>
      </c>
      <c r="K5335" s="43">
        <v>0.28920130100000002</v>
      </c>
      <c r="L5335" s="43"/>
      <c r="M5335" s="43">
        <v>1.4068206734498101E-3</v>
      </c>
      <c r="N5335" s="43">
        <v>9.1518122183999406E-2</v>
      </c>
      <c r="O5335" s="45">
        <v>0.93445825563005891</v>
      </c>
    </row>
    <row r="5336" spans="1:15" x14ac:dyDescent="0.3">
      <c r="A5336" s="43"/>
      <c r="B5336" s="17">
        <v>7397.5988710000001</v>
      </c>
      <c r="D5336" s="46">
        <f t="shared" si="83"/>
        <v>7397.5988710000001</v>
      </c>
      <c r="G5336" s="44">
        <v>43688.25</v>
      </c>
      <c r="H5336" s="43">
        <v>1.70252434275452E-2</v>
      </c>
      <c r="I5336" s="43">
        <v>0.13968406159362501</v>
      </c>
      <c r="J5336" s="43">
        <v>1.3500000000000001E-3</v>
      </c>
      <c r="K5336" s="43">
        <v>0.29745373899999999</v>
      </c>
      <c r="L5336" s="43"/>
      <c r="M5336" s="43">
        <v>6.6428403498538693E-2</v>
      </c>
      <c r="N5336" s="43">
        <v>9.9577943857528606E-2</v>
      </c>
      <c r="O5336" s="45">
        <v>0.93445825563005891</v>
      </c>
    </row>
    <row r="5337" spans="1:15" x14ac:dyDescent="0.3">
      <c r="A5337" s="43"/>
      <c r="B5337" s="17">
        <v>7397.5988710000001</v>
      </c>
      <c r="D5337" s="46">
        <f t="shared" si="83"/>
        <v>7397.5988710000001</v>
      </c>
      <c r="G5337" s="44">
        <v>43688.291666666664</v>
      </c>
      <c r="H5337" s="43">
        <v>0.224365512782984</v>
      </c>
      <c r="I5337" s="43">
        <v>9.9864066110439104E-2</v>
      </c>
      <c r="J5337" s="43">
        <v>9.7616800000000004E-2</v>
      </c>
      <c r="K5337" s="43">
        <v>0.26305583100000002</v>
      </c>
      <c r="L5337" s="43"/>
      <c r="M5337" s="43">
        <v>0.25000614317282499</v>
      </c>
      <c r="N5337" s="43">
        <v>4.0920310699182498E-2</v>
      </c>
      <c r="O5337" s="45">
        <v>0.93445825563005891</v>
      </c>
    </row>
    <row r="5338" spans="1:15" x14ac:dyDescent="0.3">
      <c r="A5338" s="43"/>
      <c r="B5338" s="17">
        <v>7397.5988710000001</v>
      </c>
      <c r="D5338" s="46">
        <f t="shared" si="83"/>
        <v>7397.5988710000001</v>
      </c>
      <c r="G5338" s="44">
        <v>43688.333333333336</v>
      </c>
      <c r="H5338" s="43">
        <v>0.61061447861118701</v>
      </c>
      <c r="I5338" s="43">
        <v>7.2723423208470195E-2</v>
      </c>
      <c r="J5338" s="43">
        <v>0.36651719999999999</v>
      </c>
      <c r="K5338" s="43">
        <v>0.171742426</v>
      </c>
      <c r="L5338" s="43"/>
      <c r="M5338" s="43">
        <v>0.51625589208225897</v>
      </c>
      <c r="N5338" s="43">
        <v>1.1521785025639501E-2</v>
      </c>
      <c r="O5338" s="45">
        <v>0.93445825563005891</v>
      </c>
    </row>
    <row r="5339" spans="1:15" x14ac:dyDescent="0.3">
      <c r="A5339" s="43"/>
      <c r="B5339" s="17">
        <v>7397.5988710000001</v>
      </c>
      <c r="D5339" s="46">
        <f t="shared" si="83"/>
        <v>7397.5988710000001</v>
      </c>
      <c r="G5339" s="44">
        <v>43688.375</v>
      </c>
      <c r="H5339" s="43">
        <v>0.90830565228654603</v>
      </c>
      <c r="I5339" s="43">
        <v>6.3324999803101606E-2</v>
      </c>
      <c r="J5339" s="43">
        <v>0.71207559999999903</v>
      </c>
      <c r="K5339" s="43">
        <v>9.6944775999999996E-2</v>
      </c>
      <c r="L5339" s="43"/>
      <c r="M5339" s="43">
        <v>0.77518065142007397</v>
      </c>
      <c r="N5339" s="43">
        <v>5.3611605317341899E-3</v>
      </c>
      <c r="O5339" s="45">
        <v>0.93445825563005891</v>
      </c>
    </row>
    <row r="5340" spans="1:15" x14ac:dyDescent="0.3">
      <c r="A5340" s="43"/>
      <c r="B5340" s="17">
        <v>7397.5988710000001</v>
      </c>
      <c r="D5340" s="46">
        <f t="shared" si="83"/>
        <v>7397.5988710000001</v>
      </c>
      <c r="G5340" s="44">
        <v>43688.416666666664</v>
      </c>
      <c r="H5340" s="43">
        <v>1.10206995407423</v>
      </c>
      <c r="I5340" s="43">
        <v>6.1207728456307203E-2</v>
      </c>
      <c r="J5340" s="43">
        <v>1.0074563999999999</v>
      </c>
      <c r="K5340" s="43">
        <v>5.8371876000000003E-2</v>
      </c>
      <c r="L5340" s="43"/>
      <c r="M5340" s="43">
        <v>0.96442815530457804</v>
      </c>
      <c r="N5340" s="43">
        <v>4.0025526500662998E-3</v>
      </c>
      <c r="O5340" s="45">
        <v>0.93445825563005891</v>
      </c>
    </row>
    <row r="5341" spans="1:15" x14ac:dyDescent="0.3">
      <c r="A5341" s="43"/>
      <c r="B5341" s="17">
        <v>7397.5988710000001</v>
      </c>
      <c r="D5341" s="46">
        <f t="shared" si="83"/>
        <v>7397.5988710000001</v>
      </c>
      <c r="G5341" s="44">
        <v>43688.458333333336</v>
      </c>
      <c r="H5341" s="43">
        <v>1.2088662417395799</v>
      </c>
      <c r="I5341" s="43">
        <v>7.3302379848545499E-2</v>
      </c>
      <c r="J5341" s="43">
        <v>1.2047284</v>
      </c>
      <c r="K5341" s="43">
        <v>3.116033E-2</v>
      </c>
      <c r="L5341" s="43"/>
      <c r="M5341" s="43">
        <v>1.06811226887911</v>
      </c>
      <c r="N5341" s="43">
        <v>4.4214927697332597E-3</v>
      </c>
      <c r="O5341" s="45">
        <v>0.93445825563005891</v>
      </c>
    </row>
    <row r="5342" spans="1:15" x14ac:dyDescent="0.3">
      <c r="A5342" s="43"/>
      <c r="B5342" s="17">
        <v>7397.5988710000001</v>
      </c>
      <c r="D5342" s="46">
        <f t="shared" si="83"/>
        <v>7397.5988710000001</v>
      </c>
      <c r="G5342" s="44">
        <v>43688.5</v>
      </c>
      <c r="H5342" s="43">
        <v>1.2741542038009801</v>
      </c>
      <c r="I5342" s="43">
        <v>0.10629157718130799</v>
      </c>
      <c r="J5342" s="43">
        <v>1.3233371999999901</v>
      </c>
      <c r="K5342" s="43">
        <v>2.6241714999999999E-2</v>
      </c>
      <c r="L5342" s="43"/>
      <c r="M5342" s="43">
        <v>1.1260421714129201</v>
      </c>
      <c r="N5342" s="43">
        <v>8.2515053974637192E-3</v>
      </c>
      <c r="O5342" s="45">
        <v>0.93445825563005891</v>
      </c>
    </row>
    <row r="5343" spans="1:15" x14ac:dyDescent="0.3">
      <c r="A5343" s="43"/>
      <c r="B5343" s="17">
        <v>7397.5988710000001</v>
      </c>
      <c r="D5343" s="46">
        <f t="shared" si="83"/>
        <v>7397.5988710000001</v>
      </c>
      <c r="G5343" s="44">
        <v>43688.541666666664</v>
      </c>
      <c r="H5343" s="43">
        <v>1.29129624448387</v>
      </c>
      <c r="I5343" s="43">
        <v>0.14744908949204699</v>
      </c>
      <c r="J5343" s="43">
        <v>1.3598984000000001</v>
      </c>
      <c r="K5343" s="43">
        <v>4.6231369000000001E-2</v>
      </c>
      <c r="L5343" s="43"/>
      <c r="M5343" s="43">
        <v>1.1219521809892401</v>
      </c>
      <c r="N5343" s="43">
        <v>1.2879034722366201E-2</v>
      </c>
      <c r="O5343" s="45">
        <v>0.93445825563005891</v>
      </c>
    </row>
    <row r="5344" spans="1:15" x14ac:dyDescent="0.3">
      <c r="A5344" s="43"/>
      <c r="B5344" s="17">
        <v>7397.5988710000001</v>
      </c>
      <c r="D5344" s="46">
        <f t="shared" si="83"/>
        <v>7397.5988710000001</v>
      </c>
      <c r="G5344" s="44">
        <v>43688.583333333336</v>
      </c>
      <c r="H5344" s="43">
        <v>1.2604615743323699</v>
      </c>
      <c r="I5344" s="43">
        <v>0.19016333352815901</v>
      </c>
      <c r="J5344" s="43">
        <v>1.3226296</v>
      </c>
      <c r="K5344" s="43">
        <v>8.0949485000000002E-2</v>
      </c>
      <c r="L5344" s="43"/>
      <c r="M5344" s="43">
        <v>1.0540799049373999</v>
      </c>
      <c r="N5344" s="43">
        <v>1.7969265976062201E-2</v>
      </c>
      <c r="O5344" s="45">
        <v>0.93445825563005891</v>
      </c>
    </row>
    <row r="5345" spans="1:15" x14ac:dyDescent="0.3">
      <c r="A5345" s="43"/>
      <c r="B5345" s="17">
        <v>7397.5988710000001</v>
      </c>
      <c r="D5345" s="46">
        <f t="shared" si="83"/>
        <v>7397.5988710000001</v>
      </c>
      <c r="G5345" s="44">
        <v>43688.625</v>
      </c>
      <c r="H5345" s="43">
        <v>1.17981881304778</v>
      </c>
      <c r="I5345" s="43">
        <v>0.231658939595454</v>
      </c>
      <c r="J5345" s="43">
        <v>1.2268379999999901</v>
      </c>
      <c r="K5345" s="43">
        <v>0.110706189</v>
      </c>
      <c r="L5345" s="43"/>
      <c r="M5345" s="43">
        <v>0.92421689765887105</v>
      </c>
      <c r="N5345" s="43">
        <v>2.60455454317997E-2</v>
      </c>
      <c r="O5345" s="45">
        <v>0.93445825563005891</v>
      </c>
    </row>
    <row r="5346" spans="1:15" x14ac:dyDescent="0.3">
      <c r="A5346" s="43"/>
      <c r="B5346" s="17">
        <v>7397.5988710000001</v>
      </c>
      <c r="D5346" s="46">
        <f t="shared" si="83"/>
        <v>7397.5988710000001</v>
      </c>
      <c r="G5346" s="44">
        <v>43688.666666666664</v>
      </c>
      <c r="H5346" s="43">
        <v>1.03101858808499</v>
      </c>
      <c r="I5346" s="43">
        <v>0.27323898445410499</v>
      </c>
      <c r="J5346" s="43">
        <v>1.04446239999999</v>
      </c>
      <c r="K5346" s="43">
        <v>0.138546946</v>
      </c>
      <c r="L5346" s="43"/>
      <c r="M5346" s="43">
        <v>0.71738244308886301</v>
      </c>
      <c r="N5346" s="43">
        <v>3.7934104990965799E-2</v>
      </c>
      <c r="O5346" s="45">
        <v>0.93445825563005891</v>
      </c>
    </row>
    <row r="5347" spans="1:15" x14ac:dyDescent="0.3">
      <c r="A5347" s="43"/>
      <c r="B5347" s="17">
        <v>7397.5988710000001</v>
      </c>
      <c r="D5347" s="46">
        <f t="shared" si="83"/>
        <v>7397.5988710000001</v>
      </c>
      <c r="G5347" s="44">
        <v>43688.708333333336</v>
      </c>
      <c r="H5347" s="43">
        <v>0.80545723626188404</v>
      </c>
      <c r="I5347" s="43">
        <v>0.30875110220589902</v>
      </c>
      <c r="J5347" s="43">
        <v>0.76659560000000004</v>
      </c>
      <c r="K5347" s="43">
        <v>0.16497871</v>
      </c>
      <c r="L5347" s="43"/>
      <c r="M5347" s="43">
        <v>0.44828633759557501</v>
      </c>
      <c r="N5347" s="43">
        <v>5.1378903465335503E-2</v>
      </c>
      <c r="O5347" s="45">
        <v>0.93445825563005891</v>
      </c>
    </row>
    <row r="5348" spans="1:15" x14ac:dyDescent="0.3">
      <c r="A5348" s="43"/>
      <c r="B5348" s="17">
        <v>7397.5988710000001</v>
      </c>
      <c r="D5348" s="46">
        <f t="shared" si="83"/>
        <v>7397.5988710000001</v>
      </c>
      <c r="G5348" s="44">
        <v>43688.75</v>
      </c>
      <c r="H5348" s="43">
        <v>0.465214366251193</v>
      </c>
      <c r="I5348" s="43">
        <v>0.32422692202347903</v>
      </c>
      <c r="J5348" s="43">
        <v>0.42045320000000003</v>
      </c>
      <c r="K5348" s="43">
        <v>0.17915362400000001</v>
      </c>
      <c r="L5348" s="43"/>
      <c r="M5348" s="43">
        <v>0.17416537189328099</v>
      </c>
      <c r="N5348" s="43">
        <v>5.8613616373790797E-2</v>
      </c>
      <c r="O5348" s="45">
        <v>0.93445825563005891</v>
      </c>
    </row>
    <row r="5349" spans="1:15" x14ac:dyDescent="0.3">
      <c r="A5349" s="43"/>
      <c r="B5349" s="17">
        <v>7397.5988710000001</v>
      </c>
      <c r="D5349" s="46">
        <f t="shared" si="83"/>
        <v>7397.5988710000001</v>
      </c>
      <c r="G5349" s="44">
        <v>43688.791666666664</v>
      </c>
      <c r="H5349" s="43">
        <v>0.10482741744057</v>
      </c>
      <c r="I5349" s="43">
        <v>0.32644590551198699</v>
      </c>
      <c r="J5349" s="43">
        <v>0.12606200000000001</v>
      </c>
      <c r="K5349" s="43">
        <v>0.22258767500000001</v>
      </c>
      <c r="L5349" s="43"/>
      <c r="M5349" s="43">
        <v>2.9536055750117099E-2</v>
      </c>
      <c r="N5349" s="43">
        <v>7.1090534695847293E-2</v>
      </c>
      <c r="O5349" s="45">
        <v>0.93445825563005891</v>
      </c>
    </row>
    <row r="5350" spans="1:15" x14ac:dyDescent="0.3">
      <c r="A5350" s="43"/>
      <c r="B5350" s="17">
        <v>7397.5988710000001</v>
      </c>
      <c r="D5350" s="46">
        <f t="shared" si="83"/>
        <v>7397.5988710000001</v>
      </c>
      <c r="G5350" s="44">
        <v>43688.833333333336</v>
      </c>
      <c r="H5350" s="43">
        <v>9.4970499564914202E-4</v>
      </c>
      <c r="I5350" s="43">
        <v>0.31746040451521701</v>
      </c>
      <c r="J5350" s="43">
        <v>9.8215999999999998E-3</v>
      </c>
      <c r="K5350" s="43">
        <v>0.24492074</v>
      </c>
      <c r="L5350" s="43"/>
      <c r="M5350" s="43">
        <v>2.5822380665989602E-4</v>
      </c>
      <c r="N5350" s="43">
        <v>7.2625919812949996E-2</v>
      </c>
      <c r="O5350" s="45">
        <v>0.93445825563005891</v>
      </c>
    </row>
    <row r="5351" spans="1:15" x14ac:dyDescent="0.3">
      <c r="A5351" s="43"/>
      <c r="B5351" s="17">
        <v>7397.5988710000001</v>
      </c>
      <c r="D5351" s="46">
        <f t="shared" si="83"/>
        <v>7397.5988710000001</v>
      </c>
      <c r="G5351" s="44">
        <v>43688.875</v>
      </c>
      <c r="H5351" s="43">
        <v>0</v>
      </c>
      <c r="I5351" s="43">
        <v>0.28118405089783599</v>
      </c>
      <c r="J5351" s="43">
        <v>0</v>
      </c>
      <c r="K5351" s="43">
        <v>0.23362074099999999</v>
      </c>
      <c r="L5351" s="43"/>
      <c r="M5351" s="43">
        <v>0</v>
      </c>
      <c r="N5351" s="43">
        <v>7.9990987004045694E-2</v>
      </c>
      <c r="O5351" s="45">
        <v>0.93445825563005891</v>
      </c>
    </row>
    <row r="5352" spans="1:15" x14ac:dyDescent="0.3">
      <c r="A5352" s="43"/>
      <c r="B5352" s="17">
        <v>7397.5988710000001</v>
      </c>
      <c r="D5352" s="46">
        <f t="shared" si="83"/>
        <v>7397.5988710000001</v>
      </c>
      <c r="G5352" s="44">
        <v>43688.916666666664</v>
      </c>
      <c r="H5352" s="43">
        <v>0</v>
      </c>
      <c r="I5352" s="43">
        <v>0.23109385924980799</v>
      </c>
      <c r="J5352" s="43">
        <v>0</v>
      </c>
      <c r="K5352" s="43">
        <v>0.21760029</v>
      </c>
      <c r="L5352" s="43"/>
      <c r="M5352" s="43">
        <v>0</v>
      </c>
      <c r="N5352" s="43">
        <v>8.3512716944651302E-2</v>
      </c>
      <c r="O5352" s="45">
        <v>0.93445825563005891</v>
      </c>
    </row>
    <row r="5353" spans="1:15" x14ac:dyDescent="0.3">
      <c r="A5353" s="43"/>
      <c r="B5353" s="17">
        <v>7397.5988710000001</v>
      </c>
      <c r="D5353" s="46">
        <f t="shared" si="83"/>
        <v>7397.5988710000001</v>
      </c>
      <c r="G5353" s="44">
        <v>43688.958333333336</v>
      </c>
      <c r="H5353" s="43">
        <v>0</v>
      </c>
      <c r="I5353" s="43">
        <v>0.202297125567305</v>
      </c>
      <c r="J5353" s="43">
        <v>0</v>
      </c>
      <c r="K5353" s="43">
        <v>0.20024931700000001</v>
      </c>
      <c r="L5353" s="43"/>
      <c r="M5353" s="43">
        <v>0</v>
      </c>
      <c r="N5353" s="43">
        <v>7.8115313791098095E-2</v>
      </c>
      <c r="O5353" s="45">
        <v>0.93445825563005891</v>
      </c>
    </row>
    <row r="5354" spans="1:15" x14ac:dyDescent="0.3">
      <c r="A5354" s="43"/>
      <c r="B5354" s="17">
        <v>7397.5988710000001</v>
      </c>
      <c r="D5354" s="46">
        <f t="shared" si="83"/>
        <v>7397.5988710000001</v>
      </c>
      <c r="G5354" s="44">
        <v>43689</v>
      </c>
      <c r="H5354" s="43">
        <v>0</v>
      </c>
      <c r="I5354" s="43">
        <v>0.184418378614985</v>
      </c>
      <c r="J5354" s="43">
        <v>0</v>
      </c>
      <c r="K5354" s="43">
        <v>0.181021022</v>
      </c>
      <c r="L5354" s="43"/>
      <c r="M5354" s="43">
        <v>0</v>
      </c>
      <c r="N5354" s="43">
        <v>6.8435424863159094E-2</v>
      </c>
      <c r="O5354" s="45">
        <v>0.87702081544750332</v>
      </c>
    </row>
    <row r="5355" spans="1:15" x14ac:dyDescent="0.3">
      <c r="A5355" s="43"/>
      <c r="B5355" s="17">
        <v>7397.5988710000001</v>
      </c>
      <c r="D5355" s="46">
        <f t="shared" si="83"/>
        <v>7397.5988710000001</v>
      </c>
      <c r="G5355" s="44">
        <v>43689.041666666664</v>
      </c>
      <c r="H5355" s="43">
        <v>0</v>
      </c>
      <c r="I5355" s="43">
        <v>0.163966601603937</v>
      </c>
      <c r="J5355" s="43">
        <v>0</v>
      </c>
      <c r="K5355" s="43">
        <v>0.164593609</v>
      </c>
      <c r="L5355" s="43"/>
      <c r="M5355" s="43">
        <v>0</v>
      </c>
      <c r="N5355" s="43">
        <v>5.9713064894394097E-2</v>
      </c>
      <c r="O5355" s="45">
        <v>0.87702081544750332</v>
      </c>
    </row>
    <row r="5356" spans="1:15" x14ac:dyDescent="0.3">
      <c r="A5356" s="43"/>
      <c r="B5356" s="17">
        <v>7397.5988710000001</v>
      </c>
      <c r="D5356" s="46">
        <f t="shared" si="83"/>
        <v>7397.5988710000001</v>
      </c>
      <c r="G5356" s="44">
        <v>43689.083333333336</v>
      </c>
      <c r="H5356" s="43">
        <v>0</v>
      </c>
      <c r="I5356" s="43">
        <v>0.143806653990008</v>
      </c>
      <c r="J5356" s="43">
        <v>0</v>
      </c>
      <c r="K5356" s="43">
        <v>0.176378336</v>
      </c>
      <c r="L5356" s="43"/>
      <c r="M5356" s="43">
        <v>0</v>
      </c>
      <c r="N5356" s="43">
        <v>5.3773677468721401E-2</v>
      </c>
      <c r="O5356" s="45">
        <v>0.87702081544750332</v>
      </c>
    </row>
    <row r="5357" spans="1:15" x14ac:dyDescent="0.3">
      <c r="A5357" s="43"/>
      <c r="B5357" s="17">
        <v>7397.5988710000001</v>
      </c>
      <c r="D5357" s="46">
        <f t="shared" si="83"/>
        <v>7397.5988710000001</v>
      </c>
      <c r="G5357" s="44">
        <v>43689.125</v>
      </c>
      <c r="H5357" s="43">
        <v>0</v>
      </c>
      <c r="I5357" s="43">
        <v>0.123761088975734</v>
      </c>
      <c r="J5357" s="43">
        <v>0</v>
      </c>
      <c r="K5357" s="43">
        <v>0.17309580099999999</v>
      </c>
      <c r="L5357" s="43"/>
      <c r="M5357" s="43">
        <v>0</v>
      </c>
      <c r="N5357" s="43">
        <v>5.3940493650535902E-2</v>
      </c>
      <c r="O5357" s="45">
        <v>0.87702081544750332</v>
      </c>
    </row>
    <row r="5358" spans="1:15" x14ac:dyDescent="0.3">
      <c r="A5358" s="43"/>
      <c r="B5358" s="17">
        <v>7397.5988710000001</v>
      </c>
      <c r="D5358" s="46">
        <f t="shared" si="83"/>
        <v>7397.5988710000001</v>
      </c>
      <c r="G5358" s="44">
        <v>43689.166666666664</v>
      </c>
      <c r="H5358" s="43">
        <v>0</v>
      </c>
      <c r="I5358" s="43">
        <v>0.107609271393491</v>
      </c>
      <c r="J5358" s="43">
        <v>0</v>
      </c>
      <c r="K5358" s="43">
        <v>0.15752960799999999</v>
      </c>
      <c r="L5358" s="43"/>
      <c r="M5358" s="43">
        <v>0</v>
      </c>
      <c r="N5358" s="43">
        <v>7.7918334053953098E-2</v>
      </c>
      <c r="O5358" s="45">
        <v>0.87702081544750332</v>
      </c>
    </row>
    <row r="5359" spans="1:15" x14ac:dyDescent="0.3">
      <c r="A5359" s="43"/>
      <c r="B5359" s="17">
        <v>7397.5988710000001</v>
      </c>
      <c r="D5359" s="46">
        <f t="shared" si="83"/>
        <v>7397.5988710000001</v>
      </c>
      <c r="G5359" s="44">
        <v>43689.208333333336</v>
      </c>
      <c r="H5359" s="43">
        <v>0</v>
      </c>
      <c r="I5359" s="43">
        <v>8.9341841854075399E-2</v>
      </c>
      <c r="J5359" s="43">
        <v>0</v>
      </c>
      <c r="K5359" s="43">
        <v>0.168365349</v>
      </c>
      <c r="L5359" s="43"/>
      <c r="M5359" s="43">
        <v>1.1681114727097599E-3</v>
      </c>
      <c r="N5359" s="43">
        <v>0.122980025436597</v>
      </c>
      <c r="O5359" s="45">
        <v>0.87702081544750332</v>
      </c>
    </row>
    <row r="5360" spans="1:15" x14ac:dyDescent="0.3">
      <c r="A5360" s="43"/>
      <c r="B5360" s="17">
        <v>7397.5988710000001</v>
      </c>
      <c r="D5360" s="46">
        <f t="shared" si="83"/>
        <v>7397.5988710000001</v>
      </c>
      <c r="G5360" s="44">
        <v>43689.25</v>
      </c>
      <c r="H5360" s="43">
        <v>1.69097363761966E-2</v>
      </c>
      <c r="I5360" s="43">
        <v>6.5819239479188496E-2</v>
      </c>
      <c r="J5360" s="43">
        <v>6.9999999999999999E-4</v>
      </c>
      <c r="K5360" s="43">
        <v>0.18413367</v>
      </c>
      <c r="L5360" s="43"/>
      <c r="M5360" s="43">
        <v>6.2647764791801203E-2</v>
      </c>
      <c r="N5360" s="43">
        <v>0.116903444231482</v>
      </c>
      <c r="O5360" s="45">
        <v>0.87702081544750332</v>
      </c>
    </row>
    <row r="5361" spans="1:15" x14ac:dyDescent="0.3">
      <c r="A5361" s="43"/>
      <c r="B5361" s="17">
        <v>7397.5988710000001</v>
      </c>
      <c r="D5361" s="46">
        <f t="shared" si="83"/>
        <v>7397.5988710000001</v>
      </c>
      <c r="G5361" s="44">
        <v>43689.291666666664</v>
      </c>
      <c r="H5361" s="43">
        <v>0.22820407627426301</v>
      </c>
      <c r="I5361" s="43">
        <v>3.25239468422482E-2</v>
      </c>
      <c r="J5361" s="43">
        <v>8.0129599999999995E-2</v>
      </c>
      <c r="K5361" s="43">
        <v>0.163033918</v>
      </c>
      <c r="L5361" s="43"/>
      <c r="M5361" s="43">
        <v>0.23770502389439399</v>
      </c>
      <c r="N5361" s="43">
        <v>7.59754887426351E-2</v>
      </c>
      <c r="O5361" s="45">
        <v>0.87702081544750332</v>
      </c>
    </row>
    <row r="5362" spans="1:15" x14ac:dyDescent="0.3">
      <c r="A5362" s="43"/>
      <c r="B5362" s="17">
        <v>7397.5988710000001</v>
      </c>
      <c r="D5362" s="46">
        <f t="shared" si="83"/>
        <v>7397.5988710000001</v>
      </c>
      <c r="G5362" s="44">
        <v>43689.333333333336</v>
      </c>
      <c r="H5362" s="43">
        <v>0.62515933459176598</v>
      </c>
      <c r="I5362" s="43">
        <v>2.3098293338463801E-2</v>
      </c>
      <c r="J5362" s="43">
        <v>0.29400559999999998</v>
      </c>
      <c r="K5362" s="43">
        <v>0.11872822199999999</v>
      </c>
      <c r="L5362" s="43"/>
      <c r="M5362" s="43">
        <v>0.489818040264489</v>
      </c>
      <c r="N5362" s="43">
        <v>4.0046028380838997E-2</v>
      </c>
      <c r="O5362" s="45">
        <v>0.87702081544750332</v>
      </c>
    </row>
    <row r="5363" spans="1:15" x14ac:dyDescent="0.3">
      <c r="A5363" s="43"/>
      <c r="B5363" s="17">
        <v>7397.5988710000001</v>
      </c>
      <c r="D5363" s="46">
        <f t="shared" si="83"/>
        <v>7397.5988710000001</v>
      </c>
      <c r="G5363" s="44">
        <v>43689.375</v>
      </c>
      <c r="H5363" s="43">
        <v>0.92776524999627596</v>
      </c>
      <c r="I5363" s="43">
        <v>2.8597263341887301E-2</v>
      </c>
      <c r="J5363" s="43">
        <v>0.57549239999999902</v>
      </c>
      <c r="K5363" s="43">
        <v>6.5734869000000001E-2</v>
      </c>
      <c r="L5363" s="43"/>
      <c r="M5363" s="43">
        <v>0.75965438005466202</v>
      </c>
      <c r="N5363" s="43">
        <v>2.8036932904149998E-2</v>
      </c>
      <c r="O5363" s="45">
        <v>0.87702081544750332</v>
      </c>
    </row>
    <row r="5364" spans="1:15" x14ac:dyDescent="0.3">
      <c r="A5364" s="43"/>
      <c r="B5364" s="17">
        <v>7397.5988710000001</v>
      </c>
      <c r="D5364" s="46">
        <f t="shared" si="83"/>
        <v>7397.5988710000001</v>
      </c>
      <c r="G5364" s="44">
        <v>43689.416666666664</v>
      </c>
      <c r="H5364" s="43">
        <v>1.1237648350409299</v>
      </c>
      <c r="I5364" s="43">
        <v>4.2337111442830401E-2</v>
      </c>
      <c r="J5364" s="43">
        <v>0.83525479999999996</v>
      </c>
      <c r="K5364" s="43">
        <v>3.6812200000000003E-2</v>
      </c>
      <c r="L5364" s="43"/>
      <c r="M5364" s="43">
        <v>0.97288141629534897</v>
      </c>
      <c r="N5364" s="43">
        <v>1.9328961582017599E-2</v>
      </c>
      <c r="O5364" s="45">
        <v>0.87702081544750332</v>
      </c>
    </row>
    <row r="5365" spans="1:15" x14ac:dyDescent="0.3">
      <c r="A5365" s="43"/>
      <c r="B5365" s="17">
        <v>7397.5988710000001</v>
      </c>
      <c r="D5365" s="46">
        <f t="shared" si="83"/>
        <v>7397.5988710000001</v>
      </c>
      <c r="G5365" s="44">
        <v>43689.458333333336</v>
      </c>
      <c r="H5365" s="43">
        <v>1.23177911880751</v>
      </c>
      <c r="I5365" s="43">
        <v>7.7484695856553598E-2</v>
      </c>
      <c r="J5365" s="43">
        <v>1.0232463999999999</v>
      </c>
      <c r="K5365" s="43">
        <v>2.5527205000000001E-2</v>
      </c>
      <c r="L5365" s="43"/>
      <c r="M5365" s="43">
        <v>1.10351141384494</v>
      </c>
      <c r="N5365" s="43">
        <v>1.2578427767973599E-2</v>
      </c>
      <c r="O5365" s="45">
        <v>0.87702081544750332</v>
      </c>
    </row>
    <row r="5366" spans="1:15" x14ac:dyDescent="0.3">
      <c r="A5366" s="43"/>
      <c r="B5366" s="17">
        <v>7397.5988710000001</v>
      </c>
      <c r="D5366" s="46">
        <f t="shared" si="83"/>
        <v>7397.5988710000001</v>
      </c>
      <c r="G5366" s="44">
        <v>43689.5</v>
      </c>
      <c r="H5366" s="43">
        <v>1.28749806807409</v>
      </c>
      <c r="I5366" s="43">
        <v>0.13445761963320699</v>
      </c>
      <c r="J5366" s="43">
        <v>1.1276036</v>
      </c>
      <c r="K5366" s="43">
        <v>2.8240738000000001E-2</v>
      </c>
      <c r="L5366" s="43"/>
      <c r="M5366" s="43">
        <v>1.1585296335933599</v>
      </c>
      <c r="N5366" s="43">
        <v>1.04840486946961E-2</v>
      </c>
      <c r="O5366" s="45">
        <v>0.87702081544750332</v>
      </c>
    </row>
    <row r="5367" spans="1:15" x14ac:dyDescent="0.3">
      <c r="A5367" s="43"/>
      <c r="B5367" s="17">
        <v>7397.5988710000001</v>
      </c>
      <c r="D5367" s="46">
        <f t="shared" si="83"/>
        <v>7397.5988710000001</v>
      </c>
      <c r="G5367" s="44">
        <v>43689.541666666664</v>
      </c>
      <c r="H5367" s="43">
        <v>1.2952134788225</v>
      </c>
      <c r="I5367" s="43">
        <v>0.19251714561908501</v>
      </c>
      <c r="J5367" s="43">
        <v>1.1619983999999901</v>
      </c>
      <c r="K5367" s="43">
        <v>4.2093407999999999E-2</v>
      </c>
      <c r="L5367" s="43"/>
      <c r="M5367" s="43">
        <v>1.14863534473767</v>
      </c>
      <c r="N5367" s="43">
        <v>1.14216664862581E-2</v>
      </c>
      <c r="O5367" s="45">
        <v>0.87702081544750332</v>
      </c>
    </row>
    <row r="5368" spans="1:15" x14ac:dyDescent="0.3">
      <c r="A5368" s="43"/>
      <c r="B5368" s="17">
        <v>7397.5988710000001</v>
      </c>
      <c r="D5368" s="46">
        <f t="shared" si="83"/>
        <v>7397.5988710000001</v>
      </c>
      <c r="G5368" s="44">
        <v>43689.583333333336</v>
      </c>
      <c r="H5368" s="43">
        <v>1.2552633574107099</v>
      </c>
      <c r="I5368" s="43">
        <v>0.24488592293813299</v>
      </c>
      <c r="J5368" s="43">
        <v>1.1318092</v>
      </c>
      <c r="K5368" s="43">
        <v>7.0822067000000002E-2</v>
      </c>
      <c r="L5368" s="43"/>
      <c r="M5368" s="43">
        <v>1.07343954222699</v>
      </c>
      <c r="N5368" s="43">
        <v>1.4964120842397E-2</v>
      </c>
      <c r="O5368" s="45">
        <v>0.87702081544750332</v>
      </c>
    </row>
    <row r="5369" spans="1:15" x14ac:dyDescent="0.3">
      <c r="A5369" s="43"/>
      <c r="B5369" s="17">
        <v>7397.5988710000001</v>
      </c>
      <c r="D5369" s="46">
        <f t="shared" si="83"/>
        <v>7397.5988710000001</v>
      </c>
      <c r="G5369" s="44">
        <v>43689.625</v>
      </c>
      <c r="H5369" s="43">
        <v>1.1600722854329599</v>
      </c>
      <c r="I5369" s="43">
        <v>0.28621558356792798</v>
      </c>
      <c r="J5369" s="43">
        <v>1.0267135999999999</v>
      </c>
      <c r="K5369" s="43">
        <v>0.10556417899999999</v>
      </c>
      <c r="L5369" s="43"/>
      <c r="M5369" s="43">
        <v>0.91118044616303495</v>
      </c>
      <c r="N5369" s="43">
        <v>2.1591511916048901E-2</v>
      </c>
      <c r="O5369" s="45">
        <v>0.87702081544750332</v>
      </c>
    </row>
    <row r="5370" spans="1:15" x14ac:dyDescent="0.3">
      <c r="A5370" s="43"/>
      <c r="B5370" s="17">
        <v>7397.5988710000001</v>
      </c>
      <c r="D5370" s="46">
        <f t="shared" si="83"/>
        <v>7397.5988710000001</v>
      </c>
      <c r="G5370" s="44">
        <v>43689.666666666664</v>
      </c>
      <c r="H5370" s="43">
        <v>0.99954942710545902</v>
      </c>
      <c r="I5370" s="43">
        <v>0.32098057798767199</v>
      </c>
      <c r="J5370" s="43">
        <v>0.85268959999999905</v>
      </c>
      <c r="K5370" s="43">
        <v>0.13670986500000001</v>
      </c>
      <c r="L5370" s="43"/>
      <c r="M5370" s="43">
        <v>0.68270090615360601</v>
      </c>
      <c r="N5370" s="43">
        <v>3.8363199911250201E-2</v>
      </c>
      <c r="O5370" s="45">
        <v>0.87702081544750332</v>
      </c>
    </row>
    <row r="5371" spans="1:15" x14ac:dyDescent="0.3">
      <c r="A5371" s="43"/>
      <c r="B5371" s="17">
        <v>7397.5988710000001</v>
      </c>
      <c r="D5371" s="46">
        <f t="shared" si="83"/>
        <v>7397.5988710000001</v>
      </c>
      <c r="G5371" s="44">
        <v>43689.708333333336</v>
      </c>
      <c r="H5371" s="43">
        <v>0.77066268493420798</v>
      </c>
      <c r="I5371" s="43">
        <v>0.34438393084123597</v>
      </c>
      <c r="J5371" s="43">
        <v>0.61001640000000001</v>
      </c>
      <c r="K5371" s="43">
        <v>0.18064348899999999</v>
      </c>
      <c r="L5371" s="43"/>
      <c r="M5371" s="43">
        <v>0.41389778885461997</v>
      </c>
      <c r="N5371" s="43">
        <v>6.5140771166179001E-2</v>
      </c>
      <c r="O5371" s="45">
        <v>0.87702081544750332</v>
      </c>
    </row>
    <row r="5372" spans="1:15" x14ac:dyDescent="0.3">
      <c r="A5372" s="43"/>
      <c r="B5372" s="17">
        <v>7397.5988710000001</v>
      </c>
      <c r="D5372" s="46">
        <f t="shared" si="83"/>
        <v>7397.5988710000001</v>
      </c>
      <c r="G5372" s="44">
        <v>43689.75</v>
      </c>
      <c r="H5372" s="43">
        <v>0.45138100719546898</v>
      </c>
      <c r="I5372" s="43">
        <v>0.35170772427443098</v>
      </c>
      <c r="J5372" s="43">
        <v>0.34136679999999903</v>
      </c>
      <c r="K5372" s="43">
        <v>0.18242818499999999</v>
      </c>
      <c r="L5372" s="43"/>
      <c r="M5372" s="43">
        <v>0.16511601113292801</v>
      </c>
      <c r="N5372" s="43">
        <v>9.1356714377866799E-2</v>
      </c>
      <c r="O5372" s="45">
        <v>0.87702081544750332</v>
      </c>
    </row>
    <row r="5373" spans="1:15" x14ac:dyDescent="0.3">
      <c r="A5373" s="43"/>
      <c r="B5373" s="17">
        <v>7397.5988710000001</v>
      </c>
      <c r="D5373" s="46">
        <f t="shared" si="83"/>
        <v>7397.5988710000001</v>
      </c>
      <c r="G5373" s="44">
        <v>43689.791666666664</v>
      </c>
      <c r="H5373" s="43">
        <v>0.100398957511444</v>
      </c>
      <c r="I5373" s="43">
        <v>0.345788832622558</v>
      </c>
      <c r="J5373" s="43">
        <v>0.10240639999999999</v>
      </c>
      <c r="K5373" s="43">
        <v>0.20447576200000001</v>
      </c>
      <c r="L5373" s="43"/>
      <c r="M5373" s="43">
        <v>2.6152839188605299E-2</v>
      </c>
      <c r="N5373" s="43">
        <v>0.103211608252524</v>
      </c>
      <c r="O5373" s="45">
        <v>0.87702081544750332</v>
      </c>
    </row>
    <row r="5374" spans="1:15" x14ac:dyDescent="0.3">
      <c r="A5374" s="43"/>
      <c r="B5374" s="17">
        <v>7397.5988710000001</v>
      </c>
      <c r="D5374" s="46">
        <f t="shared" si="83"/>
        <v>7397.5988710000001</v>
      </c>
      <c r="G5374" s="44">
        <v>43689.833333333336</v>
      </c>
      <c r="H5374" s="43">
        <v>7.8950128316702495E-4</v>
      </c>
      <c r="I5374" s="43">
        <v>0.307483301056037</v>
      </c>
      <c r="J5374" s="43">
        <v>7.2323999999999999E-3</v>
      </c>
      <c r="K5374" s="43">
        <v>0.21952972500000001</v>
      </c>
      <c r="L5374" s="43"/>
      <c r="M5374" s="43">
        <v>2.1228609805689001E-4</v>
      </c>
      <c r="N5374" s="43">
        <v>0.100293378007608</v>
      </c>
      <c r="O5374" s="45">
        <v>0.87702081544750332</v>
      </c>
    </row>
    <row r="5375" spans="1:15" x14ac:dyDescent="0.3">
      <c r="A5375" s="43"/>
      <c r="B5375" s="17">
        <v>7397.5988710000001</v>
      </c>
      <c r="D5375" s="46">
        <f t="shared" si="83"/>
        <v>7397.5988710000001</v>
      </c>
      <c r="G5375" s="44">
        <v>43689.875</v>
      </c>
      <c r="H5375" s="43">
        <v>0</v>
      </c>
      <c r="I5375" s="43">
        <v>0.26170497575558799</v>
      </c>
      <c r="J5375" s="43">
        <v>0</v>
      </c>
      <c r="K5375" s="43">
        <v>0.18781993799999999</v>
      </c>
      <c r="L5375" s="43"/>
      <c r="M5375" s="43">
        <v>0</v>
      </c>
      <c r="N5375" s="43">
        <v>8.58521892411611E-2</v>
      </c>
      <c r="O5375" s="45">
        <v>0.87702081544750332</v>
      </c>
    </row>
    <row r="5376" spans="1:15" x14ac:dyDescent="0.3">
      <c r="A5376" s="43"/>
      <c r="B5376" s="17">
        <v>7397.5988710000001</v>
      </c>
      <c r="D5376" s="46">
        <f t="shared" si="83"/>
        <v>7397.5988710000001</v>
      </c>
      <c r="G5376" s="44">
        <v>43689.916666666664</v>
      </c>
      <c r="H5376" s="43">
        <v>0</v>
      </c>
      <c r="I5376" s="43">
        <v>0.231542289316503</v>
      </c>
      <c r="J5376" s="43">
        <v>0</v>
      </c>
      <c r="K5376" s="43">
        <v>0.161405786</v>
      </c>
      <c r="L5376" s="43"/>
      <c r="M5376" s="43">
        <v>0</v>
      </c>
      <c r="N5376" s="43">
        <v>8.4865721147135406E-2</v>
      </c>
      <c r="O5376" s="45">
        <v>0.87702081544750332</v>
      </c>
    </row>
    <row r="5377" spans="1:15" x14ac:dyDescent="0.3">
      <c r="A5377" s="43"/>
      <c r="B5377" s="17">
        <v>7397.5988710000001</v>
      </c>
      <c r="D5377" s="46">
        <f t="shared" si="83"/>
        <v>7397.5988710000001</v>
      </c>
      <c r="G5377" s="44">
        <v>43689.958333333336</v>
      </c>
      <c r="H5377" s="43">
        <v>0</v>
      </c>
      <c r="I5377" s="43">
        <v>0.221070014220244</v>
      </c>
      <c r="J5377" s="43">
        <v>0</v>
      </c>
      <c r="K5377" s="43">
        <v>0.143345997</v>
      </c>
      <c r="L5377" s="43"/>
      <c r="M5377" s="43">
        <v>0</v>
      </c>
      <c r="N5377" s="43">
        <v>8.6919214691613303E-2</v>
      </c>
      <c r="O5377" s="45">
        <v>0.87702081544750332</v>
      </c>
    </row>
    <row r="5378" spans="1:15" x14ac:dyDescent="0.3">
      <c r="A5378" s="43"/>
      <c r="B5378" s="17">
        <v>7397.5988710000001</v>
      </c>
      <c r="D5378" s="46">
        <f t="shared" si="83"/>
        <v>7397.5988710000001</v>
      </c>
      <c r="G5378" s="44">
        <v>43690</v>
      </c>
      <c r="H5378" s="43">
        <v>0</v>
      </c>
      <c r="I5378" s="43">
        <v>0.217787608560988</v>
      </c>
      <c r="J5378" s="43">
        <v>0</v>
      </c>
      <c r="K5378" s="43">
        <v>0.13441795600000001</v>
      </c>
      <c r="L5378" s="43"/>
      <c r="M5378" s="43">
        <v>0</v>
      </c>
      <c r="N5378" s="43">
        <v>9.4017086519839296E-2</v>
      </c>
      <c r="O5378" s="45">
        <v>0.87262975249823138</v>
      </c>
    </row>
    <row r="5379" spans="1:15" x14ac:dyDescent="0.3">
      <c r="A5379" s="43"/>
      <c r="B5379" s="17">
        <v>7397.5988710000001</v>
      </c>
      <c r="D5379" s="46">
        <f t="shared" ref="D5379:D5442" si="84">B5379+C5379</f>
        <v>7397.5988710000001</v>
      </c>
      <c r="G5379" s="44">
        <v>43690.041666666664</v>
      </c>
      <c r="H5379" s="43">
        <v>0</v>
      </c>
      <c r="I5379" s="43">
        <v>0.20881559565850799</v>
      </c>
      <c r="J5379" s="43">
        <v>0</v>
      </c>
      <c r="K5379" s="43">
        <v>0.13062923700000001</v>
      </c>
      <c r="L5379" s="43"/>
      <c r="M5379" s="43">
        <v>0</v>
      </c>
      <c r="N5379" s="43">
        <v>0.101319957486491</v>
      </c>
      <c r="O5379" s="45">
        <v>0.87262975249823138</v>
      </c>
    </row>
    <row r="5380" spans="1:15" x14ac:dyDescent="0.3">
      <c r="A5380" s="43"/>
      <c r="B5380" s="17">
        <v>7397.5988710000001</v>
      </c>
      <c r="D5380" s="46">
        <f t="shared" si="84"/>
        <v>7397.5988710000001</v>
      </c>
      <c r="G5380" s="44">
        <v>43690.083333333336</v>
      </c>
      <c r="H5380" s="43">
        <v>0</v>
      </c>
      <c r="I5380" s="43">
        <v>0.191406907852081</v>
      </c>
      <c r="J5380" s="43">
        <v>0</v>
      </c>
      <c r="K5380" s="43">
        <v>0.13367441199999999</v>
      </c>
      <c r="L5380" s="43"/>
      <c r="M5380" s="43">
        <v>0</v>
      </c>
      <c r="N5380" s="43">
        <v>0.105753638509006</v>
      </c>
      <c r="O5380" s="45">
        <v>0.87262975249823138</v>
      </c>
    </row>
    <row r="5381" spans="1:15" x14ac:dyDescent="0.3">
      <c r="A5381" s="43"/>
      <c r="B5381" s="17">
        <v>7397.5988710000001</v>
      </c>
      <c r="D5381" s="46">
        <f t="shared" si="84"/>
        <v>7397.5988710000001</v>
      </c>
      <c r="G5381" s="44">
        <v>43690.125</v>
      </c>
      <c r="H5381" s="43">
        <v>0</v>
      </c>
      <c r="I5381" s="43">
        <v>0.154142458847844</v>
      </c>
      <c r="J5381" s="43">
        <v>0</v>
      </c>
      <c r="K5381" s="43">
        <v>0.14115243199999999</v>
      </c>
      <c r="L5381" s="43"/>
      <c r="M5381" s="43">
        <v>0</v>
      </c>
      <c r="N5381" s="43">
        <v>0.103573819146072</v>
      </c>
      <c r="O5381" s="45">
        <v>0.87262975249823138</v>
      </c>
    </row>
    <row r="5382" spans="1:15" x14ac:dyDescent="0.3">
      <c r="A5382" s="43"/>
      <c r="B5382" s="17">
        <v>7397.5988710000001</v>
      </c>
      <c r="D5382" s="46">
        <f t="shared" si="84"/>
        <v>7397.5988710000001</v>
      </c>
      <c r="G5382" s="44">
        <v>43690.166666666664</v>
      </c>
      <c r="H5382" s="43">
        <v>0</v>
      </c>
      <c r="I5382" s="43">
        <v>0.119066455286524</v>
      </c>
      <c r="J5382" s="43">
        <v>0</v>
      </c>
      <c r="K5382" s="43">
        <v>0.13282670399999999</v>
      </c>
      <c r="L5382" s="43"/>
      <c r="M5382" s="43">
        <v>0</v>
      </c>
      <c r="N5382" s="43">
        <v>0.101007068426669</v>
      </c>
      <c r="O5382" s="45">
        <v>0.87262975249823138</v>
      </c>
    </row>
    <row r="5383" spans="1:15" x14ac:dyDescent="0.3">
      <c r="A5383" s="43"/>
      <c r="B5383" s="17">
        <v>7397.5988710000001</v>
      </c>
      <c r="D5383" s="46">
        <f t="shared" si="84"/>
        <v>7397.5988710000001</v>
      </c>
      <c r="G5383" s="44">
        <v>43690.208333333336</v>
      </c>
      <c r="H5383" s="43">
        <v>0</v>
      </c>
      <c r="I5383" s="43">
        <v>9.2218778082042596E-2</v>
      </c>
      <c r="J5383" s="43">
        <v>0</v>
      </c>
      <c r="K5383" s="43">
        <v>0.12750959000000001</v>
      </c>
      <c r="L5383" s="43"/>
      <c r="M5383" s="43">
        <v>9.8718102405128609E-4</v>
      </c>
      <c r="N5383" s="43">
        <v>0.115308647369963</v>
      </c>
      <c r="O5383" s="45">
        <v>0.87262975249823138</v>
      </c>
    </row>
    <row r="5384" spans="1:15" x14ac:dyDescent="0.3">
      <c r="A5384" s="43"/>
      <c r="B5384" s="17">
        <v>7397.5988710000001</v>
      </c>
      <c r="D5384" s="46">
        <f t="shared" si="84"/>
        <v>7397.5988710000001</v>
      </c>
      <c r="G5384" s="44">
        <v>43690.25</v>
      </c>
      <c r="H5384" s="43">
        <v>1.58901130221367E-2</v>
      </c>
      <c r="I5384" s="43">
        <v>7.1845141447174299E-2</v>
      </c>
      <c r="J5384" s="43">
        <v>3.2479999999999998E-4</v>
      </c>
      <c r="K5384" s="43">
        <v>0.13376332799999999</v>
      </c>
      <c r="L5384" s="43"/>
      <c r="M5384" s="43">
        <v>6.2667063456919095E-2</v>
      </c>
      <c r="N5384" s="43">
        <v>0.119667682136071</v>
      </c>
      <c r="O5384" s="45">
        <v>0.87262975249823138</v>
      </c>
    </row>
    <row r="5385" spans="1:15" x14ac:dyDescent="0.3">
      <c r="A5385" s="43"/>
      <c r="B5385" s="17">
        <v>7397.5988710000001</v>
      </c>
      <c r="D5385" s="46">
        <f t="shared" si="84"/>
        <v>7397.5988710000001</v>
      </c>
      <c r="G5385" s="44">
        <v>43690.291666666664</v>
      </c>
      <c r="H5385" s="43">
        <v>0.21780900683401</v>
      </c>
      <c r="I5385" s="43">
        <v>4.0524423030260902E-2</v>
      </c>
      <c r="J5385" s="43">
        <v>7.0243199999999895E-2</v>
      </c>
      <c r="K5385" s="43">
        <v>0.120081283</v>
      </c>
      <c r="L5385" s="43"/>
      <c r="M5385" s="43">
        <v>0.248401629936922</v>
      </c>
      <c r="N5385" s="43">
        <v>9.7599482214608804E-2</v>
      </c>
      <c r="O5385" s="45">
        <v>0.87262975249823138</v>
      </c>
    </row>
    <row r="5386" spans="1:15" x14ac:dyDescent="0.3">
      <c r="A5386" s="43"/>
      <c r="B5386" s="17">
        <v>7397.5988710000001</v>
      </c>
      <c r="D5386" s="46">
        <f t="shared" si="84"/>
        <v>7397.5988710000001</v>
      </c>
      <c r="G5386" s="44">
        <v>43690.333333333336</v>
      </c>
      <c r="H5386" s="43">
        <v>0.59420969506356702</v>
      </c>
      <c r="I5386" s="43">
        <v>2.87244174781351E-2</v>
      </c>
      <c r="J5386" s="43">
        <v>0.25986199999999998</v>
      </c>
      <c r="K5386" s="43">
        <v>7.8766292000000002E-2</v>
      </c>
      <c r="L5386" s="43"/>
      <c r="M5386" s="43">
        <v>0.52804559477698998</v>
      </c>
      <c r="N5386" s="43">
        <v>7.6886521024337698E-2</v>
      </c>
      <c r="O5386" s="45">
        <v>0.87262975249823138</v>
      </c>
    </row>
    <row r="5387" spans="1:15" x14ac:dyDescent="0.3">
      <c r="A5387" s="43"/>
      <c r="B5387" s="17">
        <v>7397.5988710000001</v>
      </c>
      <c r="D5387" s="46">
        <f t="shared" si="84"/>
        <v>7397.5988710000001</v>
      </c>
      <c r="G5387" s="44">
        <v>43690.375</v>
      </c>
      <c r="H5387" s="43">
        <v>0.89384558975135198</v>
      </c>
      <c r="I5387" s="43">
        <v>4.0091814770500001E-2</v>
      </c>
      <c r="J5387" s="43">
        <v>0.53543479999999999</v>
      </c>
      <c r="K5387" s="43">
        <v>3.9978825000000003E-2</v>
      </c>
      <c r="L5387" s="43"/>
      <c r="M5387" s="43">
        <v>0.81326961913428097</v>
      </c>
      <c r="N5387" s="43">
        <v>7.6998283476835794E-2</v>
      </c>
      <c r="O5387" s="45">
        <v>0.87262975249823138</v>
      </c>
    </row>
    <row r="5388" spans="1:15" x14ac:dyDescent="0.3">
      <c r="A5388" s="43"/>
      <c r="B5388" s="17">
        <v>7397.5988710000001</v>
      </c>
      <c r="D5388" s="46">
        <f t="shared" si="84"/>
        <v>7397.5988710000001</v>
      </c>
      <c r="G5388" s="44">
        <v>43690.416666666664</v>
      </c>
      <c r="H5388" s="43">
        <v>1.09446618172489</v>
      </c>
      <c r="I5388" s="43">
        <v>6.9516712121275401E-2</v>
      </c>
      <c r="J5388" s="43">
        <v>0.8178744</v>
      </c>
      <c r="K5388" s="43">
        <v>1.7958056999999999E-2</v>
      </c>
      <c r="L5388" s="43"/>
      <c r="M5388" s="43">
        <v>1.0305265507588901</v>
      </c>
      <c r="N5388" s="43">
        <v>7.41498402244469E-2</v>
      </c>
      <c r="O5388" s="45">
        <v>0.87262975249823138</v>
      </c>
    </row>
    <row r="5389" spans="1:15" x14ac:dyDescent="0.3">
      <c r="A5389" s="43"/>
      <c r="B5389" s="17">
        <v>7397.5988710000001</v>
      </c>
      <c r="D5389" s="46">
        <f t="shared" si="84"/>
        <v>7397.5988710000001</v>
      </c>
      <c r="G5389" s="44">
        <v>43690.458333333336</v>
      </c>
      <c r="H5389" s="43">
        <v>1.2073999186600901</v>
      </c>
      <c r="I5389" s="43">
        <v>0.12718086108641999</v>
      </c>
      <c r="J5389" s="43">
        <v>1.0414139999999901</v>
      </c>
      <c r="K5389" s="43">
        <v>1.368953E-2</v>
      </c>
      <c r="L5389" s="43"/>
      <c r="M5389" s="43">
        <v>1.1580332057007201</v>
      </c>
      <c r="N5389" s="43">
        <v>6.7529221148208404E-2</v>
      </c>
      <c r="O5389" s="45">
        <v>0.87262975249823138</v>
      </c>
    </row>
    <row r="5390" spans="1:15" x14ac:dyDescent="0.3">
      <c r="A5390" s="43"/>
      <c r="B5390" s="17">
        <v>7397.5988710000001</v>
      </c>
      <c r="D5390" s="46">
        <f t="shared" si="84"/>
        <v>7397.5988710000001</v>
      </c>
      <c r="G5390" s="44">
        <v>43690.5</v>
      </c>
      <c r="H5390" s="43">
        <v>1.2566457412478</v>
      </c>
      <c r="I5390" s="43">
        <v>0.211183905965766</v>
      </c>
      <c r="J5390" s="43">
        <v>1.1717572000000001</v>
      </c>
      <c r="K5390" s="43">
        <v>1.9707936999999998E-2</v>
      </c>
      <c r="L5390" s="43"/>
      <c r="M5390" s="43">
        <v>1.21825298628356</v>
      </c>
      <c r="N5390" s="43">
        <v>6.6536998766050903E-2</v>
      </c>
      <c r="O5390" s="45">
        <v>0.87262975249823138</v>
      </c>
    </row>
    <row r="5391" spans="1:15" x14ac:dyDescent="0.3">
      <c r="A5391" s="43"/>
      <c r="B5391" s="17">
        <v>7397.5988710000001</v>
      </c>
      <c r="D5391" s="46">
        <f t="shared" si="84"/>
        <v>7397.5988710000001</v>
      </c>
      <c r="G5391" s="44">
        <v>43690.541666666664</v>
      </c>
      <c r="H5391" s="43">
        <v>1.25744205894048</v>
      </c>
      <c r="I5391" s="43">
        <v>0.28755226783015098</v>
      </c>
      <c r="J5391" s="43">
        <v>1.2309000000000001</v>
      </c>
      <c r="K5391" s="43">
        <v>3.0386359000000002E-2</v>
      </c>
      <c r="L5391" s="43"/>
      <c r="M5391" s="43">
        <v>1.21103691367209</v>
      </c>
      <c r="N5391" s="43">
        <v>6.5010486955858995E-2</v>
      </c>
      <c r="O5391" s="45">
        <v>0.87262975249823138</v>
      </c>
    </row>
    <row r="5392" spans="1:15" x14ac:dyDescent="0.3">
      <c r="A5392" s="43"/>
      <c r="B5392" s="17">
        <v>7397.5988710000001</v>
      </c>
      <c r="D5392" s="46">
        <f t="shared" si="84"/>
        <v>7397.5988710000001</v>
      </c>
      <c r="G5392" s="44">
        <v>43690.583333333336</v>
      </c>
      <c r="H5392" s="43">
        <v>1.2094467506640201</v>
      </c>
      <c r="I5392" s="43">
        <v>0.34623603943263698</v>
      </c>
      <c r="J5392" s="43">
        <v>1.2201979999999999</v>
      </c>
      <c r="K5392" s="43">
        <v>5.3755048999999999E-2</v>
      </c>
      <c r="L5392" s="43"/>
      <c r="M5392" s="43">
        <v>1.1358200927201501</v>
      </c>
      <c r="N5392" s="43">
        <v>6.47147134086897E-2</v>
      </c>
      <c r="O5392" s="45">
        <v>0.87262975249823138</v>
      </c>
    </row>
    <row r="5393" spans="1:15" x14ac:dyDescent="0.3">
      <c r="A5393" s="43"/>
      <c r="B5393" s="17">
        <v>7397.5988710000001</v>
      </c>
      <c r="D5393" s="46">
        <f t="shared" si="84"/>
        <v>7397.5988710000001</v>
      </c>
      <c r="G5393" s="44">
        <v>43690.625</v>
      </c>
      <c r="H5393" s="43">
        <v>1.0905087818750301</v>
      </c>
      <c r="I5393" s="43">
        <v>0.38468041232668398</v>
      </c>
      <c r="J5393" s="43">
        <v>1.1539588000000001</v>
      </c>
      <c r="K5393" s="43">
        <v>9.2730966999999997E-2</v>
      </c>
      <c r="L5393" s="43"/>
      <c r="M5393" s="43">
        <v>0.977596263925395</v>
      </c>
      <c r="N5393" s="43">
        <v>7.1188888300134701E-2</v>
      </c>
      <c r="O5393" s="45">
        <v>0.87262975249823138</v>
      </c>
    </row>
    <row r="5394" spans="1:15" x14ac:dyDescent="0.3">
      <c r="A5394" s="43"/>
      <c r="B5394" s="17">
        <v>7397.5988710000001</v>
      </c>
      <c r="D5394" s="46">
        <f t="shared" si="84"/>
        <v>7397.5988710000001</v>
      </c>
      <c r="G5394" s="44">
        <v>43690.666666666664</v>
      </c>
      <c r="H5394" s="43">
        <v>0.90390334478866796</v>
      </c>
      <c r="I5394" s="43">
        <v>0.39845596674088801</v>
      </c>
      <c r="J5394" s="43">
        <v>0.99836439999999904</v>
      </c>
      <c r="K5394" s="43">
        <v>0.130947335</v>
      </c>
      <c r="L5394" s="43"/>
      <c r="M5394" s="43">
        <v>0.74250461996866002</v>
      </c>
      <c r="N5394" s="43">
        <v>8.8551971144012601E-2</v>
      </c>
      <c r="O5394" s="45">
        <v>0.87262975249823138</v>
      </c>
    </row>
    <row r="5395" spans="1:15" x14ac:dyDescent="0.3">
      <c r="A5395" s="43"/>
      <c r="B5395" s="17">
        <v>7397.5988710000001</v>
      </c>
      <c r="D5395" s="46">
        <f t="shared" si="84"/>
        <v>7397.5988710000001</v>
      </c>
      <c r="G5395" s="44">
        <v>43690.708333333336</v>
      </c>
      <c r="H5395" s="43">
        <v>0.65143553163394396</v>
      </c>
      <c r="I5395" s="43">
        <v>0.39311696643912702</v>
      </c>
      <c r="J5395" s="43">
        <v>0.74248399999999903</v>
      </c>
      <c r="K5395" s="43">
        <v>0.15318836999999999</v>
      </c>
      <c r="L5395" s="43"/>
      <c r="M5395" s="43">
        <v>0.45241447748180202</v>
      </c>
      <c r="N5395" s="43">
        <v>0.11117174491592299</v>
      </c>
      <c r="O5395" s="45">
        <v>0.87262975249823138</v>
      </c>
    </row>
    <row r="5396" spans="1:15" x14ac:dyDescent="0.3">
      <c r="A5396" s="43"/>
      <c r="B5396" s="17">
        <v>7397.5988710000001</v>
      </c>
      <c r="D5396" s="46">
        <f t="shared" si="84"/>
        <v>7397.5988710000001</v>
      </c>
      <c r="G5396" s="44">
        <v>43690.75</v>
      </c>
      <c r="H5396" s="43">
        <v>0.36970348972149197</v>
      </c>
      <c r="I5396" s="43">
        <v>0.37590497616003099</v>
      </c>
      <c r="J5396" s="43">
        <v>0.40077119999999999</v>
      </c>
      <c r="K5396" s="43">
        <v>0.148517287</v>
      </c>
      <c r="L5396" s="43"/>
      <c r="M5396" s="43">
        <v>0.17045042193489299</v>
      </c>
      <c r="N5396" s="43">
        <v>0.142350118913319</v>
      </c>
      <c r="O5396" s="45">
        <v>0.87262975249823138</v>
      </c>
    </row>
    <row r="5397" spans="1:15" x14ac:dyDescent="0.3">
      <c r="A5397" s="43"/>
      <c r="B5397" s="17">
        <v>7397.5988710000001</v>
      </c>
      <c r="D5397" s="46">
        <f t="shared" si="84"/>
        <v>7397.5988710000001</v>
      </c>
      <c r="G5397" s="44">
        <v>43690.791666666664</v>
      </c>
      <c r="H5397" s="43">
        <v>8.2803821049890897E-2</v>
      </c>
      <c r="I5397" s="43">
        <v>0.35688879683317498</v>
      </c>
      <c r="J5397" s="43">
        <v>0.1147912</v>
      </c>
      <c r="K5397" s="43">
        <v>0.147963287</v>
      </c>
      <c r="L5397" s="43"/>
      <c r="M5397" s="43">
        <v>2.74221094152453E-2</v>
      </c>
      <c r="N5397" s="43">
        <v>0.17376060821318601</v>
      </c>
      <c r="O5397" s="45">
        <v>0.87262975249823138</v>
      </c>
    </row>
    <row r="5398" spans="1:15" x14ac:dyDescent="0.3">
      <c r="A5398" s="43"/>
      <c r="B5398" s="17">
        <v>7397.5988710000001</v>
      </c>
      <c r="D5398" s="46">
        <f t="shared" si="84"/>
        <v>7397.5988710000001</v>
      </c>
      <c r="G5398" s="44">
        <v>43690.833333333336</v>
      </c>
      <c r="H5398" s="43">
        <v>5.1555697514341504E-4</v>
      </c>
      <c r="I5398" s="43">
        <v>0.30417506845237602</v>
      </c>
      <c r="J5398" s="43">
        <v>8.1695999999999904E-3</v>
      </c>
      <c r="K5398" s="43">
        <v>0.14417260400000001</v>
      </c>
      <c r="L5398" s="43"/>
      <c r="M5398" s="43">
        <v>1.5138286493954399E-4</v>
      </c>
      <c r="N5398" s="43">
        <v>0.20943506884392701</v>
      </c>
      <c r="O5398" s="45">
        <v>0.87262975249823138</v>
      </c>
    </row>
    <row r="5399" spans="1:15" x14ac:dyDescent="0.3">
      <c r="A5399" s="43"/>
      <c r="B5399" s="17">
        <v>7397.5988710000001</v>
      </c>
      <c r="D5399" s="46">
        <f t="shared" si="84"/>
        <v>7397.5988710000001</v>
      </c>
      <c r="G5399" s="44">
        <v>43690.875</v>
      </c>
      <c r="H5399" s="43">
        <v>0</v>
      </c>
      <c r="I5399" s="43">
        <v>0.23389531113113399</v>
      </c>
      <c r="J5399" s="43">
        <v>0</v>
      </c>
      <c r="K5399" s="43">
        <v>0.13351422199999999</v>
      </c>
      <c r="L5399" s="43"/>
      <c r="M5399" s="43">
        <v>0</v>
      </c>
      <c r="N5399" s="43">
        <v>0.22700226522369599</v>
      </c>
      <c r="O5399" s="45">
        <v>0.87262975249823138</v>
      </c>
    </row>
    <row r="5400" spans="1:15" x14ac:dyDescent="0.3">
      <c r="A5400" s="43"/>
      <c r="B5400" s="17">
        <v>7397.5988710000001</v>
      </c>
      <c r="D5400" s="46">
        <f t="shared" si="84"/>
        <v>7397.5988710000001</v>
      </c>
      <c r="G5400" s="44">
        <v>43690.916666666664</v>
      </c>
      <c r="H5400" s="43">
        <v>0</v>
      </c>
      <c r="I5400" s="43">
        <v>0.18298837118317099</v>
      </c>
      <c r="J5400" s="43">
        <v>0</v>
      </c>
      <c r="K5400" s="43">
        <v>0.10605753699999999</v>
      </c>
      <c r="L5400" s="43"/>
      <c r="M5400" s="43">
        <v>0</v>
      </c>
      <c r="N5400" s="43">
        <v>0.25144823912645897</v>
      </c>
      <c r="O5400" s="45">
        <v>0.87262975249823138</v>
      </c>
    </row>
    <row r="5401" spans="1:15" x14ac:dyDescent="0.3">
      <c r="A5401" s="43"/>
      <c r="B5401" s="17">
        <v>7397.5988710000001</v>
      </c>
      <c r="D5401" s="46">
        <f t="shared" si="84"/>
        <v>7397.5988710000001</v>
      </c>
      <c r="G5401" s="44">
        <v>43690.958333333336</v>
      </c>
      <c r="H5401" s="43">
        <v>0</v>
      </c>
      <c r="I5401" s="43">
        <v>0.167973992420895</v>
      </c>
      <c r="J5401" s="43">
        <v>0</v>
      </c>
      <c r="K5401" s="43">
        <v>8.1654629000000006E-2</v>
      </c>
      <c r="L5401" s="43"/>
      <c r="M5401" s="43">
        <v>0</v>
      </c>
      <c r="N5401" s="43">
        <v>0.259738100332079</v>
      </c>
      <c r="O5401" s="45">
        <v>0.87262975249823138</v>
      </c>
    </row>
    <row r="5402" spans="1:15" x14ac:dyDescent="0.3">
      <c r="A5402" s="43"/>
      <c r="B5402" s="17">
        <v>7397.5988710000001</v>
      </c>
      <c r="D5402" s="46">
        <f t="shared" si="84"/>
        <v>7397.5988710000001</v>
      </c>
      <c r="G5402" s="44">
        <v>43691</v>
      </c>
      <c r="H5402" s="43">
        <v>0</v>
      </c>
      <c r="I5402" s="43">
        <v>0.156923190168093</v>
      </c>
      <c r="J5402" s="43">
        <v>0</v>
      </c>
      <c r="K5402" s="43">
        <v>5.5630133999999998E-2</v>
      </c>
      <c r="L5402" s="43"/>
      <c r="M5402" s="43">
        <v>0</v>
      </c>
      <c r="N5402" s="43">
        <v>0.24679847791742601</v>
      </c>
      <c r="O5402" s="45">
        <v>0.88684702532547832</v>
      </c>
    </row>
    <row r="5403" spans="1:15" x14ac:dyDescent="0.3">
      <c r="A5403" s="43"/>
      <c r="B5403" s="17">
        <v>7373.5388709999997</v>
      </c>
      <c r="D5403" s="46">
        <f t="shared" si="84"/>
        <v>7373.5388709999997</v>
      </c>
      <c r="G5403" s="44">
        <v>43691.041666666664</v>
      </c>
      <c r="H5403" s="43">
        <v>0</v>
      </c>
      <c r="I5403" s="43">
        <v>0.14020877867939899</v>
      </c>
      <c r="J5403" s="43">
        <v>0</v>
      </c>
      <c r="K5403" s="43">
        <v>4.4240654999999997E-2</v>
      </c>
      <c r="L5403" s="43"/>
      <c r="M5403" s="43">
        <v>0</v>
      </c>
      <c r="N5403" s="43">
        <v>0.23311615200456201</v>
      </c>
      <c r="O5403" s="45">
        <v>0.88684702532547832</v>
      </c>
    </row>
    <row r="5404" spans="1:15" x14ac:dyDescent="0.3">
      <c r="A5404" s="43"/>
      <c r="B5404" s="17">
        <v>6556.1588709999996</v>
      </c>
      <c r="D5404" s="46">
        <f t="shared" si="84"/>
        <v>6556.1588709999996</v>
      </c>
      <c r="G5404" s="44">
        <v>43691.083333333336</v>
      </c>
      <c r="H5404" s="43">
        <v>0</v>
      </c>
      <c r="I5404" s="43">
        <v>0.11660414932165999</v>
      </c>
      <c r="J5404" s="43">
        <v>0</v>
      </c>
      <c r="K5404" s="43">
        <v>4.8878703000000003E-2</v>
      </c>
      <c r="L5404" s="43"/>
      <c r="M5404" s="43">
        <v>0</v>
      </c>
      <c r="N5404" s="43">
        <v>0.22124847126978001</v>
      </c>
      <c r="O5404" s="45">
        <v>0.88684702532547832</v>
      </c>
    </row>
    <row r="5405" spans="1:15" x14ac:dyDescent="0.3">
      <c r="A5405" s="43"/>
      <c r="B5405" s="17">
        <v>5762.8388709999999</v>
      </c>
      <c r="D5405" s="46">
        <f t="shared" si="84"/>
        <v>5762.8388709999999</v>
      </c>
      <c r="G5405" s="44">
        <v>43691.125</v>
      </c>
      <c r="H5405" s="43">
        <v>0</v>
      </c>
      <c r="I5405" s="43">
        <v>9.5738926311996098E-2</v>
      </c>
      <c r="J5405" s="43">
        <v>0</v>
      </c>
      <c r="K5405" s="43">
        <v>4.9234766999999999E-2</v>
      </c>
      <c r="L5405" s="43"/>
      <c r="M5405" s="43">
        <v>0</v>
      </c>
      <c r="N5405" s="43">
        <v>0.231663242650232</v>
      </c>
      <c r="O5405" s="45">
        <v>0.88684702532547832</v>
      </c>
    </row>
    <row r="5406" spans="1:15" x14ac:dyDescent="0.3">
      <c r="A5406" s="43"/>
      <c r="B5406" s="17">
        <v>4945.4588709999998</v>
      </c>
      <c r="D5406" s="46">
        <f t="shared" si="84"/>
        <v>4945.4588709999998</v>
      </c>
      <c r="G5406" s="44">
        <v>43691.166666666664</v>
      </c>
      <c r="H5406" s="43">
        <v>0</v>
      </c>
      <c r="I5406" s="43">
        <v>8.3727229572951298E-2</v>
      </c>
      <c r="J5406" s="43">
        <v>0</v>
      </c>
      <c r="K5406" s="43">
        <v>5.2687570000000003E-2</v>
      </c>
      <c r="L5406" s="43"/>
      <c r="M5406" s="43">
        <v>0</v>
      </c>
      <c r="N5406" s="43">
        <v>0.281279061298155</v>
      </c>
      <c r="O5406" s="45">
        <v>0.88684702532547832</v>
      </c>
    </row>
    <row r="5407" spans="1:15" x14ac:dyDescent="0.3">
      <c r="A5407" s="43"/>
      <c r="B5407" s="17">
        <v>5762.8388709999999</v>
      </c>
      <c r="D5407" s="46">
        <f t="shared" si="84"/>
        <v>5762.8388709999999</v>
      </c>
      <c r="G5407" s="44">
        <v>43691.208333333336</v>
      </c>
      <c r="H5407" s="43">
        <v>0</v>
      </c>
      <c r="I5407" s="43">
        <v>7.6927456311602305E-2</v>
      </c>
      <c r="J5407" s="43">
        <v>0</v>
      </c>
      <c r="K5407" s="43">
        <v>5.5073647000000003E-2</v>
      </c>
      <c r="L5407" s="43"/>
      <c r="M5407" s="43">
        <v>7.54569160036557E-4</v>
      </c>
      <c r="N5407" s="43">
        <v>0.317412270927597</v>
      </c>
      <c r="O5407" s="45">
        <v>0.88684702532547832</v>
      </c>
    </row>
    <row r="5408" spans="1:15" x14ac:dyDescent="0.3">
      <c r="A5408" s="43"/>
      <c r="B5408" s="17">
        <v>6580.218871</v>
      </c>
      <c r="D5408" s="46">
        <f t="shared" si="84"/>
        <v>6580.218871</v>
      </c>
      <c r="G5408" s="44">
        <v>43691.25</v>
      </c>
      <c r="H5408" s="43">
        <v>1.2194187208663601E-2</v>
      </c>
      <c r="I5408" s="43">
        <v>7.2548626201251604E-2</v>
      </c>
      <c r="J5408" s="43">
        <v>3.968E-4</v>
      </c>
      <c r="K5408" s="43">
        <v>4.7955274999999999E-2</v>
      </c>
      <c r="L5408" s="43"/>
      <c r="M5408" s="43">
        <v>5.5690063619748501E-2</v>
      </c>
      <c r="N5408" s="43">
        <v>0.28778390445958502</v>
      </c>
      <c r="O5408" s="45">
        <v>0.88684702532547832</v>
      </c>
    </row>
    <row r="5409" spans="1:15" x14ac:dyDescent="0.3">
      <c r="A5409" s="43"/>
      <c r="B5409" s="17">
        <v>7397.5988710000001</v>
      </c>
      <c r="D5409" s="46">
        <f t="shared" si="84"/>
        <v>7397.5988710000001</v>
      </c>
      <c r="G5409" s="44">
        <v>43691.291666666664</v>
      </c>
      <c r="H5409" s="43">
        <v>0.179090430096806</v>
      </c>
      <c r="I5409" s="43">
        <v>5.11002716075208E-2</v>
      </c>
      <c r="J5409" s="43">
        <v>7.3837599999999906E-2</v>
      </c>
      <c r="K5409" s="43">
        <v>4.9386026999999999E-2</v>
      </c>
      <c r="L5409" s="43"/>
      <c r="M5409" s="43">
        <v>0.21876480503132101</v>
      </c>
      <c r="N5409" s="43">
        <v>0.25517528562215402</v>
      </c>
      <c r="O5409" s="45">
        <v>0.88684702532547832</v>
      </c>
    </row>
    <row r="5410" spans="1:15" x14ac:dyDescent="0.3">
      <c r="A5410" s="43"/>
      <c r="B5410" s="17">
        <v>7397.5988710000001</v>
      </c>
      <c r="D5410" s="46">
        <f t="shared" si="84"/>
        <v>7397.5988710000001</v>
      </c>
      <c r="G5410" s="44">
        <v>43691.333333333336</v>
      </c>
      <c r="H5410" s="43">
        <v>0.51619774224901405</v>
      </c>
      <c r="I5410" s="43">
        <v>3.7202064086248002E-2</v>
      </c>
      <c r="J5410" s="43">
        <v>0.2824644</v>
      </c>
      <c r="K5410" s="43">
        <v>5.2464083000000002E-2</v>
      </c>
      <c r="L5410" s="43"/>
      <c r="M5410" s="43">
        <v>0.45367918267523399</v>
      </c>
      <c r="N5410" s="43">
        <v>0.205299980652703</v>
      </c>
      <c r="O5410" s="45">
        <v>0.88684702532547832</v>
      </c>
    </row>
    <row r="5411" spans="1:15" x14ac:dyDescent="0.3">
      <c r="A5411" s="43"/>
      <c r="B5411" s="17">
        <v>7397.5988710000001</v>
      </c>
      <c r="D5411" s="46">
        <f t="shared" si="84"/>
        <v>7397.5988710000001</v>
      </c>
      <c r="G5411" s="44">
        <v>43691.375</v>
      </c>
      <c r="H5411" s="43">
        <v>0.80917107551907597</v>
      </c>
      <c r="I5411" s="43">
        <v>4.5424764407567202E-2</v>
      </c>
      <c r="J5411" s="43">
        <v>0.55918599999999996</v>
      </c>
      <c r="K5411" s="43">
        <v>3.9492231000000003E-2</v>
      </c>
      <c r="L5411" s="43"/>
      <c r="M5411" s="43">
        <v>0.69904117982709102</v>
      </c>
      <c r="N5411" s="43">
        <v>0.191225804096055</v>
      </c>
      <c r="O5411" s="45">
        <v>0.88684702532547832</v>
      </c>
    </row>
    <row r="5412" spans="1:15" x14ac:dyDescent="0.3">
      <c r="A5412" s="43"/>
      <c r="B5412" s="17">
        <v>7397.5988710000001</v>
      </c>
      <c r="D5412" s="46">
        <f t="shared" si="84"/>
        <v>7397.5988710000001</v>
      </c>
      <c r="G5412" s="44">
        <v>43691.416666666664</v>
      </c>
      <c r="H5412" s="43">
        <v>1.0132219868599199</v>
      </c>
      <c r="I5412" s="43">
        <v>6.0324533588110803E-2</v>
      </c>
      <c r="J5412" s="43">
        <v>0.81610879999999997</v>
      </c>
      <c r="K5412" s="43">
        <v>3.7592200999999999E-2</v>
      </c>
      <c r="L5412" s="43"/>
      <c r="M5412" s="43">
        <v>0.88942073759596296</v>
      </c>
      <c r="N5412" s="43">
        <v>0.168404627811029</v>
      </c>
      <c r="O5412" s="45">
        <v>0.88684702532547832</v>
      </c>
    </row>
    <row r="5413" spans="1:15" x14ac:dyDescent="0.3">
      <c r="A5413" s="43"/>
      <c r="B5413" s="17">
        <v>7397.5988710000001</v>
      </c>
      <c r="D5413" s="46">
        <f t="shared" si="84"/>
        <v>7397.5988710000001</v>
      </c>
      <c r="G5413" s="44">
        <v>43691.458333333336</v>
      </c>
      <c r="H5413" s="43">
        <v>1.13539668021686</v>
      </c>
      <c r="I5413" s="43">
        <v>9.0218564395775303E-2</v>
      </c>
      <c r="J5413" s="43">
        <v>1.0030504</v>
      </c>
      <c r="K5413" s="43">
        <v>6.2970445E-2</v>
      </c>
      <c r="L5413" s="43"/>
      <c r="M5413" s="43">
        <v>1.0033929247311</v>
      </c>
      <c r="N5413" s="43">
        <v>0.15701588664412999</v>
      </c>
      <c r="O5413" s="45">
        <v>0.88684702532547832</v>
      </c>
    </row>
    <row r="5414" spans="1:15" x14ac:dyDescent="0.3">
      <c r="A5414" s="43"/>
      <c r="B5414" s="17">
        <v>7397.5988710000001</v>
      </c>
      <c r="D5414" s="46">
        <f t="shared" si="84"/>
        <v>7397.5988710000001</v>
      </c>
      <c r="G5414" s="44">
        <v>43691.5</v>
      </c>
      <c r="H5414" s="43">
        <v>1.1813583538422201</v>
      </c>
      <c r="I5414" s="43">
        <v>0.14187222486377701</v>
      </c>
      <c r="J5414" s="43">
        <v>1.1397876</v>
      </c>
      <c r="K5414" s="43">
        <v>9.3499086999999995E-2</v>
      </c>
      <c r="L5414" s="43"/>
      <c r="M5414" s="43">
        <v>1.0516439505655399</v>
      </c>
      <c r="N5414" s="43">
        <v>0.16146217000861601</v>
      </c>
      <c r="O5414" s="45">
        <v>0.88684702532547832</v>
      </c>
    </row>
    <row r="5415" spans="1:15" x14ac:dyDescent="0.3">
      <c r="A5415" s="43"/>
      <c r="B5415" s="17">
        <v>7397.5988710000001</v>
      </c>
      <c r="D5415" s="46">
        <f t="shared" si="84"/>
        <v>7397.5988710000001</v>
      </c>
      <c r="G5415" s="44">
        <v>43691.541666666664</v>
      </c>
      <c r="H5415" s="43">
        <v>1.1797333188613699</v>
      </c>
      <c r="I5415" s="43">
        <v>0.20658459913816099</v>
      </c>
      <c r="J5415" s="43">
        <v>1.2077464</v>
      </c>
      <c r="K5415" s="43">
        <v>0.13659876800000001</v>
      </c>
      <c r="L5415" s="43"/>
      <c r="M5415" s="43">
        <v>1.0416655941437001</v>
      </c>
      <c r="N5415" s="43">
        <v>0.159340434888116</v>
      </c>
      <c r="O5415" s="45">
        <v>0.88684702532547832</v>
      </c>
    </row>
    <row r="5416" spans="1:15" x14ac:dyDescent="0.3">
      <c r="A5416" s="43"/>
      <c r="B5416" s="17">
        <v>7397.5988710000001</v>
      </c>
      <c r="D5416" s="46">
        <f t="shared" si="84"/>
        <v>7397.5988710000001</v>
      </c>
      <c r="G5416" s="44">
        <v>43691.583333333336</v>
      </c>
      <c r="H5416" s="43">
        <v>1.12971479873755</v>
      </c>
      <c r="I5416" s="43">
        <v>0.27736207896499598</v>
      </c>
      <c r="J5416" s="43">
        <v>1.2069627999999999</v>
      </c>
      <c r="K5416" s="43">
        <v>0.18250946600000001</v>
      </c>
      <c r="L5416" s="43"/>
      <c r="M5416" s="43">
        <v>0.97314798273015701</v>
      </c>
      <c r="N5416" s="43">
        <v>0.15711624609616701</v>
      </c>
      <c r="O5416" s="45">
        <v>0.88684702532547832</v>
      </c>
    </row>
    <row r="5417" spans="1:15" x14ac:dyDescent="0.3">
      <c r="A5417" s="43"/>
      <c r="B5417" s="17">
        <v>7397.5988710000001</v>
      </c>
      <c r="D5417" s="46">
        <f t="shared" si="84"/>
        <v>7397.5988710000001</v>
      </c>
      <c r="G5417" s="44">
        <v>43691.625</v>
      </c>
      <c r="H5417" s="43">
        <v>1.06367778877245</v>
      </c>
      <c r="I5417" s="43">
        <v>0.34333537910755901</v>
      </c>
      <c r="J5417" s="43">
        <v>1.1212236</v>
      </c>
      <c r="K5417" s="43">
        <v>0.21037035500000001</v>
      </c>
      <c r="L5417" s="43"/>
      <c r="M5417" s="43">
        <v>0.81749267801404202</v>
      </c>
      <c r="N5417" s="43">
        <v>0.158563474071094</v>
      </c>
      <c r="O5417" s="45">
        <v>0.88684702532547832</v>
      </c>
    </row>
    <row r="5418" spans="1:15" x14ac:dyDescent="0.3">
      <c r="A5418" s="43"/>
      <c r="B5418" s="17">
        <v>7397.5988710000001</v>
      </c>
      <c r="D5418" s="46">
        <f t="shared" si="84"/>
        <v>7397.5988710000001</v>
      </c>
      <c r="G5418" s="44">
        <v>43691.666666666664</v>
      </c>
      <c r="H5418" s="43">
        <v>0.93552374559249296</v>
      </c>
      <c r="I5418" s="43">
        <v>0.39961579431799399</v>
      </c>
      <c r="J5418" s="43">
        <v>0.95209520000000003</v>
      </c>
      <c r="K5418" s="43">
        <v>0.23971841799999999</v>
      </c>
      <c r="L5418" s="43"/>
      <c r="M5418" s="43">
        <v>0.60352310969844802</v>
      </c>
      <c r="N5418" s="43">
        <v>0.16591487054454301</v>
      </c>
      <c r="O5418" s="45">
        <v>0.88684702532547832</v>
      </c>
    </row>
    <row r="5419" spans="1:15" x14ac:dyDescent="0.3">
      <c r="A5419" s="43"/>
      <c r="B5419" s="17">
        <v>7397.5988710000001</v>
      </c>
      <c r="D5419" s="46">
        <f t="shared" si="84"/>
        <v>7397.5988710000001</v>
      </c>
      <c r="G5419" s="44">
        <v>43691.708333333336</v>
      </c>
      <c r="H5419" s="43">
        <v>0.73752550707672004</v>
      </c>
      <c r="I5419" s="43">
        <v>0.42943858822936598</v>
      </c>
      <c r="J5419" s="43">
        <v>0.69329079999999998</v>
      </c>
      <c r="K5419" s="43">
        <v>0.26759612599999999</v>
      </c>
      <c r="L5419" s="43"/>
      <c r="M5419" s="43">
        <v>0.35732406352253898</v>
      </c>
      <c r="N5419" s="43">
        <v>0.17787358497865399</v>
      </c>
      <c r="O5419" s="45">
        <v>0.88684702532547832</v>
      </c>
    </row>
    <row r="5420" spans="1:15" x14ac:dyDescent="0.3">
      <c r="A5420" s="43"/>
      <c r="B5420" s="17">
        <v>7397.5988710000001</v>
      </c>
      <c r="D5420" s="46">
        <f t="shared" si="84"/>
        <v>7397.5988710000001</v>
      </c>
      <c r="G5420" s="44">
        <v>43691.75</v>
      </c>
      <c r="H5420" s="43">
        <v>0.41543371150966601</v>
      </c>
      <c r="I5420" s="43">
        <v>0.43083106533475601</v>
      </c>
      <c r="J5420" s="43">
        <v>0.37477079999999902</v>
      </c>
      <c r="K5420" s="43">
        <v>0.28263653900000002</v>
      </c>
      <c r="L5420" s="43"/>
      <c r="M5420" s="43">
        <v>0.14246737557426301</v>
      </c>
      <c r="N5420" s="43">
        <v>0.21706257732600501</v>
      </c>
      <c r="O5420" s="45">
        <v>0.88684702532547832</v>
      </c>
    </row>
    <row r="5421" spans="1:15" x14ac:dyDescent="0.3">
      <c r="A5421" s="43"/>
      <c r="B5421" s="17">
        <v>7397.5988710000001</v>
      </c>
      <c r="D5421" s="46">
        <f t="shared" si="84"/>
        <v>7397.5988710000001</v>
      </c>
      <c r="G5421" s="44">
        <v>43691.791666666664</v>
      </c>
      <c r="H5421" s="43">
        <v>8.5595608706339005E-2</v>
      </c>
      <c r="I5421" s="43">
        <v>0.42204926768961698</v>
      </c>
      <c r="J5421" s="43">
        <v>0.10509639999999899</v>
      </c>
      <c r="K5421" s="43">
        <v>0.31647671399999999</v>
      </c>
      <c r="L5421" s="43"/>
      <c r="M5421" s="43">
        <v>2.2024921230278199E-2</v>
      </c>
      <c r="N5421" s="43">
        <v>0.25922238971330203</v>
      </c>
      <c r="O5421" s="45">
        <v>0.88684702532547832</v>
      </c>
    </row>
    <row r="5422" spans="1:15" x14ac:dyDescent="0.3">
      <c r="A5422" s="43"/>
      <c r="B5422" s="17">
        <v>7397.5988710000001</v>
      </c>
      <c r="D5422" s="46">
        <f t="shared" si="84"/>
        <v>7397.5988710000001</v>
      </c>
      <c r="G5422" s="44">
        <v>43691.833333333336</v>
      </c>
      <c r="H5422" s="43">
        <v>3.79151318793981E-4</v>
      </c>
      <c r="I5422" s="43">
        <v>0.37599031250793102</v>
      </c>
      <c r="J5422" s="43">
        <v>7.3048000000000002E-3</v>
      </c>
      <c r="K5422" s="43">
        <v>0.32140769499999999</v>
      </c>
      <c r="L5422" s="43"/>
      <c r="M5422" s="43">
        <v>5.5883613320844002E-5</v>
      </c>
      <c r="N5422" s="43">
        <v>0.311052175736165</v>
      </c>
      <c r="O5422" s="45">
        <v>0.88684702532547832</v>
      </c>
    </row>
    <row r="5423" spans="1:15" x14ac:dyDescent="0.3">
      <c r="A5423" s="43"/>
      <c r="B5423" s="17">
        <v>7397.5988710000001</v>
      </c>
      <c r="D5423" s="46">
        <f t="shared" si="84"/>
        <v>7397.5988710000001</v>
      </c>
      <c r="G5423" s="44">
        <v>43691.875</v>
      </c>
      <c r="H5423" s="43">
        <v>0</v>
      </c>
      <c r="I5423" s="43">
        <v>0.34231221025022002</v>
      </c>
      <c r="J5423" s="43">
        <v>0</v>
      </c>
      <c r="K5423" s="43">
        <v>0.28558332600000003</v>
      </c>
      <c r="L5423" s="43"/>
      <c r="M5423" s="43">
        <v>0</v>
      </c>
      <c r="N5423" s="43">
        <v>0.32648324530690997</v>
      </c>
      <c r="O5423" s="45">
        <v>0.88684702532547832</v>
      </c>
    </row>
    <row r="5424" spans="1:15" x14ac:dyDescent="0.3">
      <c r="A5424" s="43"/>
      <c r="B5424" s="17">
        <v>7397.5988710000001</v>
      </c>
      <c r="D5424" s="46">
        <f t="shared" si="84"/>
        <v>7397.5988710000001</v>
      </c>
      <c r="G5424" s="44">
        <v>43691.916666666664</v>
      </c>
      <c r="H5424" s="43">
        <v>0</v>
      </c>
      <c r="I5424" s="43">
        <v>0.30415588970117302</v>
      </c>
      <c r="J5424" s="43">
        <v>0</v>
      </c>
      <c r="K5424" s="43">
        <v>0.26694501300000001</v>
      </c>
      <c r="L5424" s="43"/>
      <c r="M5424" s="43">
        <v>0</v>
      </c>
      <c r="N5424" s="43">
        <v>0.34027861171475399</v>
      </c>
      <c r="O5424" s="45">
        <v>0.88684702532547832</v>
      </c>
    </row>
    <row r="5425" spans="1:15" x14ac:dyDescent="0.3">
      <c r="A5425" s="43"/>
      <c r="B5425" s="17">
        <v>7397.5988710000001</v>
      </c>
      <c r="D5425" s="46">
        <f t="shared" si="84"/>
        <v>7397.5988710000001</v>
      </c>
      <c r="G5425" s="44">
        <v>43691.958333333336</v>
      </c>
      <c r="H5425" s="43">
        <v>0</v>
      </c>
      <c r="I5425" s="43">
        <v>0.26897743635934501</v>
      </c>
      <c r="J5425" s="43">
        <v>0</v>
      </c>
      <c r="K5425" s="43">
        <v>0.28432978399999997</v>
      </c>
      <c r="L5425" s="43"/>
      <c r="M5425" s="43">
        <v>0</v>
      </c>
      <c r="N5425" s="43">
        <v>0.33300733553936002</v>
      </c>
      <c r="O5425" s="45">
        <v>0.88684702532547832</v>
      </c>
    </row>
    <row r="5426" spans="1:15" x14ac:dyDescent="0.3">
      <c r="A5426" s="43"/>
      <c r="B5426" s="17">
        <v>7397.5988710000001</v>
      </c>
      <c r="D5426" s="46">
        <f t="shared" si="84"/>
        <v>7397.5988710000001</v>
      </c>
      <c r="G5426" s="44">
        <v>43692</v>
      </c>
      <c r="H5426" s="43">
        <v>0</v>
      </c>
      <c r="I5426" s="43">
        <v>0.22387694105540201</v>
      </c>
      <c r="J5426" s="43">
        <v>0</v>
      </c>
      <c r="K5426" s="43">
        <v>0.27148154099999999</v>
      </c>
      <c r="L5426" s="43"/>
      <c r="M5426" s="43">
        <v>0</v>
      </c>
      <c r="N5426" s="43">
        <v>0.30796922434441398</v>
      </c>
      <c r="O5426" s="45">
        <v>0.91808965750390692</v>
      </c>
    </row>
    <row r="5427" spans="1:15" x14ac:dyDescent="0.3">
      <c r="A5427" s="43"/>
      <c r="B5427" s="17">
        <v>7397.5988710000001</v>
      </c>
      <c r="D5427" s="46">
        <f t="shared" si="84"/>
        <v>7397.5988710000001</v>
      </c>
      <c r="G5427" s="44">
        <v>43692.041666666664</v>
      </c>
      <c r="H5427" s="43">
        <v>0</v>
      </c>
      <c r="I5427" s="43">
        <v>0.182078840983185</v>
      </c>
      <c r="J5427" s="43">
        <v>0</v>
      </c>
      <c r="K5427" s="43">
        <v>0.24747834799999999</v>
      </c>
      <c r="L5427" s="43"/>
      <c r="M5427" s="43">
        <v>0</v>
      </c>
      <c r="N5427" s="43">
        <v>0.25245952802000299</v>
      </c>
      <c r="O5427" s="45">
        <v>0.91808965750390692</v>
      </c>
    </row>
    <row r="5428" spans="1:15" x14ac:dyDescent="0.3">
      <c r="A5428" s="43"/>
      <c r="B5428" s="17">
        <v>7397.5988710000001</v>
      </c>
      <c r="D5428" s="46">
        <f t="shared" si="84"/>
        <v>7397.5988710000001</v>
      </c>
      <c r="G5428" s="44">
        <v>43692.083333333336</v>
      </c>
      <c r="H5428" s="43">
        <v>0</v>
      </c>
      <c r="I5428" s="43">
        <v>0.155968909983634</v>
      </c>
      <c r="J5428" s="43">
        <v>0</v>
      </c>
      <c r="K5428" s="43">
        <v>0.236576704</v>
      </c>
      <c r="L5428" s="43"/>
      <c r="M5428" s="43">
        <v>0</v>
      </c>
      <c r="N5428" s="43">
        <v>0.20727526128212001</v>
      </c>
      <c r="O5428" s="45">
        <v>0.91808965750390692</v>
      </c>
    </row>
    <row r="5429" spans="1:15" x14ac:dyDescent="0.3">
      <c r="A5429" s="43"/>
      <c r="B5429" s="17">
        <v>7397.5988710000001</v>
      </c>
      <c r="D5429" s="46">
        <f t="shared" si="84"/>
        <v>7397.5988710000001</v>
      </c>
      <c r="G5429" s="44">
        <v>43692.125</v>
      </c>
      <c r="H5429" s="43">
        <v>0</v>
      </c>
      <c r="I5429" s="43">
        <v>0.139722744473085</v>
      </c>
      <c r="J5429" s="43">
        <v>0</v>
      </c>
      <c r="K5429" s="43">
        <v>0.22776380700000001</v>
      </c>
      <c r="L5429" s="43"/>
      <c r="M5429" s="43">
        <v>0</v>
      </c>
      <c r="N5429" s="43">
        <v>0.19823872852979399</v>
      </c>
      <c r="O5429" s="45">
        <v>0.91808965750390692</v>
      </c>
    </row>
    <row r="5430" spans="1:15" x14ac:dyDescent="0.3">
      <c r="A5430" s="43"/>
      <c r="B5430" s="17">
        <v>7397.5988710000001</v>
      </c>
      <c r="D5430" s="46">
        <f t="shared" si="84"/>
        <v>7397.5988710000001</v>
      </c>
      <c r="G5430" s="44">
        <v>43692.166666666664</v>
      </c>
      <c r="H5430" s="43">
        <v>0</v>
      </c>
      <c r="I5430" s="43">
        <v>0.12251331702193299</v>
      </c>
      <c r="J5430" s="43">
        <v>0</v>
      </c>
      <c r="K5430" s="43">
        <v>0.23031537899999999</v>
      </c>
      <c r="L5430" s="43"/>
      <c r="M5430" s="43">
        <v>0</v>
      </c>
      <c r="N5430" s="43">
        <v>0.229295724844054</v>
      </c>
      <c r="O5430" s="45">
        <v>0.91808965750390692</v>
      </c>
    </row>
    <row r="5431" spans="1:15" x14ac:dyDescent="0.3">
      <c r="A5431" s="43"/>
      <c r="B5431" s="17">
        <v>7397.5988710000001</v>
      </c>
      <c r="D5431" s="46">
        <f t="shared" si="84"/>
        <v>7397.5988710000001</v>
      </c>
      <c r="G5431" s="44">
        <v>43692.208333333336</v>
      </c>
      <c r="H5431" s="43">
        <v>0</v>
      </c>
      <c r="I5431" s="43">
        <v>0.11509298613882001</v>
      </c>
      <c r="J5431" s="43">
        <v>0</v>
      </c>
      <c r="K5431" s="43">
        <v>0.21585048800000001</v>
      </c>
      <c r="L5431" s="43"/>
      <c r="M5431" s="43">
        <v>4.1274089731696599E-4</v>
      </c>
      <c r="N5431" s="43">
        <v>0.251078200114216</v>
      </c>
      <c r="O5431" s="45">
        <v>0.91808965750390692</v>
      </c>
    </row>
    <row r="5432" spans="1:15" x14ac:dyDescent="0.3">
      <c r="A5432" s="43"/>
      <c r="B5432" s="17">
        <v>7397.5988710000001</v>
      </c>
      <c r="D5432" s="46">
        <f t="shared" si="84"/>
        <v>7397.5988710000001</v>
      </c>
      <c r="G5432" s="44">
        <v>43692.25</v>
      </c>
      <c r="H5432" s="43">
        <v>1.35451388027008E-2</v>
      </c>
      <c r="I5432" s="43">
        <v>0.11889622857492101</v>
      </c>
      <c r="J5432" s="43">
        <v>5.0719999999999997E-4</v>
      </c>
      <c r="K5432" s="43">
        <v>0.19549657400000001</v>
      </c>
      <c r="L5432" s="43"/>
      <c r="M5432" s="43">
        <v>4.9022825464354602E-2</v>
      </c>
      <c r="N5432" s="43">
        <v>0.215044803256562</v>
      </c>
      <c r="O5432" s="45">
        <v>0.91808965750390692</v>
      </c>
    </row>
    <row r="5433" spans="1:15" x14ac:dyDescent="0.3">
      <c r="A5433" s="43"/>
      <c r="B5433" s="17">
        <v>7397.5988710000001</v>
      </c>
      <c r="D5433" s="46">
        <f t="shared" si="84"/>
        <v>7397.5988710000001</v>
      </c>
      <c r="G5433" s="44">
        <v>43692.291666666664</v>
      </c>
      <c r="H5433" s="43">
        <v>0.20040040145589699</v>
      </c>
      <c r="I5433" s="43">
        <v>0.117328096056556</v>
      </c>
      <c r="J5433" s="43">
        <v>8.4887999999999894E-2</v>
      </c>
      <c r="K5433" s="43">
        <v>0.155611734</v>
      </c>
      <c r="L5433" s="43"/>
      <c r="M5433" s="43">
        <v>0.20378624675752299</v>
      </c>
      <c r="N5433" s="43">
        <v>0.15431352972061299</v>
      </c>
      <c r="O5433" s="45">
        <v>0.91808965750390692</v>
      </c>
    </row>
    <row r="5434" spans="1:15" x14ac:dyDescent="0.3">
      <c r="A5434" s="43"/>
      <c r="B5434" s="17">
        <v>7397.5988710000001</v>
      </c>
      <c r="D5434" s="46">
        <f t="shared" si="84"/>
        <v>7397.5988710000001</v>
      </c>
      <c r="G5434" s="44">
        <v>43692.333333333336</v>
      </c>
      <c r="H5434" s="43">
        <v>0.58144705894099502</v>
      </c>
      <c r="I5434" s="43">
        <v>9.64649808024583E-2</v>
      </c>
      <c r="J5434" s="43">
        <v>0.33265079999999903</v>
      </c>
      <c r="K5434" s="43">
        <v>0.114719974</v>
      </c>
      <c r="L5434" s="43"/>
      <c r="M5434" s="43">
        <v>0.43353542447448801</v>
      </c>
      <c r="N5434" s="43">
        <v>0.101094944656048</v>
      </c>
      <c r="O5434" s="45">
        <v>0.91808965750390692</v>
      </c>
    </row>
    <row r="5435" spans="1:15" x14ac:dyDescent="0.3">
      <c r="A5435" s="43"/>
      <c r="B5435" s="17">
        <v>7397.5988710000001</v>
      </c>
      <c r="D5435" s="46">
        <f t="shared" si="84"/>
        <v>7397.5988710000001</v>
      </c>
      <c r="G5435" s="44">
        <v>43692.375</v>
      </c>
      <c r="H5435" s="43">
        <v>0.88722913735112097</v>
      </c>
      <c r="I5435" s="43">
        <v>0.100523557236704</v>
      </c>
      <c r="J5435" s="43">
        <v>0.67025999999999997</v>
      </c>
      <c r="K5435" s="43">
        <v>9.4730916999999998E-2</v>
      </c>
      <c r="L5435" s="43"/>
      <c r="M5435" s="43">
        <v>0.69265501834603704</v>
      </c>
      <c r="N5435" s="43">
        <v>8.92157534449117E-2</v>
      </c>
      <c r="O5435" s="45">
        <v>0.91808965750390692</v>
      </c>
    </row>
    <row r="5436" spans="1:15" x14ac:dyDescent="0.3">
      <c r="A5436" s="43"/>
      <c r="B5436" s="17">
        <v>7397.5988710000001</v>
      </c>
      <c r="D5436" s="46">
        <f t="shared" si="84"/>
        <v>7397.5988710000001</v>
      </c>
      <c r="G5436" s="44">
        <v>43692.416666666664</v>
      </c>
      <c r="H5436" s="43">
        <v>1.0943275695875301</v>
      </c>
      <c r="I5436" s="43">
        <v>0.100178849759153</v>
      </c>
      <c r="J5436" s="43">
        <v>0.97948440000000003</v>
      </c>
      <c r="K5436" s="43">
        <v>9.1630001000000003E-2</v>
      </c>
      <c r="L5436" s="43"/>
      <c r="M5436" s="43">
        <v>0.90909283271437602</v>
      </c>
      <c r="N5436" s="43">
        <v>8.7709065059110095E-2</v>
      </c>
      <c r="O5436" s="45">
        <v>0.91808965750390692</v>
      </c>
    </row>
    <row r="5437" spans="1:15" x14ac:dyDescent="0.3">
      <c r="A5437" s="43"/>
      <c r="B5437" s="17">
        <v>7397.5988710000001</v>
      </c>
      <c r="D5437" s="46">
        <f t="shared" si="84"/>
        <v>7397.5988710000001</v>
      </c>
      <c r="G5437" s="44">
        <v>43692.458333333336</v>
      </c>
      <c r="H5437" s="43">
        <v>1.21416771792151</v>
      </c>
      <c r="I5437" s="43">
        <v>0.10925162592953</v>
      </c>
      <c r="J5437" s="43">
        <v>1.2015836</v>
      </c>
      <c r="K5437" s="43">
        <v>0.101025341</v>
      </c>
      <c r="L5437" s="43"/>
      <c r="M5437" s="43">
        <v>1.05161385377832</v>
      </c>
      <c r="N5437" s="43">
        <v>9.2325213754633706E-2</v>
      </c>
      <c r="O5437" s="45">
        <v>0.91808965750390692</v>
      </c>
    </row>
    <row r="5438" spans="1:15" x14ac:dyDescent="0.3">
      <c r="A5438" s="43"/>
      <c r="B5438" s="17">
        <v>7397.5988710000001</v>
      </c>
      <c r="D5438" s="46">
        <f t="shared" si="84"/>
        <v>7397.5988710000001</v>
      </c>
      <c r="G5438" s="44">
        <v>43692.5</v>
      </c>
      <c r="H5438" s="43">
        <v>1.2630247799660099</v>
      </c>
      <c r="I5438" s="43">
        <v>0.13659826326715399</v>
      </c>
      <c r="J5438" s="43">
        <v>1.32168</v>
      </c>
      <c r="K5438" s="43">
        <v>0.162277056</v>
      </c>
      <c r="L5438" s="43"/>
      <c r="M5438" s="43">
        <v>1.1128255008643999</v>
      </c>
      <c r="N5438" s="43">
        <v>0.107662922275315</v>
      </c>
      <c r="O5438" s="45">
        <v>0.91808965750390692</v>
      </c>
    </row>
    <row r="5439" spans="1:15" x14ac:dyDescent="0.3">
      <c r="A5439" s="43"/>
      <c r="B5439" s="17">
        <v>7397.5988710000001</v>
      </c>
      <c r="D5439" s="46">
        <f t="shared" si="84"/>
        <v>7397.5988710000001</v>
      </c>
      <c r="G5439" s="44">
        <v>43692.541666666664</v>
      </c>
      <c r="H5439" s="43">
        <v>1.2616526966139301</v>
      </c>
      <c r="I5439" s="43">
        <v>0.17551488220420799</v>
      </c>
      <c r="J5439" s="43">
        <v>1.3587895999999999</v>
      </c>
      <c r="K5439" s="43">
        <v>0.25101450600000003</v>
      </c>
      <c r="L5439" s="43"/>
      <c r="M5439" s="43">
        <v>1.11167926542593</v>
      </c>
      <c r="N5439" s="43">
        <v>0.119252662862763</v>
      </c>
      <c r="O5439" s="45">
        <v>0.91808965750390692</v>
      </c>
    </row>
    <row r="5440" spans="1:15" x14ac:dyDescent="0.3">
      <c r="A5440" s="43"/>
      <c r="B5440" s="17">
        <v>7397.5988710000001</v>
      </c>
      <c r="D5440" s="46">
        <f t="shared" si="84"/>
        <v>7397.5988710000001</v>
      </c>
      <c r="G5440" s="44">
        <v>43692.583333333336</v>
      </c>
      <c r="H5440" s="43">
        <v>1.20956026345978</v>
      </c>
      <c r="I5440" s="43">
        <v>0.22254400171493799</v>
      </c>
      <c r="J5440" s="43">
        <v>1.3210012</v>
      </c>
      <c r="K5440" s="43">
        <v>0.328817056</v>
      </c>
      <c r="L5440" s="43"/>
      <c r="M5440" s="43">
        <v>1.0464767303796401</v>
      </c>
      <c r="N5440" s="43">
        <v>0.12640457408241099</v>
      </c>
      <c r="O5440" s="45">
        <v>0.91808965750390692</v>
      </c>
    </row>
    <row r="5441" spans="1:15" x14ac:dyDescent="0.3">
      <c r="A5441" s="43"/>
      <c r="B5441" s="17">
        <v>7397.5988710000001</v>
      </c>
      <c r="D5441" s="46">
        <f t="shared" si="84"/>
        <v>7397.5988710000001</v>
      </c>
      <c r="G5441" s="44">
        <v>43692.625</v>
      </c>
      <c r="H5441" s="43">
        <v>1.1258361766359599</v>
      </c>
      <c r="I5441" s="43">
        <v>0.27226439374022499</v>
      </c>
      <c r="J5441" s="43">
        <v>1.2250559999999999</v>
      </c>
      <c r="K5441" s="43">
        <v>0.40134472300000001</v>
      </c>
      <c r="L5441" s="43"/>
      <c r="M5441" s="43">
        <v>0.88369976247757698</v>
      </c>
      <c r="N5441" s="43">
        <v>0.13069288190187101</v>
      </c>
      <c r="O5441" s="45">
        <v>0.91808965750390692</v>
      </c>
    </row>
    <row r="5442" spans="1:15" x14ac:dyDescent="0.3">
      <c r="A5442" s="43"/>
      <c r="B5442" s="17">
        <v>7397.5988710000001</v>
      </c>
      <c r="D5442" s="46">
        <f t="shared" si="84"/>
        <v>7397.5988710000001</v>
      </c>
      <c r="G5442" s="44">
        <v>43692.666666666664</v>
      </c>
      <c r="H5442" s="43">
        <v>0.97559266670316303</v>
      </c>
      <c r="I5442" s="43">
        <v>0.32856407871508297</v>
      </c>
      <c r="J5442" s="43">
        <v>1.0386588000000001</v>
      </c>
      <c r="K5442" s="43">
        <v>0.42400138599999998</v>
      </c>
      <c r="L5442" s="43"/>
      <c r="M5442" s="43">
        <v>0.654265658071295</v>
      </c>
      <c r="N5442" s="43">
        <v>0.129956581443472</v>
      </c>
      <c r="O5442" s="45">
        <v>0.91808965750390692</v>
      </c>
    </row>
    <row r="5443" spans="1:15" x14ac:dyDescent="0.3">
      <c r="A5443" s="43"/>
      <c r="B5443" s="17">
        <v>7397.5988710000001</v>
      </c>
      <c r="D5443" s="46">
        <f t="shared" ref="D5443:D5506" si="85">B5443+C5443</f>
        <v>7397.5988710000001</v>
      </c>
      <c r="G5443" s="44">
        <v>43692.708333333336</v>
      </c>
      <c r="H5443" s="43">
        <v>0.75387203534092895</v>
      </c>
      <c r="I5443" s="43">
        <v>0.37776086740867998</v>
      </c>
      <c r="J5443" s="43">
        <v>0.75536760000000003</v>
      </c>
      <c r="K5443" s="43">
        <v>0.48221017999999999</v>
      </c>
      <c r="L5443" s="43"/>
      <c r="M5443" s="43">
        <v>0.38585044477969999</v>
      </c>
      <c r="N5443" s="43">
        <v>0.126775004047322</v>
      </c>
      <c r="O5443" s="45">
        <v>0.91808965750390692</v>
      </c>
    </row>
    <row r="5444" spans="1:15" x14ac:dyDescent="0.3">
      <c r="A5444" s="43"/>
      <c r="B5444" s="17">
        <v>7397.5988710000001</v>
      </c>
      <c r="D5444" s="46">
        <f t="shared" si="85"/>
        <v>7397.5988710000001</v>
      </c>
      <c r="G5444" s="44">
        <v>43692.75</v>
      </c>
      <c r="H5444" s="43">
        <v>0.41860201428785698</v>
      </c>
      <c r="I5444" s="43">
        <v>0.40727463062740199</v>
      </c>
      <c r="J5444" s="43">
        <v>0.40497719999999898</v>
      </c>
      <c r="K5444" s="43">
        <v>0.48559013600000001</v>
      </c>
      <c r="L5444" s="43"/>
      <c r="M5444" s="43">
        <v>0.14706929437347399</v>
      </c>
      <c r="N5444" s="43">
        <v>0.131056850812064</v>
      </c>
      <c r="O5444" s="45">
        <v>0.91808965750390692</v>
      </c>
    </row>
    <row r="5445" spans="1:15" x14ac:dyDescent="0.3">
      <c r="A5445" s="43"/>
      <c r="B5445" s="17">
        <v>7397.5988710000001</v>
      </c>
      <c r="D5445" s="46">
        <f t="shared" si="85"/>
        <v>7397.5988710000001</v>
      </c>
      <c r="G5445" s="44">
        <v>43692.791666666664</v>
      </c>
      <c r="H5445" s="43">
        <v>8.4934042655177497E-2</v>
      </c>
      <c r="I5445" s="43">
        <v>0.43614457044467603</v>
      </c>
      <c r="J5445" s="43">
        <v>0.115687199999999</v>
      </c>
      <c r="K5445" s="43">
        <v>0.49555353600000002</v>
      </c>
      <c r="L5445" s="43"/>
      <c r="M5445" s="43">
        <v>2.1882405766807601E-2</v>
      </c>
      <c r="N5445" s="43">
        <v>0.123892178560887</v>
      </c>
      <c r="O5445" s="45">
        <v>0.91808965750390692</v>
      </c>
    </row>
    <row r="5446" spans="1:15" x14ac:dyDescent="0.3">
      <c r="A5446" s="43"/>
      <c r="B5446" s="17">
        <v>7397.5988710000001</v>
      </c>
      <c r="D5446" s="46">
        <f t="shared" si="85"/>
        <v>7397.5988710000001</v>
      </c>
      <c r="G5446" s="44">
        <v>43692.833333333336</v>
      </c>
      <c r="H5446" s="43">
        <v>3.0177341636020101E-4</v>
      </c>
      <c r="I5446" s="43">
        <v>0.43487942815859498</v>
      </c>
      <c r="J5446" s="43">
        <v>7.2172E-3</v>
      </c>
      <c r="K5446" s="43">
        <v>0.50752455200000002</v>
      </c>
      <c r="L5446" s="43"/>
      <c r="M5446" s="43">
        <v>6.8673097132151997E-5</v>
      </c>
      <c r="N5446" s="43">
        <v>0.119457190478651</v>
      </c>
      <c r="O5446" s="45">
        <v>0.91808965750390692</v>
      </c>
    </row>
    <row r="5447" spans="1:15" x14ac:dyDescent="0.3">
      <c r="A5447" s="43"/>
      <c r="B5447" s="17">
        <v>7397.5988710000001</v>
      </c>
      <c r="D5447" s="46">
        <f t="shared" si="85"/>
        <v>7397.5988710000001</v>
      </c>
      <c r="G5447" s="44">
        <v>43692.875</v>
      </c>
      <c r="H5447" s="43">
        <v>0</v>
      </c>
      <c r="I5447" s="43">
        <v>0.39298753817814103</v>
      </c>
      <c r="J5447" s="43">
        <v>0</v>
      </c>
      <c r="K5447" s="43">
        <v>0.49385644000000001</v>
      </c>
      <c r="L5447" s="43"/>
      <c r="M5447" s="43">
        <v>0</v>
      </c>
      <c r="N5447" s="43">
        <v>0.13134715756267301</v>
      </c>
      <c r="O5447" s="45">
        <v>0.91808965750390692</v>
      </c>
    </row>
    <row r="5448" spans="1:15" x14ac:dyDescent="0.3">
      <c r="A5448" s="43"/>
      <c r="B5448" s="17">
        <v>7397.5988710000001</v>
      </c>
      <c r="D5448" s="46">
        <f t="shared" si="85"/>
        <v>7397.5988710000001</v>
      </c>
      <c r="G5448" s="44">
        <v>43692.916666666664</v>
      </c>
      <c r="H5448" s="43">
        <v>0</v>
      </c>
      <c r="I5448" s="43">
        <v>0.33838061946999598</v>
      </c>
      <c r="J5448" s="43">
        <v>0</v>
      </c>
      <c r="K5448" s="43">
        <v>0.49525478000000001</v>
      </c>
      <c r="L5448" s="43"/>
      <c r="M5448" s="43">
        <v>0</v>
      </c>
      <c r="N5448" s="43">
        <v>0.14127227046944099</v>
      </c>
      <c r="O5448" s="45">
        <v>0.91808965750390692</v>
      </c>
    </row>
    <row r="5449" spans="1:15" x14ac:dyDescent="0.3">
      <c r="A5449" s="43"/>
      <c r="B5449" s="17">
        <v>7397.5988710000001</v>
      </c>
      <c r="D5449" s="46">
        <f t="shared" si="85"/>
        <v>7397.5988710000001</v>
      </c>
      <c r="G5449" s="44">
        <v>43692.958333333336</v>
      </c>
      <c r="H5449" s="43">
        <v>0</v>
      </c>
      <c r="I5449" s="43">
        <v>0.29683987566265801</v>
      </c>
      <c r="J5449" s="43">
        <v>0</v>
      </c>
      <c r="K5449" s="43">
        <v>0.486072636</v>
      </c>
      <c r="L5449" s="43"/>
      <c r="M5449" s="43">
        <v>0</v>
      </c>
      <c r="N5449" s="43">
        <v>0.14323249343687799</v>
      </c>
      <c r="O5449" s="45">
        <v>0.91808965750390692</v>
      </c>
    </row>
    <row r="5450" spans="1:15" x14ac:dyDescent="0.3">
      <c r="A5450" s="43"/>
      <c r="B5450" s="17">
        <v>7397.5988710000001</v>
      </c>
      <c r="D5450" s="46">
        <f t="shared" si="85"/>
        <v>7397.5988710000001</v>
      </c>
      <c r="G5450" s="44">
        <v>43693</v>
      </c>
      <c r="H5450" s="43">
        <v>0</v>
      </c>
      <c r="I5450" s="43">
        <v>0.26990766021149598</v>
      </c>
      <c r="J5450" s="43">
        <v>0</v>
      </c>
      <c r="K5450" s="43">
        <v>0.482259883</v>
      </c>
      <c r="L5450" s="43"/>
      <c r="M5450" s="43">
        <v>0</v>
      </c>
      <c r="N5450" s="43">
        <v>0.14951790155948599</v>
      </c>
      <c r="O5450" s="45">
        <v>0.93031979447713631</v>
      </c>
    </row>
    <row r="5451" spans="1:15" x14ac:dyDescent="0.3">
      <c r="A5451" s="43"/>
      <c r="B5451" s="17">
        <v>7397.5988710000001</v>
      </c>
      <c r="D5451" s="46">
        <f t="shared" si="85"/>
        <v>7397.5988710000001</v>
      </c>
      <c r="G5451" s="44">
        <v>43693.041666666664</v>
      </c>
      <c r="H5451" s="43">
        <v>0</v>
      </c>
      <c r="I5451" s="43">
        <v>0.25480068844722598</v>
      </c>
      <c r="J5451" s="43">
        <v>0</v>
      </c>
      <c r="K5451" s="43">
        <v>0.46381475500000002</v>
      </c>
      <c r="L5451" s="43"/>
      <c r="M5451" s="43">
        <v>0</v>
      </c>
      <c r="N5451" s="43">
        <v>0.145598095769993</v>
      </c>
      <c r="O5451" s="45">
        <v>0.93031979447713631</v>
      </c>
    </row>
    <row r="5452" spans="1:15" x14ac:dyDescent="0.3">
      <c r="A5452" s="43"/>
      <c r="B5452" s="17">
        <v>7397.5988710000001</v>
      </c>
      <c r="D5452" s="46">
        <f t="shared" si="85"/>
        <v>7397.5988710000001</v>
      </c>
      <c r="G5452" s="44">
        <v>43693.083333333336</v>
      </c>
      <c r="H5452" s="43">
        <v>0</v>
      </c>
      <c r="I5452" s="43">
        <v>0.249098085598291</v>
      </c>
      <c r="J5452" s="43">
        <v>0</v>
      </c>
      <c r="K5452" s="43">
        <v>0.41920149600000001</v>
      </c>
      <c r="L5452" s="43"/>
      <c r="M5452" s="43">
        <v>0</v>
      </c>
      <c r="N5452" s="43">
        <v>0.14681948550976801</v>
      </c>
      <c r="O5452" s="45">
        <v>0.93031979447713631</v>
      </c>
    </row>
    <row r="5453" spans="1:15" x14ac:dyDescent="0.3">
      <c r="A5453" s="43"/>
      <c r="B5453" s="17">
        <v>7397.5988710000001</v>
      </c>
      <c r="D5453" s="46">
        <f t="shared" si="85"/>
        <v>7397.5988710000001</v>
      </c>
      <c r="G5453" s="44">
        <v>43693.125</v>
      </c>
      <c r="H5453" s="43">
        <v>0</v>
      </c>
      <c r="I5453" s="43">
        <v>0.24219500752457801</v>
      </c>
      <c r="J5453" s="43">
        <v>0</v>
      </c>
      <c r="K5453" s="43">
        <v>0.371123857</v>
      </c>
      <c r="L5453" s="43"/>
      <c r="M5453" s="43">
        <v>0</v>
      </c>
      <c r="N5453" s="43">
        <v>0.17742102700456</v>
      </c>
      <c r="O5453" s="45">
        <v>0.93031979447713631</v>
      </c>
    </row>
    <row r="5454" spans="1:15" x14ac:dyDescent="0.3">
      <c r="A5454" s="43"/>
      <c r="B5454" s="17">
        <v>7397.5988710000001</v>
      </c>
      <c r="D5454" s="46">
        <f t="shared" si="85"/>
        <v>7397.5988710000001</v>
      </c>
      <c r="G5454" s="44">
        <v>43693.166666666664</v>
      </c>
      <c r="H5454" s="43">
        <v>0</v>
      </c>
      <c r="I5454" s="43">
        <v>0.23729692975075301</v>
      </c>
      <c r="J5454" s="43">
        <v>0</v>
      </c>
      <c r="K5454" s="43">
        <v>0.35430500399999998</v>
      </c>
      <c r="L5454" s="43"/>
      <c r="M5454" s="43">
        <v>0</v>
      </c>
      <c r="N5454" s="43">
        <v>0.23602615735643701</v>
      </c>
      <c r="O5454" s="45">
        <v>0.93031979447713631</v>
      </c>
    </row>
    <row r="5455" spans="1:15" x14ac:dyDescent="0.3">
      <c r="A5455" s="43"/>
      <c r="B5455" s="17">
        <v>7397.5988710000001</v>
      </c>
      <c r="D5455" s="46">
        <f t="shared" si="85"/>
        <v>7397.5988710000001</v>
      </c>
      <c r="G5455" s="44">
        <v>43693.208333333336</v>
      </c>
      <c r="H5455" s="43">
        <v>0</v>
      </c>
      <c r="I5455" s="43">
        <v>0.23199170956957901</v>
      </c>
      <c r="J5455" s="43">
        <v>0</v>
      </c>
      <c r="K5455" s="43">
        <v>0.33972094400000002</v>
      </c>
      <c r="L5455" s="43"/>
      <c r="M5455" s="43">
        <v>4.9931906845472303E-4</v>
      </c>
      <c r="N5455" s="43">
        <v>0.303578487617085</v>
      </c>
      <c r="O5455" s="45">
        <v>0.93031979447713631</v>
      </c>
    </row>
    <row r="5456" spans="1:15" x14ac:dyDescent="0.3">
      <c r="A5456" s="43"/>
      <c r="B5456" s="17">
        <v>7397.5988710000001</v>
      </c>
      <c r="D5456" s="46">
        <f t="shared" si="85"/>
        <v>7397.5988710000001</v>
      </c>
      <c r="G5456" s="44">
        <v>43693.25</v>
      </c>
      <c r="H5456" s="43">
        <v>1.2477278647471101E-2</v>
      </c>
      <c r="I5456" s="43">
        <v>0.23044709915111899</v>
      </c>
      <c r="J5456" s="43">
        <v>4.5639999999999998E-4</v>
      </c>
      <c r="K5456" s="43">
        <v>0.30554569500000001</v>
      </c>
      <c r="L5456" s="43"/>
      <c r="M5456" s="43">
        <v>4.8991633668790703E-2</v>
      </c>
      <c r="N5456" s="43">
        <v>0.29251084390253901</v>
      </c>
      <c r="O5456" s="45">
        <v>0.93031979447713631</v>
      </c>
    </row>
    <row r="5457" spans="1:15" x14ac:dyDescent="0.3">
      <c r="A5457" s="43"/>
      <c r="B5457" s="17">
        <v>7397.5988710000001</v>
      </c>
      <c r="D5457" s="46">
        <f t="shared" si="85"/>
        <v>7397.5988710000001</v>
      </c>
      <c r="G5457" s="44">
        <v>43693.291666666664</v>
      </c>
      <c r="H5457" s="43">
        <v>0.19030088698187</v>
      </c>
      <c r="I5457" s="43">
        <v>0.20759399629028399</v>
      </c>
      <c r="J5457" s="43">
        <v>8.5431999999999994E-2</v>
      </c>
      <c r="K5457" s="43">
        <v>0.249359049</v>
      </c>
      <c r="L5457" s="43"/>
      <c r="M5457" s="43">
        <v>0.201533607490188</v>
      </c>
      <c r="N5457" s="43">
        <v>0.253717002653289</v>
      </c>
      <c r="O5457" s="45">
        <v>0.93031979447713631</v>
      </c>
    </row>
    <row r="5458" spans="1:15" x14ac:dyDescent="0.3">
      <c r="A5458" s="43"/>
      <c r="B5458" s="17">
        <v>7397.5988710000001</v>
      </c>
      <c r="D5458" s="46">
        <f t="shared" si="85"/>
        <v>7397.5988710000001</v>
      </c>
      <c r="G5458" s="44">
        <v>43693.333333333336</v>
      </c>
      <c r="H5458" s="43">
        <v>0.56289511186236696</v>
      </c>
      <c r="I5458" s="43">
        <v>0.16074158854005399</v>
      </c>
      <c r="J5458" s="43">
        <v>0.3421612</v>
      </c>
      <c r="K5458" s="43">
        <v>0.17260418499999999</v>
      </c>
      <c r="L5458" s="43"/>
      <c r="M5458" s="43">
        <v>0.421335428517981</v>
      </c>
      <c r="N5458" s="43">
        <v>0.19683125076444699</v>
      </c>
      <c r="O5458" s="45">
        <v>0.93031979447713631</v>
      </c>
    </row>
    <row r="5459" spans="1:15" x14ac:dyDescent="0.3">
      <c r="A5459" s="43"/>
      <c r="B5459" s="17">
        <v>7397.5988710000001</v>
      </c>
      <c r="D5459" s="46">
        <f t="shared" si="85"/>
        <v>7397.5988710000001</v>
      </c>
      <c r="G5459" s="44">
        <v>43693.375</v>
      </c>
      <c r="H5459" s="43">
        <v>0.86082543918933396</v>
      </c>
      <c r="I5459" s="43">
        <v>0.148213058936636</v>
      </c>
      <c r="J5459" s="43">
        <v>0.68208399999999902</v>
      </c>
      <c r="K5459" s="43">
        <v>0.1155698</v>
      </c>
      <c r="L5459" s="43"/>
      <c r="M5459" s="43">
        <v>0.64485608074009704</v>
      </c>
      <c r="N5459" s="43">
        <v>0.195520096781578</v>
      </c>
      <c r="O5459" s="45">
        <v>0.93031979447713631</v>
      </c>
    </row>
    <row r="5460" spans="1:15" x14ac:dyDescent="0.3">
      <c r="A5460" s="43"/>
      <c r="B5460" s="17">
        <v>7397.5988710000001</v>
      </c>
      <c r="D5460" s="46">
        <f t="shared" si="85"/>
        <v>7397.5988710000001</v>
      </c>
      <c r="G5460" s="44">
        <v>43693.416666666664</v>
      </c>
      <c r="H5460" s="43">
        <v>1.0603949265217101</v>
      </c>
      <c r="I5460" s="43">
        <v>0.13673685249613701</v>
      </c>
      <c r="J5460" s="43">
        <v>0.98369640000000003</v>
      </c>
      <c r="K5460" s="43">
        <v>0.13027206299999999</v>
      </c>
      <c r="L5460" s="43"/>
      <c r="M5460" s="43">
        <v>0.818144130403473</v>
      </c>
      <c r="N5460" s="43">
        <v>0.20033943781109201</v>
      </c>
      <c r="O5460" s="45">
        <v>0.93031979447713631</v>
      </c>
    </row>
    <row r="5461" spans="1:15" x14ac:dyDescent="0.3">
      <c r="A5461" s="43"/>
      <c r="B5461" s="17">
        <v>7397.5988710000001</v>
      </c>
      <c r="D5461" s="46">
        <f t="shared" si="85"/>
        <v>7397.5988710000001</v>
      </c>
      <c r="G5461" s="44">
        <v>43693.458333333336</v>
      </c>
      <c r="H5461" s="43">
        <v>1.17137705419962</v>
      </c>
      <c r="I5461" s="43">
        <v>0.13024115959945901</v>
      </c>
      <c r="J5461" s="43">
        <v>1.1928616000000001</v>
      </c>
      <c r="K5461" s="43">
        <v>0.13015998200000001</v>
      </c>
      <c r="L5461" s="43"/>
      <c r="M5461" s="43">
        <v>0.91986834157837405</v>
      </c>
      <c r="N5461" s="43">
        <v>0.22089075340108399</v>
      </c>
      <c r="O5461" s="45">
        <v>0.93031979447713631</v>
      </c>
    </row>
    <row r="5462" spans="1:15" x14ac:dyDescent="0.3">
      <c r="A5462" s="43"/>
      <c r="B5462" s="17">
        <v>7397.5988710000001</v>
      </c>
      <c r="D5462" s="46">
        <f t="shared" si="85"/>
        <v>7397.5988710000001</v>
      </c>
      <c r="G5462" s="44">
        <v>43693.5</v>
      </c>
      <c r="H5462" s="43">
        <v>1.23027781699078</v>
      </c>
      <c r="I5462" s="43">
        <v>0.13780245580200901</v>
      </c>
      <c r="J5462" s="43">
        <v>1.3060183999999999</v>
      </c>
      <c r="K5462" s="43">
        <v>0.10297569199999999</v>
      </c>
      <c r="L5462" s="43"/>
      <c r="M5462" s="43">
        <v>0.95171107844055203</v>
      </c>
      <c r="N5462" s="43">
        <v>0.27142500851835699</v>
      </c>
      <c r="O5462" s="45">
        <v>0.93031979447713631</v>
      </c>
    </row>
    <row r="5463" spans="1:15" x14ac:dyDescent="0.3">
      <c r="A5463" s="43"/>
      <c r="B5463" s="17">
        <v>7397.5988710000001</v>
      </c>
      <c r="D5463" s="46">
        <f t="shared" si="85"/>
        <v>7397.5988710000001</v>
      </c>
      <c r="G5463" s="44">
        <v>43693.541666666664</v>
      </c>
      <c r="H5463" s="43">
        <v>1.23934235225307</v>
      </c>
      <c r="I5463" s="43">
        <v>0.15635774025905899</v>
      </c>
      <c r="J5463" s="43">
        <v>1.3355456000000001</v>
      </c>
      <c r="K5463" s="43">
        <v>0.124183854</v>
      </c>
      <c r="L5463" s="43"/>
      <c r="M5463" s="43">
        <v>0.92814933189567295</v>
      </c>
      <c r="N5463" s="43">
        <v>0.31936544805933098</v>
      </c>
      <c r="O5463" s="45">
        <v>0.93031979447713631</v>
      </c>
    </row>
    <row r="5464" spans="1:15" x14ac:dyDescent="0.3">
      <c r="A5464" s="43"/>
      <c r="B5464" s="17">
        <v>7397.5988710000001</v>
      </c>
      <c r="D5464" s="46">
        <f t="shared" si="85"/>
        <v>7397.5988710000001</v>
      </c>
      <c r="G5464" s="44">
        <v>43693.583333333336</v>
      </c>
      <c r="H5464" s="43">
        <v>1.1981555321125801</v>
      </c>
      <c r="I5464" s="43">
        <v>0.18625964876378201</v>
      </c>
      <c r="J5464" s="43">
        <v>1.2905624</v>
      </c>
      <c r="K5464" s="43">
        <v>0.17770444799999999</v>
      </c>
      <c r="L5464" s="43"/>
      <c r="M5464" s="43">
        <v>0.85158464919443599</v>
      </c>
      <c r="N5464" s="43">
        <v>0.36239245439033502</v>
      </c>
      <c r="O5464" s="45">
        <v>0.93031979447713631</v>
      </c>
    </row>
    <row r="5465" spans="1:15" x14ac:dyDescent="0.3">
      <c r="A5465" s="43"/>
      <c r="B5465" s="17">
        <v>7397.5988710000001</v>
      </c>
      <c r="D5465" s="46">
        <f t="shared" si="85"/>
        <v>7397.5988710000001</v>
      </c>
      <c r="G5465" s="44">
        <v>43693.625</v>
      </c>
      <c r="H5465" s="43">
        <v>1.1079938321568199</v>
      </c>
      <c r="I5465" s="43">
        <v>0.22578208355540699</v>
      </c>
      <c r="J5465" s="43">
        <v>1.1835103999999901</v>
      </c>
      <c r="K5465" s="43">
        <v>0.253268306</v>
      </c>
      <c r="L5465" s="43"/>
      <c r="M5465" s="43">
        <v>0.74921836689003896</v>
      </c>
      <c r="N5465" s="43">
        <v>0.393753966888442</v>
      </c>
      <c r="O5465" s="45">
        <v>0.93031979447713631</v>
      </c>
    </row>
    <row r="5466" spans="1:15" x14ac:dyDescent="0.3">
      <c r="A5466" s="43"/>
      <c r="B5466" s="17">
        <v>7194.5771969199996</v>
      </c>
      <c r="D5466" s="46">
        <f t="shared" si="85"/>
        <v>7194.5771969199996</v>
      </c>
      <c r="G5466" s="44">
        <v>43693.666666666664</v>
      </c>
      <c r="H5466" s="43">
        <v>0.95241836639463295</v>
      </c>
      <c r="I5466" s="43">
        <v>0.27611477842050097</v>
      </c>
      <c r="J5466" s="43">
        <v>0.99083080000000001</v>
      </c>
      <c r="K5466" s="43">
        <v>0.30849992799999998</v>
      </c>
      <c r="L5466" s="43"/>
      <c r="M5466" s="43">
        <v>0.58272607235432705</v>
      </c>
      <c r="N5466" s="43">
        <v>0.42115077138295298</v>
      </c>
      <c r="O5466" s="45">
        <v>0.93031979447713631</v>
      </c>
    </row>
    <row r="5467" spans="1:15" x14ac:dyDescent="0.3">
      <c r="A5467" s="43"/>
      <c r="B5467" s="17">
        <v>6377.1971969200004</v>
      </c>
      <c r="D5467" s="46">
        <f t="shared" si="85"/>
        <v>6377.1971969200004</v>
      </c>
      <c r="G5467" s="44">
        <v>43693.708333333336</v>
      </c>
      <c r="H5467" s="43">
        <v>0.72767917013101002</v>
      </c>
      <c r="I5467" s="43">
        <v>0.33001650217927703</v>
      </c>
      <c r="J5467" s="43">
        <v>0.70988560000000001</v>
      </c>
      <c r="K5467" s="43">
        <v>0.36556127100000002</v>
      </c>
      <c r="L5467" s="43"/>
      <c r="M5467" s="43">
        <v>0.36243013058822499</v>
      </c>
      <c r="N5467" s="43">
        <v>0.45033358712973998</v>
      </c>
      <c r="O5467" s="45">
        <v>0.93031979447713631</v>
      </c>
    </row>
    <row r="5468" spans="1:15" x14ac:dyDescent="0.3">
      <c r="A5468" s="43"/>
      <c r="B5468" s="17">
        <v>5559.8171969200002</v>
      </c>
      <c r="D5468" s="46">
        <f t="shared" si="85"/>
        <v>5559.8171969200002</v>
      </c>
      <c r="G5468" s="44">
        <v>43693.75</v>
      </c>
      <c r="H5468" s="43">
        <v>0.39873937245576802</v>
      </c>
      <c r="I5468" s="43">
        <v>0.37726351024621002</v>
      </c>
      <c r="J5468" s="43">
        <v>0.37602559999999902</v>
      </c>
      <c r="K5468" s="43">
        <v>0.33528590899999999</v>
      </c>
      <c r="L5468" s="43"/>
      <c r="M5468" s="43">
        <v>0.13884212745582999</v>
      </c>
      <c r="N5468" s="43">
        <v>0.54848251075811305</v>
      </c>
      <c r="O5468" s="45">
        <v>0.93031979447713631</v>
      </c>
    </row>
    <row r="5469" spans="1:15" x14ac:dyDescent="0.3">
      <c r="A5469" s="43"/>
      <c r="B5469" s="17">
        <v>4742.4371969200001</v>
      </c>
      <c r="D5469" s="46">
        <f t="shared" si="85"/>
        <v>4742.4371969200001</v>
      </c>
      <c r="G5469" s="44">
        <v>43693.791666666664</v>
      </c>
      <c r="H5469" s="43">
        <v>7.7612011600117395E-2</v>
      </c>
      <c r="I5469" s="43">
        <v>0.438776272869425</v>
      </c>
      <c r="J5469" s="43">
        <v>0.102421199999999</v>
      </c>
      <c r="K5469" s="43">
        <v>0.33371663699999998</v>
      </c>
      <c r="L5469" s="43"/>
      <c r="M5469" s="43">
        <v>2.0837822676159499E-2</v>
      </c>
      <c r="N5469" s="43">
        <v>0.53070810336892305</v>
      </c>
      <c r="O5469" s="45">
        <v>0.93031979447713631</v>
      </c>
    </row>
    <row r="5470" spans="1:15" x14ac:dyDescent="0.3">
      <c r="A5470" s="43"/>
      <c r="B5470" s="17">
        <v>3925.05719692</v>
      </c>
      <c r="D5470" s="46">
        <f t="shared" si="85"/>
        <v>3925.05719692</v>
      </c>
      <c r="G5470" s="44">
        <v>43693.833333333336</v>
      </c>
      <c r="H5470" s="43">
        <v>1.9472837105931001E-4</v>
      </c>
      <c r="I5470" s="43">
        <v>0.48016092169168001</v>
      </c>
      <c r="J5470" s="43">
        <v>5.2512000000000001E-3</v>
      </c>
      <c r="K5470" s="43">
        <v>0.32046941299999998</v>
      </c>
      <c r="L5470" s="43"/>
      <c r="M5470" s="43">
        <v>3.3890548566076003E-5</v>
      </c>
      <c r="N5470" s="43">
        <v>0.46702383783941298</v>
      </c>
      <c r="O5470" s="45">
        <v>0.93031979447713631</v>
      </c>
    </row>
    <row r="5471" spans="1:15" x14ac:dyDescent="0.3">
      <c r="A5471" s="43"/>
      <c r="B5471" s="17">
        <v>3757.4058382600001</v>
      </c>
      <c r="D5471" s="46">
        <f t="shared" si="85"/>
        <v>3757.4058382600001</v>
      </c>
      <c r="G5471" s="44">
        <v>43693.875</v>
      </c>
      <c r="H5471" s="43">
        <v>0</v>
      </c>
      <c r="I5471" s="43">
        <v>0.46913693748760399</v>
      </c>
      <c r="J5471" s="43">
        <v>0</v>
      </c>
      <c r="K5471" s="43">
        <v>0.30044327100000001</v>
      </c>
      <c r="L5471" s="43"/>
      <c r="M5471" s="43">
        <v>0</v>
      </c>
      <c r="N5471" s="43">
        <v>0.36804695006246202</v>
      </c>
      <c r="O5471" s="45">
        <v>0.93031979447713631</v>
      </c>
    </row>
    <row r="5472" spans="1:15" x14ac:dyDescent="0.3">
      <c r="A5472" s="43"/>
      <c r="B5472" s="17">
        <v>4574.7858382599998</v>
      </c>
      <c r="D5472" s="46">
        <f t="shared" si="85"/>
        <v>4574.7858382599998</v>
      </c>
      <c r="G5472" s="44">
        <v>43693.916666666664</v>
      </c>
      <c r="H5472" s="43">
        <v>0</v>
      </c>
      <c r="I5472" s="43">
        <v>0.42412447396459801</v>
      </c>
      <c r="J5472" s="43">
        <v>0</v>
      </c>
      <c r="K5472" s="43">
        <v>0.30282455200000002</v>
      </c>
      <c r="L5472" s="43"/>
      <c r="M5472" s="43">
        <v>0</v>
      </c>
      <c r="N5472" s="43">
        <v>0.32732361193660903</v>
      </c>
      <c r="O5472" s="45">
        <v>0.93031979447713631</v>
      </c>
    </row>
    <row r="5473" spans="1:15" x14ac:dyDescent="0.3">
      <c r="A5473" s="43"/>
      <c r="B5473" s="17">
        <v>5392.1658382599999</v>
      </c>
      <c r="D5473" s="46">
        <f t="shared" si="85"/>
        <v>5392.1658382599999</v>
      </c>
      <c r="G5473" s="44">
        <v>43693.958333333336</v>
      </c>
      <c r="H5473" s="43">
        <v>0</v>
      </c>
      <c r="I5473" s="43">
        <v>0.36362509443261898</v>
      </c>
      <c r="J5473" s="43">
        <v>0</v>
      </c>
      <c r="K5473" s="43">
        <v>0.284002274</v>
      </c>
      <c r="L5473" s="43"/>
      <c r="M5473" s="43">
        <v>0</v>
      </c>
      <c r="N5473" s="43">
        <v>0.29502924506079098</v>
      </c>
      <c r="O5473" s="45">
        <v>0.93031979447713631</v>
      </c>
    </row>
    <row r="5474" spans="1:15" x14ac:dyDescent="0.3">
      <c r="A5474" s="43"/>
      <c r="B5474" s="17">
        <v>6209.54583826</v>
      </c>
      <c r="D5474" s="46">
        <f t="shared" si="85"/>
        <v>6209.54583826</v>
      </c>
      <c r="G5474" s="44">
        <v>43694</v>
      </c>
      <c r="H5474" s="43">
        <v>0</v>
      </c>
      <c r="I5474" s="43">
        <v>0.28897067194511</v>
      </c>
      <c r="J5474" s="43">
        <v>0</v>
      </c>
      <c r="K5474" s="43">
        <v>0.26565411999999999</v>
      </c>
      <c r="L5474" s="43"/>
      <c r="M5474" s="43">
        <v>0</v>
      </c>
      <c r="N5474" s="43">
        <v>0.27891281546107599</v>
      </c>
      <c r="O5474" s="45">
        <v>0.93032610952204498</v>
      </c>
    </row>
    <row r="5475" spans="1:15" x14ac:dyDescent="0.3">
      <c r="A5475" s="43"/>
      <c r="B5475" s="17">
        <v>7026.9258382600001</v>
      </c>
      <c r="D5475" s="46">
        <f t="shared" si="85"/>
        <v>7026.9258382600001</v>
      </c>
      <c r="G5475" s="44">
        <v>43694.041666666664</v>
      </c>
      <c r="H5475" s="43">
        <v>0</v>
      </c>
      <c r="I5475" s="43">
        <v>0.24455218762803099</v>
      </c>
      <c r="J5475" s="43">
        <v>0</v>
      </c>
      <c r="K5475" s="43">
        <v>0.26932984500000001</v>
      </c>
      <c r="L5475" s="43"/>
      <c r="M5475" s="43">
        <v>0</v>
      </c>
      <c r="N5475" s="43">
        <v>0.27826658855485598</v>
      </c>
      <c r="O5475" s="45">
        <v>0.93032610952204498</v>
      </c>
    </row>
    <row r="5476" spans="1:15" x14ac:dyDescent="0.3">
      <c r="A5476" s="43"/>
      <c r="B5476" s="17">
        <v>7397.5988710000001</v>
      </c>
      <c r="D5476" s="46">
        <f t="shared" si="85"/>
        <v>7397.5988710000001</v>
      </c>
      <c r="G5476" s="44">
        <v>43694.083333333336</v>
      </c>
      <c r="H5476" s="43">
        <v>0</v>
      </c>
      <c r="I5476" s="43">
        <v>0.213508730387346</v>
      </c>
      <c r="J5476" s="43">
        <v>0</v>
      </c>
      <c r="K5476" s="43">
        <v>0.26039326099999999</v>
      </c>
      <c r="L5476" s="43"/>
      <c r="M5476" s="43">
        <v>0</v>
      </c>
      <c r="N5476" s="43">
        <v>0.27870202436811298</v>
      </c>
      <c r="O5476" s="45">
        <v>0.93032610952204498</v>
      </c>
    </row>
    <row r="5477" spans="1:15" x14ac:dyDescent="0.3">
      <c r="A5477" s="43"/>
      <c r="B5477" s="17">
        <v>7397.5988710000001</v>
      </c>
      <c r="D5477" s="46">
        <f t="shared" si="85"/>
        <v>7397.5988710000001</v>
      </c>
      <c r="G5477" s="44">
        <v>43694.125</v>
      </c>
      <c r="H5477" s="43">
        <v>0</v>
      </c>
      <c r="I5477" s="43">
        <v>0.19013549070513</v>
      </c>
      <c r="J5477" s="43">
        <v>0</v>
      </c>
      <c r="K5477" s="43">
        <v>0.26300747600000002</v>
      </c>
      <c r="L5477" s="43"/>
      <c r="M5477" s="43">
        <v>0</v>
      </c>
      <c r="N5477" s="43">
        <v>0.29056010073185301</v>
      </c>
      <c r="O5477" s="45">
        <v>0.93032610952204498</v>
      </c>
    </row>
    <row r="5478" spans="1:15" x14ac:dyDescent="0.3">
      <c r="A5478" s="43"/>
      <c r="B5478" s="17">
        <v>7397.5988710000001</v>
      </c>
      <c r="D5478" s="46">
        <f t="shared" si="85"/>
        <v>7397.5988710000001</v>
      </c>
      <c r="G5478" s="44">
        <v>43694.166666666664</v>
      </c>
      <c r="H5478" s="43">
        <v>0</v>
      </c>
      <c r="I5478" s="43">
        <v>0.18080640986559801</v>
      </c>
      <c r="J5478" s="43">
        <v>0</v>
      </c>
      <c r="K5478" s="43">
        <v>0.27333763599999999</v>
      </c>
      <c r="L5478" s="43"/>
      <c r="M5478" s="43">
        <v>0</v>
      </c>
      <c r="N5478" s="43">
        <v>0.31576565794716899</v>
      </c>
      <c r="O5478" s="45">
        <v>0.93032610952204498</v>
      </c>
    </row>
    <row r="5479" spans="1:15" x14ac:dyDescent="0.3">
      <c r="A5479" s="43"/>
      <c r="B5479" s="17">
        <v>7397.5988710000001</v>
      </c>
      <c r="D5479" s="46">
        <f t="shared" si="85"/>
        <v>7397.5988710000001</v>
      </c>
      <c r="G5479" s="44">
        <v>43694.208333333336</v>
      </c>
      <c r="H5479" s="43">
        <v>0</v>
      </c>
      <c r="I5479" s="43">
        <v>0.19112351711807199</v>
      </c>
      <c r="J5479" s="43">
        <v>0</v>
      </c>
      <c r="K5479" s="43">
        <v>0.25153709299999999</v>
      </c>
      <c r="L5479" s="43"/>
      <c r="M5479" s="43">
        <v>4.8540911655843599E-4</v>
      </c>
      <c r="N5479" s="43">
        <v>0.33533658756762902</v>
      </c>
      <c r="O5479" s="45">
        <v>0.93032610952204498</v>
      </c>
    </row>
    <row r="5480" spans="1:15" x14ac:dyDescent="0.3">
      <c r="A5480" s="43"/>
      <c r="B5480" s="17">
        <v>7397.5988710000001</v>
      </c>
      <c r="D5480" s="46">
        <f t="shared" si="85"/>
        <v>7397.5988710000001</v>
      </c>
      <c r="G5480" s="44">
        <v>43694.25</v>
      </c>
      <c r="H5480" s="43">
        <v>8.9201269087359498E-3</v>
      </c>
      <c r="I5480" s="43">
        <v>0.214685691134443</v>
      </c>
      <c r="J5480" s="43">
        <v>3.3960000000000001E-4</v>
      </c>
      <c r="K5480" s="43">
        <v>0.24028872700000001</v>
      </c>
      <c r="L5480" s="43"/>
      <c r="M5480" s="43">
        <v>4.7793482445846802E-2</v>
      </c>
      <c r="N5480" s="43">
        <v>0.30047755212382299</v>
      </c>
      <c r="O5480" s="45">
        <v>0.93032610952204498</v>
      </c>
    </row>
    <row r="5481" spans="1:15" x14ac:dyDescent="0.3">
      <c r="A5481" s="43"/>
      <c r="B5481" s="17">
        <v>7397.5988710000001</v>
      </c>
      <c r="D5481" s="46">
        <f t="shared" si="85"/>
        <v>7397.5988710000001</v>
      </c>
      <c r="G5481" s="44">
        <v>43694.291666666664</v>
      </c>
      <c r="H5481" s="43">
        <v>0.160739491797534</v>
      </c>
      <c r="I5481" s="43">
        <v>0.20270043740951901</v>
      </c>
      <c r="J5481" s="43">
        <v>8.4103600000000001E-2</v>
      </c>
      <c r="K5481" s="43">
        <v>0.22081183500000001</v>
      </c>
      <c r="L5481" s="43"/>
      <c r="M5481" s="43">
        <v>0.197973366958272</v>
      </c>
      <c r="N5481" s="43">
        <v>0.243023174005744</v>
      </c>
      <c r="O5481" s="45">
        <v>0.93032610952204498</v>
      </c>
    </row>
    <row r="5482" spans="1:15" x14ac:dyDescent="0.3">
      <c r="A5482" s="43"/>
      <c r="B5482" s="17">
        <v>7397.5988710000001</v>
      </c>
      <c r="D5482" s="46">
        <f t="shared" si="85"/>
        <v>7397.5988710000001</v>
      </c>
      <c r="G5482" s="44">
        <v>43694.333333333336</v>
      </c>
      <c r="H5482" s="43">
        <v>0.49654894170896802</v>
      </c>
      <c r="I5482" s="43">
        <v>0.16645096720663899</v>
      </c>
      <c r="J5482" s="43">
        <v>0.34315079999999998</v>
      </c>
      <c r="K5482" s="43">
        <v>0.165913177</v>
      </c>
      <c r="L5482" s="43"/>
      <c r="M5482" s="43">
        <v>0.413622706175715</v>
      </c>
      <c r="N5482" s="43">
        <v>0.189832498741656</v>
      </c>
      <c r="O5482" s="45">
        <v>0.93032610952204498</v>
      </c>
    </row>
    <row r="5483" spans="1:15" x14ac:dyDescent="0.3">
      <c r="A5483" s="43"/>
      <c r="B5483" s="17">
        <v>7397.5988710000001</v>
      </c>
      <c r="D5483" s="46">
        <f t="shared" si="85"/>
        <v>7397.5988710000001</v>
      </c>
      <c r="G5483" s="44">
        <v>43694.375</v>
      </c>
      <c r="H5483" s="43">
        <v>0.78037105518527095</v>
      </c>
      <c r="I5483" s="43">
        <v>0.162864336900303</v>
      </c>
      <c r="J5483" s="43">
        <v>0.68632359999999903</v>
      </c>
      <c r="K5483" s="43">
        <v>0.112254798</v>
      </c>
      <c r="L5483" s="43"/>
      <c r="M5483" s="43">
        <v>0.650933870354368</v>
      </c>
      <c r="N5483" s="43">
        <v>0.18385024962864099</v>
      </c>
      <c r="O5483" s="45">
        <v>0.93032610952204498</v>
      </c>
    </row>
    <row r="5484" spans="1:15" x14ac:dyDescent="0.3">
      <c r="A5484" s="43"/>
      <c r="B5484" s="17">
        <v>7397.5988710000001</v>
      </c>
      <c r="D5484" s="46">
        <f t="shared" si="85"/>
        <v>7397.5988710000001</v>
      </c>
      <c r="G5484" s="44">
        <v>43694.416666666664</v>
      </c>
      <c r="H5484" s="43">
        <v>0.980192111311043</v>
      </c>
      <c r="I5484" s="43">
        <v>0.164406032662786</v>
      </c>
      <c r="J5484" s="43">
        <v>0.98870279999999999</v>
      </c>
      <c r="K5484" s="43">
        <v>8.3545427000000005E-2</v>
      </c>
      <c r="L5484" s="43"/>
      <c r="M5484" s="43">
        <v>0.84549148355707604</v>
      </c>
      <c r="N5484" s="43">
        <v>0.192074425435138</v>
      </c>
      <c r="O5484" s="45">
        <v>0.93032610952204498</v>
      </c>
    </row>
    <row r="5485" spans="1:15" x14ac:dyDescent="0.3">
      <c r="A5485" s="43"/>
      <c r="B5485" s="17">
        <v>7397.5988710000001</v>
      </c>
      <c r="D5485" s="46">
        <f t="shared" si="85"/>
        <v>7397.5988710000001</v>
      </c>
      <c r="G5485" s="44">
        <v>43694.458333333336</v>
      </c>
      <c r="H5485" s="43">
        <v>1.1021762648151801</v>
      </c>
      <c r="I5485" s="43">
        <v>0.17696016525028699</v>
      </c>
      <c r="J5485" s="43">
        <v>1.197338</v>
      </c>
      <c r="K5485" s="43">
        <v>9.1587725999999994E-2</v>
      </c>
      <c r="L5485" s="43"/>
      <c r="M5485" s="43">
        <v>0.97100637424078196</v>
      </c>
      <c r="N5485" s="43">
        <v>0.22277631506402301</v>
      </c>
      <c r="O5485" s="45">
        <v>0.93032610952204498</v>
      </c>
    </row>
    <row r="5486" spans="1:15" x14ac:dyDescent="0.3">
      <c r="A5486" s="43"/>
      <c r="B5486" s="17">
        <v>7397.5988710000001</v>
      </c>
      <c r="D5486" s="46">
        <f t="shared" si="85"/>
        <v>7397.5988710000001</v>
      </c>
      <c r="G5486" s="44">
        <v>43694.5</v>
      </c>
      <c r="H5486" s="43">
        <v>1.12472122824041</v>
      </c>
      <c r="I5486" s="43">
        <v>0.19616205237669501</v>
      </c>
      <c r="J5486" s="43">
        <v>1.3163676</v>
      </c>
      <c r="K5486" s="43">
        <v>0.10408000100000001</v>
      </c>
      <c r="L5486" s="43"/>
      <c r="M5486" s="43">
        <v>1.0645826921252199</v>
      </c>
      <c r="N5486" s="43">
        <v>0.289439496302073</v>
      </c>
      <c r="O5486" s="45">
        <v>0.93032610952204498</v>
      </c>
    </row>
    <row r="5487" spans="1:15" x14ac:dyDescent="0.3">
      <c r="A5487" s="43"/>
      <c r="B5487" s="17">
        <v>7397.5988710000001</v>
      </c>
      <c r="D5487" s="46">
        <f t="shared" si="85"/>
        <v>7397.5988710000001</v>
      </c>
      <c r="G5487" s="44">
        <v>43694.541666666664</v>
      </c>
      <c r="H5487" s="43">
        <v>1.09912607002365</v>
      </c>
      <c r="I5487" s="43">
        <v>0.21279032713589499</v>
      </c>
      <c r="J5487" s="43">
        <v>1.3520656</v>
      </c>
      <c r="K5487" s="43">
        <v>0.11712312699999999</v>
      </c>
      <c r="L5487" s="43"/>
      <c r="M5487" s="43">
        <v>1.0989680786359199</v>
      </c>
      <c r="N5487" s="43">
        <v>0.34277783114968402</v>
      </c>
      <c r="O5487" s="45">
        <v>0.93032610952204498</v>
      </c>
    </row>
    <row r="5488" spans="1:15" x14ac:dyDescent="0.3">
      <c r="A5488" s="43"/>
      <c r="B5488" s="17">
        <v>7397.5988710000001</v>
      </c>
      <c r="D5488" s="46">
        <f t="shared" si="85"/>
        <v>7397.5988710000001</v>
      </c>
      <c r="G5488" s="44">
        <v>43694.583333333336</v>
      </c>
      <c r="H5488" s="43">
        <v>1.02603183700097</v>
      </c>
      <c r="I5488" s="43">
        <v>0.22674414104399701</v>
      </c>
      <c r="J5488" s="43">
        <v>1.3125156</v>
      </c>
      <c r="K5488" s="43">
        <v>0.15570455</v>
      </c>
      <c r="L5488" s="43"/>
      <c r="M5488" s="43">
        <v>1.0645613929245501</v>
      </c>
      <c r="N5488" s="43">
        <v>0.37082581822007299</v>
      </c>
      <c r="O5488" s="45">
        <v>0.93032610952204498</v>
      </c>
    </row>
    <row r="5489" spans="1:15" x14ac:dyDescent="0.3">
      <c r="A5489" s="43"/>
      <c r="B5489" s="17">
        <v>7397.5988710000001</v>
      </c>
      <c r="D5489" s="46">
        <f t="shared" si="85"/>
        <v>7397.5988710000001</v>
      </c>
      <c r="G5489" s="44">
        <v>43694.625</v>
      </c>
      <c r="H5489" s="43">
        <v>0.88358228061205601</v>
      </c>
      <c r="I5489" s="43">
        <v>0.232762844663186</v>
      </c>
      <c r="J5489" s="43">
        <v>1.2015876000000001</v>
      </c>
      <c r="K5489" s="43">
        <v>0.228620775</v>
      </c>
      <c r="L5489" s="43"/>
      <c r="M5489" s="43">
        <v>0.912036216532216</v>
      </c>
      <c r="N5489" s="43">
        <v>0.39328869612881001</v>
      </c>
      <c r="O5489" s="45">
        <v>0.93032610952204498</v>
      </c>
    </row>
    <row r="5490" spans="1:15" x14ac:dyDescent="0.3">
      <c r="A5490" s="43"/>
      <c r="B5490" s="17">
        <v>7397.5988710000001</v>
      </c>
      <c r="D5490" s="46">
        <f t="shared" si="85"/>
        <v>7397.5988710000001</v>
      </c>
      <c r="G5490" s="44">
        <v>43694.666666666664</v>
      </c>
      <c r="H5490" s="43">
        <v>0.68451390450706495</v>
      </c>
      <c r="I5490" s="43">
        <v>0.240576399142751</v>
      </c>
      <c r="J5490" s="43">
        <v>1.0041764</v>
      </c>
      <c r="K5490" s="43">
        <v>0.28887592499999998</v>
      </c>
      <c r="L5490" s="43"/>
      <c r="M5490" s="43">
        <v>0.68765291672537299</v>
      </c>
      <c r="N5490" s="43">
        <v>0.39822004991946502</v>
      </c>
      <c r="O5490" s="45">
        <v>0.93032610952204498</v>
      </c>
    </row>
    <row r="5491" spans="1:15" x14ac:dyDescent="0.3">
      <c r="A5491" s="43"/>
      <c r="B5491" s="17">
        <v>7397.5988710000001</v>
      </c>
      <c r="D5491" s="46">
        <f t="shared" si="85"/>
        <v>7397.5988710000001</v>
      </c>
      <c r="G5491" s="44">
        <v>43694.708333333336</v>
      </c>
      <c r="H5491" s="43">
        <v>0.449294894795639</v>
      </c>
      <c r="I5491" s="43">
        <v>0.24474288760614199</v>
      </c>
      <c r="J5491" s="43">
        <v>0.71809319999999999</v>
      </c>
      <c r="K5491" s="43">
        <v>0.30941579299999999</v>
      </c>
      <c r="L5491" s="43"/>
      <c r="M5491" s="43">
        <v>0.41318089717750101</v>
      </c>
      <c r="N5491" s="43">
        <v>0.40529545847905302</v>
      </c>
      <c r="O5491" s="45">
        <v>0.93032610952204498</v>
      </c>
    </row>
    <row r="5492" spans="1:15" x14ac:dyDescent="0.3">
      <c r="A5492" s="43"/>
      <c r="B5492" s="17">
        <v>7397.5988710000001</v>
      </c>
      <c r="D5492" s="46">
        <f t="shared" si="85"/>
        <v>7397.5988710000001</v>
      </c>
      <c r="G5492" s="44">
        <v>43694.75</v>
      </c>
      <c r="H5492" s="43">
        <v>0.251683439132941</v>
      </c>
      <c r="I5492" s="43">
        <v>0.237880086808023</v>
      </c>
      <c r="J5492" s="43">
        <v>0.38260040000000001</v>
      </c>
      <c r="K5492" s="43">
        <v>0.32311634700000003</v>
      </c>
      <c r="L5492" s="43"/>
      <c r="M5492" s="43">
        <v>0.15079014672312399</v>
      </c>
      <c r="N5492" s="43">
        <v>0.45982200426887798</v>
      </c>
      <c r="O5492" s="45">
        <v>0.93032610952204498</v>
      </c>
    </row>
    <row r="5493" spans="1:15" x14ac:dyDescent="0.3">
      <c r="A5493" s="43"/>
      <c r="B5493" s="17">
        <v>7397.5988710000001</v>
      </c>
      <c r="D5493" s="46">
        <f t="shared" si="85"/>
        <v>7397.5988710000001</v>
      </c>
      <c r="G5493" s="44">
        <v>43694.791666666664</v>
      </c>
      <c r="H5493" s="43">
        <v>5.5985350571051001E-2</v>
      </c>
      <c r="I5493" s="43">
        <v>0.21969731413629501</v>
      </c>
      <c r="J5493" s="43">
        <v>0.1069256</v>
      </c>
      <c r="K5493" s="43">
        <v>0.36142179600000002</v>
      </c>
      <c r="L5493" s="43"/>
      <c r="M5493" s="43">
        <v>2.2453236616022301E-2</v>
      </c>
      <c r="N5493" s="43">
        <v>0.43853491115079601</v>
      </c>
      <c r="O5493" s="45">
        <v>0.93032610952204498</v>
      </c>
    </row>
    <row r="5494" spans="1:15" x14ac:dyDescent="0.3">
      <c r="A5494" s="43"/>
      <c r="B5494" s="17">
        <v>7397.5988710000001</v>
      </c>
      <c r="D5494" s="46">
        <f t="shared" si="85"/>
        <v>7397.5988710000001</v>
      </c>
      <c r="G5494" s="44">
        <v>43694.833333333336</v>
      </c>
      <c r="H5494" s="43">
        <v>1.9047847696284799E-4</v>
      </c>
      <c r="I5494" s="43">
        <v>0.17202348969846701</v>
      </c>
      <c r="J5494" s="43">
        <v>4.6420000000000003E-3</v>
      </c>
      <c r="K5494" s="43">
        <v>0.421129103</v>
      </c>
      <c r="L5494" s="43"/>
      <c r="M5494" s="43">
        <v>0</v>
      </c>
      <c r="N5494" s="43">
        <v>0.41274117060614102</v>
      </c>
      <c r="O5494" s="45">
        <v>0.93032610952204498</v>
      </c>
    </row>
    <row r="5495" spans="1:15" x14ac:dyDescent="0.3">
      <c r="A5495" s="43"/>
      <c r="B5495" s="17">
        <v>7397.5988710000001</v>
      </c>
      <c r="D5495" s="46">
        <f t="shared" si="85"/>
        <v>7397.5988710000001</v>
      </c>
      <c r="G5495" s="44">
        <v>43694.875</v>
      </c>
      <c r="H5495" s="43">
        <v>0</v>
      </c>
      <c r="I5495" s="43">
        <v>0.13532315066105999</v>
      </c>
      <c r="J5495" s="43">
        <v>0</v>
      </c>
      <c r="K5495" s="43">
        <v>0.44694979899999998</v>
      </c>
      <c r="L5495" s="43"/>
      <c r="M5495" s="43">
        <v>0</v>
      </c>
      <c r="N5495" s="43">
        <v>0.38158472134015697</v>
      </c>
      <c r="O5495" s="45">
        <v>0.93032610952204498</v>
      </c>
    </row>
    <row r="5496" spans="1:15" x14ac:dyDescent="0.3">
      <c r="A5496" s="43"/>
      <c r="B5496" s="17">
        <v>7397.5988710000001</v>
      </c>
      <c r="D5496" s="46">
        <f t="shared" si="85"/>
        <v>7397.5988710000001</v>
      </c>
      <c r="G5496" s="44">
        <v>43694.916666666664</v>
      </c>
      <c r="H5496" s="43">
        <v>0</v>
      </c>
      <c r="I5496" s="43">
        <v>0.115499842939045</v>
      </c>
      <c r="J5496" s="43">
        <v>0</v>
      </c>
      <c r="K5496" s="43">
        <v>0.43303851500000001</v>
      </c>
      <c r="L5496" s="43"/>
      <c r="M5496" s="43">
        <v>0</v>
      </c>
      <c r="N5496" s="43">
        <v>0.40516940839457399</v>
      </c>
      <c r="O5496" s="45">
        <v>0.93032610952204498</v>
      </c>
    </row>
    <row r="5497" spans="1:15" x14ac:dyDescent="0.3">
      <c r="A5497" s="43"/>
      <c r="B5497" s="17">
        <v>7397.5988710000001</v>
      </c>
      <c r="D5497" s="46">
        <f t="shared" si="85"/>
        <v>7397.5988710000001</v>
      </c>
      <c r="G5497" s="44">
        <v>43694.958333333336</v>
      </c>
      <c r="H5497" s="43">
        <v>0</v>
      </c>
      <c r="I5497" s="43">
        <v>0.109042128895317</v>
      </c>
      <c r="J5497" s="43">
        <v>0</v>
      </c>
      <c r="K5497" s="43">
        <v>0.41053061299999999</v>
      </c>
      <c r="L5497" s="43"/>
      <c r="M5497" s="43">
        <v>0</v>
      </c>
      <c r="N5497" s="43">
        <v>0.43518134841404899</v>
      </c>
      <c r="O5497" s="45">
        <v>0.93032610952204498</v>
      </c>
    </row>
    <row r="5498" spans="1:15" x14ac:dyDescent="0.3">
      <c r="A5498" s="43"/>
      <c r="B5498" s="17">
        <v>7397.5988710000001</v>
      </c>
      <c r="D5498" s="46">
        <f t="shared" si="85"/>
        <v>7397.5988710000001</v>
      </c>
      <c r="G5498" s="44">
        <v>43695</v>
      </c>
      <c r="H5498" s="43">
        <v>0</v>
      </c>
      <c r="I5498" s="43">
        <v>9.9368406560783898E-2</v>
      </c>
      <c r="J5498" s="43">
        <v>0</v>
      </c>
      <c r="K5498" s="43">
        <v>0.40888648599999999</v>
      </c>
      <c r="L5498" s="43"/>
      <c r="M5498" s="43">
        <v>0</v>
      </c>
      <c r="N5498" s="43">
        <v>0.46218138147833399</v>
      </c>
      <c r="O5498" s="45">
        <v>0.87884586170338586</v>
      </c>
    </row>
    <row r="5499" spans="1:15" x14ac:dyDescent="0.3">
      <c r="A5499" s="43"/>
      <c r="B5499" s="17">
        <v>7397.5988710000001</v>
      </c>
      <c r="D5499" s="46">
        <f t="shared" si="85"/>
        <v>7397.5988710000001</v>
      </c>
      <c r="G5499" s="44">
        <v>43695.041666666664</v>
      </c>
      <c r="H5499" s="43">
        <v>0</v>
      </c>
      <c r="I5499" s="43">
        <v>8.7781622683850299E-2</v>
      </c>
      <c r="J5499" s="43">
        <v>0</v>
      </c>
      <c r="K5499" s="43">
        <v>0.42136222400000001</v>
      </c>
      <c r="L5499" s="43"/>
      <c r="M5499" s="43">
        <v>0</v>
      </c>
      <c r="N5499" s="43">
        <v>0.46690573321624201</v>
      </c>
      <c r="O5499" s="45">
        <v>0.87884586170338586</v>
      </c>
    </row>
    <row r="5500" spans="1:15" x14ac:dyDescent="0.3">
      <c r="A5500" s="43"/>
      <c r="B5500" s="17">
        <v>7397.5988710000001</v>
      </c>
      <c r="D5500" s="46">
        <f t="shared" si="85"/>
        <v>7397.5988710000001</v>
      </c>
      <c r="G5500" s="44">
        <v>43695.083333333336</v>
      </c>
      <c r="H5500" s="43">
        <v>0</v>
      </c>
      <c r="I5500" s="43">
        <v>8.8997809999377994E-2</v>
      </c>
      <c r="J5500" s="43">
        <v>0</v>
      </c>
      <c r="K5500" s="43">
        <v>0.42137850199999999</v>
      </c>
      <c r="L5500" s="43"/>
      <c r="M5500" s="43">
        <v>0</v>
      </c>
      <c r="N5500" s="43">
        <v>0.477622169084849</v>
      </c>
      <c r="O5500" s="45">
        <v>0.87884586170338586</v>
      </c>
    </row>
    <row r="5501" spans="1:15" x14ac:dyDescent="0.3">
      <c r="A5501" s="43"/>
      <c r="B5501" s="17">
        <v>7397.5988710000001</v>
      </c>
      <c r="D5501" s="46">
        <f t="shared" si="85"/>
        <v>7397.5988710000001</v>
      </c>
      <c r="G5501" s="44">
        <v>43695.125</v>
      </c>
      <c r="H5501" s="43">
        <v>0</v>
      </c>
      <c r="I5501" s="43">
        <v>8.8268978382787702E-2</v>
      </c>
      <c r="J5501" s="43">
        <v>0</v>
      </c>
      <c r="K5501" s="43">
        <v>0.41759890199999999</v>
      </c>
      <c r="L5501" s="43"/>
      <c r="M5501" s="43">
        <v>0</v>
      </c>
      <c r="N5501" s="43">
        <v>0.490509533231404</v>
      </c>
      <c r="O5501" s="45">
        <v>0.87884586170338586</v>
      </c>
    </row>
    <row r="5502" spans="1:15" x14ac:dyDescent="0.3">
      <c r="A5502" s="43"/>
      <c r="B5502" s="17">
        <v>7397.5988710000001</v>
      </c>
      <c r="D5502" s="46">
        <f t="shared" si="85"/>
        <v>7397.5988710000001</v>
      </c>
      <c r="G5502" s="44">
        <v>43695.166666666664</v>
      </c>
      <c r="H5502" s="43">
        <v>0</v>
      </c>
      <c r="I5502" s="43">
        <v>7.8969148654668295E-2</v>
      </c>
      <c r="J5502" s="43">
        <v>0</v>
      </c>
      <c r="K5502" s="43">
        <v>0.38249681400000002</v>
      </c>
      <c r="L5502" s="43"/>
      <c r="M5502" s="43">
        <v>0</v>
      </c>
      <c r="N5502" s="43">
        <v>0.51705214179467696</v>
      </c>
      <c r="O5502" s="45">
        <v>0.87884586170338586</v>
      </c>
    </row>
    <row r="5503" spans="1:15" x14ac:dyDescent="0.3">
      <c r="A5503" s="43"/>
      <c r="B5503" s="17">
        <v>7397.5988710000001</v>
      </c>
      <c r="D5503" s="46">
        <f t="shared" si="85"/>
        <v>7397.5988710000001</v>
      </c>
      <c r="G5503" s="44">
        <v>43695.208333333336</v>
      </c>
      <c r="H5503" s="43">
        <v>0</v>
      </c>
      <c r="I5503" s="43">
        <v>7.7871161299744002E-2</v>
      </c>
      <c r="J5503" s="43">
        <v>0</v>
      </c>
      <c r="K5503" s="43">
        <v>0.31011193799999998</v>
      </c>
      <c r="L5503" s="43"/>
      <c r="M5503" s="43">
        <v>3.5716643293218599E-4</v>
      </c>
      <c r="N5503" s="43">
        <v>0.54018943933304397</v>
      </c>
      <c r="O5503" s="45">
        <v>0.87884586170338586</v>
      </c>
    </row>
    <row r="5504" spans="1:15" x14ac:dyDescent="0.3">
      <c r="A5504" s="43"/>
      <c r="B5504" s="17">
        <v>7397.5988710000001</v>
      </c>
      <c r="D5504" s="46">
        <f t="shared" si="85"/>
        <v>7397.5988710000001</v>
      </c>
      <c r="G5504" s="44">
        <v>43695.25</v>
      </c>
      <c r="H5504" s="43">
        <v>1.03956260957353E-2</v>
      </c>
      <c r="I5504" s="43">
        <v>9.3916077706068801E-2</v>
      </c>
      <c r="J5504" s="43">
        <v>2.5959999999999899E-4</v>
      </c>
      <c r="K5504" s="43">
        <v>0.35358073499999998</v>
      </c>
      <c r="L5504" s="43"/>
      <c r="M5504" s="43">
        <v>4.7734338826045802E-2</v>
      </c>
      <c r="N5504" s="43">
        <v>0.49789018610275598</v>
      </c>
      <c r="O5504" s="45">
        <v>0.87884586170338586</v>
      </c>
    </row>
    <row r="5505" spans="1:15" x14ac:dyDescent="0.3">
      <c r="A5505" s="43"/>
      <c r="B5505" s="17">
        <v>7397.5988710000001</v>
      </c>
      <c r="D5505" s="46">
        <f t="shared" si="85"/>
        <v>7397.5988710000001</v>
      </c>
      <c r="G5505" s="44">
        <v>43695.291666666664</v>
      </c>
      <c r="H5505" s="43">
        <v>0.163850605945249</v>
      </c>
      <c r="I5505" s="43">
        <v>0.122824343803682</v>
      </c>
      <c r="J5505" s="43">
        <v>7.9819599999999893E-2</v>
      </c>
      <c r="K5505" s="43">
        <v>0.31436586</v>
      </c>
      <c r="L5505" s="43"/>
      <c r="M5505" s="43">
        <v>0.21216630717473001</v>
      </c>
      <c r="N5505" s="43">
        <v>0.44627130617523603</v>
      </c>
      <c r="O5505" s="45">
        <v>0.87884586170338586</v>
      </c>
    </row>
    <row r="5506" spans="1:15" x14ac:dyDescent="0.3">
      <c r="A5506" s="43"/>
      <c r="B5506" s="17">
        <v>7397.5988710000001</v>
      </c>
      <c r="D5506" s="46">
        <f t="shared" si="85"/>
        <v>7397.5988710000001</v>
      </c>
      <c r="G5506" s="44">
        <v>43695.333333333336</v>
      </c>
      <c r="H5506" s="43">
        <v>0.486707981553054</v>
      </c>
      <c r="I5506" s="43">
        <v>0.13885405379834501</v>
      </c>
      <c r="J5506" s="43">
        <v>0.32948640000000001</v>
      </c>
      <c r="K5506" s="43">
        <v>0.24066824000000001</v>
      </c>
      <c r="L5506" s="43"/>
      <c r="M5506" s="43">
        <v>0.46070386909710898</v>
      </c>
      <c r="N5506" s="43">
        <v>0.41499942187429001</v>
      </c>
      <c r="O5506" s="45">
        <v>0.87884586170338586</v>
      </c>
    </row>
    <row r="5507" spans="1:15" x14ac:dyDescent="0.3">
      <c r="A5507" s="43"/>
      <c r="B5507" s="17">
        <v>7397.5988710000001</v>
      </c>
      <c r="D5507" s="46">
        <f t="shared" ref="D5507:D5570" si="86">B5507+C5507</f>
        <v>7397.5988710000001</v>
      </c>
      <c r="G5507" s="44">
        <v>43695.375</v>
      </c>
      <c r="H5507" s="43">
        <v>0.76294245989597698</v>
      </c>
      <c r="I5507" s="43">
        <v>0.149006972393009</v>
      </c>
      <c r="J5507" s="43">
        <v>0.65234919999999996</v>
      </c>
      <c r="K5507" s="43">
        <v>0.21133791800000001</v>
      </c>
      <c r="L5507" s="43"/>
      <c r="M5507" s="43">
        <v>0.69527395516846702</v>
      </c>
      <c r="N5507" s="43">
        <v>0.39763149862275998</v>
      </c>
      <c r="O5507" s="45">
        <v>0.87884586170338586</v>
      </c>
    </row>
    <row r="5508" spans="1:15" x14ac:dyDescent="0.3">
      <c r="A5508" s="43"/>
      <c r="B5508" s="17">
        <v>7397.5988710000001</v>
      </c>
      <c r="D5508" s="46">
        <f t="shared" si="86"/>
        <v>7397.5988710000001</v>
      </c>
      <c r="G5508" s="44">
        <v>43695.416666666664</v>
      </c>
      <c r="H5508" s="43">
        <v>0.95628359111833805</v>
      </c>
      <c r="I5508" s="43">
        <v>0.158321558489814</v>
      </c>
      <c r="J5508" s="43">
        <v>0.93056799999999995</v>
      </c>
      <c r="K5508" s="43">
        <v>0.19835096899999999</v>
      </c>
      <c r="L5508" s="43"/>
      <c r="M5508" s="43">
        <v>0.86610398537855704</v>
      </c>
      <c r="N5508" s="43">
        <v>0.36817661405340102</v>
      </c>
      <c r="O5508" s="45">
        <v>0.87884586170338586</v>
      </c>
    </row>
    <row r="5509" spans="1:15" x14ac:dyDescent="0.3">
      <c r="A5509" s="43"/>
      <c r="B5509" s="17">
        <v>7397.5988710000001</v>
      </c>
      <c r="D5509" s="46">
        <f t="shared" si="86"/>
        <v>7397.5988710000001</v>
      </c>
      <c r="G5509" s="44">
        <v>43695.458333333336</v>
      </c>
      <c r="H5509" s="43">
        <v>1.06886355924193</v>
      </c>
      <c r="I5509" s="43">
        <v>0.174278740116944</v>
      </c>
      <c r="J5509" s="43">
        <v>1.1170884000000001</v>
      </c>
      <c r="K5509" s="43">
        <v>0.18811085699999999</v>
      </c>
      <c r="L5509" s="43"/>
      <c r="M5509" s="43">
        <v>0.95881688552106803</v>
      </c>
      <c r="N5509" s="43">
        <v>0.37498395847546101</v>
      </c>
      <c r="O5509" s="45">
        <v>0.87884586170338586</v>
      </c>
    </row>
    <row r="5510" spans="1:15" x14ac:dyDescent="0.3">
      <c r="A5510" s="43"/>
      <c r="B5510" s="17">
        <v>7397.5988710000001</v>
      </c>
      <c r="D5510" s="46">
        <f t="shared" si="86"/>
        <v>7397.5988710000001</v>
      </c>
      <c r="G5510" s="44">
        <v>43695.5</v>
      </c>
      <c r="H5510" s="43">
        <v>1.13200302167825</v>
      </c>
      <c r="I5510" s="43">
        <v>0.20215897867692301</v>
      </c>
      <c r="J5510" s="43">
        <v>1.2348307999999999</v>
      </c>
      <c r="K5510" s="43">
        <v>0.249226585</v>
      </c>
      <c r="L5510" s="43"/>
      <c r="M5510" s="43">
        <v>1.0135740819531001</v>
      </c>
      <c r="N5510" s="43">
        <v>0.41964819937863002</v>
      </c>
      <c r="O5510" s="45">
        <v>0.87884586170338586</v>
      </c>
    </row>
    <row r="5511" spans="1:15" x14ac:dyDescent="0.3">
      <c r="A5511" s="43"/>
      <c r="B5511" s="17">
        <v>7397.5988710000001</v>
      </c>
      <c r="D5511" s="46">
        <f t="shared" si="86"/>
        <v>7397.5988710000001</v>
      </c>
      <c r="G5511" s="44">
        <v>43695.541666666664</v>
      </c>
      <c r="H5511" s="43">
        <v>1.1461288028849199</v>
      </c>
      <c r="I5511" s="43">
        <v>0.22332312153481901</v>
      </c>
      <c r="J5511" s="43">
        <v>1.2746895999999901</v>
      </c>
      <c r="K5511" s="43">
        <v>0.30110755900000002</v>
      </c>
      <c r="L5511" s="43"/>
      <c r="M5511" s="43">
        <v>1.0106390416459901</v>
      </c>
      <c r="N5511" s="43">
        <v>0.44230272005316701</v>
      </c>
      <c r="O5511" s="45">
        <v>0.87884586170338586</v>
      </c>
    </row>
    <row r="5512" spans="1:15" x14ac:dyDescent="0.3">
      <c r="A5512" s="43"/>
      <c r="B5512" s="17">
        <v>7397.5988710000001</v>
      </c>
      <c r="D5512" s="46">
        <f t="shared" si="86"/>
        <v>7397.5988710000001</v>
      </c>
      <c r="G5512" s="44">
        <v>43695.583333333336</v>
      </c>
      <c r="H5512" s="43">
        <v>1.11060369912213</v>
      </c>
      <c r="I5512" s="43">
        <v>0.24229139957964299</v>
      </c>
      <c r="J5512" s="43">
        <v>1.24308159999999</v>
      </c>
      <c r="K5512" s="43">
        <v>0.32624448900000003</v>
      </c>
      <c r="L5512" s="43"/>
      <c r="M5512" s="43">
        <v>0.94841090246928295</v>
      </c>
      <c r="N5512" s="43">
        <v>0.45040738773478201</v>
      </c>
      <c r="O5512" s="45">
        <v>0.87884586170338586</v>
      </c>
    </row>
    <row r="5513" spans="1:15" x14ac:dyDescent="0.3">
      <c r="A5513" s="43"/>
      <c r="B5513" s="17">
        <v>7397.5988710000001</v>
      </c>
      <c r="D5513" s="46">
        <f t="shared" si="86"/>
        <v>7397.5988710000001</v>
      </c>
      <c r="G5513" s="44">
        <v>43695.625</v>
      </c>
      <c r="H5513" s="43">
        <v>1.04668745436772</v>
      </c>
      <c r="I5513" s="43">
        <v>0.26033777732692998</v>
      </c>
      <c r="J5513" s="43">
        <v>1.1305107999999999</v>
      </c>
      <c r="K5513" s="43">
        <v>0.30196964399999998</v>
      </c>
      <c r="L5513" s="43"/>
      <c r="M5513" s="43">
        <v>0.81717480329251202</v>
      </c>
      <c r="N5513" s="43">
        <v>0.43552919033946302</v>
      </c>
      <c r="O5513" s="45">
        <v>0.87884586170338586</v>
      </c>
    </row>
    <row r="5514" spans="1:15" x14ac:dyDescent="0.3">
      <c r="A5514" s="43"/>
      <c r="B5514" s="17">
        <v>7397.5988710000001</v>
      </c>
      <c r="D5514" s="46">
        <f t="shared" si="86"/>
        <v>7397.5988710000001</v>
      </c>
      <c r="G5514" s="44">
        <v>43695.666666666664</v>
      </c>
      <c r="H5514" s="43">
        <v>0.91869711634304796</v>
      </c>
      <c r="I5514" s="43">
        <v>0.278647819520424</v>
      </c>
      <c r="J5514" s="43">
        <v>0.93767119999999904</v>
      </c>
      <c r="K5514" s="43">
        <v>0.32279481799999998</v>
      </c>
      <c r="L5514" s="43"/>
      <c r="M5514" s="43">
        <v>0.62054875343854299</v>
      </c>
      <c r="N5514" s="43">
        <v>0.38387522740478602</v>
      </c>
      <c r="O5514" s="45">
        <v>0.87884586170338586</v>
      </c>
    </row>
    <row r="5515" spans="1:15" x14ac:dyDescent="0.3">
      <c r="A5515" s="43"/>
      <c r="B5515" s="17">
        <v>7397.5988710000001</v>
      </c>
      <c r="D5515" s="46">
        <f t="shared" si="86"/>
        <v>7397.5988710000001</v>
      </c>
      <c r="G5515" s="44">
        <v>43695.708333333336</v>
      </c>
      <c r="H5515" s="43">
        <v>0.71741429267725199</v>
      </c>
      <c r="I5515" s="43">
        <v>0.30015756071156902</v>
      </c>
      <c r="J5515" s="43">
        <v>0.664358</v>
      </c>
      <c r="K5515" s="43">
        <v>0.396986071</v>
      </c>
      <c r="L5515" s="43"/>
      <c r="M5515" s="43">
        <v>0.376682438502211</v>
      </c>
      <c r="N5515" s="43">
        <v>0.31632115177045</v>
      </c>
      <c r="O5515" s="45">
        <v>0.87884586170338586</v>
      </c>
    </row>
    <row r="5516" spans="1:15" x14ac:dyDescent="0.3">
      <c r="A5516" s="43"/>
      <c r="B5516" s="17">
        <v>7159.5419376899999</v>
      </c>
      <c r="D5516" s="46">
        <f t="shared" si="86"/>
        <v>7159.5419376899999</v>
      </c>
      <c r="G5516" s="44">
        <v>43695.75</v>
      </c>
      <c r="H5516" s="43">
        <v>0.38230052342162801</v>
      </c>
      <c r="I5516" s="43">
        <v>0.31926451458784499</v>
      </c>
      <c r="J5516" s="43">
        <v>0.34775919999999999</v>
      </c>
      <c r="K5516" s="43">
        <v>0.42895419600000001</v>
      </c>
      <c r="L5516" s="43"/>
      <c r="M5516" s="43">
        <v>0.140304814297634</v>
      </c>
      <c r="N5516" s="43">
        <v>0.28906285596775899</v>
      </c>
      <c r="O5516" s="45">
        <v>0.87884586170338586</v>
      </c>
    </row>
    <row r="5517" spans="1:15" x14ac:dyDescent="0.3">
      <c r="A5517" s="43"/>
      <c r="B5517" s="17">
        <v>6342.1619376899998</v>
      </c>
      <c r="D5517" s="46">
        <f t="shared" si="86"/>
        <v>6342.1619376899998</v>
      </c>
      <c r="G5517" s="44">
        <v>43695.791666666664</v>
      </c>
      <c r="H5517" s="43">
        <v>6.9743722193718494E-2</v>
      </c>
      <c r="I5517" s="43">
        <v>0.35642816486537099</v>
      </c>
      <c r="J5517" s="43">
        <v>9.0262800000000004E-2</v>
      </c>
      <c r="K5517" s="43">
        <v>0.430235021</v>
      </c>
      <c r="L5517" s="43"/>
      <c r="M5517" s="43">
        <v>1.8929014250616698E-2</v>
      </c>
      <c r="N5517" s="43">
        <v>0.226402513421776</v>
      </c>
      <c r="O5517" s="45">
        <v>0.87884586170338586</v>
      </c>
    </row>
    <row r="5518" spans="1:15" x14ac:dyDescent="0.3">
      <c r="A5518" s="43"/>
      <c r="B5518" s="17">
        <v>6753.0526834800003</v>
      </c>
      <c r="D5518" s="46">
        <f t="shared" si="86"/>
        <v>6753.0526834800003</v>
      </c>
      <c r="G5518" s="44">
        <v>43695.833333333336</v>
      </c>
      <c r="H5518" s="43">
        <v>1.3293712761370299E-4</v>
      </c>
      <c r="I5518" s="43">
        <v>0.39305036121255899</v>
      </c>
      <c r="J5518" s="43">
        <v>3.0163999999999998E-3</v>
      </c>
      <c r="K5518" s="43">
        <v>0.42011509600000002</v>
      </c>
      <c r="L5518" s="43"/>
      <c r="M5518" s="43">
        <v>1.12079999999999E-5</v>
      </c>
      <c r="N5518" s="43">
        <v>0.20254731710239099</v>
      </c>
      <c r="O5518" s="45">
        <v>0.87884586170338586</v>
      </c>
    </row>
    <row r="5519" spans="1:15" x14ac:dyDescent="0.3">
      <c r="A5519" s="43"/>
      <c r="B5519" s="17">
        <v>7397.5988710000001</v>
      </c>
      <c r="D5519" s="46">
        <f t="shared" si="86"/>
        <v>7397.5988710000001</v>
      </c>
      <c r="G5519" s="44">
        <v>43695.875</v>
      </c>
      <c r="H5519" s="43">
        <v>0</v>
      </c>
      <c r="I5519" s="43">
        <v>0.43839117002448302</v>
      </c>
      <c r="J5519" s="43">
        <v>0</v>
      </c>
      <c r="K5519" s="43">
        <v>0.41416068900000003</v>
      </c>
      <c r="L5519" s="43"/>
      <c r="M5519" s="43">
        <v>0</v>
      </c>
      <c r="N5519" s="43">
        <v>0.16892956982362101</v>
      </c>
      <c r="O5519" s="45">
        <v>0.87884586170338586</v>
      </c>
    </row>
    <row r="5520" spans="1:15" x14ac:dyDescent="0.3">
      <c r="A5520" s="43"/>
      <c r="B5520" s="17">
        <v>7397.5988710000001</v>
      </c>
      <c r="D5520" s="46">
        <f t="shared" si="86"/>
        <v>7397.5988710000001</v>
      </c>
      <c r="G5520" s="44">
        <v>43695.916666666664</v>
      </c>
      <c r="H5520" s="43">
        <v>0</v>
      </c>
      <c r="I5520" s="43">
        <v>0.40084189469725201</v>
      </c>
      <c r="J5520" s="43">
        <v>0</v>
      </c>
      <c r="K5520" s="43">
        <v>0.41207002199999998</v>
      </c>
      <c r="L5520" s="43"/>
      <c r="M5520" s="43">
        <v>0</v>
      </c>
      <c r="N5520" s="43">
        <v>0.148347623849024</v>
      </c>
      <c r="O5520" s="45">
        <v>0.87884586170338586</v>
      </c>
    </row>
    <row r="5521" spans="1:15" x14ac:dyDescent="0.3">
      <c r="A5521" s="43"/>
      <c r="B5521" s="17">
        <v>7397.5988710000001</v>
      </c>
      <c r="D5521" s="46">
        <f t="shared" si="86"/>
        <v>7397.5988710000001</v>
      </c>
      <c r="G5521" s="44">
        <v>43695.958333333336</v>
      </c>
      <c r="H5521" s="43">
        <v>0</v>
      </c>
      <c r="I5521" s="43">
        <v>0.35731289312869902</v>
      </c>
      <c r="J5521" s="43">
        <v>0</v>
      </c>
      <c r="K5521" s="43">
        <v>0.39247641999999999</v>
      </c>
      <c r="L5521" s="43"/>
      <c r="M5521" s="43">
        <v>0</v>
      </c>
      <c r="N5521" s="43">
        <v>0.13463054232791799</v>
      </c>
      <c r="O5521" s="45">
        <v>0.87884586170338586</v>
      </c>
    </row>
    <row r="5522" spans="1:15" x14ac:dyDescent="0.3">
      <c r="A5522" s="43"/>
      <c r="B5522" s="17">
        <v>7397.5988710000001</v>
      </c>
      <c r="D5522" s="46">
        <f t="shared" si="86"/>
        <v>7397.5988710000001</v>
      </c>
      <c r="G5522" s="44">
        <v>43696</v>
      </c>
      <c r="H5522" s="43">
        <v>0</v>
      </c>
      <c r="I5522" s="43">
        <v>0.31221460821255498</v>
      </c>
      <c r="J5522" s="43">
        <v>0</v>
      </c>
      <c r="K5522" s="43">
        <v>0.36448884300000001</v>
      </c>
      <c r="L5522" s="43"/>
      <c r="M5522" s="43">
        <v>0</v>
      </c>
      <c r="N5522" s="43">
        <v>0.12998464259953799</v>
      </c>
      <c r="O5522" s="45">
        <v>0.81511653349950997</v>
      </c>
    </row>
    <row r="5523" spans="1:15" x14ac:dyDescent="0.3">
      <c r="A5523" s="43"/>
      <c r="B5523" s="17">
        <v>7397.5988710000001</v>
      </c>
      <c r="D5523" s="46">
        <f t="shared" si="86"/>
        <v>7397.5988710000001</v>
      </c>
      <c r="G5523" s="44">
        <v>43696.041666666664</v>
      </c>
      <c r="H5523" s="43">
        <v>0</v>
      </c>
      <c r="I5523" s="43">
        <v>0.25251308613080198</v>
      </c>
      <c r="J5523" s="43">
        <v>0</v>
      </c>
      <c r="K5523" s="43">
        <v>0.36415299699999998</v>
      </c>
      <c r="L5523" s="43"/>
      <c r="M5523" s="43">
        <v>0</v>
      </c>
      <c r="N5523" s="43">
        <v>0.124892645909741</v>
      </c>
      <c r="O5523" s="45">
        <v>0.81511653349950997</v>
      </c>
    </row>
    <row r="5524" spans="1:15" x14ac:dyDescent="0.3">
      <c r="A5524" s="43"/>
      <c r="B5524" s="17">
        <v>7397.5988710000001</v>
      </c>
      <c r="D5524" s="46">
        <f t="shared" si="86"/>
        <v>7397.5988710000001</v>
      </c>
      <c r="G5524" s="44">
        <v>43696.083333333336</v>
      </c>
      <c r="H5524" s="43">
        <v>0</v>
      </c>
      <c r="I5524" s="43">
        <v>0.20764635249131899</v>
      </c>
      <c r="J5524" s="43">
        <v>0</v>
      </c>
      <c r="K5524" s="43">
        <v>0.36673654900000002</v>
      </c>
      <c r="L5524" s="43"/>
      <c r="M5524" s="43">
        <v>0</v>
      </c>
      <c r="N5524" s="43">
        <v>0.11605257936635099</v>
      </c>
      <c r="O5524" s="45">
        <v>0.81511653349950997</v>
      </c>
    </row>
    <row r="5525" spans="1:15" x14ac:dyDescent="0.3">
      <c r="A5525" s="43"/>
      <c r="B5525" s="17">
        <v>7397.5988710000001</v>
      </c>
      <c r="D5525" s="46">
        <f t="shared" si="86"/>
        <v>7397.5988710000001</v>
      </c>
      <c r="G5525" s="44">
        <v>43696.125</v>
      </c>
      <c r="H5525" s="43">
        <v>0</v>
      </c>
      <c r="I5525" s="43">
        <v>0.18983189776492099</v>
      </c>
      <c r="J5525" s="43">
        <v>0</v>
      </c>
      <c r="K5525" s="43">
        <v>0.38579833699999999</v>
      </c>
      <c r="L5525" s="43"/>
      <c r="M5525" s="43">
        <v>0</v>
      </c>
      <c r="N5525" s="43">
        <v>9.3903475013814505E-2</v>
      </c>
      <c r="O5525" s="45">
        <v>0.81511653349950997</v>
      </c>
    </row>
    <row r="5526" spans="1:15" x14ac:dyDescent="0.3">
      <c r="A5526" s="43"/>
      <c r="B5526" s="17">
        <v>7397.5988710000001</v>
      </c>
      <c r="D5526" s="46">
        <f t="shared" si="86"/>
        <v>7397.5988710000001</v>
      </c>
      <c r="G5526" s="44">
        <v>43696.166666666664</v>
      </c>
      <c r="H5526" s="43">
        <v>0</v>
      </c>
      <c r="I5526" s="43">
        <v>0.184196274403989</v>
      </c>
      <c r="J5526" s="43">
        <v>0</v>
      </c>
      <c r="K5526" s="43">
        <v>0.39211594500000002</v>
      </c>
      <c r="L5526" s="43"/>
      <c r="M5526" s="43">
        <v>0</v>
      </c>
      <c r="N5526" s="43">
        <v>6.3985246757664996E-2</v>
      </c>
      <c r="O5526" s="45">
        <v>0.81511653349950997</v>
      </c>
    </row>
    <row r="5527" spans="1:15" x14ac:dyDescent="0.3">
      <c r="A5527" s="43"/>
      <c r="B5527" s="17">
        <v>7397.5988710000001</v>
      </c>
      <c r="D5527" s="46">
        <f t="shared" si="86"/>
        <v>7397.5988710000001</v>
      </c>
      <c r="G5527" s="44">
        <v>43696.208333333336</v>
      </c>
      <c r="H5527" s="43">
        <v>0</v>
      </c>
      <c r="I5527" s="43">
        <v>0.194730523544311</v>
      </c>
      <c r="J5527" s="43">
        <v>0</v>
      </c>
      <c r="K5527" s="43">
        <v>0.38500478799999999</v>
      </c>
      <c r="L5527" s="43"/>
      <c r="M5527" s="43">
        <v>2.9554239315422498E-4</v>
      </c>
      <c r="N5527" s="43">
        <v>5.1001047482261003E-2</v>
      </c>
      <c r="O5527" s="45">
        <v>0.81511653349950997</v>
      </c>
    </row>
    <row r="5528" spans="1:15" x14ac:dyDescent="0.3">
      <c r="A5528" s="43"/>
      <c r="B5528" s="17">
        <v>7397.5988710000001</v>
      </c>
      <c r="D5528" s="46">
        <f t="shared" si="86"/>
        <v>7397.5988710000001</v>
      </c>
      <c r="G5528" s="44">
        <v>43696.25</v>
      </c>
      <c r="H5528" s="43">
        <v>1.04338624716397E-2</v>
      </c>
      <c r="I5528" s="43">
        <v>0.227811705181444</v>
      </c>
      <c r="J5528" s="43">
        <v>1.964E-4</v>
      </c>
      <c r="K5528" s="43">
        <v>0.37517508799999999</v>
      </c>
      <c r="L5528" s="43"/>
      <c r="M5528" s="43">
        <v>5.06616041562888E-2</v>
      </c>
      <c r="N5528" s="43">
        <v>4.94258895456825E-2</v>
      </c>
      <c r="O5528" s="45">
        <v>0.81511653349950997</v>
      </c>
    </row>
    <row r="5529" spans="1:15" x14ac:dyDescent="0.3">
      <c r="A5529" s="43"/>
      <c r="B5529" s="17">
        <v>7397.5988710000001</v>
      </c>
      <c r="D5529" s="46">
        <f t="shared" si="86"/>
        <v>7397.5988710000001</v>
      </c>
      <c r="G5529" s="44">
        <v>43696.291666666664</v>
      </c>
      <c r="H5529" s="43">
        <v>0.177501797391697</v>
      </c>
      <c r="I5529" s="43">
        <v>0.222476154753147</v>
      </c>
      <c r="J5529" s="43">
        <v>7.8637200000000004E-2</v>
      </c>
      <c r="K5529" s="43">
        <v>0.34115127000000001</v>
      </c>
      <c r="L5529" s="43"/>
      <c r="M5529" s="43">
        <v>0.23453509787405499</v>
      </c>
      <c r="N5529" s="43">
        <v>4.4680117858403201E-2</v>
      </c>
      <c r="O5529" s="45">
        <v>0.81511653349950997</v>
      </c>
    </row>
    <row r="5530" spans="1:15" x14ac:dyDescent="0.3">
      <c r="A5530" s="43"/>
      <c r="B5530" s="17">
        <v>7397.5988710000001</v>
      </c>
      <c r="D5530" s="46">
        <f t="shared" si="86"/>
        <v>7397.5988710000001</v>
      </c>
      <c r="G5530" s="44">
        <v>43696.333333333336</v>
      </c>
      <c r="H5530" s="43">
        <v>0.54626257052109495</v>
      </c>
      <c r="I5530" s="43">
        <v>0.199995026881849</v>
      </c>
      <c r="J5530" s="43">
        <v>0.33172439999999997</v>
      </c>
      <c r="K5530" s="43">
        <v>0.28886622000000001</v>
      </c>
      <c r="L5530" s="43"/>
      <c r="M5530" s="43">
        <v>0.52354144731081698</v>
      </c>
      <c r="N5530" s="43">
        <v>4.59872064238009E-2</v>
      </c>
      <c r="O5530" s="45">
        <v>0.81511653349950997</v>
      </c>
    </row>
    <row r="5531" spans="1:15" x14ac:dyDescent="0.3">
      <c r="A5531" s="43"/>
      <c r="B5531" s="17">
        <v>7397.5988710000001</v>
      </c>
      <c r="D5531" s="46">
        <f t="shared" si="86"/>
        <v>7397.5988710000001</v>
      </c>
      <c r="G5531" s="44">
        <v>43696.375</v>
      </c>
      <c r="H5531" s="43">
        <v>0.85238570050808704</v>
      </c>
      <c r="I5531" s="43">
        <v>0.23298581419428799</v>
      </c>
      <c r="J5531" s="43">
        <v>0.66581959999999996</v>
      </c>
      <c r="K5531" s="43">
        <v>0.21908887299999999</v>
      </c>
      <c r="L5531" s="43"/>
      <c r="M5531" s="43">
        <v>0.81042098157098097</v>
      </c>
      <c r="N5531" s="43">
        <v>5.5671868026753397E-2</v>
      </c>
      <c r="O5531" s="45">
        <v>0.81511653349950997</v>
      </c>
    </row>
    <row r="5532" spans="1:15" x14ac:dyDescent="0.3">
      <c r="A5532" s="43"/>
      <c r="B5532" s="17">
        <v>7397.5988710000001</v>
      </c>
      <c r="D5532" s="46">
        <f t="shared" si="86"/>
        <v>7397.5988710000001</v>
      </c>
      <c r="G5532" s="44">
        <v>43696.416666666664</v>
      </c>
      <c r="H5532" s="43">
        <v>1.06122407163433</v>
      </c>
      <c r="I5532" s="43">
        <v>0.28205056015313801</v>
      </c>
      <c r="J5532" s="43">
        <v>0.95802559999999903</v>
      </c>
      <c r="K5532" s="43">
        <v>0.156030804</v>
      </c>
      <c r="L5532" s="43"/>
      <c r="M5532" s="43">
        <v>1.0274672137968801</v>
      </c>
      <c r="N5532" s="43">
        <v>6.4318996258959496E-2</v>
      </c>
      <c r="O5532" s="45">
        <v>0.81511653349950997</v>
      </c>
    </row>
    <row r="5533" spans="1:15" x14ac:dyDescent="0.3">
      <c r="A5533" s="43"/>
      <c r="B5533" s="17">
        <v>7397.5988710000001</v>
      </c>
      <c r="D5533" s="46">
        <f t="shared" si="86"/>
        <v>7397.5988710000001</v>
      </c>
      <c r="G5533" s="44">
        <v>43696.458333333336</v>
      </c>
      <c r="H5533" s="43">
        <v>1.1829120493063101</v>
      </c>
      <c r="I5533" s="43">
        <v>0.35120096587420002</v>
      </c>
      <c r="J5533" s="43">
        <v>1.1593103999999901</v>
      </c>
      <c r="K5533" s="43">
        <v>0.13459818400000001</v>
      </c>
      <c r="L5533" s="43"/>
      <c r="M5533" s="43">
        <v>1.1521955508275099</v>
      </c>
      <c r="N5533" s="43">
        <v>7.6894001741989806E-2</v>
      </c>
      <c r="O5533" s="45">
        <v>0.81511653349950997</v>
      </c>
    </row>
    <row r="5534" spans="1:15" x14ac:dyDescent="0.3">
      <c r="A5534" s="43"/>
      <c r="B5534" s="17">
        <v>7397.5988710000001</v>
      </c>
      <c r="D5534" s="46">
        <f t="shared" si="86"/>
        <v>7397.5988710000001</v>
      </c>
      <c r="G5534" s="44">
        <v>43696.5</v>
      </c>
      <c r="H5534" s="43">
        <v>1.23743846230819</v>
      </c>
      <c r="I5534" s="43">
        <v>0.407607662717893</v>
      </c>
      <c r="J5534" s="43">
        <v>1.2367859999999999</v>
      </c>
      <c r="K5534" s="43">
        <v>0.10875543999999999</v>
      </c>
      <c r="L5534" s="43"/>
      <c r="M5534" s="43">
        <v>1.20451429068045</v>
      </c>
      <c r="N5534" s="43">
        <v>0.10901552453318</v>
      </c>
      <c r="O5534" s="45">
        <v>0.81511653349950997</v>
      </c>
    </row>
    <row r="5535" spans="1:15" x14ac:dyDescent="0.3">
      <c r="A5535" s="43"/>
      <c r="B5535" s="17">
        <v>7397.5988710000001</v>
      </c>
      <c r="D5535" s="46">
        <f t="shared" si="86"/>
        <v>7397.5988710000001</v>
      </c>
      <c r="G5535" s="44">
        <v>43696.541666666664</v>
      </c>
      <c r="H5535" s="43">
        <v>1.24267821224909</v>
      </c>
      <c r="I5535" s="43">
        <v>0.45078535954066501</v>
      </c>
      <c r="J5535" s="43">
        <v>1.2278688</v>
      </c>
      <c r="K5535" s="43">
        <v>0.10963838400000001</v>
      </c>
      <c r="L5535" s="43"/>
      <c r="M5535" s="43">
        <v>1.1865679596499199</v>
      </c>
      <c r="N5535" s="43">
        <v>0.143308990403271</v>
      </c>
      <c r="O5535" s="45">
        <v>0.81511653349950997</v>
      </c>
    </row>
    <row r="5536" spans="1:15" x14ac:dyDescent="0.3">
      <c r="A5536" s="43"/>
      <c r="B5536" s="17">
        <v>7397.5988710000001</v>
      </c>
      <c r="D5536" s="46">
        <f t="shared" si="86"/>
        <v>7397.5988710000001</v>
      </c>
      <c r="G5536" s="44">
        <v>43696.583333333336</v>
      </c>
      <c r="H5536" s="43">
        <v>1.1982916249311699</v>
      </c>
      <c r="I5536" s="43">
        <v>0.489225856782804</v>
      </c>
      <c r="J5536" s="43">
        <v>1.1468560000000001</v>
      </c>
      <c r="K5536" s="43">
        <v>0.1290685</v>
      </c>
      <c r="L5536" s="43"/>
      <c r="M5536" s="43">
        <v>1.0990623255249801</v>
      </c>
      <c r="N5536" s="43">
        <v>0.171835144960921</v>
      </c>
      <c r="O5536" s="45">
        <v>0.81511653349950997</v>
      </c>
    </row>
    <row r="5537" spans="1:15" x14ac:dyDescent="0.3">
      <c r="A5537" s="43"/>
      <c r="B5537" s="17">
        <v>7397.5988710000001</v>
      </c>
      <c r="D5537" s="46">
        <f t="shared" si="86"/>
        <v>7397.5988710000001</v>
      </c>
      <c r="G5537" s="44">
        <v>43696.625</v>
      </c>
      <c r="H5537" s="43">
        <v>1.0923381978423099</v>
      </c>
      <c r="I5537" s="43">
        <v>0.50872320777392399</v>
      </c>
      <c r="J5537" s="43">
        <v>1.0417144</v>
      </c>
      <c r="K5537" s="43">
        <v>0.15299375600000001</v>
      </c>
      <c r="L5537" s="43"/>
      <c r="M5537" s="43">
        <v>0.94948318006604004</v>
      </c>
      <c r="N5537" s="43">
        <v>0.189818154286505</v>
      </c>
      <c r="O5537" s="45">
        <v>0.81511653349950997</v>
      </c>
    </row>
    <row r="5538" spans="1:15" x14ac:dyDescent="0.3">
      <c r="A5538" s="43"/>
      <c r="B5538" s="17">
        <v>7397.5988710000001</v>
      </c>
      <c r="D5538" s="46">
        <f t="shared" si="86"/>
        <v>7397.5988710000001</v>
      </c>
      <c r="G5538" s="44">
        <v>43696.666666666664</v>
      </c>
      <c r="H5538" s="43">
        <v>0.91878426963405502</v>
      </c>
      <c r="I5538" s="43">
        <v>0.50800276386296705</v>
      </c>
      <c r="J5538" s="43">
        <v>0.86314999999999997</v>
      </c>
      <c r="K5538" s="43">
        <v>0.180512385</v>
      </c>
      <c r="L5538" s="43"/>
      <c r="M5538" s="43">
        <v>0.71998464606399604</v>
      </c>
      <c r="N5538" s="43">
        <v>0.189198793668611</v>
      </c>
      <c r="O5538" s="45">
        <v>0.81511653349950997</v>
      </c>
    </row>
    <row r="5539" spans="1:15" x14ac:dyDescent="0.3">
      <c r="A5539" s="43"/>
      <c r="B5539" s="17">
        <v>7397.5988710000001</v>
      </c>
      <c r="D5539" s="46">
        <f t="shared" si="86"/>
        <v>7397.5988710000001</v>
      </c>
      <c r="G5539" s="44">
        <v>43696.708333333336</v>
      </c>
      <c r="H5539" s="43">
        <v>0.67645523071174296</v>
      </c>
      <c r="I5539" s="43">
        <v>0.48696981228754399</v>
      </c>
      <c r="J5539" s="43">
        <v>0.61145079999999996</v>
      </c>
      <c r="K5539" s="43">
        <v>0.20303795199999999</v>
      </c>
      <c r="L5539" s="43"/>
      <c r="M5539" s="43">
        <v>0.43001712619416199</v>
      </c>
      <c r="N5539" s="43">
        <v>0.17152905370452901</v>
      </c>
      <c r="O5539" s="45">
        <v>0.81511653349950997</v>
      </c>
    </row>
    <row r="5540" spans="1:15" x14ac:dyDescent="0.3">
      <c r="A5540" s="43"/>
      <c r="B5540" s="17">
        <v>7397.5988710000001</v>
      </c>
      <c r="D5540" s="46">
        <f t="shared" si="86"/>
        <v>7397.5988710000001</v>
      </c>
      <c r="G5540" s="44">
        <v>43696.75</v>
      </c>
      <c r="H5540" s="43">
        <v>0.34896747808484901</v>
      </c>
      <c r="I5540" s="43">
        <v>0.46563394018494902</v>
      </c>
      <c r="J5540" s="43">
        <v>0.32633200000000001</v>
      </c>
      <c r="K5540" s="43">
        <v>0.23710209300000001</v>
      </c>
      <c r="L5540" s="43"/>
      <c r="M5540" s="43">
        <v>0.149291562781387</v>
      </c>
      <c r="N5540" s="43">
        <v>0.15331698763520801</v>
      </c>
      <c r="O5540" s="45">
        <v>0.81511653349950997</v>
      </c>
    </row>
    <row r="5541" spans="1:15" x14ac:dyDescent="0.3">
      <c r="A5541" s="43"/>
      <c r="B5541" s="17">
        <v>7397.5988710000001</v>
      </c>
      <c r="D5541" s="46">
        <f t="shared" si="86"/>
        <v>7397.5988710000001</v>
      </c>
      <c r="G5541" s="44">
        <v>43696.791666666664</v>
      </c>
      <c r="H5541" s="43">
        <v>6.0567613542905498E-2</v>
      </c>
      <c r="I5541" s="43">
        <v>0.473950526427946</v>
      </c>
      <c r="J5541" s="43">
        <v>8.3676E-2</v>
      </c>
      <c r="K5541" s="43">
        <v>0.289443487</v>
      </c>
      <c r="L5541" s="43"/>
      <c r="M5541" s="43">
        <v>2.1065934309827401E-2</v>
      </c>
      <c r="N5541" s="43">
        <v>0.13179673482332599</v>
      </c>
      <c r="O5541" s="45">
        <v>0.81511653349950997</v>
      </c>
    </row>
    <row r="5542" spans="1:15" x14ac:dyDescent="0.3">
      <c r="A5542" s="43"/>
      <c r="B5542" s="17">
        <v>7397.5988710000001</v>
      </c>
      <c r="D5542" s="46">
        <f t="shared" si="86"/>
        <v>7397.5988710000001</v>
      </c>
      <c r="G5542" s="44">
        <v>43696.833333333336</v>
      </c>
      <c r="H5542" s="43">
        <v>8.1915363866975495E-5</v>
      </c>
      <c r="I5542" s="43">
        <v>0.444223899131025</v>
      </c>
      <c r="J5542" s="43">
        <v>1.9979999999999898E-3</v>
      </c>
      <c r="K5542" s="43">
        <v>0.33175464300000002</v>
      </c>
      <c r="L5542" s="43"/>
      <c r="M5542" s="43">
        <v>4.325258094346E-6</v>
      </c>
      <c r="N5542" s="43">
        <v>0.140401344341926</v>
      </c>
      <c r="O5542" s="45">
        <v>0.81511653349950997</v>
      </c>
    </row>
    <row r="5543" spans="1:15" x14ac:dyDescent="0.3">
      <c r="A5543" s="43"/>
      <c r="B5543" s="17">
        <v>7397.5988710000001</v>
      </c>
      <c r="D5543" s="46">
        <f t="shared" si="86"/>
        <v>7397.5988710000001</v>
      </c>
      <c r="G5543" s="44">
        <v>43696.875</v>
      </c>
      <c r="H5543" s="43">
        <v>0</v>
      </c>
      <c r="I5543" s="43">
        <v>0.37938803699103801</v>
      </c>
      <c r="J5543" s="43">
        <v>0</v>
      </c>
      <c r="K5543" s="43">
        <v>0.33534159800000002</v>
      </c>
      <c r="L5543" s="43"/>
      <c r="M5543" s="43">
        <v>0</v>
      </c>
      <c r="N5543" s="43">
        <v>0.16544787132587399</v>
      </c>
      <c r="O5543" s="45">
        <v>0.81511653349950997</v>
      </c>
    </row>
    <row r="5544" spans="1:15" x14ac:dyDescent="0.3">
      <c r="A5544" s="43"/>
      <c r="B5544" s="17">
        <v>7397.5988710000001</v>
      </c>
      <c r="D5544" s="46">
        <f t="shared" si="86"/>
        <v>7397.5988710000001</v>
      </c>
      <c r="G5544" s="44">
        <v>43696.916666666664</v>
      </c>
      <c r="H5544" s="43">
        <v>0</v>
      </c>
      <c r="I5544" s="43">
        <v>0.28667959986418601</v>
      </c>
      <c r="J5544" s="43">
        <v>0</v>
      </c>
      <c r="K5544" s="43">
        <v>0.34926469399999999</v>
      </c>
      <c r="L5544" s="43"/>
      <c r="M5544" s="43">
        <v>0</v>
      </c>
      <c r="N5544" s="43">
        <v>0.171921042694828</v>
      </c>
      <c r="O5544" s="45">
        <v>0.81511653349950997</v>
      </c>
    </row>
    <row r="5545" spans="1:15" x14ac:dyDescent="0.3">
      <c r="A5545" s="43"/>
      <c r="B5545" s="17">
        <v>7397.5988710000001</v>
      </c>
      <c r="D5545" s="46">
        <f t="shared" si="86"/>
        <v>7397.5988710000001</v>
      </c>
      <c r="G5545" s="44">
        <v>43696.958333333336</v>
      </c>
      <c r="H5545" s="43">
        <v>0</v>
      </c>
      <c r="I5545" s="43">
        <v>0.21105843711745001</v>
      </c>
      <c r="J5545" s="43">
        <v>0</v>
      </c>
      <c r="K5545" s="43">
        <v>0.34654803499999998</v>
      </c>
      <c r="L5545" s="43"/>
      <c r="M5545" s="43">
        <v>0</v>
      </c>
      <c r="N5545" s="43">
        <v>0.149639655320529</v>
      </c>
      <c r="O5545" s="45">
        <v>0.81511653349950997</v>
      </c>
    </row>
    <row r="5546" spans="1:15" x14ac:dyDescent="0.3">
      <c r="A5546" s="43"/>
      <c r="B5546" s="17">
        <v>7397.5988710000001</v>
      </c>
      <c r="D5546" s="46">
        <f t="shared" si="86"/>
        <v>7397.5988710000001</v>
      </c>
      <c r="G5546" s="44">
        <v>43697</v>
      </c>
      <c r="H5546" s="43">
        <v>0</v>
      </c>
      <c r="I5546" s="43">
        <v>0.15797029509857499</v>
      </c>
      <c r="J5546" s="43">
        <v>0</v>
      </c>
      <c r="K5546" s="43">
        <v>0.35892859999999999</v>
      </c>
      <c r="L5546" s="43"/>
      <c r="M5546" s="43">
        <v>0</v>
      </c>
      <c r="N5546" s="43">
        <v>0.120684228836863</v>
      </c>
      <c r="O5546" s="45">
        <v>0.84188180056039208</v>
      </c>
    </row>
    <row r="5547" spans="1:15" x14ac:dyDescent="0.3">
      <c r="A5547" s="43"/>
      <c r="B5547" s="17">
        <v>7397.5988710000001</v>
      </c>
      <c r="D5547" s="46">
        <f t="shared" si="86"/>
        <v>7397.5988710000001</v>
      </c>
      <c r="G5547" s="44">
        <v>43697.041666666664</v>
      </c>
      <c r="H5547" s="43">
        <v>0</v>
      </c>
      <c r="I5547" s="43">
        <v>0.11917801580270899</v>
      </c>
      <c r="J5547" s="43">
        <v>0</v>
      </c>
      <c r="K5547" s="43">
        <v>0.39592899399999998</v>
      </c>
      <c r="L5547" s="43"/>
      <c r="M5547" s="43">
        <v>0</v>
      </c>
      <c r="N5547" s="43">
        <v>0.111281442808942</v>
      </c>
      <c r="O5547" s="45">
        <v>0.84188180056039208</v>
      </c>
    </row>
    <row r="5548" spans="1:15" x14ac:dyDescent="0.3">
      <c r="A5548" s="43"/>
      <c r="B5548" s="17">
        <v>7397.5988710000001</v>
      </c>
      <c r="D5548" s="46">
        <f t="shared" si="86"/>
        <v>7397.5988710000001</v>
      </c>
      <c r="G5548" s="44">
        <v>43697.083333333336</v>
      </c>
      <c r="H5548" s="43">
        <v>0</v>
      </c>
      <c r="I5548" s="43">
        <v>9.4797136236390106E-2</v>
      </c>
      <c r="J5548" s="43">
        <v>0</v>
      </c>
      <c r="K5548" s="43">
        <v>0.41427081500000001</v>
      </c>
      <c r="L5548" s="43"/>
      <c r="M5548" s="43">
        <v>0</v>
      </c>
      <c r="N5548" s="43">
        <v>0.10801642809862599</v>
      </c>
      <c r="O5548" s="45">
        <v>0.84188180056039208</v>
      </c>
    </row>
    <row r="5549" spans="1:15" x14ac:dyDescent="0.3">
      <c r="A5549" s="43"/>
      <c r="B5549" s="17">
        <v>7397.5988710000001</v>
      </c>
      <c r="D5549" s="46">
        <f t="shared" si="86"/>
        <v>7397.5988710000001</v>
      </c>
      <c r="G5549" s="44">
        <v>43697.125</v>
      </c>
      <c r="H5549" s="43">
        <v>0</v>
      </c>
      <c r="I5549" s="43">
        <v>7.4535164136020696E-2</v>
      </c>
      <c r="J5549" s="43">
        <v>0</v>
      </c>
      <c r="K5549" s="43">
        <v>0.43883246100000001</v>
      </c>
      <c r="L5549" s="43"/>
      <c r="M5549" s="43">
        <v>0</v>
      </c>
      <c r="N5549" s="43">
        <v>9.1715805090679406E-2</v>
      </c>
      <c r="O5549" s="45">
        <v>0.84188180056039208</v>
      </c>
    </row>
    <row r="5550" spans="1:15" x14ac:dyDescent="0.3">
      <c r="A5550" s="43"/>
      <c r="B5550" s="17">
        <v>7397.5988710000001</v>
      </c>
      <c r="D5550" s="46">
        <f t="shared" si="86"/>
        <v>7397.5988710000001</v>
      </c>
      <c r="G5550" s="44">
        <v>43697.166666666664</v>
      </c>
      <c r="H5550" s="43">
        <v>0</v>
      </c>
      <c r="I5550" s="43">
        <v>5.8659155782129199E-2</v>
      </c>
      <c r="J5550" s="43">
        <v>0</v>
      </c>
      <c r="K5550" s="43">
        <v>0.489765067</v>
      </c>
      <c r="L5550" s="43"/>
      <c r="M5550" s="43">
        <v>0</v>
      </c>
      <c r="N5550" s="43">
        <v>6.5989614980802094E-2</v>
      </c>
      <c r="O5550" s="45">
        <v>0.84188180056039208</v>
      </c>
    </row>
    <row r="5551" spans="1:15" x14ac:dyDescent="0.3">
      <c r="A5551" s="43"/>
      <c r="B5551" s="17">
        <v>7397.5988710000001</v>
      </c>
      <c r="D5551" s="46">
        <f t="shared" si="86"/>
        <v>7397.5988710000001</v>
      </c>
      <c r="G5551" s="44">
        <v>43697.208333333336</v>
      </c>
      <c r="H5551" s="43">
        <v>0</v>
      </c>
      <c r="I5551" s="43">
        <v>4.7921502928740499E-2</v>
      </c>
      <c r="J5551" s="43">
        <v>0</v>
      </c>
      <c r="K5551" s="43">
        <v>0.53240681499999998</v>
      </c>
      <c r="L5551" s="43"/>
      <c r="M5551" s="43">
        <v>1.7024476410706501E-4</v>
      </c>
      <c r="N5551" s="43">
        <v>5.1634923304396702E-2</v>
      </c>
      <c r="O5551" s="45">
        <v>0.84188180056039208</v>
      </c>
    </row>
    <row r="5552" spans="1:15" x14ac:dyDescent="0.3">
      <c r="A5552" s="43"/>
      <c r="B5552" s="17">
        <v>7397.5988710000001</v>
      </c>
      <c r="D5552" s="46">
        <f t="shared" si="86"/>
        <v>7397.5988710000001</v>
      </c>
      <c r="G5552" s="44">
        <v>43697.25</v>
      </c>
      <c r="H5552" s="43">
        <v>8.1492406073012807E-3</v>
      </c>
      <c r="I5552" s="43">
        <v>4.2634258788165097E-2</v>
      </c>
      <c r="J5552" s="43">
        <v>1.076E-4</v>
      </c>
      <c r="K5552" s="43">
        <v>0.56081503899999996</v>
      </c>
      <c r="L5552" s="43"/>
      <c r="M5552" s="43">
        <v>3.9407736631796003E-2</v>
      </c>
      <c r="N5552" s="43">
        <v>5.404066615553E-2</v>
      </c>
      <c r="O5552" s="45">
        <v>0.84188180056039208</v>
      </c>
    </row>
    <row r="5553" spans="1:15" x14ac:dyDescent="0.3">
      <c r="A5553" s="43"/>
      <c r="B5553" s="17">
        <v>7397.5988710000001</v>
      </c>
      <c r="D5553" s="46">
        <f t="shared" si="86"/>
        <v>7397.5988710000001</v>
      </c>
      <c r="G5553" s="44">
        <v>43697.291666666664</v>
      </c>
      <c r="H5553" s="43">
        <v>0.140059624102575</v>
      </c>
      <c r="I5553" s="43">
        <v>4.4026379886178101E-2</v>
      </c>
      <c r="J5553" s="43">
        <v>7.5478400000000001E-2</v>
      </c>
      <c r="K5553" s="43">
        <v>0.53425241800000001</v>
      </c>
      <c r="L5553" s="43"/>
      <c r="M5553" s="43">
        <v>0.18066893122009001</v>
      </c>
      <c r="N5553" s="43">
        <v>4.9958291678671697E-2</v>
      </c>
      <c r="O5553" s="45">
        <v>0.84188180056039208</v>
      </c>
    </row>
    <row r="5554" spans="1:15" x14ac:dyDescent="0.3">
      <c r="A5554" s="43"/>
      <c r="B5554" s="17">
        <v>7397.5988710000001</v>
      </c>
      <c r="D5554" s="46">
        <f t="shared" si="86"/>
        <v>7397.5988710000001</v>
      </c>
      <c r="G5554" s="44">
        <v>43697.333333333336</v>
      </c>
      <c r="H5554" s="43">
        <v>0.43352262914211998</v>
      </c>
      <c r="I5554" s="43">
        <v>5.6110996858313202E-2</v>
      </c>
      <c r="J5554" s="43">
        <v>0.32400760000000001</v>
      </c>
      <c r="K5554" s="43">
        <v>0.491813589</v>
      </c>
      <c r="L5554" s="43"/>
      <c r="M5554" s="43">
        <v>0.38842087222013499</v>
      </c>
      <c r="N5554" s="43">
        <v>5.22385224829197E-2</v>
      </c>
      <c r="O5554" s="45">
        <v>0.84188180056039208</v>
      </c>
    </row>
    <row r="5555" spans="1:15" x14ac:dyDescent="0.3">
      <c r="A5555" s="43"/>
      <c r="B5555" s="17">
        <v>7397.5988710000001</v>
      </c>
      <c r="D5555" s="46">
        <f t="shared" si="86"/>
        <v>7397.5988710000001</v>
      </c>
      <c r="G5555" s="44">
        <v>43697.375</v>
      </c>
      <c r="H5555" s="43">
        <v>0.73034001852159902</v>
      </c>
      <c r="I5555" s="43">
        <v>7.6006557816720804E-2</v>
      </c>
      <c r="J5555" s="43">
        <v>0.63501719999999995</v>
      </c>
      <c r="K5555" s="43">
        <v>0.42868890100000001</v>
      </c>
      <c r="L5555" s="43"/>
      <c r="M5555" s="43">
        <v>0.60575366571699296</v>
      </c>
      <c r="N5555" s="43">
        <v>6.8592140360699203E-2</v>
      </c>
      <c r="O5555" s="45">
        <v>0.84188180056039208</v>
      </c>
    </row>
    <row r="5556" spans="1:15" x14ac:dyDescent="0.3">
      <c r="A5556" s="43"/>
      <c r="B5556" s="17">
        <v>7397.5988710000001</v>
      </c>
      <c r="D5556" s="46">
        <f t="shared" si="86"/>
        <v>7397.5988710000001</v>
      </c>
      <c r="G5556" s="44">
        <v>43697.416666666664</v>
      </c>
      <c r="H5556" s="43">
        <v>0.95751917454742497</v>
      </c>
      <c r="I5556" s="43">
        <v>9.0253387755150002E-2</v>
      </c>
      <c r="J5556" s="43">
        <v>0.8926132</v>
      </c>
      <c r="K5556" s="43">
        <v>0.35750158999999998</v>
      </c>
      <c r="L5556" s="43"/>
      <c r="M5556" s="43">
        <v>0.77752113704548398</v>
      </c>
      <c r="N5556" s="43">
        <v>8.3352421182065803E-2</v>
      </c>
      <c r="O5556" s="45">
        <v>0.84188180056039208</v>
      </c>
    </row>
    <row r="5557" spans="1:15" x14ac:dyDescent="0.3">
      <c r="A5557" s="43"/>
      <c r="B5557" s="17">
        <v>7397.5988710000001</v>
      </c>
      <c r="D5557" s="46">
        <f t="shared" si="86"/>
        <v>7397.5988710000001</v>
      </c>
      <c r="G5557" s="44">
        <v>43697.458333333336</v>
      </c>
      <c r="H5557" s="43">
        <v>1.1018925703904801</v>
      </c>
      <c r="I5557" s="43">
        <v>0.10608757570949</v>
      </c>
      <c r="J5557" s="43">
        <v>1.0532775999999999</v>
      </c>
      <c r="K5557" s="43">
        <v>0.281836645</v>
      </c>
      <c r="L5557" s="43"/>
      <c r="M5557" s="43">
        <v>0.88298835236838702</v>
      </c>
      <c r="N5557" s="43">
        <v>9.57747546014516E-2</v>
      </c>
      <c r="O5557" s="45">
        <v>0.84188180056039208</v>
      </c>
    </row>
    <row r="5558" spans="1:15" x14ac:dyDescent="0.3">
      <c r="A5558" s="43"/>
      <c r="B5558" s="17">
        <v>7397.5988710000001</v>
      </c>
      <c r="D5558" s="46">
        <f t="shared" si="86"/>
        <v>7397.5988710000001</v>
      </c>
      <c r="G5558" s="44">
        <v>43697.5</v>
      </c>
      <c r="H5558" s="43">
        <v>1.15789028081949</v>
      </c>
      <c r="I5558" s="43">
        <v>0.14072811072107599</v>
      </c>
      <c r="J5558" s="43">
        <v>1.2038603999999999</v>
      </c>
      <c r="K5558" s="43">
        <v>0.194800431</v>
      </c>
      <c r="L5558" s="43"/>
      <c r="M5558" s="43">
        <v>0.92738380779393104</v>
      </c>
      <c r="N5558" s="43">
        <v>0.115146640749304</v>
      </c>
      <c r="O5558" s="45">
        <v>0.84188180056039208</v>
      </c>
    </row>
    <row r="5559" spans="1:15" x14ac:dyDescent="0.3">
      <c r="A5559" s="43"/>
      <c r="B5559" s="17">
        <v>7397.5988710000001</v>
      </c>
      <c r="D5559" s="46">
        <f t="shared" si="86"/>
        <v>7397.5988710000001</v>
      </c>
      <c r="G5559" s="44">
        <v>43697.541666666664</v>
      </c>
      <c r="H5559" s="43">
        <v>1.16522175590916</v>
      </c>
      <c r="I5559" s="43">
        <v>0.192056871201889</v>
      </c>
      <c r="J5559" s="43">
        <v>1.27894959999999</v>
      </c>
      <c r="K5559" s="43">
        <v>0.12941902</v>
      </c>
      <c r="L5559" s="43"/>
      <c r="M5559" s="43">
        <v>0.91874513878745301</v>
      </c>
      <c r="N5559" s="43">
        <v>0.127501741935486</v>
      </c>
      <c r="O5559" s="45">
        <v>0.84188180056039208</v>
      </c>
    </row>
    <row r="5560" spans="1:15" x14ac:dyDescent="0.3">
      <c r="A5560" s="43"/>
      <c r="B5560" s="17">
        <v>7397.5988710000001</v>
      </c>
      <c r="D5560" s="46">
        <f t="shared" si="86"/>
        <v>7397.5988710000001</v>
      </c>
      <c r="G5560" s="44">
        <v>43697.583333333336</v>
      </c>
      <c r="H5560" s="43">
        <v>1.12324161800886</v>
      </c>
      <c r="I5560" s="43">
        <v>0.263768649322982</v>
      </c>
      <c r="J5560" s="43">
        <v>1.2773032</v>
      </c>
      <c r="K5560" s="43">
        <v>9.146878E-2</v>
      </c>
      <c r="L5560" s="43"/>
      <c r="M5560" s="43">
        <v>0.85668694480501095</v>
      </c>
      <c r="N5560" s="43">
        <v>0.13405127602080699</v>
      </c>
      <c r="O5560" s="45">
        <v>0.84188180056039208</v>
      </c>
    </row>
    <row r="5561" spans="1:15" x14ac:dyDescent="0.3">
      <c r="A5561" s="43"/>
      <c r="B5561" s="17">
        <v>7397.5988710000001</v>
      </c>
      <c r="D5561" s="46">
        <f t="shared" si="86"/>
        <v>7397.5988710000001</v>
      </c>
      <c r="G5561" s="44">
        <v>43697.625</v>
      </c>
      <c r="H5561" s="43">
        <v>0.985134955820689</v>
      </c>
      <c r="I5561" s="43">
        <v>0.32864346478529299</v>
      </c>
      <c r="J5561" s="43">
        <v>1.1628432</v>
      </c>
      <c r="K5561" s="43">
        <v>7.9280641999999998E-2</v>
      </c>
      <c r="L5561" s="43"/>
      <c r="M5561" s="43">
        <v>0.68684616044320401</v>
      </c>
      <c r="N5561" s="43">
        <v>0.12978035953469499</v>
      </c>
      <c r="O5561" s="45">
        <v>0.84188180056039208</v>
      </c>
    </row>
    <row r="5562" spans="1:15" x14ac:dyDescent="0.3">
      <c r="A5562" s="43"/>
      <c r="B5562" s="17">
        <v>7397.5988710000001</v>
      </c>
      <c r="D5562" s="46">
        <f t="shared" si="86"/>
        <v>7397.5988710000001</v>
      </c>
      <c r="G5562" s="44">
        <v>43697.666666666664</v>
      </c>
      <c r="H5562" s="43">
        <v>0.77740626556207304</v>
      </c>
      <c r="I5562" s="43">
        <v>0.37944141539552501</v>
      </c>
      <c r="J5562" s="43">
        <v>0.96422279999999905</v>
      </c>
      <c r="K5562" s="43">
        <v>8.1522779000000004E-2</v>
      </c>
      <c r="L5562" s="43"/>
      <c r="M5562" s="43">
        <v>0.47788960987603302</v>
      </c>
      <c r="N5562" s="43">
        <v>0.11326052807164699</v>
      </c>
      <c r="O5562" s="45">
        <v>0.84188180056039208</v>
      </c>
    </row>
    <row r="5563" spans="1:15" x14ac:dyDescent="0.3">
      <c r="A5563" s="43"/>
      <c r="B5563" s="17">
        <v>7397.5988710000001</v>
      </c>
      <c r="D5563" s="46">
        <f t="shared" si="86"/>
        <v>7397.5988710000001</v>
      </c>
      <c r="G5563" s="44">
        <v>43697.708333333336</v>
      </c>
      <c r="H5563" s="43">
        <v>0.51690642164255196</v>
      </c>
      <c r="I5563" s="43">
        <v>0.417054798150295</v>
      </c>
      <c r="J5563" s="43">
        <v>0.68112600000000001</v>
      </c>
      <c r="K5563" s="43">
        <v>9.0767309000000004E-2</v>
      </c>
      <c r="L5563" s="43"/>
      <c r="M5563" s="43">
        <v>0.26450479048095799</v>
      </c>
      <c r="N5563" s="43">
        <v>8.9560990307323299E-2</v>
      </c>
      <c r="O5563" s="45">
        <v>0.84188180056039208</v>
      </c>
    </row>
    <row r="5564" spans="1:15" x14ac:dyDescent="0.3">
      <c r="A5564" s="43"/>
      <c r="B5564" s="17">
        <v>7397.5988710000001</v>
      </c>
      <c r="D5564" s="46">
        <f t="shared" si="86"/>
        <v>7397.5988710000001</v>
      </c>
      <c r="G5564" s="44">
        <v>43697.75</v>
      </c>
      <c r="H5564" s="43">
        <v>0.26465592366750401</v>
      </c>
      <c r="I5564" s="43">
        <v>0.43532923400693402</v>
      </c>
      <c r="J5564" s="43">
        <v>0.3482324</v>
      </c>
      <c r="K5564" s="43">
        <v>0.10752215</v>
      </c>
      <c r="L5564" s="43"/>
      <c r="M5564" s="43">
        <v>0.104056720900916</v>
      </c>
      <c r="N5564" s="43">
        <v>6.6120129293581201E-2</v>
      </c>
      <c r="O5564" s="45">
        <v>0.84188180056039208</v>
      </c>
    </row>
    <row r="5565" spans="1:15" x14ac:dyDescent="0.3">
      <c r="A5565" s="43"/>
      <c r="B5565" s="17">
        <v>7397.5988710000001</v>
      </c>
      <c r="D5565" s="46">
        <f t="shared" si="86"/>
        <v>7397.5988710000001</v>
      </c>
      <c r="G5565" s="44">
        <v>43697.791666666664</v>
      </c>
      <c r="H5565" s="43">
        <v>4.8505331147153698E-2</v>
      </c>
      <c r="I5565" s="43">
        <v>0.43870011133728498</v>
      </c>
      <c r="J5565" s="43">
        <v>8.5519600000000001E-2</v>
      </c>
      <c r="K5565" s="43">
        <v>0.17256243199999999</v>
      </c>
      <c r="L5565" s="43"/>
      <c r="M5565" s="43">
        <v>1.25544208214262E-2</v>
      </c>
      <c r="N5565" s="43">
        <v>5.2241142374258899E-2</v>
      </c>
      <c r="O5565" s="45">
        <v>0.84188180056039208</v>
      </c>
    </row>
    <row r="5566" spans="1:15" x14ac:dyDescent="0.3">
      <c r="A5566" s="43"/>
      <c r="B5566" s="17">
        <v>7397.5988710000001</v>
      </c>
      <c r="D5566" s="46">
        <f t="shared" si="86"/>
        <v>7397.5988710000001</v>
      </c>
      <c r="G5566" s="44">
        <v>43697.833333333336</v>
      </c>
      <c r="H5566" s="43">
        <v>5.7060381927365303E-5</v>
      </c>
      <c r="I5566" s="43">
        <v>0.39899944140701599</v>
      </c>
      <c r="J5566" s="43">
        <v>1.0059999999999999E-3</v>
      </c>
      <c r="K5566" s="43">
        <v>0.27634377700000001</v>
      </c>
      <c r="L5566" s="43"/>
      <c r="M5566" s="43">
        <v>9.3399999999999997E-7</v>
      </c>
      <c r="N5566" s="43">
        <v>3.9276199113386902E-2</v>
      </c>
      <c r="O5566" s="45">
        <v>0.84188180056039208</v>
      </c>
    </row>
    <row r="5567" spans="1:15" x14ac:dyDescent="0.3">
      <c r="A5567" s="43"/>
      <c r="B5567" s="17">
        <v>7397.5988710000001</v>
      </c>
      <c r="D5567" s="46">
        <f t="shared" si="86"/>
        <v>7397.5988710000001</v>
      </c>
      <c r="G5567" s="44">
        <v>43697.875</v>
      </c>
      <c r="H5567" s="43">
        <v>0</v>
      </c>
      <c r="I5567" s="43">
        <v>0.36512031928087602</v>
      </c>
      <c r="J5567" s="43">
        <v>0</v>
      </c>
      <c r="K5567" s="43">
        <v>0.33685105999999998</v>
      </c>
      <c r="L5567" s="43"/>
      <c r="M5567" s="43">
        <v>0</v>
      </c>
      <c r="N5567" s="43">
        <v>3.7931844796698401E-2</v>
      </c>
      <c r="O5567" s="45">
        <v>0.84188180056039208</v>
      </c>
    </row>
    <row r="5568" spans="1:15" x14ac:dyDescent="0.3">
      <c r="A5568" s="43"/>
      <c r="B5568" s="17">
        <v>7397.5988710000001</v>
      </c>
      <c r="D5568" s="46">
        <f t="shared" si="86"/>
        <v>7397.5988710000001</v>
      </c>
      <c r="G5568" s="44">
        <v>43697.916666666664</v>
      </c>
      <c r="H5568" s="43">
        <v>0</v>
      </c>
      <c r="I5568" s="43">
        <v>0.324341050967623</v>
      </c>
      <c r="J5568" s="43">
        <v>0</v>
      </c>
      <c r="K5568" s="43">
        <v>0.33851883599999999</v>
      </c>
      <c r="L5568" s="43"/>
      <c r="M5568" s="43">
        <v>0</v>
      </c>
      <c r="N5568" s="43">
        <v>4.6135505135646099E-2</v>
      </c>
      <c r="O5568" s="45">
        <v>0.84188180056039208</v>
      </c>
    </row>
    <row r="5569" spans="1:15" x14ac:dyDescent="0.3">
      <c r="A5569" s="43"/>
      <c r="B5569" s="17">
        <v>7397.5988710000001</v>
      </c>
      <c r="D5569" s="46">
        <f t="shared" si="86"/>
        <v>7397.5988710000001</v>
      </c>
      <c r="G5569" s="44">
        <v>43697.958333333336</v>
      </c>
      <c r="H5569" s="43">
        <v>0</v>
      </c>
      <c r="I5569" s="43">
        <v>0.30404056689764902</v>
      </c>
      <c r="J5569" s="43">
        <v>0</v>
      </c>
      <c r="K5569" s="43">
        <v>0.32736736599999999</v>
      </c>
      <c r="L5569" s="43"/>
      <c r="M5569" s="43">
        <v>0</v>
      </c>
      <c r="N5569" s="43">
        <v>5.5826486045622799E-2</v>
      </c>
      <c r="O5569" s="45">
        <v>0.84188180056039208</v>
      </c>
    </row>
    <row r="5570" spans="1:15" x14ac:dyDescent="0.3">
      <c r="A5570" s="43"/>
      <c r="B5570" s="17">
        <v>7397.5988710000001</v>
      </c>
      <c r="D5570" s="46">
        <f t="shared" si="86"/>
        <v>7397.5988710000001</v>
      </c>
      <c r="G5570" s="44">
        <v>43698</v>
      </c>
      <c r="H5570" s="43">
        <v>0</v>
      </c>
      <c r="I5570" s="43">
        <v>0.27625077171446599</v>
      </c>
      <c r="J5570" s="43">
        <v>0</v>
      </c>
      <c r="K5570" s="43">
        <v>0.329395402</v>
      </c>
      <c r="L5570" s="43"/>
      <c r="M5570" s="43">
        <v>0</v>
      </c>
      <c r="N5570" s="43">
        <v>6.7112581364683802E-2</v>
      </c>
      <c r="O5570" s="45">
        <v>0.91195564388256611</v>
      </c>
    </row>
    <row r="5571" spans="1:15" x14ac:dyDescent="0.3">
      <c r="A5571" s="43"/>
      <c r="B5571" s="17">
        <v>7397.5988710000001</v>
      </c>
      <c r="D5571" s="46">
        <f t="shared" ref="D5571:D5634" si="87">B5571+C5571</f>
        <v>7397.5988710000001</v>
      </c>
      <c r="G5571" s="44">
        <v>43698.041666666664</v>
      </c>
      <c r="H5571" s="43">
        <v>0</v>
      </c>
      <c r="I5571" s="43">
        <v>0.243237282235684</v>
      </c>
      <c r="J5571" s="43">
        <v>0</v>
      </c>
      <c r="K5571" s="43">
        <v>0.32481782100000001</v>
      </c>
      <c r="L5571" s="43"/>
      <c r="M5571" s="43">
        <v>0</v>
      </c>
      <c r="N5571" s="43">
        <v>8.4494289062015004E-2</v>
      </c>
      <c r="O5571" s="45">
        <v>0.91195564388256611</v>
      </c>
    </row>
    <row r="5572" spans="1:15" x14ac:dyDescent="0.3">
      <c r="A5572" s="43"/>
      <c r="B5572" s="17">
        <v>7397.5988710000001</v>
      </c>
      <c r="D5572" s="46">
        <f t="shared" si="87"/>
        <v>7397.5988710000001</v>
      </c>
      <c r="G5572" s="44">
        <v>43698.083333333336</v>
      </c>
      <c r="H5572" s="43">
        <v>0</v>
      </c>
      <c r="I5572" s="43">
        <v>0.20960819840224301</v>
      </c>
      <c r="J5572" s="43">
        <v>0</v>
      </c>
      <c r="K5572" s="43">
        <v>0.29922770100000001</v>
      </c>
      <c r="L5572" s="43"/>
      <c r="M5572" s="43">
        <v>0</v>
      </c>
      <c r="N5572" s="43">
        <v>0.114275934569431</v>
      </c>
      <c r="O5572" s="45">
        <v>0.91195564388256611</v>
      </c>
    </row>
    <row r="5573" spans="1:15" x14ac:dyDescent="0.3">
      <c r="A5573" s="43"/>
      <c r="B5573" s="17">
        <v>7397.5988710000001</v>
      </c>
      <c r="D5573" s="46">
        <f t="shared" si="87"/>
        <v>7397.5988710000001</v>
      </c>
      <c r="G5573" s="44">
        <v>43698.125</v>
      </c>
      <c r="H5573" s="43">
        <v>0</v>
      </c>
      <c r="I5573" s="43">
        <v>0.183892642898278</v>
      </c>
      <c r="J5573" s="43">
        <v>0</v>
      </c>
      <c r="K5573" s="43">
        <v>0.265872043</v>
      </c>
      <c r="L5573" s="43"/>
      <c r="M5573" s="43">
        <v>0</v>
      </c>
      <c r="N5573" s="43">
        <v>0.14492988787134001</v>
      </c>
      <c r="O5573" s="45">
        <v>0.91195564388256611</v>
      </c>
    </row>
    <row r="5574" spans="1:15" x14ac:dyDescent="0.3">
      <c r="A5574" s="43"/>
      <c r="B5574" s="17">
        <v>7397.5988710000001</v>
      </c>
      <c r="D5574" s="46">
        <f t="shared" si="87"/>
        <v>7397.5988710000001</v>
      </c>
      <c r="G5574" s="44">
        <v>43698.166666666664</v>
      </c>
      <c r="H5574" s="43">
        <v>0</v>
      </c>
      <c r="I5574" s="43">
        <v>0.18170563896578301</v>
      </c>
      <c r="J5574" s="43">
        <v>0</v>
      </c>
      <c r="K5574" s="43">
        <v>0.281027847</v>
      </c>
      <c r="L5574" s="43"/>
      <c r="M5574" s="43">
        <v>0</v>
      </c>
      <c r="N5574" s="43">
        <v>0.19589658775150701</v>
      </c>
      <c r="O5574" s="45">
        <v>0.91195564388256611</v>
      </c>
    </row>
    <row r="5575" spans="1:15" x14ac:dyDescent="0.3">
      <c r="A5575" s="43"/>
      <c r="B5575" s="17">
        <v>7397.5988710000001</v>
      </c>
      <c r="D5575" s="46">
        <f t="shared" si="87"/>
        <v>7397.5988710000001</v>
      </c>
      <c r="G5575" s="44">
        <v>43698.208333333336</v>
      </c>
      <c r="H5575" s="43">
        <v>0</v>
      </c>
      <c r="I5575" s="43">
        <v>0.19546204810239001</v>
      </c>
      <c r="J5575" s="43">
        <v>0</v>
      </c>
      <c r="K5575" s="43">
        <v>0.31992162600000001</v>
      </c>
      <c r="L5575" s="43"/>
      <c r="M5575" s="43">
        <v>4.47924828861076E-5</v>
      </c>
      <c r="N5575" s="43">
        <v>0.252939275632106</v>
      </c>
      <c r="O5575" s="45">
        <v>0.91195564388256611</v>
      </c>
    </row>
    <row r="5576" spans="1:15" x14ac:dyDescent="0.3">
      <c r="A5576" s="43"/>
      <c r="B5576" s="17">
        <v>7397.5988710000001</v>
      </c>
      <c r="D5576" s="46">
        <f t="shared" si="87"/>
        <v>7397.5988710000001</v>
      </c>
      <c r="G5576" s="44">
        <v>43698.25</v>
      </c>
      <c r="H5576" s="43">
        <v>7.2978752569278302E-3</v>
      </c>
      <c r="I5576" s="43">
        <v>0.21754978918965301</v>
      </c>
      <c r="J5576" s="43">
        <v>0</v>
      </c>
      <c r="K5576" s="43">
        <v>0.33270614900000001</v>
      </c>
      <c r="L5576" s="43"/>
      <c r="M5576" s="43">
        <v>2.61988302294054E-2</v>
      </c>
      <c r="N5576" s="43">
        <v>0.24971264791328501</v>
      </c>
      <c r="O5576" s="45">
        <v>0.91195564388256611</v>
      </c>
    </row>
    <row r="5577" spans="1:15" x14ac:dyDescent="0.3">
      <c r="A5577" s="43"/>
      <c r="B5577" s="17">
        <v>7397.5988710000001</v>
      </c>
      <c r="D5577" s="46">
        <f t="shared" si="87"/>
        <v>7397.5988710000001</v>
      </c>
      <c r="G5577" s="44">
        <v>43698.291666666664</v>
      </c>
      <c r="H5577" s="43">
        <v>0.141888527704018</v>
      </c>
      <c r="I5577" s="43">
        <v>0.21463708532981199</v>
      </c>
      <c r="J5577" s="43">
        <v>5.7737999999999998E-2</v>
      </c>
      <c r="K5577" s="43">
        <v>0.29618567899999998</v>
      </c>
      <c r="L5577" s="43"/>
      <c r="M5577" s="43">
        <v>0.117902577913003</v>
      </c>
      <c r="N5577" s="43">
        <v>0.21978332043299101</v>
      </c>
      <c r="O5577" s="45">
        <v>0.91195564388256611</v>
      </c>
    </row>
    <row r="5578" spans="1:15" x14ac:dyDescent="0.3">
      <c r="A5578" s="43"/>
      <c r="B5578" s="17">
        <v>7397.5988710000001</v>
      </c>
      <c r="D5578" s="46">
        <f t="shared" si="87"/>
        <v>7397.5988710000001</v>
      </c>
      <c r="G5578" s="44">
        <v>43698.333333333336</v>
      </c>
      <c r="H5578" s="43">
        <v>0.46421788273013798</v>
      </c>
      <c r="I5578" s="43">
        <v>0.192137414235236</v>
      </c>
      <c r="J5578" s="43">
        <v>0.24837879999999901</v>
      </c>
      <c r="K5578" s="43">
        <v>0.23467179199999999</v>
      </c>
      <c r="L5578" s="43"/>
      <c r="M5578" s="43">
        <v>0.24422214389080099</v>
      </c>
      <c r="N5578" s="43">
        <v>0.16541190994603899</v>
      </c>
      <c r="O5578" s="45">
        <v>0.91195564388256611</v>
      </c>
    </row>
    <row r="5579" spans="1:15" x14ac:dyDescent="0.3">
      <c r="A5579" s="43"/>
      <c r="B5579" s="17">
        <v>7397.5988710000001</v>
      </c>
      <c r="D5579" s="46">
        <f t="shared" si="87"/>
        <v>7397.5988710000001</v>
      </c>
      <c r="G5579" s="44">
        <v>43698.375</v>
      </c>
      <c r="H5579" s="43">
        <v>0.72178249774540904</v>
      </c>
      <c r="I5579" s="43">
        <v>0.20727612563237599</v>
      </c>
      <c r="J5579" s="43">
        <v>0.52605360000000001</v>
      </c>
      <c r="K5579" s="43">
        <v>0.18651298799999999</v>
      </c>
      <c r="L5579" s="43"/>
      <c r="M5579" s="43">
        <v>0.38030272330063197</v>
      </c>
      <c r="N5579" s="43">
        <v>0.15897906688940699</v>
      </c>
      <c r="O5579" s="45">
        <v>0.91195564388256611</v>
      </c>
    </row>
    <row r="5580" spans="1:15" x14ac:dyDescent="0.3">
      <c r="A5580" s="43"/>
      <c r="B5580" s="17">
        <v>7397.5988710000001</v>
      </c>
      <c r="D5580" s="46">
        <f t="shared" si="87"/>
        <v>7397.5988710000001</v>
      </c>
      <c r="G5580" s="44">
        <v>43698.416666666664</v>
      </c>
      <c r="H5580" s="43">
        <v>0.89685617671360895</v>
      </c>
      <c r="I5580" s="43">
        <v>0.23344150425225299</v>
      </c>
      <c r="J5580" s="43">
        <v>0.80880639999999904</v>
      </c>
      <c r="K5580" s="43">
        <v>0.13895912499999999</v>
      </c>
      <c r="L5580" s="43"/>
      <c r="M5580" s="43">
        <v>0.49189608822573599</v>
      </c>
      <c r="N5580" s="43">
        <v>0.15712769692544701</v>
      </c>
      <c r="O5580" s="45">
        <v>0.91195564388256611</v>
      </c>
    </row>
    <row r="5581" spans="1:15" x14ac:dyDescent="0.3">
      <c r="A5581" s="43"/>
      <c r="B5581" s="17">
        <v>7397.5988710000001</v>
      </c>
      <c r="D5581" s="46">
        <f t="shared" si="87"/>
        <v>7397.5988710000001</v>
      </c>
      <c r="G5581" s="44">
        <v>43698.458333333336</v>
      </c>
      <c r="H5581" s="43">
        <v>0.99616866917299196</v>
      </c>
      <c r="I5581" s="43">
        <v>0.26399052803482997</v>
      </c>
      <c r="J5581" s="43">
        <v>1.0327120000000001</v>
      </c>
      <c r="K5581" s="43">
        <v>0.11903744400000001</v>
      </c>
      <c r="L5581" s="43"/>
      <c r="M5581" s="43">
        <v>0.564397526940842</v>
      </c>
      <c r="N5581" s="43">
        <v>0.16277029190306899</v>
      </c>
      <c r="O5581" s="45">
        <v>0.91195564388256611</v>
      </c>
    </row>
    <row r="5582" spans="1:15" x14ac:dyDescent="0.3">
      <c r="A5582" s="43"/>
      <c r="B5582" s="17">
        <v>7397.5988710000001</v>
      </c>
      <c r="D5582" s="46">
        <f t="shared" si="87"/>
        <v>7397.5988710000001</v>
      </c>
      <c r="G5582" s="44">
        <v>43698.5</v>
      </c>
      <c r="H5582" s="43">
        <v>1.0779550348137099</v>
      </c>
      <c r="I5582" s="43">
        <v>0.28749390023796501</v>
      </c>
      <c r="J5582" s="43">
        <v>1.2000028</v>
      </c>
      <c r="K5582" s="43">
        <v>0.11081677700000001</v>
      </c>
      <c r="L5582" s="43"/>
      <c r="M5582" s="43">
        <v>0.57016704890565895</v>
      </c>
      <c r="N5582" s="43">
        <v>0.18171880437680701</v>
      </c>
      <c r="O5582" s="45">
        <v>0.91195564388256611</v>
      </c>
    </row>
    <row r="5583" spans="1:15" x14ac:dyDescent="0.3">
      <c r="A5583" s="43"/>
      <c r="B5583" s="17">
        <v>7397.5988710000001</v>
      </c>
      <c r="D5583" s="46">
        <f t="shared" si="87"/>
        <v>7397.5988710000001</v>
      </c>
      <c r="G5583" s="44">
        <v>43698.541666666664</v>
      </c>
      <c r="H5583" s="43">
        <v>1.11191325931258</v>
      </c>
      <c r="I5583" s="43">
        <v>0.30761465705417601</v>
      </c>
      <c r="J5583" s="43">
        <v>1.292216</v>
      </c>
      <c r="K5583" s="43">
        <v>0.120232837</v>
      </c>
      <c r="L5583" s="43"/>
      <c r="M5583" s="43">
        <v>0.54428506864014903</v>
      </c>
      <c r="N5583" s="43">
        <v>0.19015934999589101</v>
      </c>
      <c r="O5583" s="45">
        <v>0.91195564388256611</v>
      </c>
    </row>
    <row r="5584" spans="1:15" x14ac:dyDescent="0.3">
      <c r="A5584" s="43"/>
      <c r="B5584" s="17">
        <v>7397.5988710000001</v>
      </c>
      <c r="D5584" s="46">
        <f t="shared" si="87"/>
        <v>7397.5988710000001</v>
      </c>
      <c r="G5584" s="44">
        <v>43698.583333333336</v>
      </c>
      <c r="H5584" s="43">
        <v>1.09601392909127</v>
      </c>
      <c r="I5584" s="43">
        <v>0.33119435995142699</v>
      </c>
      <c r="J5584" s="43">
        <v>1.3065583999999999</v>
      </c>
      <c r="K5584" s="43">
        <v>0.14531745500000001</v>
      </c>
      <c r="L5584" s="43"/>
      <c r="M5584" s="43">
        <v>0.48917807456151902</v>
      </c>
      <c r="N5584" s="43">
        <v>0.19824357175628499</v>
      </c>
      <c r="O5584" s="45">
        <v>0.91195564388256611</v>
      </c>
    </row>
    <row r="5585" spans="1:15" x14ac:dyDescent="0.3">
      <c r="A5585" s="43"/>
      <c r="B5585" s="17">
        <v>7397.5988710000001</v>
      </c>
      <c r="D5585" s="46">
        <f t="shared" si="87"/>
        <v>7397.5988710000001</v>
      </c>
      <c r="G5585" s="44">
        <v>43698.625</v>
      </c>
      <c r="H5585" s="43">
        <v>1.0311540884543999</v>
      </c>
      <c r="I5585" s="43">
        <v>0.36392756092384299</v>
      </c>
      <c r="J5585" s="43">
        <v>1.2147475999999999</v>
      </c>
      <c r="K5585" s="43">
        <v>0.17441068800000001</v>
      </c>
      <c r="L5585" s="43"/>
      <c r="M5585" s="43">
        <v>0.418533374690089</v>
      </c>
      <c r="N5585" s="43">
        <v>0.21447618993419201</v>
      </c>
      <c r="O5585" s="45">
        <v>0.91195564388256611</v>
      </c>
    </row>
    <row r="5586" spans="1:15" x14ac:dyDescent="0.3">
      <c r="A5586" s="43"/>
      <c r="B5586" s="17">
        <v>6580.218871</v>
      </c>
      <c r="D5586" s="46">
        <f t="shared" si="87"/>
        <v>6580.218871</v>
      </c>
      <c r="G5586" s="44">
        <v>43698.666666666664</v>
      </c>
      <c r="H5586" s="43">
        <v>0.90434816773608695</v>
      </c>
      <c r="I5586" s="43">
        <v>0.39810934487460198</v>
      </c>
      <c r="J5586" s="43">
        <v>1.0277655999999999</v>
      </c>
      <c r="K5586" s="43">
        <v>0.21470498099999999</v>
      </c>
      <c r="L5586" s="43"/>
      <c r="M5586" s="43">
        <v>0.31798959614890399</v>
      </c>
      <c r="N5586" s="43">
        <v>0.23612328403784</v>
      </c>
      <c r="O5586" s="45">
        <v>0.91195564388256611</v>
      </c>
    </row>
    <row r="5587" spans="1:15" x14ac:dyDescent="0.3">
      <c r="A5587" s="43"/>
      <c r="B5587" s="17">
        <v>5762.8388709999999</v>
      </c>
      <c r="D5587" s="46">
        <f t="shared" si="87"/>
        <v>5762.8388709999999</v>
      </c>
      <c r="G5587" s="44">
        <v>43698.708333333336</v>
      </c>
      <c r="H5587" s="43">
        <v>0.71059396296986399</v>
      </c>
      <c r="I5587" s="43">
        <v>0.42670680727907601</v>
      </c>
      <c r="J5587" s="43">
        <v>0.74014359999999901</v>
      </c>
      <c r="K5587" s="43">
        <v>0.222917685</v>
      </c>
      <c r="L5587" s="43"/>
      <c r="M5587" s="43">
        <v>0.197667520148886</v>
      </c>
      <c r="N5587" s="43">
        <v>0.26564198846922998</v>
      </c>
      <c r="O5587" s="45">
        <v>0.91195564388256611</v>
      </c>
    </row>
    <row r="5588" spans="1:15" x14ac:dyDescent="0.3">
      <c r="A5588" s="43"/>
      <c r="B5588" s="17">
        <v>4945.4588709999998</v>
      </c>
      <c r="D5588" s="46">
        <f t="shared" si="87"/>
        <v>4945.4588709999998</v>
      </c>
      <c r="G5588" s="44">
        <v>43698.75</v>
      </c>
      <c r="H5588" s="43">
        <v>0.374264043277866</v>
      </c>
      <c r="I5588" s="43">
        <v>0.44714673921192899</v>
      </c>
      <c r="J5588" s="43">
        <v>0.38188999999999901</v>
      </c>
      <c r="K5588" s="43">
        <v>0.21713358699999999</v>
      </c>
      <c r="L5588" s="43"/>
      <c r="M5588" s="43">
        <v>8.1875368652118599E-2</v>
      </c>
      <c r="N5588" s="43">
        <v>0.37160551843068201</v>
      </c>
      <c r="O5588" s="45">
        <v>0.91195564388256611</v>
      </c>
    </row>
    <row r="5589" spans="1:15" x14ac:dyDescent="0.3">
      <c r="A5589" s="43"/>
      <c r="B5589" s="17">
        <v>4313.96002331</v>
      </c>
      <c r="D5589" s="46">
        <f t="shared" si="87"/>
        <v>4313.96002331</v>
      </c>
      <c r="G5589" s="44">
        <v>43698.791666666664</v>
      </c>
      <c r="H5589" s="43">
        <v>6.3239174062241194E-2</v>
      </c>
      <c r="I5589" s="43">
        <v>0.47198504066763503</v>
      </c>
      <c r="J5589" s="43">
        <v>9.9663199999999993E-2</v>
      </c>
      <c r="K5589" s="43">
        <v>0.17876491899999999</v>
      </c>
      <c r="L5589" s="43"/>
      <c r="M5589" s="43">
        <v>1.0341756118383699E-2</v>
      </c>
      <c r="N5589" s="43">
        <v>0.40945304298451901</v>
      </c>
      <c r="O5589" s="45">
        <v>0.91195564388256611</v>
      </c>
    </row>
    <row r="5590" spans="1:15" x14ac:dyDescent="0.3">
      <c r="A5590" s="43"/>
      <c r="B5590" s="17">
        <v>4070.6578977300001</v>
      </c>
      <c r="D5590" s="46">
        <f t="shared" si="87"/>
        <v>4070.6578977300001</v>
      </c>
      <c r="G5590" s="44">
        <v>43698.833333333336</v>
      </c>
      <c r="H5590" s="43">
        <v>5.70591508550669E-5</v>
      </c>
      <c r="I5590" s="43">
        <v>0.46365592046474902</v>
      </c>
      <c r="J5590" s="43">
        <v>5.5440000000000003E-4</v>
      </c>
      <c r="K5590" s="43">
        <v>0.141736312</v>
      </c>
      <c r="L5590" s="43"/>
      <c r="M5590" s="43">
        <v>0</v>
      </c>
      <c r="N5590" s="43">
        <v>0.42264510476755401</v>
      </c>
      <c r="O5590" s="45">
        <v>0.91195564388256611</v>
      </c>
    </row>
    <row r="5591" spans="1:15" x14ac:dyDescent="0.3">
      <c r="A5591" s="43"/>
      <c r="B5591" s="17">
        <v>3827.35577216</v>
      </c>
      <c r="D5591" s="46">
        <f t="shared" si="87"/>
        <v>3827.35577216</v>
      </c>
      <c r="G5591" s="44">
        <v>43698.875</v>
      </c>
      <c r="H5591" s="43">
        <v>0</v>
      </c>
      <c r="I5591" s="43">
        <v>0.43154964092064302</v>
      </c>
      <c r="J5591" s="43">
        <v>0</v>
      </c>
      <c r="K5591" s="43">
        <v>0.109390389</v>
      </c>
      <c r="L5591" s="43"/>
      <c r="M5591" s="43">
        <v>0</v>
      </c>
      <c r="N5591" s="43">
        <v>0.40431687272106298</v>
      </c>
      <c r="O5591" s="45">
        <v>0.91195564388256611</v>
      </c>
    </row>
    <row r="5592" spans="1:15" x14ac:dyDescent="0.3">
      <c r="A5592" s="43"/>
      <c r="B5592" s="17">
        <v>3876.4988709999998</v>
      </c>
      <c r="D5592" s="46">
        <f t="shared" si="87"/>
        <v>3876.4988709999998</v>
      </c>
      <c r="G5592" s="44">
        <v>43698.916666666664</v>
      </c>
      <c r="H5592" s="43">
        <v>0</v>
      </c>
      <c r="I5592" s="43">
        <v>0.38692245309497098</v>
      </c>
      <c r="J5592" s="43">
        <v>0</v>
      </c>
      <c r="K5592" s="43">
        <v>8.1050617000000005E-2</v>
      </c>
      <c r="L5592" s="43"/>
      <c r="M5592" s="43">
        <v>0</v>
      </c>
      <c r="N5592" s="43">
        <v>0.39293973196596699</v>
      </c>
      <c r="O5592" s="45">
        <v>0.91195564388256611</v>
      </c>
    </row>
    <row r="5593" spans="1:15" x14ac:dyDescent="0.3">
      <c r="A5593" s="43"/>
      <c r="B5593" s="17">
        <v>4128.0788709999997</v>
      </c>
      <c r="D5593" s="46">
        <f t="shared" si="87"/>
        <v>4128.0788709999997</v>
      </c>
      <c r="G5593" s="44">
        <v>43698.958333333336</v>
      </c>
      <c r="H5593" s="43">
        <v>0</v>
      </c>
      <c r="I5593" s="43">
        <v>0.36146156345008701</v>
      </c>
      <c r="J5593" s="43">
        <v>0</v>
      </c>
      <c r="K5593" s="43">
        <v>5.7034346999999999E-2</v>
      </c>
      <c r="L5593" s="43"/>
      <c r="M5593" s="43">
        <v>0</v>
      </c>
      <c r="N5593" s="43">
        <v>0.37046722103789398</v>
      </c>
      <c r="O5593" s="45">
        <v>0.91195564388256611</v>
      </c>
    </row>
    <row r="5594" spans="1:15" x14ac:dyDescent="0.3">
      <c r="A5594" s="43"/>
      <c r="B5594" s="17">
        <v>4945.4588709999998</v>
      </c>
      <c r="D5594" s="46">
        <f t="shared" si="87"/>
        <v>4945.4588709999998</v>
      </c>
      <c r="G5594" s="44">
        <v>43699</v>
      </c>
      <c r="H5594" s="43">
        <v>0</v>
      </c>
      <c r="I5594" s="43">
        <v>0.33726836478607097</v>
      </c>
      <c r="J5594" s="43">
        <v>0</v>
      </c>
      <c r="K5594" s="43">
        <v>4.7229647999999999E-2</v>
      </c>
      <c r="L5594" s="43"/>
      <c r="M5594" s="43">
        <v>0</v>
      </c>
      <c r="N5594" s="43">
        <v>0.34739023292343701</v>
      </c>
      <c r="O5594" s="45">
        <v>0.84995453296871126</v>
      </c>
    </row>
    <row r="5595" spans="1:15" x14ac:dyDescent="0.3">
      <c r="A5595" s="43"/>
      <c r="B5595" s="17">
        <v>5762.8388709999999</v>
      </c>
      <c r="D5595" s="46">
        <f t="shared" si="87"/>
        <v>5762.8388709999999</v>
      </c>
      <c r="G5595" s="44">
        <v>43699.041666666664</v>
      </c>
      <c r="H5595" s="43">
        <v>0</v>
      </c>
      <c r="I5595" s="43">
        <v>0.30815976332705503</v>
      </c>
      <c r="J5595" s="43">
        <v>0</v>
      </c>
      <c r="K5595" s="43">
        <v>4.2652350999999998E-2</v>
      </c>
      <c r="L5595" s="43"/>
      <c r="M5595" s="43">
        <v>0</v>
      </c>
      <c r="N5595" s="43">
        <v>0.325538971929756</v>
      </c>
      <c r="O5595" s="45">
        <v>0.84995453296871126</v>
      </c>
    </row>
    <row r="5596" spans="1:15" x14ac:dyDescent="0.3">
      <c r="A5596" s="43"/>
      <c r="B5596" s="17">
        <v>6580.218871</v>
      </c>
      <c r="D5596" s="46">
        <f t="shared" si="87"/>
        <v>6580.218871</v>
      </c>
      <c r="G5596" s="44">
        <v>43699.083333333336</v>
      </c>
      <c r="H5596" s="43">
        <v>0</v>
      </c>
      <c r="I5596" s="43">
        <v>0.28202445698897399</v>
      </c>
      <c r="J5596" s="43">
        <v>0</v>
      </c>
      <c r="K5596" s="43">
        <v>3.7991508E-2</v>
      </c>
      <c r="L5596" s="43"/>
      <c r="M5596" s="43">
        <v>0</v>
      </c>
      <c r="N5596" s="43">
        <v>0.297062474898099</v>
      </c>
      <c r="O5596" s="45">
        <v>0.84995453296871126</v>
      </c>
    </row>
    <row r="5597" spans="1:15" x14ac:dyDescent="0.3">
      <c r="A5597" s="43"/>
      <c r="B5597" s="17">
        <v>7397.5988710000001</v>
      </c>
      <c r="D5597" s="46">
        <f t="shared" si="87"/>
        <v>7397.5988710000001</v>
      </c>
      <c r="G5597" s="44">
        <v>43699.125</v>
      </c>
      <c r="H5597" s="43">
        <v>0</v>
      </c>
      <c r="I5597" s="43">
        <v>0.26135943811613899</v>
      </c>
      <c r="J5597" s="43">
        <v>0</v>
      </c>
      <c r="K5597" s="43">
        <v>3.6015815E-2</v>
      </c>
      <c r="L5597" s="43"/>
      <c r="M5597" s="43">
        <v>0</v>
      </c>
      <c r="N5597" s="43">
        <v>0.27913918828236101</v>
      </c>
      <c r="O5597" s="45">
        <v>0.84995453296871126</v>
      </c>
    </row>
    <row r="5598" spans="1:15" x14ac:dyDescent="0.3">
      <c r="A5598" s="43"/>
      <c r="B5598" s="17">
        <v>7397.5988710000001</v>
      </c>
      <c r="D5598" s="46">
        <f t="shared" si="87"/>
        <v>7397.5988710000001</v>
      </c>
      <c r="G5598" s="44">
        <v>43699.166666666664</v>
      </c>
      <c r="H5598" s="43">
        <v>0</v>
      </c>
      <c r="I5598" s="43">
        <v>0.25476584387891799</v>
      </c>
      <c r="J5598" s="43">
        <v>0</v>
      </c>
      <c r="K5598" s="43">
        <v>3.4618769000000001E-2</v>
      </c>
      <c r="L5598" s="43"/>
      <c r="M5598" s="43">
        <v>0</v>
      </c>
      <c r="N5598" s="43">
        <v>0.276267387475022</v>
      </c>
      <c r="O5598" s="45">
        <v>0.84995453296871126</v>
      </c>
    </row>
    <row r="5599" spans="1:15" x14ac:dyDescent="0.3">
      <c r="A5599" s="43"/>
      <c r="B5599" s="17">
        <v>7338.4644523400002</v>
      </c>
      <c r="D5599" s="46">
        <f t="shared" si="87"/>
        <v>7338.4644523400002</v>
      </c>
      <c r="G5599" s="44">
        <v>43699.208333333336</v>
      </c>
      <c r="H5599" s="43">
        <v>0</v>
      </c>
      <c r="I5599" s="43">
        <v>0.26148426854823398</v>
      </c>
      <c r="J5599" s="43">
        <v>0</v>
      </c>
      <c r="K5599" s="43">
        <v>3.0778254000000001E-2</v>
      </c>
      <c r="L5599" s="43"/>
      <c r="M5599" s="43">
        <v>0</v>
      </c>
      <c r="N5599" s="43">
        <v>0.27164745094834297</v>
      </c>
      <c r="O5599" s="45">
        <v>0.84995453296871126</v>
      </c>
    </row>
    <row r="5600" spans="1:15" x14ac:dyDescent="0.3">
      <c r="A5600" s="43"/>
      <c r="B5600" s="17">
        <v>6521.0844523400001</v>
      </c>
      <c r="D5600" s="46">
        <f t="shared" si="87"/>
        <v>6521.0844523400001</v>
      </c>
      <c r="G5600" s="44">
        <v>43699.25</v>
      </c>
      <c r="H5600" s="43">
        <v>7.9057792313132601E-3</v>
      </c>
      <c r="I5600" s="43">
        <v>0.28672249896395802</v>
      </c>
      <c r="J5600" s="43">
        <v>7.2399999999999998E-5</v>
      </c>
      <c r="K5600" s="43">
        <v>3.3081863000000003E-2</v>
      </c>
      <c r="L5600" s="43"/>
      <c r="M5600" s="43">
        <v>3.3267601274726402E-2</v>
      </c>
      <c r="N5600" s="43">
        <v>0.22316729979937999</v>
      </c>
      <c r="O5600" s="45">
        <v>0.84995453296871126</v>
      </c>
    </row>
    <row r="5601" spans="1:15" x14ac:dyDescent="0.3">
      <c r="A5601" s="43"/>
      <c r="B5601" s="17">
        <v>7338.4644523400002</v>
      </c>
      <c r="D5601" s="46">
        <f t="shared" si="87"/>
        <v>7338.4644523400002</v>
      </c>
      <c r="G5601" s="44">
        <v>43699.291666666664</v>
      </c>
      <c r="H5601" s="43">
        <v>0.163744492870048</v>
      </c>
      <c r="I5601" s="43">
        <v>0.28363045401401898</v>
      </c>
      <c r="J5601" s="43">
        <v>7.6247200000000001E-2</v>
      </c>
      <c r="K5601" s="43">
        <v>2.9230974999999999E-2</v>
      </c>
      <c r="L5601" s="43"/>
      <c r="M5601" s="43">
        <v>0.17872932283710499</v>
      </c>
      <c r="N5601" s="43">
        <v>0.161943882176797</v>
      </c>
      <c r="O5601" s="45">
        <v>0.84995453296871126</v>
      </c>
    </row>
    <row r="5602" spans="1:15" x14ac:dyDescent="0.3">
      <c r="A5602" s="43"/>
      <c r="B5602" s="17">
        <v>7397.5988710000001</v>
      </c>
      <c r="D5602" s="46">
        <f t="shared" si="87"/>
        <v>7397.5988710000001</v>
      </c>
      <c r="G5602" s="44">
        <v>43699.333333333336</v>
      </c>
      <c r="H5602" s="43">
        <v>0.54872854489797995</v>
      </c>
      <c r="I5602" s="43">
        <v>0.24662003267746499</v>
      </c>
      <c r="J5602" s="43">
        <v>0.3424876</v>
      </c>
      <c r="K5602" s="43">
        <v>1.8358563000000001E-2</v>
      </c>
      <c r="L5602" s="43"/>
      <c r="M5602" s="43">
        <v>0.410226017797378</v>
      </c>
      <c r="N5602" s="43">
        <v>0.111003826728629</v>
      </c>
      <c r="O5602" s="45">
        <v>0.84995453296871126</v>
      </c>
    </row>
    <row r="5603" spans="1:15" x14ac:dyDescent="0.3">
      <c r="A5603" s="43"/>
      <c r="B5603" s="17">
        <v>7397.5988710000001</v>
      </c>
      <c r="D5603" s="46">
        <f t="shared" si="87"/>
        <v>7397.5988710000001</v>
      </c>
      <c r="G5603" s="44">
        <v>43699.375</v>
      </c>
      <c r="H5603" s="43">
        <v>0.86437440857427095</v>
      </c>
      <c r="I5603" s="43">
        <v>0.238292116051396</v>
      </c>
      <c r="J5603" s="43">
        <v>0.69681119999999996</v>
      </c>
      <c r="K5603" s="43">
        <v>1.2984193999999999E-2</v>
      </c>
      <c r="L5603" s="43"/>
      <c r="M5603" s="43">
        <v>0.64522672995291097</v>
      </c>
      <c r="N5603" s="43">
        <v>0.10062935181574501</v>
      </c>
      <c r="O5603" s="45">
        <v>0.84995453296871126</v>
      </c>
    </row>
    <row r="5604" spans="1:15" x14ac:dyDescent="0.3">
      <c r="A5604" s="43"/>
      <c r="B5604" s="17">
        <v>7397.5988710000001</v>
      </c>
      <c r="D5604" s="46">
        <f t="shared" si="87"/>
        <v>7397.5988710000001</v>
      </c>
      <c r="G5604" s="44">
        <v>43699.416666666664</v>
      </c>
      <c r="H5604" s="43">
        <v>1.08157078367072</v>
      </c>
      <c r="I5604" s="43">
        <v>0.22651638894448101</v>
      </c>
      <c r="J5604" s="43">
        <v>1.0057316000000001</v>
      </c>
      <c r="K5604" s="43">
        <v>1.5838518999999999E-2</v>
      </c>
      <c r="L5604" s="43"/>
      <c r="M5604" s="43">
        <v>0.83097708938041004</v>
      </c>
      <c r="N5604" s="43">
        <v>9.5591968857365303E-2</v>
      </c>
      <c r="O5604" s="45">
        <v>0.84995453296871126</v>
      </c>
    </row>
    <row r="5605" spans="1:15" x14ac:dyDescent="0.3">
      <c r="A5605" s="43"/>
      <c r="B5605" s="17">
        <v>7397.5988710000001</v>
      </c>
      <c r="D5605" s="46">
        <f t="shared" si="87"/>
        <v>7397.5988710000001</v>
      </c>
      <c r="G5605" s="44">
        <v>43699.458333333336</v>
      </c>
      <c r="H5605" s="43">
        <v>1.2080055144583499</v>
      </c>
      <c r="I5605" s="43">
        <v>0.20877642015210299</v>
      </c>
      <c r="J5605" s="43">
        <v>1.2152647999999999</v>
      </c>
      <c r="K5605" s="43">
        <v>3.3293390999999999E-2</v>
      </c>
      <c r="L5605" s="43"/>
      <c r="M5605" s="43">
        <v>0.94245507810110696</v>
      </c>
      <c r="N5605" s="43">
        <v>9.6175032445728503E-2</v>
      </c>
      <c r="O5605" s="45">
        <v>0.84995453296871126</v>
      </c>
    </row>
    <row r="5606" spans="1:15" x14ac:dyDescent="0.3">
      <c r="A5606" s="43"/>
      <c r="B5606" s="17">
        <v>7397.5988710000001</v>
      </c>
      <c r="D5606" s="46">
        <f t="shared" si="87"/>
        <v>7397.5988710000001</v>
      </c>
      <c r="G5606" s="44">
        <v>43699.5</v>
      </c>
      <c r="H5606" s="43">
        <v>1.26298595393072</v>
      </c>
      <c r="I5606" s="43">
        <v>0.189537106240457</v>
      </c>
      <c r="J5606" s="43">
        <v>1.3335379999999999</v>
      </c>
      <c r="K5606" s="43">
        <v>4.7748948999999999E-2</v>
      </c>
      <c r="L5606" s="43"/>
      <c r="M5606" s="43">
        <v>0.99475009101047496</v>
      </c>
      <c r="N5606" s="43">
        <v>0.10732538163675399</v>
      </c>
      <c r="O5606" s="45">
        <v>0.84995453296871126</v>
      </c>
    </row>
    <row r="5607" spans="1:15" x14ac:dyDescent="0.3">
      <c r="A5607" s="43"/>
      <c r="B5607" s="17">
        <v>7397.5988710000001</v>
      </c>
      <c r="D5607" s="46">
        <f t="shared" si="87"/>
        <v>7397.5988710000001</v>
      </c>
      <c r="G5607" s="44">
        <v>43699.541666666664</v>
      </c>
      <c r="H5607" s="43">
        <v>1.26738107566989</v>
      </c>
      <c r="I5607" s="43">
        <v>0.17357973034676299</v>
      </c>
      <c r="J5607" s="43">
        <v>1.36549479999999</v>
      </c>
      <c r="K5607" s="43">
        <v>6.6208794000000001E-2</v>
      </c>
      <c r="L5607" s="43"/>
      <c r="M5607" s="43">
        <v>0.98811588214738399</v>
      </c>
      <c r="N5607" s="43">
        <v>0.116738846164363</v>
      </c>
      <c r="O5607" s="45">
        <v>0.84995453296871126</v>
      </c>
    </row>
    <row r="5608" spans="1:15" x14ac:dyDescent="0.3">
      <c r="A5608" s="43"/>
      <c r="B5608" s="17">
        <v>7397.5988710000001</v>
      </c>
      <c r="D5608" s="46">
        <f t="shared" si="87"/>
        <v>7397.5988710000001</v>
      </c>
      <c r="G5608" s="44">
        <v>43699.583333333336</v>
      </c>
      <c r="H5608" s="43">
        <v>1.22189133236946</v>
      </c>
      <c r="I5608" s="43">
        <v>0.165214746889571</v>
      </c>
      <c r="J5608" s="43">
        <v>1.3204144</v>
      </c>
      <c r="K5608" s="43">
        <v>8.9908234000000004E-2</v>
      </c>
      <c r="L5608" s="43"/>
      <c r="M5608" s="43">
        <v>0.92181961012330504</v>
      </c>
      <c r="N5608" s="43">
        <v>0.125472293002486</v>
      </c>
      <c r="O5608" s="45">
        <v>0.84995453296871126</v>
      </c>
    </row>
    <row r="5609" spans="1:15" x14ac:dyDescent="0.3">
      <c r="A5609" s="43"/>
      <c r="B5609" s="17">
        <v>7397.5988710000001</v>
      </c>
      <c r="D5609" s="46">
        <f t="shared" si="87"/>
        <v>7397.5988710000001</v>
      </c>
      <c r="G5609" s="44">
        <v>43699.625</v>
      </c>
      <c r="H5609" s="43">
        <v>1.11368859819606</v>
      </c>
      <c r="I5609" s="43">
        <v>0.163647399653464</v>
      </c>
      <c r="J5609" s="43">
        <v>1.2052891999999999</v>
      </c>
      <c r="K5609" s="43">
        <v>0.13323676700000001</v>
      </c>
      <c r="L5609" s="43"/>
      <c r="M5609" s="43">
        <v>0.78255996516947801</v>
      </c>
      <c r="N5609" s="43">
        <v>0.13262895673585201</v>
      </c>
      <c r="O5609" s="45">
        <v>0.84995453296871126</v>
      </c>
    </row>
    <row r="5610" spans="1:15" x14ac:dyDescent="0.3">
      <c r="A5610" s="43"/>
      <c r="B5610" s="17">
        <v>6706.70115197</v>
      </c>
      <c r="D5610" s="46">
        <f t="shared" si="87"/>
        <v>6706.70115197</v>
      </c>
      <c r="G5610" s="44">
        <v>43699.666666666664</v>
      </c>
      <c r="H5610" s="43">
        <v>0.94006764168228296</v>
      </c>
      <c r="I5610" s="43">
        <v>0.175522515229732</v>
      </c>
      <c r="J5610" s="43">
        <v>1.0004459999999999</v>
      </c>
      <c r="K5610" s="43">
        <v>0.23216867099999999</v>
      </c>
      <c r="L5610" s="43"/>
      <c r="M5610" s="43">
        <v>0.58161473167351996</v>
      </c>
      <c r="N5610" s="43">
        <v>0.13785568609506901</v>
      </c>
      <c r="O5610" s="45">
        <v>0.84995453296871126</v>
      </c>
    </row>
    <row r="5611" spans="1:15" x14ac:dyDescent="0.3">
      <c r="A5611" s="43"/>
      <c r="B5611" s="17">
        <v>5889.3211519699998</v>
      </c>
      <c r="D5611" s="46">
        <f t="shared" si="87"/>
        <v>5889.3211519699998</v>
      </c>
      <c r="G5611" s="44">
        <v>43699.708333333336</v>
      </c>
      <c r="H5611" s="43">
        <v>0.70382428551729104</v>
      </c>
      <c r="I5611" s="43">
        <v>0.19714197919877299</v>
      </c>
      <c r="J5611" s="43">
        <v>0.70511199999999996</v>
      </c>
      <c r="K5611" s="43">
        <v>0.26528600200000002</v>
      </c>
      <c r="L5611" s="43"/>
      <c r="M5611" s="43">
        <v>0.34029649708410098</v>
      </c>
      <c r="N5611" s="43">
        <v>0.13619640798642901</v>
      </c>
      <c r="O5611" s="45">
        <v>0.84995453296871126</v>
      </c>
    </row>
    <row r="5612" spans="1:15" x14ac:dyDescent="0.3">
      <c r="A5612" s="43"/>
      <c r="B5612" s="17">
        <v>5071.9411519699997</v>
      </c>
      <c r="D5612" s="46">
        <f t="shared" si="87"/>
        <v>5071.9411519699997</v>
      </c>
      <c r="G5612" s="44">
        <v>43699.75</v>
      </c>
      <c r="H5612" s="43">
        <v>0.36762246769186202</v>
      </c>
      <c r="I5612" s="43">
        <v>0.21102008057205901</v>
      </c>
      <c r="J5612" s="43">
        <v>0.36155039999999999</v>
      </c>
      <c r="K5612" s="43">
        <v>0.299017282</v>
      </c>
      <c r="L5612" s="43"/>
      <c r="M5612" s="43">
        <v>0.120054441744496</v>
      </c>
      <c r="N5612" s="43">
        <v>0.13546483669103099</v>
      </c>
      <c r="O5612" s="45">
        <v>0.84995453296871126</v>
      </c>
    </row>
    <row r="5613" spans="1:15" x14ac:dyDescent="0.3">
      <c r="A5613" s="43"/>
      <c r="B5613" s="17">
        <v>4254.5611519699996</v>
      </c>
      <c r="D5613" s="46">
        <f t="shared" si="87"/>
        <v>4254.5611519699996</v>
      </c>
      <c r="G5613" s="44">
        <v>43699.791666666664</v>
      </c>
      <c r="H5613" s="43">
        <v>5.9910191840129898E-2</v>
      </c>
      <c r="I5613" s="43">
        <v>0.229832468590598</v>
      </c>
      <c r="J5613" s="43">
        <v>9.2138800000000007E-2</v>
      </c>
      <c r="K5613" s="43">
        <v>0.301973871</v>
      </c>
      <c r="L5613" s="43"/>
      <c r="M5613" s="43">
        <v>1.36150559398194E-2</v>
      </c>
      <c r="N5613" s="43">
        <v>0.11879550217236901</v>
      </c>
      <c r="O5613" s="45">
        <v>0.84995453296871126</v>
      </c>
    </row>
    <row r="5614" spans="1:15" x14ac:dyDescent="0.3">
      <c r="A5614" s="43"/>
      <c r="B5614" s="17">
        <v>3437.18115197</v>
      </c>
      <c r="D5614" s="46">
        <f t="shared" si="87"/>
        <v>3437.18115197</v>
      </c>
      <c r="G5614" s="44">
        <v>43699.833333333336</v>
      </c>
      <c r="H5614" s="43">
        <v>3.16995282528149E-5</v>
      </c>
      <c r="I5614" s="43">
        <v>0.27437627547987098</v>
      </c>
      <c r="J5614" s="43">
        <v>2.0799999999999999E-4</v>
      </c>
      <c r="K5614" s="43">
        <v>0.28816771299999999</v>
      </c>
      <c r="L5614" s="43"/>
      <c r="M5614" s="43">
        <v>0</v>
      </c>
      <c r="N5614" s="43">
        <v>0.112189054796091</v>
      </c>
      <c r="O5614" s="45">
        <v>0.84995453296871126</v>
      </c>
    </row>
    <row r="5615" spans="1:15" x14ac:dyDescent="0.3">
      <c r="A5615" s="43"/>
      <c r="B5615" s="17">
        <v>2619.8011519699999</v>
      </c>
      <c r="D5615" s="46">
        <f t="shared" si="87"/>
        <v>2619.8011519699999</v>
      </c>
      <c r="G5615" s="44">
        <v>43699.875</v>
      </c>
      <c r="H5615" s="43">
        <v>0</v>
      </c>
      <c r="I5615" s="43">
        <v>0.32152598093152701</v>
      </c>
      <c r="J5615" s="43">
        <v>0</v>
      </c>
      <c r="K5615" s="43">
        <v>0.23563751199999999</v>
      </c>
      <c r="L5615" s="43"/>
      <c r="M5615" s="43">
        <v>0</v>
      </c>
      <c r="N5615" s="43">
        <v>0.115346075174813</v>
      </c>
      <c r="O5615" s="45">
        <v>0.84995453296871126</v>
      </c>
    </row>
    <row r="5616" spans="1:15" x14ac:dyDescent="0.3">
      <c r="A5616" s="43"/>
      <c r="B5616" s="17">
        <v>3030.2508981599999</v>
      </c>
      <c r="D5616" s="46">
        <f t="shared" si="87"/>
        <v>3030.2508981599999</v>
      </c>
      <c r="G5616" s="44">
        <v>43699.916666666664</v>
      </c>
      <c r="H5616" s="43">
        <v>0</v>
      </c>
      <c r="I5616" s="43">
        <v>0.33521749932897899</v>
      </c>
      <c r="J5616" s="43">
        <v>0</v>
      </c>
      <c r="K5616" s="43">
        <v>0.164348456</v>
      </c>
      <c r="L5616" s="43"/>
      <c r="M5616" s="43">
        <v>0</v>
      </c>
      <c r="N5616" s="43">
        <v>0.124552156223629</v>
      </c>
      <c r="O5616" s="45">
        <v>0.84995453296871126</v>
      </c>
    </row>
    <row r="5617" spans="1:15" x14ac:dyDescent="0.3">
      <c r="A5617" s="43"/>
      <c r="B5617" s="17">
        <v>3847.63089816</v>
      </c>
      <c r="D5617" s="46">
        <f t="shared" si="87"/>
        <v>3847.63089816</v>
      </c>
      <c r="G5617" s="44">
        <v>43699.958333333336</v>
      </c>
      <c r="H5617" s="43">
        <v>0</v>
      </c>
      <c r="I5617" s="43">
        <v>0.34951695676463301</v>
      </c>
      <c r="J5617" s="43">
        <v>0</v>
      </c>
      <c r="K5617" s="43">
        <v>0.12749068499999999</v>
      </c>
      <c r="L5617" s="43"/>
      <c r="M5617" s="43">
        <v>0</v>
      </c>
      <c r="N5617" s="43">
        <v>0.136801285778095</v>
      </c>
      <c r="O5617" s="45">
        <v>0.84995453296871126</v>
      </c>
    </row>
    <row r="5618" spans="1:15" x14ac:dyDescent="0.3">
      <c r="A5618" s="43"/>
      <c r="B5618" s="17">
        <v>4665.0108981599997</v>
      </c>
      <c r="D5618" s="46">
        <f t="shared" si="87"/>
        <v>4665.0108981599997</v>
      </c>
      <c r="G5618" s="44">
        <v>43700</v>
      </c>
      <c r="H5618" s="43">
        <v>0</v>
      </c>
      <c r="I5618" s="43">
        <v>0.357970013615731</v>
      </c>
      <c r="J5618" s="43">
        <v>0</v>
      </c>
      <c r="K5618" s="43">
        <v>0.116772731</v>
      </c>
      <c r="L5618" s="43"/>
      <c r="M5618" s="43">
        <v>0</v>
      </c>
      <c r="N5618" s="43">
        <v>0.15045725564177101</v>
      </c>
      <c r="O5618" s="45">
        <v>0.84293220303020977</v>
      </c>
    </row>
    <row r="5619" spans="1:15" x14ac:dyDescent="0.3">
      <c r="A5619" s="43"/>
      <c r="B5619" s="17">
        <v>3847.63089816</v>
      </c>
      <c r="D5619" s="46">
        <f t="shared" si="87"/>
        <v>3847.63089816</v>
      </c>
      <c r="G5619" s="44">
        <v>43700.041666666664</v>
      </c>
      <c r="H5619" s="43">
        <v>0</v>
      </c>
      <c r="I5619" s="43">
        <v>0.34598914941480002</v>
      </c>
      <c r="J5619" s="43">
        <v>0</v>
      </c>
      <c r="K5619" s="43">
        <v>0.14858914100000001</v>
      </c>
      <c r="L5619" s="43"/>
      <c r="M5619" s="43">
        <v>0</v>
      </c>
      <c r="N5619" s="43">
        <v>0.166034186602037</v>
      </c>
      <c r="O5619" s="45">
        <v>0.84293220303020977</v>
      </c>
    </row>
    <row r="5620" spans="1:15" x14ac:dyDescent="0.3">
      <c r="A5620" s="43"/>
      <c r="B5620" s="17">
        <v>4334.7041494799996</v>
      </c>
      <c r="D5620" s="46">
        <f t="shared" si="87"/>
        <v>4334.7041494799996</v>
      </c>
      <c r="G5620" s="44">
        <v>43700.083333333336</v>
      </c>
      <c r="H5620" s="43">
        <v>0</v>
      </c>
      <c r="I5620" s="43">
        <v>0.32629250037928997</v>
      </c>
      <c r="J5620" s="43">
        <v>0</v>
      </c>
      <c r="K5620" s="43">
        <v>0.16558262900000001</v>
      </c>
      <c r="L5620" s="43"/>
      <c r="M5620" s="43">
        <v>0</v>
      </c>
      <c r="N5620" s="43">
        <v>0.186001026347487</v>
      </c>
      <c r="O5620" s="45">
        <v>0.84293220303020977</v>
      </c>
    </row>
    <row r="5621" spans="1:15" x14ac:dyDescent="0.3">
      <c r="A5621" s="43"/>
      <c r="B5621" s="17">
        <v>4945.4588709999998</v>
      </c>
      <c r="D5621" s="46">
        <f t="shared" si="87"/>
        <v>4945.4588709999998</v>
      </c>
      <c r="G5621" s="44">
        <v>43700.125</v>
      </c>
      <c r="H5621" s="43">
        <v>0</v>
      </c>
      <c r="I5621" s="43">
        <v>0.30200184627085702</v>
      </c>
      <c r="J5621" s="43">
        <v>0</v>
      </c>
      <c r="K5621" s="43">
        <v>0.172182695</v>
      </c>
      <c r="L5621" s="43"/>
      <c r="M5621" s="43">
        <v>0</v>
      </c>
      <c r="N5621" s="43">
        <v>0.19529617520062401</v>
      </c>
      <c r="O5621" s="45">
        <v>0.84293220303020977</v>
      </c>
    </row>
    <row r="5622" spans="1:15" x14ac:dyDescent="0.3">
      <c r="A5622" s="43"/>
      <c r="B5622" s="17">
        <v>5762.8388709999999</v>
      </c>
      <c r="D5622" s="46">
        <f t="shared" si="87"/>
        <v>5762.8388709999999</v>
      </c>
      <c r="G5622" s="44">
        <v>43700.166666666664</v>
      </c>
      <c r="H5622" s="43">
        <v>0</v>
      </c>
      <c r="I5622" s="43">
        <v>0.29403374907250501</v>
      </c>
      <c r="J5622" s="43">
        <v>0</v>
      </c>
      <c r="K5622" s="43">
        <v>0.15829659900000001</v>
      </c>
      <c r="L5622" s="43"/>
      <c r="M5622" s="43">
        <v>0</v>
      </c>
      <c r="N5622" s="43">
        <v>0.17388426741080901</v>
      </c>
      <c r="O5622" s="45">
        <v>0.84293220303020977</v>
      </c>
    </row>
    <row r="5623" spans="1:15" x14ac:dyDescent="0.3">
      <c r="A5623" s="43"/>
      <c r="B5623" s="17">
        <v>6580.218871</v>
      </c>
      <c r="D5623" s="46">
        <f t="shared" si="87"/>
        <v>6580.218871</v>
      </c>
      <c r="G5623" s="44">
        <v>43700.208333333336</v>
      </c>
      <c r="H5623" s="43">
        <v>0</v>
      </c>
      <c r="I5623" s="43">
        <v>0.28600695264011999</v>
      </c>
      <c r="J5623" s="43">
        <v>0</v>
      </c>
      <c r="K5623" s="43">
        <v>0.178679068</v>
      </c>
      <c r="L5623" s="43"/>
      <c r="M5623" s="43">
        <v>8.2605203515204905E-5</v>
      </c>
      <c r="N5623" s="43">
        <v>0.13827220054579001</v>
      </c>
      <c r="O5623" s="45">
        <v>0.84293220303020977</v>
      </c>
    </row>
    <row r="5624" spans="1:15" x14ac:dyDescent="0.3">
      <c r="A5624" s="43"/>
      <c r="B5624" s="17">
        <v>7397.5988710000001</v>
      </c>
      <c r="D5624" s="46">
        <f t="shared" si="87"/>
        <v>7397.5988710000001</v>
      </c>
      <c r="G5624" s="44">
        <v>43700.25</v>
      </c>
      <c r="H5624" s="43">
        <v>6.1323979583486803E-3</v>
      </c>
      <c r="I5624" s="43">
        <v>0.291209177262859</v>
      </c>
      <c r="J5624" s="43">
        <v>4.6E-5</v>
      </c>
      <c r="K5624" s="43">
        <v>0.117747263</v>
      </c>
      <c r="L5624" s="43"/>
      <c r="M5624" s="43">
        <v>4.4368629380161E-2</v>
      </c>
      <c r="N5624" s="43">
        <v>0.108169235924711</v>
      </c>
      <c r="O5624" s="45">
        <v>0.84293220303020977</v>
      </c>
    </row>
    <row r="5625" spans="1:15" x14ac:dyDescent="0.3">
      <c r="A5625" s="43"/>
      <c r="B5625" s="17">
        <v>6580.218871</v>
      </c>
      <c r="D5625" s="46">
        <f t="shared" si="87"/>
        <v>6580.218871</v>
      </c>
      <c r="G5625" s="44">
        <v>43700.291666666664</v>
      </c>
      <c r="H5625" s="43">
        <v>0.133908768271261</v>
      </c>
      <c r="I5625" s="43">
        <v>0.27332973877169497</v>
      </c>
      <c r="J5625" s="43">
        <v>7.3408799999999996E-2</v>
      </c>
      <c r="K5625" s="43">
        <v>6.0073465E-2</v>
      </c>
      <c r="L5625" s="43"/>
      <c r="M5625" s="43">
        <v>0.22750742349386299</v>
      </c>
      <c r="N5625" s="43">
        <v>6.6285590533639999E-2</v>
      </c>
      <c r="O5625" s="45">
        <v>0.84293220303020977</v>
      </c>
    </row>
    <row r="5626" spans="1:15" x14ac:dyDescent="0.3">
      <c r="A5626" s="43"/>
      <c r="B5626" s="17">
        <v>7397.5988710000001</v>
      </c>
      <c r="D5626" s="46">
        <f t="shared" si="87"/>
        <v>7397.5988710000001</v>
      </c>
      <c r="G5626" s="44">
        <v>43700.333333333336</v>
      </c>
      <c r="H5626" s="43">
        <v>0.46103652129894501</v>
      </c>
      <c r="I5626" s="43">
        <v>0.22742547679910399</v>
      </c>
      <c r="J5626" s="43">
        <v>0.33624680000000001</v>
      </c>
      <c r="K5626" s="43">
        <v>3.436844E-2</v>
      </c>
      <c r="L5626" s="43"/>
      <c r="M5626" s="43">
        <v>0.52418926730438198</v>
      </c>
      <c r="N5626" s="43">
        <v>5.5663679387389697E-2</v>
      </c>
      <c r="O5626" s="45">
        <v>0.84293220303020977</v>
      </c>
    </row>
    <row r="5627" spans="1:15" x14ac:dyDescent="0.3">
      <c r="A5627" s="43"/>
      <c r="B5627" s="17">
        <v>7397.5988710000001</v>
      </c>
      <c r="D5627" s="46">
        <f t="shared" si="87"/>
        <v>7397.5988710000001</v>
      </c>
      <c r="G5627" s="44">
        <v>43700.375</v>
      </c>
      <c r="H5627" s="43">
        <v>0.74940724171528295</v>
      </c>
      <c r="I5627" s="43">
        <v>0.21700825330784901</v>
      </c>
      <c r="J5627" s="43">
        <v>0.68871319999999903</v>
      </c>
      <c r="K5627" s="43">
        <v>1.9353889999999999E-2</v>
      </c>
      <c r="L5627" s="43"/>
      <c r="M5627" s="43">
        <v>0.81574101143597799</v>
      </c>
      <c r="N5627" s="43">
        <v>6.3143310298633903E-2</v>
      </c>
      <c r="O5627" s="45">
        <v>0.84293220303020977</v>
      </c>
    </row>
    <row r="5628" spans="1:15" x14ac:dyDescent="0.3">
      <c r="A5628" s="43"/>
      <c r="B5628" s="17">
        <v>7397.5988710000001</v>
      </c>
      <c r="D5628" s="46">
        <f t="shared" si="87"/>
        <v>7397.5988710000001</v>
      </c>
      <c r="G5628" s="44">
        <v>43700.416666666664</v>
      </c>
      <c r="H5628" s="43">
        <v>0.96251285410366105</v>
      </c>
      <c r="I5628" s="43">
        <v>0.207391775302109</v>
      </c>
      <c r="J5628" s="43">
        <v>0.99646239999999997</v>
      </c>
      <c r="K5628" s="43">
        <v>2.6005899999999998E-2</v>
      </c>
      <c r="L5628" s="43"/>
      <c r="M5628" s="43">
        <v>1.03471041773404</v>
      </c>
      <c r="N5628" s="43">
        <v>6.4709529500388205E-2</v>
      </c>
      <c r="O5628" s="45">
        <v>0.84293220303020977</v>
      </c>
    </row>
    <row r="5629" spans="1:15" x14ac:dyDescent="0.3">
      <c r="A5629" s="43"/>
      <c r="B5629" s="17">
        <v>7397.5988710000001</v>
      </c>
      <c r="D5629" s="46">
        <f t="shared" si="87"/>
        <v>7397.5988710000001</v>
      </c>
      <c r="G5629" s="44">
        <v>43700.458333333336</v>
      </c>
      <c r="H5629" s="43">
        <v>1.0988957247917699</v>
      </c>
      <c r="I5629" s="43">
        <v>0.205639167679802</v>
      </c>
      <c r="J5629" s="43">
        <v>1.20552279999999</v>
      </c>
      <c r="K5629" s="43">
        <v>3.9363263000000003E-2</v>
      </c>
      <c r="L5629" s="43"/>
      <c r="M5629" s="43">
        <v>1.1567400096157101</v>
      </c>
      <c r="N5629" s="43">
        <v>6.5781017713210502E-2</v>
      </c>
      <c r="O5629" s="45">
        <v>0.84293220303020977</v>
      </c>
    </row>
    <row r="5630" spans="1:15" x14ac:dyDescent="0.3">
      <c r="A5630" s="43"/>
      <c r="B5630" s="17">
        <v>7397.5988710000001</v>
      </c>
      <c r="D5630" s="46">
        <f t="shared" si="87"/>
        <v>7397.5988710000001</v>
      </c>
      <c r="G5630" s="44">
        <v>43700.5</v>
      </c>
      <c r="H5630" s="43">
        <v>1.1769114640074201</v>
      </c>
      <c r="I5630" s="43">
        <v>0.20823935898691301</v>
      </c>
      <c r="J5630" s="43">
        <v>1.3215015999999999</v>
      </c>
      <c r="K5630" s="43">
        <v>7.9287627999999999E-2</v>
      </c>
      <c r="L5630" s="43"/>
      <c r="M5630" s="43">
        <v>1.22548564451586</v>
      </c>
      <c r="N5630" s="43">
        <v>7.5423491804442494E-2</v>
      </c>
      <c r="O5630" s="45">
        <v>0.84293220303020977</v>
      </c>
    </row>
    <row r="5631" spans="1:15" x14ac:dyDescent="0.3">
      <c r="A5631" s="43"/>
      <c r="B5631" s="17">
        <v>7397.5988710000001</v>
      </c>
      <c r="D5631" s="46">
        <f t="shared" si="87"/>
        <v>7397.5988710000001</v>
      </c>
      <c r="G5631" s="44">
        <v>43700.541666666664</v>
      </c>
      <c r="H5631" s="43">
        <v>1.2044795331017899</v>
      </c>
      <c r="I5631" s="43">
        <v>0.21142069941430799</v>
      </c>
      <c r="J5631" s="43">
        <v>1.3521300000000001</v>
      </c>
      <c r="K5631" s="43">
        <v>0.122800506</v>
      </c>
      <c r="L5631" s="43"/>
      <c r="M5631" s="43">
        <v>1.2224581517064299</v>
      </c>
      <c r="N5631" s="43">
        <v>8.9765044076730693E-2</v>
      </c>
      <c r="O5631" s="45">
        <v>0.84293220303020977</v>
      </c>
    </row>
    <row r="5632" spans="1:15" x14ac:dyDescent="0.3">
      <c r="A5632" s="43"/>
      <c r="B5632" s="17">
        <v>7203.7133430200001</v>
      </c>
      <c r="D5632" s="46">
        <f t="shared" si="87"/>
        <v>7203.7133430200001</v>
      </c>
      <c r="G5632" s="44">
        <v>43700.583333333336</v>
      </c>
      <c r="H5632" s="43">
        <v>1.18090257344419</v>
      </c>
      <c r="I5632" s="43">
        <v>0.21571019794469101</v>
      </c>
      <c r="J5632" s="43">
        <v>1.3065203999999999</v>
      </c>
      <c r="K5632" s="43">
        <v>0.16637555400000001</v>
      </c>
      <c r="L5632" s="43"/>
      <c r="M5632" s="43">
        <v>1.1446765726980599</v>
      </c>
      <c r="N5632" s="43">
        <v>0.104502291020862</v>
      </c>
      <c r="O5632" s="45">
        <v>0.84293220303020977</v>
      </c>
    </row>
    <row r="5633" spans="1:15" x14ac:dyDescent="0.3">
      <c r="A5633" s="43"/>
      <c r="B5633" s="17">
        <v>6386.33334302</v>
      </c>
      <c r="D5633" s="46">
        <f t="shared" si="87"/>
        <v>6386.33334302</v>
      </c>
      <c r="G5633" s="44">
        <v>43700.625</v>
      </c>
      <c r="H5633" s="43">
        <v>1.1054964161143701</v>
      </c>
      <c r="I5633" s="43">
        <v>0.216843275769567</v>
      </c>
      <c r="J5633" s="43">
        <v>1.19109119999999</v>
      </c>
      <c r="K5633" s="43">
        <v>0.21649041799999999</v>
      </c>
      <c r="L5633" s="43"/>
      <c r="M5633" s="43">
        <v>0.97267129184502399</v>
      </c>
      <c r="N5633" s="43">
        <v>0.111922698614133</v>
      </c>
      <c r="O5633" s="45">
        <v>0.84293220303020977</v>
      </c>
    </row>
    <row r="5634" spans="1:15" x14ac:dyDescent="0.3">
      <c r="A5634" s="43"/>
      <c r="B5634" s="17">
        <v>5568.9533430199999</v>
      </c>
      <c r="D5634" s="46">
        <f t="shared" si="87"/>
        <v>5568.9533430199999</v>
      </c>
      <c r="G5634" s="44">
        <v>43700.666666666664</v>
      </c>
      <c r="H5634" s="43">
        <v>0.96333511228120905</v>
      </c>
      <c r="I5634" s="43">
        <v>0.21435657899948199</v>
      </c>
      <c r="J5634" s="43">
        <v>0.987077599999999</v>
      </c>
      <c r="K5634" s="43">
        <v>0.25542378999999998</v>
      </c>
      <c r="L5634" s="43"/>
      <c r="M5634" s="43">
        <v>0.72127922221021201</v>
      </c>
      <c r="N5634" s="43">
        <v>0.107968231108319</v>
      </c>
      <c r="O5634" s="45">
        <v>0.84293220303020977</v>
      </c>
    </row>
    <row r="5635" spans="1:15" x14ac:dyDescent="0.3">
      <c r="A5635" s="43"/>
      <c r="B5635" s="17">
        <v>4751.5733430199998</v>
      </c>
      <c r="D5635" s="46">
        <f t="shared" ref="D5635:D5698" si="88">B5635+C5635</f>
        <v>4751.5733430199998</v>
      </c>
      <c r="G5635" s="44">
        <v>43700.708333333336</v>
      </c>
      <c r="H5635" s="43">
        <v>0.74815731326929602</v>
      </c>
      <c r="I5635" s="43">
        <v>0.21229253522000199</v>
      </c>
      <c r="J5635" s="43">
        <v>0.69415199999999899</v>
      </c>
      <c r="K5635" s="43">
        <v>0.294649145</v>
      </c>
      <c r="L5635" s="43"/>
      <c r="M5635" s="43">
        <v>0.416874832200685</v>
      </c>
      <c r="N5635" s="43">
        <v>9.9485057620291001E-2</v>
      </c>
      <c r="O5635" s="45">
        <v>0.84293220303020977</v>
      </c>
    </row>
    <row r="5636" spans="1:15" x14ac:dyDescent="0.3">
      <c r="A5636" s="43"/>
      <c r="B5636" s="17">
        <v>3934.1933430200002</v>
      </c>
      <c r="D5636" s="46">
        <f t="shared" si="88"/>
        <v>3934.1933430200002</v>
      </c>
      <c r="G5636" s="44">
        <v>43700.75</v>
      </c>
      <c r="H5636" s="43">
        <v>0.38240772694029301</v>
      </c>
      <c r="I5636" s="43">
        <v>0.21307472592492099</v>
      </c>
      <c r="J5636" s="43">
        <v>0.35307959999999999</v>
      </c>
      <c r="K5636" s="43">
        <v>0.30666400799999999</v>
      </c>
      <c r="L5636" s="43"/>
      <c r="M5636" s="43">
        <v>0.136215603409547</v>
      </c>
      <c r="N5636" s="43">
        <v>9.6667629762482193E-2</v>
      </c>
      <c r="O5636" s="45">
        <v>0.84293220303020977</v>
      </c>
    </row>
    <row r="5637" spans="1:15" x14ac:dyDescent="0.3">
      <c r="A5637" s="43"/>
      <c r="B5637" s="17">
        <v>3116.81334302</v>
      </c>
      <c r="D5637" s="46">
        <f t="shared" si="88"/>
        <v>3116.81334302</v>
      </c>
      <c r="G5637" s="44">
        <v>43700.791666666664</v>
      </c>
      <c r="H5637" s="43">
        <v>5.9755885939894997E-2</v>
      </c>
      <c r="I5637" s="43">
        <v>0.23376653669348499</v>
      </c>
      <c r="J5637" s="43">
        <v>8.8246400000000003E-2</v>
      </c>
      <c r="K5637" s="43">
        <v>0.34558492899999999</v>
      </c>
      <c r="L5637" s="43"/>
      <c r="M5637" s="43">
        <v>1.7095804945368401E-2</v>
      </c>
      <c r="N5637" s="43">
        <v>0.109164022262908</v>
      </c>
      <c r="O5637" s="45">
        <v>0.84293220303020977</v>
      </c>
    </row>
    <row r="5638" spans="1:15" x14ac:dyDescent="0.3">
      <c r="A5638" s="43"/>
      <c r="B5638" s="17">
        <v>2299.4333430199999</v>
      </c>
      <c r="D5638" s="46">
        <f t="shared" si="88"/>
        <v>2299.4333430199999</v>
      </c>
      <c r="G5638" s="44">
        <v>43700.833333333336</v>
      </c>
      <c r="H5638" s="43">
        <v>1.6409167566163E-5</v>
      </c>
      <c r="I5638" s="43">
        <v>0.27153420251559202</v>
      </c>
      <c r="J5638" s="43">
        <v>2.0800000000000001E-5</v>
      </c>
      <c r="K5638" s="43">
        <v>0.35607330100000001</v>
      </c>
      <c r="L5638" s="43"/>
      <c r="M5638" s="43">
        <v>0</v>
      </c>
      <c r="N5638" s="43">
        <v>0.14662805697267101</v>
      </c>
      <c r="O5638" s="45">
        <v>0.84293220303020977</v>
      </c>
    </row>
    <row r="5639" spans="1:15" x14ac:dyDescent="0.3">
      <c r="A5639" s="43"/>
      <c r="B5639" s="17">
        <v>1482.0533430200001</v>
      </c>
      <c r="D5639" s="46">
        <f t="shared" si="88"/>
        <v>1482.0533430200001</v>
      </c>
      <c r="G5639" s="44">
        <v>43700.875</v>
      </c>
      <c r="H5639" s="43">
        <v>0</v>
      </c>
      <c r="I5639" s="43">
        <v>0.32706838608755501</v>
      </c>
      <c r="J5639" s="43">
        <v>0</v>
      </c>
      <c r="K5639" s="43">
        <v>0.32805773599999999</v>
      </c>
      <c r="L5639" s="43"/>
      <c r="M5639" s="43">
        <v>0</v>
      </c>
      <c r="N5639" s="43">
        <v>0.217354328614357</v>
      </c>
      <c r="O5639" s="45">
        <v>0.84293220303020977</v>
      </c>
    </row>
    <row r="5640" spans="1:15" x14ac:dyDescent="0.3">
      <c r="A5640" s="43"/>
      <c r="B5640" s="17">
        <v>664.67334301999995</v>
      </c>
      <c r="D5640" s="46">
        <f t="shared" si="88"/>
        <v>664.67334301999995</v>
      </c>
      <c r="G5640" s="44">
        <v>43700.916666666664</v>
      </c>
      <c r="H5640" s="43">
        <v>0</v>
      </c>
      <c r="I5640" s="43">
        <v>0.335573236232172</v>
      </c>
      <c r="J5640" s="43">
        <v>0</v>
      </c>
      <c r="K5640" s="43">
        <v>0.28792261899999999</v>
      </c>
      <c r="L5640" s="43"/>
      <c r="M5640" s="43">
        <v>0</v>
      </c>
      <c r="N5640" s="43">
        <v>0.27315236539826498</v>
      </c>
      <c r="O5640" s="45">
        <v>0.84293220303020977</v>
      </c>
    </row>
    <row r="5641" spans="1:15" x14ac:dyDescent="0.3">
      <c r="A5641" s="43"/>
      <c r="B5641" s="17">
        <v>0</v>
      </c>
      <c r="D5641" s="46">
        <f t="shared" si="88"/>
        <v>0</v>
      </c>
      <c r="G5641" s="44">
        <v>43700.958333333336</v>
      </c>
      <c r="H5641" s="43">
        <v>0</v>
      </c>
      <c r="I5641" s="43">
        <v>0.31071277068259701</v>
      </c>
      <c r="J5641" s="43">
        <v>0</v>
      </c>
      <c r="K5641" s="43">
        <v>0.26997486300000001</v>
      </c>
      <c r="L5641" s="43"/>
      <c r="M5641" s="43">
        <v>0</v>
      </c>
      <c r="N5641" s="43">
        <v>0.27471877379721998</v>
      </c>
      <c r="O5641" s="45">
        <v>0.84293220303020977</v>
      </c>
    </row>
    <row r="5642" spans="1:15" x14ac:dyDescent="0.3">
      <c r="A5642" s="43"/>
      <c r="B5642" s="17">
        <v>0</v>
      </c>
      <c r="D5642" s="46">
        <f t="shared" si="88"/>
        <v>0</v>
      </c>
      <c r="G5642" s="44">
        <v>43701</v>
      </c>
      <c r="H5642" s="43">
        <v>0</v>
      </c>
      <c r="I5642" s="43">
        <v>0.265662094575006</v>
      </c>
      <c r="J5642" s="43">
        <v>0</v>
      </c>
      <c r="K5642" s="43">
        <v>0.278516555</v>
      </c>
      <c r="L5642" s="43"/>
      <c r="M5642" s="43">
        <v>0</v>
      </c>
      <c r="N5642" s="43">
        <v>0.25544381137986899</v>
      </c>
      <c r="O5642" s="45">
        <v>0.82389444592263672</v>
      </c>
    </row>
    <row r="5643" spans="1:15" x14ac:dyDescent="0.3">
      <c r="A5643" s="43"/>
      <c r="B5643" s="17">
        <v>0</v>
      </c>
      <c r="D5643" s="46">
        <f t="shared" si="88"/>
        <v>0</v>
      </c>
      <c r="G5643" s="44">
        <v>43701.041666666664</v>
      </c>
      <c r="H5643" s="43">
        <v>0</v>
      </c>
      <c r="I5643" s="43">
        <v>0.21844457016201699</v>
      </c>
      <c r="J5643" s="43">
        <v>0</v>
      </c>
      <c r="K5643" s="43">
        <v>0.27273067000000001</v>
      </c>
      <c r="L5643" s="43"/>
      <c r="M5643" s="43">
        <v>0</v>
      </c>
      <c r="N5643" s="43">
        <v>0.249308729297744</v>
      </c>
      <c r="O5643" s="45">
        <v>0.82389444592263672</v>
      </c>
    </row>
    <row r="5644" spans="1:15" x14ac:dyDescent="0.3">
      <c r="A5644" s="43"/>
      <c r="B5644" s="17">
        <v>0</v>
      </c>
      <c r="D5644" s="46">
        <f t="shared" si="88"/>
        <v>0</v>
      </c>
      <c r="G5644" s="44">
        <v>43701.083333333336</v>
      </c>
      <c r="H5644" s="43">
        <v>0</v>
      </c>
      <c r="I5644" s="43">
        <v>0.17518380092598401</v>
      </c>
      <c r="J5644" s="43">
        <v>0</v>
      </c>
      <c r="K5644" s="43">
        <v>0.24239213200000001</v>
      </c>
      <c r="L5644" s="43"/>
      <c r="M5644" s="43">
        <v>0</v>
      </c>
      <c r="N5644" s="43">
        <v>0.24000798909785101</v>
      </c>
      <c r="O5644" s="45">
        <v>0.82389444592263672</v>
      </c>
    </row>
    <row r="5645" spans="1:15" x14ac:dyDescent="0.3">
      <c r="A5645" s="43"/>
      <c r="B5645" s="17">
        <v>0</v>
      </c>
      <c r="D5645" s="46">
        <f t="shared" si="88"/>
        <v>0</v>
      </c>
      <c r="G5645" s="44">
        <v>43701.125</v>
      </c>
      <c r="H5645" s="43">
        <v>0</v>
      </c>
      <c r="I5645" s="43">
        <v>0.13621344317442</v>
      </c>
      <c r="J5645" s="43">
        <v>0</v>
      </c>
      <c r="K5645" s="43">
        <v>0.21431114700000001</v>
      </c>
      <c r="L5645" s="43"/>
      <c r="M5645" s="43">
        <v>0</v>
      </c>
      <c r="N5645" s="43">
        <v>0.210100078149555</v>
      </c>
      <c r="O5645" s="45">
        <v>0.82389444592263672</v>
      </c>
    </row>
    <row r="5646" spans="1:15" x14ac:dyDescent="0.3">
      <c r="A5646" s="43"/>
      <c r="B5646" s="17">
        <v>0</v>
      </c>
      <c r="D5646" s="46">
        <f t="shared" si="88"/>
        <v>0</v>
      </c>
      <c r="G5646" s="44">
        <v>43701.166666666664</v>
      </c>
      <c r="H5646" s="43">
        <v>0</v>
      </c>
      <c r="I5646" s="43">
        <v>0.116062986044854</v>
      </c>
      <c r="J5646" s="43">
        <v>0</v>
      </c>
      <c r="K5646" s="43">
        <v>0.20361199399999999</v>
      </c>
      <c r="L5646" s="43"/>
      <c r="M5646" s="43">
        <v>0</v>
      </c>
      <c r="N5646" s="43">
        <v>0.154104847191982</v>
      </c>
      <c r="O5646" s="45">
        <v>0.82389444592263672</v>
      </c>
    </row>
    <row r="5647" spans="1:15" x14ac:dyDescent="0.3">
      <c r="A5647" s="43"/>
      <c r="B5647" s="17">
        <v>0</v>
      </c>
      <c r="D5647" s="46">
        <f t="shared" si="88"/>
        <v>0</v>
      </c>
      <c r="G5647" s="44">
        <v>43701.208333333336</v>
      </c>
      <c r="H5647" s="43">
        <v>0</v>
      </c>
      <c r="I5647" s="43">
        <v>0.106349761847663</v>
      </c>
      <c r="J5647" s="43">
        <v>0</v>
      </c>
      <c r="K5647" s="43">
        <v>0.190332321</v>
      </c>
      <c r="L5647" s="43"/>
      <c r="M5647" s="43">
        <v>6.8012428307069104E-5</v>
      </c>
      <c r="N5647" s="43">
        <v>0.125237018502415</v>
      </c>
      <c r="O5647" s="45">
        <v>0.82389444592263672</v>
      </c>
    </row>
    <row r="5648" spans="1:15" x14ac:dyDescent="0.3">
      <c r="A5648" s="43"/>
      <c r="B5648" s="17">
        <v>557.17539058</v>
      </c>
      <c r="D5648" s="46">
        <f t="shared" si="88"/>
        <v>557.17539058</v>
      </c>
      <c r="G5648" s="44">
        <v>43701.25</v>
      </c>
      <c r="H5648" s="43">
        <v>7.3835454396388098E-3</v>
      </c>
      <c r="I5648" s="43">
        <v>9.4399979963331201E-2</v>
      </c>
      <c r="J5648" s="43">
        <v>0</v>
      </c>
      <c r="K5648" s="43">
        <v>0.167479145</v>
      </c>
      <c r="L5648" s="43"/>
      <c r="M5648" s="43">
        <v>4.4068301751107902E-2</v>
      </c>
      <c r="N5648" s="43">
        <v>0.135767189853502</v>
      </c>
      <c r="O5648" s="45">
        <v>0.82389444592263672</v>
      </c>
    </row>
    <row r="5649" spans="1:15" x14ac:dyDescent="0.3">
      <c r="A5649" s="43"/>
      <c r="B5649" s="17">
        <v>1374.55539058</v>
      </c>
      <c r="D5649" s="46">
        <f t="shared" si="88"/>
        <v>1374.55539058</v>
      </c>
      <c r="G5649" s="44">
        <v>43701.291666666664</v>
      </c>
      <c r="H5649" s="43">
        <v>0.161878206150527</v>
      </c>
      <c r="I5649" s="43">
        <v>6.3674465702066696E-2</v>
      </c>
      <c r="J5649" s="43">
        <v>5.7424000000000003E-2</v>
      </c>
      <c r="K5649" s="43">
        <v>0.13757770599999999</v>
      </c>
      <c r="L5649" s="43"/>
      <c r="M5649" s="43">
        <v>0.23354417300727301</v>
      </c>
      <c r="N5649" s="43">
        <v>0.15044682692131001</v>
      </c>
      <c r="O5649" s="45">
        <v>0.82389444592263672</v>
      </c>
    </row>
    <row r="5650" spans="1:15" x14ac:dyDescent="0.3">
      <c r="A5650" s="43"/>
      <c r="B5650" s="17">
        <v>2191.9353905799999</v>
      </c>
      <c r="D5650" s="46">
        <f t="shared" si="88"/>
        <v>2191.9353905799999</v>
      </c>
      <c r="G5650" s="44">
        <v>43701.333333333336</v>
      </c>
      <c r="H5650" s="43">
        <v>0.55102193271240196</v>
      </c>
      <c r="I5650" s="43">
        <v>4.1220974018451997E-2</v>
      </c>
      <c r="J5650" s="43">
        <v>0.26346920000000001</v>
      </c>
      <c r="K5650" s="43">
        <v>9.8874470000000006E-2</v>
      </c>
      <c r="L5650" s="43"/>
      <c r="M5650" s="43">
        <v>0.54615601717305495</v>
      </c>
      <c r="N5650" s="43">
        <v>0.15887453595489001</v>
      </c>
      <c r="O5650" s="45">
        <v>0.82389444592263672</v>
      </c>
    </row>
    <row r="5651" spans="1:15" x14ac:dyDescent="0.3">
      <c r="A5651" s="43"/>
      <c r="B5651" s="17">
        <v>3009.31539058</v>
      </c>
      <c r="D5651" s="46">
        <f t="shared" si="88"/>
        <v>3009.31539058</v>
      </c>
      <c r="G5651" s="44">
        <v>43701.375</v>
      </c>
      <c r="H5651" s="43">
        <v>0.845764828092464</v>
      </c>
      <c r="I5651" s="43">
        <v>4.7490959027233E-2</v>
      </c>
      <c r="J5651" s="43">
        <v>0.52591199999999905</v>
      </c>
      <c r="K5651" s="43">
        <v>6.8785661999999997E-2</v>
      </c>
      <c r="L5651" s="43"/>
      <c r="M5651" s="43">
        <v>0.85578818834261505</v>
      </c>
      <c r="N5651" s="43">
        <v>0.197965802171535</v>
      </c>
      <c r="O5651" s="45">
        <v>0.82389444592263672</v>
      </c>
    </row>
    <row r="5652" spans="1:15" x14ac:dyDescent="0.3">
      <c r="A5652" s="43"/>
      <c r="B5652" s="17">
        <v>3826.6953905800001</v>
      </c>
      <c r="D5652" s="46">
        <f t="shared" si="88"/>
        <v>3826.6953905800001</v>
      </c>
      <c r="G5652" s="44">
        <v>43701.416666666664</v>
      </c>
      <c r="H5652" s="43">
        <v>1.03960617477206</v>
      </c>
      <c r="I5652" s="43">
        <v>5.8302930643337803E-2</v>
      </c>
      <c r="J5652" s="43">
        <v>0.75531879999999996</v>
      </c>
      <c r="K5652" s="43">
        <v>4.2694333000000001E-2</v>
      </c>
      <c r="L5652" s="43"/>
      <c r="M5652" s="43">
        <v>1.0904653963650299</v>
      </c>
      <c r="N5652" s="43">
        <v>0.21619190686716599</v>
      </c>
      <c r="O5652" s="45">
        <v>0.82389444592263672</v>
      </c>
    </row>
    <row r="5653" spans="1:15" x14ac:dyDescent="0.3">
      <c r="A5653" s="43"/>
      <c r="B5653" s="17">
        <v>4644.0753905800002</v>
      </c>
      <c r="D5653" s="46">
        <f t="shared" si="88"/>
        <v>4644.0753905800002</v>
      </c>
      <c r="G5653" s="44">
        <v>43701.458333333336</v>
      </c>
      <c r="H5653" s="43">
        <v>1.14669073145545</v>
      </c>
      <c r="I5653" s="43">
        <v>7.4822672136149307E-2</v>
      </c>
      <c r="J5653" s="43">
        <v>0.90915279999999998</v>
      </c>
      <c r="K5653" s="43">
        <v>4.4044928999999997E-2</v>
      </c>
      <c r="L5653" s="43"/>
      <c r="M5653" s="43">
        <v>1.22487852659917</v>
      </c>
      <c r="N5653" s="43">
        <v>0.23142929490144401</v>
      </c>
      <c r="O5653" s="45">
        <v>0.82389444592263672</v>
      </c>
    </row>
    <row r="5654" spans="1:15" x14ac:dyDescent="0.3">
      <c r="A5654" s="43"/>
      <c r="B5654" s="17">
        <v>5461.4553905800003</v>
      </c>
      <c r="D5654" s="46">
        <f t="shared" si="88"/>
        <v>5461.4553905800003</v>
      </c>
      <c r="G5654" s="44">
        <v>43701.5</v>
      </c>
      <c r="H5654" s="43">
        <v>1.2011462721126001</v>
      </c>
      <c r="I5654" s="43">
        <v>0.10324760219689701</v>
      </c>
      <c r="J5654" s="43">
        <v>1.0479959999999999</v>
      </c>
      <c r="K5654" s="43">
        <v>7.8297749E-2</v>
      </c>
      <c r="L5654" s="43"/>
      <c r="M5654" s="43">
        <v>1.28748127728099</v>
      </c>
      <c r="N5654" s="43">
        <v>0.25641598139340399</v>
      </c>
      <c r="O5654" s="45">
        <v>0.82389444592263672</v>
      </c>
    </row>
    <row r="5655" spans="1:15" x14ac:dyDescent="0.3">
      <c r="A5655" s="43"/>
      <c r="B5655" s="17">
        <v>6278.8353905800004</v>
      </c>
      <c r="D5655" s="46">
        <f t="shared" si="88"/>
        <v>6278.8353905800004</v>
      </c>
      <c r="G5655" s="44">
        <v>43701.541666666664</v>
      </c>
      <c r="H5655" s="43">
        <v>1.2041886231840899</v>
      </c>
      <c r="I5655" s="43">
        <v>0.131569607912187</v>
      </c>
      <c r="J5655" s="43">
        <v>1.1213556</v>
      </c>
      <c r="K5655" s="43">
        <v>0.125171057</v>
      </c>
      <c r="L5655" s="43"/>
      <c r="M5655" s="43">
        <v>1.2744566290025401</v>
      </c>
      <c r="N5655" s="43">
        <v>0.27714148338768202</v>
      </c>
      <c r="O5655" s="45">
        <v>0.82389444592263672</v>
      </c>
    </row>
    <row r="5656" spans="1:15" x14ac:dyDescent="0.3">
      <c r="A5656" s="43"/>
      <c r="B5656" s="17">
        <v>5461.4553905800003</v>
      </c>
      <c r="D5656" s="46">
        <f t="shared" si="88"/>
        <v>5461.4553905800003</v>
      </c>
      <c r="G5656" s="44">
        <v>43701.583333333336</v>
      </c>
      <c r="H5656" s="43">
        <v>1.1556169762044</v>
      </c>
      <c r="I5656" s="43">
        <v>0.15465108417200801</v>
      </c>
      <c r="J5656" s="43">
        <v>1.127424</v>
      </c>
      <c r="K5656" s="43">
        <v>0.17127478700000001</v>
      </c>
      <c r="L5656" s="43"/>
      <c r="M5656" s="43">
        <v>1.1849594847036999</v>
      </c>
      <c r="N5656" s="43">
        <v>0.291388674446317</v>
      </c>
      <c r="O5656" s="45">
        <v>0.82389444592263672</v>
      </c>
    </row>
    <row r="5657" spans="1:15" x14ac:dyDescent="0.3">
      <c r="A5657" s="43"/>
      <c r="B5657" s="17">
        <v>4644.0753905800002</v>
      </c>
      <c r="D5657" s="46">
        <f t="shared" si="88"/>
        <v>4644.0753905800002</v>
      </c>
      <c r="G5657" s="44">
        <v>43701.625</v>
      </c>
      <c r="H5657" s="43">
        <v>1.0594122560653101</v>
      </c>
      <c r="I5657" s="43">
        <v>0.16940241136565601</v>
      </c>
      <c r="J5657" s="43">
        <v>1.0481783999999901</v>
      </c>
      <c r="K5657" s="43">
        <v>0.20187342599999999</v>
      </c>
      <c r="L5657" s="43"/>
      <c r="M5657" s="43">
        <v>0.99535173457866999</v>
      </c>
      <c r="N5657" s="43">
        <v>0.297876499052594</v>
      </c>
      <c r="O5657" s="45">
        <v>0.82389444592263672</v>
      </c>
    </row>
    <row r="5658" spans="1:15" x14ac:dyDescent="0.3">
      <c r="A5658" s="43"/>
      <c r="B5658" s="17">
        <v>4669.8691375600001</v>
      </c>
      <c r="D5658" s="46">
        <f t="shared" si="88"/>
        <v>4669.8691375600001</v>
      </c>
      <c r="G5658" s="44">
        <v>43701.666666666664</v>
      </c>
      <c r="H5658" s="43">
        <v>0.89517106145596004</v>
      </c>
      <c r="I5658" s="43">
        <v>0.175232382124551</v>
      </c>
      <c r="J5658" s="43">
        <v>0.88541000000000003</v>
      </c>
      <c r="K5658" s="43">
        <v>0.20168285699999999</v>
      </c>
      <c r="L5658" s="43"/>
      <c r="M5658" s="43">
        <v>0.727839444336988</v>
      </c>
      <c r="N5658" s="43">
        <v>0.29002114977143301</v>
      </c>
      <c r="O5658" s="45">
        <v>0.82389444592263672</v>
      </c>
    </row>
    <row r="5659" spans="1:15" x14ac:dyDescent="0.3">
      <c r="A5659" s="43"/>
      <c r="B5659" s="17">
        <v>5487.2491375600002</v>
      </c>
      <c r="D5659" s="46">
        <f t="shared" si="88"/>
        <v>5487.2491375600002</v>
      </c>
      <c r="G5659" s="44">
        <v>43701.708333333336</v>
      </c>
      <c r="H5659" s="43">
        <v>0.66446213181691904</v>
      </c>
      <c r="I5659" s="43">
        <v>0.175613295840643</v>
      </c>
      <c r="J5659" s="43">
        <v>0.63411200000000001</v>
      </c>
      <c r="K5659" s="43">
        <v>0.195501481</v>
      </c>
      <c r="L5659" s="43"/>
      <c r="M5659" s="43">
        <v>0.41554872066971699</v>
      </c>
      <c r="N5659" s="43">
        <v>0.27491986959911502</v>
      </c>
      <c r="O5659" s="45">
        <v>0.82389444592263672</v>
      </c>
    </row>
    <row r="5660" spans="1:15" x14ac:dyDescent="0.3">
      <c r="A5660" s="43"/>
      <c r="B5660" s="17">
        <v>5165.9889868299997</v>
      </c>
      <c r="D5660" s="46">
        <f t="shared" si="88"/>
        <v>5165.9889868299997</v>
      </c>
      <c r="G5660" s="44">
        <v>43701.75</v>
      </c>
      <c r="H5660" s="43">
        <v>0.33221562223816897</v>
      </c>
      <c r="I5660" s="43">
        <v>0.16117130412792</v>
      </c>
      <c r="J5660" s="43">
        <v>0.3192932</v>
      </c>
      <c r="K5660" s="43">
        <v>0.176062582</v>
      </c>
      <c r="L5660" s="43"/>
      <c r="M5660" s="43">
        <v>0.137051180836017</v>
      </c>
      <c r="N5660" s="43">
        <v>0.28611640264507598</v>
      </c>
      <c r="O5660" s="45">
        <v>0.82389444592263672</v>
      </c>
    </row>
    <row r="5661" spans="1:15" x14ac:dyDescent="0.3">
      <c r="A5661" s="43"/>
      <c r="B5661" s="17">
        <v>5195.79742713</v>
      </c>
      <c r="D5661" s="46">
        <f t="shared" si="88"/>
        <v>5195.79742713</v>
      </c>
      <c r="G5661" s="44">
        <v>43701.791666666664</v>
      </c>
      <c r="H5661" s="43">
        <v>5.0262970320327498E-2</v>
      </c>
      <c r="I5661" s="43">
        <v>0.15765125360337501</v>
      </c>
      <c r="J5661" s="43">
        <v>7.4459600000000001E-2</v>
      </c>
      <c r="K5661" s="43">
        <v>0.155737347</v>
      </c>
      <c r="L5661" s="43"/>
      <c r="M5661" s="43">
        <v>1.73314419962514E-2</v>
      </c>
      <c r="N5661" s="43">
        <v>0.28401743837368498</v>
      </c>
      <c r="O5661" s="45">
        <v>0.82389444592263672</v>
      </c>
    </row>
    <row r="5662" spans="1:15" x14ac:dyDescent="0.3">
      <c r="A5662" s="43"/>
      <c r="B5662" s="17">
        <v>5275.7160373899997</v>
      </c>
      <c r="D5662" s="46">
        <f t="shared" si="88"/>
        <v>5275.7160373899997</v>
      </c>
      <c r="G5662" s="44">
        <v>43701.833333333336</v>
      </c>
      <c r="H5662" s="43">
        <v>6.9457769035703998E-6</v>
      </c>
      <c r="I5662" s="43">
        <v>0.166332471221179</v>
      </c>
      <c r="J5662" s="43">
        <v>0</v>
      </c>
      <c r="K5662" s="43">
        <v>0.141606133</v>
      </c>
      <c r="L5662" s="43"/>
      <c r="M5662" s="43">
        <v>0</v>
      </c>
      <c r="N5662" s="43">
        <v>0.28961880059537798</v>
      </c>
      <c r="O5662" s="45">
        <v>0.82389444592263672</v>
      </c>
    </row>
    <row r="5663" spans="1:15" x14ac:dyDescent="0.3">
      <c r="A5663" s="43"/>
      <c r="B5663" s="17">
        <v>4672.8848889199999</v>
      </c>
      <c r="D5663" s="46">
        <f t="shared" si="88"/>
        <v>4672.8848889199999</v>
      </c>
      <c r="G5663" s="44">
        <v>43701.875</v>
      </c>
      <c r="H5663" s="43">
        <v>0</v>
      </c>
      <c r="I5663" s="43">
        <v>0.16625699270713601</v>
      </c>
      <c r="J5663" s="43">
        <v>0</v>
      </c>
      <c r="K5663" s="43">
        <v>0.15230339400000001</v>
      </c>
      <c r="L5663" s="43"/>
      <c r="M5663" s="43">
        <v>0</v>
      </c>
      <c r="N5663" s="43">
        <v>0.292265664219021</v>
      </c>
      <c r="O5663" s="45">
        <v>0.82389444592263672</v>
      </c>
    </row>
    <row r="5664" spans="1:15" x14ac:dyDescent="0.3">
      <c r="A5664" s="43"/>
      <c r="B5664" s="17">
        <v>4544.9580253900003</v>
      </c>
      <c r="D5664" s="46">
        <f t="shared" si="88"/>
        <v>4544.9580253900003</v>
      </c>
      <c r="G5664" s="44">
        <v>43701.916666666664</v>
      </c>
      <c r="H5664" s="43">
        <v>0</v>
      </c>
      <c r="I5664" s="43">
        <v>0.135995342858754</v>
      </c>
      <c r="J5664" s="43">
        <v>0</v>
      </c>
      <c r="K5664" s="43">
        <v>0.13909975799999999</v>
      </c>
      <c r="L5664" s="43"/>
      <c r="M5664" s="43">
        <v>0</v>
      </c>
      <c r="N5664" s="43">
        <v>0.30877679867497199</v>
      </c>
      <c r="O5664" s="45">
        <v>0.82389444592263672</v>
      </c>
    </row>
    <row r="5665" spans="1:15" x14ac:dyDescent="0.3">
      <c r="A5665" s="43"/>
      <c r="B5665" s="17">
        <v>4563.8668727100003</v>
      </c>
      <c r="D5665" s="46">
        <f t="shared" si="88"/>
        <v>4563.8668727100003</v>
      </c>
      <c r="G5665" s="44">
        <v>43701.958333333336</v>
      </c>
      <c r="H5665" s="43">
        <v>0</v>
      </c>
      <c r="I5665" s="43">
        <v>9.6483686666467505E-2</v>
      </c>
      <c r="J5665" s="43">
        <v>0</v>
      </c>
      <c r="K5665" s="43">
        <v>0.12728125200000001</v>
      </c>
      <c r="L5665" s="43"/>
      <c r="M5665" s="43">
        <v>0</v>
      </c>
      <c r="N5665" s="43">
        <v>0.316741467883626</v>
      </c>
      <c r="O5665" s="45">
        <v>0.82389444592263672</v>
      </c>
    </row>
    <row r="5666" spans="1:15" x14ac:dyDescent="0.3">
      <c r="A5666" s="43"/>
      <c r="B5666" s="17">
        <v>4505.0207089200003</v>
      </c>
      <c r="D5666" s="46">
        <f t="shared" si="88"/>
        <v>4505.0207089200003</v>
      </c>
      <c r="G5666" s="44">
        <v>43702</v>
      </c>
      <c r="H5666" s="43">
        <v>0</v>
      </c>
      <c r="I5666" s="43">
        <v>6.2045337010181903E-2</v>
      </c>
      <c r="J5666" s="43">
        <v>0</v>
      </c>
      <c r="K5666" s="43">
        <v>0.109125202</v>
      </c>
      <c r="L5666" s="43"/>
      <c r="M5666" s="43">
        <v>0</v>
      </c>
      <c r="N5666" s="43">
        <v>0.31163617508107</v>
      </c>
      <c r="O5666" s="45">
        <v>0.91860959620139182</v>
      </c>
    </row>
    <row r="5667" spans="1:15" x14ac:dyDescent="0.3">
      <c r="A5667" s="43"/>
      <c r="B5667" s="17">
        <v>3687.6407089200002</v>
      </c>
      <c r="D5667" s="46">
        <f t="shared" si="88"/>
        <v>3687.6407089200002</v>
      </c>
      <c r="G5667" s="44">
        <v>43702.041666666664</v>
      </c>
      <c r="H5667" s="43">
        <v>0</v>
      </c>
      <c r="I5667" s="43">
        <v>4.7429001014201701E-2</v>
      </c>
      <c r="J5667" s="43">
        <v>0</v>
      </c>
      <c r="K5667" s="43">
        <v>9.1111605999999998E-2</v>
      </c>
      <c r="L5667" s="43"/>
      <c r="M5667" s="43">
        <v>0</v>
      </c>
      <c r="N5667" s="43">
        <v>0.30480110233361202</v>
      </c>
      <c r="O5667" s="45">
        <v>0.91860959620139182</v>
      </c>
    </row>
    <row r="5668" spans="1:15" x14ac:dyDescent="0.3">
      <c r="A5668" s="43"/>
      <c r="B5668" s="17">
        <v>4383.3374876999997</v>
      </c>
      <c r="D5668" s="46">
        <f t="shared" si="88"/>
        <v>4383.3374876999997</v>
      </c>
      <c r="G5668" s="44">
        <v>43702.083333333336</v>
      </c>
      <c r="H5668" s="43">
        <v>0</v>
      </c>
      <c r="I5668" s="43">
        <v>4.1347772971142602E-2</v>
      </c>
      <c r="J5668" s="43">
        <v>0</v>
      </c>
      <c r="K5668" s="43">
        <v>8.5891823000000006E-2</v>
      </c>
      <c r="L5668" s="43"/>
      <c r="M5668" s="43">
        <v>0</v>
      </c>
      <c r="N5668" s="43">
        <v>0.283593148898515</v>
      </c>
      <c r="O5668" s="45">
        <v>0.91860959620139182</v>
      </c>
    </row>
    <row r="5669" spans="1:15" x14ac:dyDescent="0.3">
      <c r="A5669" s="43"/>
      <c r="B5669" s="17">
        <v>4637.1013463899999</v>
      </c>
      <c r="D5669" s="46">
        <f t="shared" si="88"/>
        <v>4637.1013463899999</v>
      </c>
      <c r="G5669" s="44">
        <v>43702.125</v>
      </c>
      <c r="H5669" s="43">
        <v>0</v>
      </c>
      <c r="I5669" s="43">
        <v>4.0684908997393097E-2</v>
      </c>
      <c r="J5669" s="43">
        <v>0</v>
      </c>
      <c r="K5669" s="43">
        <v>7.9254068999999996E-2</v>
      </c>
      <c r="L5669" s="43"/>
      <c r="M5669" s="43">
        <v>0</v>
      </c>
      <c r="N5669" s="43">
        <v>0.24639061688875399</v>
      </c>
      <c r="O5669" s="45">
        <v>0.91860959620139182</v>
      </c>
    </row>
    <row r="5670" spans="1:15" x14ac:dyDescent="0.3">
      <c r="A5670" s="43"/>
      <c r="B5670" s="17">
        <v>5454.48134639</v>
      </c>
      <c r="D5670" s="46">
        <f t="shared" si="88"/>
        <v>5454.48134639</v>
      </c>
      <c r="G5670" s="44">
        <v>43702.166666666664</v>
      </c>
      <c r="H5670" s="43">
        <v>0</v>
      </c>
      <c r="I5670" s="43">
        <v>5.0510693282511301E-2</v>
      </c>
      <c r="J5670" s="43">
        <v>0</v>
      </c>
      <c r="K5670" s="43">
        <v>7.9316972999999999E-2</v>
      </c>
      <c r="L5670" s="43"/>
      <c r="M5670" s="43">
        <v>0</v>
      </c>
      <c r="N5670" s="43">
        <v>0.207295932734234</v>
      </c>
      <c r="O5670" s="45">
        <v>0.91860959620139182</v>
      </c>
    </row>
    <row r="5671" spans="1:15" x14ac:dyDescent="0.3">
      <c r="A5671" s="43"/>
      <c r="B5671" s="17">
        <v>4894.7827958600001</v>
      </c>
      <c r="D5671" s="46">
        <f t="shared" si="88"/>
        <v>4894.7827958600001</v>
      </c>
      <c r="G5671" s="44">
        <v>43702.208333333336</v>
      </c>
      <c r="H5671" s="43">
        <v>0</v>
      </c>
      <c r="I5671" s="43">
        <v>6.46533344653481E-2</v>
      </c>
      <c r="J5671" s="43">
        <v>0</v>
      </c>
      <c r="K5671" s="43">
        <v>5.9496966999999998E-2</v>
      </c>
      <c r="L5671" s="43"/>
      <c r="M5671" s="43">
        <v>5.2543825161839202E-5</v>
      </c>
      <c r="N5671" s="43">
        <v>0.19230288099099299</v>
      </c>
      <c r="O5671" s="45">
        <v>0.91860959620139182</v>
      </c>
    </row>
    <row r="5672" spans="1:15" x14ac:dyDescent="0.3">
      <c r="A5672" s="43"/>
      <c r="B5672" s="17">
        <v>4345.3692289099999</v>
      </c>
      <c r="D5672" s="46">
        <f t="shared" si="88"/>
        <v>4345.3692289099999</v>
      </c>
      <c r="G5672" s="44">
        <v>43702.25</v>
      </c>
      <c r="H5672" s="43">
        <v>6.5025795271684596E-3</v>
      </c>
      <c r="I5672" s="43">
        <v>7.3247112914910706E-2</v>
      </c>
      <c r="J5672" s="43">
        <v>1.0000000000000001E-5</v>
      </c>
      <c r="K5672" s="43">
        <v>4.8356794000000002E-2</v>
      </c>
      <c r="L5672" s="43"/>
      <c r="M5672" s="43">
        <v>4.2216483024004797E-2</v>
      </c>
      <c r="N5672" s="43">
        <v>0.19760070330606</v>
      </c>
      <c r="O5672" s="45">
        <v>0.91860959620139182</v>
      </c>
    </row>
    <row r="5673" spans="1:15" x14ac:dyDescent="0.3">
      <c r="A5673" s="43"/>
      <c r="B5673" s="17">
        <v>3816.9934494300001</v>
      </c>
      <c r="D5673" s="46">
        <f t="shared" si="88"/>
        <v>3816.9934494300001</v>
      </c>
      <c r="G5673" s="44">
        <v>43702.291666666664</v>
      </c>
      <c r="H5673" s="43">
        <v>0.15610414783964</v>
      </c>
      <c r="I5673" s="43">
        <v>6.2386794535369099E-2</v>
      </c>
      <c r="J5673" s="43">
        <v>5.59896E-2</v>
      </c>
      <c r="K5673" s="43">
        <v>3.6560051000000003E-2</v>
      </c>
      <c r="L5673" s="43"/>
      <c r="M5673" s="43">
        <v>0.23012316642726</v>
      </c>
      <c r="N5673" s="43">
        <v>0.21999042966457899</v>
      </c>
      <c r="O5673" s="45">
        <v>0.91860959620139182</v>
      </c>
    </row>
    <row r="5674" spans="1:15" x14ac:dyDescent="0.3">
      <c r="A5674" s="43"/>
      <c r="B5674" s="17">
        <v>2999.6134494299999</v>
      </c>
      <c r="D5674" s="46">
        <f t="shared" si="88"/>
        <v>2999.6134494299999</v>
      </c>
      <c r="G5674" s="44">
        <v>43702.333333333336</v>
      </c>
      <c r="H5674" s="43">
        <v>0.55344467837526101</v>
      </c>
      <c r="I5674" s="43">
        <v>5.5981358275509797E-2</v>
      </c>
      <c r="J5674" s="43">
        <v>0.2589264</v>
      </c>
      <c r="K5674" s="43">
        <v>1.4118528E-2</v>
      </c>
      <c r="L5674" s="43"/>
      <c r="M5674" s="43">
        <v>0.54178919591496999</v>
      </c>
      <c r="N5674" s="43">
        <v>0.24140867959729601</v>
      </c>
      <c r="O5674" s="45">
        <v>0.91860959620139182</v>
      </c>
    </row>
    <row r="5675" spans="1:15" x14ac:dyDescent="0.3">
      <c r="A5675" s="43"/>
      <c r="B5675" s="17">
        <v>3259.63079995</v>
      </c>
      <c r="D5675" s="46">
        <f t="shared" si="88"/>
        <v>3259.63079995</v>
      </c>
      <c r="G5675" s="44">
        <v>43702.375</v>
      </c>
      <c r="H5675" s="43">
        <v>0.84780694247225497</v>
      </c>
      <c r="I5675" s="43">
        <v>7.0251896406458098E-2</v>
      </c>
      <c r="J5675" s="43">
        <v>0.53452840000000001</v>
      </c>
      <c r="K5675" s="43">
        <v>1.1834581E-2</v>
      </c>
      <c r="L5675" s="43"/>
      <c r="M5675" s="43">
        <v>0.84411541897998998</v>
      </c>
      <c r="N5675" s="43">
        <v>0.28147565082745502</v>
      </c>
      <c r="O5675" s="45">
        <v>0.91860959620139182</v>
      </c>
    </row>
    <row r="5676" spans="1:15" x14ac:dyDescent="0.3">
      <c r="A5676" s="43"/>
      <c r="B5676" s="17">
        <v>4077.0107999500001</v>
      </c>
      <c r="D5676" s="46">
        <f t="shared" si="88"/>
        <v>4077.0107999500001</v>
      </c>
      <c r="G5676" s="44">
        <v>43702.416666666664</v>
      </c>
      <c r="H5676" s="43">
        <v>1.0364403705392999</v>
      </c>
      <c r="I5676" s="43">
        <v>9.0353423436895203E-2</v>
      </c>
      <c r="J5676" s="43">
        <v>0.793898399999999</v>
      </c>
      <c r="K5676" s="43">
        <v>1.3592066E-2</v>
      </c>
      <c r="L5676" s="43"/>
      <c r="M5676" s="43">
        <v>1.06885585701441</v>
      </c>
      <c r="N5676" s="43">
        <v>0.29181021371308902</v>
      </c>
      <c r="O5676" s="45">
        <v>0.91860959620139182</v>
      </c>
    </row>
    <row r="5677" spans="1:15" x14ac:dyDescent="0.3">
      <c r="A5677" s="43"/>
      <c r="B5677" s="17">
        <v>3259.63079995</v>
      </c>
      <c r="D5677" s="46">
        <f t="shared" si="88"/>
        <v>3259.63079995</v>
      </c>
      <c r="G5677" s="44">
        <v>43702.458333333336</v>
      </c>
      <c r="H5677" s="43">
        <v>1.1380190411115201</v>
      </c>
      <c r="I5677" s="43">
        <v>0.124600276623129</v>
      </c>
      <c r="J5677" s="43">
        <v>0.98296799999999995</v>
      </c>
      <c r="K5677" s="43">
        <v>1.3970643E-2</v>
      </c>
      <c r="L5677" s="43"/>
      <c r="M5677" s="43">
        <v>1.1931926700172799</v>
      </c>
      <c r="N5677" s="43">
        <v>0.29636178836453397</v>
      </c>
      <c r="O5677" s="45">
        <v>0.91860959620139182</v>
      </c>
    </row>
    <row r="5678" spans="1:15" x14ac:dyDescent="0.3">
      <c r="A5678" s="43"/>
      <c r="B5678" s="17">
        <v>3418.18843092</v>
      </c>
      <c r="D5678" s="46">
        <f t="shared" si="88"/>
        <v>3418.18843092</v>
      </c>
      <c r="G5678" s="44">
        <v>43702.5</v>
      </c>
      <c r="H5678" s="43">
        <v>1.1867882428988701</v>
      </c>
      <c r="I5678" s="43">
        <v>0.17057598838215399</v>
      </c>
      <c r="J5678" s="43">
        <v>1.1324939999999999</v>
      </c>
      <c r="K5678" s="43">
        <v>1.4781133E-2</v>
      </c>
      <c r="L5678" s="43"/>
      <c r="M5678" s="43">
        <v>1.24710969613017</v>
      </c>
      <c r="N5678" s="43">
        <v>0.313032397478823</v>
      </c>
      <c r="O5678" s="45">
        <v>0.91860959620139182</v>
      </c>
    </row>
    <row r="5679" spans="1:15" x14ac:dyDescent="0.3">
      <c r="A5679" s="43"/>
      <c r="B5679" s="17">
        <v>2600.8084309199999</v>
      </c>
      <c r="D5679" s="46">
        <f t="shared" si="88"/>
        <v>2600.8084309199999</v>
      </c>
      <c r="G5679" s="44">
        <v>43702.541666666664</v>
      </c>
      <c r="H5679" s="43">
        <v>1.1849799698205301</v>
      </c>
      <c r="I5679" s="43">
        <v>0.20651560022360299</v>
      </c>
      <c r="J5679" s="43">
        <v>1.2109951999999999</v>
      </c>
      <c r="K5679" s="43">
        <v>2.7222811999999999E-2</v>
      </c>
      <c r="L5679" s="43"/>
      <c r="M5679" s="43">
        <v>1.2269829242763199</v>
      </c>
      <c r="N5679" s="43">
        <v>0.32715456472316101</v>
      </c>
      <c r="O5679" s="45">
        <v>0.91860959620139182</v>
      </c>
    </row>
    <row r="5680" spans="1:15" x14ac:dyDescent="0.3">
      <c r="A5680" s="43"/>
      <c r="B5680" s="17">
        <v>3418.18843092</v>
      </c>
      <c r="D5680" s="46">
        <f t="shared" si="88"/>
        <v>3418.18843092</v>
      </c>
      <c r="G5680" s="44">
        <v>43702.583333333336</v>
      </c>
      <c r="H5680" s="43">
        <v>1.1325615912120199</v>
      </c>
      <c r="I5680" s="43">
        <v>0.23096125011489901</v>
      </c>
      <c r="J5680" s="43">
        <v>1.2162500000000001</v>
      </c>
      <c r="K5680" s="43">
        <v>6.1474266E-2</v>
      </c>
      <c r="L5680" s="43"/>
      <c r="M5680" s="43">
        <v>1.1332646316832999</v>
      </c>
      <c r="N5680" s="43">
        <v>0.34095894459215498</v>
      </c>
      <c r="O5680" s="45">
        <v>0.91860959620139182</v>
      </c>
    </row>
    <row r="5681" spans="1:15" x14ac:dyDescent="0.3">
      <c r="A5681" s="43"/>
      <c r="B5681" s="17">
        <v>4084.68566878</v>
      </c>
      <c r="D5681" s="46">
        <f t="shared" si="88"/>
        <v>4084.68566878</v>
      </c>
      <c r="G5681" s="44">
        <v>43702.625</v>
      </c>
      <c r="H5681" s="43">
        <v>1.0336455448744499</v>
      </c>
      <c r="I5681" s="43">
        <v>0.241226124757045</v>
      </c>
      <c r="J5681" s="43">
        <v>1.1030764</v>
      </c>
      <c r="K5681" s="43">
        <v>9.5123518000000004E-2</v>
      </c>
      <c r="L5681" s="43"/>
      <c r="M5681" s="43">
        <v>0.95433857416327805</v>
      </c>
      <c r="N5681" s="43">
        <v>0.35013082110413801</v>
      </c>
      <c r="O5681" s="45">
        <v>0.91860959620139182</v>
      </c>
    </row>
    <row r="5682" spans="1:15" x14ac:dyDescent="0.3">
      <c r="A5682" s="43"/>
      <c r="B5682" s="17">
        <v>3489.9830016599999</v>
      </c>
      <c r="D5682" s="46">
        <f t="shared" si="88"/>
        <v>3489.9830016599999</v>
      </c>
      <c r="G5682" s="44">
        <v>43702.666666666664</v>
      </c>
      <c r="H5682" s="43">
        <v>0.87072848409968295</v>
      </c>
      <c r="I5682" s="43">
        <v>0.246506597442812</v>
      </c>
      <c r="J5682" s="43">
        <v>0.907180399999999</v>
      </c>
      <c r="K5682" s="43">
        <v>0.12617262300000001</v>
      </c>
      <c r="L5682" s="43"/>
      <c r="M5682" s="43">
        <v>0.69998304040357695</v>
      </c>
      <c r="N5682" s="43">
        <v>0.35139040294345403</v>
      </c>
      <c r="O5682" s="45">
        <v>0.91860959620139182</v>
      </c>
    </row>
    <row r="5683" spans="1:15" x14ac:dyDescent="0.3">
      <c r="A5683" s="43"/>
      <c r="B5683" s="17">
        <v>2672.6030016599998</v>
      </c>
      <c r="D5683" s="46">
        <f t="shared" si="88"/>
        <v>2672.6030016599998</v>
      </c>
      <c r="G5683" s="44">
        <v>43702.708333333336</v>
      </c>
      <c r="H5683" s="43">
        <v>0.64843130880281197</v>
      </c>
      <c r="I5683" s="43">
        <v>0.25010871477429403</v>
      </c>
      <c r="J5683" s="43">
        <v>0.63129759999999902</v>
      </c>
      <c r="K5683" s="43">
        <v>0.13792164500000001</v>
      </c>
      <c r="L5683" s="43"/>
      <c r="M5683" s="43">
        <v>0.39868280793336403</v>
      </c>
      <c r="N5683" s="43">
        <v>0.34598506296595</v>
      </c>
      <c r="O5683" s="45">
        <v>0.91860959620139182</v>
      </c>
    </row>
    <row r="5684" spans="1:15" x14ac:dyDescent="0.3">
      <c r="A5684" s="43"/>
      <c r="B5684" s="17">
        <v>3489.9830016599999</v>
      </c>
      <c r="D5684" s="46">
        <f t="shared" si="88"/>
        <v>3489.9830016599999</v>
      </c>
      <c r="G5684" s="44">
        <v>43702.75</v>
      </c>
      <c r="H5684" s="43">
        <v>0.33262094433824402</v>
      </c>
      <c r="I5684" s="43">
        <v>0.24772065492548501</v>
      </c>
      <c r="J5684" s="43">
        <v>0.31853559999999997</v>
      </c>
      <c r="K5684" s="43">
        <v>0.14447015099999999</v>
      </c>
      <c r="L5684" s="43"/>
      <c r="M5684" s="43">
        <v>0.127147630218093</v>
      </c>
      <c r="N5684" s="43">
        <v>0.38272592255767801</v>
      </c>
      <c r="O5684" s="45">
        <v>0.91860959620139182</v>
      </c>
    </row>
    <row r="5685" spans="1:15" x14ac:dyDescent="0.3">
      <c r="A5685" s="43"/>
      <c r="B5685" s="17">
        <v>4307.36300166</v>
      </c>
      <c r="D5685" s="46">
        <f t="shared" si="88"/>
        <v>4307.36300166</v>
      </c>
      <c r="G5685" s="44">
        <v>43702.791666666664</v>
      </c>
      <c r="H5685" s="43">
        <v>4.97655562547967E-2</v>
      </c>
      <c r="I5685" s="43">
        <v>0.25307725082692401</v>
      </c>
      <c r="J5685" s="43">
        <v>7.4213599999999894E-2</v>
      </c>
      <c r="K5685" s="43">
        <v>0.154485127</v>
      </c>
      <c r="L5685" s="43"/>
      <c r="M5685" s="43">
        <v>1.4508255645656399E-2</v>
      </c>
      <c r="N5685" s="43">
        <v>0.38895894799426101</v>
      </c>
      <c r="O5685" s="45">
        <v>0.91860959620139182</v>
      </c>
    </row>
    <row r="5686" spans="1:15" x14ac:dyDescent="0.3">
      <c r="A5686" s="43"/>
      <c r="B5686" s="17">
        <v>3546.79265992</v>
      </c>
      <c r="D5686" s="46">
        <f t="shared" si="88"/>
        <v>3546.79265992</v>
      </c>
      <c r="G5686" s="44">
        <v>43702.833333333336</v>
      </c>
      <c r="H5686" s="43">
        <v>1.49174250601482E-6</v>
      </c>
      <c r="I5686" s="43">
        <v>0.235999053406687</v>
      </c>
      <c r="J5686" s="43">
        <v>0</v>
      </c>
      <c r="K5686" s="43">
        <v>0.13672640899999999</v>
      </c>
      <c r="L5686" s="43"/>
      <c r="M5686" s="43">
        <v>0</v>
      </c>
      <c r="N5686" s="43">
        <v>0.38498055875579101</v>
      </c>
      <c r="O5686" s="45">
        <v>0.91860959620139182</v>
      </c>
    </row>
    <row r="5687" spans="1:15" x14ac:dyDescent="0.3">
      <c r="A5687" s="43"/>
      <c r="B5687" s="17">
        <v>2729.4126599199999</v>
      </c>
      <c r="D5687" s="46">
        <f t="shared" si="88"/>
        <v>2729.4126599199999</v>
      </c>
      <c r="G5687" s="44">
        <v>43702.875</v>
      </c>
      <c r="H5687" s="43">
        <v>0</v>
      </c>
      <c r="I5687" s="43">
        <v>0.23502423653652399</v>
      </c>
      <c r="J5687" s="43">
        <v>0</v>
      </c>
      <c r="K5687" s="43">
        <v>0.124997358</v>
      </c>
      <c r="L5687" s="43"/>
      <c r="M5687" s="43">
        <v>0</v>
      </c>
      <c r="N5687" s="43">
        <v>0.36254224372911997</v>
      </c>
      <c r="O5687" s="45">
        <v>0.91860959620139182</v>
      </c>
    </row>
    <row r="5688" spans="1:15" x14ac:dyDescent="0.3">
      <c r="A5688" s="43"/>
      <c r="B5688" s="17">
        <v>3546.79265992</v>
      </c>
      <c r="D5688" s="46">
        <f t="shared" si="88"/>
        <v>3546.79265992</v>
      </c>
      <c r="G5688" s="44">
        <v>43702.916666666664</v>
      </c>
      <c r="H5688" s="43">
        <v>0</v>
      </c>
      <c r="I5688" s="43">
        <v>0.212326079110673</v>
      </c>
      <c r="J5688" s="43">
        <v>0</v>
      </c>
      <c r="K5688" s="43">
        <v>8.3615131999999995E-2</v>
      </c>
      <c r="L5688" s="43"/>
      <c r="M5688" s="43">
        <v>0</v>
      </c>
      <c r="N5688" s="43">
        <v>0.35738017447536602</v>
      </c>
      <c r="O5688" s="45">
        <v>0.91860959620139182</v>
      </c>
    </row>
    <row r="5689" spans="1:15" x14ac:dyDescent="0.3">
      <c r="A5689" s="43"/>
      <c r="B5689" s="17">
        <v>4364.1726599200001</v>
      </c>
      <c r="D5689" s="46">
        <f t="shared" si="88"/>
        <v>4364.1726599200001</v>
      </c>
      <c r="G5689" s="44">
        <v>43702.958333333336</v>
      </c>
      <c r="H5689" s="43">
        <v>0</v>
      </c>
      <c r="I5689" s="43">
        <v>0.183329854857639</v>
      </c>
      <c r="J5689" s="43">
        <v>0</v>
      </c>
      <c r="K5689" s="43">
        <v>4.1307336E-2</v>
      </c>
      <c r="L5689" s="43"/>
      <c r="M5689" s="43">
        <v>0</v>
      </c>
      <c r="N5689" s="43">
        <v>0.33618735058495902</v>
      </c>
      <c r="O5689" s="45">
        <v>0.91860959620139182</v>
      </c>
    </row>
    <row r="5690" spans="1:15" x14ac:dyDescent="0.3">
      <c r="A5690" s="43"/>
      <c r="B5690" s="17">
        <v>3557.3096193199999</v>
      </c>
      <c r="D5690" s="46">
        <f t="shared" si="88"/>
        <v>3557.3096193199999</v>
      </c>
      <c r="G5690" s="44">
        <v>43703</v>
      </c>
      <c r="H5690" s="43">
        <v>0</v>
      </c>
      <c r="I5690" s="43">
        <v>0.153517384782134</v>
      </c>
      <c r="J5690" s="43">
        <v>0</v>
      </c>
      <c r="K5690" s="43">
        <v>1.5327296000000001E-2</v>
      </c>
      <c r="L5690" s="43"/>
      <c r="M5690" s="43">
        <v>0</v>
      </c>
      <c r="N5690" s="43">
        <v>0.31021210967477603</v>
      </c>
      <c r="O5690" s="45">
        <v>0.93612963579316244</v>
      </c>
    </row>
    <row r="5691" spans="1:15" x14ac:dyDescent="0.3">
      <c r="A5691" s="43"/>
      <c r="B5691" s="17">
        <v>4374.68961932</v>
      </c>
      <c r="D5691" s="46">
        <f t="shared" si="88"/>
        <v>4374.68961932</v>
      </c>
      <c r="G5691" s="44">
        <v>43703.041666666664</v>
      </c>
      <c r="H5691" s="43">
        <v>0</v>
      </c>
      <c r="I5691" s="43">
        <v>0.13611831884492401</v>
      </c>
      <c r="J5691" s="43">
        <v>0</v>
      </c>
      <c r="K5691" s="43">
        <v>2.0992663000000002E-2</v>
      </c>
      <c r="L5691" s="43"/>
      <c r="M5691" s="43">
        <v>0</v>
      </c>
      <c r="N5691" s="43">
        <v>0.288139878892402</v>
      </c>
      <c r="O5691" s="45">
        <v>0.93612963579316244</v>
      </c>
    </row>
    <row r="5692" spans="1:15" x14ac:dyDescent="0.3">
      <c r="A5692" s="43"/>
      <c r="B5692" s="17">
        <v>4064.10792786</v>
      </c>
      <c r="D5692" s="46">
        <f t="shared" si="88"/>
        <v>4064.10792786</v>
      </c>
      <c r="G5692" s="44">
        <v>43703.083333333336</v>
      </c>
      <c r="H5692" s="43">
        <v>0</v>
      </c>
      <c r="I5692" s="43">
        <v>0.12817321230263901</v>
      </c>
      <c r="J5692" s="43">
        <v>0</v>
      </c>
      <c r="K5692" s="43">
        <v>2.7403674999999999E-2</v>
      </c>
      <c r="L5692" s="43"/>
      <c r="M5692" s="43">
        <v>0</v>
      </c>
      <c r="N5692" s="43">
        <v>0.27070358373279502</v>
      </c>
      <c r="O5692" s="45">
        <v>0.93612963579316244</v>
      </c>
    </row>
    <row r="5693" spans="1:15" x14ac:dyDescent="0.3">
      <c r="A5693" s="43"/>
      <c r="B5693" s="17">
        <v>3246.7279278599999</v>
      </c>
      <c r="D5693" s="46">
        <f t="shared" si="88"/>
        <v>3246.7279278599999</v>
      </c>
      <c r="G5693" s="44">
        <v>43703.125</v>
      </c>
      <c r="H5693" s="43">
        <v>0</v>
      </c>
      <c r="I5693" s="43">
        <v>0.128434032255202</v>
      </c>
      <c r="J5693" s="43">
        <v>0</v>
      </c>
      <c r="K5693" s="43">
        <v>2.8116026999999998E-2</v>
      </c>
      <c r="L5693" s="43"/>
      <c r="M5693" s="43">
        <v>0</v>
      </c>
      <c r="N5693" s="43">
        <v>0.26870378379168403</v>
      </c>
      <c r="O5693" s="45">
        <v>0.93612963579316244</v>
      </c>
    </row>
    <row r="5694" spans="1:15" x14ac:dyDescent="0.3">
      <c r="A5694" s="43"/>
      <c r="B5694" s="17">
        <v>4064.10792786</v>
      </c>
      <c r="D5694" s="46">
        <f t="shared" si="88"/>
        <v>4064.10792786</v>
      </c>
      <c r="G5694" s="44">
        <v>43703.166666666664</v>
      </c>
      <c r="H5694" s="43">
        <v>0</v>
      </c>
      <c r="I5694" s="43">
        <v>0.13037073679182501</v>
      </c>
      <c r="J5694" s="43">
        <v>0</v>
      </c>
      <c r="K5694" s="43">
        <v>2.4844452E-2</v>
      </c>
      <c r="L5694" s="43"/>
      <c r="M5694" s="43">
        <v>0</v>
      </c>
      <c r="N5694" s="43">
        <v>0.28543744052421399</v>
      </c>
      <c r="O5694" s="45">
        <v>0.93612963579316244</v>
      </c>
    </row>
    <row r="5695" spans="1:15" x14ac:dyDescent="0.3">
      <c r="A5695" s="43"/>
      <c r="B5695" s="17">
        <v>4881.4879278600001</v>
      </c>
      <c r="D5695" s="46">
        <f t="shared" si="88"/>
        <v>4881.4879278600001</v>
      </c>
      <c r="G5695" s="44">
        <v>43703.208333333336</v>
      </c>
      <c r="H5695" s="43">
        <v>0</v>
      </c>
      <c r="I5695" s="43">
        <v>0.12432882409387599</v>
      </c>
      <c r="J5695" s="43">
        <v>0</v>
      </c>
      <c r="K5695" s="43">
        <v>4.2262849999999998E-2</v>
      </c>
      <c r="L5695" s="43"/>
      <c r="M5695" s="43">
        <v>3.17608094356897E-5</v>
      </c>
      <c r="N5695" s="43">
        <v>0.31121980594015097</v>
      </c>
      <c r="O5695" s="45">
        <v>0.93612963579316244</v>
      </c>
    </row>
    <row r="5696" spans="1:15" x14ac:dyDescent="0.3">
      <c r="A5696" s="43"/>
      <c r="B5696" s="17">
        <v>5465.1604076499998</v>
      </c>
      <c r="D5696" s="46">
        <f t="shared" si="88"/>
        <v>5465.1604076499998</v>
      </c>
      <c r="G5696" s="44">
        <v>43703.25</v>
      </c>
      <c r="H5696" s="43">
        <v>6.5657017435059402E-3</v>
      </c>
      <c r="I5696" s="43">
        <v>0.109736264225629</v>
      </c>
      <c r="J5696" s="43">
        <v>0</v>
      </c>
      <c r="K5696" s="43">
        <v>8.9695080999999996E-2</v>
      </c>
      <c r="L5696" s="43"/>
      <c r="M5696" s="43">
        <v>3.9617278823271498E-2</v>
      </c>
      <c r="N5696" s="43">
        <v>0.31205650426940801</v>
      </c>
      <c r="O5696" s="45">
        <v>0.93612963579316244</v>
      </c>
    </row>
    <row r="5697" spans="1:15" x14ac:dyDescent="0.3">
      <c r="A5697" s="43"/>
      <c r="B5697" s="17">
        <v>6282.5404076499999</v>
      </c>
      <c r="D5697" s="46">
        <f t="shared" si="88"/>
        <v>6282.5404076499999</v>
      </c>
      <c r="G5697" s="44">
        <v>43703.291666666664</v>
      </c>
      <c r="H5697" s="43">
        <v>0.16591358373029599</v>
      </c>
      <c r="I5697" s="43">
        <v>6.7123290275200198E-2</v>
      </c>
      <c r="J5697" s="43">
        <v>5.0653199999999898E-2</v>
      </c>
      <c r="K5697" s="43">
        <v>0.14170334800000001</v>
      </c>
      <c r="L5697" s="43"/>
      <c r="M5697" s="43">
        <v>0.22299989945964899</v>
      </c>
      <c r="N5697" s="43">
        <v>0.33343336357759501</v>
      </c>
      <c r="O5697" s="45">
        <v>0.93612963579316244</v>
      </c>
    </row>
    <row r="5698" spans="1:15" x14ac:dyDescent="0.3">
      <c r="A5698" s="43"/>
      <c r="B5698" s="17">
        <v>7099.92040765</v>
      </c>
      <c r="D5698" s="46">
        <f t="shared" si="88"/>
        <v>7099.92040765</v>
      </c>
      <c r="G5698" s="44">
        <v>43703.333333333336</v>
      </c>
      <c r="H5698" s="43">
        <v>0.599334209269209</v>
      </c>
      <c r="I5698" s="43">
        <v>4.6286369229054401E-2</v>
      </c>
      <c r="J5698" s="43">
        <v>0.23944799999999999</v>
      </c>
      <c r="K5698" s="43">
        <v>0.16611568600000001</v>
      </c>
      <c r="L5698" s="43"/>
      <c r="M5698" s="43">
        <v>0.52932078764392898</v>
      </c>
      <c r="N5698" s="43">
        <v>0.35727098553512299</v>
      </c>
      <c r="O5698" s="45">
        <v>0.93612963579316244</v>
      </c>
    </row>
    <row r="5699" spans="1:15" x14ac:dyDescent="0.3">
      <c r="A5699" s="43"/>
      <c r="B5699" s="17">
        <v>7397.5988710000001</v>
      </c>
      <c r="D5699" s="46">
        <f t="shared" ref="D5699:D5762" si="89">B5699+C5699</f>
        <v>7397.5988710000001</v>
      </c>
      <c r="G5699" s="44">
        <v>43703.375</v>
      </c>
      <c r="H5699" s="43">
        <v>0.91564565686293597</v>
      </c>
      <c r="I5699" s="43">
        <v>4.9989145175146799E-2</v>
      </c>
      <c r="J5699" s="43">
        <v>0.50071160000000003</v>
      </c>
      <c r="K5699" s="43">
        <v>0.120140463</v>
      </c>
      <c r="L5699" s="43"/>
      <c r="M5699" s="43">
        <v>0.82497203460902802</v>
      </c>
      <c r="N5699" s="43">
        <v>0.38976778659596201</v>
      </c>
      <c r="O5699" s="45">
        <v>0.93612963579316244</v>
      </c>
    </row>
    <row r="5700" spans="1:15" x14ac:dyDescent="0.3">
      <c r="A5700" s="43"/>
      <c r="B5700" s="17">
        <v>7397.5988710000001</v>
      </c>
      <c r="D5700" s="46">
        <f t="shared" si="89"/>
        <v>7397.5988710000001</v>
      </c>
      <c r="G5700" s="44">
        <v>43703.416666666664</v>
      </c>
      <c r="H5700" s="43">
        <v>1.11787813993108</v>
      </c>
      <c r="I5700" s="43">
        <v>5.8405327106529702E-2</v>
      </c>
      <c r="J5700" s="43">
        <v>0.75320879999999901</v>
      </c>
      <c r="K5700" s="43">
        <v>0.119129766</v>
      </c>
      <c r="L5700" s="43"/>
      <c r="M5700" s="43">
        <v>1.0433103498515801</v>
      </c>
      <c r="N5700" s="43">
        <v>0.359627223207024</v>
      </c>
      <c r="O5700" s="45">
        <v>0.93612963579316244</v>
      </c>
    </row>
    <row r="5701" spans="1:15" x14ac:dyDescent="0.3">
      <c r="A5701" s="43"/>
      <c r="B5701" s="17">
        <v>7397.5988710000001</v>
      </c>
      <c r="D5701" s="46">
        <f t="shared" si="89"/>
        <v>7397.5988710000001</v>
      </c>
      <c r="G5701" s="44">
        <v>43703.458333333336</v>
      </c>
      <c r="H5701" s="43">
        <v>1.2288708495215499</v>
      </c>
      <c r="I5701" s="43">
        <v>8.1166239226649395E-2</v>
      </c>
      <c r="J5701" s="43">
        <v>0.94386119999999996</v>
      </c>
      <c r="K5701" s="43">
        <v>0.142330234</v>
      </c>
      <c r="L5701" s="43"/>
      <c r="M5701" s="43">
        <v>1.1620711569219599</v>
      </c>
      <c r="N5701" s="43">
        <v>0.31251228352043497</v>
      </c>
      <c r="O5701" s="45">
        <v>0.93612963579316244</v>
      </c>
    </row>
    <row r="5702" spans="1:15" x14ac:dyDescent="0.3">
      <c r="A5702" s="43"/>
      <c r="B5702" s="17">
        <v>7397.5988710000001</v>
      </c>
      <c r="D5702" s="46">
        <f t="shared" si="89"/>
        <v>7397.5988710000001</v>
      </c>
      <c r="G5702" s="44">
        <v>43703.5</v>
      </c>
      <c r="H5702" s="43">
        <v>1.2840857922876301</v>
      </c>
      <c r="I5702" s="43">
        <v>0.120010348382896</v>
      </c>
      <c r="J5702" s="43">
        <v>1.11921439999999</v>
      </c>
      <c r="K5702" s="43">
        <v>0.158806377</v>
      </c>
      <c r="L5702" s="43"/>
      <c r="M5702" s="43">
        <v>1.2267648602346899</v>
      </c>
      <c r="N5702" s="43">
        <v>0.29323968353091201</v>
      </c>
      <c r="O5702" s="45">
        <v>0.93612963579316244</v>
      </c>
    </row>
    <row r="5703" spans="1:15" x14ac:dyDescent="0.3">
      <c r="A5703" s="43"/>
      <c r="B5703" s="17">
        <v>7397.5988710000001</v>
      </c>
      <c r="D5703" s="46">
        <f t="shared" si="89"/>
        <v>7397.5988710000001</v>
      </c>
      <c r="G5703" s="44">
        <v>43703.541666666664</v>
      </c>
      <c r="H5703" s="43">
        <v>1.28967082755186</v>
      </c>
      <c r="I5703" s="43">
        <v>0.157934204967245</v>
      </c>
      <c r="J5703" s="43">
        <v>1.2250951999999999</v>
      </c>
      <c r="K5703" s="43">
        <v>0.18540261599999999</v>
      </c>
      <c r="L5703" s="43"/>
      <c r="M5703" s="43">
        <v>1.21921430142341</v>
      </c>
      <c r="N5703" s="43">
        <v>0.28900812264408199</v>
      </c>
      <c r="O5703" s="45">
        <v>0.93612963579316244</v>
      </c>
    </row>
    <row r="5704" spans="1:15" x14ac:dyDescent="0.3">
      <c r="A5704" s="43"/>
      <c r="B5704" s="17">
        <v>7397.5988710000001</v>
      </c>
      <c r="D5704" s="46">
        <f t="shared" si="89"/>
        <v>7397.5988710000001</v>
      </c>
      <c r="G5704" s="44">
        <v>43703.583333333336</v>
      </c>
      <c r="H5704" s="43">
        <v>1.24529322677768</v>
      </c>
      <c r="I5704" s="43">
        <v>0.19082051919200499</v>
      </c>
      <c r="J5704" s="43">
        <v>1.2521815999999999</v>
      </c>
      <c r="K5704" s="43">
        <v>0.188816969</v>
      </c>
      <c r="L5704" s="43"/>
      <c r="M5704" s="43">
        <v>1.13714864901727</v>
      </c>
      <c r="N5704" s="43">
        <v>0.29601424876273602</v>
      </c>
      <c r="O5704" s="45">
        <v>0.93612963579316244</v>
      </c>
    </row>
    <row r="5705" spans="1:15" x14ac:dyDescent="0.3">
      <c r="A5705" s="43"/>
      <c r="B5705" s="17">
        <v>7397.5988710000001</v>
      </c>
      <c r="D5705" s="46">
        <f t="shared" si="89"/>
        <v>7397.5988710000001</v>
      </c>
      <c r="G5705" s="44">
        <v>43703.625</v>
      </c>
      <c r="H5705" s="43">
        <v>1.1558460087865801</v>
      </c>
      <c r="I5705" s="43">
        <v>0.21554656220546101</v>
      </c>
      <c r="J5705" s="43">
        <v>1.1615107999999901</v>
      </c>
      <c r="K5705" s="43">
        <v>0.22564292999999999</v>
      </c>
      <c r="L5705" s="43"/>
      <c r="M5705" s="43">
        <v>0.94871908601620403</v>
      </c>
      <c r="N5705" s="43">
        <v>0.30406782761664197</v>
      </c>
      <c r="O5705" s="45">
        <v>0.93612963579316244</v>
      </c>
    </row>
    <row r="5706" spans="1:15" x14ac:dyDescent="0.3">
      <c r="A5706" s="43"/>
      <c r="B5706" s="17">
        <v>6899.6296193199996</v>
      </c>
      <c r="D5706" s="46">
        <f t="shared" si="89"/>
        <v>6899.6296193199996</v>
      </c>
      <c r="G5706" s="44">
        <v>43703.666666666664</v>
      </c>
      <c r="H5706" s="43">
        <v>0.99764622763522703</v>
      </c>
      <c r="I5706" s="43">
        <v>0.235015234323731</v>
      </c>
      <c r="J5706" s="43">
        <v>0.97766439999999999</v>
      </c>
      <c r="K5706" s="43">
        <v>0.26194505200000001</v>
      </c>
      <c r="L5706" s="43"/>
      <c r="M5706" s="43">
        <v>0.68566952799099801</v>
      </c>
      <c r="N5706" s="43">
        <v>0.29871366459297499</v>
      </c>
      <c r="O5706" s="45">
        <v>0.93612963579316244</v>
      </c>
    </row>
    <row r="5707" spans="1:15" x14ac:dyDescent="0.3">
      <c r="A5707" s="43"/>
      <c r="B5707" s="17">
        <v>6082.2496193200004</v>
      </c>
      <c r="D5707" s="46">
        <f t="shared" si="89"/>
        <v>6082.2496193200004</v>
      </c>
      <c r="G5707" s="44">
        <v>43703.708333333336</v>
      </c>
      <c r="H5707" s="43">
        <v>0.76590115764589894</v>
      </c>
      <c r="I5707" s="43">
        <v>0.246730823424926</v>
      </c>
      <c r="J5707" s="43">
        <v>0.69626319999999997</v>
      </c>
      <c r="K5707" s="43">
        <v>0.24274986400000001</v>
      </c>
      <c r="L5707" s="43"/>
      <c r="M5707" s="43">
        <v>0.38119947316370401</v>
      </c>
      <c r="N5707" s="43">
        <v>0.291313634142016</v>
      </c>
      <c r="O5707" s="45">
        <v>0.93612963579316244</v>
      </c>
    </row>
    <row r="5708" spans="1:15" x14ac:dyDescent="0.3">
      <c r="A5708" s="43"/>
      <c r="B5708" s="17">
        <v>5264.8696193200003</v>
      </c>
      <c r="D5708" s="46">
        <f t="shared" si="89"/>
        <v>5264.8696193200003</v>
      </c>
      <c r="G5708" s="44">
        <v>43703.75</v>
      </c>
      <c r="H5708" s="43">
        <v>0.37386273457439001</v>
      </c>
      <c r="I5708" s="43">
        <v>0.24126219984081201</v>
      </c>
      <c r="J5708" s="43">
        <v>0.3422712</v>
      </c>
      <c r="K5708" s="43">
        <v>0.167591669</v>
      </c>
      <c r="L5708" s="43"/>
      <c r="M5708" s="43">
        <v>0.116838591702836</v>
      </c>
      <c r="N5708" s="43">
        <v>0.32649125729379602</v>
      </c>
      <c r="O5708" s="45">
        <v>0.93612963579316244</v>
      </c>
    </row>
    <row r="5709" spans="1:15" x14ac:dyDescent="0.3">
      <c r="A5709" s="43"/>
      <c r="B5709" s="17">
        <v>4447.4896193200002</v>
      </c>
      <c r="D5709" s="46">
        <f t="shared" si="89"/>
        <v>4447.4896193200002</v>
      </c>
      <c r="G5709" s="44">
        <v>43703.791666666664</v>
      </c>
      <c r="H5709" s="43">
        <v>5.2098355010237699E-2</v>
      </c>
      <c r="I5709" s="43">
        <v>0.21041686974534801</v>
      </c>
      <c r="J5709" s="43">
        <v>7.7859999999999999E-2</v>
      </c>
      <c r="K5709" s="43">
        <v>0.119602826</v>
      </c>
      <c r="L5709" s="43"/>
      <c r="M5709" s="43">
        <v>1.20044035744311E-2</v>
      </c>
      <c r="N5709" s="43">
        <v>0.316542243494841</v>
      </c>
      <c r="O5709" s="45">
        <v>0.93612963579316244</v>
      </c>
    </row>
    <row r="5710" spans="1:15" x14ac:dyDescent="0.3">
      <c r="A5710" s="43"/>
      <c r="B5710" s="17">
        <v>3630.1096193200001</v>
      </c>
      <c r="D5710" s="46">
        <f t="shared" si="89"/>
        <v>3630.1096193200001</v>
      </c>
      <c r="G5710" s="44">
        <v>43703.833333333336</v>
      </c>
      <c r="H5710" s="43">
        <v>0</v>
      </c>
      <c r="I5710" s="43">
        <v>0.184162954126733</v>
      </c>
      <c r="J5710" s="43">
        <v>0</v>
      </c>
      <c r="K5710" s="43">
        <v>9.5794224999999997E-2</v>
      </c>
      <c r="L5710" s="43"/>
      <c r="M5710" s="43">
        <v>0</v>
      </c>
      <c r="N5710" s="43">
        <v>0.31751925067634801</v>
      </c>
      <c r="O5710" s="45">
        <v>0.93612963579316244</v>
      </c>
    </row>
    <row r="5711" spans="1:15" x14ac:dyDescent="0.3">
      <c r="A5711" s="43"/>
      <c r="B5711" s="17">
        <v>4447.4896193200002</v>
      </c>
      <c r="D5711" s="46">
        <f t="shared" si="89"/>
        <v>4447.4896193200002</v>
      </c>
      <c r="G5711" s="44">
        <v>43703.875</v>
      </c>
      <c r="H5711" s="43">
        <v>0</v>
      </c>
      <c r="I5711" s="43">
        <v>0.17821210089870701</v>
      </c>
      <c r="J5711" s="43">
        <v>0</v>
      </c>
      <c r="K5711" s="43">
        <v>8.2279095999999996E-2</v>
      </c>
      <c r="L5711" s="43"/>
      <c r="M5711" s="43">
        <v>0</v>
      </c>
      <c r="N5711" s="43">
        <v>0.30604088326650303</v>
      </c>
      <c r="O5711" s="45">
        <v>0.93612963579316244</v>
      </c>
    </row>
    <row r="5712" spans="1:15" x14ac:dyDescent="0.3">
      <c r="A5712" s="43"/>
      <c r="B5712" s="17">
        <v>3630.1096193200001</v>
      </c>
      <c r="D5712" s="46">
        <f t="shared" si="89"/>
        <v>3630.1096193200001</v>
      </c>
      <c r="G5712" s="44">
        <v>43703.916666666664</v>
      </c>
      <c r="H5712" s="43">
        <v>0</v>
      </c>
      <c r="I5712" s="43">
        <v>0.16946974554038199</v>
      </c>
      <c r="J5712" s="43">
        <v>0</v>
      </c>
      <c r="K5712" s="43">
        <v>6.9259036999999996E-2</v>
      </c>
      <c r="L5712" s="43"/>
      <c r="M5712" s="43">
        <v>0</v>
      </c>
      <c r="N5712" s="43">
        <v>0.30532630505428499</v>
      </c>
      <c r="O5712" s="45">
        <v>0.93612963579316244</v>
      </c>
    </row>
    <row r="5713" spans="1:15" x14ac:dyDescent="0.3">
      <c r="A5713" s="43"/>
      <c r="B5713" s="17">
        <v>4116.0905856500003</v>
      </c>
      <c r="D5713" s="46">
        <f t="shared" si="89"/>
        <v>4116.0905856500003</v>
      </c>
      <c r="G5713" s="44">
        <v>43703.958333333336</v>
      </c>
      <c r="H5713" s="43">
        <v>0</v>
      </c>
      <c r="I5713" s="43">
        <v>0.165465460767734</v>
      </c>
      <c r="J5713" s="43">
        <v>0</v>
      </c>
      <c r="K5713" s="43">
        <v>5.6748624999999997E-2</v>
      </c>
      <c r="L5713" s="43"/>
      <c r="M5713" s="43">
        <v>0</v>
      </c>
      <c r="N5713" s="43">
        <v>0.30638211625016598</v>
      </c>
      <c r="O5713" s="45">
        <v>0.93612963579316244</v>
      </c>
    </row>
    <row r="5714" spans="1:15" x14ac:dyDescent="0.3">
      <c r="A5714" s="43"/>
      <c r="B5714" s="17">
        <v>3298.7105856500002</v>
      </c>
      <c r="D5714" s="46">
        <f t="shared" si="89"/>
        <v>3298.7105856500002</v>
      </c>
      <c r="G5714" s="44">
        <v>43704</v>
      </c>
      <c r="H5714" s="43">
        <v>0</v>
      </c>
      <c r="I5714" s="43">
        <v>0.15609527605791201</v>
      </c>
      <c r="J5714" s="43">
        <v>0</v>
      </c>
      <c r="K5714" s="43">
        <v>5.8127615000000001E-2</v>
      </c>
      <c r="L5714" s="43"/>
      <c r="M5714" s="43">
        <v>0</v>
      </c>
      <c r="N5714" s="43">
        <v>0.29778536336946199</v>
      </c>
      <c r="O5714" s="45">
        <v>0.89359359830296536</v>
      </c>
    </row>
    <row r="5715" spans="1:15" x14ac:dyDescent="0.3">
      <c r="A5715" s="43"/>
      <c r="B5715" s="17">
        <v>3620.7201399800001</v>
      </c>
      <c r="D5715" s="46">
        <f t="shared" si="89"/>
        <v>3620.7201399800001</v>
      </c>
      <c r="G5715" s="44">
        <v>43704.041666666664</v>
      </c>
      <c r="H5715" s="43">
        <v>0</v>
      </c>
      <c r="I5715" s="43">
        <v>0.13977714383817999</v>
      </c>
      <c r="J5715" s="43">
        <v>0</v>
      </c>
      <c r="K5715" s="43">
        <v>6.3032145999999997E-2</v>
      </c>
      <c r="L5715" s="43"/>
      <c r="M5715" s="43">
        <v>0</v>
      </c>
      <c r="N5715" s="43">
        <v>0.28314549506471098</v>
      </c>
      <c r="O5715" s="45">
        <v>0.89359359830296536</v>
      </c>
    </row>
    <row r="5716" spans="1:15" x14ac:dyDescent="0.3">
      <c r="A5716" s="43"/>
      <c r="B5716" s="17">
        <v>4365.3001399799996</v>
      </c>
      <c r="D5716" s="46">
        <f t="shared" si="89"/>
        <v>4365.3001399799996</v>
      </c>
      <c r="G5716" s="44">
        <v>43704.083333333336</v>
      </c>
      <c r="H5716" s="43">
        <v>0</v>
      </c>
      <c r="I5716" s="43">
        <v>0.120544175463979</v>
      </c>
      <c r="J5716" s="43">
        <v>0</v>
      </c>
      <c r="K5716" s="43">
        <v>9.5184230999999994E-2</v>
      </c>
      <c r="L5716" s="43"/>
      <c r="M5716" s="43">
        <v>0</v>
      </c>
      <c r="N5716" s="43">
        <v>0.26477841531059298</v>
      </c>
      <c r="O5716" s="45">
        <v>0.89359359830296536</v>
      </c>
    </row>
    <row r="5717" spans="1:15" x14ac:dyDescent="0.3">
      <c r="A5717" s="43"/>
      <c r="B5717" s="17">
        <v>3615.4401399799999</v>
      </c>
      <c r="D5717" s="46">
        <f t="shared" si="89"/>
        <v>3615.4401399799999</v>
      </c>
      <c r="G5717" s="44">
        <v>43704.125</v>
      </c>
      <c r="H5717" s="43">
        <v>0</v>
      </c>
      <c r="I5717" s="43">
        <v>0.10292007691287</v>
      </c>
      <c r="J5717" s="43">
        <v>0</v>
      </c>
      <c r="K5717" s="43">
        <v>9.9778440999999995E-2</v>
      </c>
      <c r="L5717" s="43"/>
      <c r="M5717" s="43">
        <v>0</v>
      </c>
      <c r="N5717" s="43">
        <v>0.25083753237721002</v>
      </c>
      <c r="O5717" s="45">
        <v>0.89359359830296536</v>
      </c>
    </row>
    <row r="5718" spans="1:15" x14ac:dyDescent="0.3">
      <c r="A5718" s="43"/>
      <c r="B5718" s="17">
        <v>4390.5767454300003</v>
      </c>
      <c r="D5718" s="46">
        <f t="shared" si="89"/>
        <v>4390.5767454300003</v>
      </c>
      <c r="G5718" s="44">
        <v>43704.166666666664</v>
      </c>
      <c r="H5718" s="43">
        <v>0</v>
      </c>
      <c r="I5718" s="43">
        <v>9.1440363280614501E-2</v>
      </c>
      <c r="J5718" s="43">
        <v>0</v>
      </c>
      <c r="K5718" s="43">
        <v>0.105415655</v>
      </c>
      <c r="L5718" s="43"/>
      <c r="M5718" s="43">
        <v>0</v>
      </c>
      <c r="N5718" s="43">
        <v>0.251408053516956</v>
      </c>
      <c r="O5718" s="45">
        <v>0.89359359830296536</v>
      </c>
    </row>
    <row r="5719" spans="1:15" x14ac:dyDescent="0.3">
      <c r="A5719" s="43"/>
      <c r="B5719" s="17">
        <v>5207.9567454300004</v>
      </c>
      <c r="D5719" s="46">
        <f t="shared" si="89"/>
        <v>5207.9567454300004</v>
      </c>
      <c r="G5719" s="44">
        <v>43704.208333333336</v>
      </c>
      <c r="H5719" s="43">
        <v>0</v>
      </c>
      <c r="I5719" s="43">
        <v>8.0681392635069404E-2</v>
      </c>
      <c r="J5719" s="43">
        <v>0</v>
      </c>
      <c r="K5719" s="43">
        <v>9.8453257000000002E-2</v>
      </c>
      <c r="L5719" s="43"/>
      <c r="M5719" s="43">
        <v>2.28030157261495E-5</v>
      </c>
      <c r="N5719" s="43">
        <v>0.24592986648024801</v>
      </c>
      <c r="O5719" s="45">
        <v>0.89359359830296536</v>
      </c>
    </row>
    <row r="5720" spans="1:15" x14ac:dyDescent="0.3">
      <c r="A5720" s="43"/>
      <c r="B5720" s="17">
        <v>4945.4588709999998</v>
      </c>
      <c r="D5720" s="46">
        <f t="shared" si="89"/>
        <v>4945.4588709999998</v>
      </c>
      <c r="G5720" s="44">
        <v>43704.25</v>
      </c>
      <c r="H5720" s="43">
        <v>5.7872943539272999E-3</v>
      </c>
      <c r="I5720" s="43">
        <v>6.8480437512455902E-2</v>
      </c>
      <c r="J5720" s="43">
        <v>0</v>
      </c>
      <c r="K5720" s="43">
        <v>9.2965850000000003E-2</v>
      </c>
      <c r="L5720" s="43"/>
      <c r="M5720" s="43">
        <v>3.7329297372766801E-2</v>
      </c>
      <c r="N5720" s="43">
        <v>0.227408006342945</v>
      </c>
      <c r="O5720" s="45">
        <v>0.89359359830296536</v>
      </c>
    </row>
    <row r="5721" spans="1:15" x14ac:dyDescent="0.3">
      <c r="A5721" s="43"/>
      <c r="B5721" s="17">
        <v>5762.8388709999999</v>
      </c>
      <c r="D5721" s="46">
        <f t="shared" si="89"/>
        <v>5762.8388709999999</v>
      </c>
      <c r="G5721" s="44">
        <v>43704.291666666664</v>
      </c>
      <c r="H5721" s="43">
        <v>0.15518832979649799</v>
      </c>
      <c r="I5721" s="43">
        <v>3.5996774571500002E-2</v>
      </c>
      <c r="J5721" s="43">
        <v>5.7001200000000002E-2</v>
      </c>
      <c r="K5721" s="43">
        <v>9.2857888999999999E-2</v>
      </c>
      <c r="L5721" s="43"/>
      <c r="M5721" s="43">
        <v>0.21504936720619</v>
      </c>
      <c r="N5721" s="43">
        <v>0.218055046660278</v>
      </c>
      <c r="O5721" s="45">
        <v>0.89359359830296536</v>
      </c>
    </row>
    <row r="5722" spans="1:15" x14ac:dyDescent="0.3">
      <c r="A5722" s="43"/>
      <c r="B5722" s="17">
        <v>6580.218871</v>
      </c>
      <c r="D5722" s="46">
        <f t="shared" si="89"/>
        <v>6580.218871</v>
      </c>
      <c r="G5722" s="44">
        <v>43704.333333333336</v>
      </c>
      <c r="H5722" s="43">
        <v>0.57555259638407996</v>
      </c>
      <c r="I5722" s="43">
        <v>1.7217106421721199E-2</v>
      </c>
      <c r="J5722" s="43">
        <v>0.27405839999999998</v>
      </c>
      <c r="K5722" s="43">
        <v>6.5007246000000005E-2</v>
      </c>
      <c r="L5722" s="43"/>
      <c r="M5722" s="43">
        <v>0.51232175112866696</v>
      </c>
      <c r="N5722" s="43">
        <v>0.20980369791558201</v>
      </c>
      <c r="O5722" s="45">
        <v>0.89359359830296536</v>
      </c>
    </row>
    <row r="5723" spans="1:15" x14ac:dyDescent="0.3">
      <c r="A5723" s="43"/>
      <c r="B5723" s="17">
        <v>7397.5988710000001</v>
      </c>
      <c r="D5723" s="46">
        <f t="shared" si="89"/>
        <v>7397.5988710000001</v>
      </c>
      <c r="G5723" s="44">
        <v>43704.375</v>
      </c>
      <c r="H5723" s="43">
        <v>0.88818389428352196</v>
      </c>
      <c r="I5723" s="43">
        <v>1.5959837786471899E-2</v>
      </c>
      <c r="J5723" s="43">
        <v>0.56731960000000003</v>
      </c>
      <c r="K5723" s="43">
        <v>7.7555119000000006E-2</v>
      </c>
      <c r="L5723" s="43"/>
      <c r="M5723" s="43">
        <v>0.81176005745917601</v>
      </c>
      <c r="N5723" s="43">
        <v>0.229129571258087</v>
      </c>
      <c r="O5723" s="45">
        <v>0.89359359830296536</v>
      </c>
    </row>
    <row r="5724" spans="1:15" x14ac:dyDescent="0.3">
      <c r="A5724" s="43"/>
      <c r="B5724" s="17">
        <v>7397.5988710000001</v>
      </c>
      <c r="D5724" s="46">
        <f t="shared" si="89"/>
        <v>7397.5988710000001</v>
      </c>
      <c r="G5724" s="44">
        <v>43704.416666666664</v>
      </c>
      <c r="H5724" s="43">
        <v>1.0878222742267201</v>
      </c>
      <c r="I5724" s="43">
        <v>1.46929524198055E-2</v>
      </c>
      <c r="J5724" s="43">
        <v>0.83658919999999903</v>
      </c>
      <c r="K5724" s="43">
        <v>0.10856597</v>
      </c>
      <c r="L5724" s="43"/>
      <c r="M5724" s="43">
        <v>1.04147949124754</v>
      </c>
      <c r="N5724" s="43">
        <v>0.215119103940386</v>
      </c>
      <c r="O5724" s="45">
        <v>0.89359359830296536</v>
      </c>
    </row>
    <row r="5725" spans="1:15" x14ac:dyDescent="0.3">
      <c r="A5725" s="43"/>
      <c r="B5725" s="17">
        <v>7397.5988710000001</v>
      </c>
      <c r="D5725" s="46">
        <f t="shared" si="89"/>
        <v>7397.5988710000001</v>
      </c>
      <c r="G5725" s="44">
        <v>43704.458333333336</v>
      </c>
      <c r="H5725" s="43">
        <v>1.19651536162906</v>
      </c>
      <c r="I5725" s="43">
        <v>1.7099769298966599E-2</v>
      </c>
      <c r="J5725" s="43">
        <v>1.0277955999999999</v>
      </c>
      <c r="K5725" s="43">
        <v>0.15490828100000001</v>
      </c>
      <c r="L5725" s="43"/>
      <c r="M5725" s="43">
        <v>1.1746463228045401</v>
      </c>
      <c r="N5725" s="43">
        <v>0.199327157852974</v>
      </c>
      <c r="O5725" s="45">
        <v>0.89359359830296536</v>
      </c>
    </row>
    <row r="5726" spans="1:15" x14ac:dyDescent="0.3">
      <c r="A5726" s="43"/>
      <c r="B5726" s="17">
        <v>7397.5988710000001</v>
      </c>
      <c r="D5726" s="46">
        <f t="shared" si="89"/>
        <v>7397.5988710000001</v>
      </c>
      <c r="G5726" s="44">
        <v>43704.5</v>
      </c>
      <c r="H5726" s="43">
        <v>1.26246556319965</v>
      </c>
      <c r="I5726" s="43">
        <v>3.1020425374830601E-2</v>
      </c>
      <c r="J5726" s="43">
        <v>1.17947679999999</v>
      </c>
      <c r="K5726" s="43">
        <v>0.164047159</v>
      </c>
      <c r="L5726" s="43"/>
      <c r="M5726" s="43">
        <v>1.2345784003420499</v>
      </c>
      <c r="N5726" s="43">
        <v>0.20704806346381299</v>
      </c>
      <c r="O5726" s="45">
        <v>0.89359359830296536</v>
      </c>
    </row>
    <row r="5727" spans="1:15" x14ac:dyDescent="0.3">
      <c r="A5727" s="43"/>
      <c r="B5727" s="17">
        <v>7397.5988710000001</v>
      </c>
      <c r="D5727" s="46">
        <f t="shared" si="89"/>
        <v>7397.5988710000001</v>
      </c>
      <c r="G5727" s="44">
        <v>43704.541666666664</v>
      </c>
      <c r="H5727" s="43">
        <v>1.2773774494774</v>
      </c>
      <c r="I5727" s="43">
        <v>5.6722105472596603E-2</v>
      </c>
      <c r="J5727" s="43">
        <v>1.2557583999999999</v>
      </c>
      <c r="K5727" s="43">
        <v>0.17339800599999999</v>
      </c>
      <c r="L5727" s="43"/>
      <c r="M5727" s="43">
        <v>1.2206436389433399</v>
      </c>
      <c r="N5727" s="43">
        <v>0.210231137051061</v>
      </c>
      <c r="O5727" s="45">
        <v>0.89359359830296536</v>
      </c>
    </row>
    <row r="5728" spans="1:15" x14ac:dyDescent="0.3">
      <c r="A5728" s="43"/>
      <c r="B5728" s="17">
        <v>7397.5988710000001</v>
      </c>
      <c r="D5728" s="46">
        <f t="shared" si="89"/>
        <v>7397.5988710000001</v>
      </c>
      <c r="G5728" s="44">
        <v>43704.583333333336</v>
      </c>
      <c r="H5728" s="43">
        <v>1.24213290372354</v>
      </c>
      <c r="I5728" s="43">
        <v>9.2475184906505595E-2</v>
      </c>
      <c r="J5728" s="43">
        <v>1.2546079999999999</v>
      </c>
      <c r="K5728" s="43">
        <v>0.20725057099999999</v>
      </c>
      <c r="L5728" s="43"/>
      <c r="M5728" s="43">
        <v>1.1318557338100901</v>
      </c>
      <c r="N5728" s="43">
        <v>0.209337146238921</v>
      </c>
      <c r="O5728" s="45">
        <v>0.89359359830296536</v>
      </c>
    </row>
    <row r="5729" spans="1:15" x14ac:dyDescent="0.3">
      <c r="A5729" s="43"/>
      <c r="B5729" s="17">
        <v>7150.71405581</v>
      </c>
      <c r="D5729" s="46">
        <f t="shared" si="89"/>
        <v>7150.71405581</v>
      </c>
      <c r="G5729" s="44">
        <v>43704.625</v>
      </c>
      <c r="H5729" s="43">
        <v>1.15665589989842</v>
      </c>
      <c r="I5729" s="43">
        <v>0.126835355853538</v>
      </c>
      <c r="J5729" s="43">
        <v>1.1541787999999999</v>
      </c>
      <c r="K5729" s="43">
        <v>0.21992757199999999</v>
      </c>
      <c r="L5729" s="43"/>
      <c r="M5729" s="43">
        <v>0.95746319601347596</v>
      </c>
      <c r="N5729" s="43">
        <v>0.206522673605847</v>
      </c>
      <c r="O5729" s="45">
        <v>0.89359359830296536</v>
      </c>
    </row>
    <row r="5730" spans="1:15" x14ac:dyDescent="0.3">
      <c r="A5730" s="43"/>
      <c r="B5730" s="17">
        <v>6333.3340558099999</v>
      </c>
      <c r="D5730" s="46">
        <f t="shared" si="89"/>
        <v>6333.3340558099999</v>
      </c>
      <c r="G5730" s="44">
        <v>43704.666666666664</v>
      </c>
      <c r="H5730" s="43">
        <v>1.0017515615664101</v>
      </c>
      <c r="I5730" s="43">
        <v>0.15559805499106499</v>
      </c>
      <c r="J5730" s="43">
        <v>0.96265479999999903</v>
      </c>
      <c r="K5730" s="43">
        <v>0.212652438</v>
      </c>
      <c r="L5730" s="43"/>
      <c r="M5730" s="43">
        <v>0.70391022134904901</v>
      </c>
      <c r="N5730" s="43">
        <v>0.19036637111268201</v>
      </c>
      <c r="O5730" s="45">
        <v>0.89359359830296536</v>
      </c>
    </row>
    <row r="5731" spans="1:15" x14ac:dyDescent="0.3">
      <c r="A5731" s="43"/>
      <c r="B5731" s="17">
        <v>5515.9540558099998</v>
      </c>
      <c r="D5731" s="46">
        <f t="shared" si="89"/>
        <v>5515.9540558099998</v>
      </c>
      <c r="G5731" s="44">
        <v>43704.708333333336</v>
      </c>
      <c r="H5731" s="43">
        <v>0.76996449179038695</v>
      </c>
      <c r="I5731" s="43">
        <v>0.17901242744941301</v>
      </c>
      <c r="J5731" s="43">
        <v>0.67828599999999994</v>
      </c>
      <c r="K5731" s="43">
        <v>0.18316180900000001</v>
      </c>
      <c r="L5731" s="43"/>
      <c r="M5731" s="43">
        <v>0.39806856184365502</v>
      </c>
      <c r="N5731" s="43">
        <v>0.174057982536613</v>
      </c>
      <c r="O5731" s="45">
        <v>0.89359359830296536</v>
      </c>
    </row>
    <row r="5732" spans="1:15" x14ac:dyDescent="0.3">
      <c r="A5732" s="43"/>
      <c r="B5732" s="17">
        <v>4698.5740558099997</v>
      </c>
      <c r="D5732" s="46">
        <f t="shared" si="89"/>
        <v>4698.5740558099997</v>
      </c>
      <c r="G5732" s="44">
        <v>43704.75</v>
      </c>
      <c r="H5732" s="43">
        <v>0.36785610567687499</v>
      </c>
      <c r="I5732" s="43">
        <v>0.18759171050711099</v>
      </c>
      <c r="J5732" s="43">
        <v>0.33146039999999999</v>
      </c>
      <c r="K5732" s="43">
        <v>0.14735168300000001</v>
      </c>
      <c r="L5732" s="43"/>
      <c r="M5732" s="43">
        <v>0.118775921602921</v>
      </c>
      <c r="N5732" s="43">
        <v>0.18128686917579401</v>
      </c>
      <c r="O5732" s="45">
        <v>0.89359359830296536</v>
      </c>
    </row>
    <row r="5733" spans="1:15" x14ac:dyDescent="0.3">
      <c r="A5733" s="43"/>
      <c r="B5733" s="17">
        <v>3881.19405581</v>
      </c>
      <c r="D5733" s="46">
        <f t="shared" si="89"/>
        <v>3881.19405581</v>
      </c>
      <c r="G5733" s="44">
        <v>43704.791666666664</v>
      </c>
      <c r="H5733" s="43">
        <v>4.9095548910702003E-2</v>
      </c>
      <c r="I5733" s="43">
        <v>0.19226273044654199</v>
      </c>
      <c r="J5733" s="43">
        <v>7.3641999999999999E-2</v>
      </c>
      <c r="K5733" s="43">
        <v>0.13479126299999999</v>
      </c>
      <c r="L5733" s="43"/>
      <c r="M5733" s="43">
        <v>1.2370912703944499E-2</v>
      </c>
      <c r="N5733" s="43">
        <v>0.16870699026574801</v>
      </c>
      <c r="O5733" s="45">
        <v>0.89359359830296536</v>
      </c>
    </row>
    <row r="5734" spans="1:15" x14ac:dyDescent="0.3">
      <c r="A5734" s="43"/>
      <c r="B5734" s="17">
        <v>3063.8140558099999</v>
      </c>
      <c r="D5734" s="46">
        <f t="shared" si="89"/>
        <v>3063.8140558099999</v>
      </c>
      <c r="G5734" s="44">
        <v>43704.833333333336</v>
      </c>
      <c r="H5734" s="43">
        <v>0</v>
      </c>
      <c r="I5734" s="43">
        <v>0.200125151501893</v>
      </c>
      <c r="J5734" s="43">
        <v>0</v>
      </c>
      <c r="K5734" s="43">
        <v>0.112642626</v>
      </c>
      <c r="L5734" s="43"/>
      <c r="M5734" s="43">
        <v>0</v>
      </c>
      <c r="N5734" s="43">
        <v>0.18480615860944799</v>
      </c>
      <c r="O5734" s="45">
        <v>0.89359359830296536</v>
      </c>
    </row>
    <row r="5735" spans="1:15" x14ac:dyDescent="0.3">
      <c r="A5735" s="43"/>
      <c r="B5735" s="17">
        <v>2246.4340558099998</v>
      </c>
      <c r="D5735" s="46">
        <f t="shared" si="89"/>
        <v>2246.4340558099998</v>
      </c>
      <c r="G5735" s="44">
        <v>43704.875</v>
      </c>
      <c r="H5735" s="43">
        <v>0</v>
      </c>
      <c r="I5735" s="43">
        <v>0.21993057003918701</v>
      </c>
      <c r="J5735" s="43">
        <v>0</v>
      </c>
      <c r="K5735" s="43">
        <v>8.0722238000000002E-2</v>
      </c>
      <c r="L5735" s="43"/>
      <c r="M5735" s="43">
        <v>0</v>
      </c>
      <c r="N5735" s="43">
        <v>0.20369794847448799</v>
      </c>
      <c r="O5735" s="45">
        <v>0.89359359830296536</v>
      </c>
    </row>
    <row r="5736" spans="1:15" x14ac:dyDescent="0.3">
      <c r="A5736" s="43"/>
      <c r="B5736" s="17">
        <v>2622.45576127</v>
      </c>
      <c r="D5736" s="46">
        <f t="shared" si="89"/>
        <v>2622.45576127</v>
      </c>
      <c r="G5736" s="44">
        <v>43704.916666666664</v>
      </c>
      <c r="H5736" s="43">
        <v>0</v>
      </c>
      <c r="I5736" s="43">
        <v>0.218029204530265</v>
      </c>
      <c r="J5736" s="43">
        <v>0</v>
      </c>
      <c r="K5736" s="43">
        <v>5.2168726999999998E-2</v>
      </c>
      <c r="L5736" s="43"/>
      <c r="M5736" s="43">
        <v>0</v>
      </c>
      <c r="N5736" s="43">
        <v>0.21310737801863999</v>
      </c>
      <c r="O5736" s="45">
        <v>0.89359359830296536</v>
      </c>
    </row>
    <row r="5737" spans="1:15" x14ac:dyDescent="0.3">
      <c r="A5737" s="43"/>
      <c r="B5737" s="17">
        <v>1805.0757612699999</v>
      </c>
      <c r="D5737" s="46">
        <f t="shared" si="89"/>
        <v>1805.0757612699999</v>
      </c>
      <c r="G5737" s="44">
        <v>43704.958333333336</v>
      </c>
      <c r="H5737" s="43">
        <v>0</v>
      </c>
      <c r="I5737" s="43">
        <v>0.19974757209683699</v>
      </c>
      <c r="J5737" s="43">
        <v>0</v>
      </c>
      <c r="K5737" s="43">
        <v>4.1442991999999998E-2</v>
      </c>
      <c r="L5737" s="43"/>
      <c r="M5737" s="43">
        <v>0</v>
      </c>
      <c r="N5737" s="43">
        <v>0.20406371858650399</v>
      </c>
      <c r="O5737" s="45">
        <v>0.89359359830296536</v>
      </c>
    </row>
    <row r="5738" spans="1:15" x14ac:dyDescent="0.3">
      <c r="A5738" s="43"/>
      <c r="B5738" s="17">
        <v>987.69576127000005</v>
      </c>
      <c r="D5738" s="46">
        <f t="shared" si="89"/>
        <v>987.69576127000005</v>
      </c>
      <c r="G5738" s="44">
        <v>43705</v>
      </c>
      <c r="H5738" s="43">
        <v>0</v>
      </c>
      <c r="I5738" s="43">
        <v>0.17870552244145299</v>
      </c>
      <c r="J5738" s="43">
        <v>0</v>
      </c>
      <c r="K5738" s="43">
        <v>4.1962547000000003E-2</v>
      </c>
      <c r="L5738" s="43"/>
      <c r="M5738" s="43">
        <v>0</v>
      </c>
      <c r="N5738" s="43">
        <v>0.184610681180891</v>
      </c>
      <c r="O5738" s="45">
        <v>0.87458531312770538</v>
      </c>
    </row>
    <row r="5739" spans="1:15" x14ac:dyDescent="0.3">
      <c r="A5739" s="43"/>
      <c r="B5739" s="17">
        <v>214.71387780000001</v>
      </c>
      <c r="D5739" s="46">
        <f t="shared" si="89"/>
        <v>214.71387780000001</v>
      </c>
      <c r="G5739" s="44">
        <v>43705.041666666664</v>
      </c>
      <c r="H5739" s="43">
        <v>0</v>
      </c>
      <c r="I5739" s="43">
        <v>0.16389071093951099</v>
      </c>
      <c r="J5739" s="43">
        <v>0</v>
      </c>
      <c r="K5739" s="43">
        <v>3.7735830999999997E-2</v>
      </c>
      <c r="L5739" s="43"/>
      <c r="M5739" s="43">
        <v>0</v>
      </c>
      <c r="N5739" s="43">
        <v>0.170053153495627</v>
      </c>
      <c r="O5739" s="45">
        <v>0.87458531312770538</v>
      </c>
    </row>
    <row r="5740" spans="1:15" x14ac:dyDescent="0.3">
      <c r="A5740" s="43"/>
      <c r="B5740" s="17">
        <v>139.60406257</v>
      </c>
      <c r="D5740" s="46">
        <f t="shared" si="89"/>
        <v>139.60406257</v>
      </c>
      <c r="G5740" s="44">
        <v>43705.083333333336</v>
      </c>
      <c r="H5740" s="43">
        <v>0</v>
      </c>
      <c r="I5740" s="43">
        <v>0.15078719574768501</v>
      </c>
      <c r="J5740" s="43">
        <v>0</v>
      </c>
      <c r="K5740" s="43">
        <v>3.3724332000000003E-2</v>
      </c>
      <c r="L5740" s="43"/>
      <c r="M5740" s="43">
        <v>0</v>
      </c>
      <c r="N5740" s="43">
        <v>0.155988697247088</v>
      </c>
      <c r="O5740" s="45">
        <v>0.87458531312770538</v>
      </c>
    </row>
    <row r="5741" spans="1:15" x14ac:dyDescent="0.3">
      <c r="A5741" s="43"/>
      <c r="B5741" s="17">
        <v>956.98406256999999</v>
      </c>
      <c r="D5741" s="46">
        <f t="shared" si="89"/>
        <v>956.98406256999999</v>
      </c>
      <c r="G5741" s="44">
        <v>43705.125</v>
      </c>
      <c r="H5741" s="43">
        <v>0</v>
      </c>
      <c r="I5741" s="43">
        <v>0.13528303311454001</v>
      </c>
      <c r="J5741" s="43">
        <v>0</v>
      </c>
      <c r="K5741" s="43">
        <v>4.0965856000000002E-2</v>
      </c>
      <c r="L5741" s="43"/>
      <c r="M5741" s="43">
        <v>0</v>
      </c>
      <c r="N5741" s="43">
        <v>0.140296928608861</v>
      </c>
      <c r="O5741" s="45">
        <v>0.87458531312770538</v>
      </c>
    </row>
    <row r="5742" spans="1:15" x14ac:dyDescent="0.3">
      <c r="A5742" s="43"/>
      <c r="B5742" s="17">
        <v>1774.36406257</v>
      </c>
      <c r="D5742" s="46">
        <f t="shared" si="89"/>
        <v>1774.36406257</v>
      </c>
      <c r="G5742" s="44">
        <v>43705.166666666664</v>
      </c>
      <c r="H5742" s="43">
        <v>0</v>
      </c>
      <c r="I5742" s="43">
        <v>0.12324843084471999</v>
      </c>
      <c r="J5742" s="43">
        <v>0</v>
      </c>
      <c r="K5742" s="43">
        <v>4.5008566E-2</v>
      </c>
      <c r="L5742" s="43"/>
      <c r="M5742" s="43">
        <v>0</v>
      </c>
      <c r="N5742" s="43">
        <v>0.12816194203759501</v>
      </c>
      <c r="O5742" s="45">
        <v>0.87458531312770538</v>
      </c>
    </row>
    <row r="5743" spans="1:15" x14ac:dyDescent="0.3">
      <c r="A5743" s="43"/>
      <c r="B5743" s="17">
        <v>2591.7440625700001</v>
      </c>
      <c r="D5743" s="46">
        <f t="shared" si="89"/>
        <v>2591.7440625700001</v>
      </c>
      <c r="G5743" s="44">
        <v>43705.208333333336</v>
      </c>
      <c r="H5743" s="43">
        <v>0</v>
      </c>
      <c r="I5743" s="43">
        <v>0.112993822956373</v>
      </c>
      <c r="J5743" s="43">
        <v>0</v>
      </c>
      <c r="K5743" s="43">
        <v>4.8560748000000001E-2</v>
      </c>
      <c r="L5743" s="43"/>
      <c r="M5743" s="43">
        <v>1.2516618871379401E-5</v>
      </c>
      <c r="N5743" s="43">
        <v>0.127907687861191</v>
      </c>
      <c r="O5743" s="45">
        <v>0.87458531312770538</v>
      </c>
    </row>
    <row r="5744" spans="1:15" x14ac:dyDescent="0.3">
      <c r="A5744" s="43"/>
      <c r="B5744" s="17">
        <v>3409.1240625700002</v>
      </c>
      <c r="D5744" s="46">
        <f t="shared" si="89"/>
        <v>3409.1240625700002</v>
      </c>
      <c r="G5744" s="44">
        <v>43705.25</v>
      </c>
      <c r="H5744" s="43">
        <v>4.9685016636501602E-3</v>
      </c>
      <c r="I5744" s="43">
        <v>0.107470255676388</v>
      </c>
      <c r="J5744" s="43">
        <v>0</v>
      </c>
      <c r="K5744" s="43">
        <v>4.293537E-2</v>
      </c>
      <c r="L5744" s="43"/>
      <c r="M5744" s="43">
        <v>3.5604056514304101E-2</v>
      </c>
      <c r="N5744" s="43">
        <v>0.129152475971758</v>
      </c>
      <c r="O5744" s="45">
        <v>0.87458531312770538</v>
      </c>
    </row>
    <row r="5745" spans="1:15" x14ac:dyDescent="0.3">
      <c r="A5745" s="43"/>
      <c r="B5745" s="17">
        <v>4226.5040625700003</v>
      </c>
      <c r="D5745" s="46">
        <f t="shared" si="89"/>
        <v>4226.5040625700003</v>
      </c>
      <c r="G5745" s="44">
        <v>43705.291666666664</v>
      </c>
      <c r="H5745" s="43">
        <v>0.14138906802676099</v>
      </c>
      <c r="I5745" s="43">
        <v>7.8960691651948398E-2</v>
      </c>
      <c r="J5745" s="43">
        <v>4.2375200000000002E-2</v>
      </c>
      <c r="K5745" s="43">
        <v>3.011287E-2</v>
      </c>
      <c r="L5745" s="43"/>
      <c r="M5745" s="43">
        <v>0.21158067395365401</v>
      </c>
      <c r="N5745" s="43">
        <v>0.11043613306492001</v>
      </c>
      <c r="O5745" s="45">
        <v>0.87458531312770538</v>
      </c>
    </row>
    <row r="5746" spans="1:15" x14ac:dyDescent="0.3">
      <c r="A5746" s="43"/>
      <c r="B5746" s="17">
        <v>5043.8840625700004</v>
      </c>
      <c r="D5746" s="46">
        <f t="shared" si="89"/>
        <v>5043.8840625700004</v>
      </c>
      <c r="G5746" s="44">
        <v>43705.333333333336</v>
      </c>
      <c r="H5746" s="43">
        <v>0.53238991183967599</v>
      </c>
      <c r="I5746" s="43">
        <v>5.2686899735040697E-2</v>
      </c>
      <c r="J5746" s="43">
        <v>0.20793639999999899</v>
      </c>
      <c r="K5746" s="43">
        <v>2.7902135000000002E-2</v>
      </c>
      <c r="L5746" s="43"/>
      <c r="M5746" s="43">
        <v>0.50710423944320104</v>
      </c>
      <c r="N5746" s="43">
        <v>9.7115818091610004E-2</v>
      </c>
      <c r="O5746" s="45">
        <v>0.87458531312770538</v>
      </c>
    </row>
    <row r="5747" spans="1:15" x14ac:dyDescent="0.3">
      <c r="A5747" s="43"/>
      <c r="B5747" s="17">
        <v>5861.2640625699996</v>
      </c>
      <c r="D5747" s="46">
        <f t="shared" si="89"/>
        <v>5861.2640625699996</v>
      </c>
      <c r="G5747" s="44">
        <v>43705.375</v>
      </c>
      <c r="H5747" s="43">
        <v>0.85169954909690404</v>
      </c>
      <c r="I5747" s="43">
        <v>5.1519255532171702E-2</v>
      </c>
      <c r="J5747" s="43">
        <v>0.46119399999999999</v>
      </c>
      <c r="K5747" s="43">
        <v>2.1436874000000002E-2</v>
      </c>
      <c r="L5747" s="43"/>
      <c r="M5747" s="43">
        <v>0.80366594864142304</v>
      </c>
      <c r="N5747" s="43">
        <v>0.101650861195795</v>
      </c>
      <c r="O5747" s="45">
        <v>0.87458531312770538</v>
      </c>
    </row>
    <row r="5748" spans="1:15" x14ac:dyDescent="0.3">
      <c r="A5748" s="43"/>
      <c r="B5748" s="17">
        <v>6678.6440625699997</v>
      </c>
      <c r="D5748" s="46">
        <f t="shared" si="89"/>
        <v>6678.6440625699997</v>
      </c>
      <c r="G5748" s="44">
        <v>43705.416666666664</v>
      </c>
      <c r="H5748" s="43">
        <v>1.06896632697973</v>
      </c>
      <c r="I5748" s="43">
        <v>5.4648740110032998E-2</v>
      </c>
      <c r="J5748" s="43">
        <v>0.73012599999999905</v>
      </c>
      <c r="K5748" s="43">
        <v>3.1906630999999998E-2</v>
      </c>
      <c r="L5748" s="43"/>
      <c r="M5748" s="43">
        <v>1.03030738120037</v>
      </c>
      <c r="N5748" s="43">
        <v>9.1364476467242703E-2</v>
      </c>
      <c r="O5748" s="45">
        <v>0.87458531312770538</v>
      </c>
    </row>
    <row r="5749" spans="1:15" x14ac:dyDescent="0.3">
      <c r="A5749" s="43"/>
      <c r="B5749" s="17">
        <v>7397.5988710000001</v>
      </c>
      <c r="D5749" s="46">
        <f t="shared" si="89"/>
        <v>7397.5988710000001</v>
      </c>
      <c r="G5749" s="44">
        <v>43705.458333333336</v>
      </c>
      <c r="H5749" s="43">
        <v>1.1958898511181799</v>
      </c>
      <c r="I5749" s="43">
        <v>6.0790598284052297E-2</v>
      </c>
      <c r="J5749" s="43">
        <v>0.9529436</v>
      </c>
      <c r="K5749" s="43">
        <v>4.5533580999999997E-2</v>
      </c>
      <c r="L5749" s="43"/>
      <c r="M5749" s="43">
        <v>1.1617616609969601</v>
      </c>
      <c r="N5749" s="43">
        <v>7.6790330393189304E-2</v>
      </c>
      <c r="O5749" s="45">
        <v>0.87458531312770538</v>
      </c>
    </row>
    <row r="5750" spans="1:15" x14ac:dyDescent="0.3">
      <c r="A5750" s="43"/>
      <c r="B5750" s="17">
        <v>7397.5988710000001</v>
      </c>
      <c r="D5750" s="46">
        <f t="shared" si="89"/>
        <v>7397.5988710000001</v>
      </c>
      <c r="G5750" s="44">
        <v>43705.5</v>
      </c>
      <c r="H5750" s="43">
        <v>1.26608823526923</v>
      </c>
      <c r="I5750" s="43">
        <v>8.2102542983729501E-2</v>
      </c>
      <c r="J5750" s="43">
        <v>1.1407128</v>
      </c>
      <c r="K5750" s="43">
        <v>5.7683949999999998E-2</v>
      </c>
      <c r="L5750" s="43"/>
      <c r="M5750" s="43">
        <v>1.21838488949746</v>
      </c>
      <c r="N5750" s="43">
        <v>7.1641262691579402E-2</v>
      </c>
      <c r="O5750" s="45">
        <v>0.87458531312770538</v>
      </c>
    </row>
    <row r="5751" spans="1:15" x14ac:dyDescent="0.3">
      <c r="A5751" s="43"/>
      <c r="B5751" s="17">
        <v>7212.1089900899997</v>
      </c>
      <c r="D5751" s="46">
        <f t="shared" si="89"/>
        <v>7212.1089900899997</v>
      </c>
      <c r="G5751" s="44">
        <v>43705.541666666664</v>
      </c>
      <c r="H5751" s="43">
        <v>1.28476967507522</v>
      </c>
      <c r="I5751" s="43">
        <v>0.110906022634245</v>
      </c>
      <c r="J5751" s="43">
        <v>1.2567956</v>
      </c>
      <c r="K5751" s="43">
        <v>5.6910245999999998E-2</v>
      </c>
      <c r="L5751" s="43"/>
      <c r="M5751" s="43">
        <v>1.2013090781875599</v>
      </c>
      <c r="N5751" s="43">
        <v>6.8139263007816503E-2</v>
      </c>
      <c r="O5751" s="45">
        <v>0.87458531312770538</v>
      </c>
    </row>
    <row r="5752" spans="1:15" x14ac:dyDescent="0.3">
      <c r="A5752" s="43"/>
      <c r="B5752" s="17">
        <v>7203.80208752</v>
      </c>
      <c r="D5752" s="46">
        <f t="shared" si="89"/>
        <v>7203.80208752</v>
      </c>
      <c r="G5752" s="44">
        <v>43705.583333333336</v>
      </c>
      <c r="H5752" s="43">
        <v>1.25266531869394</v>
      </c>
      <c r="I5752" s="43">
        <v>0.14429483442410701</v>
      </c>
      <c r="J5752" s="43">
        <v>1.2900672</v>
      </c>
      <c r="K5752" s="43">
        <v>7.1118750999999994E-2</v>
      </c>
      <c r="L5752" s="43"/>
      <c r="M5752" s="43">
        <v>1.1097780407397799</v>
      </c>
      <c r="N5752" s="43">
        <v>6.5956131189848305E-2</v>
      </c>
      <c r="O5752" s="45">
        <v>0.87458531312770538</v>
      </c>
    </row>
    <row r="5753" spans="1:15" x14ac:dyDescent="0.3">
      <c r="A5753" s="43"/>
      <c r="B5753" s="17">
        <v>6386.4220875199999</v>
      </c>
      <c r="D5753" s="46">
        <f t="shared" si="89"/>
        <v>6386.4220875199999</v>
      </c>
      <c r="G5753" s="44">
        <v>43705.625</v>
      </c>
      <c r="H5753" s="43">
        <v>1.16566766679709</v>
      </c>
      <c r="I5753" s="43">
        <v>0.18519768013038501</v>
      </c>
      <c r="J5753" s="43">
        <v>1.1885188</v>
      </c>
      <c r="K5753" s="43">
        <v>7.4486468E-2</v>
      </c>
      <c r="L5753" s="43"/>
      <c r="M5753" s="43">
        <v>0.92876839820310098</v>
      </c>
      <c r="N5753" s="43">
        <v>6.4500228700601805E-2</v>
      </c>
      <c r="O5753" s="45">
        <v>0.87458531312770538</v>
      </c>
    </row>
    <row r="5754" spans="1:15" x14ac:dyDescent="0.3">
      <c r="A5754" s="43"/>
      <c r="B5754" s="17">
        <v>5569.0420875199998</v>
      </c>
      <c r="D5754" s="46">
        <f t="shared" si="89"/>
        <v>5569.0420875199998</v>
      </c>
      <c r="G5754" s="44">
        <v>43705.666666666664</v>
      </c>
      <c r="H5754" s="43">
        <v>1.0074191012651099</v>
      </c>
      <c r="I5754" s="43">
        <v>0.23610313088263499</v>
      </c>
      <c r="J5754" s="43">
        <v>0.99241679999999999</v>
      </c>
      <c r="K5754" s="43">
        <v>0.10146451200000001</v>
      </c>
      <c r="L5754" s="43"/>
      <c r="M5754" s="43">
        <v>0.67391275994848099</v>
      </c>
      <c r="N5754" s="43">
        <v>6.3635819364925697E-2</v>
      </c>
      <c r="O5754" s="45">
        <v>0.87458531312770538</v>
      </c>
    </row>
    <row r="5755" spans="1:15" x14ac:dyDescent="0.3">
      <c r="A5755" s="43"/>
      <c r="B5755" s="17">
        <v>4751.6620875199997</v>
      </c>
      <c r="D5755" s="46">
        <f t="shared" si="89"/>
        <v>4751.6620875199997</v>
      </c>
      <c r="G5755" s="44">
        <v>43705.708333333336</v>
      </c>
      <c r="H5755" s="43">
        <v>0.769873874245806</v>
      </c>
      <c r="I5755" s="43">
        <v>0.28407444522309699</v>
      </c>
      <c r="J5755" s="43">
        <v>0.69915839999999996</v>
      </c>
      <c r="K5755" s="43">
        <v>0.136077055</v>
      </c>
      <c r="L5755" s="43"/>
      <c r="M5755" s="43">
        <v>0.375790972425527</v>
      </c>
      <c r="N5755" s="43">
        <v>6.3525166628009402E-2</v>
      </c>
      <c r="O5755" s="45">
        <v>0.87458531312770538</v>
      </c>
    </row>
    <row r="5756" spans="1:15" x14ac:dyDescent="0.3">
      <c r="A5756" s="43"/>
      <c r="B5756" s="17">
        <v>3934.28208752</v>
      </c>
      <c r="D5756" s="46">
        <f t="shared" si="89"/>
        <v>3934.28208752</v>
      </c>
      <c r="G5756" s="44">
        <v>43705.75</v>
      </c>
      <c r="H5756" s="43">
        <v>0.35876101473456201</v>
      </c>
      <c r="I5756" s="43">
        <v>0.31187056914563999</v>
      </c>
      <c r="J5756" s="43">
        <v>0.34184599999999998</v>
      </c>
      <c r="K5756" s="43">
        <v>0.14055258000000001</v>
      </c>
      <c r="L5756" s="43"/>
      <c r="M5756" s="43">
        <v>0.109821685335599</v>
      </c>
      <c r="N5756" s="43">
        <v>6.8620844852605695E-2</v>
      </c>
      <c r="O5756" s="45">
        <v>0.87458531312770538</v>
      </c>
    </row>
    <row r="5757" spans="1:15" x14ac:dyDescent="0.3">
      <c r="A5757" s="43"/>
      <c r="B5757" s="17">
        <v>3116.9020875199999</v>
      </c>
      <c r="D5757" s="46">
        <f t="shared" si="89"/>
        <v>3116.9020875199999</v>
      </c>
      <c r="G5757" s="44">
        <v>43705.791666666664</v>
      </c>
      <c r="H5757" s="43">
        <v>4.5883557422308902E-2</v>
      </c>
      <c r="I5757" s="43">
        <v>0.32716999626374499</v>
      </c>
      <c r="J5757" s="43">
        <v>7.6624799999999896E-2</v>
      </c>
      <c r="K5757" s="43">
        <v>0.129212466</v>
      </c>
      <c r="L5757" s="43"/>
      <c r="M5757" s="43">
        <v>1.02201930591757E-2</v>
      </c>
      <c r="N5757" s="43">
        <v>8.4808912390781102E-2</v>
      </c>
      <c r="O5757" s="45">
        <v>0.87458531312770538</v>
      </c>
    </row>
    <row r="5758" spans="1:15" x14ac:dyDescent="0.3">
      <c r="A5758" s="43"/>
      <c r="B5758" s="17">
        <v>2299.5220875199998</v>
      </c>
      <c r="D5758" s="46">
        <f t="shared" si="89"/>
        <v>2299.5220875199998</v>
      </c>
      <c r="G5758" s="44">
        <v>43705.833333333336</v>
      </c>
      <c r="H5758" s="43">
        <v>0</v>
      </c>
      <c r="I5758" s="43">
        <v>0.32798011954474898</v>
      </c>
      <c r="J5758" s="43">
        <v>0</v>
      </c>
      <c r="K5758" s="43">
        <v>0.12070771800000001</v>
      </c>
      <c r="L5758" s="43"/>
      <c r="M5758" s="43">
        <v>0</v>
      </c>
      <c r="N5758" s="43">
        <v>0.123281099755205</v>
      </c>
      <c r="O5758" s="45">
        <v>0.87458531312770538</v>
      </c>
    </row>
    <row r="5759" spans="1:15" x14ac:dyDescent="0.3">
      <c r="A5759" s="43"/>
      <c r="B5759" s="17">
        <v>1482.1420875199999</v>
      </c>
      <c r="D5759" s="46">
        <f t="shared" si="89"/>
        <v>1482.1420875199999</v>
      </c>
      <c r="G5759" s="44">
        <v>43705.875</v>
      </c>
      <c r="H5759" s="43">
        <v>0</v>
      </c>
      <c r="I5759" s="43">
        <v>0.32414241408793698</v>
      </c>
      <c r="J5759" s="43">
        <v>0</v>
      </c>
      <c r="K5759" s="43">
        <v>0.119013257</v>
      </c>
      <c r="L5759" s="43"/>
      <c r="M5759" s="43">
        <v>0</v>
      </c>
      <c r="N5759" s="43">
        <v>0.18558926424161201</v>
      </c>
      <c r="O5759" s="45">
        <v>0.87458531312770538</v>
      </c>
    </row>
    <row r="5760" spans="1:15" x14ac:dyDescent="0.3">
      <c r="A5760" s="43"/>
      <c r="B5760" s="17">
        <v>1515.5131627000001</v>
      </c>
      <c r="D5760" s="46">
        <f t="shared" si="89"/>
        <v>1515.5131627000001</v>
      </c>
      <c r="G5760" s="44">
        <v>43705.916666666664</v>
      </c>
      <c r="H5760" s="43">
        <v>0</v>
      </c>
      <c r="I5760" s="43">
        <v>0.29963544548205401</v>
      </c>
      <c r="J5760" s="43">
        <v>0</v>
      </c>
      <c r="K5760" s="43">
        <v>0.119404937</v>
      </c>
      <c r="L5760" s="43"/>
      <c r="M5760" s="43">
        <v>0</v>
      </c>
      <c r="N5760" s="43">
        <v>0.23383352082231901</v>
      </c>
      <c r="O5760" s="45">
        <v>0.87458531312770538</v>
      </c>
    </row>
    <row r="5761" spans="1:15" x14ac:dyDescent="0.3">
      <c r="A5761" s="43"/>
      <c r="B5761" s="17">
        <v>698.13316269999996</v>
      </c>
      <c r="D5761" s="46">
        <f t="shared" si="89"/>
        <v>698.13316269999996</v>
      </c>
      <c r="G5761" s="44">
        <v>43705.958333333336</v>
      </c>
      <c r="H5761" s="43">
        <v>0</v>
      </c>
      <c r="I5761" s="43">
        <v>0.28491878253351699</v>
      </c>
      <c r="J5761" s="43">
        <v>0</v>
      </c>
      <c r="K5761" s="43">
        <v>0.12828093199999999</v>
      </c>
      <c r="L5761" s="43"/>
      <c r="M5761" s="43">
        <v>0</v>
      </c>
      <c r="N5761" s="43">
        <v>0.23245760421133499</v>
      </c>
      <c r="O5761" s="45">
        <v>0.87458531312770538</v>
      </c>
    </row>
    <row r="5762" spans="1:15" x14ac:dyDescent="0.3">
      <c r="A5762" s="43"/>
      <c r="B5762" s="17">
        <v>0</v>
      </c>
      <c r="D5762" s="46">
        <f t="shared" si="89"/>
        <v>0</v>
      </c>
      <c r="G5762" s="44">
        <v>43706</v>
      </c>
      <c r="H5762" s="43">
        <v>0</v>
      </c>
      <c r="I5762" s="43">
        <v>0.27676634613510398</v>
      </c>
      <c r="J5762" s="43">
        <v>0</v>
      </c>
      <c r="K5762" s="43">
        <v>0.14704784300000001</v>
      </c>
      <c r="L5762" s="43"/>
      <c r="M5762" s="43">
        <v>0</v>
      </c>
      <c r="N5762" s="43">
        <v>0.20791838983571001</v>
      </c>
      <c r="O5762" s="45">
        <v>0.90840869365883248</v>
      </c>
    </row>
    <row r="5763" spans="1:15" x14ac:dyDescent="0.3">
      <c r="A5763" s="43"/>
      <c r="B5763" s="17">
        <v>0</v>
      </c>
      <c r="D5763" s="46">
        <f t="shared" ref="D5763:D5826" si="90">B5763+C5763</f>
        <v>0</v>
      </c>
      <c r="G5763" s="44">
        <v>43706.041666666664</v>
      </c>
      <c r="H5763" s="43">
        <v>0</v>
      </c>
      <c r="I5763" s="43">
        <v>0.26836036884942399</v>
      </c>
      <c r="J5763" s="43">
        <v>0</v>
      </c>
      <c r="K5763" s="43">
        <v>0.16243352899999999</v>
      </c>
      <c r="L5763" s="43"/>
      <c r="M5763" s="43">
        <v>0</v>
      </c>
      <c r="N5763" s="43">
        <v>0.19825426549258199</v>
      </c>
      <c r="O5763" s="45">
        <v>0.90840869365883248</v>
      </c>
    </row>
    <row r="5764" spans="1:15" x14ac:dyDescent="0.3">
      <c r="A5764" s="43"/>
      <c r="B5764" s="17">
        <v>0</v>
      </c>
      <c r="D5764" s="46">
        <f t="shared" si="90"/>
        <v>0</v>
      </c>
      <c r="G5764" s="44">
        <v>43706.083333333336</v>
      </c>
      <c r="H5764" s="43">
        <v>0</v>
      </c>
      <c r="I5764" s="43">
        <v>0.26273431004914899</v>
      </c>
      <c r="J5764" s="43">
        <v>0</v>
      </c>
      <c r="K5764" s="43">
        <v>0.123129475</v>
      </c>
      <c r="L5764" s="43"/>
      <c r="M5764" s="43">
        <v>0</v>
      </c>
      <c r="N5764" s="43">
        <v>0.18717989843278299</v>
      </c>
      <c r="O5764" s="45">
        <v>0.90840869365883248</v>
      </c>
    </row>
    <row r="5765" spans="1:15" x14ac:dyDescent="0.3">
      <c r="A5765" s="43"/>
      <c r="B5765" s="17">
        <v>246.74501735000001</v>
      </c>
      <c r="D5765" s="46">
        <f t="shared" si="90"/>
        <v>246.74501735000001</v>
      </c>
      <c r="G5765" s="44">
        <v>43706.125</v>
      </c>
      <c r="H5765" s="43">
        <v>0</v>
      </c>
      <c r="I5765" s="43">
        <v>0.26121165005300401</v>
      </c>
      <c r="J5765" s="43">
        <v>0</v>
      </c>
      <c r="K5765" s="43">
        <v>5.5261246999999999E-2</v>
      </c>
      <c r="L5765" s="43"/>
      <c r="M5765" s="43">
        <v>0</v>
      </c>
      <c r="N5765" s="43">
        <v>0.172560029362581</v>
      </c>
      <c r="O5765" s="45">
        <v>0.90840869365883248</v>
      </c>
    </row>
    <row r="5766" spans="1:15" x14ac:dyDescent="0.3">
      <c r="A5766" s="43"/>
      <c r="B5766" s="17">
        <v>1064.12501735</v>
      </c>
      <c r="D5766" s="46">
        <f t="shared" si="90"/>
        <v>1064.12501735</v>
      </c>
      <c r="G5766" s="44">
        <v>43706.166666666664</v>
      </c>
      <c r="H5766" s="43">
        <v>0</v>
      </c>
      <c r="I5766" s="43">
        <v>0.26387034113470897</v>
      </c>
      <c r="J5766" s="43">
        <v>0</v>
      </c>
      <c r="K5766" s="43">
        <v>3.1151374999999999E-2</v>
      </c>
      <c r="L5766" s="43"/>
      <c r="M5766" s="43">
        <v>0</v>
      </c>
      <c r="N5766" s="43">
        <v>0.14795803716539699</v>
      </c>
      <c r="O5766" s="45">
        <v>0.90840869365883248</v>
      </c>
    </row>
    <row r="5767" spans="1:15" x14ac:dyDescent="0.3">
      <c r="A5767" s="43"/>
      <c r="B5767" s="17">
        <v>1881.5050173499999</v>
      </c>
      <c r="D5767" s="46">
        <f t="shared" si="90"/>
        <v>1881.5050173499999</v>
      </c>
      <c r="G5767" s="44">
        <v>43706.208333333336</v>
      </c>
      <c r="H5767" s="43">
        <v>0</v>
      </c>
      <c r="I5767" s="43">
        <v>0.26845910071276202</v>
      </c>
      <c r="J5767" s="43">
        <v>0</v>
      </c>
      <c r="K5767" s="43">
        <v>2.0058738999999999E-2</v>
      </c>
      <c r="L5767" s="43"/>
      <c r="M5767" s="43">
        <v>5.3144125809196201E-6</v>
      </c>
      <c r="N5767" s="43">
        <v>0.123666829876523</v>
      </c>
      <c r="O5767" s="45">
        <v>0.90840869365883248</v>
      </c>
    </row>
    <row r="5768" spans="1:15" x14ac:dyDescent="0.3">
      <c r="A5768" s="43"/>
      <c r="B5768" s="17">
        <v>2698.88501735</v>
      </c>
      <c r="D5768" s="46">
        <f t="shared" si="90"/>
        <v>2698.88501735</v>
      </c>
      <c r="G5768" s="44">
        <v>43706.25</v>
      </c>
      <c r="H5768" s="43">
        <v>4.2800708372283903E-3</v>
      </c>
      <c r="I5768" s="43">
        <v>0.28287515810112501</v>
      </c>
      <c r="J5768" s="43">
        <v>0</v>
      </c>
      <c r="K5768" s="43">
        <v>1.5180308E-2</v>
      </c>
      <c r="L5768" s="43"/>
      <c r="M5768" s="43">
        <v>3.1158486801085399E-2</v>
      </c>
      <c r="N5768" s="43">
        <v>0.104615230791238</v>
      </c>
      <c r="O5768" s="45">
        <v>0.90840869365883248</v>
      </c>
    </row>
    <row r="5769" spans="1:15" x14ac:dyDescent="0.3">
      <c r="A5769" s="43"/>
      <c r="B5769" s="17">
        <v>3516.2650173500001</v>
      </c>
      <c r="D5769" s="46">
        <f t="shared" si="90"/>
        <v>3516.2650173500001</v>
      </c>
      <c r="G5769" s="44">
        <v>43706.291666666664</v>
      </c>
      <c r="H5769" s="43">
        <v>0.13118031944436001</v>
      </c>
      <c r="I5769" s="43">
        <v>0.25677367027162901</v>
      </c>
      <c r="J5769" s="43">
        <v>5.89123999999999E-2</v>
      </c>
      <c r="K5769" s="43">
        <v>1.0221848E-2</v>
      </c>
      <c r="L5769" s="43"/>
      <c r="M5769" s="43">
        <v>0.18504117896570901</v>
      </c>
      <c r="N5769" s="43">
        <v>7.0007257797459005E-2</v>
      </c>
      <c r="O5769" s="45">
        <v>0.90840869365883248</v>
      </c>
    </row>
    <row r="5770" spans="1:15" x14ac:dyDescent="0.3">
      <c r="A5770" s="43"/>
      <c r="B5770" s="17">
        <v>4333.6450173499998</v>
      </c>
      <c r="D5770" s="46">
        <f t="shared" si="90"/>
        <v>4333.6450173499998</v>
      </c>
      <c r="G5770" s="44">
        <v>43706.333333333336</v>
      </c>
      <c r="H5770" s="43">
        <v>0.50990954080152096</v>
      </c>
      <c r="I5770" s="43">
        <v>0.19460599516423099</v>
      </c>
      <c r="J5770" s="43">
        <v>0.29906359999999999</v>
      </c>
      <c r="K5770" s="43">
        <v>1.0693978E-2</v>
      </c>
      <c r="L5770" s="43"/>
      <c r="M5770" s="43">
        <v>0.43197402457636902</v>
      </c>
      <c r="N5770" s="43">
        <v>4.6229345191134003E-2</v>
      </c>
      <c r="O5770" s="45">
        <v>0.90840869365883248</v>
      </c>
    </row>
    <row r="5771" spans="1:15" x14ac:dyDescent="0.3">
      <c r="A5771" s="43"/>
      <c r="B5771" s="17">
        <v>5151.0250173499999</v>
      </c>
      <c r="D5771" s="46">
        <f t="shared" si="90"/>
        <v>5151.0250173499999</v>
      </c>
      <c r="G5771" s="44">
        <v>43706.375</v>
      </c>
      <c r="H5771" s="43">
        <v>0.82372181187615301</v>
      </c>
      <c r="I5771" s="43">
        <v>0.18223094780726401</v>
      </c>
      <c r="J5771" s="43">
        <v>0.63617119999999905</v>
      </c>
      <c r="K5771" s="43">
        <v>1.2460651999999999E-2</v>
      </c>
      <c r="L5771" s="43"/>
      <c r="M5771" s="43">
        <v>0.65928017892433799</v>
      </c>
      <c r="N5771" s="43">
        <v>4.0872866045179097E-2</v>
      </c>
      <c r="O5771" s="45">
        <v>0.90840869365883248</v>
      </c>
    </row>
    <row r="5772" spans="1:15" x14ac:dyDescent="0.3">
      <c r="A5772" s="43"/>
      <c r="B5772" s="17">
        <v>5968.40501735</v>
      </c>
      <c r="D5772" s="46">
        <f t="shared" si="90"/>
        <v>5968.40501735</v>
      </c>
      <c r="G5772" s="44">
        <v>43706.416666666664</v>
      </c>
      <c r="H5772" s="43">
        <v>1.03878320882325</v>
      </c>
      <c r="I5772" s="43">
        <v>0.176973050270852</v>
      </c>
      <c r="J5772" s="43">
        <v>0.945878</v>
      </c>
      <c r="K5772" s="43">
        <v>1.4429518000000001E-2</v>
      </c>
      <c r="L5772" s="43"/>
      <c r="M5772" s="43">
        <v>0.82067918065524303</v>
      </c>
      <c r="N5772" s="43">
        <v>3.7089305866370798E-2</v>
      </c>
      <c r="O5772" s="45">
        <v>0.90840869365883248</v>
      </c>
    </row>
    <row r="5773" spans="1:15" x14ac:dyDescent="0.3">
      <c r="A5773" s="43"/>
      <c r="B5773" s="17">
        <v>6785.7850173500001</v>
      </c>
      <c r="D5773" s="46">
        <f t="shared" si="90"/>
        <v>6785.7850173500001</v>
      </c>
      <c r="G5773" s="44">
        <v>43706.458333333336</v>
      </c>
      <c r="H5773" s="43">
        <v>1.1646010486065901</v>
      </c>
      <c r="I5773" s="43">
        <v>0.17732092259983001</v>
      </c>
      <c r="J5773" s="43">
        <v>1.1667719999999999</v>
      </c>
      <c r="K5773" s="43">
        <v>1.9596661000000001E-2</v>
      </c>
      <c r="L5773" s="43"/>
      <c r="M5773" s="43">
        <v>0.90054472950448705</v>
      </c>
      <c r="N5773" s="43">
        <v>3.9708089408961499E-2</v>
      </c>
      <c r="O5773" s="45">
        <v>0.90840869365883248</v>
      </c>
    </row>
    <row r="5774" spans="1:15" x14ac:dyDescent="0.3">
      <c r="A5774" s="43"/>
      <c r="B5774" s="17">
        <v>7397.5988710000001</v>
      </c>
      <c r="D5774" s="46">
        <f t="shared" si="90"/>
        <v>7397.5988710000001</v>
      </c>
      <c r="G5774" s="44">
        <v>43706.5</v>
      </c>
      <c r="H5774" s="43">
        <v>1.22252172951819</v>
      </c>
      <c r="I5774" s="43">
        <v>0.18123854946571799</v>
      </c>
      <c r="J5774" s="43">
        <v>1.2955551999999999</v>
      </c>
      <c r="K5774" s="43">
        <v>3.0210579000000001E-2</v>
      </c>
      <c r="L5774" s="43"/>
      <c r="M5774" s="43">
        <v>0.91292910476904998</v>
      </c>
      <c r="N5774" s="43">
        <v>4.9364176811761702E-2</v>
      </c>
      <c r="O5774" s="45">
        <v>0.90840869365883248</v>
      </c>
    </row>
    <row r="5775" spans="1:15" x14ac:dyDescent="0.3">
      <c r="A5775" s="43"/>
      <c r="B5775" s="17">
        <v>7397.5988710000001</v>
      </c>
      <c r="D5775" s="46">
        <f t="shared" si="90"/>
        <v>7397.5988710000001</v>
      </c>
      <c r="G5775" s="44">
        <v>43706.541666666664</v>
      </c>
      <c r="H5775" s="43">
        <v>1.2296849906021401</v>
      </c>
      <c r="I5775" s="43">
        <v>0.193638269208014</v>
      </c>
      <c r="J5775" s="43">
        <v>1.338616</v>
      </c>
      <c r="K5775" s="43">
        <v>4.7573610000000002E-2</v>
      </c>
      <c r="L5775" s="43"/>
      <c r="M5775" s="43">
        <v>0.867032715810648</v>
      </c>
      <c r="N5775" s="43">
        <v>6.3088109544465296E-2</v>
      </c>
      <c r="O5775" s="45">
        <v>0.90840869365883248</v>
      </c>
    </row>
    <row r="5776" spans="1:15" x14ac:dyDescent="0.3">
      <c r="A5776" s="43"/>
      <c r="B5776" s="17">
        <v>7397.5988710000001</v>
      </c>
      <c r="D5776" s="46">
        <f t="shared" si="90"/>
        <v>7397.5988710000001</v>
      </c>
      <c r="G5776" s="44">
        <v>43706.583333333336</v>
      </c>
      <c r="H5776" s="43">
        <v>1.1869264802419399</v>
      </c>
      <c r="I5776" s="43">
        <v>0.21634432411044799</v>
      </c>
      <c r="J5776" s="43">
        <v>1.3022187999999999</v>
      </c>
      <c r="K5776" s="43">
        <v>6.1517925000000001E-2</v>
      </c>
      <c r="L5776" s="43"/>
      <c r="M5776" s="43">
        <v>0.76898782702059099</v>
      </c>
      <c r="N5776" s="43">
        <v>7.8347496315373993E-2</v>
      </c>
      <c r="O5776" s="45">
        <v>0.90840869365883248</v>
      </c>
    </row>
    <row r="5777" spans="1:15" x14ac:dyDescent="0.3">
      <c r="A5777" s="43"/>
      <c r="B5777" s="17">
        <v>7397.5988710000001</v>
      </c>
      <c r="D5777" s="46">
        <f t="shared" si="90"/>
        <v>7397.5988710000001</v>
      </c>
      <c r="G5777" s="44">
        <v>43706.625</v>
      </c>
      <c r="H5777" s="43">
        <v>1.0982313663326899</v>
      </c>
      <c r="I5777" s="43">
        <v>0.24386450149552699</v>
      </c>
      <c r="J5777" s="43">
        <v>1.18662</v>
      </c>
      <c r="K5777" s="43">
        <v>9.3875628000000003E-2</v>
      </c>
      <c r="L5777" s="43"/>
      <c r="M5777" s="43">
        <v>0.63366390401587702</v>
      </c>
      <c r="N5777" s="43">
        <v>9.0538788329739994E-2</v>
      </c>
      <c r="O5777" s="45">
        <v>0.90840869365883248</v>
      </c>
    </row>
    <row r="5778" spans="1:15" x14ac:dyDescent="0.3">
      <c r="A5778" s="43"/>
      <c r="B5778" s="17">
        <v>6580.218871</v>
      </c>
      <c r="D5778" s="46">
        <f t="shared" si="90"/>
        <v>6580.218871</v>
      </c>
      <c r="G5778" s="44">
        <v>43706.666666666664</v>
      </c>
      <c r="H5778" s="43">
        <v>0.94388829850490297</v>
      </c>
      <c r="I5778" s="43">
        <v>0.276112766731481</v>
      </c>
      <c r="J5778" s="43">
        <v>0.97871839999999999</v>
      </c>
      <c r="K5778" s="43">
        <v>0.118333065</v>
      </c>
      <c r="L5778" s="43"/>
      <c r="M5778" s="43">
        <v>0.4563430865884</v>
      </c>
      <c r="N5778" s="43">
        <v>9.6914845003997593E-2</v>
      </c>
      <c r="O5778" s="45">
        <v>0.90840869365883248</v>
      </c>
    </row>
    <row r="5779" spans="1:15" x14ac:dyDescent="0.3">
      <c r="A5779" s="43"/>
      <c r="B5779" s="17">
        <v>5762.8388709999999</v>
      </c>
      <c r="D5779" s="46">
        <f t="shared" si="90"/>
        <v>5762.8388709999999</v>
      </c>
      <c r="G5779" s="44">
        <v>43706.708333333336</v>
      </c>
      <c r="H5779" s="43">
        <v>0.72009198828356302</v>
      </c>
      <c r="I5779" s="43">
        <v>0.30940460251347501</v>
      </c>
      <c r="J5779" s="43">
        <v>0.67935239999999997</v>
      </c>
      <c r="K5779" s="43">
        <v>0.11687180599999999</v>
      </c>
      <c r="L5779" s="43"/>
      <c r="M5779" s="43">
        <v>0.26031321884825498</v>
      </c>
      <c r="N5779" s="43">
        <v>9.8276716281360504E-2</v>
      </c>
      <c r="O5779" s="45">
        <v>0.90840869365883248</v>
      </c>
    </row>
    <row r="5780" spans="1:15" x14ac:dyDescent="0.3">
      <c r="A5780" s="43"/>
      <c r="B5780" s="17">
        <v>4945.4588709999998</v>
      </c>
      <c r="D5780" s="46">
        <f t="shared" si="90"/>
        <v>4945.4588709999998</v>
      </c>
      <c r="G5780" s="44">
        <v>43706.75</v>
      </c>
      <c r="H5780" s="43">
        <v>0.33583918679632702</v>
      </c>
      <c r="I5780" s="43">
        <v>0.342004536838388</v>
      </c>
      <c r="J5780" s="43">
        <v>0.33008919999999897</v>
      </c>
      <c r="K5780" s="43">
        <v>0.12829510199999999</v>
      </c>
      <c r="L5780" s="43"/>
      <c r="M5780" s="43">
        <v>8.3493493899071597E-2</v>
      </c>
      <c r="N5780" s="43">
        <v>0.100817312035952</v>
      </c>
      <c r="O5780" s="45">
        <v>0.90840869365883248</v>
      </c>
    </row>
    <row r="5781" spans="1:15" x14ac:dyDescent="0.3">
      <c r="A5781" s="43"/>
      <c r="B5781" s="17">
        <v>4245.6101424899998</v>
      </c>
      <c r="D5781" s="46">
        <f t="shared" si="90"/>
        <v>4245.6101424899998</v>
      </c>
      <c r="G5781" s="44">
        <v>43706.791666666664</v>
      </c>
      <c r="H5781" s="43">
        <v>4.1413253659446703E-2</v>
      </c>
      <c r="I5781" s="43">
        <v>0.38501230817052501</v>
      </c>
      <c r="J5781" s="43">
        <v>7.2689199999999995E-2</v>
      </c>
      <c r="K5781" s="43">
        <v>0.12097901</v>
      </c>
      <c r="L5781" s="43"/>
      <c r="M5781" s="43">
        <v>6.5072233172753097E-3</v>
      </c>
      <c r="N5781" s="43">
        <v>9.5829185941546199E-2</v>
      </c>
      <c r="O5781" s="45">
        <v>0.90840869365883248</v>
      </c>
    </row>
    <row r="5782" spans="1:15" x14ac:dyDescent="0.3">
      <c r="A5782" s="43"/>
      <c r="B5782" s="17">
        <v>4070.7998889300002</v>
      </c>
      <c r="D5782" s="46">
        <f t="shared" si="90"/>
        <v>4070.7998889300002</v>
      </c>
      <c r="G5782" s="44">
        <v>43706.833333333336</v>
      </c>
      <c r="H5782" s="43">
        <v>0</v>
      </c>
      <c r="I5782" s="43">
        <v>0.40953030210652003</v>
      </c>
      <c r="J5782" s="43">
        <v>0</v>
      </c>
      <c r="K5782" s="43">
        <v>0.11293139000000001</v>
      </c>
      <c r="L5782" s="43"/>
      <c r="M5782" s="43">
        <v>0</v>
      </c>
      <c r="N5782" s="43">
        <v>8.2898676694236006E-2</v>
      </c>
      <c r="O5782" s="45">
        <v>0.90840869365883248</v>
      </c>
    </row>
    <row r="5783" spans="1:15" x14ac:dyDescent="0.3">
      <c r="A5783" s="43"/>
      <c r="B5783" s="17">
        <v>3827.4977633600001</v>
      </c>
      <c r="D5783" s="46">
        <f t="shared" si="90"/>
        <v>3827.4977633600001</v>
      </c>
      <c r="G5783" s="44">
        <v>43706.875</v>
      </c>
      <c r="H5783" s="43">
        <v>0</v>
      </c>
      <c r="I5783" s="43">
        <v>0.39439569109794198</v>
      </c>
      <c r="J5783" s="43">
        <v>0</v>
      </c>
      <c r="K5783" s="43">
        <v>7.9825275000000001E-2</v>
      </c>
      <c r="L5783" s="43"/>
      <c r="M5783" s="43">
        <v>0</v>
      </c>
      <c r="N5783" s="43">
        <v>7.7787927939621401E-2</v>
      </c>
      <c r="O5783" s="45">
        <v>0.90840869365883248</v>
      </c>
    </row>
    <row r="5784" spans="1:15" x14ac:dyDescent="0.3">
      <c r="A5784" s="43"/>
      <c r="B5784" s="17">
        <v>4087.3556377800001</v>
      </c>
      <c r="D5784" s="46">
        <f t="shared" si="90"/>
        <v>4087.3556377800001</v>
      </c>
      <c r="G5784" s="44">
        <v>43706.916666666664</v>
      </c>
      <c r="H5784" s="43">
        <v>0</v>
      </c>
      <c r="I5784" s="43">
        <v>0.36193429799381299</v>
      </c>
      <c r="J5784" s="43">
        <v>0</v>
      </c>
      <c r="K5784" s="43">
        <v>5.4894889000000002E-2</v>
      </c>
      <c r="L5784" s="43"/>
      <c r="M5784" s="43">
        <v>0</v>
      </c>
      <c r="N5784" s="43">
        <v>8.1113394363234601E-2</v>
      </c>
      <c r="O5784" s="45">
        <v>0.90840869365883248</v>
      </c>
    </row>
    <row r="5785" spans="1:15" x14ac:dyDescent="0.3">
      <c r="A5785" s="43"/>
      <c r="B5785" s="17">
        <v>4104.1333866900004</v>
      </c>
      <c r="D5785" s="46">
        <f t="shared" si="90"/>
        <v>4104.1333866900004</v>
      </c>
      <c r="G5785" s="44">
        <v>43706.958333333336</v>
      </c>
      <c r="H5785" s="43">
        <v>0</v>
      </c>
      <c r="I5785" s="43">
        <v>0.32309868101157901</v>
      </c>
      <c r="J5785" s="43">
        <v>0</v>
      </c>
      <c r="K5785" s="43">
        <v>4.7914247E-2</v>
      </c>
      <c r="L5785" s="43"/>
      <c r="M5785" s="43">
        <v>0</v>
      </c>
      <c r="N5785" s="43">
        <v>7.8860557016120006E-2</v>
      </c>
      <c r="O5785" s="45">
        <v>0.90840869365883248</v>
      </c>
    </row>
    <row r="5786" spans="1:15" x14ac:dyDescent="0.3">
      <c r="A5786" s="43"/>
      <c r="B5786" s="17">
        <v>3286.7533866899998</v>
      </c>
      <c r="D5786" s="46">
        <f t="shared" si="90"/>
        <v>3286.7533866899998</v>
      </c>
      <c r="G5786" s="44">
        <v>43707</v>
      </c>
      <c r="H5786" s="43">
        <v>0</v>
      </c>
      <c r="I5786" s="43">
        <v>0.28918808640941801</v>
      </c>
      <c r="J5786" s="43">
        <v>0</v>
      </c>
      <c r="K5786" s="43">
        <v>4.2266923999999997E-2</v>
      </c>
      <c r="L5786" s="43"/>
      <c r="M5786" s="43">
        <v>0</v>
      </c>
      <c r="N5786" s="43">
        <v>7.7736743453756404E-2</v>
      </c>
      <c r="O5786" s="45">
        <v>0.93242901947665002</v>
      </c>
    </row>
    <row r="5787" spans="1:15" x14ac:dyDescent="0.3">
      <c r="A5787" s="43"/>
      <c r="B5787" s="17">
        <v>2469.3733866900002</v>
      </c>
      <c r="D5787" s="46">
        <f t="shared" si="90"/>
        <v>2469.3733866900002</v>
      </c>
      <c r="G5787" s="44">
        <v>43707.041666666664</v>
      </c>
      <c r="H5787" s="43">
        <v>0</v>
      </c>
      <c r="I5787" s="43">
        <v>0.26664454606697202</v>
      </c>
      <c r="J5787" s="43">
        <v>0</v>
      </c>
      <c r="K5787" s="43">
        <v>2.7935130999999998E-2</v>
      </c>
      <c r="L5787" s="43"/>
      <c r="M5787" s="43">
        <v>0</v>
      </c>
      <c r="N5787" s="43">
        <v>7.7291507443505006E-2</v>
      </c>
      <c r="O5787" s="45">
        <v>0.93242901947665002</v>
      </c>
    </row>
    <row r="5788" spans="1:15" x14ac:dyDescent="0.3">
      <c r="A5788" s="43"/>
      <c r="B5788" s="17">
        <v>2469.3733866900002</v>
      </c>
      <c r="D5788" s="46">
        <f t="shared" si="90"/>
        <v>2469.3733866900002</v>
      </c>
      <c r="G5788" s="44">
        <v>43707.083333333336</v>
      </c>
      <c r="H5788" s="43">
        <v>0</v>
      </c>
      <c r="I5788" s="43">
        <v>0.252289498389065</v>
      </c>
      <c r="J5788" s="43">
        <v>0</v>
      </c>
      <c r="K5788" s="43">
        <v>1.3652684999999999E-2</v>
      </c>
      <c r="L5788" s="43"/>
      <c r="M5788" s="43">
        <v>0</v>
      </c>
      <c r="N5788" s="43">
        <v>7.4434441461189896E-2</v>
      </c>
      <c r="O5788" s="45">
        <v>0.93242901947665002</v>
      </c>
    </row>
    <row r="5789" spans="1:15" x14ac:dyDescent="0.3">
      <c r="A5789" s="43"/>
      <c r="B5789" s="17">
        <v>2795.1329544800001</v>
      </c>
      <c r="D5789" s="46">
        <f t="shared" si="90"/>
        <v>2795.1329544800001</v>
      </c>
      <c r="G5789" s="44">
        <v>43707.125</v>
      </c>
      <c r="H5789" s="43">
        <v>0</v>
      </c>
      <c r="I5789" s="43">
        <v>0.23952951739775699</v>
      </c>
      <c r="J5789" s="43">
        <v>0</v>
      </c>
      <c r="K5789" s="43">
        <v>2.0185602E-2</v>
      </c>
      <c r="L5789" s="43"/>
      <c r="M5789" s="43">
        <v>0</v>
      </c>
      <c r="N5789" s="43">
        <v>6.7909349330234195E-2</v>
      </c>
      <c r="O5789" s="45">
        <v>0.93242901947665002</v>
      </c>
    </row>
    <row r="5790" spans="1:15" x14ac:dyDescent="0.3">
      <c r="A5790" s="43"/>
      <c r="B5790" s="17">
        <v>3612.5129544800002</v>
      </c>
      <c r="D5790" s="46">
        <f t="shared" si="90"/>
        <v>3612.5129544800002</v>
      </c>
      <c r="G5790" s="44">
        <v>43707.166666666664</v>
      </c>
      <c r="H5790" s="43">
        <v>0</v>
      </c>
      <c r="I5790" s="43">
        <v>0.22444863767690901</v>
      </c>
      <c r="J5790" s="43">
        <v>0</v>
      </c>
      <c r="K5790" s="43">
        <v>3.1163347000000001E-2</v>
      </c>
      <c r="L5790" s="43"/>
      <c r="M5790" s="43">
        <v>0</v>
      </c>
      <c r="N5790" s="43">
        <v>6.1689551031715098E-2</v>
      </c>
      <c r="O5790" s="45">
        <v>0.93242901947665002</v>
      </c>
    </row>
    <row r="5791" spans="1:15" x14ac:dyDescent="0.3">
      <c r="A5791" s="43"/>
      <c r="B5791" s="17">
        <v>4429.8929544800003</v>
      </c>
      <c r="D5791" s="46">
        <f t="shared" si="90"/>
        <v>4429.8929544800003</v>
      </c>
      <c r="G5791" s="44">
        <v>43707.208333333336</v>
      </c>
      <c r="H5791" s="43">
        <v>0</v>
      </c>
      <c r="I5791" s="43">
        <v>0.21159488762362499</v>
      </c>
      <c r="J5791" s="43">
        <v>0</v>
      </c>
      <c r="K5791" s="43">
        <v>3.2635598000000002E-2</v>
      </c>
      <c r="L5791" s="43"/>
      <c r="M5791" s="43">
        <v>8.2360314522990498E-7</v>
      </c>
      <c r="N5791" s="43">
        <v>6.6149219788736696E-2</v>
      </c>
      <c r="O5791" s="45">
        <v>0.93242901947665002</v>
      </c>
    </row>
    <row r="5792" spans="1:15" x14ac:dyDescent="0.3">
      <c r="A5792" s="43"/>
      <c r="B5792" s="17">
        <v>5247.2729544800004</v>
      </c>
      <c r="D5792" s="46">
        <f t="shared" si="90"/>
        <v>5247.2729544800004</v>
      </c>
      <c r="G5792" s="44">
        <v>43707.25</v>
      </c>
      <c r="H5792" s="43">
        <v>4.0497410056260499E-3</v>
      </c>
      <c r="I5792" s="43">
        <v>0.21588008366445799</v>
      </c>
      <c r="J5792" s="43">
        <v>0</v>
      </c>
      <c r="K5792" s="43">
        <v>3.3023549999999999E-2</v>
      </c>
      <c r="L5792" s="43"/>
      <c r="M5792" s="43">
        <v>2.65824285355978E-2</v>
      </c>
      <c r="N5792" s="43">
        <v>8.2529620897646802E-2</v>
      </c>
      <c r="O5792" s="45">
        <v>0.93242901947665002</v>
      </c>
    </row>
    <row r="5793" spans="1:15" x14ac:dyDescent="0.3">
      <c r="A5793" s="43"/>
      <c r="B5793" s="17">
        <v>6064.6529544799996</v>
      </c>
      <c r="D5793" s="46">
        <f t="shared" si="90"/>
        <v>6064.6529544799996</v>
      </c>
      <c r="G5793" s="44">
        <v>43707.291666666664</v>
      </c>
      <c r="H5793" s="43">
        <v>0.12862520331584901</v>
      </c>
      <c r="I5793" s="43">
        <v>0.21402160116060401</v>
      </c>
      <c r="J5793" s="43">
        <v>6.0074799999999998E-2</v>
      </c>
      <c r="K5793" s="43">
        <v>3.3388022000000003E-2</v>
      </c>
      <c r="L5793" s="43"/>
      <c r="M5793" s="43">
        <v>0.169764228911128</v>
      </c>
      <c r="N5793" s="43">
        <v>7.7892397467293803E-2</v>
      </c>
      <c r="O5793" s="45">
        <v>0.93242901947665002</v>
      </c>
    </row>
    <row r="5794" spans="1:15" x14ac:dyDescent="0.3">
      <c r="A5794" s="43"/>
      <c r="B5794" s="17">
        <v>6882.0329544799997</v>
      </c>
      <c r="D5794" s="46">
        <f t="shared" si="90"/>
        <v>6882.0329544799997</v>
      </c>
      <c r="G5794" s="44">
        <v>43707.333333333336</v>
      </c>
      <c r="H5794" s="43">
        <v>0.50933886467513301</v>
      </c>
      <c r="I5794" s="43">
        <v>0.18726850428765501</v>
      </c>
      <c r="J5794" s="43">
        <v>0.31374879999999999</v>
      </c>
      <c r="K5794" s="43">
        <v>2.1844691999999999E-2</v>
      </c>
      <c r="L5794" s="43"/>
      <c r="M5794" s="43">
        <v>0.40697099476413201</v>
      </c>
      <c r="N5794" s="43">
        <v>7.8260747394457597E-2</v>
      </c>
      <c r="O5794" s="45">
        <v>0.93242901947665002</v>
      </c>
    </row>
    <row r="5795" spans="1:15" x14ac:dyDescent="0.3">
      <c r="A5795" s="43"/>
      <c r="B5795" s="17">
        <v>7397.5988710000001</v>
      </c>
      <c r="D5795" s="46">
        <f t="shared" si="90"/>
        <v>7397.5988710000001</v>
      </c>
      <c r="G5795" s="44">
        <v>43707.375</v>
      </c>
      <c r="H5795" s="43">
        <v>0.82691987297116099</v>
      </c>
      <c r="I5795" s="43">
        <v>0.18973204480127101</v>
      </c>
      <c r="J5795" s="43">
        <v>0.66538079999999999</v>
      </c>
      <c r="K5795" s="43">
        <v>1.4211095E-2</v>
      </c>
      <c r="L5795" s="43"/>
      <c r="M5795" s="43">
        <v>0.64343636363661205</v>
      </c>
      <c r="N5795" s="43">
        <v>9.1934573511693499E-2</v>
      </c>
      <c r="O5795" s="45">
        <v>0.93242901947665002</v>
      </c>
    </row>
    <row r="5796" spans="1:15" x14ac:dyDescent="0.3">
      <c r="A5796" s="43"/>
      <c r="B5796" s="17">
        <v>7397.5988710000001</v>
      </c>
      <c r="D5796" s="46">
        <f t="shared" si="90"/>
        <v>7397.5988710000001</v>
      </c>
      <c r="G5796" s="44">
        <v>43707.416666666664</v>
      </c>
      <c r="H5796" s="43">
        <v>1.0416371620904801</v>
      </c>
      <c r="I5796" s="43">
        <v>0.19160296472256999</v>
      </c>
      <c r="J5796" s="43">
        <v>0.97710279999999905</v>
      </c>
      <c r="K5796" s="43">
        <v>3.3448334000000003E-2</v>
      </c>
      <c r="L5796" s="43"/>
      <c r="M5796" s="43">
        <v>0.82499127613071699</v>
      </c>
      <c r="N5796" s="43">
        <v>9.6623902973213605E-2</v>
      </c>
      <c r="O5796" s="45">
        <v>0.93242901947665002</v>
      </c>
    </row>
    <row r="5797" spans="1:15" x14ac:dyDescent="0.3">
      <c r="A5797" s="43"/>
      <c r="B5797" s="17">
        <v>7397.5988710000001</v>
      </c>
      <c r="D5797" s="46">
        <f t="shared" si="90"/>
        <v>7397.5988710000001</v>
      </c>
      <c r="G5797" s="44">
        <v>43707.458333333336</v>
      </c>
      <c r="H5797" s="43">
        <v>1.1657193280515601</v>
      </c>
      <c r="I5797" s="43">
        <v>0.189567372154754</v>
      </c>
      <c r="J5797" s="43">
        <v>1.1920104</v>
      </c>
      <c r="K5797" s="43">
        <v>5.0957888E-2</v>
      </c>
      <c r="L5797" s="43"/>
      <c r="M5797" s="43">
        <v>0.92766719064511305</v>
      </c>
      <c r="N5797" s="43">
        <v>0.100212473419503</v>
      </c>
      <c r="O5797" s="45">
        <v>0.93242901947665002</v>
      </c>
    </row>
    <row r="5798" spans="1:15" x14ac:dyDescent="0.3">
      <c r="A5798" s="43"/>
      <c r="B5798" s="17">
        <v>7397.5988710000001</v>
      </c>
      <c r="D5798" s="46">
        <f t="shared" si="90"/>
        <v>7397.5988710000001</v>
      </c>
      <c r="G5798" s="44">
        <v>43707.5</v>
      </c>
      <c r="H5798" s="43">
        <v>1.2144987279836501</v>
      </c>
      <c r="I5798" s="43">
        <v>0.18381451438905599</v>
      </c>
      <c r="J5798" s="43">
        <v>1.3082480000000001</v>
      </c>
      <c r="K5798" s="43">
        <v>8.1190503999999997E-2</v>
      </c>
      <c r="L5798" s="43"/>
      <c r="M5798" s="43">
        <v>0.96197256352485505</v>
      </c>
      <c r="N5798" s="43">
        <v>0.115291217491715</v>
      </c>
      <c r="O5798" s="45">
        <v>0.93242901947665002</v>
      </c>
    </row>
    <row r="5799" spans="1:15" x14ac:dyDescent="0.3">
      <c r="A5799" s="43"/>
      <c r="B5799" s="17">
        <v>7397.5988710000001</v>
      </c>
      <c r="D5799" s="46">
        <f t="shared" si="90"/>
        <v>7397.5988710000001</v>
      </c>
      <c r="G5799" s="44">
        <v>43707.541666666664</v>
      </c>
      <c r="H5799" s="43">
        <v>1.2126450698108999</v>
      </c>
      <c r="I5799" s="43">
        <v>0.18794181163749099</v>
      </c>
      <c r="J5799" s="43">
        <v>1.3376443999999901</v>
      </c>
      <c r="K5799" s="43">
        <v>0.13637486200000001</v>
      </c>
      <c r="L5799" s="43"/>
      <c r="M5799" s="43">
        <v>0.93498909432779398</v>
      </c>
      <c r="N5799" s="43">
        <v>0.13289854611105401</v>
      </c>
      <c r="O5799" s="45">
        <v>0.93242901947665002</v>
      </c>
    </row>
    <row r="5800" spans="1:15" x14ac:dyDescent="0.3">
      <c r="A5800" s="43"/>
      <c r="B5800" s="17">
        <v>7397.5988710000001</v>
      </c>
      <c r="D5800" s="46">
        <f t="shared" si="90"/>
        <v>7397.5988710000001</v>
      </c>
      <c r="G5800" s="44">
        <v>43707.583333333336</v>
      </c>
      <c r="H5800" s="43">
        <v>1.16199164724055</v>
      </c>
      <c r="I5800" s="43">
        <v>0.19478359433084599</v>
      </c>
      <c r="J5800" s="43">
        <v>1.2891584</v>
      </c>
      <c r="K5800" s="43">
        <v>0.18336259299999999</v>
      </c>
      <c r="L5800" s="43"/>
      <c r="M5800" s="43">
        <v>0.84894348987446899</v>
      </c>
      <c r="N5800" s="43">
        <v>0.150759053820684</v>
      </c>
      <c r="O5800" s="45">
        <v>0.93242901947665002</v>
      </c>
    </row>
    <row r="5801" spans="1:15" x14ac:dyDescent="0.3">
      <c r="A5801" s="43"/>
      <c r="B5801" s="17">
        <v>7193.6375735600004</v>
      </c>
      <c r="D5801" s="46">
        <f t="shared" si="90"/>
        <v>7193.6375735600004</v>
      </c>
      <c r="G5801" s="44">
        <v>43707.625</v>
      </c>
      <c r="H5801" s="43">
        <v>1.0524064269598701</v>
      </c>
      <c r="I5801" s="43">
        <v>0.20638115745539501</v>
      </c>
      <c r="J5801" s="43">
        <v>1.1719499999999901</v>
      </c>
      <c r="K5801" s="43">
        <v>0.23334218200000001</v>
      </c>
      <c r="L5801" s="43"/>
      <c r="M5801" s="43">
        <v>0.70191440392064097</v>
      </c>
      <c r="N5801" s="43">
        <v>0.162930402059388</v>
      </c>
      <c r="O5801" s="45">
        <v>0.93242901947665002</v>
      </c>
    </row>
    <row r="5802" spans="1:15" x14ac:dyDescent="0.3">
      <c r="A5802" s="43"/>
      <c r="B5802" s="17">
        <v>6376.2575735600003</v>
      </c>
      <c r="D5802" s="46">
        <f t="shared" si="90"/>
        <v>6376.2575735600003</v>
      </c>
      <c r="G5802" s="44">
        <v>43707.666666666664</v>
      </c>
      <c r="H5802" s="43">
        <v>0.87818803801946299</v>
      </c>
      <c r="I5802" s="43">
        <v>0.228637732436304</v>
      </c>
      <c r="J5802" s="43">
        <v>0.96311559999999996</v>
      </c>
      <c r="K5802" s="43">
        <v>0.26636943800000001</v>
      </c>
      <c r="L5802" s="43"/>
      <c r="M5802" s="43">
        <v>0.50424460816660599</v>
      </c>
      <c r="N5802" s="43">
        <v>0.162495435333955</v>
      </c>
      <c r="O5802" s="45">
        <v>0.93242901947665002</v>
      </c>
    </row>
    <row r="5803" spans="1:15" x14ac:dyDescent="0.3">
      <c r="A5803" s="43"/>
      <c r="B5803" s="17">
        <v>5558.8775735600002</v>
      </c>
      <c r="D5803" s="46">
        <f t="shared" si="90"/>
        <v>5558.8775735600002</v>
      </c>
      <c r="G5803" s="44">
        <v>43707.708333333336</v>
      </c>
      <c r="H5803" s="43">
        <v>0.64355331882385503</v>
      </c>
      <c r="I5803" s="43">
        <v>0.25423584428859503</v>
      </c>
      <c r="J5803" s="43">
        <v>0.66494999999999904</v>
      </c>
      <c r="K5803" s="43">
        <v>0.26158284999999998</v>
      </c>
      <c r="L5803" s="43"/>
      <c r="M5803" s="43">
        <v>0.27854487340237899</v>
      </c>
      <c r="N5803" s="43">
        <v>0.15478825271586699</v>
      </c>
      <c r="O5803" s="45">
        <v>0.93242901947665002</v>
      </c>
    </row>
    <row r="5804" spans="1:15" x14ac:dyDescent="0.3">
      <c r="A5804" s="43"/>
      <c r="B5804" s="17">
        <v>4741.4975735600001</v>
      </c>
      <c r="D5804" s="46">
        <f t="shared" si="90"/>
        <v>4741.4975735600001</v>
      </c>
      <c r="G5804" s="44">
        <v>43707.75</v>
      </c>
      <c r="H5804" s="43">
        <v>0.29834588343608898</v>
      </c>
      <c r="I5804" s="43">
        <v>0.27573899065685897</v>
      </c>
      <c r="J5804" s="43">
        <v>0.32116319999999998</v>
      </c>
      <c r="K5804" s="43">
        <v>0.26675568199999999</v>
      </c>
      <c r="L5804" s="43"/>
      <c r="M5804" s="43">
        <v>8.0307934129399697E-2</v>
      </c>
      <c r="N5804" s="43">
        <v>0.154206236289572</v>
      </c>
      <c r="O5804" s="45">
        <v>0.93242901947665002</v>
      </c>
    </row>
    <row r="5805" spans="1:15" x14ac:dyDescent="0.3">
      <c r="A5805" s="43"/>
      <c r="B5805" s="17">
        <v>4262.0464699599997</v>
      </c>
      <c r="D5805" s="46">
        <f t="shared" si="90"/>
        <v>4262.0464699599997</v>
      </c>
      <c r="G5805" s="44">
        <v>43707.791666666664</v>
      </c>
      <c r="H5805" s="43">
        <v>3.5441651856029703E-2</v>
      </c>
      <c r="I5805" s="43">
        <v>0.30405259563050802</v>
      </c>
      <c r="J5805" s="43">
        <v>6.9347199999999998E-2</v>
      </c>
      <c r="K5805" s="43">
        <v>0.27750041199999997</v>
      </c>
      <c r="L5805" s="43"/>
      <c r="M5805" s="43">
        <v>5.2912673996134696E-3</v>
      </c>
      <c r="N5805" s="43">
        <v>0.14498135825132299</v>
      </c>
      <c r="O5805" s="45">
        <v>0.93242901947665002</v>
      </c>
    </row>
    <row r="5806" spans="1:15" x14ac:dyDescent="0.3">
      <c r="A5806" s="43"/>
      <c r="B5806" s="17">
        <v>4070.81763783</v>
      </c>
      <c r="D5806" s="46">
        <f t="shared" si="90"/>
        <v>4070.81763783</v>
      </c>
      <c r="G5806" s="44">
        <v>43707.833333333336</v>
      </c>
      <c r="H5806" s="43">
        <v>0</v>
      </c>
      <c r="I5806" s="43">
        <v>0.33887030389066097</v>
      </c>
      <c r="J5806" s="43">
        <v>0</v>
      </c>
      <c r="K5806" s="43">
        <v>0.27780729599999998</v>
      </c>
      <c r="L5806" s="43"/>
      <c r="M5806" s="43">
        <v>0</v>
      </c>
      <c r="N5806" s="43">
        <v>0.14980225256822099</v>
      </c>
      <c r="O5806" s="45">
        <v>0.93242901947665002</v>
      </c>
    </row>
    <row r="5807" spans="1:15" x14ac:dyDescent="0.3">
      <c r="A5807" s="43"/>
      <c r="B5807" s="17">
        <v>3827.5155122599999</v>
      </c>
      <c r="D5807" s="46">
        <f t="shared" si="90"/>
        <v>3827.5155122599999</v>
      </c>
      <c r="G5807" s="44">
        <v>43707.875</v>
      </c>
      <c r="H5807" s="43">
        <v>0</v>
      </c>
      <c r="I5807" s="43">
        <v>0.343352605972776</v>
      </c>
      <c r="J5807" s="43">
        <v>0</v>
      </c>
      <c r="K5807" s="43">
        <v>0.28956117399999998</v>
      </c>
      <c r="L5807" s="43"/>
      <c r="M5807" s="43">
        <v>0</v>
      </c>
      <c r="N5807" s="43">
        <v>0.13937540789678601</v>
      </c>
      <c r="O5807" s="45">
        <v>0.93242901947665002</v>
      </c>
    </row>
    <row r="5808" spans="1:15" x14ac:dyDescent="0.3">
      <c r="A5808" s="43"/>
      <c r="B5808" s="17">
        <v>3584.2133866899999</v>
      </c>
      <c r="D5808" s="46">
        <f t="shared" si="90"/>
        <v>3584.2133866899999</v>
      </c>
      <c r="G5808" s="44">
        <v>43707.916666666664</v>
      </c>
      <c r="H5808" s="43">
        <v>0</v>
      </c>
      <c r="I5808" s="43">
        <v>0.32204078827953803</v>
      </c>
      <c r="J5808" s="43">
        <v>0</v>
      </c>
      <c r="K5808" s="43">
        <v>0.29253613099999998</v>
      </c>
      <c r="L5808" s="43"/>
      <c r="M5808" s="43">
        <v>0</v>
      </c>
      <c r="N5808" s="43">
        <v>0.112636397115479</v>
      </c>
      <c r="O5808" s="45">
        <v>0.93242901947665002</v>
      </c>
    </row>
    <row r="5809" spans="1:15" x14ac:dyDescent="0.3">
      <c r="A5809" s="43"/>
      <c r="B5809" s="17">
        <v>3835.7933866899998</v>
      </c>
      <c r="D5809" s="46">
        <f t="shared" si="90"/>
        <v>3835.7933866899998</v>
      </c>
      <c r="G5809" s="44">
        <v>43707.958333333336</v>
      </c>
      <c r="H5809" s="43">
        <v>0</v>
      </c>
      <c r="I5809" s="43">
        <v>0.30094618492272401</v>
      </c>
      <c r="J5809" s="43">
        <v>0</v>
      </c>
      <c r="K5809" s="43">
        <v>0.27297706700000002</v>
      </c>
      <c r="L5809" s="43"/>
      <c r="M5809" s="43">
        <v>0</v>
      </c>
      <c r="N5809" s="43">
        <v>7.6058151365025403E-2</v>
      </c>
      <c r="O5809" s="45">
        <v>0.93242901947665002</v>
      </c>
    </row>
    <row r="5810" spans="1:15" x14ac:dyDescent="0.3">
      <c r="A5810" s="43"/>
      <c r="B5810" s="17">
        <v>4087.39113559</v>
      </c>
      <c r="D5810" s="46">
        <f t="shared" si="90"/>
        <v>4087.39113559</v>
      </c>
      <c r="G5810" s="44">
        <v>43708</v>
      </c>
      <c r="H5810" s="43">
        <v>0</v>
      </c>
      <c r="I5810" s="43">
        <v>0.26704699155952999</v>
      </c>
      <c r="J5810" s="43">
        <v>0</v>
      </c>
      <c r="K5810" s="43">
        <v>0.24218810299999999</v>
      </c>
      <c r="L5810" s="43"/>
      <c r="M5810" s="43">
        <v>0</v>
      </c>
      <c r="N5810" s="43">
        <v>4.96010477013622E-2</v>
      </c>
      <c r="O5810" s="45">
        <v>0.92683809971745956</v>
      </c>
    </row>
    <row r="5811" spans="1:15" x14ac:dyDescent="0.3">
      <c r="A5811" s="43"/>
      <c r="B5811" s="17">
        <v>3270.0111355899999</v>
      </c>
      <c r="D5811" s="46">
        <f t="shared" si="90"/>
        <v>3270.0111355899999</v>
      </c>
      <c r="G5811" s="44">
        <v>43708.041666666664</v>
      </c>
      <c r="H5811" s="43">
        <v>0</v>
      </c>
      <c r="I5811" s="43">
        <v>0.23049961679520201</v>
      </c>
      <c r="J5811" s="43">
        <v>0</v>
      </c>
      <c r="K5811" s="43">
        <v>0.22435549499999999</v>
      </c>
      <c r="L5811" s="43"/>
      <c r="M5811" s="43">
        <v>0</v>
      </c>
      <c r="N5811" s="43">
        <v>3.5309474341188002E-2</v>
      </c>
      <c r="O5811" s="45">
        <v>0.92683809971745956</v>
      </c>
    </row>
    <row r="5812" spans="1:15" x14ac:dyDescent="0.3">
      <c r="A5812" s="43"/>
      <c r="B5812" s="17">
        <v>3310.6988710000001</v>
      </c>
      <c r="D5812" s="46">
        <f t="shared" si="90"/>
        <v>3310.6988710000001</v>
      </c>
      <c r="G5812" s="44">
        <v>43708.083333333336</v>
      </c>
      <c r="H5812" s="43">
        <v>0</v>
      </c>
      <c r="I5812" s="43">
        <v>0.19791283857689301</v>
      </c>
      <c r="J5812" s="43">
        <v>0</v>
      </c>
      <c r="K5812" s="43">
        <v>0.21995846399999999</v>
      </c>
      <c r="L5812" s="43"/>
      <c r="M5812" s="43">
        <v>0</v>
      </c>
      <c r="N5812" s="43">
        <v>2.9251062693163101E-2</v>
      </c>
      <c r="O5812" s="45">
        <v>0.92683809971745956</v>
      </c>
    </row>
    <row r="5813" spans="1:15" x14ac:dyDescent="0.3">
      <c r="A5813" s="43"/>
      <c r="B5813" s="17">
        <v>4128.0788709999997</v>
      </c>
      <c r="D5813" s="46">
        <f t="shared" si="90"/>
        <v>4128.0788709999997</v>
      </c>
      <c r="G5813" s="44">
        <v>43708.125</v>
      </c>
      <c r="H5813" s="43">
        <v>0</v>
      </c>
      <c r="I5813" s="43">
        <v>0.16468246314412999</v>
      </c>
      <c r="J5813" s="43">
        <v>0</v>
      </c>
      <c r="K5813" s="43">
        <v>0.22079968</v>
      </c>
      <c r="L5813" s="43"/>
      <c r="M5813" s="43">
        <v>0</v>
      </c>
      <c r="N5813" s="43">
        <v>2.38992151816209E-2</v>
      </c>
      <c r="O5813" s="45">
        <v>0.92683809971745956</v>
      </c>
    </row>
    <row r="5814" spans="1:15" x14ac:dyDescent="0.3">
      <c r="A5814" s="43"/>
      <c r="B5814" s="17">
        <v>4945.4588709999998</v>
      </c>
      <c r="D5814" s="46">
        <f t="shared" si="90"/>
        <v>4945.4588709999998</v>
      </c>
      <c r="G5814" s="44">
        <v>43708.166666666664</v>
      </c>
      <c r="H5814" s="43">
        <v>0</v>
      </c>
      <c r="I5814" s="43">
        <v>0.13524486169832201</v>
      </c>
      <c r="J5814" s="43">
        <v>0</v>
      </c>
      <c r="K5814" s="43">
        <v>0.24171796800000001</v>
      </c>
      <c r="L5814" s="43"/>
      <c r="M5814" s="43">
        <v>0</v>
      </c>
      <c r="N5814" s="43">
        <v>1.81702190877173E-2</v>
      </c>
      <c r="O5814" s="45">
        <v>0.92683809971745956</v>
      </c>
    </row>
    <row r="5815" spans="1:15" x14ac:dyDescent="0.3">
      <c r="A5815" s="43"/>
      <c r="B5815" s="17">
        <v>5762.8388709999999</v>
      </c>
      <c r="D5815" s="46">
        <f t="shared" si="90"/>
        <v>5762.8388709999999</v>
      </c>
      <c r="G5815" s="44">
        <v>43708.208333333336</v>
      </c>
      <c r="H5815" s="43">
        <v>0</v>
      </c>
      <c r="I5815" s="43">
        <v>0.120445094818226</v>
      </c>
      <c r="J5815" s="43">
        <v>0</v>
      </c>
      <c r="K5815" s="43">
        <v>0.28591013100000001</v>
      </c>
      <c r="L5815" s="43"/>
      <c r="M5815" s="43">
        <v>0</v>
      </c>
      <c r="N5815" s="43">
        <v>1.24085338423813E-2</v>
      </c>
      <c r="O5815" s="45">
        <v>0.92683809971745956</v>
      </c>
    </row>
    <row r="5816" spans="1:15" x14ac:dyDescent="0.3">
      <c r="A5816" s="43"/>
      <c r="B5816" s="17">
        <v>6580.218871</v>
      </c>
      <c r="D5816" s="46">
        <f t="shared" si="90"/>
        <v>6580.218871</v>
      </c>
      <c r="G5816" s="44">
        <v>43708.25</v>
      </c>
      <c r="H5816" s="43">
        <v>3.6907316307947099E-3</v>
      </c>
      <c r="I5816" s="43">
        <v>0.10957860986439701</v>
      </c>
      <c r="J5816" s="43">
        <v>0</v>
      </c>
      <c r="K5816" s="43">
        <v>0.297036091</v>
      </c>
      <c r="L5816" s="43"/>
      <c r="M5816" s="43">
        <v>2.61077987964668E-2</v>
      </c>
      <c r="N5816" s="43">
        <v>6.5848609207594796E-3</v>
      </c>
      <c r="O5816" s="45">
        <v>0.92683809971745956</v>
      </c>
    </row>
    <row r="5817" spans="1:15" x14ac:dyDescent="0.3">
      <c r="A5817" s="43"/>
      <c r="B5817" s="17">
        <v>7397.5988710000001</v>
      </c>
      <c r="D5817" s="46">
        <f t="shared" si="90"/>
        <v>7397.5988710000001</v>
      </c>
      <c r="G5817" s="44">
        <v>43708.291666666664</v>
      </c>
      <c r="H5817" s="43">
        <v>0.123388986146938</v>
      </c>
      <c r="I5817" s="43">
        <v>9.2363864131314505E-2</v>
      </c>
      <c r="J5817" s="43">
        <v>5.7463199999999999E-2</v>
      </c>
      <c r="K5817" s="43">
        <v>0.25117960499999997</v>
      </c>
      <c r="L5817" s="43"/>
      <c r="M5817" s="43">
        <v>0.16845623264749601</v>
      </c>
      <c r="N5817" s="43">
        <v>1.22265355398645E-3</v>
      </c>
      <c r="O5817" s="45">
        <v>0.92683809971745956</v>
      </c>
    </row>
    <row r="5818" spans="1:15" x14ac:dyDescent="0.3">
      <c r="A5818" s="43"/>
      <c r="B5818" s="17">
        <v>7397.5988710000001</v>
      </c>
      <c r="D5818" s="46">
        <f t="shared" si="90"/>
        <v>7397.5988710000001</v>
      </c>
      <c r="G5818" s="44">
        <v>43708.333333333336</v>
      </c>
      <c r="H5818" s="43">
        <v>0.49582840251083499</v>
      </c>
      <c r="I5818" s="43">
        <v>8.0962537712277002E-2</v>
      </c>
      <c r="J5818" s="43">
        <v>0.30481360000000002</v>
      </c>
      <c r="K5818" s="43">
        <v>0.20683575000000001</v>
      </c>
      <c r="L5818" s="43"/>
      <c r="M5818" s="43">
        <v>0.40163914179190202</v>
      </c>
      <c r="N5818" s="43">
        <v>3.6931683742954602E-4</v>
      </c>
      <c r="O5818" s="45">
        <v>0.92683809971745956</v>
      </c>
    </row>
    <row r="5819" spans="1:15" x14ac:dyDescent="0.3">
      <c r="A5819" s="43"/>
      <c r="B5819" s="17">
        <v>7397.5988710000001</v>
      </c>
      <c r="D5819" s="46">
        <f t="shared" si="90"/>
        <v>7397.5988710000001</v>
      </c>
      <c r="G5819" s="44">
        <v>43708.375</v>
      </c>
      <c r="H5819" s="43">
        <v>0.79489256081539394</v>
      </c>
      <c r="I5819" s="43">
        <v>0.107490630648455</v>
      </c>
      <c r="J5819" s="43">
        <v>0.64915440000000002</v>
      </c>
      <c r="K5819" s="43">
        <v>0.14916829100000001</v>
      </c>
      <c r="L5819" s="43"/>
      <c r="M5819" s="43">
        <v>0.637541192984451</v>
      </c>
      <c r="N5819" s="43">
        <v>3.5530679295565698E-4</v>
      </c>
      <c r="O5819" s="45">
        <v>0.92683809971745956</v>
      </c>
    </row>
    <row r="5820" spans="1:15" x14ac:dyDescent="0.3">
      <c r="A5820" s="43"/>
      <c r="B5820" s="17">
        <v>7397.5988710000001</v>
      </c>
      <c r="D5820" s="46">
        <f t="shared" si="90"/>
        <v>7397.5988710000001</v>
      </c>
      <c r="G5820" s="44">
        <v>43708.416666666664</v>
      </c>
      <c r="H5820" s="43">
        <v>0.99362497629819801</v>
      </c>
      <c r="I5820" s="43">
        <v>0.144432068089759</v>
      </c>
      <c r="J5820" s="43">
        <v>0.95719759999999998</v>
      </c>
      <c r="K5820" s="43">
        <v>9.8023451999999997E-2</v>
      </c>
      <c r="L5820" s="43"/>
      <c r="M5820" s="43">
        <v>0.82225761730278701</v>
      </c>
      <c r="N5820" s="43">
        <v>2.8214515755725098E-3</v>
      </c>
      <c r="O5820" s="45">
        <v>0.92683809971745956</v>
      </c>
    </row>
    <row r="5821" spans="1:15" x14ac:dyDescent="0.3">
      <c r="A5821" s="43"/>
      <c r="B5821" s="17">
        <v>7397.5988710000001</v>
      </c>
      <c r="D5821" s="46">
        <f t="shared" si="90"/>
        <v>7397.5988710000001</v>
      </c>
      <c r="G5821" s="44">
        <v>43708.458333333336</v>
      </c>
      <c r="H5821" s="43">
        <v>1.1051000091716401</v>
      </c>
      <c r="I5821" s="43">
        <v>0.19187245667123401</v>
      </c>
      <c r="J5821" s="43">
        <v>1.1717504000000001</v>
      </c>
      <c r="K5821" s="43">
        <v>6.8859923000000003E-2</v>
      </c>
      <c r="L5821" s="43"/>
      <c r="M5821" s="43">
        <v>0.93303188589026598</v>
      </c>
      <c r="N5821" s="43">
        <v>1.3718010100821699E-2</v>
      </c>
      <c r="O5821" s="45">
        <v>0.92683809971745956</v>
      </c>
    </row>
    <row r="5822" spans="1:15" x14ac:dyDescent="0.3">
      <c r="A5822" s="43"/>
      <c r="B5822" s="17">
        <v>7397.5988710000001</v>
      </c>
      <c r="D5822" s="46">
        <f t="shared" si="90"/>
        <v>7397.5988710000001</v>
      </c>
      <c r="G5822" s="44">
        <v>43708.5</v>
      </c>
      <c r="H5822" s="43">
        <v>1.1700920314174399</v>
      </c>
      <c r="I5822" s="43">
        <v>0.25328152010118798</v>
      </c>
      <c r="J5822" s="43">
        <v>1.2900928</v>
      </c>
      <c r="K5822" s="43">
        <v>5.5629387000000002E-2</v>
      </c>
      <c r="L5822" s="43"/>
      <c r="M5822" s="43">
        <v>0.96136291534818097</v>
      </c>
      <c r="N5822" s="43">
        <v>3.5603554092030198E-2</v>
      </c>
      <c r="O5822" s="45">
        <v>0.92683809971745956</v>
      </c>
    </row>
    <row r="5823" spans="1:15" x14ac:dyDescent="0.3">
      <c r="A5823" s="43"/>
      <c r="B5823" s="17">
        <v>7397.5988710000001</v>
      </c>
      <c r="D5823" s="46">
        <f t="shared" si="90"/>
        <v>7397.5988710000001</v>
      </c>
      <c r="G5823" s="44">
        <v>43708.541666666664</v>
      </c>
      <c r="H5823" s="43">
        <v>1.1844372326675201</v>
      </c>
      <c r="I5823" s="43">
        <v>0.33669538033833601</v>
      </c>
      <c r="J5823" s="43">
        <v>1.3219432</v>
      </c>
      <c r="K5823" s="43">
        <v>6.6243037000000005E-2</v>
      </c>
      <c r="L5823" s="43"/>
      <c r="M5823" s="43">
        <v>0.92805217878479496</v>
      </c>
      <c r="N5823" s="43">
        <v>5.7790087199124603E-2</v>
      </c>
      <c r="O5823" s="45">
        <v>0.92683809971745956</v>
      </c>
    </row>
    <row r="5824" spans="1:15" x14ac:dyDescent="0.3">
      <c r="A5824" s="43"/>
      <c r="B5824" s="17">
        <v>7397.5988710000001</v>
      </c>
      <c r="D5824" s="46">
        <f t="shared" si="90"/>
        <v>7397.5988710000001</v>
      </c>
      <c r="G5824" s="44">
        <v>43708.583333333336</v>
      </c>
      <c r="H5824" s="43">
        <v>1.1465238015843999</v>
      </c>
      <c r="I5824" s="43">
        <v>0.43365998790072402</v>
      </c>
      <c r="J5824" s="43">
        <v>1.2752140000000001</v>
      </c>
      <c r="K5824" s="43">
        <v>0.100440495</v>
      </c>
      <c r="L5824" s="43"/>
      <c r="M5824" s="43">
        <v>0.83570075152758405</v>
      </c>
      <c r="N5824" s="43">
        <v>7.29115135933288E-2</v>
      </c>
      <c r="O5824" s="45">
        <v>0.92683809971745956</v>
      </c>
    </row>
    <row r="5825" spans="1:15" x14ac:dyDescent="0.3">
      <c r="A5825" s="43"/>
      <c r="B5825" s="17">
        <v>7397.5988710000001</v>
      </c>
      <c r="D5825" s="46">
        <f t="shared" si="90"/>
        <v>7397.5988710000001</v>
      </c>
      <c r="G5825" s="44">
        <v>43708.625</v>
      </c>
      <c r="H5825" s="43">
        <v>1.0003591506296501</v>
      </c>
      <c r="I5825" s="43">
        <v>0.50215425768835897</v>
      </c>
      <c r="J5825" s="43">
        <v>1.1413768</v>
      </c>
      <c r="K5825" s="43">
        <v>0.13854106199999999</v>
      </c>
      <c r="L5825" s="43"/>
      <c r="M5825" s="43">
        <v>0.67059415152841395</v>
      </c>
      <c r="N5825" s="43">
        <v>8.1596318502810197E-2</v>
      </c>
      <c r="O5825" s="45">
        <v>0.92683809971745956</v>
      </c>
    </row>
    <row r="5826" spans="1:15" x14ac:dyDescent="0.3">
      <c r="A5826" s="43"/>
      <c r="B5826" s="17">
        <v>7397.5988710000001</v>
      </c>
      <c r="D5826" s="46">
        <f t="shared" si="90"/>
        <v>7397.5988710000001</v>
      </c>
      <c r="G5826" s="44">
        <v>43708.666666666664</v>
      </c>
      <c r="H5826" s="43">
        <v>0.78465312962548095</v>
      </c>
      <c r="I5826" s="43">
        <v>0.53265330573573699</v>
      </c>
      <c r="J5826" s="43">
        <v>0.92135639999999996</v>
      </c>
      <c r="K5826" s="43">
        <v>0.17312939699999999</v>
      </c>
      <c r="L5826" s="43"/>
      <c r="M5826" s="43">
        <v>0.46230247905743899</v>
      </c>
      <c r="N5826" s="43">
        <v>8.1903199908929497E-2</v>
      </c>
      <c r="O5826" s="45">
        <v>0.92683809971745956</v>
      </c>
    </row>
    <row r="5827" spans="1:15" x14ac:dyDescent="0.3">
      <c r="A5827" s="43"/>
      <c r="B5827" s="17">
        <v>6580.218871</v>
      </c>
      <c r="D5827" s="46">
        <f t="shared" ref="D5827:D5890" si="91">B5827+C5827</f>
        <v>6580.218871</v>
      </c>
      <c r="G5827" s="44">
        <v>43708.708333333336</v>
      </c>
      <c r="H5827" s="43">
        <v>0.51658371923235602</v>
      </c>
      <c r="I5827" s="43">
        <v>0.53005807052946896</v>
      </c>
      <c r="J5827" s="43">
        <v>0.62311640000000001</v>
      </c>
      <c r="K5827" s="43">
        <v>0.220705296</v>
      </c>
      <c r="L5827" s="43"/>
      <c r="M5827" s="43">
        <v>0.24107670638572201</v>
      </c>
      <c r="N5827" s="43">
        <v>7.9731781953894396E-2</v>
      </c>
      <c r="O5827" s="45">
        <v>0.92683809971745956</v>
      </c>
    </row>
    <row r="5828" spans="1:15" x14ac:dyDescent="0.3">
      <c r="A5828" s="43"/>
      <c r="B5828" s="17">
        <v>5762.8388709999999</v>
      </c>
      <c r="D5828" s="46">
        <f t="shared" si="91"/>
        <v>5762.8388709999999</v>
      </c>
      <c r="G5828" s="44">
        <v>43708.75</v>
      </c>
      <c r="H5828" s="43">
        <v>0.234249268803052</v>
      </c>
      <c r="I5828" s="43">
        <v>0.51798340047390301</v>
      </c>
      <c r="J5828" s="43">
        <v>0.29937519999999901</v>
      </c>
      <c r="K5828" s="43">
        <v>0.249645428</v>
      </c>
      <c r="L5828" s="43"/>
      <c r="M5828" s="43">
        <v>6.6135262744591805E-2</v>
      </c>
      <c r="N5828" s="43">
        <v>8.4873719687756699E-2</v>
      </c>
      <c r="O5828" s="45">
        <v>0.92683809971745956</v>
      </c>
    </row>
    <row r="5829" spans="1:15" x14ac:dyDescent="0.3">
      <c r="A5829" s="43"/>
      <c r="B5829" s="17">
        <v>4945.4588709999998</v>
      </c>
      <c r="D5829" s="46">
        <f t="shared" si="91"/>
        <v>4945.4588709999998</v>
      </c>
      <c r="G5829" s="44">
        <v>43708.791666666664</v>
      </c>
      <c r="H5829" s="43">
        <v>2.75260235501937E-2</v>
      </c>
      <c r="I5829" s="43">
        <v>0.52739561684027803</v>
      </c>
      <c r="J5829" s="43">
        <v>6.2644000000000005E-2</v>
      </c>
      <c r="K5829" s="43">
        <v>0.279447004</v>
      </c>
      <c r="L5829" s="43"/>
      <c r="M5829" s="43">
        <v>3.1622577502209898E-3</v>
      </c>
      <c r="N5829" s="43">
        <v>0.107489300586183</v>
      </c>
      <c r="O5829" s="45">
        <v>0.92683809971745956</v>
      </c>
    </row>
    <row r="5830" spans="1:15" x14ac:dyDescent="0.3">
      <c r="A5830" s="43"/>
      <c r="B5830" s="17">
        <v>5762.8388709999999</v>
      </c>
      <c r="D5830" s="46">
        <f t="shared" si="91"/>
        <v>5762.8388709999999</v>
      </c>
      <c r="G5830" s="44">
        <v>43708.833333333336</v>
      </c>
      <c r="H5830" s="43">
        <v>0</v>
      </c>
      <c r="I5830" s="43">
        <v>0.50705396931636104</v>
      </c>
      <c r="J5830" s="43">
        <v>0</v>
      </c>
      <c r="K5830" s="43">
        <v>0.30574463299999999</v>
      </c>
      <c r="L5830" s="43"/>
      <c r="M5830" s="43">
        <v>0</v>
      </c>
      <c r="N5830" s="43">
        <v>0.15585681359946699</v>
      </c>
      <c r="O5830" s="45">
        <v>0.92683809971745956</v>
      </c>
    </row>
    <row r="5831" spans="1:15" x14ac:dyDescent="0.3">
      <c r="A5831" s="43"/>
      <c r="B5831" s="17">
        <v>6188.5127312799996</v>
      </c>
      <c r="D5831" s="46">
        <f t="shared" si="91"/>
        <v>6188.5127312799996</v>
      </c>
      <c r="G5831" s="44">
        <v>43708.875</v>
      </c>
      <c r="H5831" s="43">
        <v>0</v>
      </c>
      <c r="I5831" s="43">
        <v>0.443468455709702</v>
      </c>
      <c r="J5831" s="43">
        <v>0</v>
      </c>
      <c r="K5831" s="43">
        <v>0.29888213899999999</v>
      </c>
      <c r="L5831" s="43"/>
      <c r="M5831" s="43">
        <v>0</v>
      </c>
      <c r="N5831" s="43">
        <v>0.225009354426709</v>
      </c>
      <c r="O5831" s="45">
        <v>0.92683809971745956</v>
      </c>
    </row>
    <row r="5832" spans="1:15" x14ac:dyDescent="0.3">
      <c r="A5832" s="43"/>
      <c r="B5832" s="17">
        <v>5371.1327312800004</v>
      </c>
      <c r="D5832" s="46">
        <f t="shared" si="91"/>
        <v>5371.1327312800004</v>
      </c>
      <c r="G5832" s="44">
        <v>43708.916666666664</v>
      </c>
      <c r="H5832" s="43">
        <v>0</v>
      </c>
      <c r="I5832" s="43">
        <v>0.36270704606587001</v>
      </c>
      <c r="J5832" s="43">
        <v>0</v>
      </c>
      <c r="K5832" s="43">
        <v>0.28712740799999997</v>
      </c>
      <c r="L5832" s="43"/>
      <c r="M5832" s="43">
        <v>0</v>
      </c>
      <c r="N5832" s="43">
        <v>0.32110462123311201</v>
      </c>
      <c r="O5832" s="45">
        <v>0.92683809971745956</v>
      </c>
    </row>
    <row r="5833" spans="1:15" x14ac:dyDescent="0.3">
      <c r="A5833" s="43"/>
      <c r="B5833" s="17">
        <v>4553.7527312800003</v>
      </c>
      <c r="D5833" s="46">
        <f t="shared" si="91"/>
        <v>4553.7527312800003</v>
      </c>
      <c r="G5833" s="44">
        <v>43708.958333333336</v>
      </c>
      <c r="H5833" s="43">
        <v>0</v>
      </c>
      <c r="I5833" s="43">
        <v>0.30220331716180399</v>
      </c>
      <c r="J5833" s="43">
        <v>0</v>
      </c>
      <c r="K5833" s="43">
        <v>0.28720447799999999</v>
      </c>
      <c r="L5833" s="43"/>
      <c r="M5833" s="43">
        <v>0</v>
      </c>
      <c r="N5833" s="43">
        <v>0.38559262460379101</v>
      </c>
      <c r="O5833" s="45">
        <v>0.92683809971745956</v>
      </c>
    </row>
    <row r="5834" spans="1:15" x14ac:dyDescent="0.3">
      <c r="A5834" s="43"/>
      <c r="B5834" s="17">
        <v>3736.3727312800002</v>
      </c>
      <c r="D5834" s="46">
        <f t="shared" si="91"/>
        <v>3736.3727312800002</v>
      </c>
      <c r="G5834" s="44">
        <v>43709</v>
      </c>
      <c r="H5834" s="43">
        <v>0</v>
      </c>
      <c r="I5834" s="43">
        <v>0.28625500949434801</v>
      </c>
      <c r="J5834" s="43">
        <v>0</v>
      </c>
      <c r="K5834" s="43">
        <v>0.289278333</v>
      </c>
      <c r="L5834" s="43"/>
      <c r="M5834" s="43">
        <v>0</v>
      </c>
      <c r="N5834" s="43">
        <v>0.46840299251969703</v>
      </c>
      <c r="O5834" s="45">
        <v>0.92139242599116955</v>
      </c>
    </row>
    <row r="5835" spans="1:15" x14ac:dyDescent="0.3">
      <c r="A5835" s="43"/>
      <c r="B5835" s="17">
        <v>4553.7527312800003</v>
      </c>
      <c r="D5835" s="46">
        <f t="shared" si="91"/>
        <v>4553.7527312800003</v>
      </c>
      <c r="G5835" s="44">
        <v>43709.041666666664</v>
      </c>
      <c r="H5835" s="43">
        <v>0</v>
      </c>
      <c r="I5835" s="43">
        <v>0.27311202324130801</v>
      </c>
      <c r="J5835" s="43">
        <v>0</v>
      </c>
      <c r="K5835" s="43">
        <v>0.28733426200000001</v>
      </c>
      <c r="L5835" s="43"/>
      <c r="M5835" s="43">
        <v>0</v>
      </c>
      <c r="N5835" s="43">
        <v>0.51598085676215899</v>
      </c>
      <c r="O5835" s="45">
        <v>0.92139242599116955</v>
      </c>
    </row>
    <row r="5836" spans="1:15" x14ac:dyDescent="0.3">
      <c r="A5836" s="43"/>
      <c r="B5836" s="17">
        <v>5273.0415659099999</v>
      </c>
      <c r="D5836" s="46">
        <f t="shared" si="91"/>
        <v>5273.0415659099999</v>
      </c>
      <c r="G5836" s="44">
        <v>43709.083333333336</v>
      </c>
      <c r="H5836" s="43">
        <v>0</v>
      </c>
      <c r="I5836" s="43">
        <v>0.26631561723279401</v>
      </c>
      <c r="J5836" s="43">
        <v>0</v>
      </c>
      <c r="K5836" s="43">
        <v>0.31842959399999998</v>
      </c>
      <c r="L5836" s="43"/>
      <c r="M5836" s="43">
        <v>0</v>
      </c>
      <c r="N5836" s="43">
        <v>0.55993425324534396</v>
      </c>
      <c r="O5836" s="45">
        <v>0.92139242599116955</v>
      </c>
    </row>
    <row r="5837" spans="1:15" x14ac:dyDescent="0.3">
      <c r="A5837" s="43"/>
      <c r="B5837" s="17">
        <v>4700.3365697099998</v>
      </c>
      <c r="D5837" s="46">
        <f t="shared" si="91"/>
        <v>4700.3365697099998</v>
      </c>
      <c r="G5837" s="44">
        <v>43709.125</v>
      </c>
      <c r="H5837" s="43">
        <v>0</v>
      </c>
      <c r="I5837" s="43">
        <v>0.26685687193011398</v>
      </c>
      <c r="J5837" s="43">
        <v>0</v>
      </c>
      <c r="K5837" s="43">
        <v>0.33496361899999999</v>
      </c>
      <c r="L5837" s="43"/>
      <c r="M5837" s="43">
        <v>0</v>
      </c>
      <c r="N5837" s="43">
        <v>0.59118248288774899</v>
      </c>
      <c r="O5837" s="45">
        <v>0.92139242599116955</v>
      </c>
    </row>
    <row r="5838" spans="1:15" x14ac:dyDescent="0.3">
      <c r="A5838" s="43"/>
      <c r="B5838" s="17">
        <v>5517.7165697099999</v>
      </c>
      <c r="D5838" s="46">
        <f t="shared" si="91"/>
        <v>5517.7165697099999</v>
      </c>
      <c r="G5838" s="44">
        <v>43709.166666666664</v>
      </c>
      <c r="H5838" s="43">
        <v>0</v>
      </c>
      <c r="I5838" s="43">
        <v>0.27194850561240402</v>
      </c>
      <c r="J5838" s="43">
        <v>0</v>
      </c>
      <c r="K5838" s="43">
        <v>0.33101217199999999</v>
      </c>
      <c r="L5838" s="43"/>
      <c r="M5838" s="43">
        <v>0</v>
      </c>
      <c r="N5838" s="43">
        <v>0.60001660940645596</v>
      </c>
      <c r="O5838" s="45">
        <v>0.92139242599116955</v>
      </c>
    </row>
    <row r="5839" spans="1:15" x14ac:dyDescent="0.3">
      <c r="A5839" s="43"/>
      <c r="B5839" s="17">
        <v>6193.2590034200002</v>
      </c>
      <c r="D5839" s="46">
        <f t="shared" si="91"/>
        <v>6193.2590034200002</v>
      </c>
      <c r="G5839" s="44">
        <v>43709.208333333336</v>
      </c>
      <c r="H5839" s="43">
        <v>0</v>
      </c>
      <c r="I5839" s="43">
        <v>0.278801962192956</v>
      </c>
      <c r="J5839" s="43">
        <v>0</v>
      </c>
      <c r="K5839" s="43">
        <v>0.32388587200000002</v>
      </c>
      <c r="L5839" s="43"/>
      <c r="M5839" s="43">
        <v>0</v>
      </c>
      <c r="N5839" s="43">
        <v>0.59167604375013505</v>
      </c>
      <c r="O5839" s="45">
        <v>0.92139242599116955</v>
      </c>
    </row>
    <row r="5840" spans="1:15" x14ac:dyDescent="0.3">
      <c r="A5840" s="43"/>
      <c r="B5840" s="17">
        <v>7010.6390034200003</v>
      </c>
      <c r="D5840" s="46">
        <f t="shared" si="91"/>
        <v>7010.6390034200003</v>
      </c>
      <c r="G5840" s="44">
        <v>43709.25</v>
      </c>
      <c r="H5840" s="43">
        <v>1.7207085877584301E-3</v>
      </c>
      <c r="I5840" s="43">
        <v>0.29486793816360601</v>
      </c>
      <c r="J5840" s="43">
        <v>0</v>
      </c>
      <c r="K5840" s="43">
        <v>0.31561567400000001</v>
      </c>
      <c r="L5840" s="43"/>
      <c r="M5840" s="43">
        <v>1.8868153596660699E-2</v>
      </c>
      <c r="N5840" s="43">
        <v>0.58801372513790795</v>
      </c>
      <c r="O5840" s="45">
        <v>0.92139242599116955</v>
      </c>
    </row>
    <row r="5841" spans="1:15" x14ac:dyDescent="0.3">
      <c r="A5841" s="43"/>
      <c r="B5841" s="17">
        <v>7397.5988710000001</v>
      </c>
      <c r="D5841" s="46">
        <f t="shared" si="91"/>
        <v>7397.5988710000001</v>
      </c>
      <c r="G5841" s="44">
        <v>43709.291666666664</v>
      </c>
      <c r="H5841" s="43">
        <v>9.4177930746814298E-2</v>
      </c>
      <c r="I5841" s="43">
        <v>0.32285772282698599</v>
      </c>
      <c r="J5841" s="43">
        <v>2.6895599999999999E-2</v>
      </c>
      <c r="K5841" s="43">
        <v>0.27655626</v>
      </c>
      <c r="L5841" s="43"/>
      <c r="M5841" s="43">
        <v>0.13894737299996299</v>
      </c>
      <c r="N5841" s="43">
        <v>0.51895935239616497</v>
      </c>
      <c r="O5841" s="45">
        <v>0.92139242599116955</v>
      </c>
    </row>
    <row r="5842" spans="1:15" x14ac:dyDescent="0.3">
      <c r="A5842" s="43"/>
      <c r="B5842" s="17">
        <v>7397.5988710000001</v>
      </c>
      <c r="D5842" s="46">
        <f t="shared" si="91"/>
        <v>7397.5988710000001</v>
      </c>
      <c r="G5842" s="44">
        <v>43709.333333333336</v>
      </c>
      <c r="H5842" s="43">
        <v>0.36913490735971699</v>
      </c>
      <c r="I5842" s="43">
        <v>0.35342520810886002</v>
      </c>
      <c r="J5842" s="43">
        <v>0.17121719999999899</v>
      </c>
      <c r="K5842" s="43">
        <v>0.218064014</v>
      </c>
      <c r="L5842" s="43"/>
      <c r="M5842" s="43">
        <v>0.32156867393710398</v>
      </c>
      <c r="N5842" s="43">
        <v>0.43975883489935302</v>
      </c>
      <c r="O5842" s="45">
        <v>0.92139242599116955</v>
      </c>
    </row>
    <row r="5843" spans="1:15" x14ac:dyDescent="0.3">
      <c r="A5843" s="43"/>
      <c r="B5843" s="17">
        <v>7397.5988710000001</v>
      </c>
      <c r="D5843" s="46">
        <f t="shared" si="91"/>
        <v>7397.5988710000001</v>
      </c>
      <c r="G5843" s="44">
        <v>43709.375</v>
      </c>
      <c r="H5843" s="43">
        <v>0.66537651898133898</v>
      </c>
      <c r="I5843" s="43">
        <v>0.35613428449625001</v>
      </c>
      <c r="J5843" s="43">
        <v>0.43763200000000002</v>
      </c>
      <c r="K5843" s="43">
        <v>0.18233043900000001</v>
      </c>
      <c r="L5843" s="43"/>
      <c r="M5843" s="43">
        <v>0.53040970182896996</v>
      </c>
      <c r="N5843" s="43">
        <v>0.37236776687519502</v>
      </c>
      <c r="O5843" s="45">
        <v>0.92139242599116955</v>
      </c>
    </row>
    <row r="5844" spans="1:15" x14ac:dyDescent="0.3">
      <c r="A5844" s="43"/>
      <c r="B5844" s="17">
        <v>7397.5988710000001</v>
      </c>
      <c r="D5844" s="46">
        <f t="shared" si="91"/>
        <v>7397.5988710000001</v>
      </c>
      <c r="G5844" s="44">
        <v>43709.416666666664</v>
      </c>
      <c r="H5844" s="43">
        <v>0.89004055531038395</v>
      </c>
      <c r="I5844" s="43">
        <v>0.390125655138579</v>
      </c>
      <c r="J5844" s="43">
        <v>0.75509119999999996</v>
      </c>
      <c r="K5844" s="43">
        <v>0.17017892700000001</v>
      </c>
      <c r="L5844" s="43"/>
      <c r="M5844" s="43">
        <v>0.69986643815932004</v>
      </c>
      <c r="N5844" s="43">
        <v>0.34509809477714698</v>
      </c>
      <c r="O5844" s="45">
        <v>0.92139242599116955</v>
      </c>
    </row>
    <row r="5845" spans="1:15" x14ac:dyDescent="0.3">
      <c r="A5845" s="43"/>
      <c r="B5845" s="17">
        <v>7397.5988710000001</v>
      </c>
      <c r="D5845" s="46">
        <f t="shared" si="91"/>
        <v>7397.5988710000001</v>
      </c>
      <c r="G5845" s="44">
        <v>43709.458333333336</v>
      </c>
      <c r="H5845" s="43">
        <v>1.0286090126399901</v>
      </c>
      <c r="I5845" s="43">
        <v>0.44604256502768003</v>
      </c>
      <c r="J5845" s="43">
        <v>1.030856</v>
      </c>
      <c r="K5845" s="43">
        <v>0.16540004899999999</v>
      </c>
      <c r="L5845" s="43"/>
      <c r="M5845" s="43">
        <v>0.80309085799564495</v>
      </c>
      <c r="N5845" s="43">
        <v>0.335331950829446</v>
      </c>
      <c r="O5845" s="45">
        <v>0.92139242599116955</v>
      </c>
    </row>
    <row r="5846" spans="1:15" x14ac:dyDescent="0.3">
      <c r="A5846" s="43"/>
      <c r="B5846" s="17">
        <v>7397.5988710000001</v>
      </c>
      <c r="D5846" s="46">
        <f t="shared" si="91"/>
        <v>7397.5988710000001</v>
      </c>
      <c r="G5846" s="44">
        <v>43709.5</v>
      </c>
      <c r="H5846" s="43">
        <v>1.1060822107252</v>
      </c>
      <c r="I5846" s="43">
        <v>0.49824527868221402</v>
      </c>
      <c r="J5846" s="43">
        <v>1.17673679999999</v>
      </c>
      <c r="K5846" s="43">
        <v>0.15886688299999999</v>
      </c>
      <c r="L5846" s="43"/>
      <c r="M5846" s="43">
        <v>0.86855337147857903</v>
      </c>
      <c r="N5846" s="43">
        <v>0.33064047380953299</v>
      </c>
      <c r="O5846" s="45">
        <v>0.92139242599116955</v>
      </c>
    </row>
    <row r="5847" spans="1:15" x14ac:dyDescent="0.3">
      <c r="A5847" s="43"/>
      <c r="B5847" s="17">
        <v>7397.5988710000001</v>
      </c>
      <c r="D5847" s="46">
        <f t="shared" si="91"/>
        <v>7397.5988710000001</v>
      </c>
      <c r="G5847" s="44">
        <v>43709.541666666664</v>
      </c>
      <c r="H5847" s="43">
        <v>1.12577557945388</v>
      </c>
      <c r="I5847" s="43">
        <v>0.54258807242594598</v>
      </c>
      <c r="J5847" s="43">
        <v>1.2397056</v>
      </c>
      <c r="K5847" s="43">
        <v>0.171017484</v>
      </c>
      <c r="L5847" s="43"/>
      <c r="M5847" s="43">
        <v>0.87651438376352697</v>
      </c>
      <c r="N5847" s="43">
        <v>0.29731976565419799</v>
      </c>
      <c r="O5847" s="45">
        <v>0.92139242599116955</v>
      </c>
    </row>
    <row r="5848" spans="1:15" x14ac:dyDescent="0.3">
      <c r="A5848" s="43"/>
      <c r="B5848" s="17">
        <v>7397.5988710000001</v>
      </c>
      <c r="D5848" s="46">
        <f t="shared" si="91"/>
        <v>7397.5988710000001</v>
      </c>
      <c r="G5848" s="44">
        <v>43709.583333333336</v>
      </c>
      <c r="H5848" s="43">
        <v>1.09433527655869</v>
      </c>
      <c r="I5848" s="43">
        <v>0.584484816452568</v>
      </c>
      <c r="J5848" s="43">
        <v>1.2227463999999999</v>
      </c>
      <c r="K5848" s="43">
        <v>0.17712710600000001</v>
      </c>
      <c r="L5848" s="43"/>
      <c r="M5848" s="43">
        <v>0.82183549283197699</v>
      </c>
      <c r="N5848" s="43">
        <v>0.25873851816434501</v>
      </c>
      <c r="O5848" s="45">
        <v>0.92139242599116955</v>
      </c>
    </row>
    <row r="5849" spans="1:15" x14ac:dyDescent="0.3">
      <c r="A5849" s="43"/>
      <c r="B5849" s="17">
        <v>7397.5988710000001</v>
      </c>
      <c r="D5849" s="46">
        <f t="shared" si="91"/>
        <v>7397.5988710000001</v>
      </c>
      <c r="G5849" s="44">
        <v>43709.625</v>
      </c>
      <c r="H5849" s="43">
        <v>1.0028689854589801</v>
      </c>
      <c r="I5849" s="43">
        <v>0.62037429671630595</v>
      </c>
      <c r="J5849" s="43">
        <v>1.1186836</v>
      </c>
      <c r="K5849" s="43">
        <v>0.200829431</v>
      </c>
      <c r="L5849" s="43"/>
      <c r="M5849" s="43">
        <v>0.66828483887535906</v>
      </c>
      <c r="N5849" s="43">
        <v>0.22353962650314099</v>
      </c>
      <c r="O5849" s="45">
        <v>0.92139242599116955</v>
      </c>
    </row>
    <row r="5850" spans="1:15" x14ac:dyDescent="0.3">
      <c r="A5850" s="43"/>
      <c r="B5850" s="17">
        <v>6648.7365261200002</v>
      </c>
      <c r="D5850" s="46">
        <f t="shared" si="91"/>
        <v>6648.7365261200002</v>
      </c>
      <c r="G5850" s="44">
        <v>43709.666666666664</v>
      </c>
      <c r="H5850" s="43">
        <v>0.84785917504878405</v>
      </c>
      <c r="I5850" s="43">
        <v>0.63971254231187102</v>
      </c>
      <c r="J5850" s="43">
        <v>0.91844199999999998</v>
      </c>
      <c r="K5850" s="43">
        <v>0.24181960899999999</v>
      </c>
      <c r="L5850" s="43"/>
      <c r="M5850" s="43">
        <v>0.46131203594738401</v>
      </c>
      <c r="N5850" s="43">
        <v>0.19924036262610201</v>
      </c>
      <c r="O5850" s="45">
        <v>0.92139242599116955</v>
      </c>
    </row>
    <row r="5851" spans="1:15" x14ac:dyDescent="0.3">
      <c r="A5851" s="43"/>
      <c r="B5851" s="17">
        <v>5831.3565261200001</v>
      </c>
      <c r="D5851" s="46">
        <f t="shared" si="91"/>
        <v>5831.3565261200001</v>
      </c>
      <c r="G5851" s="44">
        <v>43709.708333333336</v>
      </c>
      <c r="H5851" s="43">
        <v>0.623911924886276</v>
      </c>
      <c r="I5851" s="43">
        <v>0.63438842483094204</v>
      </c>
      <c r="J5851" s="43">
        <v>0.62773480000000004</v>
      </c>
      <c r="K5851" s="43">
        <v>0.27583392499999998</v>
      </c>
      <c r="L5851" s="43"/>
      <c r="M5851" s="43">
        <v>0.234459280024024</v>
      </c>
      <c r="N5851" s="43">
        <v>0.188420605408775</v>
      </c>
      <c r="O5851" s="45">
        <v>0.92139242599116955</v>
      </c>
    </row>
    <row r="5852" spans="1:15" x14ac:dyDescent="0.3">
      <c r="A5852" s="43"/>
      <c r="B5852" s="17">
        <v>5013.97652612</v>
      </c>
      <c r="D5852" s="46">
        <f t="shared" si="91"/>
        <v>5013.97652612</v>
      </c>
      <c r="G5852" s="44">
        <v>43709.75</v>
      </c>
      <c r="H5852" s="43">
        <v>0.28648428340095999</v>
      </c>
      <c r="I5852" s="43">
        <v>0.64142163837103905</v>
      </c>
      <c r="J5852" s="43">
        <v>0.29447679999999998</v>
      </c>
      <c r="K5852" s="43">
        <v>0.304237111</v>
      </c>
      <c r="L5852" s="43"/>
      <c r="M5852" s="43">
        <v>6.3382446318140703E-2</v>
      </c>
      <c r="N5852" s="43">
        <v>0.19488368665872799</v>
      </c>
      <c r="O5852" s="45">
        <v>0.92139242599116955</v>
      </c>
    </row>
    <row r="5853" spans="1:15" x14ac:dyDescent="0.3">
      <c r="A5853" s="43"/>
      <c r="B5853" s="17">
        <v>4196.5965261199999</v>
      </c>
      <c r="D5853" s="46">
        <f t="shared" si="91"/>
        <v>4196.5965261199999</v>
      </c>
      <c r="G5853" s="44">
        <v>43709.791666666664</v>
      </c>
      <c r="H5853" s="43">
        <v>2.4224460766852401E-2</v>
      </c>
      <c r="I5853" s="43">
        <v>0.58530323163881304</v>
      </c>
      <c r="J5853" s="43">
        <v>4.8921199999999998E-2</v>
      </c>
      <c r="K5853" s="43">
        <v>0.34581257300000001</v>
      </c>
      <c r="L5853" s="43"/>
      <c r="M5853" s="43">
        <v>1.7969987789027699E-3</v>
      </c>
      <c r="N5853" s="43">
        <v>0.23700915305992501</v>
      </c>
      <c r="O5853" s="45">
        <v>0.92139242599116955</v>
      </c>
    </row>
    <row r="5854" spans="1:15" x14ac:dyDescent="0.3">
      <c r="A5854" s="43"/>
      <c r="B5854" s="17">
        <v>3379.2165261199998</v>
      </c>
      <c r="D5854" s="46">
        <f t="shared" si="91"/>
        <v>3379.2165261199998</v>
      </c>
      <c r="G5854" s="44">
        <v>43709.833333333336</v>
      </c>
      <c r="H5854" s="43">
        <v>0</v>
      </c>
      <c r="I5854" s="43">
        <v>0.466323315480693</v>
      </c>
      <c r="J5854" s="43">
        <v>0</v>
      </c>
      <c r="K5854" s="43">
        <v>0.37320304799999998</v>
      </c>
      <c r="L5854" s="43"/>
      <c r="M5854" s="43">
        <v>0</v>
      </c>
      <c r="N5854" s="43">
        <v>0.31172126332023498</v>
      </c>
      <c r="O5854" s="45">
        <v>0.92139242599116955</v>
      </c>
    </row>
    <row r="5855" spans="1:15" x14ac:dyDescent="0.3">
      <c r="A5855" s="43"/>
      <c r="B5855" s="17">
        <v>2561.8365261200001</v>
      </c>
      <c r="D5855" s="46">
        <f t="shared" si="91"/>
        <v>2561.8365261200001</v>
      </c>
      <c r="G5855" s="44">
        <v>43709.875</v>
      </c>
      <c r="H5855" s="43">
        <v>0</v>
      </c>
      <c r="I5855" s="43">
        <v>0.31050704778327498</v>
      </c>
      <c r="J5855" s="43">
        <v>0</v>
      </c>
      <c r="K5855" s="43">
        <v>0.37439244300000002</v>
      </c>
      <c r="L5855" s="43"/>
      <c r="M5855" s="43">
        <v>0</v>
      </c>
      <c r="N5855" s="43">
        <v>0.364714643256495</v>
      </c>
      <c r="O5855" s="45">
        <v>0.92139242599116955</v>
      </c>
    </row>
    <row r="5856" spans="1:15" x14ac:dyDescent="0.3">
      <c r="A5856" s="43"/>
      <c r="B5856" s="17">
        <v>1744.45652612</v>
      </c>
      <c r="D5856" s="46">
        <f t="shared" si="91"/>
        <v>1744.45652612</v>
      </c>
      <c r="G5856" s="44">
        <v>43709.916666666664</v>
      </c>
      <c r="H5856" s="43">
        <v>0</v>
      </c>
      <c r="I5856" s="43">
        <v>0.24532954041176699</v>
      </c>
      <c r="J5856" s="43">
        <v>0</v>
      </c>
      <c r="K5856" s="43">
        <v>0.41496455799999998</v>
      </c>
      <c r="L5856" s="43"/>
      <c r="M5856" s="43">
        <v>0</v>
      </c>
      <c r="N5856" s="43">
        <v>0.39104981182703002</v>
      </c>
      <c r="O5856" s="45">
        <v>0.92139242599116955</v>
      </c>
    </row>
    <row r="5857" spans="1:15" x14ac:dyDescent="0.3">
      <c r="A5857" s="43"/>
      <c r="B5857" s="17">
        <v>927.07652612000004</v>
      </c>
      <c r="D5857" s="46">
        <f t="shared" si="91"/>
        <v>927.07652612000004</v>
      </c>
      <c r="G5857" s="44">
        <v>43709.958333333336</v>
      </c>
      <c r="H5857" s="43">
        <v>0</v>
      </c>
      <c r="I5857" s="43">
        <v>0.21748207604133299</v>
      </c>
      <c r="J5857" s="43">
        <v>0</v>
      </c>
      <c r="K5857" s="43">
        <v>0.48242381299999998</v>
      </c>
      <c r="L5857" s="43"/>
      <c r="M5857" s="43">
        <v>0</v>
      </c>
      <c r="N5857" s="43">
        <v>0.367256302625176</v>
      </c>
      <c r="O5857" s="45">
        <v>0.92139242599116955</v>
      </c>
    </row>
    <row r="5858" spans="1:15" x14ac:dyDescent="0.3">
      <c r="A5858" s="43"/>
      <c r="B5858" s="17">
        <v>371.36112635000001</v>
      </c>
      <c r="D5858" s="46">
        <f t="shared" si="91"/>
        <v>371.36112635000001</v>
      </c>
      <c r="G5858" s="44">
        <v>43710</v>
      </c>
      <c r="H5858" s="43">
        <v>0</v>
      </c>
      <c r="I5858" s="43">
        <v>0.20064807180453501</v>
      </c>
      <c r="J5858" s="43">
        <v>0</v>
      </c>
      <c r="K5858" s="43">
        <v>0.52206941500000004</v>
      </c>
      <c r="L5858" s="43"/>
      <c r="M5858" s="43">
        <v>0</v>
      </c>
      <c r="N5858" s="43">
        <v>0.34232461463154201</v>
      </c>
      <c r="O5858" s="45">
        <v>0.90413551327059583</v>
      </c>
    </row>
    <row r="5859" spans="1:15" x14ac:dyDescent="0.3">
      <c r="A5859" s="43"/>
      <c r="B5859" s="17">
        <v>1188.7411263500001</v>
      </c>
      <c r="D5859" s="46">
        <f t="shared" si="91"/>
        <v>1188.7411263500001</v>
      </c>
      <c r="G5859" s="44">
        <v>43710.041666666664</v>
      </c>
      <c r="H5859" s="43">
        <v>0</v>
      </c>
      <c r="I5859" s="43">
        <v>0.19689570584810301</v>
      </c>
      <c r="J5859" s="43">
        <v>0</v>
      </c>
      <c r="K5859" s="43">
        <v>0.52400884999999997</v>
      </c>
      <c r="L5859" s="43"/>
      <c r="M5859" s="43">
        <v>0</v>
      </c>
      <c r="N5859" s="43">
        <v>0.31755705800212197</v>
      </c>
      <c r="O5859" s="45">
        <v>0.90413551327059583</v>
      </c>
    </row>
    <row r="5860" spans="1:15" x14ac:dyDescent="0.3">
      <c r="A5860" s="43"/>
      <c r="B5860" s="17">
        <v>2006.1211263499999</v>
      </c>
      <c r="D5860" s="46">
        <f t="shared" si="91"/>
        <v>2006.1211263499999</v>
      </c>
      <c r="G5860" s="44">
        <v>43710.083333333336</v>
      </c>
      <c r="H5860" s="43">
        <v>0</v>
      </c>
      <c r="I5860" s="43">
        <v>0.19274614007958599</v>
      </c>
      <c r="J5860" s="43">
        <v>0</v>
      </c>
      <c r="K5860" s="43">
        <v>0.51908733299999998</v>
      </c>
      <c r="L5860" s="43"/>
      <c r="M5860" s="43">
        <v>0</v>
      </c>
      <c r="N5860" s="43">
        <v>0.305268612632906</v>
      </c>
      <c r="O5860" s="45">
        <v>0.90413551327059583</v>
      </c>
    </row>
    <row r="5861" spans="1:15" x14ac:dyDescent="0.3">
      <c r="A5861" s="43"/>
      <c r="B5861" s="17">
        <v>2823.50112635</v>
      </c>
      <c r="D5861" s="46">
        <f t="shared" si="91"/>
        <v>2823.50112635</v>
      </c>
      <c r="G5861" s="44">
        <v>43710.125</v>
      </c>
      <c r="H5861" s="43">
        <v>0</v>
      </c>
      <c r="I5861" s="43">
        <v>0.182973358513454</v>
      </c>
      <c r="J5861" s="43">
        <v>0</v>
      </c>
      <c r="K5861" s="43">
        <v>0.53488402000000002</v>
      </c>
      <c r="L5861" s="43"/>
      <c r="M5861" s="43">
        <v>0</v>
      </c>
      <c r="N5861" s="43">
        <v>0.30785307895304698</v>
      </c>
      <c r="O5861" s="45">
        <v>0.90413551327059583</v>
      </c>
    </row>
    <row r="5862" spans="1:15" x14ac:dyDescent="0.3">
      <c r="A5862" s="43"/>
      <c r="B5862" s="17">
        <v>3640.8811263500002</v>
      </c>
      <c r="D5862" s="46">
        <f t="shared" si="91"/>
        <v>3640.8811263500002</v>
      </c>
      <c r="G5862" s="44">
        <v>43710.166666666664</v>
      </c>
      <c r="H5862" s="43">
        <v>0</v>
      </c>
      <c r="I5862" s="43">
        <v>0.16893696886463</v>
      </c>
      <c r="J5862" s="43">
        <v>0</v>
      </c>
      <c r="K5862" s="43">
        <v>0.55346625000000005</v>
      </c>
      <c r="L5862" s="43"/>
      <c r="M5862" s="43">
        <v>0</v>
      </c>
      <c r="N5862" s="43">
        <v>0.32697547782862502</v>
      </c>
      <c r="O5862" s="45">
        <v>0.90413551327059583</v>
      </c>
    </row>
    <row r="5863" spans="1:15" x14ac:dyDescent="0.3">
      <c r="A5863" s="43"/>
      <c r="B5863" s="17">
        <v>4458.2611263500003</v>
      </c>
      <c r="D5863" s="46">
        <f t="shared" si="91"/>
        <v>4458.2611263500003</v>
      </c>
      <c r="G5863" s="44">
        <v>43710.208333333336</v>
      </c>
      <c r="H5863" s="43">
        <v>0</v>
      </c>
      <c r="I5863" s="43">
        <v>0.16073440629510499</v>
      </c>
      <c r="J5863" s="43">
        <v>0</v>
      </c>
      <c r="K5863" s="43">
        <v>0.57703506400000004</v>
      </c>
      <c r="L5863" s="43"/>
      <c r="M5863" s="43">
        <v>0</v>
      </c>
      <c r="N5863" s="43">
        <v>0.352128068053009</v>
      </c>
      <c r="O5863" s="45">
        <v>0.90413551327059583</v>
      </c>
    </row>
    <row r="5864" spans="1:15" x14ac:dyDescent="0.3">
      <c r="A5864" s="43"/>
      <c r="B5864" s="17">
        <v>5275.6411263500004</v>
      </c>
      <c r="D5864" s="46">
        <f t="shared" si="91"/>
        <v>5275.6411263500004</v>
      </c>
      <c r="G5864" s="44">
        <v>43710.25</v>
      </c>
      <c r="H5864" s="43">
        <v>1.45059894077062E-3</v>
      </c>
      <c r="I5864" s="43">
        <v>0.178523316155244</v>
      </c>
      <c r="J5864" s="43">
        <v>0</v>
      </c>
      <c r="K5864" s="43">
        <v>0.59632999099999995</v>
      </c>
      <c r="L5864" s="43"/>
      <c r="M5864" s="43">
        <v>1.4740794735423699E-2</v>
      </c>
      <c r="N5864" s="43">
        <v>0.33373584688730201</v>
      </c>
      <c r="O5864" s="45">
        <v>0.90413551327059583</v>
      </c>
    </row>
    <row r="5865" spans="1:15" x14ac:dyDescent="0.3">
      <c r="A5865" s="43"/>
      <c r="B5865" s="17">
        <v>6093.0211263499996</v>
      </c>
      <c r="D5865" s="46">
        <f t="shared" si="91"/>
        <v>6093.0211263499996</v>
      </c>
      <c r="G5865" s="44">
        <v>43710.291666666664</v>
      </c>
      <c r="H5865" s="43">
        <v>8.7552965608694494E-2</v>
      </c>
      <c r="I5865" s="43">
        <v>0.21698511643146501</v>
      </c>
      <c r="J5865" s="43">
        <v>4.0621199999999899E-2</v>
      </c>
      <c r="K5865" s="43">
        <v>0.54160909899999998</v>
      </c>
      <c r="L5865" s="43"/>
      <c r="M5865" s="43">
        <v>0.10793518889266</v>
      </c>
      <c r="N5865" s="43">
        <v>0.25626639977624199</v>
      </c>
      <c r="O5865" s="45">
        <v>0.90413551327059583</v>
      </c>
    </row>
    <row r="5866" spans="1:15" x14ac:dyDescent="0.3">
      <c r="A5866" s="43"/>
      <c r="B5866" s="17">
        <v>6910.4011263499997</v>
      </c>
      <c r="D5866" s="46">
        <f t="shared" si="91"/>
        <v>6910.4011263499997</v>
      </c>
      <c r="G5866" s="44">
        <v>43710.333333333336</v>
      </c>
      <c r="H5866" s="43">
        <v>0.34564748440410997</v>
      </c>
      <c r="I5866" s="43">
        <v>0.24041640570041201</v>
      </c>
      <c r="J5866" s="43">
        <v>0.25347799999999998</v>
      </c>
      <c r="K5866" s="43">
        <v>0.42367539599999998</v>
      </c>
      <c r="L5866" s="43"/>
      <c r="M5866" s="43">
        <v>0.24363474764290699</v>
      </c>
      <c r="N5866" s="43">
        <v>0.192028810709095</v>
      </c>
      <c r="O5866" s="45">
        <v>0.90413551327059583</v>
      </c>
    </row>
    <row r="5867" spans="1:15" x14ac:dyDescent="0.3">
      <c r="A5867" s="43"/>
      <c r="B5867" s="17">
        <v>7397.5988710000001</v>
      </c>
      <c r="D5867" s="46">
        <f t="shared" si="91"/>
        <v>7397.5988710000001</v>
      </c>
      <c r="G5867" s="44">
        <v>43710.375</v>
      </c>
      <c r="H5867" s="43">
        <v>0.656812599866203</v>
      </c>
      <c r="I5867" s="43">
        <v>0.245798673186856</v>
      </c>
      <c r="J5867" s="43">
        <v>0.57816959999999995</v>
      </c>
      <c r="K5867" s="43">
        <v>0.28447619499999999</v>
      </c>
      <c r="L5867" s="43"/>
      <c r="M5867" s="43">
        <v>0.40059874543572899</v>
      </c>
      <c r="N5867" s="43">
        <v>0.162794020795268</v>
      </c>
      <c r="O5867" s="45">
        <v>0.90413551327059583</v>
      </c>
    </row>
    <row r="5868" spans="1:15" x14ac:dyDescent="0.3">
      <c r="A5868" s="43"/>
      <c r="B5868" s="17">
        <v>7397.5988710000001</v>
      </c>
      <c r="D5868" s="46">
        <f t="shared" si="91"/>
        <v>7397.5988710000001</v>
      </c>
      <c r="G5868" s="44">
        <v>43710.416666666664</v>
      </c>
      <c r="H5868" s="43">
        <v>0.90506313413800499</v>
      </c>
      <c r="I5868" s="43">
        <v>0.26873545457086701</v>
      </c>
      <c r="J5868" s="43">
        <v>0.89797280000000002</v>
      </c>
      <c r="K5868" s="43">
        <v>0.16443191600000001</v>
      </c>
      <c r="L5868" s="43"/>
      <c r="M5868" s="43">
        <v>0.52943494827017901</v>
      </c>
      <c r="N5868" s="43">
        <v>0.14729319541928701</v>
      </c>
      <c r="O5868" s="45">
        <v>0.90413551327059583</v>
      </c>
    </row>
    <row r="5869" spans="1:15" x14ac:dyDescent="0.3">
      <c r="A5869" s="43"/>
      <c r="B5869" s="17">
        <v>7397.5988710000001</v>
      </c>
      <c r="D5869" s="46">
        <f t="shared" si="91"/>
        <v>7397.5988710000001</v>
      </c>
      <c r="G5869" s="44">
        <v>43710.458333333336</v>
      </c>
      <c r="H5869" s="43">
        <v>1.06363938657474</v>
      </c>
      <c r="I5869" s="43">
        <v>0.30712938036024001</v>
      </c>
      <c r="J5869" s="43">
        <v>1.1332264000000001</v>
      </c>
      <c r="K5869" s="43">
        <v>8.0056553000000003E-2</v>
      </c>
      <c r="L5869" s="43"/>
      <c r="M5869" s="43">
        <v>0.60925752298435498</v>
      </c>
      <c r="N5869" s="43">
        <v>0.13478104798985299</v>
      </c>
      <c r="O5869" s="45">
        <v>0.90413551327059583</v>
      </c>
    </row>
    <row r="5870" spans="1:15" x14ac:dyDescent="0.3">
      <c r="A5870" s="43"/>
      <c r="B5870" s="17">
        <v>7397.5988710000001</v>
      </c>
      <c r="D5870" s="46">
        <f t="shared" si="91"/>
        <v>7397.5988710000001</v>
      </c>
      <c r="G5870" s="44">
        <v>43710.5</v>
      </c>
      <c r="H5870" s="43">
        <v>1.15476483311644</v>
      </c>
      <c r="I5870" s="43">
        <v>0.345100453740256</v>
      </c>
      <c r="J5870" s="43">
        <v>1.238046</v>
      </c>
      <c r="K5870" s="43">
        <v>3.6408319000000001E-2</v>
      </c>
      <c r="L5870" s="43"/>
      <c r="M5870" s="43">
        <v>0.61920517818416698</v>
      </c>
      <c r="N5870" s="43">
        <v>0.127644955998342</v>
      </c>
      <c r="O5870" s="45">
        <v>0.90413551327059583</v>
      </c>
    </row>
    <row r="5871" spans="1:15" x14ac:dyDescent="0.3">
      <c r="A5871" s="43"/>
      <c r="B5871" s="17">
        <v>7397.5988710000001</v>
      </c>
      <c r="D5871" s="46">
        <f t="shared" si="91"/>
        <v>7397.5988710000001</v>
      </c>
      <c r="G5871" s="44">
        <v>43710.541666666664</v>
      </c>
      <c r="H5871" s="43">
        <v>1.18567441040288</v>
      </c>
      <c r="I5871" s="43">
        <v>0.38671278962029298</v>
      </c>
      <c r="J5871" s="43">
        <v>1.2487284000000001</v>
      </c>
      <c r="K5871" s="43">
        <v>2.1274404E-2</v>
      </c>
      <c r="L5871" s="43"/>
      <c r="M5871" s="43">
        <v>0.58458250416010704</v>
      </c>
      <c r="N5871" s="43">
        <v>0.116179473114755</v>
      </c>
      <c r="O5871" s="45">
        <v>0.90413551327059583</v>
      </c>
    </row>
    <row r="5872" spans="1:15" x14ac:dyDescent="0.3">
      <c r="A5872" s="43"/>
      <c r="B5872" s="17">
        <v>7397.5988710000001</v>
      </c>
      <c r="D5872" s="46">
        <f t="shared" si="91"/>
        <v>7397.5988710000001</v>
      </c>
      <c r="G5872" s="44">
        <v>43710.583333333336</v>
      </c>
      <c r="H5872" s="43">
        <v>1.16370676384448</v>
      </c>
      <c r="I5872" s="43">
        <v>0.42639673307898801</v>
      </c>
      <c r="J5872" s="43">
        <v>1.1799972000000001</v>
      </c>
      <c r="K5872" s="43">
        <v>2.1078260000000001E-2</v>
      </c>
      <c r="L5872" s="43"/>
      <c r="M5872" s="43">
        <v>0.51045921303151098</v>
      </c>
      <c r="N5872" s="43">
        <v>0.10454960888359301</v>
      </c>
      <c r="O5872" s="45">
        <v>0.90413551327059583</v>
      </c>
    </row>
    <row r="5873" spans="1:15" x14ac:dyDescent="0.3">
      <c r="A5873" s="43"/>
      <c r="B5873" s="17">
        <v>7397.5988710000001</v>
      </c>
      <c r="D5873" s="46">
        <f t="shared" si="91"/>
        <v>7397.5988710000001</v>
      </c>
      <c r="G5873" s="44">
        <v>43710.625</v>
      </c>
      <c r="H5873" s="43">
        <v>1.10473990187958</v>
      </c>
      <c r="I5873" s="43">
        <v>0.466029009301065</v>
      </c>
      <c r="J5873" s="43">
        <v>1.0594508</v>
      </c>
      <c r="K5873" s="43">
        <v>4.2183658999999998E-2</v>
      </c>
      <c r="L5873" s="43"/>
      <c r="M5873" s="43">
        <v>0.40992202767625302</v>
      </c>
      <c r="N5873" s="43">
        <v>9.5042550779713506E-2</v>
      </c>
      <c r="O5873" s="45">
        <v>0.90413551327059583</v>
      </c>
    </row>
    <row r="5874" spans="1:15" x14ac:dyDescent="0.3">
      <c r="A5874" s="43"/>
      <c r="B5874" s="17">
        <v>7397.5988710000001</v>
      </c>
      <c r="D5874" s="46">
        <f t="shared" si="91"/>
        <v>7397.5988710000001</v>
      </c>
      <c r="G5874" s="44">
        <v>43710.666666666664</v>
      </c>
      <c r="H5874" s="43">
        <v>0.97375807571383799</v>
      </c>
      <c r="I5874" s="43">
        <v>0.495731159281734</v>
      </c>
      <c r="J5874" s="43">
        <v>0.85071839999999999</v>
      </c>
      <c r="K5874" s="43">
        <v>8.3466964000000005E-2</v>
      </c>
      <c r="L5874" s="43"/>
      <c r="M5874" s="43">
        <v>0.28126232977150201</v>
      </c>
      <c r="N5874" s="43">
        <v>8.8226326439782399E-2</v>
      </c>
      <c r="O5874" s="45">
        <v>0.90413551327059583</v>
      </c>
    </row>
    <row r="5875" spans="1:15" x14ac:dyDescent="0.3">
      <c r="A5875" s="43"/>
      <c r="B5875" s="17">
        <v>7397.5988710000001</v>
      </c>
      <c r="D5875" s="46">
        <f t="shared" si="91"/>
        <v>7397.5988710000001</v>
      </c>
      <c r="G5875" s="44">
        <v>43710.708333333336</v>
      </c>
      <c r="H5875" s="43">
        <v>0.741598975701804</v>
      </c>
      <c r="I5875" s="43">
        <v>0.52294702575842</v>
      </c>
      <c r="J5875" s="43">
        <v>0.56706959999999995</v>
      </c>
      <c r="K5875" s="43">
        <v>0.105367394</v>
      </c>
      <c r="L5875" s="43"/>
      <c r="M5875" s="43">
        <v>0.14479268824141001</v>
      </c>
      <c r="N5875" s="43">
        <v>7.8963399743010407E-2</v>
      </c>
      <c r="O5875" s="45">
        <v>0.90413551327059583</v>
      </c>
    </row>
    <row r="5876" spans="1:15" x14ac:dyDescent="0.3">
      <c r="A5876" s="43"/>
      <c r="B5876" s="17">
        <v>6580.218871</v>
      </c>
      <c r="D5876" s="46">
        <f t="shared" si="91"/>
        <v>6580.218871</v>
      </c>
      <c r="G5876" s="44">
        <v>43710.75</v>
      </c>
      <c r="H5876" s="43">
        <v>0.31646918301334898</v>
      </c>
      <c r="I5876" s="43">
        <v>0.58436420823594404</v>
      </c>
      <c r="J5876" s="43">
        <v>0.26288639999999902</v>
      </c>
      <c r="K5876" s="43">
        <v>0.125836746</v>
      </c>
      <c r="L5876" s="43"/>
      <c r="M5876" s="43">
        <v>4.0783094567036202E-2</v>
      </c>
      <c r="N5876" s="43">
        <v>7.9611696956683894E-2</v>
      </c>
      <c r="O5876" s="45">
        <v>0.90413551327059583</v>
      </c>
    </row>
    <row r="5877" spans="1:15" x14ac:dyDescent="0.3">
      <c r="A5877" s="43"/>
      <c r="B5877" s="17">
        <v>5762.8388709999999</v>
      </c>
      <c r="D5877" s="46">
        <f t="shared" si="91"/>
        <v>5762.8388709999999</v>
      </c>
      <c r="G5877" s="44">
        <v>43710.791666666664</v>
      </c>
      <c r="H5877" s="43">
        <v>2.4586871622416701E-2</v>
      </c>
      <c r="I5877" s="43">
        <v>0.56393903595138095</v>
      </c>
      <c r="J5877" s="43">
        <v>4.10832E-2</v>
      </c>
      <c r="K5877" s="43">
        <v>0.152465768</v>
      </c>
      <c r="L5877" s="43"/>
      <c r="M5877" s="43">
        <v>1.11728177890651E-3</v>
      </c>
      <c r="N5877" s="43">
        <v>9.1805519630461102E-2</v>
      </c>
      <c r="O5877" s="45">
        <v>0.90413551327059583</v>
      </c>
    </row>
    <row r="5878" spans="1:15" x14ac:dyDescent="0.3">
      <c r="A5878" s="43"/>
      <c r="B5878" s="17">
        <v>4945.4588709999998</v>
      </c>
      <c r="D5878" s="46">
        <f t="shared" si="91"/>
        <v>4945.4588709999998</v>
      </c>
      <c r="G5878" s="44">
        <v>43710.833333333336</v>
      </c>
      <c r="H5878" s="43">
        <v>0</v>
      </c>
      <c r="I5878" s="43">
        <v>0.48489830815194901</v>
      </c>
      <c r="J5878" s="43">
        <v>0</v>
      </c>
      <c r="K5878" s="43">
        <v>0.14360044499999999</v>
      </c>
      <c r="L5878" s="43"/>
      <c r="M5878" s="43">
        <v>0</v>
      </c>
      <c r="N5878" s="43">
        <v>0.112592624381344</v>
      </c>
      <c r="O5878" s="45">
        <v>0.90413551327059583</v>
      </c>
    </row>
    <row r="5879" spans="1:15" x14ac:dyDescent="0.3">
      <c r="A5879" s="43"/>
      <c r="B5879" s="17">
        <v>4128.0788709999997</v>
      </c>
      <c r="D5879" s="46">
        <f t="shared" si="91"/>
        <v>4128.0788709999997</v>
      </c>
      <c r="G5879" s="44">
        <v>43710.875</v>
      </c>
      <c r="H5879" s="43">
        <v>0</v>
      </c>
      <c r="I5879" s="43">
        <v>0.39680390222822798</v>
      </c>
      <c r="J5879" s="43">
        <v>0</v>
      </c>
      <c r="K5879" s="43">
        <v>0.13209027600000001</v>
      </c>
      <c r="L5879" s="43"/>
      <c r="M5879" s="43">
        <v>0</v>
      </c>
      <c r="N5879" s="43">
        <v>0.123968653101365</v>
      </c>
      <c r="O5879" s="45">
        <v>0.90413551327059583</v>
      </c>
    </row>
    <row r="5880" spans="1:15" x14ac:dyDescent="0.3">
      <c r="A5880" s="43"/>
      <c r="B5880" s="17">
        <v>3310.6988710000001</v>
      </c>
      <c r="D5880" s="46">
        <f t="shared" si="91"/>
        <v>3310.6988710000001</v>
      </c>
      <c r="G5880" s="44">
        <v>43710.916666666664</v>
      </c>
      <c r="H5880" s="43">
        <v>0</v>
      </c>
      <c r="I5880" s="43">
        <v>0.33370777908386001</v>
      </c>
      <c r="J5880" s="43">
        <v>0</v>
      </c>
      <c r="K5880" s="43">
        <v>0.12774238600000001</v>
      </c>
      <c r="L5880" s="43"/>
      <c r="M5880" s="43">
        <v>0</v>
      </c>
      <c r="N5880" s="43">
        <v>0.121437203133075</v>
      </c>
      <c r="O5880" s="45">
        <v>0.90413551327059583</v>
      </c>
    </row>
    <row r="5881" spans="1:15" x14ac:dyDescent="0.3">
      <c r="A5881" s="43"/>
      <c r="B5881" s="17">
        <v>2493.3188709999999</v>
      </c>
      <c r="D5881" s="46">
        <f t="shared" si="91"/>
        <v>2493.3188709999999</v>
      </c>
      <c r="G5881" s="44">
        <v>43710.958333333336</v>
      </c>
      <c r="H5881" s="43">
        <v>0</v>
      </c>
      <c r="I5881" s="43">
        <v>0.31207601404537999</v>
      </c>
      <c r="J5881" s="43">
        <v>0</v>
      </c>
      <c r="K5881" s="43">
        <v>0.106511785</v>
      </c>
      <c r="L5881" s="43"/>
      <c r="M5881" s="43">
        <v>0</v>
      </c>
      <c r="N5881" s="43">
        <v>0.100280544946335</v>
      </c>
      <c r="O5881" s="45">
        <v>0.90413551327059583</v>
      </c>
    </row>
    <row r="5882" spans="1:15" x14ac:dyDescent="0.3">
      <c r="A5882" s="43"/>
      <c r="B5882" s="17">
        <v>1675.9388710000001</v>
      </c>
      <c r="D5882" s="46">
        <f t="shared" si="91"/>
        <v>1675.9388710000001</v>
      </c>
      <c r="G5882" s="44">
        <v>43711</v>
      </c>
      <c r="H5882" s="43">
        <v>0</v>
      </c>
      <c r="I5882" s="43">
        <v>0.31015543948774299</v>
      </c>
      <c r="J5882" s="43">
        <v>0</v>
      </c>
      <c r="K5882" s="43">
        <v>9.9744814000000001E-2</v>
      </c>
      <c r="L5882" s="43"/>
      <c r="M5882" s="43">
        <v>0</v>
      </c>
      <c r="N5882" s="43">
        <v>8.5637996796529295E-2</v>
      </c>
      <c r="O5882" s="45">
        <v>0.86554216881841239</v>
      </c>
    </row>
    <row r="5883" spans="1:15" x14ac:dyDescent="0.3">
      <c r="A5883" s="43"/>
      <c r="B5883" s="17">
        <v>858.55887099999995</v>
      </c>
      <c r="D5883" s="46">
        <f t="shared" si="91"/>
        <v>858.55887099999995</v>
      </c>
      <c r="G5883" s="44">
        <v>43711.041666666664</v>
      </c>
      <c r="H5883" s="43">
        <v>0</v>
      </c>
      <c r="I5883" s="43">
        <v>0.30790630716088901</v>
      </c>
      <c r="J5883" s="43">
        <v>0</v>
      </c>
      <c r="K5883" s="43">
        <v>0.104047783</v>
      </c>
      <c r="L5883" s="43"/>
      <c r="M5883" s="43">
        <v>0</v>
      </c>
      <c r="N5883" s="43">
        <v>7.7209843183831395E-2</v>
      </c>
      <c r="O5883" s="45">
        <v>0.86554216881841239</v>
      </c>
    </row>
    <row r="5884" spans="1:15" x14ac:dyDescent="0.3">
      <c r="A5884" s="43"/>
      <c r="B5884" s="17">
        <v>1075.24884926</v>
      </c>
      <c r="D5884" s="46">
        <f t="shared" si="91"/>
        <v>1075.24884926</v>
      </c>
      <c r="G5884" s="44">
        <v>43711.083333333336</v>
      </c>
      <c r="H5884" s="43">
        <v>0</v>
      </c>
      <c r="I5884" s="43">
        <v>0.30170507388666001</v>
      </c>
      <c r="J5884" s="43">
        <v>0</v>
      </c>
      <c r="K5884" s="43">
        <v>8.6438274999999995E-2</v>
      </c>
      <c r="L5884" s="43"/>
      <c r="M5884" s="43">
        <v>0</v>
      </c>
      <c r="N5884" s="43">
        <v>7.9787997548583997E-2</v>
      </c>
      <c r="O5884" s="45">
        <v>0.86554216881841239</v>
      </c>
    </row>
    <row r="5885" spans="1:15" x14ac:dyDescent="0.3">
      <c r="A5885" s="43"/>
      <c r="B5885" s="17">
        <v>1892.6288492599999</v>
      </c>
      <c r="D5885" s="46">
        <f t="shared" si="91"/>
        <v>1892.6288492599999</v>
      </c>
      <c r="G5885" s="44">
        <v>43711.125</v>
      </c>
      <c r="H5885" s="43">
        <v>0</v>
      </c>
      <c r="I5885" s="43">
        <v>0.294332636078319</v>
      </c>
      <c r="J5885" s="43">
        <v>0</v>
      </c>
      <c r="K5885" s="43">
        <v>8.2184497999999995E-2</v>
      </c>
      <c r="L5885" s="43"/>
      <c r="M5885" s="43">
        <v>0</v>
      </c>
      <c r="N5885" s="43">
        <v>8.8583081350150097E-2</v>
      </c>
      <c r="O5885" s="45">
        <v>0.86554216881841239</v>
      </c>
    </row>
    <row r="5886" spans="1:15" x14ac:dyDescent="0.3">
      <c r="A5886" s="43"/>
      <c r="B5886" s="17">
        <v>2710.0088492599998</v>
      </c>
      <c r="D5886" s="46">
        <f t="shared" si="91"/>
        <v>2710.0088492599998</v>
      </c>
      <c r="G5886" s="44">
        <v>43711.166666666664</v>
      </c>
      <c r="H5886" s="43">
        <v>0</v>
      </c>
      <c r="I5886" s="43">
        <v>0.28472249921441001</v>
      </c>
      <c r="J5886" s="43">
        <v>0</v>
      </c>
      <c r="K5886" s="43">
        <v>7.7246603999999996E-2</v>
      </c>
      <c r="L5886" s="43"/>
      <c r="M5886" s="43">
        <v>0</v>
      </c>
      <c r="N5886" s="43">
        <v>0.10111217140994801</v>
      </c>
      <c r="O5886" s="45">
        <v>0.86554216881841239</v>
      </c>
    </row>
    <row r="5887" spans="1:15" x14ac:dyDescent="0.3">
      <c r="A5887" s="43"/>
      <c r="B5887" s="17">
        <v>3527.3888492599999</v>
      </c>
      <c r="D5887" s="46">
        <f t="shared" si="91"/>
        <v>3527.3888492599999</v>
      </c>
      <c r="G5887" s="44">
        <v>43711.208333333336</v>
      </c>
      <c r="H5887" s="43">
        <v>0</v>
      </c>
      <c r="I5887" s="43">
        <v>0.27860005533169502</v>
      </c>
      <c r="J5887" s="43">
        <v>0</v>
      </c>
      <c r="K5887" s="43">
        <v>7.1240630999999999E-2</v>
      </c>
      <c r="L5887" s="43"/>
      <c r="M5887" s="43">
        <v>0</v>
      </c>
      <c r="N5887" s="43">
        <v>0.122084823182862</v>
      </c>
      <c r="O5887" s="45">
        <v>0.86554216881841239</v>
      </c>
    </row>
    <row r="5888" spans="1:15" x14ac:dyDescent="0.3">
      <c r="A5888" s="43"/>
      <c r="B5888" s="17">
        <v>4344.76884926</v>
      </c>
      <c r="D5888" s="46">
        <f t="shared" si="91"/>
        <v>4344.76884926</v>
      </c>
      <c r="G5888" s="44">
        <v>43711.25</v>
      </c>
      <c r="H5888" s="43">
        <v>1.91157208743315E-3</v>
      </c>
      <c r="I5888" s="43">
        <v>0.30077155605560701</v>
      </c>
      <c r="J5888" s="43">
        <v>0</v>
      </c>
      <c r="K5888" s="43">
        <v>6.2517398000000002E-2</v>
      </c>
      <c r="L5888" s="43"/>
      <c r="M5888" s="43">
        <v>9.5621217493026805E-3</v>
      </c>
      <c r="N5888" s="43">
        <v>0.14223095562783999</v>
      </c>
      <c r="O5888" s="45">
        <v>0.86554216881841239</v>
      </c>
    </row>
    <row r="5889" spans="1:15" x14ac:dyDescent="0.3">
      <c r="A5889" s="43"/>
      <c r="B5889" s="17">
        <v>5162.1488492600001</v>
      </c>
      <c r="D5889" s="46">
        <f t="shared" si="91"/>
        <v>5162.1488492600001</v>
      </c>
      <c r="G5889" s="44">
        <v>43711.291666666664</v>
      </c>
      <c r="H5889" s="43">
        <v>0.125223507865242</v>
      </c>
      <c r="I5889" s="43">
        <v>0.34130830919753002</v>
      </c>
      <c r="J5889" s="43">
        <v>4.2410000000000003E-2</v>
      </c>
      <c r="K5889" s="43">
        <v>4.0881078000000001E-2</v>
      </c>
      <c r="L5889" s="43"/>
      <c r="M5889" s="43">
        <v>9.0019258282117404E-2</v>
      </c>
      <c r="N5889" s="43">
        <v>0.119321665652021</v>
      </c>
      <c r="O5889" s="45">
        <v>0.86554216881841239</v>
      </c>
    </row>
    <row r="5890" spans="1:15" x14ac:dyDescent="0.3">
      <c r="A5890" s="43"/>
      <c r="B5890" s="17">
        <v>5979.5288492600002</v>
      </c>
      <c r="D5890" s="46">
        <f t="shared" si="91"/>
        <v>5979.5288492600002</v>
      </c>
      <c r="G5890" s="44">
        <v>43711.333333333336</v>
      </c>
      <c r="H5890" s="43">
        <v>0.52246862563366003</v>
      </c>
      <c r="I5890" s="43">
        <v>0.37679116971703502</v>
      </c>
      <c r="J5890" s="43">
        <v>0.27040959999999897</v>
      </c>
      <c r="K5890" s="43">
        <v>3.0748732000000001E-2</v>
      </c>
      <c r="L5890" s="43"/>
      <c r="M5890" s="43">
        <v>0.2151618922229</v>
      </c>
      <c r="N5890" s="43">
        <v>7.8876781109588803E-2</v>
      </c>
      <c r="O5890" s="45">
        <v>0.86554216881841239</v>
      </c>
    </row>
    <row r="5891" spans="1:15" x14ac:dyDescent="0.3">
      <c r="A5891" s="43"/>
      <c r="B5891" s="17">
        <v>6796.9088492600004</v>
      </c>
      <c r="D5891" s="46">
        <f t="shared" ref="D5891:D5954" si="92">B5891+C5891</f>
        <v>6796.9088492600004</v>
      </c>
      <c r="G5891" s="44">
        <v>43711.375</v>
      </c>
      <c r="H5891" s="43">
        <v>0.86569003177039905</v>
      </c>
      <c r="I5891" s="43">
        <v>0.37403176752893602</v>
      </c>
      <c r="J5891" s="43">
        <v>0.57620280000000001</v>
      </c>
      <c r="K5891" s="43">
        <v>3.4576548999999998E-2</v>
      </c>
      <c r="L5891" s="43"/>
      <c r="M5891" s="43">
        <v>0.41026523823495897</v>
      </c>
      <c r="N5891" s="43">
        <v>6.1202389603619803E-2</v>
      </c>
      <c r="O5891" s="45">
        <v>0.86554216881841239</v>
      </c>
    </row>
    <row r="5892" spans="1:15" x14ac:dyDescent="0.3">
      <c r="A5892" s="43"/>
      <c r="B5892" s="17">
        <v>7397.5988710000001</v>
      </c>
      <c r="D5892" s="46">
        <f t="shared" si="92"/>
        <v>7397.5988710000001</v>
      </c>
      <c r="G5892" s="44">
        <v>43711.416666666664</v>
      </c>
      <c r="H5892" s="43">
        <v>1.0830536756228499</v>
      </c>
      <c r="I5892" s="43">
        <v>0.39298828987682499</v>
      </c>
      <c r="J5892" s="43">
        <v>0.83828799999999903</v>
      </c>
      <c r="K5892" s="43">
        <v>4.8056225000000001E-2</v>
      </c>
      <c r="L5892" s="43"/>
      <c r="M5892" s="43">
        <v>0.61256144410831503</v>
      </c>
      <c r="N5892" s="43">
        <v>6.3045232013553804E-2</v>
      </c>
      <c r="O5892" s="45">
        <v>0.86554216881841239</v>
      </c>
    </row>
    <row r="5893" spans="1:15" x14ac:dyDescent="0.3">
      <c r="A5893" s="43"/>
      <c r="B5893" s="17">
        <v>7397.5988710000001</v>
      </c>
      <c r="D5893" s="46">
        <f t="shared" si="92"/>
        <v>7397.5988710000001</v>
      </c>
      <c r="G5893" s="44">
        <v>43711.458333333336</v>
      </c>
      <c r="H5893" s="43">
        <v>1.1963410661718099</v>
      </c>
      <c r="I5893" s="43">
        <v>0.41199191077479302</v>
      </c>
      <c r="J5893" s="43">
        <v>1.0010412</v>
      </c>
      <c r="K5893" s="43">
        <v>8.7414403000000002E-2</v>
      </c>
      <c r="L5893" s="43"/>
      <c r="M5893" s="43">
        <v>0.77578498496411297</v>
      </c>
      <c r="N5893" s="43">
        <v>7.1245384073236995E-2</v>
      </c>
      <c r="O5893" s="45">
        <v>0.86554216881841239</v>
      </c>
    </row>
    <row r="5894" spans="1:15" x14ac:dyDescent="0.3">
      <c r="A5894" s="43"/>
      <c r="B5894" s="17">
        <v>7397.5988710000001</v>
      </c>
      <c r="D5894" s="46">
        <f t="shared" si="92"/>
        <v>7397.5988710000001</v>
      </c>
      <c r="G5894" s="44">
        <v>43711.5</v>
      </c>
      <c r="H5894" s="43">
        <v>1.2397974286551301</v>
      </c>
      <c r="I5894" s="43">
        <v>0.427806851363914</v>
      </c>
      <c r="J5894" s="43">
        <v>1.0890815999999901</v>
      </c>
      <c r="K5894" s="43">
        <v>0.174628968</v>
      </c>
      <c r="L5894" s="43"/>
      <c r="M5894" s="43">
        <v>0.82055177180224703</v>
      </c>
      <c r="N5894" s="43">
        <v>9.3026647893741404E-2</v>
      </c>
      <c r="O5894" s="45">
        <v>0.86554216881841239</v>
      </c>
    </row>
    <row r="5895" spans="1:15" x14ac:dyDescent="0.3">
      <c r="A5895" s="43"/>
      <c r="B5895" s="17">
        <v>7397.5988710000001</v>
      </c>
      <c r="D5895" s="46">
        <f t="shared" si="92"/>
        <v>7397.5988710000001</v>
      </c>
      <c r="G5895" s="44">
        <v>43711.541666666664</v>
      </c>
      <c r="H5895" s="43">
        <v>1.2256549445243401</v>
      </c>
      <c r="I5895" s="43">
        <v>0.44510866840174201</v>
      </c>
      <c r="J5895" s="43">
        <v>1.0930348000000001</v>
      </c>
      <c r="K5895" s="43">
        <v>0.255712571</v>
      </c>
      <c r="L5895" s="43"/>
      <c r="M5895" s="43">
        <v>0.81052142479115896</v>
      </c>
      <c r="N5895" s="43">
        <v>0.111298854705528</v>
      </c>
      <c r="O5895" s="45">
        <v>0.86554216881841239</v>
      </c>
    </row>
    <row r="5896" spans="1:15" x14ac:dyDescent="0.3">
      <c r="A5896" s="43"/>
      <c r="B5896" s="17">
        <v>7397.5988710000001</v>
      </c>
      <c r="D5896" s="46">
        <f t="shared" si="92"/>
        <v>7397.5988710000001</v>
      </c>
      <c r="G5896" s="44">
        <v>43711.583333333336</v>
      </c>
      <c r="H5896" s="43">
        <v>1.16093564962197</v>
      </c>
      <c r="I5896" s="43">
        <v>0.47081741455938397</v>
      </c>
      <c r="J5896" s="43">
        <v>1.0263704</v>
      </c>
      <c r="K5896" s="43">
        <v>0.34303643299999997</v>
      </c>
      <c r="L5896" s="43"/>
      <c r="M5896" s="43">
        <v>0.74435532654138703</v>
      </c>
      <c r="N5896" s="43">
        <v>0.12647918882413001</v>
      </c>
      <c r="O5896" s="45">
        <v>0.86554216881841239</v>
      </c>
    </row>
    <row r="5897" spans="1:15" x14ac:dyDescent="0.3">
      <c r="A5897" s="43"/>
      <c r="B5897" s="17">
        <v>6930.1443760499997</v>
      </c>
      <c r="D5897" s="46">
        <f t="shared" si="92"/>
        <v>6930.1443760499997</v>
      </c>
      <c r="G5897" s="44">
        <v>43711.625</v>
      </c>
      <c r="H5897" s="43">
        <v>1.0711270252556</v>
      </c>
      <c r="I5897" s="43">
        <v>0.50402189411121301</v>
      </c>
      <c r="J5897" s="43">
        <v>0.96822680000000005</v>
      </c>
      <c r="K5897" s="43">
        <v>0.41572447499999998</v>
      </c>
      <c r="L5897" s="43"/>
      <c r="M5897" s="43">
        <v>0.59984846116942303</v>
      </c>
      <c r="N5897" s="43">
        <v>0.14036226954163999</v>
      </c>
      <c r="O5897" s="45">
        <v>0.86554216881841239</v>
      </c>
    </row>
    <row r="5898" spans="1:15" x14ac:dyDescent="0.3">
      <c r="A5898" s="43"/>
      <c r="B5898" s="17">
        <v>6112.7643760499996</v>
      </c>
      <c r="D5898" s="46">
        <f t="shared" si="92"/>
        <v>6112.7643760499996</v>
      </c>
      <c r="G5898" s="44">
        <v>43711.666666666664</v>
      </c>
      <c r="H5898" s="43">
        <v>0.90864982292201302</v>
      </c>
      <c r="I5898" s="43">
        <v>0.53087208454367496</v>
      </c>
      <c r="J5898" s="43">
        <v>0.81599359999999999</v>
      </c>
      <c r="K5898" s="43">
        <v>0.45967288899999997</v>
      </c>
      <c r="L5898" s="43"/>
      <c r="M5898" s="43">
        <v>0.413764080321047</v>
      </c>
      <c r="N5898" s="43">
        <v>0.15881421311159599</v>
      </c>
      <c r="O5898" s="45">
        <v>0.86554216881841239</v>
      </c>
    </row>
    <row r="5899" spans="1:15" x14ac:dyDescent="0.3">
      <c r="A5899" s="43"/>
      <c r="B5899" s="17">
        <v>5295.3843760500004</v>
      </c>
      <c r="D5899" s="46">
        <f t="shared" si="92"/>
        <v>5295.3843760500004</v>
      </c>
      <c r="G5899" s="44">
        <v>43711.708333333336</v>
      </c>
      <c r="H5899" s="43">
        <v>0.65837041046671396</v>
      </c>
      <c r="I5899" s="43">
        <v>0.55060550648865303</v>
      </c>
      <c r="J5899" s="43">
        <v>0.57029679999999905</v>
      </c>
      <c r="K5899" s="43">
        <v>0.44642999500000002</v>
      </c>
      <c r="L5899" s="43"/>
      <c r="M5899" s="43">
        <v>0.216188533233095</v>
      </c>
      <c r="N5899" s="43">
        <v>0.199191134640542</v>
      </c>
      <c r="O5899" s="45">
        <v>0.86554216881841239</v>
      </c>
    </row>
    <row r="5900" spans="1:15" x14ac:dyDescent="0.3">
      <c r="A5900" s="43"/>
      <c r="B5900" s="17">
        <v>4478.0043760500002</v>
      </c>
      <c r="D5900" s="46">
        <f t="shared" si="92"/>
        <v>4478.0043760500002</v>
      </c>
      <c r="G5900" s="44">
        <v>43711.75</v>
      </c>
      <c r="H5900" s="43">
        <v>0.27757769786193598</v>
      </c>
      <c r="I5900" s="43">
        <v>0.59294501350594597</v>
      </c>
      <c r="J5900" s="43">
        <v>0.26442480000000002</v>
      </c>
      <c r="K5900" s="43">
        <v>0.44664484500000001</v>
      </c>
      <c r="L5900" s="43"/>
      <c r="M5900" s="43">
        <v>6.0386169694667001E-2</v>
      </c>
      <c r="N5900" s="43">
        <v>0.213212410678389</v>
      </c>
      <c r="O5900" s="45">
        <v>0.86554216881841239</v>
      </c>
    </row>
    <row r="5901" spans="1:15" x14ac:dyDescent="0.3">
      <c r="A5901" s="43"/>
      <c r="B5901" s="17">
        <v>3660.6243760500001</v>
      </c>
      <c r="D5901" s="46">
        <f t="shared" si="92"/>
        <v>3660.6243760500001</v>
      </c>
      <c r="G5901" s="44">
        <v>43711.791666666664</v>
      </c>
      <c r="H5901" s="43">
        <v>2.0772826440832299E-2</v>
      </c>
      <c r="I5901" s="43">
        <v>0.54990158335052197</v>
      </c>
      <c r="J5901" s="43">
        <v>4.1774800000000001E-2</v>
      </c>
      <c r="K5901" s="43">
        <v>0.475356889</v>
      </c>
      <c r="L5901" s="43"/>
      <c r="M5901" s="43">
        <v>1.8408572257077201E-3</v>
      </c>
      <c r="N5901" s="43">
        <v>0.18277752633262101</v>
      </c>
      <c r="O5901" s="45">
        <v>0.86554216881841239</v>
      </c>
    </row>
    <row r="5902" spans="1:15" x14ac:dyDescent="0.3">
      <c r="A5902" s="43"/>
      <c r="B5902" s="17">
        <v>2843.24437605</v>
      </c>
      <c r="D5902" s="46">
        <f t="shared" si="92"/>
        <v>2843.24437605</v>
      </c>
      <c r="G5902" s="44">
        <v>43711.833333333336</v>
      </c>
      <c r="H5902" s="43">
        <v>0</v>
      </c>
      <c r="I5902" s="43">
        <v>0.44095790872057999</v>
      </c>
      <c r="J5902" s="43">
        <v>0</v>
      </c>
      <c r="K5902" s="43">
        <v>0.48542622200000002</v>
      </c>
      <c r="L5902" s="43"/>
      <c r="M5902" s="43">
        <v>0</v>
      </c>
      <c r="N5902" s="43">
        <v>9.1167454921854907E-2</v>
      </c>
      <c r="O5902" s="45">
        <v>0.86554216881841239</v>
      </c>
    </row>
    <row r="5903" spans="1:15" x14ac:dyDescent="0.3">
      <c r="A5903" s="43"/>
      <c r="B5903" s="17">
        <v>2025.8643760499999</v>
      </c>
      <c r="D5903" s="46">
        <f t="shared" si="92"/>
        <v>2025.8643760499999</v>
      </c>
      <c r="G5903" s="44">
        <v>43711.875</v>
      </c>
      <c r="H5903" s="43">
        <v>0</v>
      </c>
      <c r="I5903" s="43">
        <v>0.33054778940381002</v>
      </c>
      <c r="J5903" s="43">
        <v>0</v>
      </c>
      <c r="K5903" s="43">
        <v>0.472835693</v>
      </c>
      <c r="L5903" s="43"/>
      <c r="M5903" s="43">
        <v>0</v>
      </c>
      <c r="N5903" s="43">
        <v>5.61413109813758E-2</v>
      </c>
      <c r="O5903" s="45">
        <v>0.86554216881841239</v>
      </c>
    </row>
    <row r="5904" spans="1:15" x14ac:dyDescent="0.3">
      <c r="A5904" s="43"/>
      <c r="B5904" s="17">
        <v>1208.48437605</v>
      </c>
      <c r="D5904" s="46">
        <f t="shared" si="92"/>
        <v>1208.48437605</v>
      </c>
      <c r="G5904" s="44">
        <v>43711.916666666664</v>
      </c>
      <c r="H5904" s="43">
        <v>0</v>
      </c>
      <c r="I5904" s="43">
        <v>0.28478693064604499</v>
      </c>
      <c r="J5904" s="43">
        <v>0</v>
      </c>
      <c r="K5904" s="43">
        <v>0.47947300900000001</v>
      </c>
      <c r="L5904" s="43"/>
      <c r="M5904" s="43">
        <v>0</v>
      </c>
      <c r="N5904" s="43">
        <v>5.1381906995158599E-2</v>
      </c>
      <c r="O5904" s="45">
        <v>0.86554216881841239</v>
      </c>
    </row>
    <row r="5905" spans="1:15" x14ac:dyDescent="0.3">
      <c r="A5905" s="43"/>
      <c r="B5905" s="17">
        <v>391.10437604999998</v>
      </c>
      <c r="D5905" s="46">
        <f t="shared" si="92"/>
        <v>391.10437604999998</v>
      </c>
      <c r="G5905" s="44">
        <v>43711.958333333336</v>
      </c>
      <c r="H5905" s="43">
        <v>0</v>
      </c>
      <c r="I5905" s="43">
        <v>0.27835496009716598</v>
      </c>
      <c r="J5905" s="43">
        <v>0</v>
      </c>
      <c r="K5905" s="43">
        <v>0.46749506600000001</v>
      </c>
      <c r="L5905" s="43"/>
      <c r="M5905" s="43">
        <v>0</v>
      </c>
      <c r="N5905" s="43">
        <v>5.6810035030373102E-2</v>
      </c>
      <c r="O5905" s="45">
        <v>0.86554216881841239</v>
      </c>
    </row>
    <row r="5906" spans="1:15" x14ac:dyDescent="0.3">
      <c r="A5906" s="43"/>
      <c r="B5906" s="17">
        <v>0</v>
      </c>
      <c r="D5906" s="46">
        <f t="shared" si="92"/>
        <v>0</v>
      </c>
      <c r="G5906" s="44">
        <v>43712</v>
      </c>
      <c r="H5906" s="43">
        <v>0</v>
      </c>
      <c r="I5906" s="43">
        <v>0.29385974301191797</v>
      </c>
      <c r="J5906" s="43">
        <v>0</v>
      </c>
      <c r="K5906" s="43">
        <v>0.46310798800000003</v>
      </c>
      <c r="L5906" s="43"/>
      <c r="M5906" s="43">
        <v>0</v>
      </c>
      <c r="N5906" s="43">
        <v>6.6193564889259301E-2</v>
      </c>
      <c r="O5906" s="45">
        <v>0.8534362277283879</v>
      </c>
    </row>
    <row r="5907" spans="1:15" x14ac:dyDescent="0.3">
      <c r="A5907" s="43"/>
      <c r="B5907" s="17">
        <v>118.75872004999999</v>
      </c>
      <c r="D5907" s="46">
        <f t="shared" si="92"/>
        <v>118.75872004999999</v>
      </c>
      <c r="G5907" s="44">
        <v>43712.041666666664</v>
      </c>
      <c r="H5907" s="43">
        <v>0</v>
      </c>
      <c r="I5907" s="43">
        <v>0.30668047383207198</v>
      </c>
      <c r="J5907" s="43">
        <v>0</v>
      </c>
      <c r="K5907" s="43">
        <v>0.44067142500000001</v>
      </c>
      <c r="L5907" s="43"/>
      <c r="M5907" s="43">
        <v>0</v>
      </c>
      <c r="N5907" s="43">
        <v>7.2796391132608301E-2</v>
      </c>
      <c r="O5907" s="45">
        <v>0.8534362277283879</v>
      </c>
    </row>
    <row r="5908" spans="1:15" x14ac:dyDescent="0.3">
      <c r="A5908" s="43"/>
      <c r="B5908" s="17">
        <v>936.13872004999996</v>
      </c>
      <c r="D5908" s="46">
        <f t="shared" si="92"/>
        <v>936.13872004999996</v>
      </c>
      <c r="G5908" s="44">
        <v>43712.083333333336</v>
      </c>
      <c r="H5908" s="43">
        <v>0</v>
      </c>
      <c r="I5908" s="43">
        <v>0.30731087156685399</v>
      </c>
      <c r="J5908" s="43">
        <v>0</v>
      </c>
      <c r="K5908" s="43">
        <v>0.40790191799999997</v>
      </c>
      <c r="L5908" s="43"/>
      <c r="M5908" s="43">
        <v>0</v>
      </c>
      <c r="N5908" s="43">
        <v>7.4277867601862002E-2</v>
      </c>
      <c r="O5908" s="45">
        <v>0.8534362277283879</v>
      </c>
    </row>
    <row r="5909" spans="1:15" x14ac:dyDescent="0.3">
      <c r="A5909" s="43"/>
      <c r="B5909" s="17">
        <v>1753.51872005</v>
      </c>
      <c r="D5909" s="46">
        <f t="shared" si="92"/>
        <v>1753.51872005</v>
      </c>
      <c r="G5909" s="44">
        <v>43712.125</v>
      </c>
      <c r="H5909" s="43">
        <v>0</v>
      </c>
      <c r="I5909" s="43">
        <v>0.30323478506394602</v>
      </c>
      <c r="J5909" s="43">
        <v>0</v>
      </c>
      <c r="K5909" s="43">
        <v>0.36876541600000001</v>
      </c>
      <c r="L5909" s="43"/>
      <c r="M5909" s="43">
        <v>0</v>
      </c>
      <c r="N5909" s="43">
        <v>7.0474850018860599E-2</v>
      </c>
      <c r="O5909" s="45">
        <v>0.8534362277283879</v>
      </c>
    </row>
    <row r="5910" spans="1:15" x14ac:dyDescent="0.3">
      <c r="A5910" s="43"/>
      <c r="B5910" s="17">
        <v>2570.8987200500001</v>
      </c>
      <c r="D5910" s="46">
        <f t="shared" si="92"/>
        <v>2570.8987200500001</v>
      </c>
      <c r="G5910" s="44">
        <v>43712.166666666664</v>
      </c>
      <c r="H5910" s="43">
        <v>0</v>
      </c>
      <c r="I5910" s="43">
        <v>0.29667973217976001</v>
      </c>
      <c r="J5910" s="43">
        <v>0</v>
      </c>
      <c r="K5910" s="43">
        <v>0.35617578500000002</v>
      </c>
      <c r="L5910" s="43"/>
      <c r="M5910" s="43">
        <v>0</v>
      </c>
      <c r="N5910" s="43">
        <v>6.3683842445296499E-2</v>
      </c>
      <c r="O5910" s="45">
        <v>0.8534362277283879</v>
      </c>
    </row>
    <row r="5911" spans="1:15" x14ac:dyDescent="0.3">
      <c r="A5911" s="43"/>
      <c r="B5911" s="17">
        <v>3388.2787200500002</v>
      </c>
      <c r="D5911" s="46">
        <f t="shared" si="92"/>
        <v>3388.2787200500002</v>
      </c>
      <c r="G5911" s="44">
        <v>43712.208333333336</v>
      </c>
      <c r="H5911" s="43">
        <v>0</v>
      </c>
      <c r="I5911" s="43">
        <v>0.27867406085440199</v>
      </c>
      <c r="J5911" s="43">
        <v>0</v>
      </c>
      <c r="K5911" s="43">
        <v>0.29152355499999999</v>
      </c>
      <c r="L5911" s="43"/>
      <c r="M5911" s="43">
        <v>0</v>
      </c>
      <c r="N5911" s="43">
        <v>5.7828262843300497E-2</v>
      </c>
      <c r="O5911" s="45">
        <v>0.8534362277283879</v>
      </c>
    </row>
    <row r="5912" spans="1:15" x14ac:dyDescent="0.3">
      <c r="A5912" s="43"/>
      <c r="B5912" s="17">
        <v>4205.6587200499998</v>
      </c>
      <c r="D5912" s="46">
        <f t="shared" si="92"/>
        <v>4205.6587200499998</v>
      </c>
      <c r="G5912" s="44">
        <v>43712.25</v>
      </c>
      <c r="H5912" s="43">
        <v>2.0546492027462599E-3</v>
      </c>
      <c r="I5912" s="43">
        <v>0.24946347414068701</v>
      </c>
      <c r="J5912" s="43">
        <v>0</v>
      </c>
      <c r="K5912" s="43">
        <v>0.225308696</v>
      </c>
      <c r="L5912" s="43"/>
      <c r="M5912" s="43">
        <v>1.7121707073997201E-2</v>
      </c>
      <c r="N5912" s="43">
        <v>6.04881094465115E-2</v>
      </c>
      <c r="O5912" s="45">
        <v>0.8534362277283879</v>
      </c>
    </row>
    <row r="5913" spans="1:15" x14ac:dyDescent="0.3">
      <c r="A5913" s="43"/>
      <c r="B5913" s="17">
        <v>5023.0387200499999</v>
      </c>
      <c r="D5913" s="46">
        <f t="shared" si="92"/>
        <v>5023.0387200499999</v>
      </c>
      <c r="G5913" s="44">
        <v>43712.291666666664</v>
      </c>
      <c r="H5913" s="43">
        <v>0.120504401625024</v>
      </c>
      <c r="I5913" s="43">
        <v>0.21778245574330299</v>
      </c>
      <c r="J5913" s="43">
        <v>3.9475199999999898E-2</v>
      </c>
      <c r="K5913" s="43">
        <v>0.14931393300000001</v>
      </c>
      <c r="L5913" s="43"/>
      <c r="M5913" s="43">
        <v>0.15785783587228699</v>
      </c>
      <c r="N5913" s="43">
        <v>7.3007913299567906E-2</v>
      </c>
      <c r="O5913" s="45">
        <v>0.8534362277283879</v>
      </c>
    </row>
    <row r="5914" spans="1:15" x14ac:dyDescent="0.3">
      <c r="A5914" s="43"/>
      <c r="B5914" s="17">
        <v>5840.41872005</v>
      </c>
      <c r="D5914" s="46">
        <f t="shared" si="92"/>
        <v>5840.41872005</v>
      </c>
      <c r="G5914" s="44">
        <v>43712.333333333336</v>
      </c>
      <c r="H5914" s="43">
        <v>0.49433472768893699</v>
      </c>
      <c r="I5914" s="43">
        <v>0.18639071979067501</v>
      </c>
      <c r="J5914" s="43">
        <v>0.25875880000000001</v>
      </c>
      <c r="K5914" s="43">
        <v>8.7750141000000004E-2</v>
      </c>
      <c r="L5914" s="43"/>
      <c r="M5914" s="43">
        <v>0.40105868666612599</v>
      </c>
      <c r="N5914" s="43">
        <v>7.9401880092576801E-2</v>
      </c>
      <c r="O5914" s="45">
        <v>0.8534362277283879</v>
      </c>
    </row>
    <row r="5915" spans="1:15" x14ac:dyDescent="0.3">
      <c r="A5915" s="43"/>
      <c r="B5915" s="17">
        <v>6657.7987200500002</v>
      </c>
      <c r="D5915" s="46">
        <f t="shared" si="92"/>
        <v>6657.7987200500002</v>
      </c>
      <c r="G5915" s="44">
        <v>43712.375</v>
      </c>
      <c r="H5915" s="43">
        <v>0.83866939207753199</v>
      </c>
      <c r="I5915" s="43">
        <v>0.172617076621393</v>
      </c>
      <c r="J5915" s="43">
        <v>0.57308439999999905</v>
      </c>
      <c r="K5915" s="43">
        <v>6.5085406999999998E-2</v>
      </c>
      <c r="L5915" s="43"/>
      <c r="M5915" s="43">
        <v>0.66836146345817904</v>
      </c>
      <c r="N5915" s="43">
        <v>8.3864343581286499E-2</v>
      </c>
      <c r="O5915" s="45">
        <v>0.8534362277283879</v>
      </c>
    </row>
    <row r="5916" spans="1:15" x14ac:dyDescent="0.3">
      <c r="A5916" s="43"/>
      <c r="B5916" s="17">
        <v>7397.5988710000001</v>
      </c>
      <c r="D5916" s="46">
        <f t="shared" si="92"/>
        <v>7397.5988710000001</v>
      </c>
      <c r="G5916" s="44">
        <v>43712.416666666664</v>
      </c>
      <c r="H5916" s="43">
        <v>1.06292648828396</v>
      </c>
      <c r="I5916" s="43">
        <v>0.18158380930197099</v>
      </c>
      <c r="J5916" s="43">
        <v>0.85984039999999995</v>
      </c>
      <c r="K5916" s="43">
        <v>6.0222132999999997E-2</v>
      </c>
      <c r="L5916" s="43"/>
      <c r="M5916" s="43">
        <v>0.87823951551476798</v>
      </c>
      <c r="N5916" s="43">
        <v>8.4747127354896298E-2</v>
      </c>
      <c r="O5916" s="45">
        <v>0.8534362277283879</v>
      </c>
    </row>
    <row r="5917" spans="1:15" x14ac:dyDescent="0.3">
      <c r="A5917" s="43"/>
      <c r="B5917" s="17">
        <v>7397.5988710000001</v>
      </c>
      <c r="D5917" s="46">
        <f t="shared" si="92"/>
        <v>7397.5988710000001</v>
      </c>
      <c r="G5917" s="44">
        <v>43712.458333333336</v>
      </c>
      <c r="H5917" s="43">
        <v>1.1835059203575999</v>
      </c>
      <c r="I5917" s="43">
        <v>0.20571967049444601</v>
      </c>
      <c r="J5917" s="43">
        <v>1.054916</v>
      </c>
      <c r="K5917" s="43">
        <v>6.7380986000000004E-2</v>
      </c>
      <c r="L5917" s="43"/>
      <c r="M5917" s="43">
        <v>0.99790815754352002</v>
      </c>
      <c r="N5917" s="43">
        <v>8.3177053628925204E-2</v>
      </c>
      <c r="O5917" s="45">
        <v>0.8534362277283879</v>
      </c>
    </row>
    <row r="5918" spans="1:15" x14ac:dyDescent="0.3">
      <c r="A5918" s="43"/>
      <c r="B5918" s="17">
        <v>7397.5988710000001</v>
      </c>
      <c r="D5918" s="46">
        <f t="shared" si="92"/>
        <v>7397.5988710000001</v>
      </c>
      <c r="G5918" s="44">
        <v>43712.5</v>
      </c>
      <c r="H5918" s="43">
        <v>1.2478679880416701</v>
      </c>
      <c r="I5918" s="43">
        <v>0.24567099381460999</v>
      </c>
      <c r="J5918" s="43">
        <v>1.1352107999999901</v>
      </c>
      <c r="K5918" s="43">
        <v>9.5564592000000004E-2</v>
      </c>
      <c r="L5918" s="43"/>
      <c r="M5918" s="43">
        <v>1.04373633098756</v>
      </c>
      <c r="N5918" s="43">
        <v>8.6306668648721802E-2</v>
      </c>
      <c r="O5918" s="45">
        <v>0.8534362277283879</v>
      </c>
    </row>
    <row r="5919" spans="1:15" x14ac:dyDescent="0.3">
      <c r="A5919" s="43"/>
      <c r="B5919" s="17">
        <v>7397.5988710000001</v>
      </c>
      <c r="D5919" s="46">
        <f t="shared" si="92"/>
        <v>7397.5988710000001</v>
      </c>
      <c r="G5919" s="44">
        <v>43712.541666666664</v>
      </c>
      <c r="H5919" s="43">
        <v>1.2539680393892101</v>
      </c>
      <c r="I5919" s="43">
        <v>0.30078888231735601</v>
      </c>
      <c r="J5919" s="43">
        <v>1.1272016</v>
      </c>
      <c r="K5919" s="43">
        <v>0.13217259100000001</v>
      </c>
      <c r="L5919" s="43"/>
      <c r="M5919" s="43">
        <v>1.017436761488</v>
      </c>
      <c r="N5919" s="43">
        <v>8.5093248520064793E-2</v>
      </c>
      <c r="O5919" s="45">
        <v>0.8534362277283879</v>
      </c>
    </row>
    <row r="5920" spans="1:15" x14ac:dyDescent="0.3">
      <c r="A5920" s="43"/>
      <c r="B5920" s="17">
        <v>7037.5506500700003</v>
      </c>
      <c r="D5920" s="46">
        <f t="shared" si="92"/>
        <v>7037.5506500700003</v>
      </c>
      <c r="G5920" s="44">
        <v>43712.583333333336</v>
      </c>
      <c r="H5920" s="43">
        <v>1.2079928304110401</v>
      </c>
      <c r="I5920" s="43">
        <v>0.36695844056214</v>
      </c>
      <c r="J5920" s="43">
        <v>1.0466492000000001</v>
      </c>
      <c r="K5920" s="43">
        <v>0.16231873999999999</v>
      </c>
      <c r="L5920" s="43"/>
      <c r="M5920" s="43">
        <v>0.92019403452771797</v>
      </c>
      <c r="N5920" s="43">
        <v>7.8481892822539104E-2</v>
      </c>
      <c r="O5920" s="45">
        <v>0.8534362277283879</v>
      </c>
    </row>
    <row r="5921" spans="1:15" x14ac:dyDescent="0.3">
      <c r="A5921" s="43"/>
      <c r="B5921" s="17">
        <v>6220.1706500700002</v>
      </c>
      <c r="D5921" s="46">
        <f t="shared" si="92"/>
        <v>6220.1706500700002</v>
      </c>
      <c r="G5921" s="44">
        <v>43712.625</v>
      </c>
      <c r="H5921" s="43">
        <v>1.11533116705547</v>
      </c>
      <c r="I5921" s="43">
        <v>0.44275556245736503</v>
      </c>
      <c r="J5921" s="43">
        <v>0.91500559999999997</v>
      </c>
      <c r="K5921" s="43">
        <v>0.181221256</v>
      </c>
      <c r="L5921" s="43"/>
      <c r="M5921" s="43">
        <v>0.78186220594948297</v>
      </c>
      <c r="N5921" s="43">
        <v>6.6740972980024904E-2</v>
      </c>
      <c r="O5921" s="45">
        <v>0.8534362277283879</v>
      </c>
    </row>
    <row r="5922" spans="1:15" x14ac:dyDescent="0.3">
      <c r="A5922" s="43"/>
      <c r="B5922" s="17">
        <v>5402.7906500700001</v>
      </c>
      <c r="D5922" s="46">
        <f t="shared" si="92"/>
        <v>5402.7906500700001</v>
      </c>
      <c r="G5922" s="44">
        <v>43712.666666666664</v>
      </c>
      <c r="H5922" s="43">
        <v>0.947586214127354</v>
      </c>
      <c r="I5922" s="43">
        <v>0.51198650790691302</v>
      </c>
      <c r="J5922" s="43">
        <v>0.71072480000000005</v>
      </c>
      <c r="K5922" s="43">
        <v>0.18664027</v>
      </c>
      <c r="L5922" s="43"/>
      <c r="M5922" s="43">
        <v>0.56825978334898197</v>
      </c>
      <c r="N5922" s="43">
        <v>4.9943811949175097E-2</v>
      </c>
      <c r="O5922" s="45">
        <v>0.8534362277283879</v>
      </c>
    </row>
    <row r="5923" spans="1:15" x14ac:dyDescent="0.3">
      <c r="A5923" s="43"/>
      <c r="B5923" s="17">
        <v>4585.41065007</v>
      </c>
      <c r="D5923" s="46">
        <f t="shared" si="92"/>
        <v>4585.41065007</v>
      </c>
      <c r="G5923" s="44">
        <v>43712.708333333336</v>
      </c>
      <c r="H5923" s="43">
        <v>0.68396048634033402</v>
      </c>
      <c r="I5923" s="43">
        <v>0.56930636898707199</v>
      </c>
      <c r="J5923" s="43">
        <v>0.45497599999999999</v>
      </c>
      <c r="K5923" s="43">
        <v>0.173875373</v>
      </c>
      <c r="L5923" s="43"/>
      <c r="M5923" s="43">
        <v>0.30370377592416897</v>
      </c>
      <c r="N5923" s="43">
        <v>3.2438229774543401E-2</v>
      </c>
      <c r="O5923" s="45">
        <v>0.8534362277283879</v>
      </c>
    </row>
    <row r="5924" spans="1:15" x14ac:dyDescent="0.3">
      <c r="A5924" s="43"/>
      <c r="B5924" s="17">
        <v>3768.0306500699999</v>
      </c>
      <c r="D5924" s="46">
        <f t="shared" si="92"/>
        <v>3768.0306500699999</v>
      </c>
      <c r="G5924" s="44">
        <v>43712.75</v>
      </c>
      <c r="H5924" s="43">
        <v>0.27255263931590101</v>
      </c>
      <c r="I5924" s="43">
        <v>0.64375334340280799</v>
      </c>
      <c r="J5924" s="43">
        <v>0.20795639999999899</v>
      </c>
      <c r="K5924" s="43">
        <v>0.14528661800000001</v>
      </c>
      <c r="L5924" s="43"/>
      <c r="M5924" s="43">
        <v>7.2665826909229195E-2</v>
      </c>
      <c r="N5924" s="43">
        <v>2.7664263587048699E-2</v>
      </c>
      <c r="O5924" s="45">
        <v>0.8534362277283879</v>
      </c>
    </row>
    <row r="5925" spans="1:15" x14ac:dyDescent="0.3">
      <c r="A5925" s="43"/>
      <c r="B5925" s="17">
        <v>2950.6506500700002</v>
      </c>
      <c r="D5925" s="46">
        <f t="shared" si="92"/>
        <v>2950.6506500700002</v>
      </c>
      <c r="G5925" s="44">
        <v>43712.791666666664</v>
      </c>
      <c r="H5925" s="43">
        <v>1.79767982483015E-2</v>
      </c>
      <c r="I5925" s="43">
        <v>0.65666640571720303</v>
      </c>
      <c r="J5925" s="43">
        <v>2.9527600000000001E-2</v>
      </c>
      <c r="K5925" s="43">
        <v>0.146795654</v>
      </c>
      <c r="L5925" s="43"/>
      <c r="M5925" s="43">
        <v>1.7674226133149299E-3</v>
      </c>
      <c r="N5925" s="43">
        <v>2.5479379603908201E-2</v>
      </c>
      <c r="O5925" s="45">
        <v>0.8534362277283879</v>
      </c>
    </row>
    <row r="5926" spans="1:15" x14ac:dyDescent="0.3">
      <c r="A5926" s="43"/>
      <c r="B5926" s="17">
        <v>2133.2706500700001</v>
      </c>
      <c r="D5926" s="46">
        <f t="shared" si="92"/>
        <v>2133.2706500700001</v>
      </c>
      <c r="G5926" s="44">
        <v>43712.833333333336</v>
      </c>
      <c r="H5926" s="43">
        <v>0</v>
      </c>
      <c r="I5926" s="43">
        <v>0.63203648486854103</v>
      </c>
      <c r="J5926" s="43">
        <v>0</v>
      </c>
      <c r="K5926" s="43">
        <v>0.15275029600000001</v>
      </c>
      <c r="L5926" s="43"/>
      <c r="M5926" s="43">
        <v>0</v>
      </c>
      <c r="N5926" s="43">
        <v>3.3247832138796299E-2</v>
      </c>
      <c r="O5926" s="45">
        <v>0.8534362277283879</v>
      </c>
    </row>
    <row r="5927" spans="1:15" x14ac:dyDescent="0.3">
      <c r="A5927" s="43"/>
      <c r="B5927" s="17">
        <v>1315.89065007</v>
      </c>
      <c r="D5927" s="46">
        <f t="shared" si="92"/>
        <v>1315.89065007</v>
      </c>
      <c r="G5927" s="44">
        <v>43712.875</v>
      </c>
      <c r="H5927" s="43">
        <v>0</v>
      </c>
      <c r="I5927" s="43">
        <v>0.55567471756778097</v>
      </c>
      <c r="J5927" s="43">
        <v>0</v>
      </c>
      <c r="K5927" s="43">
        <v>0.16101690799999999</v>
      </c>
      <c r="L5927" s="43"/>
      <c r="M5927" s="43">
        <v>0</v>
      </c>
      <c r="N5927" s="43">
        <v>5.70985963617913E-2</v>
      </c>
      <c r="O5927" s="45">
        <v>0.8534362277283879</v>
      </c>
    </row>
    <row r="5928" spans="1:15" x14ac:dyDescent="0.3">
      <c r="A5928" s="43"/>
      <c r="B5928" s="17">
        <v>498.51065007</v>
      </c>
      <c r="D5928" s="46">
        <f t="shared" si="92"/>
        <v>498.51065007</v>
      </c>
      <c r="G5928" s="44">
        <v>43712.916666666664</v>
      </c>
      <c r="H5928" s="43">
        <v>0</v>
      </c>
      <c r="I5928" s="43">
        <v>0.51705503335348002</v>
      </c>
      <c r="J5928" s="43">
        <v>0</v>
      </c>
      <c r="K5928" s="43">
        <v>0.183520032</v>
      </c>
      <c r="L5928" s="43"/>
      <c r="M5928" s="43">
        <v>0</v>
      </c>
      <c r="N5928" s="43">
        <v>8.2728674852331305E-2</v>
      </c>
      <c r="O5928" s="45">
        <v>0.8534362277283879</v>
      </c>
    </row>
    <row r="5929" spans="1:15" x14ac:dyDescent="0.3">
      <c r="A5929" s="43"/>
      <c r="B5929" s="17">
        <v>0</v>
      </c>
      <c r="D5929" s="46">
        <f t="shared" si="92"/>
        <v>0</v>
      </c>
      <c r="G5929" s="44">
        <v>43712.958333333336</v>
      </c>
      <c r="H5929" s="43">
        <v>0</v>
      </c>
      <c r="I5929" s="43">
        <v>0.52402426726550699</v>
      </c>
      <c r="J5929" s="43">
        <v>0</v>
      </c>
      <c r="K5929" s="43">
        <v>0.21757322800000001</v>
      </c>
      <c r="L5929" s="43"/>
      <c r="M5929" s="43">
        <v>0</v>
      </c>
      <c r="N5929" s="43">
        <v>9.4937159627584797E-2</v>
      </c>
      <c r="O5929" s="45">
        <v>0.8534362277283879</v>
      </c>
    </row>
    <row r="5930" spans="1:15" x14ac:dyDescent="0.3">
      <c r="A5930" s="43"/>
      <c r="B5930" s="17">
        <v>0</v>
      </c>
      <c r="D5930" s="46">
        <f t="shared" si="92"/>
        <v>0</v>
      </c>
      <c r="G5930" s="44">
        <v>43713</v>
      </c>
      <c r="H5930" s="43">
        <v>0</v>
      </c>
      <c r="I5930" s="43">
        <v>0.52735487071253795</v>
      </c>
      <c r="J5930" s="43">
        <v>0</v>
      </c>
      <c r="K5930" s="43">
        <v>0.206703887</v>
      </c>
      <c r="L5930" s="43"/>
      <c r="M5930" s="43">
        <v>0</v>
      </c>
      <c r="N5930" s="43">
        <v>0.108986831133567</v>
      </c>
      <c r="O5930" s="45">
        <v>0.81137592362131439</v>
      </c>
    </row>
    <row r="5931" spans="1:15" x14ac:dyDescent="0.3">
      <c r="A5931" s="43"/>
      <c r="B5931" s="17">
        <v>0</v>
      </c>
      <c r="D5931" s="46">
        <f t="shared" si="92"/>
        <v>0</v>
      </c>
      <c r="G5931" s="44">
        <v>43713.041666666664</v>
      </c>
      <c r="H5931" s="43">
        <v>0</v>
      </c>
      <c r="I5931" s="43">
        <v>0.51426183491107702</v>
      </c>
      <c r="J5931" s="43">
        <v>0</v>
      </c>
      <c r="K5931" s="43">
        <v>0.18466117400000001</v>
      </c>
      <c r="L5931" s="43"/>
      <c r="M5931" s="43">
        <v>0</v>
      </c>
      <c r="N5931" s="43">
        <v>0.133915809200263</v>
      </c>
      <c r="O5931" s="45">
        <v>0.81137592362131439</v>
      </c>
    </row>
    <row r="5932" spans="1:15" x14ac:dyDescent="0.3">
      <c r="A5932" s="43"/>
      <c r="B5932" s="17">
        <v>317.72070903000002</v>
      </c>
      <c r="D5932" s="46">
        <f t="shared" si="92"/>
        <v>317.72070903000002</v>
      </c>
      <c r="G5932" s="44">
        <v>43713.083333333336</v>
      </c>
      <c r="H5932" s="43">
        <v>0</v>
      </c>
      <c r="I5932" s="43">
        <v>0.48861011437055102</v>
      </c>
      <c r="J5932" s="43">
        <v>0</v>
      </c>
      <c r="K5932" s="43">
        <v>0.166761727</v>
      </c>
      <c r="L5932" s="43"/>
      <c r="M5932" s="43">
        <v>0</v>
      </c>
      <c r="N5932" s="43">
        <v>0.16210559489514501</v>
      </c>
      <c r="O5932" s="45">
        <v>0.81137592362131439</v>
      </c>
    </row>
    <row r="5933" spans="1:15" x14ac:dyDescent="0.3">
      <c r="A5933" s="43"/>
      <c r="B5933" s="17">
        <v>1135.10070903</v>
      </c>
      <c r="D5933" s="46">
        <f t="shared" si="92"/>
        <v>1135.10070903</v>
      </c>
      <c r="G5933" s="44">
        <v>43713.125</v>
      </c>
      <c r="H5933" s="43">
        <v>0</v>
      </c>
      <c r="I5933" s="43">
        <v>0.47621770132931901</v>
      </c>
      <c r="J5933" s="43">
        <v>0</v>
      </c>
      <c r="K5933" s="43">
        <v>0.14822896399999999</v>
      </c>
      <c r="L5933" s="43"/>
      <c r="M5933" s="43">
        <v>0</v>
      </c>
      <c r="N5933" s="43">
        <v>0.18766967070138499</v>
      </c>
      <c r="O5933" s="45">
        <v>0.81137592362131439</v>
      </c>
    </row>
    <row r="5934" spans="1:15" x14ac:dyDescent="0.3">
      <c r="A5934" s="43"/>
      <c r="B5934" s="17">
        <v>1952.4807090300001</v>
      </c>
      <c r="D5934" s="46">
        <f t="shared" si="92"/>
        <v>1952.4807090300001</v>
      </c>
      <c r="G5934" s="44">
        <v>43713.166666666664</v>
      </c>
      <c r="H5934" s="43">
        <v>0</v>
      </c>
      <c r="I5934" s="43">
        <v>0.46158681675162</v>
      </c>
      <c r="J5934" s="43">
        <v>0</v>
      </c>
      <c r="K5934" s="43">
        <v>0.125423326</v>
      </c>
      <c r="L5934" s="43"/>
      <c r="M5934" s="43">
        <v>0</v>
      </c>
      <c r="N5934" s="43">
        <v>0.19224673963334901</v>
      </c>
      <c r="O5934" s="45">
        <v>0.81137592362131439</v>
      </c>
    </row>
    <row r="5935" spans="1:15" x14ac:dyDescent="0.3">
      <c r="A5935" s="43"/>
      <c r="B5935" s="17">
        <v>2769.8607090300002</v>
      </c>
      <c r="D5935" s="46">
        <f t="shared" si="92"/>
        <v>2769.8607090300002</v>
      </c>
      <c r="G5935" s="44">
        <v>43713.208333333336</v>
      </c>
      <c r="H5935" s="43">
        <v>0</v>
      </c>
      <c r="I5935" s="43">
        <v>0.44932573757474797</v>
      </c>
      <c r="J5935" s="43">
        <v>0</v>
      </c>
      <c r="K5935" s="43">
        <v>0.118918175</v>
      </c>
      <c r="L5935" s="43"/>
      <c r="M5935" s="43">
        <v>0</v>
      </c>
      <c r="N5935" s="43">
        <v>0.19747412202192999</v>
      </c>
      <c r="O5935" s="45">
        <v>0.81137592362131439</v>
      </c>
    </row>
    <row r="5936" spans="1:15" x14ac:dyDescent="0.3">
      <c r="A5936" s="43"/>
      <c r="B5936" s="17">
        <v>3587.2407090299998</v>
      </c>
      <c r="D5936" s="46">
        <f t="shared" si="92"/>
        <v>3587.2407090299998</v>
      </c>
      <c r="G5936" s="44">
        <v>43713.25</v>
      </c>
      <c r="H5936" s="43">
        <v>1.6708782925777799E-3</v>
      </c>
      <c r="I5936" s="43">
        <v>0.46583198401623799</v>
      </c>
      <c r="J5936" s="43">
        <v>0</v>
      </c>
      <c r="K5936" s="43">
        <v>0.107844041</v>
      </c>
      <c r="L5936" s="43"/>
      <c r="M5936" s="43">
        <v>1.8397776294161401E-2</v>
      </c>
      <c r="N5936" s="43">
        <v>0.24209592862854701</v>
      </c>
      <c r="O5936" s="45">
        <v>0.81137592362131439</v>
      </c>
    </row>
    <row r="5937" spans="1:15" x14ac:dyDescent="0.3">
      <c r="A5937" s="43"/>
      <c r="B5937" s="17">
        <v>4404.6207090300004</v>
      </c>
      <c r="D5937" s="46">
        <f t="shared" si="92"/>
        <v>4404.6207090300004</v>
      </c>
      <c r="G5937" s="44">
        <v>43713.291666666664</v>
      </c>
      <c r="H5937" s="43">
        <v>0.114545720800753</v>
      </c>
      <c r="I5937" s="43">
        <v>0.47639396547492602</v>
      </c>
      <c r="J5937" s="43">
        <v>2.4896399999999999E-2</v>
      </c>
      <c r="K5937" s="43">
        <v>9.5949850000000003E-2</v>
      </c>
      <c r="L5937" s="43"/>
      <c r="M5937" s="43">
        <v>0.151621288949088</v>
      </c>
      <c r="N5937" s="43">
        <v>0.25831075869365999</v>
      </c>
      <c r="O5937" s="45">
        <v>0.81137592362131439</v>
      </c>
    </row>
    <row r="5938" spans="1:15" x14ac:dyDescent="0.3">
      <c r="A5938" s="43"/>
      <c r="B5938" s="17">
        <v>5222.0007090299996</v>
      </c>
      <c r="D5938" s="46">
        <f t="shared" si="92"/>
        <v>5222.0007090299996</v>
      </c>
      <c r="G5938" s="44">
        <v>43713.333333333336</v>
      </c>
      <c r="H5938" s="43">
        <v>0.47539398554622098</v>
      </c>
      <c r="I5938" s="43">
        <v>0.46994836482407598</v>
      </c>
      <c r="J5938" s="43">
        <v>0.17052400000000001</v>
      </c>
      <c r="K5938" s="43">
        <v>8.7240208999999999E-2</v>
      </c>
      <c r="L5938" s="43"/>
      <c r="M5938" s="43">
        <v>0.36781935394919202</v>
      </c>
      <c r="N5938" s="43">
        <v>0.24277103248118601</v>
      </c>
      <c r="O5938" s="45">
        <v>0.81137592362131439</v>
      </c>
    </row>
    <row r="5939" spans="1:15" x14ac:dyDescent="0.3">
      <c r="A5939" s="43"/>
      <c r="B5939" s="17">
        <v>6039.3807090299997</v>
      </c>
      <c r="D5939" s="46">
        <f t="shared" si="92"/>
        <v>6039.3807090299997</v>
      </c>
      <c r="G5939" s="44">
        <v>43713.375</v>
      </c>
      <c r="H5939" s="43">
        <v>0.78026657589709902</v>
      </c>
      <c r="I5939" s="43">
        <v>0.43246719526696398</v>
      </c>
      <c r="J5939" s="43">
        <v>0.38800040000000002</v>
      </c>
      <c r="K5939" s="43">
        <v>7.1212124000000002E-2</v>
      </c>
      <c r="L5939" s="43"/>
      <c r="M5939" s="43">
        <v>0.61890513282077397</v>
      </c>
      <c r="N5939" s="43">
        <v>0.22597937487333</v>
      </c>
      <c r="O5939" s="45">
        <v>0.81137592362131439</v>
      </c>
    </row>
    <row r="5940" spans="1:15" x14ac:dyDescent="0.3">
      <c r="A5940" s="43"/>
      <c r="B5940" s="17">
        <v>6856.7607090299998</v>
      </c>
      <c r="D5940" s="46">
        <f t="shared" si="92"/>
        <v>6856.7607090299998</v>
      </c>
      <c r="G5940" s="44">
        <v>43713.416666666664</v>
      </c>
      <c r="H5940" s="43">
        <v>0.97517425180109196</v>
      </c>
      <c r="I5940" s="43">
        <v>0.41604527492286097</v>
      </c>
      <c r="J5940" s="43">
        <v>0.6097264</v>
      </c>
      <c r="K5940" s="43">
        <v>5.5416755999999998E-2</v>
      </c>
      <c r="L5940" s="43"/>
      <c r="M5940" s="43">
        <v>0.82770713472656998</v>
      </c>
      <c r="N5940" s="43">
        <v>0.22408850370414299</v>
      </c>
      <c r="O5940" s="45">
        <v>0.81137592362131439</v>
      </c>
    </row>
    <row r="5941" spans="1:15" x14ac:dyDescent="0.3">
      <c r="A5941" s="43"/>
      <c r="B5941" s="17">
        <v>7397.5988710000001</v>
      </c>
      <c r="D5941" s="46">
        <f t="shared" si="92"/>
        <v>7397.5988710000001</v>
      </c>
      <c r="G5941" s="44">
        <v>43713.458333333336</v>
      </c>
      <c r="H5941" s="43">
        <v>1.0742061760494299</v>
      </c>
      <c r="I5941" s="43">
        <v>0.406977975551848</v>
      </c>
      <c r="J5941" s="43">
        <v>0.78096279999999996</v>
      </c>
      <c r="K5941" s="43">
        <v>4.4874610000000002E-2</v>
      </c>
      <c r="L5941" s="43"/>
      <c r="M5941" s="43">
        <v>0.95979330036218202</v>
      </c>
      <c r="N5941" s="43">
        <v>0.22764682596677799</v>
      </c>
      <c r="O5941" s="45">
        <v>0.81137592362131439</v>
      </c>
    </row>
    <row r="5942" spans="1:15" x14ac:dyDescent="0.3">
      <c r="A5942" s="43"/>
      <c r="B5942" s="17">
        <v>7397.5988710000001</v>
      </c>
      <c r="D5942" s="46">
        <f t="shared" si="92"/>
        <v>7397.5988710000001</v>
      </c>
      <c r="G5942" s="44">
        <v>43713.5</v>
      </c>
      <c r="H5942" s="43">
        <v>1.1315713036591999</v>
      </c>
      <c r="I5942" s="43">
        <v>0.38421712190047802</v>
      </c>
      <c r="J5942" s="43">
        <v>0.8931616</v>
      </c>
      <c r="K5942" s="43">
        <v>5.8487161000000003E-2</v>
      </c>
      <c r="L5942" s="43"/>
      <c r="M5942" s="43">
        <v>0.97528425856382694</v>
      </c>
      <c r="N5942" s="43">
        <v>0.236778950294631</v>
      </c>
      <c r="O5942" s="45">
        <v>0.81137592362131439</v>
      </c>
    </row>
    <row r="5943" spans="1:15" x14ac:dyDescent="0.3">
      <c r="A5943" s="43"/>
      <c r="B5943" s="17">
        <v>7397.5988710000001</v>
      </c>
      <c r="D5943" s="46">
        <f t="shared" si="92"/>
        <v>7397.5988710000001</v>
      </c>
      <c r="G5943" s="44">
        <v>43713.541666666664</v>
      </c>
      <c r="H5943" s="43">
        <v>1.1284832693079201</v>
      </c>
      <c r="I5943" s="43">
        <v>0.37698758023525403</v>
      </c>
      <c r="J5943" s="43">
        <v>0.93981040000000005</v>
      </c>
      <c r="K5943" s="43">
        <v>0.10927545299999999</v>
      </c>
      <c r="L5943" s="43"/>
      <c r="M5943" s="43">
        <v>0.92022912415118896</v>
      </c>
      <c r="N5943" s="43">
        <v>0.21784839940284001</v>
      </c>
      <c r="O5943" s="45">
        <v>0.81137592362131439</v>
      </c>
    </row>
    <row r="5944" spans="1:15" x14ac:dyDescent="0.3">
      <c r="A5944" s="43"/>
      <c r="B5944" s="17">
        <v>7397.5988710000001</v>
      </c>
      <c r="D5944" s="46">
        <f t="shared" si="92"/>
        <v>7397.5988710000001</v>
      </c>
      <c r="G5944" s="44">
        <v>43713.583333333336</v>
      </c>
      <c r="H5944" s="43">
        <v>1.0715467721462899</v>
      </c>
      <c r="I5944" s="43">
        <v>0.38669145084672102</v>
      </c>
      <c r="J5944" s="43">
        <v>0.92373519999999898</v>
      </c>
      <c r="K5944" s="43">
        <v>0.15646665100000001</v>
      </c>
      <c r="L5944" s="43"/>
      <c r="M5944" s="43">
        <v>0.801902875835656</v>
      </c>
      <c r="N5944" s="43">
        <v>0.18802863455900201</v>
      </c>
      <c r="O5944" s="45">
        <v>0.81137592362131439</v>
      </c>
    </row>
    <row r="5945" spans="1:15" x14ac:dyDescent="0.3">
      <c r="A5945" s="43"/>
      <c r="B5945" s="17">
        <v>6580.218871</v>
      </c>
      <c r="D5945" s="46">
        <f t="shared" si="92"/>
        <v>6580.218871</v>
      </c>
      <c r="G5945" s="44">
        <v>43713.625</v>
      </c>
      <c r="H5945" s="43">
        <v>0.98128757946952305</v>
      </c>
      <c r="I5945" s="43">
        <v>0.40955325874124598</v>
      </c>
      <c r="J5945" s="43">
        <v>0.86840479999999998</v>
      </c>
      <c r="K5945" s="43">
        <v>0.19527149299999999</v>
      </c>
      <c r="L5945" s="43"/>
      <c r="M5945" s="43">
        <v>0.67044870870792495</v>
      </c>
      <c r="N5945" s="43">
        <v>0.15975623188993199</v>
      </c>
      <c r="O5945" s="45">
        <v>0.81137592362131439</v>
      </c>
    </row>
    <row r="5946" spans="1:15" x14ac:dyDescent="0.3">
      <c r="A5946" s="43"/>
      <c r="B5946" s="17">
        <v>5762.8388709999999</v>
      </c>
      <c r="D5946" s="46">
        <f t="shared" si="92"/>
        <v>5762.8388709999999</v>
      </c>
      <c r="G5946" s="44">
        <v>43713.666666666664</v>
      </c>
      <c r="H5946" s="43">
        <v>0.81904912889632597</v>
      </c>
      <c r="I5946" s="43">
        <v>0.42388972024389399</v>
      </c>
      <c r="J5946" s="43">
        <v>0.73113879999999898</v>
      </c>
      <c r="K5946" s="43">
        <v>0.223286289</v>
      </c>
      <c r="L5946" s="43"/>
      <c r="M5946" s="43">
        <v>0.47949678249135103</v>
      </c>
      <c r="N5946" s="43">
        <v>0.13446720928649</v>
      </c>
      <c r="O5946" s="45">
        <v>0.81137592362131439</v>
      </c>
    </row>
    <row r="5947" spans="1:15" x14ac:dyDescent="0.3">
      <c r="A5947" s="43"/>
      <c r="B5947" s="17">
        <v>4945.4588709999998</v>
      </c>
      <c r="D5947" s="46">
        <f t="shared" si="92"/>
        <v>4945.4588709999998</v>
      </c>
      <c r="G5947" s="44">
        <v>43713.708333333336</v>
      </c>
      <c r="H5947" s="43">
        <v>0.57290776794496701</v>
      </c>
      <c r="I5947" s="43">
        <v>0.42688757132754801</v>
      </c>
      <c r="J5947" s="43">
        <v>0.51110239999999996</v>
      </c>
      <c r="K5947" s="43">
        <v>0.25110719199999998</v>
      </c>
      <c r="L5947" s="43"/>
      <c r="M5947" s="43">
        <v>0.25326488695004801</v>
      </c>
      <c r="N5947" s="43">
        <v>0.12307849501047501</v>
      </c>
      <c r="O5947" s="45">
        <v>0.81137592362131439</v>
      </c>
    </row>
    <row r="5948" spans="1:15" x14ac:dyDescent="0.3">
      <c r="A5948" s="43"/>
      <c r="B5948" s="17">
        <v>4128.0788709999997</v>
      </c>
      <c r="D5948" s="46">
        <f t="shared" si="92"/>
        <v>4128.0788709999997</v>
      </c>
      <c r="G5948" s="44">
        <v>43713.75</v>
      </c>
      <c r="H5948" s="43">
        <v>0.22672660923968399</v>
      </c>
      <c r="I5948" s="43">
        <v>0.43815865862977699</v>
      </c>
      <c r="J5948" s="43">
        <v>0.23543</v>
      </c>
      <c r="K5948" s="43">
        <v>0.27253326900000002</v>
      </c>
      <c r="L5948" s="43"/>
      <c r="M5948" s="43">
        <v>6.0642544800099202E-2</v>
      </c>
      <c r="N5948" s="43">
        <v>0.124085438421255</v>
      </c>
      <c r="O5948" s="45">
        <v>0.81137592362131439</v>
      </c>
    </row>
    <row r="5949" spans="1:15" x14ac:dyDescent="0.3">
      <c r="A5949" s="43"/>
      <c r="B5949" s="17">
        <v>4103.4783707500001</v>
      </c>
      <c r="D5949" s="46">
        <f t="shared" si="92"/>
        <v>4103.4783707500001</v>
      </c>
      <c r="G5949" s="44">
        <v>43713.791666666664</v>
      </c>
      <c r="H5949" s="43">
        <v>1.42408542479933E-2</v>
      </c>
      <c r="I5949" s="43">
        <v>0.37842493801842297</v>
      </c>
      <c r="J5949" s="43">
        <v>3.3821199999999899E-2</v>
      </c>
      <c r="K5949" s="43">
        <v>0.30047220099999999</v>
      </c>
      <c r="L5949" s="43"/>
      <c r="M5949" s="43">
        <v>1.42958448935633E-3</v>
      </c>
      <c r="N5949" s="43">
        <v>0.13070524883880799</v>
      </c>
      <c r="O5949" s="45">
        <v>0.81137592362131439</v>
      </c>
    </row>
    <row r="5950" spans="1:15" x14ac:dyDescent="0.3">
      <c r="A5950" s="43"/>
      <c r="B5950" s="17">
        <v>3950.7878697599999</v>
      </c>
      <c r="D5950" s="46">
        <f t="shared" si="92"/>
        <v>3950.7878697599999</v>
      </c>
      <c r="G5950" s="44">
        <v>43713.833333333336</v>
      </c>
      <c r="H5950" s="43">
        <v>0</v>
      </c>
      <c r="I5950" s="43">
        <v>0.263509533365968</v>
      </c>
      <c r="J5950" s="43">
        <v>0</v>
      </c>
      <c r="K5950" s="43">
        <v>0.29560059799999999</v>
      </c>
      <c r="L5950" s="43"/>
      <c r="M5950" s="43">
        <v>0</v>
      </c>
      <c r="N5950" s="43">
        <v>0.13972282126469401</v>
      </c>
      <c r="O5950" s="45">
        <v>0.81137592362131439</v>
      </c>
    </row>
    <row r="5951" spans="1:15" x14ac:dyDescent="0.3">
      <c r="A5951" s="43"/>
      <c r="B5951" s="17">
        <v>3133.4078697599998</v>
      </c>
      <c r="D5951" s="46">
        <f t="shared" si="92"/>
        <v>3133.4078697599998</v>
      </c>
      <c r="G5951" s="44">
        <v>43713.875</v>
      </c>
      <c r="H5951" s="43">
        <v>0</v>
      </c>
      <c r="I5951" s="43">
        <v>0.17212145470208701</v>
      </c>
      <c r="J5951" s="43">
        <v>0</v>
      </c>
      <c r="K5951" s="43">
        <v>0.28567973800000002</v>
      </c>
      <c r="L5951" s="43"/>
      <c r="M5951" s="43">
        <v>0</v>
      </c>
      <c r="N5951" s="43">
        <v>0.134097904660753</v>
      </c>
      <c r="O5951" s="45">
        <v>0.81137592362131439</v>
      </c>
    </row>
    <row r="5952" spans="1:15" x14ac:dyDescent="0.3">
      <c r="A5952" s="43"/>
      <c r="B5952" s="17">
        <v>2316.0278697600002</v>
      </c>
      <c r="D5952" s="46">
        <f t="shared" si="92"/>
        <v>2316.0278697600002</v>
      </c>
      <c r="G5952" s="44">
        <v>43713.916666666664</v>
      </c>
      <c r="H5952" s="43">
        <v>0</v>
      </c>
      <c r="I5952" s="43">
        <v>0.13685220987010199</v>
      </c>
      <c r="J5952" s="43">
        <v>0</v>
      </c>
      <c r="K5952" s="43">
        <v>0.28184621399999998</v>
      </c>
      <c r="L5952" s="43"/>
      <c r="M5952" s="43">
        <v>0</v>
      </c>
      <c r="N5952" s="43">
        <v>0.12616745319772699</v>
      </c>
      <c r="O5952" s="45">
        <v>0.81137592362131439</v>
      </c>
    </row>
    <row r="5953" spans="1:15" x14ac:dyDescent="0.3">
      <c r="A5953" s="43"/>
      <c r="B5953" s="17">
        <v>1498.64786976</v>
      </c>
      <c r="D5953" s="46">
        <f t="shared" si="92"/>
        <v>1498.64786976</v>
      </c>
      <c r="G5953" s="44">
        <v>43713.958333333336</v>
      </c>
      <c r="H5953" s="43">
        <v>0</v>
      </c>
      <c r="I5953" s="43">
        <v>8.9910526319444697E-2</v>
      </c>
      <c r="J5953" s="43">
        <v>0</v>
      </c>
      <c r="K5953" s="43">
        <v>0.26323091100000001</v>
      </c>
      <c r="L5953" s="43"/>
      <c r="M5953" s="43">
        <v>0</v>
      </c>
      <c r="N5953" s="43">
        <v>9.8759208133863297E-2</v>
      </c>
      <c r="O5953" s="45">
        <v>0.81137592362131439</v>
      </c>
    </row>
    <row r="5954" spans="1:15" x14ac:dyDescent="0.3">
      <c r="A5954" s="43"/>
      <c r="B5954" s="17">
        <v>1028.7290324600001</v>
      </c>
      <c r="D5954" s="46">
        <f t="shared" si="92"/>
        <v>1028.7290324600001</v>
      </c>
      <c r="G5954" s="44">
        <v>43714</v>
      </c>
      <c r="H5954" s="43">
        <v>0</v>
      </c>
      <c r="I5954" s="43">
        <v>8.3432938967460499E-2</v>
      </c>
      <c r="J5954" s="43">
        <v>0</v>
      </c>
      <c r="K5954" s="43">
        <v>0.24577216399999999</v>
      </c>
      <c r="L5954" s="43"/>
      <c r="M5954" s="43">
        <v>0</v>
      </c>
      <c r="N5954" s="43">
        <v>7.9269861124564606E-2</v>
      </c>
      <c r="O5954" s="45">
        <v>0.73573010395193739</v>
      </c>
    </row>
    <row r="5955" spans="1:15" x14ac:dyDescent="0.3">
      <c r="A5955" s="43"/>
      <c r="B5955" s="17">
        <v>663.30079246000003</v>
      </c>
      <c r="D5955" s="46">
        <f t="shared" ref="D5955:D6018" si="93">B5955+C5955</f>
        <v>663.30079246000003</v>
      </c>
      <c r="G5955" s="44">
        <v>43714.041666666664</v>
      </c>
      <c r="H5955" s="43">
        <v>0</v>
      </c>
      <c r="I5955" s="43">
        <v>8.3692152888734495E-2</v>
      </c>
      <c r="J5955" s="43">
        <v>0</v>
      </c>
      <c r="K5955" s="43">
        <v>0.27589830799999998</v>
      </c>
      <c r="L5955" s="43"/>
      <c r="M5955" s="43">
        <v>0</v>
      </c>
      <c r="N5955" s="43">
        <v>6.7928362616886701E-2</v>
      </c>
      <c r="O5955" s="45">
        <v>0.73573010395193739</v>
      </c>
    </row>
    <row r="5956" spans="1:15" x14ac:dyDescent="0.3">
      <c r="A5956" s="43"/>
      <c r="B5956" s="17">
        <v>858.55887099999995</v>
      </c>
      <c r="D5956" s="46">
        <f t="shared" si="93"/>
        <v>858.55887099999995</v>
      </c>
      <c r="G5956" s="44">
        <v>43714.083333333336</v>
      </c>
      <c r="H5956" s="43">
        <v>0</v>
      </c>
      <c r="I5956" s="43">
        <v>8.02070413842456E-2</v>
      </c>
      <c r="J5956" s="43">
        <v>0</v>
      </c>
      <c r="K5956" s="43">
        <v>0.32089557800000001</v>
      </c>
      <c r="L5956" s="43"/>
      <c r="M5956" s="43">
        <v>0</v>
      </c>
      <c r="N5956" s="43">
        <v>6.2877290345646902E-2</v>
      </c>
      <c r="O5956" s="45">
        <v>0.73573010395193739</v>
      </c>
    </row>
    <row r="5957" spans="1:15" x14ac:dyDescent="0.3">
      <c r="A5957" s="43"/>
      <c r="B5957" s="17">
        <v>1675.9388710000001</v>
      </c>
      <c r="D5957" s="46">
        <f t="shared" si="93"/>
        <v>1675.9388710000001</v>
      </c>
      <c r="G5957" s="44">
        <v>43714.125</v>
      </c>
      <c r="H5957" s="43">
        <v>0</v>
      </c>
      <c r="I5957" s="43">
        <v>7.2374295920371798E-2</v>
      </c>
      <c r="J5957" s="43">
        <v>0</v>
      </c>
      <c r="K5957" s="43">
        <v>0.357549748</v>
      </c>
      <c r="L5957" s="43"/>
      <c r="M5957" s="43">
        <v>0</v>
      </c>
      <c r="N5957" s="43">
        <v>5.2199044071885303E-2</v>
      </c>
      <c r="O5957" s="45">
        <v>0.73573010395193739</v>
      </c>
    </row>
    <row r="5958" spans="1:15" x14ac:dyDescent="0.3">
      <c r="A5958" s="43"/>
      <c r="B5958" s="17">
        <v>2493.3188709999999</v>
      </c>
      <c r="D5958" s="46">
        <f t="shared" si="93"/>
        <v>2493.3188709999999</v>
      </c>
      <c r="G5958" s="44">
        <v>43714.166666666664</v>
      </c>
      <c r="H5958" s="43">
        <v>0</v>
      </c>
      <c r="I5958" s="43">
        <v>6.4416720963639595E-2</v>
      </c>
      <c r="J5958" s="43">
        <v>0</v>
      </c>
      <c r="K5958" s="43">
        <v>0.359955474</v>
      </c>
      <c r="L5958" s="43"/>
      <c r="M5958" s="43">
        <v>0</v>
      </c>
      <c r="N5958" s="43">
        <v>3.8485974016524697E-2</v>
      </c>
      <c r="O5958" s="45">
        <v>0.73573010395193739</v>
      </c>
    </row>
    <row r="5959" spans="1:15" x14ac:dyDescent="0.3">
      <c r="A5959" s="43"/>
      <c r="B5959" s="17">
        <v>3310.6988710000001</v>
      </c>
      <c r="D5959" s="46">
        <f t="shared" si="93"/>
        <v>3310.6988710000001</v>
      </c>
      <c r="G5959" s="44">
        <v>43714.208333333336</v>
      </c>
      <c r="H5959" s="43">
        <v>0</v>
      </c>
      <c r="I5959" s="43">
        <v>6.3705995667278706E-2</v>
      </c>
      <c r="J5959" s="43">
        <v>0</v>
      </c>
      <c r="K5959" s="43">
        <v>0.36755873300000003</v>
      </c>
      <c r="L5959" s="43"/>
      <c r="M5959" s="43">
        <v>0</v>
      </c>
      <c r="N5959" s="43">
        <v>3.02718544575468E-2</v>
      </c>
      <c r="O5959" s="45">
        <v>0.73573010395193739</v>
      </c>
    </row>
    <row r="5960" spans="1:15" x14ac:dyDescent="0.3">
      <c r="A5960" s="43"/>
      <c r="B5960" s="17">
        <v>4128.0788709999997</v>
      </c>
      <c r="D5960" s="46">
        <f t="shared" si="93"/>
        <v>4128.0788709999997</v>
      </c>
      <c r="G5960" s="44">
        <v>43714.25</v>
      </c>
      <c r="H5960" s="43">
        <v>1.3185369888188401E-3</v>
      </c>
      <c r="I5960" s="43">
        <v>7.0706383439610804E-2</v>
      </c>
      <c r="J5960" s="43">
        <v>0</v>
      </c>
      <c r="K5960" s="43">
        <v>0.37719383000000001</v>
      </c>
      <c r="L5960" s="43"/>
      <c r="M5960" s="43">
        <v>1.7932885440323201E-2</v>
      </c>
      <c r="N5960" s="43">
        <v>2.93231548002502E-2</v>
      </c>
      <c r="O5960" s="45">
        <v>0.73573010395193739</v>
      </c>
    </row>
    <row r="5961" spans="1:15" x14ac:dyDescent="0.3">
      <c r="A5961" s="43"/>
      <c r="B5961" s="17">
        <v>4945.4588709999998</v>
      </c>
      <c r="D5961" s="46">
        <f t="shared" si="93"/>
        <v>4945.4588709999998</v>
      </c>
      <c r="G5961" s="44">
        <v>43714.291666666664</v>
      </c>
      <c r="H5961" s="43">
        <v>9.5726834697515806E-2</v>
      </c>
      <c r="I5961" s="43">
        <v>7.2821102359679896E-2</v>
      </c>
      <c r="J5961" s="43">
        <v>2.72156E-2</v>
      </c>
      <c r="K5961" s="43">
        <v>0.37428329399999999</v>
      </c>
      <c r="L5961" s="43"/>
      <c r="M5961" s="43">
        <v>0.16476529434038401</v>
      </c>
      <c r="N5961" s="43">
        <v>3.7756461276725099E-2</v>
      </c>
      <c r="O5961" s="45">
        <v>0.73573010395193739</v>
      </c>
    </row>
    <row r="5962" spans="1:15" x14ac:dyDescent="0.3">
      <c r="A5962" s="43"/>
      <c r="B5962" s="17">
        <v>5762.8388709999999</v>
      </c>
      <c r="D5962" s="46">
        <f t="shared" si="93"/>
        <v>5762.8388709999999</v>
      </c>
      <c r="G5962" s="44">
        <v>43714.333333333336</v>
      </c>
      <c r="H5962" s="43">
        <v>0.40547128494387302</v>
      </c>
      <c r="I5962" s="43">
        <v>7.3358848456531303E-2</v>
      </c>
      <c r="J5962" s="43">
        <v>0.18753839999999999</v>
      </c>
      <c r="K5962" s="43">
        <v>0.32773175700000001</v>
      </c>
      <c r="L5962" s="43"/>
      <c r="M5962" s="43">
        <v>0.41896536569853199</v>
      </c>
      <c r="N5962" s="43">
        <v>4.5924743983099502E-2</v>
      </c>
      <c r="O5962" s="45">
        <v>0.73573010395193739</v>
      </c>
    </row>
    <row r="5963" spans="1:15" x14ac:dyDescent="0.3">
      <c r="A5963" s="43"/>
      <c r="B5963" s="17">
        <v>6580.218871</v>
      </c>
      <c r="D5963" s="46">
        <f t="shared" si="93"/>
        <v>6580.218871</v>
      </c>
      <c r="G5963" s="44">
        <v>43714.375</v>
      </c>
      <c r="H5963" s="43">
        <v>0.71833511951279805</v>
      </c>
      <c r="I5963" s="43">
        <v>0.10117312439079899</v>
      </c>
      <c r="J5963" s="43">
        <v>0.43031759999999902</v>
      </c>
      <c r="K5963" s="43">
        <v>0.242489073</v>
      </c>
      <c r="L5963" s="43"/>
      <c r="M5963" s="43">
        <v>0.69349719101235296</v>
      </c>
      <c r="N5963" s="43">
        <v>5.273747335291E-2</v>
      </c>
      <c r="O5963" s="45">
        <v>0.73573010395193739</v>
      </c>
    </row>
    <row r="5964" spans="1:15" x14ac:dyDescent="0.3">
      <c r="A5964" s="43"/>
      <c r="B5964" s="17">
        <v>7397.5988710000001</v>
      </c>
      <c r="D5964" s="46">
        <f t="shared" si="93"/>
        <v>7397.5988710000001</v>
      </c>
      <c r="G5964" s="44">
        <v>43714.416666666664</v>
      </c>
      <c r="H5964" s="43">
        <v>0.93888643907062697</v>
      </c>
      <c r="I5964" s="43">
        <v>0.18536655864531701</v>
      </c>
      <c r="J5964" s="43">
        <v>0.67895240000000001</v>
      </c>
      <c r="K5964" s="43">
        <v>0.18472222999999999</v>
      </c>
      <c r="L5964" s="43"/>
      <c r="M5964" s="43">
        <v>0.90485688024565203</v>
      </c>
      <c r="N5964" s="43">
        <v>5.6198574810954798E-2</v>
      </c>
      <c r="O5964" s="45">
        <v>0.73573010395193739</v>
      </c>
    </row>
    <row r="5965" spans="1:15" x14ac:dyDescent="0.3">
      <c r="A5965" s="43"/>
      <c r="B5965" s="17">
        <v>7397.5988710000001</v>
      </c>
      <c r="D5965" s="46">
        <f t="shared" si="93"/>
        <v>7397.5988710000001</v>
      </c>
      <c r="G5965" s="44">
        <v>43714.458333333336</v>
      </c>
      <c r="H5965" s="43">
        <v>1.0647807390705499</v>
      </c>
      <c r="I5965" s="43">
        <v>0.308014040807363</v>
      </c>
      <c r="J5965" s="43">
        <v>0.87085679999999999</v>
      </c>
      <c r="K5965" s="43">
        <v>0.144215922</v>
      </c>
      <c r="L5965" s="43"/>
      <c r="M5965" s="43">
        <v>1.02001699206442</v>
      </c>
      <c r="N5965" s="43">
        <v>5.8567532772578701E-2</v>
      </c>
      <c r="O5965" s="45">
        <v>0.73573010395193739</v>
      </c>
    </row>
    <row r="5966" spans="1:15" x14ac:dyDescent="0.3">
      <c r="A5966" s="43"/>
      <c r="B5966" s="17">
        <v>7397.5988710000001</v>
      </c>
      <c r="D5966" s="46">
        <f t="shared" si="93"/>
        <v>7397.5988710000001</v>
      </c>
      <c r="G5966" s="44">
        <v>43714.5</v>
      </c>
      <c r="H5966" s="43">
        <v>1.10507767191827</v>
      </c>
      <c r="I5966" s="43">
        <v>0.40852869227003002</v>
      </c>
      <c r="J5966" s="43">
        <v>0.97130879999999997</v>
      </c>
      <c r="K5966" s="43">
        <v>0.109791033</v>
      </c>
      <c r="L5966" s="43"/>
      <c r="M5966" s="43">
        <v>1.0665289249996901</v>
      </c>
      <c r="N5966" s="43">
        <v>6.2141474810156798E-2</v>
      </c>
      <c r="O5966" s="45">
        <v>0.73573010395193739</v>
      </c>
    </row>
    <row r="5967" spans="1:15" x14ac:dyDescent="0.3">
      <c r="A5967" s="43"/>
      <c r="B5967" s="17">
        <v>7397.5988710000001</v>
      </c>
      <c r="D5967" s="46">
        <f t="shared" si="93"/>
        <v>7397.5988710000001</v>
      </c>
      <c r="G5967" s="44">
        <v>43714.541666666664</v>
      </c>
      <c r="H5967" s="43">
        <v>1.08551735016991</v>
      </c>
      <c r="I5967" s="43">
        <v>0.471600175375048</v>
      </c>
      <c r="J5967" s="43">
        <v>0.99734560000000005</v>
      </c>
      <c r="K5967" s="43">
        <v>0.102278428</v>
      </c>
      <c r="L5967" s="43"/>
      <c r="M5967" s="43">
        <v>1.0379716618433401</v>
      </c>
      <c r="N5967" s="43">
        <v>6.65436437739544E-2</v>
      </c>
      <c r="O5967" s="45">
        <v>0.73573010395193739</v>
      </c>
    </row>
    <row r="5968" spans="1:15" x14ac:dyDescent="0.3">
      <c r="A5968" s="43"/>
      <c r="B5968" s="17">
        <v>7230.2316950499999</v>
      </c>
      <c r="D5968" s="46">
        <f t="shared" si="93"/>
        <v>7230.2316950499999</v>
      </c>
      <c r="G5968" s="44">
        <v>43714.583333333336</v>
      </c>
      <c r="H5968" s="43">
        <v>1.01050504652621</v>
      </c>
      <c r="I5968" s="43">
        <v>0.51072853793231399</v>
      </c>
      <c r="J5968" s="43">
        <v>0.957248399999999</v>
      </c>
      <c r="K5968" s="43">
        <v>0.112690504</v>
      </c>
      <c r="L5968" s="43"/>
      <c r="M5968" s="43">
        <v>0.93568855637426596</v>
      </c>
      <c r="N5968" s="43">
        <v>6.9518921318869803E-2</v>
      </c>
      <c r="O5968" s="45">
        <v>0.73573010395193739</v>
      </c>
    </row>
    <row r="5969" spans="1:15" x14ac:dyDescent="0.3">
      <c r="A5969" s="43"/>
      <c r="B5969" s="17">
        <v>6412.8516950499998</v>
      </c>
      <c r="D5969" s="46">
        <f t="shared" si="93"/>
        <v>6412.8516950499998</v>
      </c>
      <c r="G5969" s="44">
        <v>43714.625</v>
      </c>
      <c r="H5969" s="43">
        <v>0.90365561123593696</v>
      </c>
      <c r="I5969" s="43">
        <v>0.52975525008788904</v>
      </c>
      <c r="J5969" s="43">
        <v>0.90895919999999997</v>
      </c>
      <c r="K5969" s="43">
        <v>0.134192649</v>
      </c>
      <c r="L5969" s="43"/>
      <c r="M5969" s="43">
        <v>0.76006190263685103</v>
      </c>
      <c r="N5969" s="43">
        <v>6.9739981877389806E-2</v>
      </c>
      <c r="O5969" s="45">
        <v>0.73573010395193739</v>
      </c>
    </row>
    <row r="5970" spans="1:15" x14ac:dyDescent="0.3">
      <c r="A5970" s="43"/>
      <c r="B5970" s="17">
        <v>5595.4716950499997</v>
      </c>
      <c r="D5970" s="46">
        <f t="shared" si="93"/>
        <v>5595.4716950499997</v>
      </c>
      <c r="G5970" s="44">
        <v>43714.666666666664</v>
      </c>
      <c r="H5970" s="43">
        <v>0.73407949453161903</v>
      </c>
      <c r="I5970" s="43">
        <v>0.53448287515043402</v>
      </c>
      <c r="J5970" s="43">
        <v>0.77160959999999901</v>
      </c>
      <c r="K5970" s="43">
        <v>0.16813388600000001</v>
      </c>
      <c r="L5970" s="43"/>
      <c r="M5970" s="43">
        <v>0.52262517047385604</v>
      </c>
      <c r="N5970" s="43">
        <v>6.3882893115111E-2</v>
      </c>
      <c r="O5970" s="45">
        <v>0.73573010395193739</v>
      </c>
    </row>
    <row r="5971" spans="1:15" x14ac:dyDescent="0.3">
      <c r="A5971" s="43"/>
      <c r="B5971" s="17">
        <v>4778.0916950500005</v>
      </c>
      <c r="D5971" s="46">
        <f t="shared" si="93"/>
        <v>4778.0916950500005</v>
      </c>
      <c r="G5971" s="44">
        <v>43714.708333333336</v>
      </c>
      <c r="H5971" s="43">
        <v>0.50830367077150695</v>
      </c>
      <c r="I5971" s="43">
        <v>0.52054827069514997</v>
      </c>
      <c r="J5971" s="43">
        <v>0.54012159999999998</v>
      </c>
      <c r="K5971" s="43">
        <v>0.183639529</v>
      </c>
      <c r="L5971" s="43"/>
      <c r="M5971" s="43">
        <v>0.26163741822018599</v>
      </c>
      <c r="N5971" s="43">
        <v>5.9795799466669498E-2</v>
      </c>
      <c r="O5971" s="45">
        <v>0.73573010395193739</v>
      </c>
    </row>
    <row r="5972" spans="1:15" x14ac:dyDescent="0.3">
      <c r="A5972" s="43"/>
      <c r="B5972" s="17">
        <v>3960.7116950499999</v>
      </c>
      <c r="D5972" s="46">
        <f t="shared" si="93"/>
        <v>3960.7116950499999</v>
      </c>
      <c r="G5972" s="44">
        <v>43714.75</v>
      </c>
      <c r="H5972" s="43">
        <v>0.20759092622471301</v>
      </c>
      <c r="I5972" s="43">
        <v>0.53201826416458098</v>
      </c>
      <c r="J5972" s="43">
        <v>0.2428748</v>
      </c>
      <c r="K5972" s="43">
        <v>0.21390031600000001</v>
      </c>
      <c r="L5972" s="43"/>
      <c r="M5972" s="43">
        <v>5.96493815364477E-2</v>
      </c>
      <c r="N5972" s="43">
        <v>5.9972621948823503E-2</v>
      </c>
      <c r="O5972" s="45">
        <v>0.73573010395193739</v>
      </c>
    </row>
    <row r="5973" spans="1:15" x14ac:dyDescent="0.3">
      <c r="A5973" s="43"/>
      <c r="B5973" s="17">
        <v>4119.3382721799999</v>
      </c>
      <c r="D5973" s="46">
        <f t="shared" si="93"/>
        <v>4119.3382721799999</v>
      </c>
      <c r="G5973" s="44">
        <v>43714.791666666664</v>
      </c>
      <c r="H5973" s="43">
        <v>1.2991079240171999E-2</v>
      </c>
      <c r="I5973" s="43">
        <v>0.446577038272789</v>
      </c>
      <c r="J5973" s="43">
        <v>3.4352800000000003E-2</v>
      </c>
      <c r="K5973" s="43">
        <v>0.26162895200000003</v>
      </c>
      <c r="L5973" s="43"/>
      <c r="M5973" s="43">
        <v>1.1751833228445599E-3</v>
      </c>
      <c r="N5973" s="43">
        <v>6.9686342574787896E-2</v>
      </c>
      <c r="O5973" s="45">
        <v>0.73573010395193739</v>
      </c>
    </row>
    <row r="5974" spans="1:15" x14ac:dyDescent="0.3">
      <c r="A5974" s="43"/>
      <c r="B5974" s="17">
        <v>4130.2561466099996</v>
      </c>
      <c r="D5974" s="46">
        <f t="shared" si="93"/>
        <v>4130.2561466099996</v>
      </c>
      <c r="G5974" s="44">
        <v>43714.833333333336</v>
      </c>
      <c r="H5974" s="43">
        <v>0</v>
      </c>
      <c r="I5974" s="43">
        <v>0.31558096739681701</v>
      </c>
      <c r="J5974" s="43">
        <v>0</v>
      </c>
      <c r="K5974" s="43">
        <v>0.28911640900000002</v>
      </c>
      <c r="L5974" s="43"/>
      <c r="M5974" s="43">
        <v>0</v>
      </c>
      <c r="N5974" s="43">
        <v>7.8150752958959305E-2</v>
      </c>
      <c r="O5974" s="45">
        <v>0.73573010395193739</v>
      </c>
    </row>
    <row r="5975" spans="1:15" x14ac:dyDescent="0.3">
      <c r="A5975" s="43"/>
      <c r="B5975" s="17">
        <v>4141.1740210300004</v>
      </c>
      <c r="D5975" s="46">
        <f t="shared" si="93"/>
        <v>4141.1740210300004</v>
      </c>
      <c r="G5975" s="44">
        <v>43714.875</v>
      </c>
      <c r="H5975" s="43">
        <v>0</v>
      </c>
      <c r="I5975" s="43">
        <v>0.215310196022797</v>
      </c>
      <c r="J5975" s="43">
        <v>0</v>
      </c>
      <c r="K5975" s="43">
        <v>0.32597165299999997</v>
      </c>
      <c r="L5975" s="43"/>
      <c r="M5975" s="43">
        <v>0</v>
      </c>
      <c r="N5975" s="43">
        <v>9.3908254921009293E-2</v>
      </c>
      <c r="O5975" s="45">
        <v>0.73573010395193739</v>
      </c>
    </row>
    <row r="5976" spans="1:15" x14ac:dyDescent="0.3">
      <c r="A5976" s="43"/>
      <c r="B5976" s="17">
        <v>3332.8948326200002</v>
      </c>
      <c r="D5976" s="46">
        <f t="shared" si="93"/>
        <v>3332.8948326200002</v>
      </c>
      <c r="G5976" s="44">
        <v>43714.916666666664</v>
      </c>
      <c r="H5976" s="43">
        <v>0</v>
      </c>
      <c r="I5976" s="43">
        <v>0.15877794839040199</v>
      </c>
      <c r="J5976" s="43">
        <v>0</v>
      </c>
      <c r="K5976" s="43">
        <v>0.36424775599999998</v>
      </c>
      <c r="L5976" s="43"/>
      <c r="M5976" s="43">
        <v>0</v>
      </c>
      <c r="N5976" s="43">
        <v>0.110410219825819</v>
      </c>
      <c r="O5976" s="45">
        <v>0.73573010395193739</v>
      </c>
    </row>
    <row r="5977" spans="1:15" x14ac:dyDescent="0.3">
      <c r="A5977" s="43"/>
      <c r="B5977" s="17">
        <v>4150.2748326199999</v>
      </c>
      <c r="D5977" s="46">
        <f t="shared" si="93"/>
        <v>4150.2748326199999</v>
      </c>
      <c r="G5977" s="44">
        <v>43714.958333333336</v>
      </c>
      <c r="H5977" s="43">
        <v>0</v>
      </c>
      <c r="I5977" s="43">
        <v>0.11853524969967601</v>
      </c>
      <c r="J5977" s="43">
        <v>0</v>
      </c>
      <c r="K5977" s="43">
        <v>0.43844298799999998</v>
      </c>
      <c r="L5977" s="43"/>
      <c r="M5977" s="43">
        <v>0</v>
      </c>
      <c r="N5977" s="43">
        <v>0.11918060366738201</v>
      </c>
      <c r="O5977" s="45">
        <v>0.73573010395193739</v>
      </c>
    </row>
    <row r="5978" spans="1:15" x14ac:dyDescent="0.3">
      <c r="A5978" s="43"/>
      <c r="B5978" s="17">
        <v>3854.2783852799998</v>
      </c>
      <c r="D5978" s="46">
        <f t="shared" si="93"/>
        <v>3854.2783852799998</v>
      </c>
      <c r="G5978" s="44">
        <v>43715</v>
      </c>
      <c r="H5978" s="43">
        <v>0</v>
      </c>
      <c r="I5978" s="43">
        <v>0.10759190743512501</v>
      </c>
      <c r="J5978" s="43">
        <v>0</v>
      </c>
      <c r="K5978" s="43">
        <v>0.45619892099999998</v>
      </c>
      <c r="L5978" s="43"/>
      <c r="M5978" s="43">
        <v>0</v>
      </c>
      <c r="N5978" s="43">
        <v>0.12493135864697499</v>
      </c>
      <c r="O5978" s="45">
        <v>0.70009009550206724</v>
      </c>
    </row>
    <row r="5979" spans="1:15" x14ac:dyDescent="0.3">
      <c r="A5979" s="43"/>
      <c r="B5979" s="17">
        <v>4671.6583852800004</v>
      </c>
      <c r="D5979" s="46">
        <f t="shared" si="93"/>
        <v>4671.6583852800004</v>
      </c>
      <c r="G5979" s="44">
        <v>43715.041666666664</v>
      </c>
      <c r="H5979" s="43">
        <v>0</v>
      </c>
      <c r="I5979" s="43">
        <v>0.113649935278096</v>
      </c>
      <c r="J5979" s="43">
        <v>0</v>
      </c>
      <c r="K5979" s="43">
        <v>0.42316059700000003</v>
      </c>
      <c r="L5979" s="43"/>
      <c r="M5979" s="43">
        <v>0</v>
      </c>
      <c r="N5979" s="43">
        <v>0.118942835391223</v>
      </c>
      <c r="O5979" s="45">
        <v>0.70009009550206724</v>
      </c>
    </row>
    <row r="5980" spans="1:15" x14ac:dyDescent="0.3">
      <c r="A5980" s="43"/>
      <c r="B5980" s="17">
        <v>5489.0383852799996</v>
      </c>
      <c r="D5980" s="46">
        <f t="shared" si="93"/>
        <v>5489.0383852799996</v>
      </c>
      <c r="G5980" s="44">
        <v>43715.083333333336</v>
      </c>
      <c r="H5980" s="43">
        <v>0</v>
      </c>
      <c r="I5980" s="43">
        <v>0.119384572765398</v>
      </c>
      <c r="J5980" s="43">
        <v>0</v>
      </c>
      <c r="K5980" s="43">
        <v>0.39505365999999997</v>
      </c>
      <c r="L5980" s="43"/>
      <c r="M5980" s="43">
        <v>0</v>
      </c>
      <c r="N5980" s="43">
        <v>0.110000245909217</v>
      </c>
      <c r="O5980" s="45">
        <v>0.70009009550206724</v>
      </c>
    </row>
    <row r="5981" spans="1:15" x14ac:dyDescent="0.3">
      <c r="A5981" s="43"/>
      <c r="B5981" s="17">
        <v>6306.4183852799997</v>
      </c>
      <c r="D5981" s="46">
        <f t="shared" si="93"/>
        <v>6306.4183852799997</v>
      </c>
      <c r="G5981" s="44">
        <v>43715.125</v>
      </c>
      <c r="H5981" s="43">
        <v>0</v>
      </c>
      <c r="I5981" s="43">
        <v>0.12301384109643899</v>
      </c>
      <c r="J5981" s="43">
        <v>0</v>
      </c>
      <c r="K5981" s="43">
        <v>0.38911168699999998</v>
      </c>
      <c r="L5981" s="43"/>
      <c r="M5981" s="43">
        <v>0</v>
      </c>
      <c r="N5981" s="43">
        <v>0.10162132606559</v>
      </c>
      <c r="O5981" s="45">
        <v>0.70009009550206724</v>
      </c>
    </row>
    <row r="5982" spans="1:15" x14ac:dyDescent="0.3">
      <c r="A5982" s="43"/>
      <c r="B5982" s="17">
        <v>5762.8388709999999</v>
      </c>
      <c r="D5982" s="46">
        <f t="shared" si="93"/>
        <v>5762.8388709999999</v>
      </c>
      <c r="G5982" s="44">
        <v>43715.166666666664</v>
      </c>
      <c r="H5982" s="43">
        <v>0</v>
      </c>
      <c r="I5982" s="43">
        <v>0.121636052847323</v>
      </c>
      <c r="J5982" s="43">
        <v>0</v>
      </c>
      <c r="K5982" s="43">
        <v>0.37694831699999998</v>
      </c>
      <c r="L5982" s="43"/>
      <c r="M5982" s="43">
        <v>0</v>
      </c>
      <c r="N5982" s="43">
        <v>9.4879113728314896E-2</v>
      </c>
      <c r="O5982" s="45">
        <v>0.70009009550206724</v>
      </c>
    </row>
    <row r="5983" spans="1:15" x14ac:dyDescent="0.3">
      <c r="A5983" s="43"/>
      <c r="B5983" s="17">
        <v>6580.218871</v>
      </c>
      <c r="D5983" s="46">
        <f t="shared" si="93"/>
        <v>6580.218871</v>
      </c>
      <c r="G5983" s="44">
        <v>43715.208333333336</v>
      </c>
      <c r="H5983" s="43">
        <v>0</v>
      </c>
      <c r="I5983" s="43">
        <v>0.11182200315502799</v>
      </c>
      <c r="J5983" s="43">
        <v>0</v>
      </c>
      <c r="K5983" s="43">
        <v>0.35416647099999998</v>
      </c>
      <c r="L5983" s="43"/>
      <c r="M5983" s="43">
        <v>0</v>
      </c>
      <c r="N5983" s="43">
        <v>9.6886832752879307E-2</v>
      </c>
      <c r="O5983" s="45">
        <v>0.70009009550206724</v>
      </c>
    </row>
    <row r="5984" spans="1:15" x14ac:dyDescent="0.3">
      <c r="A5984" s="43"/>
      <c r="B5984" s="17">
        <v>7397.5988710000001</v>
      </c>
      <c r="D5984" s="46">
        <f t="shared" si="93"/>
        <v>7397.5988710000001</v>
      </c>
      <c r="G5984" s="44">
        <v>43715.25</v>
      </c>
      <c r="H5984" s="43">
        <v>1.1003569557586901E-3</v>
      </c>
      <c r="I5984" s="43">
        <v>0.104236746790906</v>
      </c>
      <c r="J5984" s="43">
        <v>0</v>
      </c>
      <c r="K5984" s="43">
        <v>0.34286044799999998</v>
      </c>
      <c r="L5984" s="43"/>
      <c r="M5984" s="43">
        <v>1.3909481598514101E-2</v>
      </c>
      <c r="N5984" s="43">
        <v>0.117944662702182</v>
      </c>
      <c r="O5984" s="45">
        <v>0.70009009550206724</v>
      </c>
    </row>
    <row r="5985" spans="1:15" x14ac:dyDescent="0.3">
      <c r="A5985" s="43"/>
      <c r="B5985" s="17">
        <v>6580.218871</v>
      </c>
      <c r="D5985" s="46">
        <f t="shared" si="93"/>
        <v>6580.218871</v>
      </c>
      <c r="G5985" s="44">
        <v>43715.291666666664</v>
      </c>
      <c r="H5985" s="43">
        <v>0.10240174539671799</v>
      </c>
      <c r="I5985" s="43">
        <v>0.103977953265246</v>
      </c>
      <c r="J5985" s="43">
        <v>3.6627199999999999E-2</v>
      </c>
      <c r="K5985" s="43">
        <v>0.31059043400000003</v>
      </c>
      <c r="L5985" s="43"/>
      <c r="M5985" s="43">
        <v>0.13291158122013499</v>
      </c>
      <c r="N5985" s="43">
        <v>0.14323527208152101</v>
      </c>
      <c r="O5985" s="45">
        <v>0.70009009550206724</v>
      </c>
    </row>
    <row r="5986" spans="1:15" x14ac:dyDescent="0.3">
      <c r="A5986" s="43"/>
      <c r="B5986" s="17">
        <v>7397.5988710000001</v>
      </c>
      <c r="D5986" s="46">
        <f t="shared" si="93"/>
        <v>7397.5988710000001</v>
      </c>
      <c r="G5986" s="44">
        <v>43715.333333333336</v>
      </c>
      <c r="H5986" s="43">
        <v>0.46750221483765197</v>
      </c>
      <c r="I5986" s="43">
        <v>0.11276071783661901</v>
      </c>
      <c r="J5986" s="43">
        <v>0.25473839999999998</v>
      </c>
      <c r="K5986" s="43">
        <v>0.25554109899999999</v>
      </c>
      <c r="L5986" s="43"/>
      <c r="M5986" s="43">
        <v>0.33675679578172801</v>
      </c>
      <c r="N5986" s="43">
        <v>0.13804421015823101</v>
      </c>
      <c r="O5986" s="45">
        <v>0.70009009550206724</v>
      </c>
    </row>
    <row r="5987" spans="1:15" x14ac:dyDescent="0.3">
      <c r="A5987" s="43"/>
      <c r="B5987" s="17">
        <v>7397.5988710000001</v>
      </c>
      <c r="D5987" s="46">
        <f t="shared" si="93"/>
        <v>7397.5988710000001</v>
      </c>
      <c r="G5987" s="44">
        <v>43715.375</v>
      </c>
      <c r="H5987" s="43">
        <v>0.78898671754972205</v>
      </c>
      <c r="I5987" s="43">
        <v>0.129139632244754</v>
      </c>
      <c r="J5987" s="43">
        <v>0.56877359999999999</v>
      </c>
      <c r="K5987" s="43">
        <v>0.18859341700000001</v>
      </c>
      <c r="L5987" s="43"/>
      <c r="M5987" s="43">
        <v>0.58249314725366597</v>
      </c>
      <c r="N5987" s="43">
        <v>0.13116176233336099</v>
      </c>
      <c r="O5987" s="45">
        <v>0.70009009550206724</v>
      </c>
    </row>
    <row r="5988" spans="1:15" x14ac:dyDescent="0.3">
      <c r="A5988" s="43"/>
      <c r="B5988" s="17">
        <v>7397.5988710000001</v>
      </c>
      <c r="D5988" s="46">
        <f t="shared" si="93"/>
        <v>7397.5988710000001</v>
      </c>
      <c r="G5988" s="44">
        <v>43715.416666666664</v>
      </c>
      <c r="H5988" s="43">
        <v>0.99013766363877598</v>
      </c>
      <c r="I5988" s="43">
        <v>0.16851264780372999</v>
      </c>
      <c r="J5988" s="43">
        <v>0.85665719999999901</v>
      </c>
      <c r="K5988" s="43">
        <v>0.13457036</v>
      </c>
      <c r="L5988" s="43"/>
      <c r="M5988" s="43">
        <v>0.79307261934355799</v>
      </c>
      <c r="N5988" s="43">
        <v>0.12612878575345501</v>
      </c>
      <c r="O5988" s="45">
        <v>0.70009009550206724</v>
      </c>
    </row>
    <row r="5989" spans="1:15" x14ac:dyDescent="0.3">
      <c r="A5989" s="43"/>
      <c r="B5989" s="17">
        <v>7397.5988710000001</v>
      </c>
      <c r="D5989" s="46">
        <f t="shared" si="93"/>
        <v>7397.5988710000001</v>
      </c>
      <c r="G5989" s="44">
        <v>43715.458333333336</v>
      </c>
      <c r="H5989" s="43">
        <v>1.0938467644793499</v>
      </c>
      <c r="I5989" s="43">
        <v>0.23039540496432401</v>
      </c>
      <c r="J5989" s="43">
        <v>1.0525156</v>
      </c>
      <c r="K5989" s="43">
        <v>0.105078371</v>
      </c>
      <c r="L5989" s="43"/>
      <c r="M5989" s="43">
        <v>0.92985331446392305</v>
      </c>
      <c r="N5989" s="43">
        <v>0.120801432151298</v>
      </c>
      <c r="O5989" s="45">
        <v>0.70009009550206724</v>
      </c>
    </row>
    <row r="5990" spans="1:15" x14ac:dyDescent="0.3">
      <c r="A5990" s="43"/>
      <c r="B5990" s="17">
        <v>7397.5988710000001</v>
      </c>
      <c r="D5990" s="46">
        <f t="shared" si="93"/>
        <v>7397.5988710000001</v>
      </c>
      <c r="G5990" s="44">
        <v>43715.5</v>
      </c>
      <c r="H5990" s="43">
        <v>1.1480226726290499</v>
      </c>
      <c r="I5990" s="43">
        <v>0.302318797153934</v>
      </c>
      <c r="J5990" s="43">
        <v>1.1741088</v>
      </c>
      <c r="K5990" s="43">
        <v>0.10169844</v>
      </c>
      <c r="L5990" s="43"/>
      <c r="M5990" s="43">
        <v>0.98255518034093003</v>
      </c>
      <c r="N5990" s="43">
        <v>0.11599137781659299</v>
      </c>
      <c r="O5990" s="45">
        <v>0.70009009550206724</v>
      </c>
    </row>
    <row r="5991" spans="1:15" x14ac:dyDescent="0.3">
      <c r="A5991" s="43"/>
      <c r="B5991" s="17">
        <v>7397.5988710000001</v>
      </c>
      <c r="D5991" s="46">
        <f t="shared" si="93"/>
        <v>7397.5988710000001</v>
      </c>
      <c r="G5991" s="44">
        <v>43715.541666666664</v>
      </c>
      <c r="H5991" s="43">
        <v>1.14492226379752</v>
      </c>
      <c r="I5991" s="43">
        <v>0.36372730262377301</v>
      </c>
      <c r="J5991" s="43">
        <v>1.2075735999999999</v>
      </c>
      <c r="K5991" s="43">
        <v>0.10153590999999999</v>
      </c>
      <c r="L5991" s="43"/>
      <c r="M5991" s="43">
        <v>0.96743019454352996</v>
      </c>
      <c r="N5991" s="43">
        <v>0.101625718678875</v>
      </c>
      <c r="O5991" s="45">
        <v>0.70009009550206724</v>
      </c>
    </row>
    <row r="5992" spans="1:15" x14ac:dyDescent="0.3">
      <c r="A5992" s="43"/>
      <c r="B5992" s="17">
        <v>7397.5988710000001</v>
      </c>
      <c r="D5992" s="46">
        <f t="shared" si="93"/>
        <v>7397.5988710000001</v>
      </c>
      <c r="G5992" s="44">
        <v>43715.583333333336</v>
      </c>
      <c r="H5992" s="43">
        <v>1.08993147708909</v>
      </c>
      <c r="I5992" s="43">
        <v>0.40392069737150699</v>
      </c>
      <c r="J5992" s="43">
        <v>1.1611312</v>
      </c>
      <c r="K5992" s="43">
        <v>0.10028712300000001</v>
      </c>
      <c r="L5992" s="43"/>
      <c r="M5992" s="43">
        <v>0.88327365506339195</v>
      </c>
      <c r="N5992" s="43">
        <v>8.6778764648725998E-2</v>
      </c>
      <c r="O5992" s="45">
        <v>0.70009009550206724</v>
      </c>
    </row>
    <row r="5993" spans="1:15" x14ac:dyDescent="0.3">
      <c r="A5993" s="43"/>
      <c r="B5993" s="17">
        <v>7397.5988710000001</v>
      </c>
      <c r="D5993" s="46">
        <f t="shared" si="93"/>
        <v>7397.5988710000001</v>
      </c>
      <c r="G5993" s="44">
        <v>43715.625</v>
      </c>
      <c r="H5993" s="43">
        <v>0.97979527526744503</v>
      </c>
      <c r="I5993" s="43">
        <v>0.423210309629036</v>
      </c>
      <c r="J5993" s="43">
        <v>0.96699519999999906</v>
      </c>
      <c r="K5993" s="43">
        <v>0.11041561900000001</v>
      </c>
      <c r="L5993" s="43"/>
      <c r="M5993" s="43">
        <v>0.69774273997722402</v>
      </c>
      <c r="N5993" s="43">
        <v>7.8550713918703705E-2</v>
      </c>
      <c r="O5993" s="45">
        <v>0.70009009550206724</v>
      </c>
    </row>
    <row r="5994" spans="1:15" x14ac:dyDescent="0.3">
      <c r="A5994" s="43"/>
      <c r="B5994" s="17">
        <v>7397.5988710000001</v>
      </c>
      <c r="D5994" s="46">
        <f t="shared" si="93"/>
        <v>7397.5988710000001</v>
      </c>
      <c r="G5994" s="44">
        <v>43715.666666666664</v>
      </c>
      <c r="H5994" s="43">
        <v>0.80501543046089297</v>
      </c>
      <c r="I5994" s="43">
        <v>0.42158776160650901</v>
      </c>
      <c r="J5994" s="43">
        <v>0.70116519999999904</v>
      </c>
      <c r="K5994" s="43">
        <v>0.125768667</v>
      </c>
      <c r="L5994" s="43"/>
      <c r="M5994" s="43">
        <v>0.46599578305292699</v>
      </c>
      <c r="N5994" s="43">
        <v>7.7277148397604994E-2</v>
      </c>
      <c r="O5994" s="45">
        <v>0.70009009550206724</v>
      </c>
    </row>
    <row r="5995" spans="1:15" x14ac:dyDescent="0.3">
      <c r="A5995" s="43"/>
      <c r="B5995" s="17">
        <v>6580.218871</v>
      </c>
      <c r="D5995" s="46">
        <f t="shared" si="93"/>
        <v>6580.218871</v>
      </c>
      <c r="G5995" s="44">
        <v>43715.708333333336</v>
      </c>
      <c r="H5995" s="43">
        <v>0.56058489759344998</v>
      </c>
      <c r="I5995" s="43">
        <v>0.39180653033139101</v>
      </c>
      <c r="J5995" s="43">
        <v>0.41009839999999997</v>
      </c>
      <c r="K5995" s="43">
        <v>0.15187260299999999</v>
      </c>
      <c r="L5995" s="43"/>
      <c r="M5995" s="43">
        <v>0.228066991119377</v>
      </c>
      <c r="N5995" s="43">
        <v>9.0403629917340605E-2</v>
      </c>
      <c r="O5995" s="45">
        <v>0.70009009550206724</v>
      </c>
    </row>
    <row r="5996" spans="1:15" x14ac:dyDescent="0.3">
      <c r="A5996" s="43"/>
      <c r="B5996" s="17">
        <v>5762.8388709999999</v>
      </c>
      <c r="D5996" s="46">
        <f t="shared" si="93"/>
        <v>5762.8388709999999</v>
      </c>
      <c r="G5996" s="44">
        <v>43715.75</v>
      </c>
      <c r="H5996" s="43">
        <v>0.218909586743918</v>
      </c>
      <c r="I5996" s="43">
        <v>0.38372275569967801</v>
      </c>
      <c r="J5996" s="43">
        <v>0.18825520000000001</v>
      </c>
      <c r="K5996" s="43">
        <v>0.19854522899999999</v>
      </c>
      <c r="L5996" s="43"/>
      <c r="M5996" s="43">
        <v>5.3496463003629702E-2</v>
      </c>
      <c r="N5996" s="43">
        <v>0.10253613274234701</v>
      </c>
      <c r="O5996" s="45">
        <v>0.70009009550206724</v>
      </c>
    </row>
    <row r="5997" spans="1:15" x14ac:dyDescent="0.3">
      <c r="A5997" s="43"/>
      <c r="B5997" s="17">
        <v>4945.4588709999998</v>
      </c>
      <c r="D5997" s="46">
        <f t="shared" si="93"/>
        <v>4945.4588709999998</v>
      </c>
      <c r="G5997" s="44">
        <v>43715.791666666664</v>
      </c>
      <c r="H5997" s="43">
        <v>1.2416590861929901E-2</v>
      </c>
      <c r="I5997" s="43">
        <v>0.32798680168716499</v>
      </c>
      <c r="J5997" s="43">
        <v>2.3947199999999998E-2</v>
      </c>
      <c r="K5997" s="43">
        <v>0.239019658</v>
      </c>
      <c r="L5997" s="43"/>
      <c r="M5997" s="43">
        <v>1.20827057168916E-3</v>
      </c>
      <c r="N5997" s="43">
        <v>9.7747521731465795E-2</v>
      </c>
      <c r="O5997" s="45">
        <v>0.70009009550206724</v>
      </c>
    </row>
    <row r="5998" spans="1:15" x14ac:dyDescent="0.3">
      <c r="A5998" s="43"/>
      <c r="B5998" s="17">
        <v>4128.0788709999997</v>
      </c>
      <c r="D5998" s="46">
        <f t="shared" si="93"/>
        <v>4128.0788709999997</v>
      </c>
      <c r="G5998" s="44">
        <v>43715.833333333336</v>
      </c>
      <c r="H5998" s="43">
        <v>0</v>
      </c>
      <c r="I5998" s="43">
        <v>0.235826245470492</v>
      </c>
      <c r="J5998" s="43">
        <v>0</v>
      </c>
      <c r="K5998" s="43">
        <v>0.23495563</v>
      </c>
      <c r="L5998" s="43"/>
      <c r="M5998" s="43">
        <v>0</v>
      </c>
      <c r="N5998" s="43">
        <v>7.8874038331185697E-2</v>
      </c>
      <c r="O5998" s="45">
        <v>0.70009009550206724</v>
      </c>
    </row>
    <row r="5999" spans="1:15" x14ac:dyDescent="0.3">
      <c r="A5999" s="43"/>
      <c r="B5999" s="17">
        <v>3310.6988710000001</v>
      </c>
      <c r="D5999" s="46">
        <f t="shared" si="93"/>
        <v>3310.6988710000001</v>
      </c>
      <c r="G5999" s="44">
        <v>43715.875</v>
      </c>
      <c r="H5999" s="43">
        <v>0</v>
      </c>
      <c r="I5999" s="43">
        <v>0.15960803048748001</v>
      </c>
      <c r="J5999" s="43">
        <v>0</v>
      </c>
      <c r="K5999" s="43">
        <v>0.22711324199999999</v>
      </c>
      <c r="L5999" s="43"/>
      <c r="M5999" s="43">
        <v>0</v>
      </c>
      <c r="N5999" s="43">
        <v>6.7668493005461405E-2</v>
      </c>
      <c r="O5999" s="45">
        <v>0.70009009550206724</v>
      </c>
    </row>
    <row r="6000" spans="1:15" x14ac:dyDescent="0.3">
      <c r="A6000" s="43"/>
      <c r="B6000" s="17">
        <v>2493.3188709999999</v>
      </c>
      <c r="D6000" s="46">
        <f t="shared" si="93"/>
        <v>2493.3188709999999</v>
      </c>
      <c r="G6000" s="44">
        <v>43715.916666666664</v>
      </c>
      <c r="H6000" s="43">
        <v>0</v>
      </c>
      <c r="I6000" s="43">
        <v>0.13695100525690099</v>
      </c>
      <c r="J6000" s="43">
        <v>0</v>
      </c>
      <c r="K6000" s="43">
        <v>0.20080461999999999</v>
      </c>
      <c r="L6000" s="43"/>
      <c r="M6000" s="43">
        <v>0</v>
      </c>
      <c r="N6000" s="43">
        <v>7.1661333870665006E-2</v>
      </c>
      <c r="O6000" s="45">
        <v>0.70009009550206724</v>
      </c>
    </row>
    <row r="6001" spans="1:15" x14ac:dyDescent="0.3">
      <c r="A6001" s="43"/>
      <c r="B6001" s="17">
        <v>1675.9388710000001</v>
      </c>
      <c r="D6001" s="46">
        <f t="shared" si="93"/>
        <v>1675.9388710000001</v>
      </c>
      <c r="G6001" s="44">
        <v>43715.958333333336</v>
      </c>
      <c r="H6001" s="43">
        <v>0</v>
      </c>
      <c r="I6001" s="43">
        <v>0.116725772922725</v>
      </c>
      <c r="J6001" s="43">
        <v>0</v>
      </c>
      <c r="K6001" s="43">
        <v>0.18792264</v>
      </c>
      <c r="L6001" s="43"/>
      <c r="M6001" s="43">
        <v>0</v>
      </c>
      <c r="N6001" s="43">
        <v>7.3490836518615904E-2</v>
      </c>
      <c r="O6001" s="45">
        <v>0.70009009550206724</v>
      </c>
    </row>
    <row r="6002" spans="1:15" x14ac:dyDescent="0.3">
      <c r="A6002" s="43"/>
      <c r="B6002" s="17">
        <v>2493.3188709999999</v>
      </c>
      <c r="D6002" s="46">
        <f t="shared" si="93"/>
        <v>2493.3188709999999</v>
      </c>
      <c r="G6002" s="44">
        <v>43716</v>
      </c>
      <c r="H6002" s="43">
        <v>0</v>
      </c>
      <c r="I6002" s="43">
        <v>9.4948340859934796E-2</v>
      </c>
      <c r="J6002" s="43">
        <v>0</v>
      </c>
      <c r="K6002" s="43">
        <v>0.17107164599999999</v>
      </c>
      <c r="L6002" s="43"/>
      <c r="M6002" s="43">
        <v>0</v>
      </c>
      <c r="N6002" s="43">
        <v>7.0907533695388603E-2</v>
      </c>
      <c r="O6002" s="45">
        <v>0.75229236345529038</v>
      </c>
    </row>
    <row r="6003" spans="1:15" x14ac:dyDescent="0.3">
      <c r="A6003" s="43"/>
      <c r="B6003" s="17">
        <v>3310.6988710000001</v>
      </c>
      <c r="D6003" s="46">
        <f t="shared" si="93"/>
        <v>3310.6988710000001</v>
      </c>
      <c r="G6003" s="44">
        <v>43716.041666666664</v>
      </c>
      <c r="H6003" s="43">
        <v>0</v>
      </c>
      <c r="I6003" s="43">
        <v>7.0742303678060101E-2</v>
      </c>
      <c r="J6003" s="43">
        <v>0</v>
      </c>
      <c r="K6003" s="43">
        <v>0.150926537</v>
      </c>
      <c r="L6003" s="43"/>
      <c r="M6003" s="43">
        <v>0</v>
      </c>
      <c r="N6003" s="43">
        <v>6.4724665922590296E-2</v>
      </c>
      <c r="O6003" s="45">
        <v>0.75229236345529038</v>
      </c>
    </row>
    <row r="6004" spans="1:15" x14ac:dyDescent="0.3">
      <c r="A6004" s="43"/>
      <c r="B6004" s="17">
        <v>4128.0788709999997</v>
      </c>
      <c r="D6004" s="46">
        <f t="shared" si="93"/>
        <v>4128.0788709999997</v>
      </c>
      <c r="G6004" s="44">
        <v>43716.083333333336</v>
      </c>
      <c r="H6004" s="43">
        <v>0</v>
      </c>
      <c r="I6004" s="43">
        <v>5.7511206764306301E-2</v>
      </c>
      <c r="J6004" s="43">
        <v>0</v>
      </c>
      <c r="K6004" s="43">
        <v>0.13435409700000001</v>
      </c>
      <c r="L6004" s="43"/>
      <c r="M6004" s="43">
        <v>0</v>
      </c>
      <c r="N6004" s="43">
        <v>6.9608022917965098E-2</v>
      </c>
      <c r="O6004" s="45">
        <v>0.75229236345529038</v>
      </c>
    </row>
    <row r="6005" spans="1:15" x14ac:dyDescent="0.3">
      <c r="A6005" s="43"/>
      <c r="B6005" s="17">
        <v>4945.4588709999998</v>
      </c>
      <c r="D6005" s="46">
        <f t="shared" si="93"/>
        <v>4945.4588709999998</v>
      </c>
      <c r="G6005" s="44">
        <v>43716.125</v>
      </c>
      <c r="H6005" s="43">
        <v>0</v>
      </c>
      <c r="I6005" s="43">
        <v>5.3637870918252499E-2</v>
      </c>
      <c r="J6005" s="43">
        <v>0</v>
      </c>
      <c r="K6005" s="43">
        <v>0.12804083499999999</v>
      </c>
      <c r="L6005" s="43"/>
      <c r="M6005" s="43">
        <v>0</v>
      </c>
      <c r="N6005" s="43">
        <v>9.3439709280629099E-2</v>
      </c>
      <c r="O6005" s="45">
        <v>0.75229236345529038</v>
      </c>
    </row>
    <row r="6006" spans="1:15" x14ac:dyDescent="0.3">
      <c r="A6006" s="43"/>
      <c r="B6006" s="17">
        <v>5762.8388709999999</v>
      </c>
      <c r="D6006" s="46">
        <f t="shared" si="93"/>
        <v>5762.8388709999999</v>
      </c>
      <c r="G6006" s="44">
        <v>43716.166666666664</v>
      </c>
      <c r="H6006" s="43">
        <v>0</v>
      </c>
      <c r="I6006" s="43">
        <v>5.1420905317832298E-2</v>
      </c>
      <c r="J6006" s="43">
        <v>0</v>
      </c>
      <c r="K6006" s="43">
        <v>0.12281845500000001</v>
      </c>
      <c r="L6006" s="43"/>
      <c r="M6006" s="43">
        <v>0</v>
      </c>
      <c r="N6006" s="43">
        <v>0.108330809841437</v>
      </c>
      <c r="O6006" s="45">
        <v>0.75229236345529038</v>
      </c>
    </row>
    <row r="6007" spans="1:15" x14ac:dyDescent="0.3">
      <c r="A6007" s="43"/>
      <c r="B6007" s="17">
        <v>6580.218871</v>
      </c>
      <c r="D6007" s="46">
        <f t="shared" si="93"/>
        <v>6580.218871</v>
      </c>
      <c r="G6007" s="44">
        <v>43716.208333333336</v>
      </c>
      <c r="H6007" s="43">
        <v>0</v>
      </c>
      <c r="I6007" s="43">
        <v>5.4776510773149198E-2</v>
      </c>
      <c r="J6007" s="43">
        <v>0</v>
      </c>
      <c r="K6007" s="43">
        <v>0.11658011</v>
      </c>
      <c r="L6007" s="43"/>
      <c r="M6007" s="43">
        <v>0</v>
      </c>
      <c r="N6007" s="43">
        <v>0.103817411228978</v>
      </c>
      <c r="O6007" s="45">
        <v>0.75229236345529038</v>
      </c>
    </row>
    <row r="6008" spans="1:15" x14ac:dyDescent="0.3">
      <c r="A6008" s="43"/>
      <c r="B6008" s="17">
        <v>7397.5988710000001</v>
      </c>
      <c r="D6008" s="46">
        <f t="shared" si="93"/>
        <v>7397.5988710000001</v>
      </c>
      <c r="G6008" s="44">
        <v>43716.25</v>
      </c>
      <c r="H6008" s="43">
        <v>9.9331148736105795E-4</v>
      </c>
      <c r="I6008" s="43">
        <v>6.8439483185161201E-2</v>
      </c>
      <c r="J6008" s="43">
        <v>0</v>
      </c>
      <c r="K6008" s="43">
        <v>0.120682601</v>
      </c>
      <c r="L6008" s="43"/>
      <c r="M6008" s="43">
        <v>1.0795380347821701E-2</v>
      </c>
      <c r="N6008" s="43">
        <v>0.103658369870461</v>
      </c>
      <c r="O6008" s="45">
        <v>0.75229236345529038</v>
      </c>
    </row>
    <row r="6009" spans="1:15" x14ac:dyDescent="0.3">
      <c r="A6009" s="43"/>
      <c r="B6009" s="17">
        <v>7397.5988710000001</v>
      </c>
      <c r="D6009" s="46">
        <f t="shared" si="93"/>
        <v>7397.5988710000001</v>
      </c>
      <c r="G6009" s="44">
        <v>43716.291666666664</v>
      </c>
      <c r="H6009" s="43">
        <v>8.7485927044846507E-2</v>
      </c>
      <c r="I6009" s="43">
        <v>8.5034285374061394E-2</v>
      </c>
      <c r="J6009" s="43">
        <v>3.5193199999999897E-2</v>
      </c>
      <c r="K6009" s="43">
        <v>0.109718757</v>
      </c>
      <c r="L6009" s="43"/>
      <c r="M6009" s="43">
        <v>0.120022989806628</v>
      </c>
      <c r="N6009" s="43">
        <v>0.10206370634838</v>
      </c>
      <c r="O6009" s="45">
        <v>0.75229236345529038</v>
      </c>
    </row>
    <row r="6010" spans="1:15" x14ac:dyDescent="0.3">
      <c r="A6010" s="43"/>
      <c r="B6010" s="17">
        <v>7397.5988710000001</v>
      </c>
      <c r="D6010" s="46">
        <f t="shared" si="93"/>
        <v>7397.5988710000001</v>
      </c>
      <c r="G6010" s="44">
        <v>43716.333333333336</v>
      </c>
      <c r="H6010" s="43">
        <v>0.405833171877171</v>
      </c>
      <c r="I6010" s="43">
        <v>0.104337445121912</v>
      </c>
      <c r="J6010" s="43">
        <v>0.25242959999999998</v>
      </c>
      <c r="K6010" s="43">
        <v>8.1472784000000006E-2</v>
      </c>
      <c r="L6010" s="43"/>
      <c r="M6010" s="43">
        <v>0.316592458989855</v>
      </c>
      <c r="N6010" s="43">
        <v>8.6983677564309497E-2</v>
      </c>
      <c r="O6010" s="45">
        <v>0.75229236345529038</v>
      </c>
    </row>
    <row r="6011" spans="1:15" x14ac:dyDescent="0.3">
      <c r="A6011" s="43"/>
      <c r="B6011" s="17">
        <v>7397.5988710000001</v>
      </c>
      <c r="D6011" s="46">
        <f t="shared" si="93"/>
        <v>7397.5988710000001</v>
      </c>
      <c r="G6011" s="44">
        <v>43716.375</v>
      </c>
      <c r="H6011" s="43">
        <v>0.72200291266536998</v>
      </c>
      <c r="I6011" s="43">
        <v>0.120055645295239</v>
      </c>
      <c r="J6011" s="43">
        <v>0.56598400000000004</v>
      </c>
      <c r="K6011" s="43">
        <v>6.4548068E-2</v>
      </c>
      <c r="L6011" s="43"/>
      <c r="M6011" s="43">
        <v>0.53800188951262995</v>
      </c>
      <c r="N6011" s="43">
        <v>7.6624947046095807E-2</v>
      </c>
      <c r="O6011" s="45">
        <v>0.75229236345529038</v>
      </c>
    </row>
    <row r="6012" spans="1:15" x14ac:dyDescent="0.3">
      <c r="A6012" s="43"/>
      <c r="B6012" s="17">
        <v>7397.5988710000001</v>
      </c>
      <c r="D6012" s="46">
        <f t="shared" si="93"/>
        <v>7397.5988710000001</v>
      </c>
      <c r="G6012" s="44">
        <v>43716.416666666664</v>
      </c>
      <c r="H6012" s="43">
        <v>0.93634005675284304</v>
      </c>
      <c r="I6012" s="43">
        <v>0.143881984959153</v>
      </c>
      <c r="J6012" s="43">
        <v>0.8514912</v>
      </c>
      <c r="K6012" s="43">
        <v>6.9639554000000006E-2</v>
      </c>
      <c r="L6012" s="43"/>
      <c r="M6012" s="43">
        <v>0.719324001096453</v>
      </c>
      <c r="N6012" s="43">
        <v>7.6652126286488903E-2</v>
      </c>
      <c r="O6012" s="45">
        <v>0.75229236345529038</v>
      </c>
    </row>
    <row r="6013" spans="1:15" x14ac:dyDescent="0.3">
      <c r="A6013" s="43"/>
      <c r="B6013" s="17">
        <v>7397.5988710000001</v>
      </c>
      <c r="D6013" s="46">
        <f t="shared" si="93"/>
        <v>7397.5988710000001</v>
      </c>
      <c r="G6013" s="44">
        <v>43716.458333333336</v>
      </c>
      <c r="H6013" s="43">
        <v>1.05603506886499</v>
      </c>
      <c r="I6013" s="43">
        <v>0.18836301861229701</v>
      </c>
      <c r="J6013" s="43">
        <v>1.0439099999999999</v>
      </c>
      <c r="K6013" s="43">
        <v>9.2238493000000005E-2</v>
      </c>
      <c r="L6013" s="43"/>
      <c r="M6013" s="43">
        <v>0.82983252653129902</v>
      </c>
      <c r="N6013" s="43">
        <v>7.8824705539209006E-2</v>
      </c>
      <c r="O6013" s="45">
        <v>0.75229236345529038</v>
      </c>
    </row>
    <row r="6014" spans="1:15" x14ac:dyDescent="0.3">
      <c r="A6014" s="43"/>
      <c r="B6014" s="17">
        <v>7397.5988710000001</v>
      </c>
      <c r="D6014" s="46">
        <f t="shared" si="93"/>
        <v>7397.5988710000001</v>
      </c>
      <c r="G6014" s="44">
        <v>43716.5</v>
      </c>
      <c r="H6014" s="43">
        <v>1.11321939804504</v>
      </c>
      <c r="I6014" s="43">
        <v>0.24028142887300899</v>
      </c>
      <c r="J6014" s="43">
        <v>1.1409555999999901</v>
      </c>
      <c r="K6014" s="43">
        <v>0.14957212</v>
      </c>
      <c r="L6014" s="43"/>
      <c r="M6014" s="43">
        <v>0.88793533082644205</v>
      </c>
      <c r="N6014" s="43">
        <v>8.5181765790019195E-2</v>
      </c>
      <c r="O6014" s="45">
        <v>0.75229236345529038</v>
      </c>
    </row>
    <row r="6015" spans="1:15" x14ac:dyDescent="0.3">
      <c r="A6015" s="43"/>
      <c r="B6015" s="17">
        <v>7397.5988710000001</v>
      </c>
      <c r="D6015" s="46">
        <f t="shared" si="93"/>
        <v>7397.5988710000001</v>
      </c>
      <c r="G6015" s="44">
        <v>43716.541666666664</v>
      </c>
      <c r="H6015" s="43">
        <v>1.1120933053056099</v>
      </c>
      <c r="I6015" s="43">
        <v>0.27914631677603702</v>
      </c>
      <c r="J6015" s="43">
        <v>1.1484548000000001</v>
      </c>
      <c r="K6015" s="43">
        <v>0.22328530699999999</v>
      </c>
      <c r="L6015" s="43"/>
      <c r="M6015" s="43">
        <v>0.88328586774598306</v>
      </c>
      <c r="N6015" s="43">
        <v>7.9842174244754302E-2</v>
      </c>
      <c r="O6015" s="45">
        <v>0.75229236345529038</v>
      </c>
    </row>
    <row r="6016" spans="1:15" x14ac:dyDescent="0.3">
      <c r="A6016" s="43"/>
      <c r="B6016" s="17">
        <v>7397.5988710000001</v>
      </c>
      <c r="D6016" s="46">
        <f t="shared" si="93"/>
        <v>7397.5988710000001</v>
      </c>
      <c r="G6016" s="44">
        <v>43716.583333333336</v>
      </c>
      <c r="H6016" s="43">
        <v>1.05825780632064</v>
      </c>
      <c r="I6016" s="43">
        <v>0.30510829623024599</v>
      </c>
      <c r="J6016" s="43">
        <v>1.0797243999999999</v>
      </c>
      <c r="K6016" s="43">
        <v>0.30814307099999999</v>
      </c>
      <c r="L6016" s="43"/>
      <c r="M6016" s="43">
        <v>0.81243559778390095</v>
      </c>
      <c r="N6016" s="43">
        <v>7.0364607801065099E-2</v>
      </c>
      <c r="O6016" s="45">
        <v>0.75229236345529038</v>
      </c>
    </row>
    <row r="6017" spans="1:15" x14ac:dyDescent="0.3">
      <c r="A6017" s="43"/>
      <c r="B6017" s="17">
        <v>7397.5988710000001</v>
      </c>
      <c r="D6017" s="46">
        <f t="shared" si="93"/>
        <v>7397.5988710000001</v>
      </c>
      <c r="G6017" s="44">
        <v>43716.625</v>
      </c>
      <c r="H6017" s="43">
        <v>0.97366962693717896</v>
      </c>
      <c r="I6017" s="43">
        <v>0.322594101730733</v>
      </c>
      <c r="J6017" s="43">
        <v>0.90276199999999995</v>
      </c>
      <c r="K6017" s="43">
        <v>0.422338828</v>
      </c>
      <c r="L6017" s="43"/>
      <c r="M6017" s="43">
        <v>0.67378469482730696</v>
      </c>
      <c r="N6017" s="43">
        <v>6.2182325396984102E-2</v>
      </c>
      <c r="O6017" s="45">
        <v>0.75229236345529038</v>
      </c>
    </row>
    <row r="6018" spans="1:15" x14ac:dyDescent="0.3">
      <c r="A6018" s="43"/>
      <c r="B6018" s="17">
        <v>7020.9222693199999</v>
      </c>
      <c r="D6018" s="46">
        <f t="shared" si="93"/>
        <v>7020.9222693199999</v>
      </c>
      <c r="G6018" s="44">
        <v>43716.666666666664</v>
      </c>
      <c r="H6018" s="43">
        <v>0.82110415987327001</v>
      </c>
      <c r="I6018" s="43">
        <v>0.33684898064551799</v>
      </c>
      <c r="J6018" s="43">
        <v>0.659489199999999</v>
      </c>
      <c r="K6018" s="43">
        <v>0.50072972000000004</v>
      </c>
      <c r="L6018" s="43"/>
      <c r="M6018" s="43">
        <v>0.47474283054689498</v>
      </c>
      <c r="N6018" s="43">
        <v>4.7962087369087601E-2</v>
      </c>
      <c r="O6018" s="45">
        <v>0.75229236345529038</v>
      </c>
    </row>
    <row r="6019" spans="1:15" x14ac:dyDescent="0.3">
      <c r="A6019" s="43"/>
      <c r="B6019" s="17">
        <v>6203.5422693199998</v>
      </c>
      <c r="D6019" s="46">
        <f t="shared" ref="D6019:D6082" si="94">B6019+C6019</f>
        <v>6203.5422693199998</v>
      </c>
      <c r="G6019" s="44">
        <v>43716.708333333336</v>
      </c>
      <c r="H6019" s="43">
        <v>0.58372279415468797</v>
      </c>
      <c r="I6019" s="43">
        <v>0.34414619925978501</v>
      </c>
      <c r="J6019" s="43">
        <v>0.39090839999999999</v>
      </c>
      <c r="K6019" s="43">
        <v>0.51417517999999995</v>
      </c>
      <c r="L6019" s="43"/>
      <c r="M6019" s="43">
        <v>0.24204949997966699</v>
      </c>
      <c r="N6019" s="43">
        <v>3.2736902823286403E-2</v>
      </c>
      <c r="O6019" s="45">
        <v>0.75229236345529038</v>
      </c>
    </row>
    <row r="6020" spans="1:15" x14ac:dyDescent="0.3">
      <c r="A6020" s="43"/>
      <c r="B6020" s="17">
        <v>5386.1622693199997</v>
      </c>
      <c r="D6020" s="46">
        <f t="shared" si="94"/>
        <v>5386.1622693199997</v>
      </c>
      <c r="G6020" s="44">
        <v>43716.75</v>
      </c>
      <c r="H6020" s="43">
        <v>0.21525907232845201</v>
      </c>
      <c r="I6020" s="43">
        <v>0.35831045758944102</v>
      </c>
      <c r="J6020" s="43">
        <v>0.18282599999999999</v>
      </c>
      <c r="K6020" s="43">
        <v>0.55304070599999999</v>
      </c>
      <c r="L6020" s="43"/>
      <c r="M6020" s="43">
        <v>5.1388769919442703E-2</v>
      </c>
      <c r="N6020" s="43">
        <v>2.6064617919469499E-2</v>
      </c>
      <c r="O6020" s="45">
        <v>0.75229236345529038</v>
      </c>
    </row>
    <row r="6021" spans="1:15" x14ac:dyDescent="0.3">
      <c r="A6021" s="43"/>
      <c r="B6021" s="17">
        <v>4568.7822693199996</v>
      </c>
      <c r="D6021" s="46">
        <f t="shared" si="94"/>
        <v>4568.7822693199996</v>
      </c>
      <c r="G6021" s="44">
        <v>43716.791666666664</v>
      </c>
      <c r="H6021" s="43">
        <v>1.09312318213972E-2</v>
      </c>
      <c r="I6021" s="43">
        <v>0.33955545204832699</v>
      </c>
      <c r="J6021" s="43">
        <v>2.3209199999999999E-2</v>
      </c>
      <c r="K6021" s="43">
        <v>0.590751633</v>
      </c>
      <c r="L6021" s="43"/>
      <c r="M6021" s="43">
        <v>6.0694572340178803E-4</v>
      </c>
      <c r="N6021" s="43">
        <v>3.0897332274756498E-2</v>
      </c>
      <c r="O6021" s="45">
        <v>0.75229236345529038</v>
      </c>
    </row>
    <row r="6022" spans="1:15" x14ac:dyDescent="0.3">
      <c r="A6022" s="43"/>
      <c r="B6022" s="17">
        <v>3751.40226932</v>
      </c>
      <c r="D6022" s="46">
        <f t="shared" si="94"/>
        <v>3751.40226932</v>
      </c>
      <c r="G6022" s="44">
        <v>43716.833333333336</v>
      </c>
      <c r="H6022" s="43">
        <v>0</v>
      </c>
      <c r="I6022" s="43">
        <v>0.29220858074059203</v>
      </c>
      <c r="J6022" s="43">
        <v>0</v>
      </c>
      <c r="K6022" s="43">
        <v>0.57873667799999995</v>
      </c>
      <c r="L6022" s="43"/>
      <c r="M6022" s="43">
        <v>0</v>
      </c>
      <c r="N6022" s="43">
        <v>4.4368969459888698E-2</v>
      </c>
      <c r="O6022" s="45">
        <v>0.75229236345529038</v>
      </c>
    </row>
    <row r="6023" spans="1:15" x14ac:dyDescent="0.3">
      <c r="A6023" s="43"/>
      <c r="B6023" s="17">
        <v>2934.0222693199999</v>
      </c>
      <c r="D6023" s="46">
        <f t="shared" si="94"/>
        <v>2934.0222693199999</v>
      </c>
      <c r="G6023" s="44">
        <v>43716.875</v>
      </c>
      <c r="H6023" s="43">
        <v>0</v>
      </c>
      <c r="I6023" s="43">
        <v>0.24874044527575601</v>
      </c>
      <c r="J6023" s="43">
        <v>0</v>
      </c>
      <c r="K6023" s="43">
        <v>0.54144654999999997</v>
      </c>
      <c r="L6023" s="43"/>
      <c r="M6023" s="43">
        <v>0</v>
      </c>
      <c r="N6023" s="43">
        <v>7.0983981510467198E-2</v>
      </c>
      <c r="O6023" s="45">
        <v>0.75229236345529038</v>
      </c>
    </row>
    <row r="6024" spans="1:15" x14ac:dyDescent="0.3">
      <c r="A6024" s="43"/>
      <c r="B6024" s="17">
        <v>2116.6422693200002</v>
      </c>
      <c r="D6024" s="46">
        <f t="shared" si="94"/>
        <v>2116.6422693200002</v>
      </c>
      <c r="G6024" s="44">
        <v>43716.916666666664</v>
      </c>
      <c r="H6024" s="43">
        <v>0</v>
      </c>
      <c r="I6024" s="43">
        <v>0.19809966193710399</v>
      </c>
      <c r="J6024" s="43">
        <v>0</v>
      </c>
      <c r="K6024" s="43">
        <v>0.55655863000000005</v>
      </c>
      <c r="L6024" s="43"/>
      <c r="M6024" s="43">
        <v>0</v>
      </c>
      <c r="N6024" s="43">
        <v>9.0667430978299393E-2</v>
      </c>
      <c r="O6024" s="45">
        <v>0.75229236345529038</v>
      </c>
    </row>
    <row r="6025" spans="1:15" x14ac:dyDescent="0.3">
      <c r="A6025" s="43"/>
      <c r="B6025" s="17">
        <v>1299.2622693200001</v>
      </c>
      <c r="D6025" s="46">
        <f t="shared" si="94"/>
        <v>1299.2622693200001</v>
      </c>
      <c r="G6025" s="44">
        <v>43716.958333333336</v>
      </c>
      <c r="H6025" s="43">
        <v>0</v>
      </c>
      <c r="I6025" s="43">
        <v>0.15770475922708299</v>
      </c>
      <c r="J6025" s="43">
        <v>0</v>
      </c>
      <c r="K6025" s="43">
        <v>0.56781115000000004</v>
      </c>
      <c r="L6025" s="43"/>
      <c r="M6025" s="43">
        <v>0</v>
      </c>
      <c r="N6025" s="43">
        <v>9.0505451361558895E-2</v>
      </c>
      <c r="O6025" s="45">
        <v>0.75229236345529038</v>
      </c>
    </row>
    <row r="6026" spans="1:15" x14ac:dyDescent="0.3">
      <c r="A6026" s="43"/>
      <c r="B6026" s="17">
        <v>481.88226931999998</v>
      </c>
      <c r="D6026" s="46">
        <f t="shared" si="94"/>
        <v>481.88226931999998</v>
      </c>
      <c r="G6026" s="44">
        <v>43717</v>
      </c>
      <c r="H6026" s="43">
        <v>0</v>
      </c>
      <c r="I6026" s="43">
        <v>0.140970668112707</v>
      </c>
      <c r="J6026" s="43">
        <v>0</v>
      </c>
      <c r="K6026" s="43">
        <v>0.60036662100000004</v>
      </c>
      <c r="L6026" s="43"/>
      <c r="M6026" s="43">
        <v>0</v>
      </c>
      <c r="N6026" s="43">
        <v>8.54904422243081E-2</v>
      </c>
      <c r="O6026" s="45">
        <v>0.77470866614355305</v>
      </c>
    </row>
    <row r="6027" spans="1:15" x14ac:dyDescent="0.3">
      <c r="A6027" s="43"/>
      <c r="B6027" s="17">
        <v>1296.20415744</v>
      </c>
      <c r="D6027" s="46">
        <f t="shared" si="94"/>
        <v>1296.20415744</v>
      </c>
      <c r="G6027" s="44">
        <v>43717.041666666664</v>
      </c>
      <c r="H6027" s="43">
        <v>0</v>
      </c>
      <c r="I6027" s="43">
        <v>0.13515457195111</v>
      </c>
      <c r="J6027" s="43">
        <v>0</v>
      </c>
      <c r="K6027" s="43">
        <v>0.61196672100000005</v>
      </c>
      <c r="L6027" s="43"/>
      <c r="M6027" s="43">
        <v>0</v>
      </c>
      <c r="N6027" s="43">
        <v>8.0439492991628295E-2</v>
      </c>
      <c r="O6027" s="45">
        <v>0.77470866614355305</v>
      </c>
    </row>
    <row r="6028" spans="1:15" x14ac:dyDescent="0.3">
      <c r="A6028" s="43"/>
      <c r="B6028" s="17">
        <v>2113.5841574400001</v>
      </c>
      <c r="D6028" s="46">
        <f t="shared" si="94"/>
        <v>2113.5841574400001</v>
      </c>
      <c r="G6028" s="44">
        <v>43717.083333333336</v>
      </c>
      <c r="H6028" s="43">
        <v>0</v>
      </c>
      <c r="I6028" s="43">
        <v>0.13333267511806501</v>
      </c>
      <c r="J6028" s="43">
        <v>0</v>
      </c>
      <c r="K6028" s="43">
        <v>0.64465180600000005</v>
      </c>
      <c r="L6028" s="43"/>
      <c r="M6028" s="43">
        <v>0</v>
      </c>
      <c r="N6028" s="43">
        <v>7.8223276678301798E-2</v>
      </c>
      <c r="O6028" s="45">
        <v>0.77470866614355305</v>
      </c>
    </row>
    <row r="6029" spans="1:15" x14ac:dyDescent="0.3">
      <c r="A6029" s="43"/>
      <c r="B6029" s="17">
        <v>2930.9641574399998</v>
      </c>
      <c r="D6029" s="46">
        <f t="shared" si="94"/>
        <v>2930.9641574399998</v>
      </c>
      <c r="G6029" s="44">
        <v>43717.125</v>
      </c>
      <c r="H6029" s="43">
        <v>0</v>
      </c>
      <c r="I6029" s="43">
        <v>0.128764508534116</v>
      </c>
      <c r="J6029" s="43">
        <v>0</v>
      </c>
      <c r="K6029" s="43">
        <v>0.66632875800000002</v>
      </c>
      <c r="L6029" s="43"/>
      <c r="M6029" s="43">
        <v>0</v>
      </c>
      <c r="N6029" s="43">
        <v>7.9641080205377301E-2</v>
      </c>
      <c r="O6029" s="45">
        <v>0.77470866614355305</v>
      </c>
    </row>
    <row r="6030" spans="1:15" x14ac:dyDescent="0.3">
      <c r="A6030" s="43"/>
      <c r="B6030" s="17">
        <v>3748.3441574399999</v>
      </c>
      <c r="D6030" s="46">
        <f t="shared" si="94"/>
        <v>3748.3441574399999</v>
      </c>
      <c r="G6030" s="44">
        <v>43717.166666666664</v>
      </c>
      <c r="H6030" s="43">
        <v>0</v>
      </c>
      <c r="I6030" s="43">
        <v>0.11624734502862399</v>
      </c>
      <c r="J6030" s="43">
        <v>0</v>
      </c>
      <c r="K6030" s="43">
        <v>0.65822154300000002</v>
      </c>
      <c r="L6030" s="43"/>
      <c r="M6030" s="43">
        <v>0</v>
      </c>
      <c r="N6030" s="43">
        <v>7.9028502086960495E-2</v>
      </c>
      <c r="O6030" s="45">
        <v>0.77470866614355305</v>
      </c>
    </row>
    <row r="6031" spans="1:15" x14ac:dyDescent="0.3">
      <c r="A6031" s="43"/>
      <c r="B6031" s="17">
        <v>4565.7241574400005</v>
      </c>
      <c r="D6031" s="46">
        <f t="shared" si="94"/>
        <v>4565.7241574400005</v>
      </c>
      <c r="G6031" s="44">
        <v>43717.208333333336</v>
      </c>
      <c r="H6031" s="43">
        <v>0</v>
      </c>
      <c r="I6031" s="43">
        <v>0.113564838967571</v>
      </c>
      <c r="J6031" s="43">
        <v>0</v>
      </c>
      <c r="K6031" s="43">
        <v>0.64654045299999996</v>
      </c>
      <c r="L6031" s="43"/>
      <c r="M6031" s="43">
        <v>0</v>
      </c>
      <c r="N6031" s="43">
        <v>7.9366319227454796E-2</v>
      </c>
      <c r="O6031" s="45">
        <v>0.77470866614355305</v>
      </c>
    </row>
    <row r="6032" spans="1:15" x14ac:dyDescent="0.3">
      <c r="A6032" s="43"/>
      <c r="B6032" s="17">
        <v>5383.1041574399997</v>
      </c>
      <c r="D6032" s="46">
        <f t="shared" si="94"/>
        <v>5383.1041574399997</v>
      </c>
      <c r="G6032" s="44">
        <v>43717.25</v>
      </c>
      <c r="H6032" s="43">
        <v>9.6680568483102896E-4</v>
      </c>
      <c r="I6032" s="43">
        <v>0.119892706964081</v>
      </c>
      <c r="J6032" s="43">
        <v>0</v>
      </c>
      <c r="K6032" s="43">
        <v>0.62948030899999996</v>
      </c>
      <c r="L6032" s="43"/>
      <c r="M6032" s="43">
        <v>1.5026966014792999E-2</v>
      </c>
      <c r="N6032" s="43">
        <v>8.5002711685326901E-2</v>
      </c>
      <c r="O6032" s="45">
        <v>0.77470866614355305</v>
      </c>
    </row>
    <row r="6033" spans="1:15" x14ac:dyDescent="0.3">
      <c r="A6033" s="43"/>
      <c r="B6033" s="17">
        <v>6200.4841574399998</v>
      </c>
      <c r="D6033" s="46">
        <f t="shared" si="94"/>
        <v>6200.4841574399998</v>
      </c>
      <c r="G6033" s="44">
        <v>43717.291666666664</v>
      </c>
      <c r="H6033" s="43">
        <v>8.4144852495494096E-2</v>
      </c>
      <c r="I6033" s="43">
        <v>0.14263999079248299</v>
      </c>
      <c r="J6033" s="43">
        <v>3.4962399999999998E-2</v>
      </c>
      <c r="K6033" s="43">
        <v>0.59303502799999996</v>
      </c>
      <c r="L6033" s="43"/>
      <c r="M6033" s="43">
        <v>0.15851368325621501</v>
      </c>
      <c r="N6033" s="43">
        <v>8.2472289128036003E-2</v>
      </c>
      <c r="O6033" s="45">
        <v>0.77470866614355305</v>
      </c>
    </row>
    <row r="6034" spans="1:15" x14ac:dyDescent="0.3">
      <c r="A6034" s="43"/>
      <c r="B6034" s="17">
        <v>7017.8641574399999</v>
      </c>
      <c r="D6034" s="46">
        <f t="shared" si="94"/>
        <v>7017.8641574399999</v>
      </c>
      <c r="G6034" s="44">
        <v>43717.333333333336</v>
      </c>
      <c r="H6034" s="43">
        <v>0.366370848397157</v>
      </c>
      <c r="I6034" s="43">
        <v>0.174904653134554</v>
      </c>
      <c r="J6034" s="43">
        <v>0.25508320000000001</v>
      </c>
      <c r="K6034" s="43">
        <v>0.58127838600000004</v>
      </c>
      <c r="L6034" s="43"/>
      <c r="M6034" s="43">
        <v>0.42430845268377798</v>
      </c>
      <c r="N6034" s="43">
        <v>6.9420691769206705E-2</v>
      </c>
      <c r="O6034" s="45">
        <v>0.77470866614355305</v>
      </c>
    </row>
    <row r="6035" spans="1:15" x14ac:dyDescent="0.3">
      <c r="A6035" s="43"/>
      <c r="B6035" s="17">
        <v>7397.5988710000001</v>
      </c>
      <c r="D6035" s="46">
        <f t="shared" si="94"/>
        <v>7397.5988710000001</v>
      </c>
      <c r="G6035" s="44">
        <v>43717.375</v>
      </c>
      <c r="H6035" s="43">
        <v>0.65695343837879605</v>
      </c>
      <c r="I6035" s="43">
        <v>0.19166415484947599</v>
      </c>
      <c r="J6035" s="43">
        <v>0.58426599999999995</v>
      </c>
      <c r="K6035" s="43">
        <v>0.61167537900000002</v>
      </c>
      <c r="L6035" s="43"/>
      <c r="M6035" s="43">
        <v>0.71820074220486196</v>
      </c>
      <c r="N6035" s="43">
        <v>6.4128694537620698E-2</v>
      </c>
      <c r="O6035" s="45">
        <v>0.77470866614355305</v>
      </c>
    </row>
    <row r="6036" spans="1:15" x14ac:dyDescent="0.3">
      <c r="A6036" s="43"/>
      <c r="B6036" s="17">
        <v>7397.5988710000001</v>
      </c>
      <c r="D6036" s="46">
        <f t="shared" si="94"/>
        <v>7397.5988710000001</v>
      </c>
      <c r="G6036" s="44">
        <v>43717.416666666664</v>
      </c>
      <c r="H6036" s="43">
        <v>0.870557149030184</v>
      </c>
      <c r="I6036" s="43">
        <v>0.222464924337441</v>
      </c>
      <c r="J6036" s="43">
        <v>0.892115199999999</v>
      </c>
      <c r="K6036" s="43">
        <v>0.649036477</v>
      </c>
      <c r="L6036" s="43"/>
      <c r="M6036" s="43">
        <v>0.94952231026429101</v>
      </c>
      <c r="N6036" s="43">
        <v>6.6198732870050306E-2</v>
      </c>
      <c r="O6036" s="45">
        <v>0.77470866614355305</v>
      </c>
    </row>
    <row r="6037" spans="1:15" x14ac:dyDescent="0.3">
      <c r="A6037" s="43"/>
      <c r="B6037" s="17">
        <v>7397.5988710000001</v>
      </c>
      <c r="D6037" s="46">
        <f t="shared" si="94"/>
        <v>7397.5988710000001</v>
      </c>
      <c r="G6037" s="44">
        <v>43717.458333333336</v>
      </c>
      <c r="H6037" s="43">
        <v>0.99295987086175996</v>
      </c>
      <c r="I6037" s="43">
        <v>0.272717644078174</v>
      </c>
      <c r="J6037" s="43">
        <v>1.1065739999999999</v>
      </c>
      <c r="K6037" s="43">
        <v>0.65283769599999997</v>
      </c>
      <c r="L6037" s="43"/>
      <c r="M6037" s="43">
        <v>1.08315192982869</v>
      </c>
      <c r="N6037" s="43">
        <v>6.9861126361275394E-2</v>
      </c>
      <c r="O6037" s="45">
        <v>0.77470866614355305</v>
      </c>
    </row>
    <row r="6038" spans="1:15" x14ac:dyDescent="0.3">
      <c r="A6038" s="43"/>
      <c r="B6038" s="17">
        <v>7397.5988710000001</v>
      </c>
      <c r="D6038" s="46">
        <f t="shared" si="94"/>
        <v>7397.5988710000001</v>
      </c>
      <c r="G6038" s="44">
        <v>43717.5</v>
      </c>
      <c r="H6038" s="43">
        <v>1.0320931754206899</v>
      </c>
      <c r="I6038" s="43">
        <v>0.32563589901844497</v>
      </c>
      <c r="J6038" s="43">
        <v>1.1540059999999901</v>
      </c>
      <c r="K6038" s="43">
        <v>0.67538878599999996</v>
      </c>
      <c r="L6038" s="43"/>
      <c r="M6038" s="43">
        <v>1.13572886591384</v>
      </c>
      <c r="N6038" s="43">
        <v>7.7450263358144603E-2</v>
      </c>
      <c r="O6038" s="45">
        <v>0.77470866614355305</v>
      </c>
    </row>
    <row r="6039" spans="1:15" x14ac:dyDescent="0.3">
      <c r="A6039" s="43"/>
      <c r="B6039" s="17">
        <v>7397.5988710000001</v>
      </c>
      <c r="D6039" s="46">
        <f t="shared" si="94"/>
        <v>7397.5988710000001</v>
      </c>
      <c r="G6039" s="44">
        <v>43717.541666666664</v>
      </c>
      <c r="H6039" s="43">
        <v>1.0125088936525699</v>
      </c>
      <c r="I6039" s="43">
        <v>0.37271267342833903</v>
      </c>
      <c r="J6039" s="43">
        <v>1.0999687999999901</v>
      </c>
      <c r="K6039" s="43">
        <v>0.69934630099999995</v>
      </c>
      <c r="L6039" s="43"/>
      <c r="M6039" s="43">
        <v>1.10853167260763</v>
      </c>
      <c r="N6039" s="43">
        <v>8.2575155464775701E-2</v>
      </c>
      <c r="O6039" s="45">
        <v>0.77470866614355305</v>
      </c>
    </row>
    <row r="6040" spans="1:15" x14ac:dyDescent="0.3">
      <c r="A6040" s="43"/>
      <c r="B6040" s="17">
        <v>6674.6391123200001</v>
      </c>
      <c r="D6040" s="46">
        <f t="shared" si="94"/>
        <v>6674.6391123200001</v>
      </c>
      <c r="G6040" s="44">
        <v>43717.583333333336</v>
      </c>
      <c r="H6040" s="43">
        <v>0.93878925545956105</v>
      </c>
      <c r="I6040" s="43">
        <v>0.407257926666866</v>
      </c>
      <c r="J6040" s="43">
        <v>0.97153120000000004</v>
      </c>
      <c r="K6040" s="43">
        <v>0.73078821800000004</v>
      </c>
      <c r="L6040" s="43"/>
      <c r="M6040" s="43">
        <v>1.00140671238092</v>
      </c>
      <c r="N6040" s="43">
        <v>8.4178411237814804E-2</v>
      </c>
      <c r="O6040" s="45">
        <v>0.77470866614355305</v>
      </c>
    </row>
    <row r="6041" spans="1:15" x14ac:dyDescent="0.3">
      <c r="A6041" s="43"/>
      <c r="B6041" s="17">
        <v>5857.25911232</v>
      </c>
      <c r="D6041" s="46">
        <f t="shared" si="94"/>
        <v>5857.25911232</v>
      </c>
      <c r="G6041" s="44">
        <v>43717.625</v>
      </c>
      <c r="H6041" s="43">
        <v>0.82280325161227497</v>
      </c>
      <c r="I6041" s="43">
        <v>0.425864207774175</v>
      </c>
      <c r="J6041" s="43">
        <v>0.86716079999999995</v>
      </c>
      <c r="K6041" s="43">
        <v>0.72476835399999995</v>
      </c>
      <c r="L6041" s="43"/>
      <c r="M6041" s="43">
        <v>0.84178188558249301</v>
      </c>
      <c r="N6041" s="43">
        <v>8.1458989559724401E-2</v>
      </c>
      <c r="O6041" s="45">
        <v>0.77470866614355305</v>
      </c>
    </row>
    <row r="6042" spans="1:15" x14ac:dyDescent="0.3">
      <c r="A6042" s="43"/>
      <c r="B6042" s="17">
        <v>5039.8791123199999</v>
      </c>
      <c r="D6042" s="46">
        <f t="shared" si="94"/>
        <v>5039.8791123199999</v>
      </c>
      <c r="G6042" s="44">
        <v>43717.666666666664</v>
      </c>
      <c r="H6042" s="43">
        <v>0.648158131519745</v>
      </c>
      <c r="I6042" s="43">
        <v>0.42046732119899499</v>
      </c>
      <c r="J6042" s="43">
        <v>0.68835239999999998</v>
      </c>
      <c r="K6042" s="43">
        <v>0.70457718300000005</v>
      </c>
      <c r="L6042" s="43"/>
      <c r="M6042" s="43">
        <v>0.59989501046296601</v>
      </c>
      <c r="N6042" s="43">
        <v>7.4127180607967497E-2</v>
      </c>
      <c r="O6042" s="45">
        <v>0.77470866614355305</v>
      </c>
    </row>
    <row r="6043" spans="1:15" x14ac:dyDescent="0.3">
      <c r="A6043" s="43"/>
      <c r="B6043" s="17">
        <v>4222.4991123199998</v>
      </c>
      <c r="D6043" s="46">
        <f t="shared" si="94"/>
        <v>4222.4991123199998</v>
      </c>
      <c r="G6043" s="44">
        <v>43717.708333333336</v>
      </c>
      <c r="H6043" s="43">
        <v>0.42167789935778099</v>
      </c>
      <c r="I6043" s="43">
        <v>0.40235059751371799</v>
      </c>
      <c r="J6043" s="43">
        <v>0.44961239999999902</v>
      </c>
      <c r="K6043" s="43">
        <v>0.68506660399999997</v>
      </c>
      <c r="L6043" s="43"/>
      <c r="M6043" s="43">
        <v>0.30473226003619402</v>
      </c>
      <c r="N6043" s="43">
        <v>6.9779372299884096E-2</v>
      </c>
      <c r="O6043" s="45">
        <v>0.77470866614355305</v>
      </c>
    </row>
    <row r="6044" spans="1:15" x14ac:dyDescent="0.3">
      <c r="A6044" s="43"/>
      <c r="B6044" s="17">
        <v>3405.1191123200001</v>
      </c>
      <c r="D6044" s="46">
        <f t="shared" si="94"/>
        <v>3405.1191123200001</v>
      </c>
      <c r="G6044" s="44">
        <v>43717.75</v>
      </c>
      <c r="H6044" s="43">
        <v>0.15744087182872901</v>
      </c>
      <c r="I6044" s="43">
        <v>0.40122585264590099</v>
      </c>
      <c r="J6044" s="43">
        <v>0.19912679999999999</v>
      </c>
      <c r="K6044" s="43">
        <v>0.65172121800000005</v>
      </c>
      <c r="L6044" s="43"/>
      <c r="M6044" s="43">
        <v>6.1347070571589099E-2</v>
      </c>
      <c r="N6044" s="43">
        <v>8.4366773047283405E-2</v>
      </c>
      <c r="O6044" s="45">
        <v>0.77470866614355305</v>
      </c>
    </row>
    <row r="6045" spans="1:15" x14ac:dyDescent="0.3">
      <c r="A6045" s="43"/>
      <c r="B6045" s="17">
        <v>2587.73911232</v>
      </c>
      <c r="D6045" s="46">
        <f t="shared" si="94"/>
        <v>2587.73911232</v>
      </c>
      <c r="G6045" s="44">
        <v>43717.791666666664</v>
      </c>
      <c r="H6045" s="43">
        <v>7.9846259308869703E-3</v>
      </c>
      <c r="I6045" s="43">
        <v>0.38837031082580298</v>
      </c>
      <c r="J6045" s="43">
        <v>2.3716399999999999E-2</v>
      </c>
      <c r="K6045" s="43">
        <v>0.58959808400000002</v>
      </c>
      <c r="L6045" s="43"/>
      <c r="M6045" s="43">
        <v>6.6155744033131504E-4</v>
      </c>
      <c r="N6045" s="43">
        <v>0.12603764968124001</v>
      </c>
      <c r="O6045" s="45">
        <v>0.77470866614355305</v>
      </c>
    </row>
    <row r="6046" spans="1:15" x14ac:dyDescent="0.3">
      <c r="A6046" s="43"/>
      <c r="B6046" s="17">
        <v>1770.3591123199999</v>
      </c>
      <c r="D6046" s="46">
        <f t="shared" si="94"/>
        <v>1770.3591123199999</v>
      </c>
      <c r="G6046" s="44">
        <v>43717.833333333336</v>
      </c>
      <c r="H6046" s="43">
        <v>0</v>
      </c>
      <c r="I6046" s="43">
        <v>0.35192850713945001</v>
      </c>
      <c r="J6046" s="43">
        <v>0</v>
      </c>
      <c r="K6046" s="43">
        <v>0.54695285100000002</v>
      </c>
      <c r="L6046" s="43"/>
      <c r="M6046" s="43">
        <v>0</v>
      </c>
      <c r="N6046" s="43">
        <v>0.204972199276612</v>
      </c>
      <c r="O6046" s="45">
        <v>0.77470866614355305</v>
      </c>
    </row>
    <row r="6047" spans="1:15" x14ac:dyDescent="0.3">
      <c r="A6047" s="43"/>
      <c r="B6047" s="17">
        <v>952.97911232000001</v>
      </c>
      <c r="D6047" s="46">
        <f t="shared" si="94"/>
        <v>952.97911232000001</v>
      </c>
      <c r="G6047" s="44">
        <v>43717.875</v>
      </c>
      <c r="H6047" s="43">
        <v>0</v>
      </c>
      <c r="I6047" s="43">
        <v>0.29932481393218502</v>
      </c>
      <c r="J6047" s="43">
        <v>0</v>
      </c>
      <c r="K6047" s="43">
        <v>0.49722545400000001</v>
      </c>
      <c r="L6047" s="43"/>
      <c r="M6047" s="43">
        <v>0</v>
      </c>
      <c r="N6047" s="43">
        <v>0.31899017096344701</v>
      </c>
      <c r="O6047" s="45">
        <v>0.77470866614355305</v>
      </c>
    </row>
    <row r="6048" spans="1:15" x14ac:dyDescent="0.3">
      <c r="A6048" s="43"/>
      <c r="B6048" s="17">
        <v>135.59911231999999</v>
      </c>
      <c r="D6048" s="46">
        <f t="shared" si="94"/>
        <v>135.59911231999999</v>
      </c>
      <c r="G6048" s="44">
        <v>43717.916666666664</v>
      </c>
      <c r="H6048" s="43">
        <v>0</v>
      </c>
      <c r="I6048" s="43">
        <v>0.23960551639557501</v>
      </c>
      <c r="J6048" s="43">
        <v>0</v>
      </c>
      <c r="K6048" s="43">
        <v>0.48097547200000001</v>
      </c>
      <c r="L6048" s="43"/>
      <c r="M6048" s="43">
        <v>0</v>
      </c>
      <c r="N6048" s="43">
        <v>0.39936712865985902</v>
      </c>
      <c r="O6048" s="45">
        <v>0.77470866614355305</v>
      </c>
    </row>
    <row r="6049" spans="1:15" x14ac:dyDescent="0.3">
      <c r="A6049" s="43"/>
      <c r="B6049" s="17">
        <v>0</v>
      </c>
      <c r="D6049" s="46">
        <f t="shared" si="94"/>
        <v>0</v>
      </c>
      <c r="G6049" s="44">
        <v>43717.958333333336</v>
      </c>
      <c r="H6049" s="43">
        <v>0</v>
      </c>
      <c r="I6049" s="43">
        <v>0.160357892635555</v>
      </c>
      <c r="J6049" s="43">
        <v>0</v>
      </c>
      <c r="K6049" s="43">
        <v>0.45858247499999999</v>
      </c>
      <c r="L6049" s="43"/>
      <c r="M6049" s="43">
        <v>0</v>
      </c>
      <c r="N6049" s="43">
        <v>0.399259910378442</v>
      </c>
      <c r="O6049" s="45">
        <v>0.77470866614355305</v>
      </c>
    </row>
    <row r="6050" spans="1:15" x14ac:dyDescent="0.3">
      <c r="A6050" s="43"/>
      <c r="B6050" s="17">
        <v>0</v>
      </c>
      <c r="D6050" s="46">
        <f t="shared" si="94"/>
        <v>0</v>
      </c>
      <c r="G6050" s="44">
        <v>43718</v>
      </c>
      <c r="H6050" s="43">
        <v>0</v>
      </c>
      <c r="I6050" s="43">
        <v>0.116861802931805</v>
      </c>
      <c r="J6050" s="43">
        <v>0</v>
      </c>
      <c r="K6050" s="43">
        <v>0.459208756</v>
      </c>
      <c r="L6050" s="43"/>
      <c r="M6050" s="43">
        <v>0</v>
      </c>
      <c r="N6050" s="43">
        <v>0.37824368220434001</v>
      </c>
      <c r="O6050" s="45">
        <v>0.80750690610723608</v>
      </c>
    </row>
    <row r="6051" spans="1:15" x14ac:dyDescent="0.3">
      <c r="A6051" s="43"/>
      <c r="B6051" s="17">
        <v>0</v>
      </c>
      <c r="D6051" s="46">
        <f t="shared" si="94"/>
        <v>0</v>
      </c>
      <c r="G6051" s="44">
        <v>43718.041666666664</v>
      </c>
      <c r="H6051" s="43">
        <v>0</v>
      </c>
      <c r="I6051" s="43">
        <v>0.104314009314922</v>
      </c>
      <c r="J6051" s="43">
        <v>0</v>
      </c>
      <c r="K6051" s="43">
        <v>0.46102798299999997</v>
      </c>
      <c r="L6051" s="43"/>
      <c r="M6051" s="43">
        <v>0</v>
      </c>
      <c r="N6051" s="43">
        <v>0.356239274998223</v>
      </c>
      <c r="O6051" s="45">
        <v>0.80750690610723608</v>
      </c>
    </row>
    <row r="6052" spans="1:15" x14ac:dyDescent="0.3">
      <c r="A6052" s="43"/>
      <c r="B6052" s="17">
        <v>0</v>
      </c>
      <c r="D6052" s="46">
        <f t="shared" si="94"/>
        <v>0</v>
      </c>
      <c r="G6052" s="44">
        <v>43718.083333333336</v>
      </c>
      <c r="H6052" s="43">
        <v>0</v>
      </c>
      <c r="I6052" s="43">
        <v>0.10645887215298699</v>
      </c>
      <c r="J6052" s="43">
        <v>0</v>
      </c>
      <c r="K6052" s="43">
        <v>0.44963215000000001</v>
      </c>
      <c r="L6052" s="43"/>
      <c r="M6052" s="43">
        <v>0</v>
      </c>
      <c r="N6052" s="43">
        <v>0.35137400349457798</v>
      </c>
      <c r="O6052" s="45">
        <v>0.80750690610723608</v>
      </c>
    </row>
    <row r="6053" spans="1:15" x14ac:dyDescent="0.3">
      <c r="A6053" s="43"/>
      <c r="B6053" s="17">
        <v>0</v>
      </c>
      <c r="D6053" s="46">
        <f t="shared" si="94"/>
        <v>0</v>
      </c>
      <c r="G6053" s="44">
        <v>43718.125</v>
      </c>
      <c r="H6053" s="43">
        <v>0</v>
      </c>
      <c r="I6053" s="43">
        <v>0.114374273373938</v>
      </c>
      <c r="J6053" s="43">
        <v>0</v>
      </c>
      <c r="K6053" s="43">
        <v>0.431155652</v>
      </c>
      <c r="L6053" s="43"/>
      <c r="M6053" s="43">
        <v>0</v>
      </c>
      <c r="N6053" s="43">
        <v>0.36270208095191803</v>
      </c>
      <c r="O6053" s="45">
        <v>0.80750690610723608</v>
      </c>
    </row>
    <row r="6054" spans="1:15" x14ac:dyDescent="0.3">
      <c r="A6054" s="43"/>
      <c r="B6054" s="17">
        <v>739.94201840000005</v>
      </c>
      <c r="D6054" s="46">
        <f t="shared" si="94"/>
        <v>739.94201840000005</v>
      </c>
      <c r="G6054" s="44">
        <v>43718.166666666664</v>
      </c>
      <c r="H6054" s="43">
        <v>0</v>
      </c>
      <c r="I6054" s="43">
        <v>0.119266847595296</v>
      </c>
      <c r="J6054" s="43">
        <v>0</v>
      </c>
      <c r="K6054" s="43">
        <v>0.40501817099999998</v>
      </c>
      <c r="L6054" s="43"/>
      <c r="M6054" s="43">
        <v>0</v>
      </c>
      <c r="N6054" s="43">
        <v>0.37166232679585698</v>
      </c>
      <c r="O6054" s="45">
        <v>0.80750690610723608</v>
      </c>
    </row>
    <row r="6055" spans="1:15" x14ac:dyDescent="0.3">
      <c r="A6055" s="43"/>
      <c r="B6055" s="17">
        <v>1557.3220183999999</v>
      </c>
      <c r="D6055" s="46">
        <f t="shared" si="94"/>
        <v>1557.3220183999999</v>
      </c>
      <c r="G6055" s="44">
        <v>43718.208333333336</v>
      </c>
      <c r="H6055" s="43">
        <v>0</v>
      </c>
      <c r="I6055" s="43">
        <v>0.11874706551120701</v>
      </c>
      <c r="J6055" s="43">
        <v>0</v>
      </c>
      <c r="K6055" s="43">
        <v>0.35611437000000001</v>
      </c>
      <c r="L6055" s="43"/>
      <c r="M6055" s="43">
        <v>0</v>
      </c>
      <c r="N6055" s="43">
        <v>0.36127307576540002</v>
      </c>
      <c r="O6055" s="45">
        <v>0.80750690610723608</v>
      </c>
    </row>
    <row r="6056" spans="1:15" x14ac:dyDescent="0.3">
      <c r="A6056" s="43"/>
      <c r="B6056" s="17">
        <v>2374.7020183999998</v>
      </c>
      <c r="D6056" s="46">
        <f t="shared" si="94"/>
        <v>2374.7020183999998</v>
      </c>
      <c r="G6056" s="44">
        <v>43718.25</v>
      </c>
      <c r="H6056" s="43">
        <v>2.9486716977092598E-4</v>
      </c>
      <c r="I6056" s="43">
        <v>0.119199128184981</v>
      </c>
      <c r="J6056" s="43">
        <v>0</v>
      </c>
      <c r="K6056" s="43">
        <v>0.32013891100000003</v>
      </c>
      <c r="L6056" s="43"/>
      <c r="M6056" s="43">
        <v>1.3477109629964901E-2</v>
      </c>
      <c r="N6056" s="43">
        <v>0.32147242564567702</v>
      </c>
      <c r="O6056" s="45">
        <v>0.80750690610723608</v>
      </c>
    </row>
    <row r="6057" spans="1:15" x14ac:dyDescent="0.3">
      <c r="A6057" s="43"/>
      <c r="B6057" s="17">
        <v>3192.0820183999999</v>
      </c>
      <c r="D6057" s="46">
        <f t="shared" si="94"/>
        <v>3192.0820183999999</v>
      </c>
      <c r="G6057" s="44">
        <v>43718.291666666664</v>
      </c>
      <c r="H6057" s="43">
        <v>6.8251906911658597E-2</v>
      </c>
      <c r="I6057" s="43">
        <v>0.124744611308827</v>
      </c>
      <c r="J6057" s="43">
        <v>2.74656E-2</v>
      </c>
      <c r="K6057" s="43">
        <v>0.28082955500000001</v>
      </c>
      <c r="L6057" s="43"/>
      <c r="M6057" s="43">
        <v>0.143582582787213</v>
      </c>
      <c r="N6057" s="43">
        <v>0.215995692627244</v>
      </c>
      <c r="O6057" s="45">
        <v>0.80750690610723608</v>
      </c>
    </row>
    <row r="6058" spans="1:15" x14ac:dyDescent="0.3">
      <c r="A6058" s="43"/>
      <c r="B6058" s="17">
        <v>4009.4620184</v>
      </c>
      <c r="D6058" s="46">
        <f t="shared" si="94"/>
        <v>4009.4620184</v>
      </c>
      <c r="G6058" s="44">
        <v>43718.333333333336</v>
      </c>
      <c r="H6058" s="43">
        <v>0.33230758609366801</v>
      </c>
      <c r="I6058" s="43">
        <v>0.130335708481539</v>
      </c>
      <c r="J6058" s="43">
        <v>0.21015159999999999</v>
      </c>
      <c r="K6058" s="43">
        <v>0.21858113700000001</v>
      </c>
      <c r="L6058" s="43"/>
      <c r="M6058" s="43">
        <v>0.38167504455794199</v>
      </c>
      <c r="N6058" s="43">
        <v>0.144117985660102</v>
      </c>
      <c r="O6058" s="45">
        <v>0.80750690610723608</v>
      </c>
    </row>
    <row r="6059" spans="1:15" x14ac:dyDescent="0.3">
      <c r="A6059" s="43"/>
      <c r="B6059" s="17">
        <v>4826.8420183999997</v>
      </c>
      <c r="D6059" s="46">
        <f t="shared" si="94"/>
        <v>4826.8420183999997</v>
      </c>
      <c r="G6059" s="44">
        <v>43718.375</v>
      </c>
      <c r="H6059" s="43">
        <v>0.61293521192136402</v>
      </c>
      <c r="I6059" s="43">
        <v>0.14813644967950401</v>
      </c>
      <c r="J6059" s="43">
        <v>0.48307359999999999</v>
      </c>
      <c r="K6059" s="43">
        <v>0.16934175100000001</v>
      </c>
      <c r="L6059" s="43"/>
      <c r="M6059" s="43">
        <v>0.62607282979773604</v>
      </c>
      <c r="N6059" s="43">
        <v>0.11275462959366001</v>
      </c>
      <c r="O6059" s="45">
        <v>0.80750690610723608</v>
      </c>
    </row>
    <row r="6060" spans="1:15" x14ac:dyDescent="0.3">
      <c r="A6060" s="43"/>
      <c r="B6060" s="17">
        <v>5644.2220183999998</v>
      </c>
      <c r="D6060" s="46">
        <f t="shared" si="94"/>
        <v>5644.2220183999998</v>
      </c>
      <c r="G6060" s="44">
        <v>43718.416666666664</v>
      </c>
      <c r="H6060" s="43">
        <v>0.81939205478333399</v>
      </c>
      <c r="I6060" s="43">
        <v>0.184246229495997</v>
      </c>
      <c r="J6060" s="43">
        <v>0.74536279999999999</v>
      </c>
      <c r="K6060" s="43">
        <v>0.151981583</v>
      </c>
      <c r="L6060" s="43"/>
      <c r="M6060" s="43">
        <v>0.80668204502083496</v>
      </c>
      <c r="N6060" s="43">
        <v>9.9487561936787594E-2</v>
      </c>
      <c r="O6060" s="45">
        <v>0.80750690610723608</v>
      </c>
    </row>
    <row r="6061" spans="1:15" x14ac:dyDescent="0.3">
      <c r="A6061" s="43"/>
      <c r="B6061" s="17">
        <v>6461.6020183999999</v>
      </c>
      <c r="D6061" s="46">
        <f t="shared" si="94"/>
        <v>6461.6020183999999</v>
      </c>
      <c r="G6061" s="44">
        <v>43718.458333333336</v>
      </c>
      <c r="H6061" s="43">
        <v>0.94596838840801001</v>
      </c>
      <c r="I6061" s="43">
        <v>0.24034732771262099</v>
      </c>
      <c r="J6061" s="43">
        <v>0.93231960000000003</v>
      </c>
      <c r="K6061" s="43">
        <v>0.148470252</v>
      </c>
      <c r="L6061" s="43"/>
      <c r="M6061" s="43">
        <v>0.89975851483033797</v>
      </c>
      <c r="N6061" s="43">
        <v>8.9577189031971205E-2</v>
      </c>
      <c r="O6061" s="45">
        <v>0.80750690610723608</v>
      </c>
    </row>
    <row r="6062" spans="1:15" x14ac:dyDescent="0.3">
      <c r="A6062" s="43"/>
      <c r="B6062" s="17">
        <v>7278.9820184</v>
      </c>
      <c r="D6062" s="46">
        <f t="shared" si="94"/>
        <v>7278.9820184</v>
      </c>
      <c r="G6062" s="44">
        <v>43718.5</v>
      </c>
      <c r="H6062" s="43">
        <v>1.0029033830860501</v>
      </c>
      <c r="I6062" s="43">
        <v>0.29872443805587501</v>
      </c>
      <c r="J6062" s="43">
        <v>1.0185340000000001</v>
      </c>
      <c r="K6062" s="43">
        <v>0.17290149899999999</v>
      </c>
      <c r="L6062" s="43"/>
      <c r="M6062" s="43">
        <v>0.92408551426697205</v>
      </c>
      <c r="N6062" s="43">
        <v>8.3352281113775795E-2</v>
      </c>
      <c r="O6062" s="45">
        <v>0.80750690610723608</v>
      </c>
    </row>
    <row r="6063" spans="1:15" x14ac:dyDescent="0.3">
      <c r="A6063" s="43"/>
      <c r="B6063" s="17">
        <v>6718.5240942299997</v>
      </c>
      <c r="D6063" s="46">
        <f t="shared" si="94"/>
        <v>6718.5240942299997</v>
      </c>
      <c r="G6063" s="44">
        <v>43718.541666666664</v>
      </c>
      <c r="H6063" s="43">
        <v>1.0026292034151401</v>
      </c>
      <c r="I6063" s="43">
        <v>0.34465265502674403</v>
      </c>
      <c r="J6063" s="43">
        <v>1.0223511999999999</v>
      </c>
      <c r="K6063" s="43">
        <v>0.21919678500000001</v>
      </c>
      <c r="L6063" s="43"/>
      <c r="M6063" s="43">
        <v>0.88032993860273501</v>
      </c>
      <c r="N6063" s="43">
        <v>7.3221923923866797E-2</v>
      </c>
      <c r="O6063" s="45">
        <v>0.80750690610723608</v>
      </c>
    </row>
    <row r="6064" spans="1:15" x14ac:dyDescent="0.3">
      <c r="A6064" s="43"/>
      <c r="B6064" s="17">
        <v>5901.1440942299996</v>
      </c>
      <c r="D6064" s="46">
        <f t="shared" si="94"/>
        <v>5901.1440942299996</v>
      </c>
      <c r="G6064" s="44">
        <v>43718.583333333336</v>
      </c>
      <c r="H6064" s="43">
        <v>0.94989635884750101</v>
      </c>
      <c r="I6064" s="43">
        <v>0.388408927594454</v>
      </c>
      <c r="J6064" s="43">
        <v>0.95694080000000004</v>
      </c>
      <c r="K6064" s="43">
        <v>0.26479692700000002</v>
      </c>
      <c r="L6064" s="43"/>
      <c r="M6064" s="43">
        <v>0.77422673863874303</v>
      </c>
      <c r="N6064" s="43">
        <v>6.6831562597318706E-2</v>
      </c>
      <c r="O6064" s="45">
        <v>0.80750690610723608</v>
      </c>
    </row>
    <row r="6065" spans="1:15" x14ac:dyDescent="0.3">
      <c r="A6065" s="43"/>
      <c r="B6065" s="17">
        <v>5083.7640942300004</v>
      </c>
      <c r="D6065" s="46">
        <f t="shared" si="94"/>
        <v>5083.7640942300004</v>
      </c>
      <c r="G6065" s="44">
        <v>43718.625</v>
      </c>
      <c r="H6065" s="43">
        <v>0.86908324232208001</v>
      </c>
      <c r="I6065" s="43">
        <v>0.43458223876830998</v>
      </c>
      <c r="J6065" s="43">
        <v>0.85695839999999901</v>
      </c>
      <c r="K6065" s="43">
        <v>0.29857644300000002</v>
      </c>
      <c r="L6065" s="43"/>
      <c r="M6065" s="43">
        <v>0.61223661358681902</v>
      </c>
      <c r="N6065" s="43">
        <v>6.47762012121256E-2</v>
      </c>
      <c r="O6065" s="45">
        <v>0.80750690610723608</v>
      </c>
    </row>
    <row r="6066" spans="1:15" x14ac:dyDescent="0.3">
      <c r="A6066" s="43"/>
      <c r="B6066" s="17">
        <v>4266.3840942300003</v>
      </c>
      <c r="D6066" s="46">
        <f t="shared" si="94"/>
        <v>4266.3840942300003</v>
      </c>
      <c r="G6066" s="44">
        <v>43718.666666666664</v>
      </c>
      <c r="H6066" s="43">
        <v>0.72938776982721698</v>
      </c>
      <c r="I6066" s="43">
        <v>0.46820266089784002</v>
      </c>
      <c r="J6066" s="43">
        <v>0.68094959999999904</v>
      </c>
      <c r="K6066" s="43">
        <v>0.33141380799999998</v>
      </c>
      <c r="L6066" s="43"/>
      <c r="M6066" s="43">
        <v>0.40562186754689</v>
      </c>
      <c r="N6066" s="43">
        <v>6.5000945879849004E-2</v>
      </c>
      <c r="O6066" s="45">
        <v>0.80750690610723608</v>
      </c>
    </row>
    <row r="6067" spans="1:15" x14ac:dyDescent="0.3">
      <c r="A6067" s="43"/>
      <c r="B6067" s="17">
        <v>3449.0040942300002</v>
      </c>
      <c r="D6067" s="46">
        <f t="shared" si="94"/>
        <v>3449.0040942300002</v>
      </c>
      <c r="G6067" s="44">
        <v>43718.708333333336</v>
      </c>
      <c r="H6067" s="43">
        <v>0.51554309114555397</v>
      </c>
      <c r="I6067" s="43">
        <v>0.47890658482854098</v>
      </c>
      <c r="J6067" s="43">
        <v>0.44444399999999901</v>
      </c>
      <c r="K6067" s="43">
        <v>0.334272079</v>
      </c>
      <c r="L6067" s="43"/>
      <c r="M6067" s="43">
        <v>0.191239833714171</v>
      </c>
      <c r="N6067" s="43">
        <v>7.1196558283844399E-2</v>
      </c>
      <c r="O6067" s="45">
        <v>0.80750690610723608</v>
      </c>
    </row>
    <row r="6068" spans="1:15" x14ac:dyDescent="0.3">
      <c r="A6068" s="43"/>
      <c r="B6068" s="17">
        <v>2631.6240942300001</v>
      </c>
      <c r="D6068" s="46">
        <f t="shared" si="94"/>
        <v>2631.6240942300001</v>
      </c>
      <c r="G6068" s="44">
        <v>43718.75</v>
      </c>
      <c r="H6068" s="43">
        <v>0.180805754329428</v>
      </c>
      <c r="I6068" s="43">
        <v>0.50302509538371698</v>
      </c>
      <c r="J6068" s="43">
        <v>0.19521919999999901</v>
      </c>
      <c r="K6068" s="43">
        <v>0.318488094</v>
      </c>
      <c r="L6068" s="43"/>
      <c r="M6068" s="43">
        <v>3.82408637538783E-2</v>
      </c>
      <c r="N6068" s="43">
        <v>8.9233963020196705E-2</v>
      </c>
      <c r="O6068" s="45">
        <v>0.80750690610723608</v>
      </c>
    </row>
    <row r="6069" spans="1:15" x14ac:dyDescent="0.3">
      <c r="A6069" s="43"/>
      <c r="B6069" s="17">
        <v>1814.24409423</v>
      </c>
      <c r="D6069" s="46">
        <f t="shared" si="94"/>
        <v>1814.24409423</v>
      </c>
      <c r="G6069" s="44">
        <v>43718.791666666664</v>
      </c>
      <c r="H6069" s="43">
        <v>7.4580366085859103E-3</v>
      </c>
      <c r="I6069" s="43">
        <v>0.46626322656880098</v>
      </c>
      <c r="J6069" s="43">
        <v>2.40927999999999E-2</v>
      </c>
      <c r="K6069" s="43">
        <v>0.28327859999999999</v>
      </c>
      <c r="L6069" s="43"/>
      <c r="M6069" s="43">
        <v>2.6880718131253701E-4</v>
      </c>
      <c r="N6069" s="43">
        <v>0.111751273950231</v>
      </c>
      <c r="O6069" s="45">
        <v>0.80750690610723608</v>
      </c>
    </row>
    <row r="6070" spans="1:15" x14ac:dyDescent="0.3">
      <c r="A6070" s="43"/>
      <c r="B6070" s="17">
        <v>996.86409422999998</v>
      </c>
      <c r="D6070" s="46">
        <f t="shared" si="94"/>
        <v>996.86409422999998</v>
      </c>
      <c r="G6070" s="44">
        <v>43718.833333333336</v>
      </c>
      <c r="H6070" s="43">
        <v>0</v>
      </c>
      <c r="I6070" s="43">
        <v>0.38950992667023998</v>
      </c>
      <c r="J6070" s="43">
        <v>0</v>
      </c>
      <c r="K6070" s="43">
        <v>0.282951809</v>
      </c>
      <c r="L6070" s="43"/>
      <c r="M6070" s="43">
        <v>0</v>
      </c>
      <c r="N6070" s="43">
        <v>0.15311337479508999</v>
      </c>
      <c r="O6070" s="45">
        <v>0.80750690610723608</v>
      </c>
    </row>
    <row r="6071" spans="1:15" x14ac:dyDescent="0.3">
      <c r="A6071" s="43"/>
      <c r="B6071" s="17">
        <v>179.48409423000001</v>
      </c>
      <c r="D6071" s="46">
        <f t="shared" si="94"/>
        <v>179.48409423000001</v>
      </c>
      <c r="G6071" s="44">
        <v>43718.875</v>
      </c>
      <c r="H6071" s="43">
        <v>0</v>
      </c>
      <c r="I6071" s="43">
        <v>0.30085060777237499</v>
      </c>
      <c r="J6071" s="43">
        <v>0</v>
      </c>
      <c r="K6071" s="43">
        <v>0.30063213599999999</v>
      </c>
      <c r="L6071" s="43"/>
      <c r="M6071" s="43">
        <v>0</v>
      </c>
      <c r="N6071" s="43">
        <v>0.21023595635949499</v>
      </c>
      <c r="O6071" s="45">
        <v>0.80750690610723608</v>
      </c>
    </row>
    <row r="6072" spans="1:15" x14ac:dyDescent="0.3">
      <c r="A6072" s="43"/>
      <c r="B6072" s="17">
        <v>0</v>
      </c>
      <c r="D6072" s="46">
        <f t="shared" si="94"/>
        <v>0</v>
      </c>
      <c r="G6072" s="44">
        <v>43718.916666666664</v>
      </c>
      <c r="H6072" s="43">
        <v>0</v>
      </c>
      <c r="I6072" s="43">
        <v>0.24206591219981799</v>
      </c>
      <c r="J6072" s="43">
        <v>0</v>
      </c>
      <c r="K6072" s="43">
        <v>0.31630918499999999</v>
      </c>
      <c r="L6072" s="43"/>
      <c r="M6072" s="43">
        <v>0</v>
      </c>
      <c r="N6072" s="43">
        <v>0.28683205370390602</v>
      </c>
      <c r="O6072" s="45">
        <v>0.80750690610723608</v>
      </c>
    </row>
    <row r="6073" spans="1:15" x14ac:dyDescent="0.3">
      <c r="A6073" s="43"/>
      <c r="B6073" s="17">
        <v>0</v>
      </c>
      <c r="D6073" s="46">
        <f t="shared" si="94"/>
        <v>0</v>
      </c>
      <c r="G6073" s="44">
        <v>43718.958333333336</v>
      </c>
      <c r="H6073" s="43">
        <v>0</v>
      </c>
      <c r="I6073" s="43">
        <v>0.22534934469080101</v>
      </c>
      <c r="J6073" s="43">
        <v>0</v>
      </c>
      <c r="K6073" s="43">
        <v>0.315471948</v>
      </c>
      <c r="L6073" s="43"/>
      <c r="M6073" s="43">
        <v>0</v>
      </c>
      <c r="N6073" s="43">
        <v>0.34195667764994397</v>
      </c>
      <c r="O6073" s="45">
        <v>0.80750690610723608</v>
      </c>
    </row>
    <row r="6074" spans="1:15" x14ac:dyDescent="0.3">
      <c r="A6074" s="43"/>
      <c r="B6074" s="17">
        <v>0</v>
      </c>
      <c r="D6074" s="46">
        <f t="shared" si="94"/>
        <v>0</v>
      </c>
      <c r="G6074" s="44">
        <v>43719</v>
      </c>
      <c r="H6074" s="43">
        <v>0</v>
      </c>
      <c r="I6074" s="43">
        <v>0.23973218083345399</v>
      </c>
      <c r="J6074" s="43">
        <v>0</v>
      </c>
      <c r="K6074" s="43">
        <v>0.31976469699999999</v>
      </c>
      <c r="L6074" s="43"/>
      <c r="M6074" s="43">
        <v>0</v>
      </c>
      <c r="N6074" s="43">
        <v>0.36635822216749198</v>
      </c>
      <c r="O6074" s="45">
        <v>0.78474327422625467</v>
      </c>
    </row>
    <row r="6075" spans="1:15" x14ac:dyDescent="0.3">
      <c r="A6075" s="43"/>
      <c r="B6075" s="17">
        <v>0</v>
      </c>
      <c r="D6075" s="46">
        <f t="shared" si="94"/>
        <v>0</v>
      </c>
      <c r="G6075" s="44">
        <v>43719.041666666664</v>
      </c>
      <c r="H6075" s="43">
        <v>0</v>
      </c>
      <c r="I6075" s="43">
        <v>0.25037772919928403</v>
      </c>
      <c r="J6075" s="43">
        <v>0</v>
      </c>
      <c r="K6075" s="43">
        <v>0.29326835000000001</v>
      </c>
      <c r="L6075" s="43"/>
      <c r="M6075" s="43">
        <v>0</v>
      </c>
      <c r="N6075" s="43">
        <v>0.36499377026393198</v>
      </c>
      <c r="O6075" s="45">
        <v>0.78474327422625467</v>
      </c>
    </row>
    <row r="6076" spans="1:15" x14ac:dyDescent="0.3">
      <c r="A6076" s="43"/>
      <c r="B6076" s="17">
        <v>0</v>
      </c>
      <c r="D6076" s="46">
        <f t="shared" si="94"/>
        <v>0</v>
      </c>
      <c r="G6076" s="44">
        <v>43719.083333333336</v>
      </c>
      <c r="H6076" s="43">
        <v>0</v>
      </c>
      <c r="I6076" s="43">
        <v>0.25115499158514598</v>
      </c>
      <c r="J6076" s="43">
        <v>0</v>
      </c>
      <c r="K6076" s="43">
        <v>0.291766252</v>
      </c>
      <c r="L6076" s="43"/>
      <c r="M6076" s="43">
        <v>0</v>
      </c>
      <c r="N6076" s="43">
        <v>0.38527400956520202</v>
      </c>
      <c r="O6076" s="45">
        <v>0.78474327422625467</v>
      </c>
    </row>
    <row r="6077" spans="1:15" x14ac:dyDescent="0.3">
      <c r="A6077" s="43"/>
      <c r="B6077" s="17">
        <v>0</v>
      </c>
      <c r="D6077" s="46">
        <f t="shared" si="94"/>
        <v>0</v>
      </c>
      <c r="G6077" s="44">
        <v>43719.125</v>
      </c>
      <c r="H6077" s="43">
        <v>0</v>
      </c>
      <c r="I6077" s="43">
        <v>0.24653036699130401</v>
      </c>
      <c r="J6077" s="43">
        <v>0</v>
      </c>
      <c r="K6077" s="43">
        <v>0.30924741100000003</v>
      </c>
      <c r="L6077" s="43"/>
      <c r="M6077" s="43">
        <v>0</v>
      </c>
      <c r="N6077" s="43">
        <v>0.426381442689023</v>
      </c>
      <c r="O6077" s="45">
        <v>0.78474327422625467</v>
      </c>
    </row>
    <row r="6078" spans="1:15" x14ac:dyDescent="0.3">
      <c r="A6078" s="43"/>
      <c r="B6078" s="17">
        <v>178.80548956000001</v>
      </c>
      <c r="D6078" s="46">
        <f t="shared" si="94"/>
        <v>178.80548956000001</v>
      </c>
      <c r="G6078" s="44">
        <v>43719.166666666664</v>
      </c>
      <c r="H6078" s="43">
        <v>0</v>
      </c>
      <c r="I6078" s="43">
        <v>0.25529249348416799</v>
      </c>
      <c r="J6078" s="43">
        <v>0</v>
      </c>
      <c r="K6078" s="43">
        <v>0.34051544</v>
      </c>
      <c r="L6078" s="43"/>
      <c r="M6078" s="43">
        <v>0</v>
      </c>
      <c r="N6078" s="43">
        <v>0.44359669385952699</v>
      </c>
      <c r="O6078" s="45">
        <v>0.78474327422625467</v>
      </c>
    </row>
    <row r="6079" spans="1:15" x14ac:dyDescent="0.3">
      <c r="A6079" s="43"/>
      <c r="B6079" s="17">
        <v>996.18548955999995</v>
      </c>
      <c r="D6079" s="46">
        <f t="shared" si="94"/>
        <v>996.18548955999995</v>
      </c>
      <c r="G6079" s="44">
        <v>43719.208333333336</v>
      </c>
      <c r="H6079" s="43">
        <v>0</v>
      </c>
      <c r="I6079" s="43">
        <v>0.27063700473103502</v>
      </c>
      <c r="J6079" s="43">
        <v>0</v>
      </c>
      <c r="K6079" s="43">
        <v>0.348247953</v>
      </c>
      <c r="L6079" s="43"/>
      <c r="M6079" s="43">
        <v>0</v>
      </c>
      <c r="N6079" s="43">
        <v>0.43148198800976401</v>
      </c>
      <c r="O6079" s="45">
        <v>0.78474327422625467</v>
      </c>
    </row>
    <row r="6080" spans="1:15" x14ac:dyDescent="0.3">
      <c r="A6080" s="43"/>
      <c r="B6080" s="17">
        <v>1813.5654895600001</v>
      </c>
      <c r="D6080" s="46">
        <f t="shared" si="94"/>
        <v>1813.5654895600001</v>
      </c>
      <c r="G6080" s="44">
        <v>43719.25</v>
      </c>
      <c r="H6080" s="43">
        <v>9.2014282036114597E-4</v>
      </c>
      <c r="I6080" s="43">
        <v>0.29887677166877902</v>
      </c>
      <c r="J6080" s="43">
        <v>0</v>
      </c>
      <c r="K6080" s="43">
        <v>0.324665604</v>
      </c>
      <c r="L6080" s="43"/>
      <c r="M6080" s="43">
        <v>8.0362803977767003E-3</v>
      </c>
      <c r="N6080" s="43">
        <v>0.37866300169471701</v>
      </c>
      <c r="O6080" s="45">
        <v>0.78474327422625467</v>
      </c>
    </row>
    <row r="6081" spans="1:15" x14ac:dyDescent="0.3">
      <c r="A6081" s="43"/>
      <c r="B6081" s="17">
        <v>2630.9454895600002</v>
      </c>
      <c r="D6081" s="46">
        <f t="shared" si="94"/>
        <v>2630.9454895600002</v>
      </c>
      <c r="G6081" s="44">
        <v>43719.291666666664</v>
      </c>
      <c r="H6081" s="43">
        <v>0.10386187266269099</v>
      </c>
      <c r="I6081" s="43">
        <v>0.31788509644673302</v>
      </c>
      <c r="J6081" s="43">
        <v>2.9862400000000001E-2</v>
      </c>
      <c r="K6081" s="43">
        <v>0.29837095200000002</v>
      </c>
      <c r="L6081" s="43"/>
      <c r="M6081" s="43">
        <v>9.63416731359618E-2</v>
      </c>
      <c r="N6081" s="43">
        <v>0.282269183224169</v>
      </c>
      <c r="O6081" s="45">
        <v>0.78474327422625467</v>
      </c>
    </row>
    <row r="6082" spans="1:15" x14ac:dyDescent="0.3">
      <c r="A6082" s="43"/>
      <c r="B6082" s="17">
        <v>3448.3254895599998</v>
      </c>
      <c r="D6082" s="46">
        <f t="shared" si="94"/>
        <v>3448.3254895599998</v>
      </c>
      <c r="G6082" s="44">
        <v>43719.333333333336</v>
      </c>
      <c r="H6082" s="43">
        <v>0.50797770600751002</v>
      </c>
      <c r="I6082" s="43">
        <v>0.33037092483545299</v>
      </c>
      <c r="J6082" s="43">
        <v>0.23334759999999999</v>
      </c>
      <c r="K6082" s="43">
        <v>0.25405920399999998</v>
      </c>
      <c r="L6082" s="43"/>
      <c r="M6082" s="43">
        <v>0.25745680689084699</v>
      </c>
      <c r="N6082" s="43">
        <v>0.21995336984042599</v>
      </c>
      <c r="O6082" s="45">
        <v>0.78474327422625467</v>
      </c>
    </row>
    <row r="6083" spans="1:15" x14ac:dyDescent="0.3">
      <c r="A6083" s="43"/>
      <c r="B6083" s="17">
        <v>4265.7054895600004</v>
      </c>
      <c r="D6083" s="46">
        <f t="shared" ref="D6083:D6146" si="95">B6083+C6083</f>
        <v>4265.7054895600004</v>
      </c>
      <c r="G6083" s="44">
        <v>43719.375</v>
      </c>
      <c r="H6083" s="43">
        <v>0.85380548409857004</v>
      </c>
      <c r="I6083" s="43">
        <v>0.30799007786008797</v>
      </c>
      <c r="J6083" s="43">
        <v>0.53637000000000001</v>
      </c>
      <c r="K6083" s="43">
        <v>0.22596488000000001</v>
      </c>
      <c r="L6083" s="43"/>
      <c r="M6083" s="43">
        <v>0.44967076329424499</v>
      </c>
      <c r="N6083" s="43">
        <v>0.17385082520487699</v>
      </c>
      <c r="O6083" s="45">
        <v>0.78474327422625467</v>
      </c>
    </row>
    <row r="6084" spans="1:15" x14ac:dyDescent="0.3">
      <c r="A6084" s="43"/>
      <c r="B6084" s="17">
        <v>5083.0854895599996</v>
      </c>
      <c r="D6084" s="46">
        <f t="shared" si="95"/>
        <v>5083.0854895599996</v>
      </c>
      <c r="G6084" s="44">
        <v>43719.416666666664</v>
      </c>
      <c r="H6084" s="43">
        <v>1.0638177221434399</v>
      </c>
      <c r="I6084" s="43">
        <v>0.330483614610666</v>
      </c>
      <c r="J6084" s="43">
        <v>0.81484920000000005</v>
      </c>
      <c r="K6084" s="43">
        <v>0.21584093800000001</v>
      </c>
      <c r="L6084" s="43"/>
      <c r="M6084" s="43">
        <v>0.61778081125177098</v>
      </c>
      <c r="N6084" s="43">
        <v>0.15557292459768901</v>
      </c>
      <c r="O6084" s="45">
        <v>0.78474327422625467</v>
      </c>
    </row>
    <row r="6085" spans="1:15" x14ac:dyDescent="0.3">
      <c r="A6085" s="43"/>
      <c r="B6085" s="17">
        <v>5900.4654895599997</v>
      </c>
      <c r="D6085" s="46">
        <f t="shared" si="95"/>
        <v>5900.4654895599997</v>
      </c>
      <c r="G6085" s="44">
        <v>43719.458333333336</v>
      </c>
      <c r="H6085" s="43">
        <v>1.1698451987592899</v>
      </c>
      <c r="I6085" s="43">
        <v>0.37281486270769898</v>
      </c>
      <c r="J6085" s="43">
        <v>1.0057296</v>
      </c>
      <c r="K6085" s="43">
        <v>0.228056973</v>
      </c>
      <c r="L6085" s="43"/>
      <c r="M6085" s="43">
        <v>0.73109528631196496</v>
      </c>
      <c r="N6085" s="43">
        <v>0.14387909618229999</v>
      </c>
      <c r="O6085" s="45">
        <v>0.78474327422625467</v>
      </c>
    </row>
    <row r="6086" spans="1:15" x14ac:dyDescent="0.3">
      <c r="A6086" s="43"/>
      <c r="B6086" s="17">
        <v>6717.8454895599998</v>
      </c>
      <c r="D6086" s="46">
        <f t="shared" si="95"/>
        <v>6717.8454895599998</v>
      </c>
      <c r="G6086" s="44">
        <v>43719.5</v>
      </c>
      <c r="H6086" s="43">
        <v>1.23527337701691</v>
      </c>
      <c r="I6086" s="43">
        <v>0.39379277502177101</v>
      </c>
      <c r="J6086" s="43">
        <v>1.100956</v>
      </c>
      <c r="K6086" s="43">
        <v>0.29131843499999999</v>
      </c>
      <c r="L6086" s="43"/>
      <c r="M6086" s="43">
        <v>0.79150760605483494</v>
      </c>
      <c r="N6086" s="43">
        <v>0.14293550812088199</v>
      </c>
      <c r="O6086" s="45">
        <v>0.78474327422625467</v>
      </c>
    </row>
    <row r="6087" spans="1:15" x14ac:dyDescent="0.3">
      <c r="A6087" s="43"/>
      <c r="B6087" s="17">
        <v>7397.5988710000001</v>
      </c>
      <c r="D6087" s="46">
        <f t="shared" si="95"/>
        <v>7397.5988710000001</v>
      </c>
      <c r="G6087" s="44">
        <v>43719.541666666664</v>
      </c>
      <c r="H6087" s="43">
        <v>1.24131712802461</v>
      </c>
      <c r="I6087" s="43">
        <v>0.40820881842393097</v>
      </c>
      <c r="J6087" s="43">
        <v>1.1083116</v>
      </c>
      <c r="K6087" s="43">
        <v>0.36344685900000001</v>
      </c>
      <c r="L6087" s="43"/>
      <c r="M6087" s="43">
        <v>0.79528315541471095</v>
      </c>
      <c r="N6087" s="43">
        <v>0.13976101763773799</v>
      </c>
      <c r="O6087" s="45">
        <v>0.78474327422625467</v>
      </c>
    </row>
    <row r="6088" spans="1:15" x14ac:dyDescent="0.3">
      <c r="A6088" s="43"/>
      <c r="B6088" s="17">
        <v>6699.4675292499996</v>
      </c>
      <c r="D6088" s="46">
        <f t="shared" si="95"/>
        <v>6699.4675292499996</v>
      </c>
      <c r="G6088" s="44">
        <v>43719.583333333336</v>
      </c>
      <c r="H6088" s="43">
        <v>1.1931889213362299</v>
      </c>
      <c r="I6088" s="43">
        <v>0.41051436347123099</v>
      </c>
      <c r="J6088" s="43">
        <v>1.040316</v>
      </c>
      <c r="K6088" s="43">
        <v>0.40445112999999999</v>
      </c>
      <c r="L6088" s="43"/>
      <c r="M6088" s="43">
        <v>0.73845295957382695</v>
      </c>
      <c r="N6088" s="43">
        <v>0.14193317672099801</v>
      </c>
      <c r="O6088" s="45">
        <v>0.78474327422625467</v>
      </c>
    </row>
    <row r="6089" spans="1:15" x14ac:dyDescent="0.3">
      <c r="A6089" s="43"/>
      <c r="B6089" s="17">
        <v>5882.0875292500004</v>
      </c>
      <c r="D6089" s="46">
        <f t="shared" si="95"/>
        <v>5882.0875292500004</v>
      </c>
      <c r="G6089" s="44">
        <v>43719.625</v>
      </c>
      <c r="H6089" s="43">
        <v>1.0743925487602399</v>
      </c>
      <c r="I6089" s="43">
        <v>0.39891987692914899</v>
      </c>
      <c r="J6089" s="43">
        <v>0.937218</v>
      </c>
      <c r="K6089" s="43">
        <v>0.43110105500000001</v>
      </c>
      <c r="L6089" s="43"/>
      <c r="M6089" s="43">
        <v>0.58790286944145698</v>
      </c>
      <c r="N6089" s="43">
        <v>0.14543687479693701</v>
      </c>
      <c r="O6089" s="45">
        <v>0.78474327422625467</v>
      </c>
    </row>
    <row r="6090" spans="1:15" x14ac:dyDescent="0.3">
      <c r="A6090" s="43"/>
      <c r="B6090" s="17">
        <v>5064.7075292500003</v>
      </c>
      <c r="D6090" s="46">
        <f t="shared" si="95"/>
        <v>5064.7075292500003</v>
      </c>
      <c r="G6090" s="44">
        <v>43719.666666666664</v>
      </c>
      <c r="H6090" s="43">
        <v>0.87863557504560397</v>
      </c>
      <c r="I6090" s="43">
        <v>0.36294149964642902</v>
      </c>
      <c r="J6090" s="43">
        <v>0.74969520000000001</v>
      </c>
      <c r="K6090" s="43">
        <v>0.44486063100000001</v>
      </c>
      <c r="L6090" s="43"/>
      <c r="M6090" s="43">
        <v>0.39373943327299499</v>
      </c>
      <c r="N6090" s="43">
        <v>0.139229923547836</v>
      </c>
      <c r="O6090" s="45">
        <v>0.78474327422625467</v>
      </c>
    </row>
    <row r="6091" spans="1:15" x14ac:dyDescent="0.3">
      <c r="A6091" s="43"/>
      <c r="B6091" s="17">
        <v>4247.3275292500002</v>
      </c>
      <c r="D6091" s="46">
        <f t="shared" si="95"/>
        <v>4247.3275292500002</v>
      </c>
      <c r="G6091" s="44">
        <v>43719.708333333336</v>
      </c>
      <c r="H6091" s="43">
        <v>0.59251044234253802</v>
      </c>
      <c r="I6091" s="43">
        <v>0.31968917691375298</v>
      </c>
      <c r="J6091" s="43">
        <v>0.49107439999999902</v>
      </c>
      <c r="K6091" s="43">
        <v>0.43920082999999999</v>
      </c>
      <c r="L6091" s="43"/>
      <c r="M6091" s="43">
        <v>0.18850910449213801</v>
      </c>
      <c r="N6091" s="43">
        <v>0.136572322377601</v>
      </c>
      <c r="O6091" s="45">
        <v>0.78474327422625467</v>
      </c>
    </row>
    <row r="6092" spans="1:15" x14ac:dyDescent="0.3">
      <c r="A6092" s="43"/>
      <c r="B6092" s="17">
        <v>3429.9475292500001</v>
      </c>
      <c r="D6092" s="46">
        <f t="shared" si="95"/>
        <v>3429.9475292500001</v>
      </c>
      <c r="G6092" s="44">
        <v>43719.75</v>
      </c>
      <c r="H6092" s="43">
        <v>0.194345796415964</v>
      </c>
      <c r="I6092" s="43">
        <v>0.28933539474140102</v>
      </c>
      <c r="J6092" s="43">
        <v>0.21393599999999999</v>
      </c>
      <c r="K6092" s="43">
        <v>0.43983330500000001</v>
      </c>
      <c r="L6092" s="43"/>
      <c r="M6092" s="43">
        <v>3.7376547714107498E-2</v>
      </c>
      <c r="N6092" s="43">
        <v>0.13378373997642301</v>
      </c>
      <c r="O6092" s="45">
        <v>0.78474327422625467</v>
      </c>
    </row>
    <row r="6093" spans="1:15" x14ac:dyDescent="0.3">
      <c r="A6093" s="43"/>
      <c r="B6093" s="17">
        <v>2612.56752925</v>
      </c>
      <c r="D6093" s="46">
        <f t="shared" si="95"/>
        <v>2612.56752925</v>
      </c>
      <c r="G6093" s="44">
        <v>43719.791666666664</v>
      </c>
      <c r="H6093" s="43">
        <v>7.2444235228857103E-3</v>
      </c>
      <c r="I6093" s="43">
        <v>0.240596022835152</v>
      </c>
      <c r="J6093" s="43">
        <v>2.70775999999999E-2</v>
      </c>
      <c r="K6093" s="43">
        <v>0.44895333900000001</v>
      </c>
      <c r="L6093" s="43"/>
      <c r="M6093" s="43">
        <v>8.3116317298270999E-5</v>
      </c>
      <c r="N6093" s="43">
        <v>0.13299651307056801</v>
      </c>
      <c r="O6093" s="45">
        <v>0.78474327422625467</v>
      </c>
    </row>
    <row r="6094" spans="1:15" x14ac:dyDescent="0.3">
      <c r="A6094" s="43"/>
      <c r="B6094" s="17">
        <v>1795.1875292499999</v>
      </c>
      <c r="D6094" s="46">
        <f t="shared" si="95"/>
        <v>1795.1875292499999</v>
      </c>
      <c r="G6094" s="44">
        <v>43719.833333333336</v>
      </c>
      <c r="H6094" s="43">
        <v>0</v>
      </c>
      <c r="I6094" s="43">
        <v>0.196647496105296</v>
      </c>
      <c r="J6094" s="43">
        <v>0</v>
      </c>
      <c r="K6094" s="43">
        <v>0.44604154699999998</v>
      </c>
      <c r="L6094" s="43"/>
      <c r="M6094" s="43">
        <v>0</v>
      </c>
      <c r="N6094" s="43">
        <v>0.119440516825084</v>
      </c>
      <c r="O6094" s="45">
        <v>0.78474327422625467</v>
      </c>
    </row>
    <row r="6095" spans="1:15" x14ac:dyDescent="0.3">
      <c r="A6095" s="43"/>
      <c r="B6095" s="17">
        <v>977.80752925000002</v>
      </c>
      <c r="D6095" s="46">
        <f t="shared" si="95"/>
        <v>977.80752925000002</v>
      </c>
      <c r="G6095" s="44">
        <v>43719.875</v>
      </c>
      <c r="H6095" s="43">
        <v>0</v>
      </c>
      <c r="I6095" s="43">
        <v>0.194281108878533</v>
      </c>
      <c r="J6095" s="43">
        <v>0</v>
      </c>
      <c r="K6095" s="43">
        <v>0.43318746499999999</v>
      </c>
      <c r="L6095" s="43"/>
      <c r="M6095" s="43">
        <v>0</v>
      </c>
      <c r="N6095" s="43">
        <v>0.101227874415484</v>
      </c>
      <c r="O6095" s="45">
        <v>0.78474327422625467</v>
      </c>
    </row>
    <row r="6096" spans="1:15" x14ac:dyDescent="0.3">
      <c r="A6096" s="43"/>
      <c r="B6096" s="17">
        <v>160.42752924999999</v>
      </c>
      <c r="D6096" s="46">
        <f t="shared" si="95"/>
        <v>160.42752924999999</v>
      </c>
      <c r="G6096" s="44">
        <v>43719.916666666664</v>
      </c>
      <c r="H6096" s="43">
        <v>0</v>
      </c>
      <c r="I6096" s="43">
        <v>0.204869803055276</v>
      </c>
      <c r="J6096" s="43">
        <v>0</v>
      </c>
      <c r="K6096" s="43">
        <v>0.42646798699999999</v>
      </c>
      <c r="L6096" s="43"/>
      <c r="M6096" s="43">
        <v>0</v>
      </c>
      <c r="N6096" s="43">
        <v>9.6045926818517799E-2</v>
      </c>
      <c r="O6096" s="45">
        <v>0.78474327422625467</v>
      </c>
    </row>
    <row r="6097" spans="1:15" x14ac:dyDescent="0.3">
      <c r="A6097" s="43"/>
      <c r="B6097" s="17">
        <v>0</v>
      </c>
      <c r="D6097" s="46">
        <f t="shared" si="95"/>
        <v>0</v>
      </c>
      <c r="G6097" s="44">
        <v>43719.958333333336</v>
      </c>
      <c r="H6097" s="43">
        <v>0</v>
      </c>
      <c r="I6097" s="43">
        <v>0.21730844253553599</v>
      </c>
      <c r="J6097" s="43">
        <v>0</v>
      </c>
      <c r="K6097" s="43">
        <v>0.41273348999999998</v>
      </c>
      <c r="L6097" s="43"/>
      <c r="M6097" s="43">
        <v>0</v>
      </c>
      <c r="N6097" s="43">
        <v>9.8452277772551805E-2</v>
      </c>
      <c r="O6097" s="45">
        <v>0.78474327422625467</v>
      </c>
    </row>
    <row r="6098" spans="1:15" x14ac:dyDescent="0.3">
      <c r="A6098" s="43"/>
      <c r="B6098" s="17">
        <v>0</v>
      </c>
      <c r="D6098" s="46">
        <f t="shared" si="95"/>
        <v>0</v>
      </c>
      <c r="G6098" s="44">
        <v>43720</v>
      </c>
      <c r="H6098" s="43">
        <v>0</v>
      </c>
      <c r="I6098" s="43">
        <v>0.22406880732837101</v>
      </c>
      <c r="J6098" s="43">
        <v>0</v>
      </c>
      <c r="K6098" s="43">
        <v>0.39770112699999999</v>
      </c>
      <c r="L6098" s="43"/>
      <c r="M6098" s="43">
        <v>0</v>
      </c>
      <c r="N6098" s="43">
        <v>0.11216884411020001</v>
      </c>
      <c r="O6098" s="45">
        <v>0.74943585469609986</v>
      </c>
    </row>
    <row r="6099" spans="1:15" x14ac:dyDescent="0.3">
      <c r="A6099" s="43"/>
      <c r="B6099" s="17">
        <v>0</v>
      </c>
      <c r="D6099" s="46">
        <f t="shared" si="95"/>
        <v>0</v>
      </c>
      <c r="G6099" s="44">
        <v>43720.041666666664</v>
      </c>
      <c r="H6099" s="43">
        <v>0</v>
      </c>
      <c r="I6099" s="43">
        <v>0.221164147585825</v>
      </c>
      <c r="J6099" s="43">
        <v>0</v>
      </c>
      <c r="K6099" s="43">
        <v>0.36267184200000002</v>
      </c>
      <c r="L6099" s="43"/>
      <c r="M6099" s="43">
        <v>0</v>
      </c>
      <c r="N6099" s="43">
        <v>0.11524938816118201</v>
      </c>
      <c r="O6099" s="45">
        <v>0.74943585469609986</v>
      </c>
    </row>
    <row r="6100" spans="1:15" x14ac:dyDescent="0.3">
      <c r="A6100" s="43"/>
      <c r="B6100" s="17">
        <v>0</v>
      </c>
      <c r="D6100" s="46">
        <f t="shared" si="95"/>
        <v>0</v>
      </c>
      <c r="G6100" s="44">
        <v>43720.083333333336</v>
      </c>
      <c r="H6100" s="43">
        <v>0</v>
      </c>
      <c r="I6100" s="43">
        <v>0.21006879419902799</v>
      </c>
      <c r="J6100" s="43">
        <v>0</v>
      </c>
      <c r="K6100" s="43">
        <v>0.33989274899999999</v>
      </c>
      <c r="L6100" s="43"/>
      <c r="M6100" s="43">
        <v>0</v>
      </c>
      <c r="N6100" s="43">
        <v>0.115385562736692</v>
      </c>
      <c r="O6100" s="45">
        <v>0.74943585469609986</v>
      </c>
    </row>
    <row r="6101" spans="1:15" x14ac:dyDescent="0.3">
      <c r="A6101" s="43"/>
      <c r="B6101" s="17">
        <v>0</v>
      </c>
      <c r="D6101" s="46">
        <f t="shared" si="95"/>
        <v>0</v>
      </c>
      <c r="G6101" s="44">
        <v>43720.125</v>
      </c>
      <c r="H6101" s="43">
        <v>0</v>
      </c>
      <c r="I6101" s="43">
        <v>0.19724959213573801</v>
      </c>
      <c r="J6101" s="43">
        <v>0</v>
      </c>
      <c r="K6101" s="43">
        <v>0.33317025900000002</v>
      </c>
      <c r="L6101" s="43"/>
      <c r="M6101" s="43">
        <v>0</v>
      </c>
      <c r="N6101" s="43">
        <v>0.12444351415869501</v>
      </c>
      <c r="O6101" s="45">
        <v>0.74943585469609986</v>
      </c>
    </row>
    <row r="6102" spans="1:15" x14ac:dyDescent="0.3">
      <c r="A6102" s="43"/>
      <c r="B6102" s="17">
        <v>573.93092924999996</v>
      </c>
      <c r="D6102" s="46">
        <f t="shared" si="95"/>
        <v>573.93092924999996</v>
      </c>
      <c r="G6102" s="44">
        <v>43720.166666666664</v>
      </c>
      <c r="H6102" s="43">
        <v>0</v>
      </c>
      <c r="I6102" s="43">
        <v>0.19094236003353399</v>
      </c>
      <c r="J6102" s="43">
        <v>0</v>
      </c>
      <c r="K6102" s="43">
        <v>0.32083865499999997</v>
      </c>
      <c r="L6102" s="43"/>
      <c r="M6102" s="43">
        <v>0</v>
      </c>
      <c r="N6102" s="43">
        <v>0.15407360400245301</v>
      </c>
      <c r="O6102" s="45">
        <v>0.74943585469609986</v>
      </c>
    </row>
    <row r="6103" spans="1:15" x14ac:dyDescent="0.3">
      <c r="A6103" s="43"/>
      <c r="B6103" s="17">
        <v>1391.3109292500001</v>
      </c>
      <c r="D6103" s="46">
        <f t="shared" si="95"/>
        <v>1391.3109292500001</v>
      </c>
      <c r="G6103" s="44">
        <v>43720.208333333336</v>
      </c>
      <c r="H6103" s="43">
        <v>0</v>
      </c>
      <c r="I6103" s="43">
        <v>0.17845023072520899</v>
      </c>
      <c r="J6103" s="43">
        <v>0</v>
      </c>
      <c r="K6103" s="43">
        <v>0.32119142499999997</v>
      </c>
      <c r="L6103" s="43"/>
      <c r="M6103" s="43">
        <v>0</v>
      </c>
      <c r="N6103" s="43">
        <v>0.17457086208623299</v>
      </c>
      <c r="O6103" s="45">
        <v>0.74943585469609986</v>
      </c>
    </row>
    <row r="6104" spans="1:15" x14ac:dyDescent="0.3">
      <c r="A6104" s="43"/>
      <c r="B6104" s="17">
        <v>2208.69092925</v>
      </c>
      <c r="D6104" s="46">
        <f t="shared" si="95"/>
        <v>2208.69092925</v>
      </c>
      <c r="G6104" s="44">
        <v>43720.25</v>
      </c>
      <c r="H6104" s="43">
        <v>8.0726809196355503E-4</v>
      </c>
      <c r="I6104" s="43">
        <v>0.15175804104443599</v>
      </c>
      <c r="J6104" s="43">
        <v>0</v>
      </c>
      <c r="K6104" s="43">
        <v>0.31255011700000002</v>
      </c>
      <c r="L6104" s="43"/>
      <c r="M6104" s="43">
        <v>8.6385266364439293E-3</v>
      </c>
      <c r="N6104" s="43">
        <v>0.16880343363353201</v>
      </c>
      <c r="O6104" s="45">
        <v>0.74943585469609986</v>
      </c>
    </row>
    <row r="6105" spans="1:15" x14ac:dyDescent="0.3">
      <c r="A6105" s="43"/>
      <c r="B6105" s="17">
        <v>3026.0709292500001</v>
      </c>
      <c r="D6105" s="46">
        <f t="shared" si="95"/>
        <v>3026.0709292500001</v>
      </c>
      <c r="G6105" s="44">
        <v>43720.291666666664</v>
      </c>
      <c r="H6105" s="43">
        <v>8.7575941921225198E-2</v>
      </c>
      <c r="I6105" s="43">
        <v>0.11590209301137799</v>
      </c>
      <c r="J6105" s="43">
        <v>2.5984E-2</v>
      </c>
      <c r="K6105" s="43">
        <v>0.26317527899999998</v>
      </c>
      <c r="L6105" s="43"/>
      <c r="M6105" s="43">
        <v>0.105622265253452</v>
      </c>
      <c r="N6105" s="43">
        <v>0.132083838958448</v>
      </c>
      <c r="O6105" s="45">
        <v>0.74943585469609986</v>
      </c>
    </row>
    <row r="6106" spans="1:15" x14ac:dyDescent="0.3">
      <c r="A6106" s="43"/>
      <c r="B6106" s="17">
        <v>3843.4509292500002</v>
      </c>
      <c r="D6106" s="46">
        <f t="shared" si="95"/>
        <v>3843.4509292500002</v>
      </c>
      <c r="G6106" s="44">
        <v>43720.333333333336</v>
      </c>
      <c r="H6106" s="43">
        <v>0.413557059402615</v>
      </c>
      <c r="I6106" s="43">
        <v>7.83556283015409E-2</v>
      </c>
      <c r="J6106" s="43">
        <v>0.2079232</v>
      </c>
      <c r="K6106" s="43">
        <v>0.204004466</v>
      </c>
      <c r="L6106" s="43"/>
      <c r="M6106" s="43">
        <v>0.28657669734973001</v>
      </c>
      <c r="N6106" s="43">
        <v>9.6104874918557903E-2</v>
      </c>
      <c r="O6106" s="45">
        <v>0.74943585469609986</v>
      </c>
    </row>
    <row r="6107" spans="1:15" x14ac:dyDescent="0.3">
      <c r="A6107" s="43"/>
      <c r="B6107" s="17">
        <v>4660.8309292499998</v>
      </c>
      <c r="D6107" s="46">
        <f t="shared" si="95"/>
        <v>4660.8309292499998</v>
      </c>
      <c r="G6107" s="44">
        <v>43720.375</v>
      </c>
      <c r="H6107" s="43">
        <v>0.74133345832387199</v>
      </c>
      <c r="I6107" s="43">
        <v>7.2039431958578107E-2</v>
      </c>
      <c r="J6107" s="43">
        <v>0.48788880000000001</v>
      </c>
      <c r="K6107" s="43">
        <v>0.16672398299999999</v>
      </c>
      <c r="L6107" s="43"/>
      <c r="M6107" s="43">
        <v>0.46133786633871299</v>
      </c>
      <c r="N6107" s="43">
        <v>7.7298847572849202E-2</v>
      </c>
      <c r="O6107" s="45">
        <v>0.74943585469609986</v>
      </c>
    </row>
    <row r="6108" spans="1:15" x14ac:dyDescent="0.3">
      <c r="A6108" s="43"/>
      <c r="B6108" s="17">
        <v>5478.2109292499999</v>
      </c>
      <c r="D6108" s="46">
        <f t="shared" si="95"/>
        <v>5478.2109292499999</v>
      </c>
      <c r="G6108" s="44">
        <v>43720.416666666664</v>
      </c>
      <c r="H6108" s="43">
        <v>0.96852568661949001</v>
      </c>
      <c r="I6108" s="43">
        <v>7.9667617323329595E-2</v>
      </c>
      <c r="J6108" s="43">
        <v>0.76101559999999902</v>
      </c>
      <c r="K6108" s="43">
        <v>0.14122981400000001</v>
      </c>
      <c r="L6108" s="43"/>
      <c r="M6108" s="43">
        <v>0.58402467554135395</v>
      </c>
      <c r="N6108" s="43">
        <v>7.1180418999915701E-2</v>
      </c>
      <c r="O6108" s="45">
        <v>0.74943585469609986</v>
      </c>
    </row>
    <row r="6109" spans="1:15" x14ac:dyDescent="0.3">
      <c r="A6109" s="43"/>
      <c r="B6109" s="17">
        <v>6295.59092925</v>
      </c>
      <c r="D6109" s="46">
        <f t="shared" si="95"/>
        <v>6295.59092925</v>
      </c>
      <c r="G6109" s="44">
        <v>43720.458333333336</v>
      </c>
      <c r="H6109" s="43">
        <v>1.0972474313974101</v>
      </c>
      <c r="I6109" s="43">
        <v>9.3842781935548902E-2</v>
      </c>
      <c r="J6109" s="43">
        <v>0.95830959999999998</v>
      </c>
      <c r="K6109" s="43">
        <v>0.12801611199999999</v>
      </c>
      <c r="L6109" s="43"/>
      <c r="M6109" s="43">
        <v>0.64022324057743996</v>
      </c>
      <c r="N6109" s="43">
        <v>6.8565333420042396E-2</v>
      </c>
      <c r="O6109" s="45">
        <v>0.74943585469609986</v>
      </c>
    </row>
    <row r="6110" spans="1:15" x14ac:dyDescent="0.3">
      <c r="A6110" s="43"/>
      <c r="B6110" s="17">
        <v>7112.9709292500002</v>
      </c>
      <c r="D6110" s="46">
        <f t="shared" si="95"/>
        <v>7112.9709292500002</v>
      </c>
      <c r="G6110" s="44">
        <v>43720.5</v>
      </c>
      <c r="H6110" s="43">
        <v>1.16582578352876</v>
      </c>
      <c r="I6110" s="43">
        <v>0.109697666566079</v>
      </c>
      <c r="J6110" s="43">
        <v>1.1147692</v>
      </c>
      <c r="K6110" s="43">
        <v>0.14059500699999999</v>
      </c>
      <c r="L6110" s="43"/>
      <c r="M6110" s="43">
        <v>0.665957846227759</v>
      </c>
      <c r="N6110" s="43">
        <v>6.7838023105924697E-2</v>
      </c>
      <c r="O6110" s="45">
        <v>0.74943585469609986</v>
      </c>
    </row>
    <row r="6111" spans="1:15" x14ac:dyDescent="0.3">
      <c r="A6111" s="43"/>
      <c r="B6111" s="17">
        <v>7397.5988710000001</v>
      </c>
      <c r="D6111" s="46">
        <f t="shared" si="95"/>
        <v>7397.5988710000001</v>
      </c>
      <c r="G6111" s="44">
        <v>43720.541666666664</v>
      </c>
      <c r="H6111" s="43">
        <v>1.17350533045033</v>
      </c>
      <c r="I6111" s="43">
        <v>0.124708986021385</v>
      </c>
      <c r="J6111" s="43">
        <v>1.1879968000000001</v>
      </c>
      <c r="K6111" s="43">
        <v>0.17963679299999999</v>
      </c>
      <c r="L6111" s="43"/>
      <c r="M6111" s="43">
        <v>0.64100266102237602</v>
      </c>
      <c r="N6111" s="43">
        <v>6.4045618287776898E-2</v>
      </c>
      <c r="O6111" s="45">
        <v>0.74943585469609986</v>
      </c>
    </row>
    <row r="6112" spans="1:15" x14ac:dyDescent="0.3">
      <c r="A6112" s="43"/>
      <c r="B6112" s="17">
        <v>7206.7305630199999</v>
      </c>
      <c r="D6112" s="46">
        <f t="shared" si="95"/>
        <v>7206.7305630199999</v>
      </c>
      <c r="G6112" s="44">
        <v>43720.583333333336</v>
      </c>
      <c r="H6112" s="43">
        <v>1.12579275783393</v>
      </c>
      <c r="I6112" s="43">
        <v>0.138807139972289</v>
      </c>
      <c r="J6112" s="43">
        <v>1.1778111999999901</v>
      </c>
      <c r="K6112" s="43">
        <v>0.216442988</v>
      </c>
      <c r="L6112" s="43"/>
      <c r="M6112" s="43">
        <v>0.56847160329154101</v>
      </c>
      <c r="N6112" s="43">
        <v>6.1068117565770498E-2</v>
      </c>
      <c r="O6112" s="45">
        <v>0.74943585469609986</v>
      </c>
    </row>
    <row r="6113" spans="1:15" x14ac:dyDescent="0.3">
      <c r="A6113" s="43"/>
      <c r="B6113" s="17">
        <v>6389.3505630199998</v>
      </c>
      <c r="D6113" s="46">
        <f t="shared" si="95"/>
        <v>6389.3505630199998</v>
      </c>
      <c r="G6113" s="44">
        <v>43720.625</v>
      </c>
      <c r="H6113" s="43">
        <v>0.99642099749789503</v>
      </c>
      <c r="I6113" s="43">
        <v>0.141308489274166</v>
      </c>
      <c r="J6113" s="43">
        <v>1.051272</v>
      </c>
      <c r="K6113" s="43">
        <v>0.24947717999999999</v>
      </c>
      <c r="L6113" s="43"/>
      <c r="M6113" s="43">
        <v>0.46582816655792603</v>
      </c>
      <c r="N6113" s="43">
        <v>6.1837769403031699E-2</v>
      </c>
      <c r="O6113" s="45">
        <v>0.74943585469609986</v>
      </c>
    </row>
    <row r="6114" spans="1:15" x14ac:dyDescent="0.3">
      <c r="A6114" s="43"/>
      <c r="B6114" s="17">
        <v>5571.9705630199996</v>
      </c>
      <c r="D6114" s="46">
        <f t="shared" si="95"/>
        <v>5571.9705630199996</v>
      </c>
      <c r="G6114" s="44">
        <v>43720.666666666664</v>
      </c>
      <c r="H6114" s="43">
        <v>0.79445030151068396</v>
      </c>
      <c r="I6114" s="43">
        <v>0.134854896468972</v>
      </c>
      <c r="J6114" s="43">
        <v>0.83127399999999996</v>
      </c>
      <c r="K6114" s="43">
        <v>0.26417047500000002</v>
      </c>
      <c r="L6114" s="43"/>
      <c r="M6114" s="43">
        <v>0.32386133177896997</v>
      </c>
      <c r="N6114" s="43">
        <v>6.8207129902269903E-2</v>
      </c>
      <c r="O6114" s="45">
        <v>0.74943585469609986</v>
      </c>
    </row>
    <row r="6115" spans="1:15" x14ac:dyDescent="0.3">
      <c r="A6115" s="43"/>
      <c r="B6115" s="17">
        <v>4754.5905630200004</v>
      </c>
      <c r="D6115" s="46">
        <f t="shared" si="95"/>
        <v>4754.5905630200004</v>
      </c>
      <c r="G6115" s="44">
        <v>43720.708333333336</v>
      </c>
      <c r="H6115" s="43">
        <v>0.51408976691478703</v>
      </c>
      <c r="I6115" s="43">
        <v>0.122964448828004</v>
      </c>
      <c r="J6115" s="43">
        <v>0.53521240000000003</v>
      </c>
      <c r="K6115" s="43">
        <v>0.24763654199999999</v>
      </c>
      <c r="L6115" s="43"/>
      <c r="M6115" s="43">
        <v>0.16220019875670499</v>
      </c>
      <c r="N6115" s="43">
        <v>8.4897264161426095E-2</v>
      </c>
      <c r="O6115" s="45">
        <v>0.74943585469609986</v>
      </c>
    </row>
    <row r="6116" spans="1:15" x14ac:dyDescent="0.3">
      <c r="A6116" s="43"/>
      <c r="B6116" s="17">
        <v>3937.2105630199999</v>
      </c>
      <c r="D6116" s="46">
        <f t="shared" si="95"/>
        <v>3937.2105630199999</v>
      </c>
      <c r="G6116" s="44">
        <v>43720.75</v>
      </c>
      <c r="H6116" s="43">
        <v>0.16596792002317101</v>
      </c>
      <c r="I6116" s="43">
        <v>0.108223269131088</v>
      </c>
      <c r="J6116" s="43">
        <v>0.22430320000000001</v>
      </c>
      <c r="K6116" s="43">
        <v>0.225969118</v>
      </c>
      <c r="L6116" s="43"/>
      <c r="M6116" s="43">
        <v>3.0671633275633398E-2</v>
      </c>
      <c r="N6116" s="43">
        <v>0.10288101780292599</v>
      </c>
      <c r="O6116" s="45">
        <v>0.74943585469609986</v>
      </c>
    </row>
    <row r="6117" spans="1:15" x14ac:dyDescent="0.3">
      <c r="A6117" s="43"/>
      <c r="B6117" s="17">
        <v>3136.6408684500002</v>
      </c>
      <c r="D6117" s="46">
        <f t="shared" si="95"/>
        <v>3136.6408684500002</v>
      </c>
      <c r="G6117" s="44">
        <v>43720.791666666664</v>
      </c>
      <c r="H6117" s="43">
        <v>5.3883256221842904E-3</v>
      </c>
      <c r="I6117" s="43">
        <v>0.12031936012148101</v>
      </c>
      <c r="J6117" s="43">
        <v>2.7117999999999899E-2</v>
      </c>
      <c r="K6117" s="43">
        <v>0.21253187800000001</v>
      </c>
      <c r="L6117" s="43"/>
      <c r="M6117" s="43">
        <v>1.24647788158633E-4</v>
      </c>
      <c r="N6117" s="43">
        <v>0.111064240749961</v>
      </c>
      <c r="O6117" s="45">
        <v>0.74943585469609986</v>
      </c>
    </row>
    <row r="6118" spans="1:15" x14ac:dyDescent="0.3">
      <c r="A6118" s="43"/>
      <c r="B6118" s="17">
        <v>2319.2608684500001</v>
      </c>
      <c r="D6118" s="46">
        <f t="shared" si="95"/>
        <v>2319.2608684500001</v>
      </c>
      <c r="G6118" s="44">
        <v>43720.833333333336</v>
      </c>
      <c r="H6118" s="43">
        <v>0</v>
      </c>
      <c r="I6118" s="43">
        <v>0.13367676549973201</v>
      </c>
      <c r="J6118" s="43">
        <v>0</v>
      </c>
      <c r="K6118" s="43">
        <v>0.20022375100000001</v>
      </c>
      <c r="L6118" s="43"/>
      <c r="M6118" s="43">
        <v>0</v>
      </c>
      <c r="N6118" s="43">
        <v>0.110870081487767</v>
      </c>
      <c r="O6118" s="45">
        <v>0.74943585469609986</v>
      </c>
    </row>
    <row r="6119" spans="1:15" x14ac:dyDescent="0.3">
      <c r="A6119" s="43"/>
      <c r="B6119" s="17">
        <v>2478.9813336799998</v>
      </c>
      <c r="D6119" s="46">
        <f t="shared" si="95"/>
        <v>2478.9813336799998</v>
      </c>
      <c r="G6119" s="44">
        <v>43720.875</v>
      </c>
      <c r="H6119" s="43">
        <v>0</v>
      </c>
      <c r="I6119" s="43">
        <v>0.17814381720119199</v>
      </c>
      <c r="J6119" s="43">
        <v>0</v>
      </c>
      <c r="K6119" s="43">
        <v>0.191736513</v>
      </c>
      <c r="L6119" s="43"/>
      <c r="M6119" s="43">
        <v>0</v>
      </c>
      <c r="N6119" s="43">
        <v>0.109827448873794</v>
      </c>
      <c r="O6119" s="45">
        <v>0.74943585469609986</v>
      </c>
    </row>
    <row r="6120" spans="1:15" x14ac:dyDescent="0.3">
      <c r="A6120" s="43"/>
      <c r="B6120" s="17">
        <v>1661.6013336799999</v>
      </c>
      <c r="D6120" s="46">
        <f t="shared" si="95"/>
        <v>1661.6013336799999</v>
      </c>
      <c r="G6120" s="44">
        <v>43720.916666666664</v>
      </c>
      <c r="H6120" s="43">
        <v>0</v>
      </c>
      <c r="I6120" s="43">
        <v>0.18007963224670201</v>
      </c>
      <c r="J6120" s="43">
        <v>0</v>
      </c>
      <c r="K6120" s="43">
        <v>0.18663787900000001</v>
      </c>
      <c r="L6120" s="43"/>
      <c r="M6120" s="43">
        <v>0</v>
      </c>
      <c r="N6120" s="43">
        <v>0.10697871880599299</v>
      </c>
      <c r="O6120" s="45">
        <v>0.74943585469609986</v>
      </c>
    </row>
    <row r="6121" spans="1:15" x14ac:dyDescent="0.3">
      <c r="A6121" s="43"/>
      <c r="B6121" s="17">
        <v>2165.5220562200002</v>
      </c>
      <c r="D6121" s="46">
        <f t="shared" si="95"/>
        <v>2165.5220562200002</v>
      </c>
      <c r="G6121" s="44">
        <v>43720.958333333336</v>
      </c>
      <c r="H6121" s="43">
        <v>0</v>
      </c>
      <c r="I6121" s="43">
        <v>0.151572394642394</v>
      </c>
      <c r="J6121" s="43">
        <v>0</v>
      </c>
      <c r="K6121" s="43">
        <v>0.18348381999999999</v>
      </c>
      <c r="L6121" s="43"/>
      <c r="M6121" s="43">
        <v>0</v>
      </c>
      <c r="N6121" s="43">
        <v>0.103835535514373</v>
      </c>
      <c r="O6121" s="45">
        <v>0.74943585469609986</v>
      </c>
    </row>
    <row r="6122" spans="1:15" x14ac:dyDescent="0.3">
      <c r="A6122" s="43"/>
      <c r="B6122" s="17">
        <v>2982.9020562199998</v>
      </c>
      <c r="D6122" s="46">
        <f t="shared" si="95"/>
        <v>2982.9020562199998</v>
      </c>
      <c r="G6122" s="44">
        <v>43721</v>
      </c>
      <c r="H6122" s="43">
        <v>0</v>
      </c>
      <c r="I6122" s="43">
        <v>0.12348942187234099</v>
      </c>
      <c r="J6122" s="43">
        <v>0</v>
      </c>
      <c r="K6122" s="43">
        <v>0.158574777</v>
      </c>
      <c r="L6122" s="43"/>
      <c r="M6122" s="43">
        <v>0</v>
      </c>
      <c r="N6122" s="43">
        <v>0.103950348305165</v>
      </c>
      <c r="O6122" s="45">
        <v>0.82987690018890714</v>
      </c>
    </row>
    <row r="6123" spans="1:15" x14ac:dyDescent="0.3">
      <c r="A6123" s="43"/>
      <c r="B6123" s="17">
        <v>3800.28205622</v>
      </c>
      <c r="D6123" s="46">
        <f t="shared" si="95"/>
        <v>3800.28205622</v>
      </c>
      <c r="G6123" s="44">
        <v>43721.041666666664</v>
      </c>
      <c r="H6123" s="43">
        <v>0</v>
      </c>
      <c r="I6123" s="43">
        <v>0.102083284912926</v>
      </c>
      <c r="J6123" s="43">
        <v>0</v>
      </c>
      <c r="K6123" s="43">
        <v>0.14385171899999999</v>
      </c>
      <c r="L6123" s="43"/>
      <c r="M6123" s="43">
        <v>0</v>
      </c>
      <c r="N6123" s="43">
        <v>0.103538564924918</v>
      </c>
      <c r="O6123" s="45">
        <v>0.82987690018890714</v>
      </c>
    </row>
    <row r="6124" spans="1:15" x14ac:dyDescent="0.3">
      <c r="A6124" s="43"/>
      <c r="B6124" s="17">
        <v>4617.6620562199996</v>
      </c>
      <c r="D6124" s="46">
        <f t="shared" si="95"/>
        <v>4617.6620562199996</v>
      </c>
      <c r="G6124" s="44">
        <v>43721.083333333336</v>
      </c>
      <c r="H6124" s="43">
        <v>0</v>
      </c>
      <c r="I6124" s="43">
        <v>8.41687824977531E-2</v>
      </c>
      <c r="J6124" s="43">
        <v>0</v>
      </c>
      <c r="K6124" s="43">
        <v>0.126741412</v>
      </c>
      <c r="L6124" s="43"/>
      <c r="M6124" s="43">
        <v>0</v>
      </c>
      <c r="N6124" s="43">
        <v>0.105141261335526</v>
      </c>
      <c r="O6124" s="45">
        <v>0.82987690018890714</v>
      </c>
    </row>
    <row r="6125" spans="1:15" x14ac:dyDescent="0.3">
      <c r="A6125" s="43"/>
      <c r="B6125" s="17">
        <v>5435.0420562199997</v>
      </c>
      <c r="D6125" s="46">
        <f t="shared" si="95"/>
        <v>5435.0420562199997</v>
      </c>
      <c r="G6125" s="44">
        <v>43721.125</v>
      </c>
      <c r="H6125" s="43">
        <v>0</v>
      </c>
      <c r="I6125" s="43">
        <v>7.3442746510962498E-2</v>
      </c>
      <c r="J6125" s="43">
        <v>0</v>
      </c>
      <c r="K6125" s="43">
        <v>0.10985634599999999</v>
      </c>
      <c r="L6125" s="43"/>
      <c r="M6125" s="43">
        <v>0</v>
      </c>
      <c r="N6125" s="43">
        <v>0.107765692757482</v>
      </c>
      <c r="O6125" s="45">
        <v>0.82987690018890714</v>
      </c>
    </row>
    <row r="6126" spans="1:15" x14ac:dyDescent="0.3">
      <c r="A6126" s="43"/>
      <c r="B6126" s="17">
        <v>6252.4220562199998</v>
      </c>
      <c r="D6126" s="46">
        <f t="shared" si="95"/>
        <v>6252.4220562199998</v>
      </c>
      <c r="G6126" s="44">
        <v>43721.166666666664</v>
      </c>
      <c r="H6126" s="43">
        <v>0</v>
      </c>
      <c r="I6126" s="43">
        <v>7.15643051925796E-2</v>
      </c>
      <c r="J6126" s="43">
        <v>0</v>
      </c>
      <c r="K6126" s="43">
        <v>9.737635E-2</v>
      </c>
      <c r="L6126" s="43"/>
      <c r="M6126" s="43">
        <v>0</v>
      </c>
      <c r="N6126" s="43">
        <v>0.115908117456924</v>
      </c>
      <c r="O6126" s="45">
        <v>0.82987690018890714</v>
      </c>
    </row>
    <row r="6127" spans="1:15" x14ac:dyDescent="0.3">
      <c r="A6127" s="43"/>
      <c r="B6127" s="17">
        <v>7069.8020562199999</v>
      </c>
      <c r="D6127" s="46">
        <f t="shared" si="95"/>
        <v>7069.8020562199999</v>
      </c>
      <c r="G6127" s="44">
        <v>43721.208333333336</v>
      </c>
      <c r="H6127" s="43">
        <v>0</v>
      </c>
      <c r="I6127" s="43">
        <v>6.84748055271657E-2</v>
      </c>
      <c r="J6127" s="43">
        <v>0</v>
      </c>
      <c r="K6127" s="43">
        <v>9.3100712000000002E-2</v>
      </c>
      <c r="L6127" s="43"/>
      <c r="M6127" s="43">
        <v>0</v>
      </c>
      <c r="N6127" s="43">
        <v>0.125203216465711</v>
      </c>
      <c r="O6127" s="45">
        <v>0.82987690018890714</v>
      </c>
    </row>
    <row r="6128" spans="1:15" x14ac:dyDescent="0.3">
      <c r="A6128" s="43"/>
      <c r="B6128" s="17">
        <v>7397.5988710000001</v>
      </c>
      <c r="D6128" s="46">
        <f t="shared" si="95"/>
        <v>7397.5988710000001</v>
      </c>
      <c r="G6128" s="44">
        <v>43721.25</v>
      </c>
      <c r="H6128" s="43">
        <v>7.0253856744552205E-4</v>
      </c>
      <c r="I6128" s="43">
        <v>5.7239553025227603E-2</v>
      </c>
      <c r="J6128" s="43">
        <v>0</v>
      </c>
      <c r="K6128" s="43">
        <v>8.4030764999999993E-2</v>
      </c>
      <c r="L6128" s="43"/>
      <c r="M6128" s="43">
        <v>7.5778095901907197E-3</v>
      </c>
      <c r="N6128" s="43">
        <v>0.12702320815777701</v>
      </c>
      <c r="O6128" s="45">
        <v>0.82987690018890714</v>
      </c>
    </row>
    <row r="6129" spans="1:15" x14ac:dyDescent="0.3">
      <c r="A6129" s="43"/>
      <c r="B6129" s="17">
        <v>7397.5988710000001</v>
      </c>
      <c r="D6129" s="46">
        <f t="shared" si="95"/>
        <v>7397.5988710000001</v>
      </c>
      <c r="G6129" s="44">
        <v>43721.291666666664</v>
      </c>
      <c r="H6129" s="43">
        <v>8.5536493427013804E-2</v>
      </c>
      <c r="I6129" s="43">
        <v>4.6226777849610101E-2</v>
      </c>
      <c r="J6129" s="43">
        <v>2.2235600000000001E-2</v>
      </c>
      <c r="K6129" s="43">
        <v>6.6242485000000004E-2</v>
      </c>
      <c r="L6129" s="43"/>
      <c r="M6129" s="43">
        <v>9.5470543379263195E-2</v>
      </c>
      <c r="N6129" s="43">
        <v>0.110767174075056</v>
      </c>
      <c r="O6129" s="45">
        <v>0.82987690018890714</v>
      </c>
    </row>
    <row r="6130" spans="1:15" x14ac:dyDescent="0.3">
      <c r="A6130" s="43"/>
      <c r="B6130" s="17">
        <v>7397.5988710000001</v>
      </c>
      <c r="D6130" s="46">
        <f t="shared" si="95"/>
        <v>7397.5988710000001</v>
      </c>
      <c r="G6130" s="44">
        <v>43721.333333333336</v>
      </c>
      <c r="H6130" s="43">
        <v>0.41698826232543401</v>
      </c>
      <c r="I6130" s="43">
        <v>3.5096374882316698E-2</v>
      </c>
      <c r="J6130" s="43">
        <v>0.18610399999999999</v>
      </c>
      <c r="K6130" s="43">
        <v>3.3887193000000003E-2</v>
      </c>
      <c r="L6130" s="43"/>
      <c r="M6130" s="43">
        <v>0.26148769401113697</v>
      </c>
      <c r="N6130" s="43">
        <v>8.5838091097588304E-2</v>
      </c>
      <c r="O6130" s="45">
        <v>0.82987690018890714</v>
      </c>
    </row>
    <row r="6131" spans="1:15" x14ac:dyDescent="0.3">
      <c r="A6131" s="43"/>
      <c r="B6131" s="17">
        <v>7397.5988710000001</v>
      </c>
      <c r="D6131" s="46">
        <f t="shared" si="95"/>
        <v>7397.5988710000001</v>
      </c>
      <c r="G6131" s="44">
        <v>43721.375</v>
      </c>
      <c r="H6131" s="43">
        <v>0.68080520798385602</v>
      </c>
      <c r="I6131" s="43">
        <v>3.6656052856541797E-2</v>
      </c>
      <c r="J6131" s="43">
        <v>0.46946639999999901</v>
      </c>
      <c r="K6131" s="43">
        <v>1.7050610000000001E-2</v>
      </c>
      <c r="L6131" s="43"/>
      <c r="M6131" s="43">
        <v>0.45063516566154799</v>
      </c>
      <c r="N6131" s="43">
        <v>6.7654125172173299E-2</v>
      </c>
      <c r="O6131" s="45">
        <v>0.82987690018890714</v>
      </c>
    </row>
    <row r="6132" spans="1:15" x14ac:dyDescent="0.3">
      <c r="A6132" s="43"/>
      <c r="B6132" s="17">
        <v>7397.5988710000001</v>
      </c>
      <c r="D6132" s="46">
        <f t="shared" si="95"/>
        <v>7397.5988710000001</v>
      </c>
      <c r="G6132" s="44">
        <v>43721.416666666664</v>
      </c>
      <c r="H6132" s="43">
        <v>0.83599629101971096</v>
      </c>
      <c r="I6132" s="43">
        <v>4.7387000588747598E-2</v>
      </c>
      <c r="J6132" s="43">
        <v>0.77434000000000003</v>
      </c>
      <c r="K6132" s="43">
        <v>1.7186839999999998E-2</v>
      </c>
      <c r="L6132" s="43"/>
      <c r="M6132" s="43">
        <v>0.61136936996783398</v>
      </c>
      <c r="N6132" s="43">
        <v>5.9485492987287697E-2</v>
      </c>
      <c r="O6132" s="45">
        <v>0.82987690018890714</v>
      </c>
    </row>
    <row r="6133" spans="1:15" x14ac:dyDescent="0.3">
      <c r="A6133" s="43"/>
      <c r="B6133" s="17">
        <v>7397.5988710000001</v>
      </c>
      <c r="D6133" s="46">
        <f t="shared" si="95"/>
        <v>7397.5988710000001</v>
      </c>
      <c r="G6133" s="44">
        <v>43721.458333333336</v>
      </c>
      <c r="H6133" s="43">
        <v>0.90600324205428795</v>
      </c>
      <c r="I6133" s="43">
        <v>6.6489534196036704E-2</v>
      </c>
      <c r="J6133" s="43">
        <v>1.0181312</v>
      </c>
      <c r="K6133" s="43">
        <v>2.7281738E-2</v>
      </c>
      <c r="L6133" s="43"/>
      <c r="M6133" s="43">
        <v>0.71430118152015698</v>
      </c>
      <c r="N6133" s="43">
        <v>5.1566120385578798E-2</v>
      </c>
      <c r="O6133" s="45">
        <v>0.82987690018890714</v>
      </c>
    </row>
    <row r="6134" spans="1:15" x14ac:dyDescent="0.3">
      <c r="A6134" s="43"/>
      <c r="B6134" s="17">
        <v>7397.5988710000001</v>
      </c>
      <c r="D6134" s="46">
        <f t="shared" si="95"/>
        <v>7397.5988710000001</v>
      </c>
      <c r="G6134" s="44">
        <v>43721.5</v>
      </c>
      <c r="H6134" s="43">
        <v>0.96177914893596705</v>
      </c>
      <c r="I6134" s="43">
        <v>9.4788079557216895E-2</v>
      </c>
      <c r="J6134" s="43">
        <v>1.1368284</v>
      </c>
      <c r="K6134" s="43">
        <v>5.3705989000000003E-2</v>
      </c>
      <c r="L6134" s="43"/>
      <c r="M6134" s="43">
        <v>0.71072801264313901</v>
      </c>
      <c r="N6134" s="43">
        <v>4.6246897789584997E-2</v>
      </c>
      <c r="O6134" s="45">
        <v>0.82987690018890714</v>
      </c>
    </row>
    <row r="6135" spans="1:15" x14ac:dyDescent="0.3">
      <c r="A6135" s="43"/>
      <c r="B6135" s="17">
        <v>7397.5988710000001</v>
      </c>
      <c r="D6135" s="46">
        <f t="shared" si="95"/>
        <v>7397.5988710000001</v>
      </c>
      <c r="G6135" s="44">
        <v>43721.541666666664</v>
      </c>
      <c r="H6135" s="43">
        <v>0.95983332021748302</v>
      </c>
      <c r="I6135" s="43">
        <v>0.123631831065625</v>
      </c>
      <c r="J6135" s="43">
        <v>1.1676348000000001</v>
      </c>
      <c r="K6135" s="43">
        <v>0.102457664</v>
      </c>
      <c r="L6135" s="43"/>
      <c r="M6135" s="43">
        <v>0.654630367762428</v>
      </c>
      <c r="N6135" s="43">
        <v>4.1459876641975202E-2</v>
      </c>
      <c r="O6135" s="45">
        <v>0.82987690018890714</v>
      </c>
    </row>
    <row r="6136" spans="1:15" x14ac:dyDescent="0.3">
      <c r="A6136" s="43"/>
      <c r="B6136" s="17">
        <v>7397.5988710000001</v>
      </c>
      <c r="D6136" s="46">
        <f t="shared" si="95"/>
        <v>7397.5988710000001</v>
      </c>
      <c r="G6136" s="44">
        <v>43721.583333333336</v>
      </c>
      <c r="H6136" s="43">
        <v>0.90547651277694896</v>
      </c>
      <c r="I6136" s="43">
        <v>0.15224367584666401</v>
      </c>
      <c r="J6136" s="43">
        <v>1.1189296</v>
      </c>
      <c r="K6136" s="43">
        <v>0.169480243</v>
      </c>
      <c r="L6136" s="43"/>
      <c r="M6136" s="43">
        <v>0.55735985169394298</v>
      </c>
      <c r="N6136" s="43">
        <v>4.0328281303366798E-2</v>
      </c>
      <c r="O6136" s="45">
        <v>0.82987690018890714</v>
      </c>
    </row>
    <row r="6137" spans="1:15" x14ac:dyDescent="0.3">
      <c r="A6137" s="43"/>
      <c r="B6137" s="17">
        <v>7397.5988710000001</v>
      </c>
      <c r="D6137" s="46">
        <f t="shared" si="95"/>
        <v>7397.5988710000001</v>
      </c>
      <c r="G6137" s="44">
        <v>43721.625</v>
      </c>
      <c r="H6137" s="43">
        <v>0.79906655819314598</v>
      </c>
      <c r="I6137" s="43">
        <v>0.180202373143728</v>
      </c>
      <c r="J6137" s="43">
        <v>1.01914279999999</v>
      </c>
      <c r="K6137" s="43">
        <v>0.24502396800000001</v>
      </c>
      <c r="L6137" s="43"/>
      <c r="M6137" s="43">
        <v>0.46166022774200299</v>
      </c>
      <c r="N6137" s="43">
        <v>4.3511996586387797E-2</v>
      </c>
      <c r="O6137" s="45">
        <v>0.82987690018890714</v>
      </c>
    </row>
    <row r="6138" spans="1:15" x14ac:dyDescent="0.3">
      <c r="A6138" s="43"/>
      <c r="B6138" s="17">
        <v>7397.5988710000001</v>
      </c>
      <c r="D6138" s="46">
        <f t="shared" si="95"/>
        <v>7397.5988710000001</v>
      </c>
      <c r="G6138" s="44">
        <v>43721.666666666664</v>
      </c>
      <c r="H6138" s="43">
        <v>0.63906683546557397</v>
      </c>
      <c r="I6138" s="43">
        <v>0.21040789219322201</v>
      </c>
      <c r="J6138" s="43">
        <v>0.82308599999999998</v>
      </c>
      <c r="K6138" s="43">
        <v>0.306911027</v>
      </c>
      <c r="L6138" s="43"/>
      <c r="M6138" s="43">
        <v>0.32645943918044501</v>
      </c>
      <c r="N6138" s="43">
        <v>5.6390270959178201E-2</v>
      </c>
      <c r="O6138" s="45">
        <v>0.82987690018890714</v>
      </c>
    </row>
    <row r="6139" spans="1:15" x14ac:dyDescent="0.3">
      <c r="A6139" s="43"/>
      <c r="B6139" s="17">
        <v>7397.5988710000001</v>
      </c>
      <c r="D6139" s="46">
        <f t="shared" si="95"/>
        <v>7397.5988710000001</v>
      </c>
      <c r="G6139" s="44">
        <v>43721.708333333336</v>
      </c>
      <c r="H6139" s="43">
        <v>0.42934768690479103</v>
      </c>
      <c r="I6139" s="43">
        <v>0.23997436813581699</v>
      </c>
      <c r="J6139" s="43">
        <v>0.54087560000000001</v>
      </c>
      <c r="K6139" s="43">
        <v>0.34201520400000002</v>
      </c>
      <c r="L6139" s="43"/>
      <c r="M6139" s="43">
        <v>0.16476376031267201</v>
      </c>
      <c r="N6139" s="43">
        <v>9.0425615127580794E-2</v>
      </c>
      <c r="O6139" s="45">
        <v>0.82987690018890714</v>
      </c>
    </row>
    <row r="6140" spans="1:15" x14ac:dyDescent="0.3">
      <c r="A6140" s="43"/>
      <c r="B6140" s="17">
        <v>6580.218871</v>
      </c>
      <c r="D6140" s="46">
        <f t="shared" si="95"/>
        <v>6580.218871</v>
      </c>
      <c r="G6140" s="44">
        <v>43721.75</v>
      </c>
      <c r="H6140" s="43">
        <v>0.14136136926850201</v>
      </c>
      <c r="I6140" s="43">
        <v>0.27868264862071102</v>
      </c>
      <c r="J6140" s="43">
        <v>0.2219756</v>
      </c>
      <c r="K6140" s="43">
        <v>0.35898833099999999</v>
      </c>
      <c r="L6140" s="43"/>
      <c r="M6140" s="43">
        <v>2.9325556036967199E-2</v>
      </c>
      <c r="N6140" s="43">
        <v>0.12384143018619299</v>
      </c>
      <c r="O6140" s="45">
        <v>0.82987690018890714</v>
      </c>
    </row>
    <row r="6141" spans="1:15" x14ac:dyDescent="0.3">
      <c r="A6141" s="43"/>
      <c r="B6141" s="17">
        <v>5762.8388709999999</v>
      </c>
      <c r="D6141" s="46">
        <f t="shared" si="95"/>
        <v>5762.8388709999999</v>
      </c>
      <c r="G6141" s="44">
        <v>43721.791666666664</v>
      </c>
      <c r="H6141" s="43">
        <v>4.6491451847137898E-3</v>
      </c>
      <c r="I6141" s="43">
        <v>0.28998708257224598</v>
      </c>
      <c r="J6141" s="43">
        <v>2.5331599999999999E-2</v>
      </c>
      <c r="K6141" s="43">
        <v>0.361755404</v>
      </c>
      <c r="L6141" s="43"/>
      <c r="M6141" s="43">
        <v>4.2456143385438703E-5</v>
      </c>
      <c r="N6141" s="43">
        <v>0.118707571517061</v>
      </c>
      <c r="O6141" s="45">
        <v>0.82987690018890714</v>
      </c>
    </row>
    <row r="6142" spans="1:15" x14ac:dyDescent="0.3">
      <c r="A6142" s="43"/>
      <c r="B6142" s="17">
        <v>4945.4588709999998</v>
      </c>
      <c r="D6142" s="46">
        <f t="shared" si="95"/>
        <v>4945.4588709999998</v>
      </c>
      <c r="G6142" s="44">
        <v>43721.833333333336</v>
      </c>
      <c r="H6142" s="43">
        <v>0</v>
      </c>
      <c r="I6142" s="43">
        <v>0.29756301034737198</v>
      </c>
      <c r="J6142" s="43">
        <v>0</v>
      </c>
      <c r="K6142" s="43">
        <v>0.34373123</v>
      </c>
      <c r="L6142" s="43"/>
      <c r="M6142" s="43">
        <v>0</v>
      </c>
      <c r="N6142" s="43">
        <v>7.7363895995662901E-2</v>
      </c>
      <c r="O6142" s="45">
        <v>0.82987690018890714</v>
      </c>
    </row>
    <row r="6143" spans="1:15" x14ac:dyDescent="0.3">
      <c r="A6143" s="43"/>
      <c r="B6143" s="17">
        <v>4128.0788709999997</v>
      </c>
      <c r="D6143" s="46">
        <f t="shared" si="95"/>
        <v>4128.0788709999997</v>
      </c>
      <c r="G6143" s="44">
        <v>43721.875</v>
      </c>
      <c r="H6143" s="43">
        <v>0</v>
      </c>
      <c r="I6143" s="43">
        <v>0.28771522499753799</v>
      </c>
      <c r="J6143" s="43">
        <v>0</v>
      </c>
      <c r="K6143" s="43">
        <v>0.33039038599999998</v>
      </c>
      <c r="L6143" s="43"/>
      <c r="M6143" s="43">
        <v>0</v>
      </c>
      <c r="N6143" s="43">
        <v>3.8033869700939603E-2</v>
      </c>
      <c r="O6143" s="45">
        <v>0.82987690018890714</v>
      </c>
    </row>
    <row r="6144" spans="1:15" x14ac:dyDescent="0.3">
      <c r="A6144" s="43"/>
      <c r="B6144" s="17">
        <v>3310.6988710000001</v>
      </c>
      <c r="D6144" s="46">
        <f t="shared" si="95"/>
        <v>3310.6988710000001</v>
      </c>
      <c r="G6144" s="44">
        <v>43721.916666666664</v>
      </c>
      <c r="H6144" s="43">
        <v>0</v>
      </c>
      <c r="I6144" s="43">
        <v>0.27565838941514598</v>
      </c>
      <c r="J6144" s="43">
        <v>0</v>
      </c>
      <c r="K6144" s="43">
        <v>0.36579795599999998</v>
      </c>
      <c r="L6144" s="43"/>
      <c r="M6144" s="43">
        <v>0</v>
      </c>
      <c r="N6144" s="43">
        <v>3.07237444176174E-2</v>
      </c>
      <c r="O6144" s="45">
        <v>0.82987690018890714</v>
      </c>
    </row>
    <row r="6145" spans="1:15" x14ac:dyDescent="0.3">
      <c r="A6145" s="43"/>
      <c r="B6145" s="17">
        <v>3016.8272701800001</v>
      </c>
      <c r="D6145" s="46">
        <f t="shared" si="95"/>
        <v>3016.8272701800001</v>
      </c>
      <c r="G6145" s="44">
        <v>43721.958333333336</v>
      </c>
      <c r="H6145" s="43">
        <v>0</v>
      </c>
      <c r="I6145" s="43">
        <v>0.27137648195270803</v>
      </c>
      <c r="J6145" s="43">
        <v>0</v>
      </c>
      <c r="K6145" s="43">
        <v>0.38690364300000002</v>
      </c>
      <c r="L6145" s="43"/>
      <c r="M6145" s="43">
        <v>0</v>
      </c>
      <c r="N6145" s="43">
        <v>4.1472464627229401E-2</v>
      </c>
      <c r="O6145" s="45">
        <v>0.82987690018890714</v>
      </c>
    </row>
    <row r="6146" spans="1:15" x14ac:dyDescent="0.3">
      <c r="A6146" s="43"/>
      <c r="B6146" s="17">
        <v>3834.2072701799998</v>
      </c>
      <c r="D6146" s="46">
        <f t="shared" si="95"/>
        <v>3834.2072701799998</v>
      </c>
      <c r="G6146" s="44">
        <v>43722</v>
      </c>
      <c r="H6146" s="43">
        <v>0</v>
      </c>
      <c r="I6146" s="43">
        <v>0.25486947812539001</v>
      </c>
      <c r="J6146" s="43">
        <v>0</v>
      </c>
      <c r="K6146" s="43">
        <v>0.40443087900000002</v>
      </c>
      <c r="L6146" s="43"/>
      <c r="M6146" s="43">
        <v>0</v>
      </c>
      <c r="N6146" s="43">
        <v>6.1372422915758999E-2</v>
      </c>
      <c r="O6146" s="45">
        <v>0.90072538901988486</v>
      </c>
    </row>
    <row r="6147" spans="1:15" x14ac:dyDescent="0.3">
      <c r="A6147" s="43"/>
      <c r="B6147" s="17">
        <v>3724.2407107700001</v>
      </c>
      <c r="D6147" s="46">
        <f t="shared" ref="D6147:D6210" si="96">B6147+C6147</f>
        <v>3724.2407107700001</v>
      </c>
      <c r="G6147" s="44">
        <v>43722.041666666664</v>
      </c>
      <c r="H6147" s="43">
        <v>0</v>
      </c>
      <c r="I6147" s="43">
        <v>0.231855557119722</v>
      </c>
      <c r="J6147" s="43">
        <v>0</v>
      </c>
      <c r="K6147" s="43">
        <v>0.38936415600000002</v>
      </c>
      <c r="L6147" s="43"/>
      <c r="M6147" s="43">
        <v>0</v>
      </c>
      <c r="N6147" s="43">
        <v>6.81322965366713E-2</v>
      </c>
      <c r="O6147" s="45">
        <v>0.90072538901988486</v>
      </c>
    </row>
    <row r="6148" spans="1:15" x14ac:dyDescent="0.3">
      <c r="A6148" s="43"/>
      <c r="B6148" s="17">
        <v>4541.6207107700002</v>
      </c>
      <c r="D6148" s="46">
        <f t="shared" si="96"/>
        <v>4541.6207107700002</v>
      </c>
      <c r="G6148" s="44">
        <v>43722.083333333336</v>
      </c>
      <c r="H6148" s="43">
        <v>0</v>
      </c>
      <c r="I6148" s="43">
        <v>0.21315696438428999</v>
      </c>
      <c r="J6148" s="43">
        <v>0</v>
      </c>
      <c r="K6148" s="43">
        <v>0.40066661599999998</v>
      </c>
      <c r="L6148" s="43"/>
      <c r="M6148" s="43">
        <v>0</v>
      </c>
      <c r="N6148" s="43">
        <v>6.3072143456538998E-2</v>
      </c>
      <c r="O6148" s="45">
        <v>0.90072538901988486</v>
      </c>
    </row>
    <row r="6149" spans="1:15" x14ac:dyDescent="0.3">
      <c r="A6149" s="43"/>
      <c r="B6149" s="17">
        <v>4027.4455287400001</v>
      </c>
      <c r="D6149" s="46">
        <f t="shared" si="96"/>
        <v>4027.4455287400001</v>
      </c>
      <c r="G6149" s="44">
        <v>43722.125</v>
      </c>
      <c r="H6149" s="43">
        <v>0</v>
      </c>
      <c r="I6149" s="43">
        <v>0.20437824504069299</v>
      </c>
      <c r="J6149" s="43">
        <v>0</v>
      </c>
      <c r="K6149" s="43">
        <v>0.41073066899999999</v>
      </c>
      <c r="L6149" s="43"/>
      <c r="M6149" s="43">
        <v>0</v>
      </c>
      <c r="N6149" s="43">
        <v>6.2530401024666102E-2</v>
      </c>
      <c r="O6149" s="45">
        <v>0.90072538901988486</v>
      </c>
    </row>
    <row r="6150" spans="1:15" x14ac:dyDescent="0.3">
      <c r="A6150" s="43"/>
      <c r="B6150" s="17">
        <v>4128.0788709999997</v>
      </c>
      <c r="D6150" s="46">
        <f t="shared" si="96"/>
        <v>4128.0788709999997</v>
      </c>
      <c r="G6150" s="44">
        <v>43722.166666666664</v>
      </c>
      <c r="H6150" s="43">
        <v>0</v>
      </c>
      <c r="I6150" s="43">
        <v>0.20454910961759701</v>
      </c>
      <c r="J6150" s="43">
        <v>0</v>
      </c>
      <c r="K6150" s="43">
        <v>0.411422016</v>
      </c>
      <c r="L6150" s="43"/>
      <c r="M6150" s="43">
        <v>0</v>
      </c>
      <c r="N6150" s="43">
        <v>7.06606211910112E-2</v>
      </c>
      <c r="O6150" s="45">
        <v>0.90072538901988486</v>
      </c>
    </row>
    <row r="6151" spans="1:15" x14ac:dyDescent="0.3">
      <c r="A6151" s="43"/>
      <c r="B6151" s="17">
        <v>4945.4588709999998</v>
      </c>
      <c r="D6151" s="46">
        <f t="shared" si="96"/>
        <v>4945.4588709999998</v>
      </c>
      <c r="G6151" s="44">
        <v>43722.208333333336</v>
      </c>
      <c r="H6151" s="43">
        <v>0</v>
      </c>
      <c r="I6151" s="43">
        <v>0.21613005392418799</v>
      </c>
      <c r="J6151" s="43">
        <v>0</v>
      </c>
      <c r="K6151" s="43">
        <v>0.43998885900000001</v>
      </c>
      <c r="L6151" s="43"/>
      <c r="M6151" s="43">
        <v>0</v>
      </c>
      <c r="N6151" s="43">
        <v>8.4984902140414903E-2</v>
      </c>
      <c r="O6151" s="45">
        <v>0.90072538901988486</v>
      </c>
    </row>
    <row r="6152" spans="1:15" x14ac:dyDescent="0.3">
      <c r="A6152" s="43"/>
      <c r="B6152" s="17">
        <v>5762.8388709999999</v>
      </c>
      <c r="D6152" s="46">
        <f t="shared" si="96"/>
        <v>5762.8388709999999</v>
      </c>
      <c r="G6152" s="44">
        <v>43722.25</v>
      </c>
      <c r="H6152" s="43">
        <v>2.5355271880709001E-4</v>
      </c>
      <c r="I6152" s="43">
        <v>0.24497763523466101</v>
      </c>
      <c r="J6152" s="43">
        <v>0</v>
      </c>
      <c r="K6152" s="43">
        <v>0.46005373100000002</v>
      </c>
      <c r="L6152" s="43"/>
      <c r="M6152" s="43">
        <v>7.90610167067189E-3</v>
      </c>
      <c r="N6152" s="43">
        <v>9.6868359746688906E-2</v>
      </c>
      <c r="O6152" s="45">
        <v>0.90072538901988486</v>
      </c>
    </row>
    <row r="6153" spans="1:15" x14ac:dyDescent="0.3">
      <c r="A6153" s="43"/>
      <c r="B6153" s="17">
        <v>6580.218871</v>
      </c>
      <c r="D6153" s="46">
        <f t="shared" si="96"/>
        <v>6580.218871</v>
      </c>
      <c r="G6153" s="44">
        <v>43722.291666666664</v>
      </c>
      <c r="H6153" s="43">
        <v>5.4562847471029498E-2</v>
      </c>
      <c r="I6153" s="43">
        <v>0.276347739755467</v>
      </c>
      <c r="J6153" s="43">
        <v>3.0263600000000002E-2</v>
      </c>
      <c r="K6153" s="43">
        <v>0.42484034799999998</v>
      </c>
      <c r="L6153" s="43"/>
      <c r="M6153" s="43">
        <v>0.10352706092505</v>
      </c>
      <c r="N6153" s="43">
        <v>8.3160529209894807E-2</v>
      </c>
      <c r="O6153" s="45">
        <v>0.90072538901988486</v>
      </c>
    </row>
    <row r="6154" spans="1:15" x14ac:dyDescent="0.3">
      <c r="A6154" s="43"/>
      <c r="B6154" s="17">
        <v>7397.5988710000001</v>
      </c>
      <c r="D6154" s="46">
        <f t="shared" si="96"/>
        <v>7397.5988710000001</v>
      </c>
      <c r="G6154" s="44">
        <v>43722.333333333336</v>
      </c>
      <c r="H6154" s="43">
        <v>0.29331055269267597</v>
      </c>
      <c r="I6154" s="43">
        <v>0.29347227252613101</v>
      </c>
      <c r="J6154" s="43">
        <v>0.24940119999999999</v>
      </c>
      <c r="K6154" s="43">
        <v>0.36744107500000001</v>
      </c>
      <c r="L6154" s="43"/>
      <c r="M6154" s="43">
        <v>0.28741382629050999</v>
      </c>
      <c r="N6154" s="43">
        <v>5.8297653732018603E-2</v>
      </c>
      <c r="O6154" s="45">
        <v>0.90072538901988486</v>
      </c>
    </row>
    <row r="6155" spans="1:15" x14ac:dyDescent="0.3">
      <c r="A6155" s="43"/>
      <c r="B6155" s="17">
        <v>7397.5988710000001</v>
      </c>
      <c r="D6155" s="46">
        <f t="shared" si="96"/>
        <v>7397.5988710000001</v>
      </c>
      <c r="G6155" s="44">
        <v>43722.375</v>
      </c>
      <c r="H6155" s="43">
        <v>0.56412076187016402</v>
      </c>
      <c r="I6155" s="43">
        <v>0.27911460814205502</v>
      </c>
      <c r="J6155" s="43">
        <v>0.58461079999999899</v>
      </c>
      <c r="K6155" s="43">
        <v>0.26837291200000002</v>
      </c>
      <c r="L6155" s="43"/>
      <c r="M6155" s="43">
        <v>0.508650357178698</v>
      </c>
      <c r="N6155" s="43">
        <v>4.48200696599238E-2</v>
      </c>
      <c r="O6155" s="45">
        <v>0.90072538901988486</v>
      </c>
    </row>
    <row r="6156" spans="1:15" x14ac:dyDescent="0.3">
      <c r="A6156" s="43"/>
      <c r="B6156" s="17">
        <v>7397.5988710000001</v>
      </c>
      <c r="D6156" s="46">
        <f t="shared" si="96"/>
        <v>7397.5988710000001</v>
      </c>
      <c r="G6156" s="44">
        <v>43722.416666666664</v>
      </c>
      <c r="H6156" s="43">
        <v>0.77341935286827801</v>
      </c>
      <c r="I6156" s="43">
        <v>0.275487128976314</v>
      </c>
      <c r="J6156" s="43">
        <v>0.89528239999999903</v>
      </c>
      <c r="K6156" s="43">
        <v>0.19190738600000001</v>
      </c>
      <c r="L6156" s="43"/>
      <c r="M6156" s="43">
        <v>0.70061334302434297</v>
      </c>
      <c r="N6156" s="43">
        <v>4.01647311712231E-2</v>
      </c>
      <c r="O6156" s="45">
        <v>0.90072538901988486</v>
      </c>
    </row>
    <row r="6157" spans="1:15" x14ac:dyDescent="0.3">
      <c r="A6157" s="43"/>
      <c r="B6157" s="17">
        <v>7397.5988710000001</v>
      </c>
      <c r="D6157" s="46">
        <f t="shared" si="96"/>
        <v>7397.5988710000001</v>
      </c>
      <c r="G6157" s="44">
        <v>43722.458333333336</v>
      </c>
      <c r="H6157" s="43">
        <v>0.91016036044799598</v>
      </c>
      <c r="I6157" s="43">
        <v>0.26008541131034701</v>
      </c>
      <c r="J6157" s="43">
        <v>1.1086668</v>
      </c>
      <c r="K6157" s="43">
        <v>0.17603212100000001</v>
      </c>
      <c r="L6157" s="43"/>
      <c r="M6157" s="43">
        <v>0.82718621275801796</v>
      </c>
      <c r="N6157" s="43">
        <v>3.5222945833936502E-2</v>
      </c>
      <c r="O6157" s="45">
        <v>0.90072538901988486</v>
      </c>
    </row>
    <row r="6158" spans="1:15" x14ac:dyDescent="0.3">
      <c r="A6158" s="43"/>
      <c r="B6158" s="17">
        <v>7397.5988710000001</v>
      </c>
      <c r="D6158" s="46">
        <f t="shared" si="96"/>
        <v>7397.5988710000001</v>
      </c>
      <c r="G6158" s="44">
        <v>43722.5</v>
      </c>
      <c r="H6158" s="43">
        <v>0.96453520481801003</v>
      </c>
      <c r="I6158" s="43">
        <v>0.24010997180603799</v>
      </c>
      <c r="J6158" s="43">
        <v>1.2353879999999999</v>
      </c>
      <c r="K6158" s="43">
        <v>0.18792761499999999</v>
      </c>
      <c r="L6158" s="43"/>
      <c r="M6158" s="43">
        <v>0.85009500723164499</v>
      </c>
      <c r="N6158" s="43">
        <v>3.2673726686156999E-2</v>
      </c>
      <c r="O6158" s="45">
        <v>0.90072538901988486</v>
      </c>
    </row>
    <row r="6159" spans="1:15" x14ac:dyDescent="0.3">
      <c r="A6159" s="43"/>
      <c r="B6159" s="17">
        <v>7397.5988710000001</v>
      </c>
      <c r="D6159" s="46">
        <f t="shared" si="96"/>
        <v>7397.5988710000001</v>
      </c>
      <c r="G6159" s="44">
        <v>43722.541666666664</v>
      </c>
      <c r="H6159" s="43">
        <v>0.96216118715607402</v>
      </c>
      <c r="I6159" s="43">
        <v>0.23227920340328201</v>
      </c>
      <c r="J6159" s="43">
        <v>1.2670452000000001</v>
      </c>
      <c r="K6159" s="43">
        <v>0.22884401600000001</v>
      </c>
      <c r="L6159" s="43"/>
      <c r="M6159" s="43">
        <v>0.80774304447397505</v>
      </c>
      <c r="N6159" s="43">
        <v>2.77469512985004E-2</v>
      </c>
      <c r="O6159" s="45">
        <v>0.90072538901988486</v>
      </c>
    </row>
    <row r="6160" spans="1:15" x14ac:dyDescent="0.3">
      <c r="A6160" s="43"/>
      <c r="B6160" s="17">
        <v>7397.5988710000001</v>
      </c>
      <c r="D6160" s="46">
        <f t="shared" si="96"/>
        <v>7397.5988710000001</v>
      </c>
      <c r="G6160" s="44">
        <v>43722.583333333336</v>
      </c>
      <c r="H6160" s="43">
        <v>0.90853867322277904</v>
      </c>
      <c r="I6160" s="43">
        <v>0.235595209281104</v>
      </c>
      <c r="J6160" s="43">
        <v>1.2125911999999901</v>
      </c>
      <c r="K6160" s="43">
        <v>0.29140136900000002</v>
      </c>
      <c r="L6160" s="43"/>
      <c r="M6160" s="43">
        <v>0.70537202136197996</v>
      </c>
      <c r="N6160" s="43">
        <v>2.3498077764412099E-2</v>
      </c>
      <c r="O6160" s="45">
        <v>0.90072538901988486</v>
      </c>
    </row>
    <row r="6161" spans="1:15" x14ac:dyDescent="0.3">
      <c r="A6161" s="43"/>
      <c r="B6161" s="17">
        <v>7397.5988710000001</v>
      </c>
      <c r="D6161" s="46">
        <f t="shared" si="96"/>
        <v>7397.5988710000001</v>
      </c>
      <c r="G6161" s="44">
        <v>43722.625</v>
      </c>
      <c r="H6161" s="43">
        <v>0.77226510246744595</v>
      </c>
      <c r="I6161" s="43">
        <v>0.24978211905626399</v>
      </c>
      <c r="J6161" s="43">
        <v>1.0724616</v>
      </c>
      <c r="K6161" s="43">
        <v>0.352601367</v>
      </c>
      <c r="L6161" s="43"/>
      <c r="M6161" s="43">
        <v>0.56182381732397202</v>
      </c>
      <c r="N6161" s="43">
        <v>2.0808688298204901E-2</v>
      </c>
      <c r="O6161" s="45">
        <v>0.90072538901988486</v>
      </c>
    </row>
    <row r="6162" spans="1:15" x14ac:dyDescent="0.3">
      <c r="A6162" s="43"/>
      <c r="B6162" s="17">
        <v>6692.6924914499996</v>
      </c>
      <c r="D6162" s="46">
        <f t="shared" si="96"/>
        <v>6692.6924914499996</v>
      </c>
      <c r="G6162" s="44">
        <v>43722.666666666664</v>
      </c>
      <c r="H6162" s="43">
        <v>0.58032670852332302</v>
      </c>
      <c r="I6162" s="43">
        <v>0.27518469332362899</v>
      </c>
      <c r="J6162" s="43">
        <v>0.83796280000000001</v>
      </c>
      <c r="K6162" s="43">
        <v>0.41914990299999999</v>
      </c>
      <c r="L6162" s="43"/>
      <c r="M6162" s="43">
        <v>0.37692583403896401</v>
      </c>
      <c r="N6162" s="43">
        <v>1.8234979700677601E-2</v>
      </c>
      <c r="O6162" s="45">
        <v>0.90072538901988486</v>
      </c>
    </row>
    <row r="6163" spans="1:15" x14ac:dyDescent="0.3">
      <c r="A6163" s="43"/>
      <c r="B6163" s="17">
        <v>5875.3124914500004</v>
      </c>
      <c r="D6163" s="46">
        <f t="shared" si="96"/>
        <v>5875.3124914500004</v>
      </c>
      <c r="G6163" s="44">
        <v>43722.708333333336</v>
      </c>
      <c r="H6163" s="43">
        <v>0.35949161254386502</v>
      </c>
      <c r="I6163" s="43">
        <v>0.30515255104140199</v>
      </c>
      <c r="J6163" s="43">
        <v>0.52981959999999995</v>
      </c>
      <c r="K6163" s="43">
        <v>0.47817905500000002</v>
      </c>
      <c r="L6163" s="43"/>
      <c r="M6163" s="43">
        <v>0.18004982398522101</v>
      </c>
      <c r="N6163" s="43">
        <v>1.8393505743726099E-2</v>
      </c>
      <c r="O6163" s="45">
        <v>0.90072538901988486</v>
      </c>
    </row>
    <row r="6164" spans="1:15" x14ac:dyDescent="0.3">
      <c r="A6164" s="43"/>
      <c r="B6164" s="17">
        <v>5057.9324914500003</v>
      </c>
      <c r="D6164" s="46">
        <f t="shared" si="96"/>
        <v>5057.9324914500003</v>
      </c>
      <c r="G6164" s="44">
        <v>43722.75</v>
      </c>
      <c r="H6164" s="43">
        <v>0.117118992180823</v>
      </c>
      <c r="I6164" s="43">
        <v>0.32501942933126499</v>
      </c>
      <c r="J6164" s="43">
        <v>0.213306</v>
      </c>
      <c r="K6164" s="43">
        <v>0.55015218099999996</v>
      </c>
      <c r="L6164" s="43"/>
      <c r="M6164" s="43">
        <v>3.2138488650282702E-2</v>
      </c>
      <c r="N6164" s="43">
        <v>2.9907595569677699E-2</v>
      </c>
      <c r="O6164" s="45">
        <v>0.90072538901988486</v>
      </c>
    </row>
    <row r="6165" spans="1:15" x14ac:dyDescent="0.3">
      <c r="A6165" s="43"/>
      <c r="B6165" s="17">
        <v>4240.5524914500002</v>
      </c>
      <c r="D6165" s="46">
        <f t="shared" si="96"/>
        <v>4240.5524914500002</v>
      </c>
      <c r="G6165" s="44">
        <v>43722.791666666664</v>
      </c>
      <c r="H6165" s="43">
        <v>3.5386543030738698E-3</v>
      </c>
      <c r="I6165" s="43">
        <v>0.293027875519974</v>
      </c>
      <c r="J6165" s="43">
        <v>2.2943600000000001E-2</v>
      </c>
      <c r="K6165" s="43">
        <v>0.62728802500000003</v>
      </c>
      <c r="L6165" s="43"/>
      <c r="M6165" s="43">
        <v>7.2150419981265997E-5</v>
      </c>
      <c r="N6165" s="43">
        <v>3.5764059549977398E-2</v>
      </c>
      <c r="O6165" s="45">
        <v>0.90072538901988486</v>
      </c>
    </row>
    <row r="6166" spans="1:15" x14ac:dyDescent="0.3">
      <c r="A6166" s="43"/>
      <c r="B6166" s="17">
        <v>3423.1724914500001</v>
      </c>
      <c r="D6166" s="46">
        <f t="shared" si="96"/>
        <v>3423.1724914500001</v>
      </c>
      <c r="G6166" s="44">
        <v>43722.833333333336</v>
      </c>
      <c r="H6166" s="43">
        <v>0</v>
      </c>
      <c r="I6166" s="43">
        <v>0.245285635322955</v>
      </c>
      <c r="J6166" s="43">
        <v>0</v>
      </c>
      <c r="K6166" s="43">
        <v>0.62638296199999999</v>
      </c>
      <c r="L6166" s="43"/>
      <c r="M6166" s="43">
        <v>0</v>
      </c>
      <c r="N6166" s="43">
        <v>3.84025177297991E-2</v>
      </c>
      <c r="O6166" s="45">
        <v>0.90072538901988486</v>
      </c>
    </row>
    <row r="6167" spans="1:15" x14ac:dyDescent="0.3">
      <c r="A6167" s="43"/>
      <c r="B6167" s="17">
        <v>2605.7924914499999</v>
      </c>
      <c r="D6167" s="46">
        <f t="shared" si="96"/>
        <v>2605.7924914499999</v>
      </c>
      <c r="G6167" s="44">
        <v>43722.875</v>
      </c>
      <c r="H6167" s="43">
        <v>0</v>
      </c>
      <c r="I6167" s="43">
        <v>0.19332153290720699</v>
      </c>
      <c r="J6167" s="43">
        <v>0</v>
      </c>
      <c r="K6167" s="43">
        <v>0.59887031899999998</v>
      </c>
      <c r="L6167" s="43"/>
      <c r="M6167" s="43">
        <v>0</v>
      </c>
      <c r="N6167" s="43">
        <v>4.1751696918638399E-2</v>
      </c>
      <c r="O6167" s="45">
        <v>0.90072538901988486</v>
      </c>
    </row>
    <row r="6168" spans="1:15" x14ac:dyDescent="0.3">
      <c r="A6168" s="43"/>
      <c r="B6168" s="17">
        <v>1788.4124914500001</v>
      </c>
      <c r="D6168" s="46">
        <f t="shared" si="96"/>
        <v>1788.4124914500001</v>
      </c>
      <c r="G6168" s="44">
        <v>43722.916666666664</v>
      </c>
      <c r="H6168" s="43">
        <v>0</v>
      </c>
      <c r="I6168" s="43">
        <v>0.15680791876591599</v>
      </c>
      <c r="J6168" s="43">
        <v>0</v>
      </c>
      <c r="K6168" s="43">
        <v>0.61789296400000004</v>
      </c>
      <c r="L6168" s="43"/>
      <c r="M6168" s="43">
        <v>0</v>
      </c>
      <c r="N6168" s="43">
        <v>3.3327001788616702E-2</v>
      </c>
      <c r="O6168" s="45">
        <v>0.90072538901988486</v>
      </c>
    </row>
    <row r="6169" spans="1:15" x14ac:dyDescent="0.3">
      <c r="A6169" s="43"/>
      <c r="B6169" s="17">
        <v>971.03249144999995</v>
      </c>
      <c r="D6169" s="46">
        <f t="shared" si="96"/>
        <v>971.03249144999995</v>
      </c>
      <c r="G6169" s="44">
        <v>43722.958333333336</v>
      </c>
      <c r="H6169" s="43">
        <v>0</v>
      </c>
      <c r="I6169" s="43">
        <v>0.14012820683563801</v>
      </c>
      <c r="J6169" s="43">
        <v>0</v>
      </c>
      <c r="K6169" s="43">
        <v>0.634288081</v>
      </c>
      <c r="L6169" s="43"/>
      <c r="M6169" s="43">
        <v>0</v>
      </c>
      <c r="N6169" s="43">
        <v>2.3962051218050201E-2</v>
      </c>
      <c r="O6169" s="45">
        <v>0.90072538901988486</v>
      </c>
    </row>
    <row r="6170" spans="1:15" x14ac:dyDescent="0.3">
      <c r="A6170" s="43"/>
      <c r="B6170" s="17">
        <v>161.22987069999999</v>
      </c>
      <c r="D6170" s="46">
        <f t="shared" si="96"/>
        <v>161.22987069999999</v>
      </c>
      <c r="G6170" s="44">
        <v>43723</v>
      </c>
      <c r="H6170" s="43">
        <v>0</v>
      </c>
      <c r="I6170" s="43">
        <v>0.13677784589641301</v>
      </c>
      <c r="J6170" s="43">
        <v>0</v>
      </c>
      <c r="K6170" s="43">
        <v>0.64644460999999998</v>
      </c>
      <c r="L6170" s="43"/>
      <c r="M6170" s="43">
        <v>0</v>
      </c>
      <c r="N6170" s="43">
        <v>1.8037244122951799E-2</v>
      </c>
      <c r="O6170" s="45">
        <v>0.85488868805739437</v>
      </c>
    </row>
    <row r="6171" spans="1:15" x14ac:dyDescent="0.3">
      <c r="A6171" s="43"/>
      <c r="B6171" s="17">
        <v>978.60987069999999</v>
      </c>
      <c r="D6171" s="46">
        <f t="shared" si="96"/>
        <v>978.60987069999999</v>
      </c>
      <c r="G6171" s="44">
        <v>43723.041666666664</v>
      </c>
      <c r="H6171" s="43">
        <v>0</v>
      </c>
      <c r="I6171" s="43">
        <v>0.132485823417413</v>
      </c>
      <c r="J6171" s="43">
        <v>0</v>
      </c>
      <c r="K6171" s="43">
        <v>0.65121333999999997</v>
      </c>
      <c r="L6171" s="43"/>
      <c r="M6171" s="43">
        <v>0</v>
      </c>
      <c r="N6171" s="43">
        <v>1.47309301116226E-2</v>
      </c>
      <c r="O6171" s="45">
        <v>0.85488868805739437</v>
      </c>
    </row>
    <row r="6172" spans="1:15" x14ac:dyDescent="0.3">
      <c r="A6172" s="43"/>
      <c r="B6172" s="17">
        <v>1795.9898707</v>
      </c>
      <c r="D6172" s="46">
        <f t="shared" si="96"/>
        <v>1795.9898707</v>
      </c>
      <c r="G6172" s="44">
        <v>43723.083333333336</v>
      </c>
      <c r="H6172" s="43">
        <v>0</v>
      </c>
      <c r="I6172" s="43">
        <v>0.12509172689928399</v>
      </c>
      <c r="J6172" s="43">
        <v>0</v>
      </c>
      <c r="K6172" s="43">
        <v>0.68056117400000005</v>
      </c>
      <c r="L6172" s="43"/>
      <c r="M6172" s="43">
        <v>0</v>
      </c>
      <c r="N6172" s="43">
        <v>1.33006440999571E-2</v>
      </c>
      <c r="O6172" s="45">
        <v>0.85488868805739437</v>
      </c>
    </row>
    <row r="6173" spans="1:15" x14ac:dyDescent="0.3">
      <c r="A6173" s="43"/>
      <c r="B6173" s="17">
        <v>2613.3698706999999</v>
      </c>
      <c r="D6173" s="46">
        <f t="shared" si="96"/>
        <v>2613.3698706999999</v>
      </c>
      <c r="G6173" s="44">
        <v>43723.125</v>
      </c>
      <c r="H6173" s="43">
        <v>0</v>
      </c>
      <c r="I6173" s="43">
        <v>0.110821262216692</v>
      </c>
      <c r="J6173" s="43">
        <v>0</v>
      </c>
      <c r="K6173" s="43">
        <v>0.64767091600000004</v>
      </c>
      <c r="L6173" s="43"/>
      <c r="M6173" s="43">
        <v>0</v>
      </c>
      <c r="N6173" s="43">
        <v>1.2671639794773801E-2</v>
      </c>
      <c r="O6173" s="45">
        <v>0.85488868805739437</v>
      </c>
    </row>
    <row r="6174" spans="1:15" x14ac:dyDescent="0.3">
      <c r="A6174" s="43"/>
      <c r="B6174" s="17">
        <v>3430.7498707</v>
      </c>
      <c r="D6174" s="46">
        <f t="shared" si="96"/>
        <v>3430.7498707</v>
      </c>
      <c r="G6174" s="44">
        <v>43723.166666666664</v>
      </c>
      <c r="H6174" s="43">
        <v>0</v>
      </c>
      <c r="I6174" s="43">
        <v>9.3603918069818298E-2</v>
      </c>
      <c r="J6174" s="43">
        <v>0</v>
      </c>
      <c r="K6174" s="43">
        <v>0.61852644199999995</v>
      </c>
      <c r="L6174" s="43"/>
      <c r="M6174" s="43">
        <v>0</v>
      </c>
      <c r="N6174" s="43">
        <v>1.37864698789418E-2</v>
      </c>
      <c r="O6174" s="45">
        <v>0.85488868805739437</v>
      </c>
    </row>
    <row r="6175" spans="1:15" x14ac:dyDescent="0.3">
      <c r="A6175" s="43"/>
      <c r="B6175" s="17">
        <v>4248.1298706999996</v>
      </c>
      <c r="D6175" s="46">
        <f t="shared" si="96"/>
        <v>4248.1298706999996</v>
      </c>
      <c r="G6175" s="44">
        <v>43723.208333333336</v>
      </c>
      <c r="H6175" s="43">
        <v>0</v>
      </c>
      <c r="I6175" s="43">
        <v>9.1127343686735904E-2</v>
      </c>
      <c r="J6175" s="43">
        <v>0</v>
      </c>
      <c r="K6175" s="43">
        <v>0.60487401900000004</v>
      </c>
      <c r="L6175" s="43"/>
      <c r="M6175" s="43">
        <v>0</v>
      </c>
      <c r="N6175" s="43">
        <v>1.6982927881290799E-2</v>
      </c>
      <c r="O6175" s="45">
        <v>0.85488868805739437</v>
      </c>
    </row>
    <row r="6176" spans="1:15" x14ac:dyDescent="0.3">
      <c r="A6176" s="43"/>
      <c r="B6176" s="17">
        <v>5065.5098706999997</v>
      </c>
      <c r="D6176" s="46">
        <f t="shared" si="96"/>
        <v>5065.5098706999997</v>
      </c>
      <c r="G6176" s="44">
        <v>43723.25</v>
      </c>
      <c r="H6176" s="43">
        <v>3.61525047457696E-4</v>
      </c>
      <c r="I6176" s="43">
        <v>0.110741274125643</v>
      </c>
      <c r="J6176" s="43">
        <v>0</v>
      </c>
      <c r="K6176" s="43">
        <v>0.62166691399999996</v>
      </c>
      <c r="L6176" s="43"/>
      <c r="M6176" s="43">
        <v>7.1997680231236797E-3</v>
      </c>
      <c r="N6176" s="43">
        <v>2.1595051447682902E-2</v>
      </c>
      <c r="O6176" s="45">
        <v>0.85488868805739437</v>
      </c>
    </row>
    <row r="6177" spans="1:15" x14ac:dyDescent="0.3">
      <c r="A6177" s="43"/>
      <c r="B6177" s="17">
        <v>5882.8898706999998</v>
      </c>
      <c r="D6177" s="46">
        <f t="shared" si="96"/>
        <v>5882.8898706999998</v>
      </c>
      <c r="G6177" s="44">
        <v>43723.291666666664</v>
      </c>
      <c r="H6177" s="43">
        <v>7.5097986585566406E-2</v>
      </c>
      <c r="I6177" s="43">
        <v>0.15647382083229899</v>
      </c>
      <c r="J6177" s="43">
        <v>2.88244E-2</v>
      </c>
      <c r="K6177" s="43">
        <v>0.56187729600000003</v>
      </c>
      <c r="L6177" s="43"/>
      <c r="M6177" s="43">
        <v>0.106339972902847</v>
      </c>
      <c r="N6177" s="43">
        <v>2.5294692137874501E-2</v>
      </c>
      <c r="O6177" s="45">
        <v>0.85488868805739437</v>
      </c>
    </row>
    <row r="6178" spans="1:15" x14ac:dyDescent="0.3">
      <c r="A6178" s="43"/>
      <c r="B6178" s="17">
        <v>6700.2698707</v>
      </c>
      <c r="D6178" s="46">
        <f t="shared" si="96"/>
        <v>6700.2698707</v>
      </c>
      <c r="G6178" s="44">
        <v>43723.333333333336</v>
      </c>
      <c r="H6178" s="43">
        <v>0.39414723073027502</v>
      </c>
      <c r="I6178" s="43">
        <v>0.181273570671071</v>
      </c>
      <c r="J6178" s="43">
        <v>0.2460232</v>
      </c>
      <c r="K6178" s="43">
        <v>0.47340222799999998</v>
      </c>
      <c r="L6178" s="43"/>
      <c r="M6178" s="43">
        <v>0.30819865471329599</v>
      </c>
      <c r="N6178" s="43">
        <v>2.0256911151859298E-2</v>
      </c>
      <c r="O6178" s="45">
        <v>0.85488868805739437</v>
      </c>
    </row>
    <row r="6179" spans="1:15" x14ac:dyDescent="0.3">
      <c r="A6179" s="43"/>
      <c r="B6179" s="17">
        <v>7397.5988710000001</v>
      </c>
      <c r="D6179" s="46">
        <f t="shared" si="96"/>
        <v>7397.5988710000001</v>
      </c>
      <c r="G6179" s="44">
        <v>43723.375</v>
      </c>
      <c r="H6179" s="43">
        <v>0.699928382853238</v>
      </c>
      <c r="I6179" s="43">
        <v>0.17215816028963801</v>
      </c>
      <c r="J6179" s="43">
        <v>0.58501999999999998</v>
      </c>
      <c r="K6179" s="43">
        <v>0.40605352300000003</v>
      </c>
      <c r="L6179" s="43"/>
      <c r="M6179" s="43">
        <v>0.52793521284480804</v>
      </c>
      <c r="N6179" s="43">
        <v>1.8449274260970198E-2</v>
      </c>
      <c r="O6179" s="45">
        <v>0.85488868805739437</v>
      </c>
    </row>
    <row r="6180" spans="1:15" x14ac:dyDescent="0.3">
      <c r="A6180" s="43"/>
      <c r="B6180" s="17">
        <v>7397.5988710000001</v>
      </c>
      <c r="D6180" s="46">
        <f t="shared" si="96"/>
        <v>7397.5988710000001</v>
      </c>
      <c r="G6180" s="44">
        <v>43723.416666666664</v>
      </c>
      <c r="H6180" s="43">
        <v>0.90398714838370797</v>
      </c>
      <c r="I6180" s="43">
        <v>0.15379070761150601</v>
      </c>
      <c r="J6180" s="43">
        <v>0.90067079999999899</v>
      </c>
      <c r="K6180" s="43">
        <v>0.38704928</v>
      </c>
      <c r="L6180" s="43"/>
      <c r="M6180" s="43">
        <v>0.70476304369693499</v>
      </c>
      <c r="N6180" s="43">
        <v>1.7799238133180399E-2</v>
      </c>
      <c r="O6180" s="45">
        <v>0.85488868805739437</v>
      </c>
    </row>
    <row r="6181" spans="1:15" x14ac:dyDescent="0.3">
      <c r="A6181" s="43"/>
      <c r="B6181" s="17">
        <v>7397.5988710000001</v>
      </c>
      <c r="D6181" s="46">
        <f t="shared" si="96"/>
        <v>7397.5988710000001</v>
      </c>
      <c r="G6181" s="44">
        <v>43723.458333333336</v>
      </c>
      <c r="H6181" s="43">
        <v>1.0159672087832801</v>
      </c>
      <c r="I6181" s="43">
        <v>0.132297792520361</v>
      </c>
      <c r="J6181" s="43">
        <v>1.1200748</v>
      </c>
      <c r="K6181" s="43">
        <v>0.35548042099999999</v>
      </c>
      <c r="L6181" s="43"/>
      <c r="M6181" s="43">
        <v>0.80652471594122599</v>
      </c>
      <c r="N6181" s="43">
        <v>1.6189449731332701E-2</v>
      </c>
      <c r="O6181" s="45">
        <v>0.85488868805739437</v>
      </c>
    </row>
    <row r="6182" spans="1:15" x14ac:dyDescent="0.3">
      <c r="A6182" s="43"/>
      <c r="B6182" s="17">
        <v>7397.5988710000001</v>
      </c>
      <c r="D6182" s="46">
        <f t="shared" si="96"/>
        <v>7397.5988710000001</v>
      </c>
      <c r="G6182" s="44">
        <v>43723.5</v>
      </c>
      <c r="H6182" s="43">
        <v>1.04274413336455</v>
      </c>
      <c r="I6182" s="43">
        <v>0.11733438473331199</v>
      </c>
      <c r="J6182" s="43">
        <v>1.2096296</v>
      </c>
      <c r="K6182" s="43">
        <v>0.37230551099999998</v>
      </c>
      <c r="L6182" s="43"/>
      <c r="M6182" s="43">
        <v>0.81841986166370395</v>
      </c>
      <c r="N6182" s="43">
        <v>1.7662602955405102E-2</v>
      </c>
      <c r="O6182" s="45">
        <v>0.85488868805739437</v>
      </c>
    </row>
    <row r="6183" spans="1:15" x14ac:dyDescent="0.3">
      <c r="A6183" s="43"/>
      <c r="B6183" s="17">
        <v>7397.5988710000001</v>
      </c>
      <c r="D6183" s="46">
        <f t="shared" si="96"/>
        <v>7397.5988710000001</v>
      </c>
      <c r="G6183" s="44">
        <v>43723.541666666664</v>
      </c>
      <c r="H6183" s="43">
        <v>1.0074154607539301</v>
      </c>
      <c r="I6183" s="43">
        <v>0.114274292744671</v>
      </c>
      <c r="J6183" s="43">
        <v>1.2008255999999999</v>
      </c>
      <c r="K6183" s="43">
        <v>0.39452507999999997</v>
      </c>
      <c r="L6183" s="43"/>
      <c r="M6183" s="43">
        <v>0.76851617922057203</v>
      </c>
      <c r="N6183" s="43">
        <v>2.05874751403608E-2</v>
      </c>
      <c r="O6183" s="45">
        <v>0.85488868805739437</v>
      </c>
    </row>
    <row r="6184" spans="1:15" x14ac:dyDescent="0.3">
      <c r="A6184" s="43"/>
      <c r="B6184" s="17">
        <v>7397.5988710000001</v>
      </c>
      <c r="D6184" s="46">
        <f t="shared" si="96"/>
        <v>7397.5988710000001</v>
      </c>
      <c r="G6184" s="44">
        <v>43723.583333333336</v>
      </c>
      <c r="H6184" s="43">
        <v>0.91584779566010999</v>
      </c>
      <c r="I6184" s="43">
        <v>0.120219691283234</v>
      </c>
      <c r="J6184" s="43">
        <v>1.1088591999999999</v>
      </c>
      <c r="K6184" s="43">
        <v>0.409933616</v>
      </c>
      <c r="L6184" s="43"/>
      <c r="M6184" s="43">
        <v>0.66401297981904905</v>
      </c>
      <c r="N6184" s="43">
        <v>2.4740094820409099E-2</v>
      </c>
      <c r="O6184" s="45">
        <v>0.85488868805739437</v>
      </c>
    </row>
    <row r="6185" spans="1:15" x14ac:dyDescent="0.3">
      <c r="A6185" s="43"/>
      <c r="B6185" s="17">
        <v>7397.5988710000001</v>
      </c>
      <c r="D6185" s="46">
        <f t="shared" si="96"/>
        <v>7397.5988710000001</v>
      </c>
      <c r="G6185" s="44">
        <v>43723.625</v>
      </c>
      <c r="H6185" s="43">
        <v>0.83048236366904504</v>
      </c>
      <c r="I6185" s="43">
        <v>0.12879224510305001</v>
      </c>
      <c r="J6185" s="43">
        <v>0.95080679999999895</v>
      </c>
      <c r="K6185" s="43">
        <v>0.43981179999999997</v>
      </c>
      <c r="L6185" s="43"/>
      <c r="M6185" s="43">
        <v>0.53487685636753901</v>
      </c>
      <c r="N6185" s="43">
        <v>2.8736605367873199E-2</v>
      </c>
      <c r="O6185" s="45">
        <v>0.85488868805739437</v>
      </c>
    </row>
    <row r="6186" spans="1:15" x14ac:dyDescent="0.3">
      <c r="A6186" s="43"/>
      <c r="B6186" s="17">
        <v>6708.1898707</v>
      </c>
      <c r="D6186" s="46">
        <f t="shared" si="96"/>
        <v>6708.1898707</v>
      </c>
      <c r="G6186" s="44">
        <v>43723.666666666664</v>
      </c>
      <c r="H6186" s="43">
        <v>0.68665145664425098</v>
      </c>
      <c r="I6186" s="43">
        <v>0.14021557814664901</v>
      </c>
      <c r="J6186" s="43">
        <v>0.71404399999999901</v>
      </c>
      <c r="K6186" s="43">
        <v>0.48126587100000001</v>
      </c>
      <c r="L6186" s="43"/>
      <c r="M6186" s="43">
        <v>0.36340895003533802</v>
      </c>
      <c r="N6186" s="43">
        <v>3.00920808965826E-2</v>
      </c>
      <c r="O6186" s="45">
        <v>0.85488868805739437</v>
      </c>
    </row>
    <row r="6187" spans="1:15" x14ac:dyDescent="0.3">
      <c r="A6187" s="43"/>
      <c r="B6187" s="17">
        <v>5890.8098706999999</v>
      </c>
      <c r="D6187" s="46">
        <f t="shared" si="96"/>
        <v>5890.8098706999999</v>
      </c>
      <c r="G6187" s="44">
        <v>43723.708333333336</v>
      </c>
      <c r="H6187" s="43">
        <v>0.47124412343029398</v>
      </c>
      <c r="I6187" s="43">
        <v>0.15214969218949401</v>
      </c>
      <c r="J6187" s="43">
        <v>0.43113200000000002</v>
      </c>
      <c r="K6187" s="43">
        <v>0.50355112199999996</v>
      </c>
      <c r="L6187" s="43"/>
      <c r="M6187" s="43">
        <v>0.17604391418044901</v>
      </c>
      <c r="N6187" s="43">
        <v>3.1868187536374597E-2</v>
      </c>
      <c r="O6187" s="45">
        <v>0.85488868805739437</v>
      </c>
    </row>
    <row r="6188" spans="1:15" x14ac:dyDescent="0.3">
      <c r="A6188" s="43"/>
      <c r="B6188" s="17">
        <v>5073.4298706999998</v>
      </c>
      <c r="D6188" s="46">
        <f t="shared" si="96"/>
        <v>5073.4298706999998</v>
      </c>
      <c r="G6188" s="44">
        <v>43723.75</v>
      </c>
      <c r="H6188" s="43">
        <v>0.137344509850998</v>
      </c>
      <c r="I6188" s="43">
        <v>0.16674721317938199</v>
      </c>
      <c r="J6188" s="43">
        <v>0.17376639999999999</v>
      </c>
      <c r="K6188" s="43">
        <v>0.49886244800000001</v>
      </c>
      <c r="L6188" s="43"/>
      <c r="M6188" s="43">
        <v>3.1128569994410601E-2</v>
      </c>
      <c r="N6188" s="43">
        <v>5.8378126752100003E-2</v>
      </c>
      <c r="O6188" s="45">
        <v>0.85488868805739437</v>
      </c>
    </row>
    <row r="6189" spans="1:15" x14ac:dyDescent="0.3">
      <c r="A6189" s="43"/>
      <c r="B6189" s="17">
        <v>4256.0498706999997</v>
      </c>
      <c r="D6189" s="46">
        <f t="shared" si="96"/>
        <v>4256.0498706999997</v>
      </c>
      <c r="G6189" s="44">
        <v>43723.791666666664</v>
      </c>
      <c r="H6189" s="43">
        <v>3.14926174585576E-3</v>
      </c>
      <c r="I6189" s="43">
        <v>0.16490450715723801</v>
      </c>
      <c r="J6189" s="43">
        <v>1.6873199999999901E-2</v>
      </c>
      <c r="K6189" s="43">
        <v>0.49989397400000002</v>
      </c>
      <c r="L6189" s="43"/>
      <c r="M6189" s="43">
        <v>3.7993322849114E-5</v>
      </c>
      <c r="N6189" s="43">
        <v>9.5091753707935198E-2</v>
      </c>
      <c r="O6189" s="45">
        <v>0.85488868805739437</v>
      </c>
    </row>
    <row r="6190" spans="1:15" x14ac:dyDescent="0.3">
      <c r="A6190" s="43"/>
      <c r="B6190" s="17">
        <v>3438.6698707</v>
      </c>
      <c r="D6190" s="46">
        <f t="shared" si="96"/>
        <v>3438.6698707</v>
      </c>
      <c r="G6190" s="44">
        <v>43723.833333333336</v>
      </c>
      <c r="H6190" s="43">
        <v>0</v>
      </c>
      <c r="I6190" s="43">
        <v>0.146662589818809</v>
      </c>
      <c r="J6190" s="43">
        <v>0</v>
      </c>
      <c r="K6190" s="43">
        <v>0.48698377999999998</v>
      </c>
      <c r="L6190" s="43"/>
      <c r="M6190" s="43">
        <v>0</v>
      </c>
      <c r="N6190" s="43">
        <v>0.130892106406368</v>
      </c>
      <c r="O6190" s="45">
        <v>0.85488868805739437</v>
      </c>
    </row>
    <row r="6191" spans="1:15" x14ac:dyDescent="0.3">
      <c r="A6191" s="43"/>
      <c r="B6191" s="17">
        <v>2621.2898706999999</v>
      </c>
      <c r="D6191" s="46">
        <f t="shared" si="96"/>
        <v>2621.2898706999999</v>
      </c>
      <c r="G6191" s="44">
        <v>43723.875</v>
      </c>
      <c r="H6191" s="43">
        <v>0</v>
      </c>
      <c r="I6191" s="43">
        <v>0.126661346183502</v>
      </c>
      <c r="J6191" s="43">
        <v>0</v>
      </c>
      <c r="K6191" s="43">
        <v>0.45136468000000002</v>
      </c>
      <c r="L6191" s="43"/>
      <c r="M6191" s="43">
        <v>0</v>
      </c>
      <c r="N6191" s="43">
        <v>0.159411304669374</v>
      </c>
      <c r="O6191" s="45">
        <v>0.85488868805739437</v>
      </c>
    </row>
    <row r="6192" spans="1:15" x14ac:dyDescent="0.3">
      <c r="A6192" s="43"/>
      <c r="B6192" s="17">
        <v>1803.9098707000001</v>
      </c>
      <c r="D6192" s="46">
        <f t="shared" si="96"/>
        <v>1803.9098707000001</v>
      </c>
      <c r="G6192" s="44">
        <v>43723.916666666664</v>
      </c>
      <c r="H6192" s="43">
        <v>0</v>
      </c>
      <c r="I6192" s="43">
        <v>9.5988483180578996E-2</v>
      </c>
      <c r="J6192" s="43">
        <v>0</v>
      </c>
      <c r="K6192" s="43">
        <v>0.41609580200000001</v>
      </c>
      <c r="L6192" s="43"/>
      <c r="M6192" s="43">
        <v>0</v>
      </c>
      <c r="N6192" s="43">
        <v>0.17887750773237801</v>
      </c>
      <c r="O6192" s="45">
        <v>0.85488868805739437</v>
      </c>
    </row>
    <row r="6193" spans="1:15" x14ac:dyDescent="0.3">
      <c r="A6193" s="43"/>
      <c r="B6193" s="17">
        <v>986.52987069999995</v>
      </c>
      <c r="D6193" s="46">
        <f t="shared" si="96"/>
        <v>986.52987069999995</v>
      </c>
      <c r="G6193" s="44">
        <v>43723.958333333336</v>
      </c>
      <c r="H6193" s="43">
        <v>0</v>
      </c>
      <c r="I6193" s="43">
        <v>7.56353088567666E-2</v>
      </c>
      <c r="J6193" s="43">
        <v>0</v>
      </c>
      <c r="K6193" s="43">
        <v>0.40048919900000002</v>
      </c>
      <c r="L6193" s="43"/>
      <c r="M6193" s="43">
        <v>0</v>
      </c>
      <c r="N6193" s="43">
        <v>0.15654232023388601</v>
      </c>
      <c r="O6193" s="45">
        <v>0.85488868805739437</v>
      </c>
    </row>
    <row r="6194" spans="1:15" x14ac:dyDescent="0.3">
      <c r="A6194" s="43"/>
      <c r="B6194" s="17">
        <v>169.14987070000001</v>
      </c>
      <c r="D6194" s="46">
        <f t="shared" si="96"/>
        <v>169.14987070000001</v>
      </c>
      <c r="G6194" s="44">
        <v>43724</v>
      </c>
      <c r="H6194" s="43">
        <v>0</v>
      </c>
      <c r="I6194" s="43">
        <v>6.6771000740324798E-2</v>
      </c>
      <c r="J6194" s="43">
        <v>0</v>
      </c>
      <c r="K6194" s="43">
        <v>0.39660691999999997</v>
      </c>
      <c r="L6194" s="43"/>
      <c r="M6194" s="43">
        <v>0</v>
      </c>
      <c r="N6194" s="43">
        <v>0.118733611655216</v>
      </c>
      <c r="O6194" s="45">
        <v>0.79303913649860991</v>
      </c>
    </row>
    <row r="6195" spans="1:15" x14ac:dyDescent="0.3">
      <c r="A6195" s="43"/>
      <c r="B6195" s="17">
        <v>983.90977212999996</v>
      </c>
      <c r="D6195" s="46">
        <f t="shared" si="96"/>
        <v>983.90977212999996</v>
      </c>
      <c r="G6195" s="44">
        <v>43724.041666666664</v>
      </c>
      <c r="H6195" s="43">
        <v>0</v>
      </c>
      <c r="I6195" s="43">
        <v>6.3592456888467694E-2</v>
      </c>
      <c r="J6195" s="43">
        <v>0</v>
      </c>
      <c r="K6195" s="43">
        <v>0.388797475</v>
      </c>
      <c r="L6195" s="43"/>
      <c r="M6195" s="43">
        <v>0</v>
      </c>
      <c r="N6195" s="43">
        <v>8.0214004776051895E-2</v>
      </c>
      <c r="O6195" s="45">
        <v>0.79303913649860991</v>
      </c>
    </row>
    <row r="6196" spans="1:15" x14ac:dyDescent="0.3">
      <c r="A6196" s="43"/>
      <c r="B6196" s="17">
        <v>1801.2897721300001</v>
      </c>
      <c r="D6196" s="46">
        <f t="shared" si="96"/>
        <v>1801.2897721300001</v>
      </c>
      <c r="G6196" s="44">
        <v>43724.083333333336</v>
      </c>
      <c r="H6196" s="43">
        <v>0</v>
      </c>
      <c r="I6196" s="43">
        <v>6.1647311539190598E-2</v>
      </c>
      <c r="J6196" s="43">
        <v>0</v>
      </c>
      <c r="K6196" s="43">
        <v>0.366853977</v>
      </c>
      <c r="L6196" s="43"/>
      <c r="M6196" s="43">
        <v>0</v>
      </c>
      <c r="N6196" s="43">
        <v>6.1182373254607299E-2</v>
      </c>
      <c r="O6196" s="45">
        <v>0.79303913649860991</v>
      </c>
    </row>
    <row r="6197" spans="1:15" x14ac:dyDescent="0.3">
      <c r="A6197" s="43"/>
      <c r="B6197" s="17">
        <v>2618.6697721300002</v>
      </c>
      <c r="D6197" s="46">
        <f t="shared" si="96"/>
        <v>2618.6697721300002</v>
      </c>
      <c r="G6197" s="44">
        <v>43724.125</v>
      </c>
      <c r="H6197" s="43">
        <v>0</v>
      </c>
      <c r="I6197" s="43">
        <v>6.2147688928246E-2</v>
      </c>
      <c r="J6197" s="43">
        <v>0</v>
      </c>
      <c r="K6197" s="43">
        <v>0.35160249100000002</v>
      </c>
      <c r="L6197" s="43"/>
      <c r="M6197" s="43">
        <v>0</v>
      </c>
      <c r="N6197" s="43">
        <v>5.5469459039096898E-2</v>
      </c>
      <c r="O6197" s="45">
        <v>0.79303913649860991</v>
      </c>
    </row>
    <row r="6198" spans="1:15" x14ac:dyDescent="0.3">
      <c r="A6198" s="43"/>
      <c r="B6198" s="17">
        <v>3436.0497721299998</v>
      </c>
      <c r="D6198" s="46">
        <f t="shared" si="96"/>
        <v>3436.0497721299998</v>
      </c>
      <c r="G6198" s="44">
        <v>43724.166666666664</v>
      </c>
      <c r="H6198" s="43">
        <v>0</v>
      </c>
      <c r="I6198" s="43">
        <v>6.2901039269186595E-2</v>
      </c>
      <c r="J6198" s="43">
        <v>0</v>
      </c>
      <c r="K6198" s="43">
        <v>0.34285698199999998</v>
      </c>
      <c r="L6198" s="43"/>
      <c r="M6198" s="43">
        <v>0</v>
      </c>
      <c r="N6198" s="43">
        <v>6.0198376550306E-2</v>
      </c>
      <c r="O6198" s="45">
        <v>0.79303913649860991</v>
      </c>
    </row>
    <row r="6199" spans="1:15" x14ac:dyDescent="0.3">
      <c r="A6199" s="43"/>
      <c r="B6199" s="17">
        <v>4253.4297721299999</v>
      </c>
      <c r="D6199" s="46">
        <f t="shared" si="96"/>
        <v>4253.4297721299999</v>
      </c>
      <c r="G6199" s="44">
        <v>43724.208333333336</v>
      </c>
      <c r="H6199" s="43">
        <v>0</v>
      </c>
      <c r="I6199" s="43">
        <v>6.3111004353773106E-2</v>
      </c>
      <c r="J6199" s="43">
        <v>0</v>
      </c>
      <c r="K6199" s="43">
        <v>0.32968847699999998</v>
      </c>
      <c r="L6199" s="43"/>
      <c r="M6199" s="43">
        <v>0</v>
      </c>
      <c r="N6199" s="43">
        <v>6.2062402592219401E-2</v>
      </c>
      <c r="O6199" s="45">
        <v>0.79303913649860991</v>
      </c>
    </row>
    <row r="6200" spans="1:15" x14ac:dyDescent="0.3">
      <c r="A6200" s="43"/>
      <c r="B6200" s="17">
        <v>5070.8097721300001</v>
      </c>
      <c r="D6200" s="46">
        <f t="shared" si="96"/>
        <v>5070.8097721300001</v>
      </c>
      <c r="G6200" s="44">
        <v>43724.25</v>
      </c>
      <c r="H6200" s="43">
        <v>4.0954381506008302E-4</v>
      </c>
      <c r="I6200" s="43">
        <v>6.0815340676790203E-2</v>
      </c>
      <c r="J6200" s="43">
        <v>0</v>
      </c>
      <c r="K6200" s="43">
        <v>0.31091469100000002</v>
      </c>
      <c r="L6200" s="43"/>
      <c r="M6200" s="43">
        <v>5.4225934930600302E-3</v>
      </c>
      <c r="N6200" s="43">
        <v>4.8671038141346802E-2</v>
      </c>
      <c r="O6200" s="45">
        <v>0.79303913649860991</v>
      </c>
    </row>
    <row r="6201" spans="1:15" x14ac:dyDescent="0.3">
      <c r="A6201" s="43"/>
      <c r="B6201" s="17">
        <v>5888.1897721300002</v>
      </c>
      <c r="D6201" s="46">
        <f t="shared" si="96"/>
        <v>5888.1897721300002</v>
      </c>
      <c r="G6201" s="44">
        <v>43724.291666666664</v>
      </c>
      <c r="H6201" s="43">
        <v>8.5178455993493302E-2</v>
      </c>
      <c r="I6201" s="43">
        <v>6.3864152431338098E-2</v>
      </c>
      <c r="J6201" s="43">
        <v>2.6975199999999901E-2</v>
      </c>
      <c r="K6201" s="43">
        <v>0.26423228399999998</v>
      </c>
      <c r="L6201" s="43"/>
      <c r="M6201" s="43">
        <v>9.4664908077684295E-2</v>
      </c>
      <c r="N6201" s="43">
        <v>2.8799270309181502E-2</v>
      </c>
      <c r="O6201" s="45">
        <v>0.79303913649860991</v>
      </c>
    </row>
    <row r="6202" spans="1:15" x14ac:dyDescent="0.3">
      <c r="A6202" s="43"/>
      <c r="B6202" s="17">
        <v>6705.5697721300003</v>
      </c>
      <c r="D6202" s="46">
        <f t="shared" si="96"/>
        <v>6705.5697721300003</v>
      </c>
      <c r="G6202" s="44">
        <v>43724.333333333336</v>
      </c>
      <c r="H6202" s="43">
        <v>0.46426459936375802</v>
      </c>
      <c r="I6202" s="43">
        <v>6.0946285893008899E-2</v>
      </c>
      <c r="J6202" s="43">
        <v>0.23645240000000001</v>
      </c>
      <c r="K6202" s="43">
        <v>0.20550369800000001</v>
      </c>
      <c r="L6202" s="43"/>
      <c r="M6202" s="43">
        <v>0.28755808130903399</v>
      </c>
      <c r="N6202" s="43">
        <v>1.6878005163143601E-2</v>
      </c>
      <c r="O6202" s="45">
        <v>0.79303913649860991</v>
      </c>
    </row>
    <row r="6203" spans="1:15" x14ac:dyDescent="0.3">
      <c r="A6203" s="43"/>
      <c r="B6203" s="17">
        <v>7397.5988710000001</v>
      </c>
      <c r="D6203" s="46">
        <f t="shared" si="96"/>
        <v>7397.5988710000001</v>
      </c>
      <c r="G6203" s="44">
        <v>43724.375</v>
      </c>
      <c r="H6203" s="43">
        <v>0.80969502525350501</v>
      </c>
      <c r="I6203" s="43">
        <v>5.99067454532968E-2</v>
      </c>
      <c r="J6203" s="43">
        <v>0.56571479999999996</v>
      </c>
      <c r="K6203" s="43">
        <v>0.16619500500000001</v>
      </c>
      <c r="L6203" s="43"/>
      <c r="M6203" s="43">
        <v>0.494997188818871</v>
      </c>
      <c r="N6203" s="43">
        <v>1.69247677154277E-2</v>
      </c>
      <c r="O6203" s="45">
        <v>0.79303913649860991</v>
      </c>
    </row>
    <row r="6204" spans="1:15" x14ac:dyDescent="0.3">
      <c r="A6204" s="43"/>
      <c r="B6204" s="17">
        <v>7397.5988710000001</v>
      </c>
      <c r="D6204" s="46">
        <f t="shared" si="96"/>
        <v>7397.5988710000001</v>
      </c>
      <c r="G6204" s="44">
        <v>43724.416666666664</v>
      </c>
      <c r="H6204" s="43">
        <v>1.0212571717271499</v>
      </c>
      <c r="I6204" s="43">
        <v>5.4577145879723198E-2</v>
      </c>
      <c r="J6204" s="43">
        <v>0.87431080000000005</v>
      </c>
      <c r="K6204" s="43">
        <v>0.146082246</v>
      </c>
      <c r="L6204" s="43"/>
      <c r="M6204" s="43">
        <v>0.65935552644617801</v>
      </c>
      <c r="N6204" s="43">
        <v>1.88102386294241E-2</v>
      </c>
      <c r="O6204" s="45">
        <v>0.79303913649860991</v>
      </c>
    </row>
    <row r="6205" spans="1:15" x14ac:dyDescent="0.3">
      <c r="A6205" s="43"/>
      <c r="B6205" s="17">
        <v>7397.5988710000001</v>
      </c>
      <c r="D6205" s="46">
        <f t="shared" si="96"/>
        <v>7397.5988710000001</v>
      </c>
      <c r="G6205" s="44">
        <v>43724.458333333336</v>
      </c>
      <c r="H6205" s="43">
        <v>1.12885137515309</v>
      </c>
      <c r="I6205" s="43">
        <v>5.0716119113936899E-2</v>
      </c>
      <c r="J6205" s="43">
        <v>1.0895139999999901</v>
      </c>
      <c r="K6205" s="43">
        <v>0.15065482099999999</v>
      </c>
      <c r="L6205" s="43"/>
      <c r="M6205" s="43">
        <v>0.75191046301237696</v>
      </c>
      <c r="N6205" s="43">
        <v>2.0354192266044801E-2</v>
      </c>
      <c r="O6205" s="45">
        <v>0.79303913649860991</v>
      </c>
    </row>
    <row r="6206" spans="1:15" x14ac:dyDescent="0.3">
      <c r="A6206" s="43"/>
      <c r="B6206" s="17">
        <v>7397.5988710000001</v>
      </c>
      <c r="D6206" s="46">
        <f t="shared" si="96"/>
        <v>7397.5988710000001</v>
      </c>
      <c r="G6206" s="44">
        <v>43724.5</v>
      </c>
      <c r="H6206" s="43">
        <v>1.1613784140279899</v>
      </c>
      <c r="I6206" s="43">
        <v>5.1733369834884697E-2</v>
      </c>
      <c r="J6206" s="43">
        <v>1.1853507999999999</v>
      </c>
      <c r="K6206" s="43">
        <v>0.154071872</v>
      </c>
      <c r="L6206" s="43"/>
      <c r="M6206" s="43">
        <v>0.80396639912618395</v>
      </c>
      <c r="N6206" s="43">
        <v>2.3165080139438299E-2</v>
      </c>
      <c r="O6206" s="45">
        <v>0.79303913649860991</v>
      </c>
    </row>
    <row r="6207" spans="1:15" x14ac:dyDescent="0.3">
      <c r="A6207" s="43"/>
      <c r="B6207" s="17">
        <v>7397.5988710000001</v>
      </c>
      <c r="D6207" s="46">
        <f t="shared" si="96"/>
        <v>7397.5988710000001</v>
      </c>
      <c r="G6207" s="44">
        <v>43724.541666666664</v>
      </c>
      <c r="H6207" s="43">
        <v>1.1310258162057101</v>
      </c>
      <c r="I6207" s="43">
        <v>5.6567567261156401E-2</v>
      </c>
      <c r="J6207" s="43">
        <v>1.1853899999999999</v>
      </c>
      <c r="K6207" s="43">
        <v>0.17531381200000001</v>
      </c>
      <c r="L6207" s="43"/>
      <c r="M6207" s="43">
        <v>0.79592029145828902</v>
      </c>
      <c r="N6207" s="43">
        <v>2.3860403390854702E-2</v>
      </c>
      <c r="O6207" s="45">
        <v>0.79303913649860991</v>
      </c>
    </row>
    <row r="6208" spans="1:15" x14ac:dyDescent="0.3">
      <c r="A6208" s="43"/>
      <c r="B6208" s="17">
        <v>7397.5988710000001</v>
      </c>
      <c r="D6208" s="46">
        <f t="shared" si="96"/>
        <v>7397.5988710000001</v>
      </c>
      <c r="G6208" s="44">
        <v>43724.583333333336</v>
      </c>
      <c r="H6208" s="43">
        <v>1.04204260253393</v>
      </c>
      <c r="I6208" s="43">
        <v>6.7161808040623897E-2</v>
      </c>
      <c r="J6208" s="43">
        <v>1.1030800000000001</v>
      </c>
      <c r="K6208" s="43">
        <v>0.210988907</v>
      </c>
      <c r="L6208" s="43"/>
      <c r="M6208" s="43">
        <v>0.726130763020717</v>
      </c>
      <c r="N6208" s="43">
        <v>2.3661947814815901E-2</v>
      </c>
      <c r="O6208" s="45">
        <v>0.79303913649860991</v>
      </c>
    </row>
    <row r="6209" spans="1:15" x14ac:dyDescent="0.3">
      <c r="A6209" s="43"/>
      <c r="B6209" s="17">
        <v>6710.3196385399997</v>
      </c>
      <c r="D6209" s="46">
        <f t="shared" si="96"/>
        <v>6710.3196385399997</v>
      </c>
      <c r="G6209" s="44">
        <v>43724.625</v>
      </c>
      <c r="H6209" s="43">
        <v>0.91342879721260894</v>
      </c>
      <c r="I6209" s="43">
        <v>8.5167438249883098E-2</v>
      </c>
      <c r="J6209" s="43">
        <v>0.97582199999999997</v>
      </c>
      <c r="K6209" s="43">
        <v>0.25602602499999999</v>
      </c>
      <c r="L6209" s="43"/>
      <c r="M6209" s="43">
        <v>0.58681513207243696</v>
      </c>
      <c r="N6209" s="43">
        <v>2.36837468378354E-2</v>
      </c>
      <c r="O6209" s="45">
        <v>0.79303913649860991</v>
      </c>
    </row>
    <row r="6210" spans="1:15" x14ac:dyDescent="0.3">
      <c r="A6210" s="43"/>
      <c r="B6210" s="17">
        <v>5892.9396385399996</v>
      </c>
      <c r="D6210" s="46">
        <f t="shared" si="96"/>
        <v>5892.9396385399996</v>
      </c>
      <c r="G6210" s="44">
        <v>43724.666666666664</v>
      </c>
      <c r="H6210" s="43">
        <v>0.71753879197154502</v>
      </c>
      <c r="I6210" s="43">
        <v>0.11028320188560101</v>
      </c>
      <c r="J6210" s="43">
        <v>0.76136239999999999</v>
      </c>
      <c r="K6210" s="43">
        <v>0.30326732899999997</v>
      </c>
      <c r="L6210" s="43"/>
      <c r="M6210" s="43">
        <v>0.39892500943125903</v>
      </c>
      <c r="N6210" s="43">
        <v>2.60057901177203E-2</v>
      </c>
      <c r="O6210" s="45">
        <v>0.79303913649860991</v>
      </c>
    </row>
    <row r="6211" spans="1:15" x14ac:dyDescent="0.3">
      <c r="A6211" s="43"/>
      <c r="B6211" s="17">
        <v>5075.5596385400004</v>
      </c>
      <c r="D6211" s="46">
        <f t="shared" ref="D6211:D6274" si="97">B6211+C6211</f>
        <v>5075.5596385400004</v>
      </c>
      <c r="G6211" s="44">
        <v>43724.708333333336</v>
      </c>
      <c r="H6211" s="43">
        <v>0.45478701098232599</v>
      </c>
      <c r="I6211" s="43">
        <v>0.13829230025369799</v>
      </c>
      <c r="J6211" s="43">
        <v>0.47925200000000001</v>
      </c>
      <c r="K6211" s="43">
        <v>0.31647456299999999</v>
      </c>
      <c r="L6211" s="43"/>
      <c r="M6211" s="43">
        <v>0.189972641508839</v>
      </c>
      <c r="N6211" s="43">
        <v>3.3012158008899999E-2</v>
      </c>
      <c r="O6211" s="45">
        <v>0.79303913649860991</v>
      </c>
    </row>
    <row r="6212" spans="1:15" x14ac:dyDescent="0.3">
      <c r="A6212" s="43"/>
      <c r="B6212" s="17">
        <v>4258.1796385400003</v>
      </c>
      <c r="D6212" s="46">
        <f t="shared" si="97"/>
        <v>4258.1796385400003</v>
      </c>
      <c r="G6212" s="44">
        <v>43724.75</v>
      </c>
      <c r="H6212" s="43">
        <v>0.127479865860359</v>
      </c>
      <c r="I6212" s="43">
        <v>0.16211877640974601</v>
      </c>
      <c r="J6212" s="43">
        <v>0.18741559999999999</v>
      </c>
      <c r="K6212" s="43">
        <v>0.31415883999999999</v>
      </c>
      <c r="L6212" s="43"/>
      <c r="M6212" s="43">
        <v>3.0503801057308901E-2</v>
      </c>
      <c r="N6212" s="43">
        <v>4.7186356576076401E-2</v>
      </c>
      <c r="O6212" s="45">
        <v>0.79303913649860991</v>
      </c>
    </row>
    <row r="6213" spans="1:15" x14ac:dyDescent="0.3">
      <c r="A6213" s="43"/>
      <c r="B6213" s="17">
        <v>3440.7996385400002</v>
      </c>
      <c r="D6213" s="46">
        <f t="shared" si="97"/>
        <v>3440.7996385400002</v>
      </c>
      <c r="G6213" s="44">
        <v>43724.791666666664</v>
      </c>
      <c r="H6213" s="43">
        <v>2.4613921482652601E-3</v>
      </c>
      <c r="I6213" s="43">
        <v>0.15970370196072101</v>
      </c>
      <c r="J6213" s="43">
        <v>1.7756399999999999E-2</v>
      </c>
      <c r="K6213" s="43">
        <v>0.32901022899999999</v>
      </c>
      <c r="L6213" s="43"/>
      <c r="M6213" s="43">
        <v>2.3839032377384001E-5</v>
      </c>
      <c r="N6213" s="43">
        <v>4.9515509330544098E-2</v>
      </c>
      <c r="O6213" s="45">
        <v>0.79303913649860991</v>
      </c>
    </row>
    <row r="6214" spans="1:15" x14ac:dyDescent="0.3">
      <c r="A6214" s="43"/>
      <c r="B6214" s="17">
        <v>2623.4196385400001</v>
      </c>
      <c r="D6214" s="46">
        <f t="shared" si="97"/>
        <v>2623.4196385400001</v>
      </c>
      <c r="G6214" s="44">
        <v>43724.833333333336</v>
      </c>
      <c r="H6214" s="43">
        <v>0</v>
      </c>
      <c r="I6214" s="43">
        <v>0.13155591745047701</v>
      </c>
      <c r="J6214" s="43">
        <v>0</v>
      </c>
      <c r="K6214" s="43">
        <v>0.31663022299999999</v>
      </c>
      <c r="L6214" s="43"/>
      <c r="M6214" s="43">
        <v>0</v>
      </c>
      <c r="N6214" s="43">
        <v>3.4796199679363198E-2</v>
      </c>
      <c r="O6214" s="45">
        <v>0.79303913649860991</v>
      </c>
    </row>
    <row r="6215" spans="1:15" x14ac:dyDescent="0.3">
      <c r="A6215" s="43"/>
      <c r="B6215" s="17">
        <v>1806.0396385399999</v>
      </c>
      <c r="D6215" s="46">
        <f t="shared" si="97"/>
        <v>1806.0396385399999</v>
      </c>
      <c r="G6215" s="44">
        <v>43724.875</v>
      </c>
      <c r="H6215" s="43">
        <v>0</v>
      </c>
      <c r="I6215" s="43">
        <v>0.11326704057878099</v>
      </c>
      <c r="J6215" s="43">
        <v>0</v>
      </c>
      <c r="K6215" s="43">
        <v>0.286931661</v>
      </c>
      <c r="L6215" s="43"/>
      <c r="M6215" s="43">
        <v>0</v>
      </c>
      <c r="N6215" s="43">
        <v>2.6429118650428299E-2</v>
      </c>
      <c r="O6215" s="45">
        <v>0.79303913649860991</v>
      </c>
    </row>
    <row r="6216" spans="1:15" x14ac:dyDescent="0.3">
      <c r="A6216" s="43"/>
      <c r="B6216" s="17">
        <v>988.65963853999995</v>
      </c>
      <c r="D6216" s="46">
        <f t="shared" si="97"/>
        <v>988.65963853999995</v>
      </c>
      <c r="G6216" s="44">
        <v>43724.916666666664</v>
      </c>
      <c r="H6216" s="43">
        <v>0</v>
      </c>
      <c r="I6216" s="43">
        <v>0.10511659955238301</v>
      </c>
      <c r="J6216" s="43">
        <v>0</v>
      </c>
      <c r="K6216" s="43">
        <v>0.253942363</v>
      </c>
      <c r="L6216" s="43"/>
      <c r="M6216" s="43">
        <v>0</v>
      </c>
      <c r="N6216" s="43">
        <v>2.0736071455325501E-2</v>
      </c>
      <c r="O6216" s="45">
        <v>0.79303913649860991</v>
      </c>
    </row>
    <row r="6217" spans="1:15" x14ac:dyDescent="0.3">
      <c r="A6217" s="43"/>
      <c r="B6217" s="17">
        <v>171.27963854000001</v>
      </c>
      <c r="D6217" s="46">
        <f t="shared" si="97"/>
        <v>171.27963854000001</v>
      </c>
      <c r="G6217" s="44">
        <v>43724.958333333336</v>
      </c>
      <c r="H6217" s="43">
        <v>0</v>
      </c>
      <c r="I6217" s="43">
        <v>0.104304948386781</v>
      </c>
      <c r="J6217" s="43">
        <v>0</v>
      </c>
      <c r="K6217" s="43">
        <v>0.22300239499999999</v>
      </c>
      <c r="L6217" s="43"/>
      <c r="M6217" s="43">
        <v>0</v>
      </c>
      <c r="N6217" s="43">
        <v>1.8632639740262399E-2</v>
      </c>
      <c r="O6217" s="45">
        <v>0.79303913649860991</v>
      </c>
    </row>
    <row r="6218" spans="1:15" x14ac:dyDescent="0.3">
      <c r="A6218" s="43"/>
      <c r="B6218" s="17">
        <v>0</v>
      </c>
      <c r="D6218" s="46">
        <f t="shared" si="97"/>
        <v>0</v>
      </c>
      <c r="G6218" s="44">
        <v>43725</v>
      </c>
      <c r="H6218" s="43">
        <v>0</v>
      </c>
      <c r="I6218" s="43">
        <v>0.10444482407281</v>
      </c>
      <c r="J6218" s="43">
        <v>0</v>
      </c>
      <c r="K6218" s="43">
        <v>0.206148635</v>
      </c>
      <c r="L6218" s="43"/>
      <c r="M6218" s="43">
        <v>0</v>
      </c>
      <c r="N6218" s="43">
        <v>1.9765524644078901E-2</v>
      </c>
      <c r="O6218" s="45">
        <v>0.78749663380645885</v>
      </c>
    </row>
    <row r="6219" spans="1:15" x14ac:dyDescent="0.3">
      <c r="A6219" s="43"/>
      <c r="B6219" s="17">
        <v>0</v>
      </c>
      <c r="D6219" s="46">
        <f t="shared" si="97"/>
        <v>0</v>
      </c>
      <c r="G6219" s="44">
        <v>43725.041666666664</v>
      </c>
      <c r="H6219" s="43">
        <v>0</v>
      </c>
      <c r="I6219" s="43">
        <v>0.105241932040642</v>
      </c>
      <c r="J6219" s="43">
        <v>0</v>
      </c>
      <c r="K6219" s="43">
        <v>0.200386752</v>
      </c>
      <c r="L6219" s="43"/>
      <c r="M6219" s="43">
        <v>0</v>
      </c>
      <c r="N6219" s="43">
        <v>1.9189870410338698E-2</v>
      </c>
      <c r="O6219" s="45">
        <v>0.78749663380645885</v>
      </c>
    </row>
    <row r="6220" spans="1:15" x14ac:dyDescent="0.3">
      <c r="A6220" s="43"/>
      <c r="B6220" s="17">
        <v>166.93157033</v>
      </c>
      <c r="D6220" s="46">
        <f t="shared" si="97"/>
        <v>166.93157033</v>
      </c>
      <c r="G6220" s="44">
        <v>43725.083333333336</v>
      </c>
      <c r="H6220" s="43">
        <v>0</v>
      </c>
      <c r="I6220" s="43">
        <v>0.107431525781246</v>
      </c>
      <c r="J6220" s="43">
        <v>0</v>
      </c>
      <c r="K6220" s="43">
        <v>0.188442518</v>
      </c>
      <c r="L6220" s="43"/>
      <c r="M6220" s="43">
        <v>0</v>
      </c>
      <c r="N6220" s="43">
        <v>1.8733448594162701E-2</v>
      </c>
      <c r="O6220" s="45">
        <v>0.78749663380645885</v>
      </c>
    </row>
    <row r="6221" spans="1:15" x14ac:dyDescent="0.3">
      <c r="A6221" s="43"/>
      <c r="B6221" s="17">
        <v>984.31157033</v>
      </c>
      <c r="D6221" s="46">
        <f t="shared" si="97"/>
        <v>984.31157033</v>
      </c>
      <c r="G6221" s="44">
        <v>43725.125</v>
      </c>
      <c r="H6221" s="43">
        <v>0</v>
      </c>
      <c r="I6221" s="43">
        <v>0.103900689553241</v>
      </c>
      <c r="J6221" s="43">
        <v>0</v>
      </c>
      <c r="K6221" s="43">
        <v>0.173340469</v>
      </c>
      <c r="L6221" s="43"/>
      <c r="M6221" s="43">
        <v>0</v>
      </c>
      <c r="N6221" s="43">
        <v>2.0029842876808701E-2</v>
      </c>
      <c r="O6221" s="45">
        <v>0.78749663380645885</v>
      </c>
    </row>
    <row r="6222" spans="1:15" x14ac:dyDescent="0.3">
      <c r="A6222" s="43"/>
      <c r="B6222" s="17">
        <v>1801.6915703300001</v>
      </c>
      <c r="D6222" s="46">
        <f t="shared" si="97"/>
        <v>1801.6915703300001</v>
      </c>
      <c r="G6222" s="44">
        <v>43725.166666666664</v>
      </c>
      <c r="H6222" s="43">
        <v>0</v>
      </c>
      <c r="I6222" s="43">
        <v>0.104188539773951</v>
      </c>
      <c r="J6222" s="43">
        <v>0</v>
      </c>
      <c r="K6222" s="43">
        <v>0.168056597</v>
      </c>
      <c r="L6222" s="43"/>
      <c r="M6222" s="43">
        <v>0</v>
      </c>
      <c r="N6222" s="43">
        <v>2.1550431453556101E-2</v>
      </c>
      <c r="O6222" s="45">
        <v>0.78749663380645885</v>
      </c>
    </row>
    <row r="6223" spans="1:15" x14ac:dyDescent="0.3">
      <c r="A6223" s="43"/>
      <c r="B6223" s="17">
        <v>2619.0715703300002</v>
      </c>
      <c r="D6223" s="46">
        <f t="shared" si="97"/>
        <v>2619.0715703300002</v>
      </c>
      <c r="G6223" s="44">
        <v>43725.208333333336</v>
      </c>
      <c r="H6223" s="43">
        <v>0</v>
      </c>
      <c r="I6223" s="43">
        <v>0.105996584828309</v>
      </c>
      <c r="J6223" s="43">
        <v>0</v>
      </c>
      <c r="K6223" s="43">
        <v>0.17608301300000001</v>
      </c>
      <c r="L6223" s="43"/>
      <c r="M6223" s="43">
        <v>0</v>
      </c>
      <c r="N6223" s="43">
        <v>2.2595684121256301E-2</v>
      </c>
      <c r="O6223" s="45">
        <v>0.78749663380645885</v>
      </c>
    </row>
    <row r="6224" spans="1:15" x14ac:dyDescent="0.3">
      <c r="A6224" s="43"/>
      <c r="B6224" s="17">
        <v>3436.4515703299999</v>
      </c>
      <c r="D6224" s="46">
        <f t="shared" si="97"/>
        <v>3436.4515703299999</v>
      </c>
      <c r="G6224" s="44">
        <v>43725.25</v>
      </c>
      <c r="H6224" s="43">
        <v>2.7593209225287201E-4</v>
      </c>
      <c r="I6224" s="43">
        <v>0.10657571494162001</v>
      </c>
      <c r="J6224" s="43">
        <v>0</v>
      </c>
      <c r="K6224" s="43">
        <v>0.19156642700000001</v>
      </c>
      <c r="L6224" s="43"/>
      <c r="M6224" s="43">
        <v>4.6404543663253004E-3</v>
      </c>
      <c r="N6224" s="43">
        <v>2.25944271876607E-2</v>
      </c>
      <c r="O6224" s="45">
        <v>0.78749663380645885</v>
      </c>
    </row>
    <row r="6225" spans="1:15" x14ac:dyDescent="0.3">
      <c r="A6225" s="43"/>
      <c r="B6225" s="17">
        <v>4253.8315703300004</v>
      </c>
      <c r="D6225" s="46">
        <f t="shared" si="97"/>
        <v>4253.8315703300004</v>
      </c>
      <c r="G6225" s="44">
        <v>43725.291666666664</v>
      </c>
      <c r="H6225" s="43">
        <v>6.9890160347876498E-2</v>
      </c>
      <c r="I6225" s="43">
        <v>0.10560402898853299</v>
      </c>
      <c r="J6225" s="43">
        <v>2.6290000000000001E-2</v>
      </c>
      <c r="K6225" s="43">
        <v>0.17117605</v>
      </c>
      <c r="L6225" s="43"/>
      <c r="M6225" s="43">
        <v>8.1220522498593795E-2</v>
      </c>
      <c r="N6225" s="43">
        <v>2.4700879622479601E-2</v>
      </c>
      <c r="O6225" s="45">
        <v>0.78749663380645885</v>
      </c>
    </row>
    <row r="6226" spans="1:15" x14ac:dyDescent="0.3">
      <c r="A6226" s="43"/>
      <c r="B6226" s="17">
        <v>5071.2115703299996</v>
      </c>
      <c r="D6226" s="46">
        <f t="shared" si="97"/>
        <v>5071.2115703299996</v>
      </c>
      <c r="G6226" s="44">
        <v>43725.333333333336</v>
      </c>
      <c r="H6226" s="43">
        <v>0.39250200173986499</v>
      </c>
      <c r="I6226" s="43">
        <v>9.3470647270723906E-2</v>
      </c>
      <c r="J6226" s="43">
        <v>0.23601559999999999</v>
      </c>
      <c r="K6226" s="43">
        <v>0.121920527</v>
      </c>
      <c r="L6226" s="43"/>
      <c r="M6226" s="43">
        <v>0.24429582869289601</v>
      </c>
      <c r="N6226" s="43">
        <v>2.1957500797254999E-2</v>
      </c>
      <c r="O6226" s="45">
        <v>0.78749663380645885</v>
      </c>
    </row>
    <row r="6227" spans="1:15" x14ac:dyDescent="0.3">
      <c r="A6227" s="43"/>
      <c r="B6227" s="17">
        <v>5888.5915703299997</v>
      </c>
      <c r="D6227" s="46">
        <f t="shared" si="97"/>
        <v>5888.5915703299997</v>
      </c>
      <c r="G6227" s="44">
        <v>43725.375</v>
      </c>
      <c r="H6227" s="43">
        <v>0.71955051665439995</v>
      </c>
      <c r="I6227" s="43">
        <v>7.9198816554590795E-2</v>
      </c>
      <c r="J6227" s="43">
        <v>0.55745840000000002</v>
      </c>
      <c r="K6227" s="43">
        <v>7.9083058999999997E-2</v>
      </c>
      <c r="L6227" s="43"/>
      <c r="M6227" s="43">
        <v>0.43407189872536101</v>
      </c>
      <c r="N6227" s="43">
        <v>2.08704194358212E-2</v>
      </c>
      <c r="O6227" s="45">
        <v>0.78749663380645885</v>
      </c>
    </row>
    <row r="6228" spans="1:15" x14ac:dyDescent="0.3">
      <c r="A6228" s="43"/>
      <c r="B6228" s="17">
        <v>6705.9715703299998</v>
      </c>
      <c r="D6228" s="46">
        <f t="shared" si="97"/>
        <v>6705.9715703299998</v>
      </c>
      <c r="G6228" s="44">
        <v>43725.416666666664</v>
      </c>
      <c r="H6228" s="43">
        <v>0.93946955225874695</v>
      </c>
      <c r="I6228" s="43">
        <v>6.19508116829754E-2</v>
      </c>
      <c r="J6228" s="43">
        <v>0.85073559999999904</v>
      </c>
      <c r="K6228" s="43">
        <v>8.2309604999999994E-2</v>
      </c>
      <c r="L6228" s="43"/>
      <c r="M6228" s="43">
        <v>0.59912560035728002</v>
      </c>
      <c r="N6228" s="43">
        <v>1.7583946170573E-2</v>
      </c>
      <c r="O6228" s="45">
        <v>0.78749663380645885</v>
      </c>
    </row>
    <row r="6229" spans="1:15" x14ac:dyDescent="0.3">
      <c r="A6229" s="43"/>
      <c r="B6229" s="17">
        <v>7397.5988710000001</v>
      </c>
      <c r="D6229" s="46">
        <f t="shared" si="97"/>
        <v>7397.5988710000001</v>
      </c>
      <c r="G6229" s="44">
        <v>43725.458333333336</v>
      </c>
      <c r="H6229" s="43">
        <v>1.0638250801248399</v>
      </c>
      <c r="I6229" s="43">
        <v>4.6070573585496197E-2</v>
      </c>
      <c r="J6229" s="43">
        <v>1.0480331999999899</v>
      </c>
      <c r="K6229" s="43">
        <v>9.3845249000000006E-2</v>
      </c>
      <c r="L6229" s="43"/>
      <c r="M6229" s="43">
        <v>0.70710085180230497</v>
      </c>
      <c r="N6229" s="43">
        <v>1.2691692330658901E-2</v>
      </c>
      <c r="O6229" s="45">
        <v>0.78749663380645885</v>
      </c>
    </row>
    <row r="6230" spans="1:15" x14ac:dyDescent="0.3">
      <c r="A6230" s="43"/>
      <c r="B6230" s="17">
        <v>7397.5988710000001</v>
      </c>
      <c r="D6230" s="46">
        <f t="shared" si="97"/>
        <v>7397.5988710000001</v>
      </c>
      <c r="G6230" s="44">
        <v>43725.5</v>
      </c>
      <c r="H6230" s="43">
        <v>1.10741065578429</v>
      </c>
      <c r="I6230" s="43">
        <v>3.98092010051748E-2</v>
      </c>
      <c r="J6230" s="43">
        <v>1.1627128</v>
      </c>
      <c r="K6230" s="43">
        <v>0.113789127</v>
      </c>
      <c r="L6230" s="43"/>
      <c r="M6230" s="43">
        <v>0.70531399111401605</v>
      </c>
      <c r="N6230" s="43">
        <v>1.06080845204061E-2</v>
      </c>
      <c r="O6230" s="45">
        <v>0.78749663380645885</v>
      </c>
    </row>
    <row r="6231" spans="1:15" x14ac:dyDescent="0.3">
      <c r="A6231" s="43"/>
      <c r="B6231" s="17">
        <v>7397.5988710000001</v>
      </c>
      <c r="D6231" s="46">
        <f t="shared" si="97"/>
        <v>7397.5988710000001</v>
      </c>
      <c r="G6231" s="44">
        <v>43725.541666666664</v>
      </c>
      <c r="H6231" s="43">
        <v>1.0891938451683201</v>
      </c>
      <c r="I6231" s="43">
        <v>3.9870001430829097E-2</v>
      </c>
      <c r="J6231" s="43">
        <v>1.18540639999999</v>
      </c>
      <c r="K6231" s="43">
        <v>0.15462604599999999</v>
      </c>
      <c r="L6231" s="43"/>
      <c r="M6231" s="43">
        <v>0.64752666495855205</v>
      </c>
      <c r="N6231" s="43">
        <v>1.06639570105875E-2</v>
      </c>
      <c r="O6231" s="45">
        <v>0.78749663380645885</v>
      </c>
    </row>
    <row r="6232" spans="1:15" x14ac:dyDescent="0.3">
      <c r="A6232" s="43"/>
      <c r="B6232" s="17">
        <v>7397.5988710000001</v>
      </c>
      <c r="D6232" s="46">
        <f t="shared" si="97"/>
        <v>7397.5988710000001</v>
      </c>
      <c r="G6232" s="44">
        <v>43725.583333333336</v>
      </c>
      <c r="H6232" s="43">
        <v>1.0148948418374799</v>
      </c>
      <c r="I6232" s="43">
        <v>4.4904989413317699E-2</v>
      </c>
      <c r="J6232" s="43">
        <v>1.1253299999999999</v>
      </c>
      <c r="K6232" s="43">
        <v>0.16192789399999999</v>
      </c>
      <c r="L6232" s="43"/>
      <c r="M6232" s="43">
        <v>0.543565506508908</v>
      </c>
      <c r="N6232" s="43">
        <v>1.28000227670083E-2</v>
      </c>
      <c r="O6232" s="45">
        <v>0.78749663380645885</v>
      </c>
    </row>
    <row r="6233" spans="1:15" x14ac:dyDescent="0.3">
      <c r="A6233" s="43"/>
      <c r="B6233" s="17">
        <v>6713.9024588499997</v>
      </c>
      <c r="D6233" s="46">
        <f t="shared" si="97"/>
        <v>6713.9024588499997</v>
      </c>
      <c r="G6233" s="44">
        <v>43725.625</v>
      </c>
      <c r="H6233" s="43">
        <v>0.89847483997525601</v>
      </c>
      <c r="I6233" s="43">
        <v>5.3599736710967301E-2</v>
      </c>
      <c r="J6233" s="43">
        <v>1.0065232</v>
      </c>
      <c r="K6233" s="43">
        <v>0.20409619800000001</v>
      </c>
      <c r="L6233" s="43"/>
      <c r="M6233" s="43">
        <v>0.42370784027852598</v>
      </c>
      <c r="N6233" s="43">
        <v>1.54533011436126E-2</v>
      </c>
      <c r="O6233" s="45">
        <v>0.78749663380645885</v>
      </c>
    </row>
    <row r="6234" spans="1:15" x14ac:dyDescent="0.3">
      <c r="A6234" s="43"/>
      <c r="B6234" s="17">
        <v>5896.5224588499996</v>
      </c>
      <c r="D6234" s="46">
        <f t="shared" si="97"/>
        <v>5896.5224588499996</v>
      </c>
      <c r="G6234" s="44">
        <v>43725.666666666664</v>
      </c>
      <c r="H6234" s="43">
        <v>0.71964757311131</v>
      </c>
      <c r="I6234" s="43">
        <v>6.32247462245841E-2</v>
      </c>
      <c r="J6234" s="43">
        <v>0.79444800000000004</v>
      </c>
      <c r="K6234" s="43">
        <v>0.28641816799999997</v>
      </c>
      <c r="L6234" s="43"/>
      <c r="M6234" s="43">
        <v>0.27646528755970701</v>
      </c>
      <c r="N6234" s="43">
        <v>1.3753739192363499E-2</v>
      </c>
      <c r="O6234" s="45">
        <v>0.78749663380645885</v>
      </c>
    </row>
    <row r="6235" spans="1:15" x14ac:dyDescent="0.3">
      <c r="A6235" s="43"/>
      <c r="B6235" s="17">
        <v>5079.1424588500004</v>
      </c>
      <c r="D6235" s="46">
        <f t="shared" si="97"/>
        <v>5079.1424588500004</v>
      </c>
      <c r="G6235" s="44">
        <v>43725.708333333336</v>
      </c>
      <c r="H6235" s="43">
        <v>0.46988110219291102</v>
      </c>
      <c r="I6235" s="43">
        <v>7.65701924482282E-2</v>
      </c>
      <c r="J6235" s="43">
        <v>0.50546000000000002</v>
      </c>
      <c r="K6235" s="43">
        <v>0.367668677</v>
      </c>
      <c r="L6235" s="43"/>
      <c r="M6235" s="43">
        <v>0.127506493888073</v>
      </c>
      <c r="N6235" s="43">
        <v>8.0396398574072107E-3</v>
      </c>
      <c r="O6235" s="45">
        <v>0.78749663380645885</v>
      </c>
    </row>
    <row r="6236" spans="1:15" x14ac:dyDescent="0.3">
      <c r="A6236" s="43"/>
      <c r="B6236" s="17">
        <v>4261.7624588500003</v>
      </c>
      <c r="D6236" s="46">
        <f t="shared" si="97"/>
        <v>4261.7624588500003</v>
      </c>
      <c r="G6236" s="44">
        <v>43725.75</v>
      </c>
      <c r="H6236" s="43">
        <v>0.12899268767177199</v>
      </c>
      <c r="I6236" s="43">
        <v>0.100758768221616</v>
      </c>
      <c r="J6236" s="43">
        <v>0.1931216</v>
      </c>
      <c r="K6236" s="43">
        <v>0.32498407499999998</v>
      </c>
      <c r="L6236" s="43"/>
      <c r="M6236" s="43">
        <v>2.1508810236795298E-2</v>
      </c>
      <c r="N6236" s="43">
        <v>9.6577274177384199E-3</v>
      </c>
      <c r="O6236" s="45">
        <v>0.78749663380645885</v>
      </c>
    </row>
    <row r="6237" spans="1:15" x14ac:dyDescent="0.3">
      <c r="A6237" s="43"/>
      <c r="B6237" s="17">
        <v>3444.3824588500001</v>
      </c>
      <c r="D6237" s="46">
        <f t="shared" si="97"/>
        <v>3444.3824588500001</v>
      </c>
      <c r="G6237" s="44">
        <v>43725.791666666664</v>
      </c>
      <c r="H6237" s="43">
        <v>2.0751337666504101E-3</v>
      </c>
      <c r="I6237" s="43">
        <v>0.123216537085872</v>
      </c>
      <c r="J6237" s="43">
        <v>1.7294799999999999E-2</v>
      </c>
      <c r="K6237" s="43">
        <v>0.32599866900000002</v>
      </c>
      <c r="L6237" s="43"/>
      <c r="M6237" s="43">
        <v>9.3400000000000004E-6</v>
      </c>
      <c r="N6237" s="43">
        <v>1.0508478362347499E-2</v>
      </c>
      <c r="O6237" s="45">
        <v>0.78749663380645885</v>
      </c>
    </row>
    <row r="6238" spans="1:15" x14ac:dyDescent="0.3">
      <c r="A6238" s="43"/>
      <c r="B6238" s="17">
        <v>2627.00245885</v>
      </c>
      <c r="D6238" s="46">
        <f t="shared" si="97"/>
        <v>2627.00245885</v>
      </c>
      <c r="G6238" s="44">
        <v>43725.833333333336</v>
      </c>
      <c r="H6238" s="43">
        <v>0</v>
      </c>
      <c r="I6238" s="43">
        <v>0.13440413388348799</v>
      </c>
      <c r="J6238" s="43">
        <v>0</v>
      </c>
      <c r="K6238" s="43">
        <v>0.33638990000000002</v>
      </c>
      <c r="L6238" s="43"/>
      <c r="M6238" s="43">
        <v>0</v>
      </c>
      <c r="N6238" s="43">
        <v>1.29801839330066E-2</v>
      </c>
      <c r="O6238" s="45">
        <v>0.78749663380645885</v>
      </c>
    </row>
    <row r="6239" spans="1:15" x14ac:dyDescent="0.3">
      <c r="A6239" s="43"/>
      <c r="B6239" s="17">
        <v>1809.6224588499999</v>
      </c>
      <c r="D6239" s="46">
        <f t="shared" si="97"/>
        <v>1809.6224588499999</v>
      </c>
      <c r="G6239" s="44">
        <v>43725.875</v>
      </c>
      <c r="H6239" s="43">
        <v>0</v>
      </c>
      <c r="I6239" s="43">
        <v>0.15085043503193599</v>
      </c>
      <c r="J6239" s="43">
        <v>0</v>
      </c>
      <c r="K6239" s="43">
        <v>0.35365979199999997</v>
      </c>
      <c r="L6239" s="43"/>
      <c r="M6239" s="43">
        <v>0</v>
      </c>
      <c r="N6239" s="43">
        <v>1.9615239065240701E-2</v>
      </c>
      <c r="O6239" s="45">
        <v>0.78749663380645885</v>
      </c>
    </row>
    <row r="6240" spans="1:15" x14ac:dyDescent="0.3">
      <c r="A6240" s="43"/>
      <c r="B6240" s="17">
        <v>992.24245885000005</v>
      </c>
      <c r="D6240" s="46">
        <f t="shared" si="97"/>
        <v>992.24245885000005</v>
      </c>
      <c r="G6240" s="44">
        <v>43725.916666666664</v>
      </c>
      <c r="H6240" s="43">
        <v>0</v>
      </c>
      <c r="I6240" s="43">
        <v>0.150221623334099</v>
      </c>
      <c r="J6240" s="43">
        <v>0</v>
      </c>
      <c r="K6240" s="43">
        <v>0.38576738100000002</v>
      </c>
      <c r="L6240" s="43"/>
      <c r="M6240" s="43">
        <v>0</v>
      </c>
      <c r="N6240" s="43">
        <v>1.83879779496917E-2</v>
      </c>
      <c r="O6240" s="45">
        <v>0.78749663380645885</v>
      </c>
    </row>
    <row r="6241" spans="1:15" x14ac:dyDescent="0.3">
      <c r="A6241" s="43"/>
      <c r="B6241" s="17">
        <v>174.86245885</v>
      </c>
      <c r="D6241" s="46">
        <f t="shared" si="97"/>
        <v>174.86245885</v>
      </c>
      <c r="G6241" s="44">
        <v>43725.958333333336</v>
      </c>
      <c r="H6241" s="43">
        <v>0</v>
      </c>
      <c r="I6241" s="43">
        <v>0.136768061962074</v>
      </c>
      <c r="J6241" s="43">
        <v>0</v>
      </c>
      <c r="K6241" s="43">
        <v>0.42923149999999999</v>
      </c>
      <c r="L6241" s="43"/>
      <c r="M6241" s="43">
        <v>0</v>
      </c>
      <c r="N6241" s="43">
        <v>1.6842673938606102E-2</v>
      </c>
      <c r="O6241" s="45">
        <v>0.78749663380645885</v>
      </c>
    </row>
    <row r="6242" spans="1:15" x14ac:dyDescent="0.3">
      <c r="A6242" s="43"/>
      <c r="B6242" s="17">
        <v>36.641619689999999</v>
      </c>
      <c r="D6242" s="46">
        <f t="shared" si="97"/>
        <v>36.641619689999999</v>
      </c>
      <c r="G6242" s="44">
        <v>43726</v>
      </c>
      <c r="H6242" s="43">
        <v>0</v>
      </c>
      <c r="I6242" s="43">
        <v>0.12754853094126101</v>
      </c>
      <c r="J6242" s="43">
        <v>0</v>
      </c>
      <c r="K6242" s="43">
        <v>0.45621215999999998</v>
      </c>
      <c r="L6242" s="43"/>
      <c r="M6242" s="43">
        <v>0</v>
      </c>
      <c r="N6242" s="43">
        <v>1.9808118979969098E-2</v>
      </c>
      <c r="O6242" s="45">
        <v>0.81886977691300078</v>
      </c>
    </row>
    <row r="6243" spans="1:15" x14ac:dyDescent="0.3">
      <c r="A6243" s="43"/>
      <c r="B6243" s="17">
        <v>854.02161968999997</v>
      </c>
      <c r="D6243" s="46">
        <f t="shared" si="97"/>
        <v>854.02161968999997</v>
      </c>
      <c r="G6243" s="44">
        <v>43726.041666666664</v>
      </c>
      <c r="H6243" s="43">
        <v>0</v>
      </c>
      <c r="I6243" s="43">
        <v>0.131165784678199</v>
      </c>
      <c r="J6243" s="43">
        <v>0</v>
      </c>
      <c r="K6243" s="43">
        <v>0.42926806299999998</v>
      </c>
      <c r="L6243" s="43"/>
      <c r="M6243" s="43">
        <v>0</v>
      </c>
      <c r="N6243" s="43">
        <v>2.64485668477457E-2</v>
      </c>
      <c r="O6243" s="45">
        <v>0.81886977691300078</v>
      </c>
    </row>
    <row r="6244" spans="1:15" x14ac:dyDescent="0.3">
      <c r="A6244" s="43"/>
      <c r="B6244" s="17">
        <v>1671.40161969</v>
      </c>
      <c r="D6244" s="46">
        <f t="shared" si="97"/>
        <v>1671.40161969</v>
      </c>
      <c r="G6244" s="44">
        <v>43726.083333333336</v>
      </c>
      <c r="H6244" s="43">
        <v>0</v>
      </c>
      <c r="I6244" s="43">
        <v>0.131941906843627</v>
      </c>
      <c r="J6244" s="43">
        <v>0</v>
      </c>
      <c r="K6244" s="43">
        <v>0.39939401600000002</v>
      </c>
      <c r="L6244" s="43"/>
      <c r="M6244" s="43">
        <v>0</v>
      </c>
      <c r="N6244" s="43">
        <v>3.8062311671054401E-2</v>
      </c>
      <c r="O6244" s="45">
        <v>0.81886977691300078</v>
      </c>
    </row>
    <row r="6245" spans="1:15" x14ac:dyDescent="0.3">
      <c r="A6245" s="43"/>
      <c r="B6245" s="17">
        <v>2488.7816196899998</v>
      </c>
      <c r="D6245" s="46">
        <f t="shared" si="97"/>
        <v>2488.7816196899998</v>
      </c>
      <c r="G6245" s="44">
        <v>43726.125</v>
      </c>
      <c r="H6245" s="43">
        <v>0</v>
      </c>
      <c r="I6245" s="43">
        <v>0.12530957637592999</v>
      </c>
      <c r="J6245" s="43">
        <v>0</v>
      </c>
      <c r="K6245" s="43">
        <v>0.37959657000000002</v>
      </c>
      <c r="L6245" s="43"/>
      <c r="M6245" s="43">
        <v>0</v>
      </c>
      <c r="N6245" s="43">
        <v>5.3101934897820197E-2</v>
      </c>
      <c r="O6245" s="45">
        <v>0.81886977691300078</v>
      </c>
    </row>
    <row r="6246" spans="1:15" x14ac:dyDescent="0.3">
      <c r="A6246" s="43"/>
      <c r="B6246" s="17">
        <v>3306.16161969</v>
      </c>
      <c r="D6246" s="46">
        <f t="shared" si="97"/>
        <v>3306.16161969</v>
      </c>
      <c r="G6246" s="44">
        <v>43726.166666666664</v>
      </c>
      <c r="H6246" s="43">
        <v>0</v>
      </c>
      <c r="I6246" s="43">
        <v>0.117986952324932</v>
      </c>
      <c r="J6246" s="43">
        <v>0</v>
      </c>
      <c r="K6246" s="43">
        <v>0.352264254</v>
      </c>
      <c r="L6246" s="43"/>
      <c r="M6246" s="43">
        <v>0</v>
      </c>
      <c r="N6246" s="43">
        <v>7.0267659214867106E-2</v>
      </c>
      <c r="O6246" s="45">
        <v>0.81886977691300078</v>
      </c>
    </row>
    <row r="6247" spans="1:15" x14ac:dyDescent="0.3">
      <c r="A6247" s="43"/>
      <c r="B6247" s="17">
        <v>4123.5416196899996</v>
      </c>
      <c r="D6247" s="46">
        <f t="shared" si="97"/>
        <v>4123.5416196899996</v>
      </c>
      <c r="G6247" s="44">
        <v>43726.208333333336</v>
      </c>
      <c r="H6247" s="43">
        <v>0</v>
      </c>
      <c r="I6247" s="43">
        <v>0.10790180595205601</v>
      </c>
      <c r="J6247" s="43">
        <v>0</v>
      </c>
      <c r="K6247" s="43">
        <v>0.32541441700000001</v>
      </c>
      <c r="L6247" s="43"/>
      <c r="M6247" s="43">
        <v>0</v>
      </c>
      <c r="N6247" s="43">
        <v>7.9386023657853896E-2</v>
      </c>
      <c r="O6247" s="45">
        <v>0.81886977691300078</v>
      </c>
    </row>
    <row r="6248" spans="1:15" x14ac:dyDescent="0.3">
      <c r="A6248" s="43"/>
      <c r="B6248" s="17">
        <v>4940.9216196899997</v>
      </c>
      <c r="D6248" s="46">
        <f t="shared" si="97"/>
        <v>4940.9216196899997</v>
      </c>
      <c r="G6248" s="44">
        <v>43726.25</v>
      </c>
      <c r="H6248" s="43">
        <v>2.82632000144461E-4</v>
      </c>
      <c r="I6248" s="43">
        <v>9.4112038457959804E-2</v>
      </c>
      <c r="J6248" s="43">
        <v>0</v>
      </c>
      <c r="K6248" s="43">
        <v>0.31594061200000001</v>
      </c>
      <c r="L6248" s="43"/>
      <c r="M6248" s="43">
        <v>4.99382669657541E-3</v>
      </c>
      <c r="N6248" s="43">
        <v>6.8540503126755997E-2</v>
      </c>
      <c r="O6248" s="45">
        <v>0.81886977691300078</v>
      </c>
    </row>
    <row r="6249" spans="1:15" x14ac:dyDescent="0.3">
      <c r="A6249" s="43"/>
      <c r="B6249" s="17">
        <v>5758.3016196899998</v>
      </c>
      <c r="D6249" s="46">
        <f t="shared" si="97"/>
        <v>5758.3016196899998</v>
      </c>
      <c r="G6249" s="44">
        <v>43726.291666666664</v>
      </c>
      <c r="H6249" s="43">
        <v>8.0425387400024806E-2</v>
      </c>
      <c r="I6249" s="43">
        <v>9.8287606040879799E-2</v>
      </c>
      <c r="J6249" s="43">
        <v>2.5082399999999901E-2</v>
      </c>
      <c r="K6249" s="43">
        <v>0.272267288</v>
      </c>
      <c r="L6249" s="43"/>
      <c r="M6249" s="43">
        <v>9.6359720288602901E-2</v>
      </c>
      <c r="N6249" s="43">
        <v>4.86694376904451E-2</v>
      </c>
      <c r="O6249" s="45">
        <v>0.81886977691300078</v>
      </c>
    </row>
    <row r="6250" spans="1:15" x14ac:dyDescent="0.3">
      <c r="A6250" s="43"/>
      <c r="B6250" s="17">
        <v>6575.6816196899999</v>
      </c>
      <c r="D6250" s="46">
        <f t="shared" si="97"/>
        <v>6575.6816196899999</v>
      </c>
      <c r="G6250" s="44">
        <v>43726.333333333336</v>
      </c>
      <c r="H6250" s="43">
        <v>0.461275324508574</v>
      </c>
      <c r="I6250" s="43">
        <v>7.8443895677935999E-2</v>
      </c>
      <c r="J6250" s="43">
        <v>0.2302032</v>
      </c>
      <c r="K6250" s="43">
        <v>0.229600426</v>
      </c>
      <c r="L6250" s="43"/>
      <c r="M6250" s="43">
        <v>0.30143652351811401</v>
      </c>
      <c r="N6250" s="43">
        <v>3.4352304736850102E-2</v>
      </c>
      <c r="O6250" s="45">
        <v>0.81886977691300078</v>
      </c>
    </row>
    <row r="6251" spans="1:15" x14ac:dyDescent="0.3">
      <c r="A6251" s="43"/>
      <c r="B6251" s="17">
        <v>7393.06161969</v>
      </c>
      <c r="D6251" s="46">
        <f t="shared" si="97"/>
        <v>7393.06161969</v>
      </c>
      <c r="G6251" s="44">
        <v>43726.375</v>
      </c>
      <c r="H6251" s="43">
        <v>0.81326972058972902</v>
      </c>
      <c r="I6251" s="43">
        <v>6.6478030555682896E-2</v>
      </c>
      <c r="J6251" s="43">
        <v>0.55351599999999901</v>
      </c>
      <c r="K6251" s="43">
        <v>0.18812258000000001</v>
      </c>
      <c r="L6251" s="43"/>
      <c r="M6251" s="43">
        <v>0.51167339089196395</v>
      </c>
      <c r="N6251" s="43">
        <v>3.4083716349548203E-2</v>
      </c>
      <c r="O6251" s="45">
        <v>0.81886977691300078</v>
      </c>
    </row>
    <row r="6252" spans="1:15" x14ac:dyDescent="0.3">
      <c r="A6252" s="43"/>
      <c r="B6252" s="17">
        <v>7397.5988710000001</v>
      </c>
      <c r="D6252" s="46">
        <f t="shared" si="97"/>
        <v>7397.5988710000001</v>
      </c>
      <c r="G6252" s="44">
        <v>43726.416666666664</v>
      </c>
      <c r="H6252" s="43">
        <v>1.0293594994542701</v>
      </c>
      <c r="I6252" s="43">
        <v>5.4524620078929303E-2</v>
      </c>
      <c r="J6252" s="43">
        <v>0.85509040000000003</v>
      </c>
      <c r="K6252" s="43">
        <v>0.19851750200000001</v>
      </c>
      <c r="L6252" s="43"/>
      <c r="M6252" s="43">
        <v>0.67235165058216295</v>
      </c>
      <c r="N6252" s="43">
        <v>3.5605801486491798E-2</v>
      </c>
      <c r="O6252" s="45">
        <v>0.81886977691300078</v>
      </c>
    </row>
    <row r="6253" spans="1:15" x14ac:dyDescent="0.3">
      <c r="A6253" s="43"/>
      <c r="B6253" s="17">
        <v>7397.5988710000001</v>
      </c>
      <c r="D6253" s="46">
        <f t="shared" si="97"/>
        <v>7397.5988710000001</v>
      </c>
      <c r="G6253" s="44">
        <v>43726.458333333336</v>
      </c>
      <c r="H6253" s="43">
        <v>1.14259305922885</v>
      </c>
      <c r="I6253" s="43">
        <v>4.3419232570703598E-2</v>
      </c>
      <c r="J6253" s="43">
        <v>1.0633204000000001</v>
      </c>
      <c r="K6253" s="43">
        <v>0.221508973</v>
      </c>
      <c r="L6253" s="43"/>
      <c r="M6253" s="43">
        <v>0.75624391573113903</v>
      </c>
      <c r="N6253" s="43">
        <v>3.6904353369377703E-2</v>
      </c>
      <c r="O6253" s="45">
        <v>0.81886977691300078</v>
      </c>
    </row>
    <row r="6254" spans="1:15" x14ac:dyDescent="0.3">
      <c r="A6254" s="43"/>
      <c r="B6254" s="17">
        <v>7397.5988710000001</v>
      </c>
      <c r="D6254" s="46">
        <f t="shared" si="97"/>
        <v>7397.5988710000001</v>
      </c>
      <c r="G6254" s="44">
        <v>43726.5</v>
      </c>
      <c r="H6254" s="43">
        <v>1.17511240918557</v>
      </c>
      <c r="I6254" s="43">
        <v>3.9817671443733403E-2</v>
      </c>
      <c r="J6254" s="43">
        <v>1.1888776000000001</v>
      </c>
      <c r="K6254" s="43">
        <v>0.23198228000000001</v>
      </c>
      <c r="L6254" s="43"/>
      <c r="M6254" s="43">
        <v>0.82284474976726996</v>
      </c>
      <c r="N6254" s="43">
        <v>4.4662978700833002E-2</v>
      </c>
      <c r="O6254" s="45">
        <v>0.81886977691300078</v>
      </c>
    </row>
    <row r="6255" spans="1:15" x14ac:dyDescent="0.3">
      <c r="A6255" s="43"/>
      <c r="B6255" s="17">
        <v>7397.5988710000001</v>
      </c>
      <c r="D6255" s="46">
        <f t="shared" si="97"/>
        <v>7397.5988710000001</v>
      </c>
      <c r="G6255" s="44">
        <v>43726.541666666664</v>
      </c>
      <c r="H6255" s="43">
        <v>1.14618847876426</v>
      </c>
      <c r="I6255" s="43">
        <v>3.8172652761318898E-2</v>
      </c>
      <c r="J6255" s="43">
        <v>1.2214716000000001</v>
      </c>
      <c r="K6255" s="43">
        <v>0.26043526500000003</v>
      </c>
      <c r="L6255" s="43"/>
      <c r="M6255" s="43">
        <v>0.82714996789588602</v>
      </c>
      <c r="N6255" s="43">
        <v>5.1566752741146901E-2</v>
      </c>
      <c r="O6255" s="45">
        <v>0.81886977691300078</v>
      </c>
    </row>
    <row r="6256" spans="1:15" x14ac:dyDescent="0.3">
      <c r="A6256" s="43"/>
      <c r="B6256" s="17">
        <v>7397.5988710000001</v>
      </c>
      <c r="D6256" s="46">
        <f t="shared" si="97"/>
        <v>7397.5988710000001</v>
      </c>
      <c r="G6256" s="44">
        <v>43726.583333333336</v>
      </c>
      <c r="H6256" s="43">
        <v>1.06021547424141</v>
      </c>
      <c r="I6256" s="43">
        <v>3.77635205884067E-2</v>
      </c>
      <c r="J6256" s="43">
        <v>1.1681607999999899</v>
      </c>
      <c r="K6256" s="43">
        <v>0.29849297400000002</v>
      </c>
      <c r="L6256" s="43"/>
      <c r="M6256" s="43">
        <v>0.76385053320948704</v>
      </c>
      <c r="N6256" s="43">
        <v>5.4232974130507899E-2</v>
      </c>
      <c r="O6256" s="45">
        <v>0.81886977691300078</v>
      </c>
    </row>
    <row r="6257" spans="1:15" x14ac:dyDescent="0.3">
      <c r="A6257" s="43"/>
      <c r="B6257" s="17">
        <v>7026.91139561</v>
      </c>
      <c r="D6257" s="46">
        <f t="shared" si="97"/>
        <v>7026.91139561</v>
      </c>
      <c r="G6257" s="44">
        <v>43726.625</v>
      </c>
      <c r="H6257" s="43">
        <v>0.93676610788191905</v>
      </c>
      <c r="I6257" s="43">
        <v>4.0855800005977501E-2</v>
      </c>
      <c r="J6257" s="43">
        <v>1.0469824000000001</v>
      </c>
      <c r="K6257" s="43">
        <v>0.32850690199999999</v>
      </c>
      <c r="L6257" s="43"/>
      <c r="M6257" s="43">
        <v>0.60013425311964896</v>
      </c>
      <c r="N6257" s="43">
        <v>5.1042880596381901E-2</v>
      </c>
      <c r="O6257" s="45">
        <v>0.81886977691300078</v>
      </c>
    </row>
    <row r="6258" spans="1:15" x14ac:dyDescent="0.3">
      <c r="A6258" s="43"/>
      <c r="B6258" s="17">
        <v>6209.5313956099999</v>
      </c>
      <c r="D6258" s="46">
        <f t="shared" si="97"/>
        <v>6209.5313956099999</v>
      </c>
      <c r="G6258" s="44">
        <v>43726.666666666664</v>
      </c>
      <c r="H6258" s="43">
        <v>0.74564298005011997</v>
      </c>
      <c r="I6258" s="43">
        <v>4.8803853230083398E-2</v>
      </c>
      <c r="J6258" s="43">
        <v>0.828206</v>
      </c>
      <c r="K6258" s="43">
        <v>0.34751863100000002</v>
      </c>
      <c r="L6258" s="43"/>
      <c r="M6258" s="43">
        <v>0.39082759748677598</v>
      </c>
      <c r="N6258" s="43">
        <v>3.8863326075963801E-2</v>
      </c>
      <c r="O6258" s="45">
        <v>0.81886977691300078</v>
      </c>
    </row>
    <row r="6259" spans="1:15" x14ac:dyDescent="0.3">
      <c r="A6259" s="43"/>
      <c r="B6259" s="17">
        <v>5392.1513956099998</v>
      </c>
      <c r="D6259" s="46">
        <f t="shared" si="97"/>
        <v>5392.1513956099998</v>
      </c>
      <c r="G6259" s="44">
        <v>43726.708333333336</v>
      </c>
      <c r="H6259" s="43">
        <v>0.47628177611528599</v>
      </c>
      <c r="I6259" s="43">
        <v>5.9408472412840002E-2</v>
      </c>
      <c r="J6259" s="43">
        <v>0.52678360000000002</v>
      </c>
      <c r="K6259" s="43">
        <v>0.32655156899999999</v>
      </c>
      <c r="L6259" s="43"/>
      <c r="M6259" s="43">
        <v>0.17277320790568701</v>
      </c>
      <c r="N6259" s="43">
        <v>2.4715123275025098E-2</v>
      </c>
      <c r="O6259" s="45">
        <v>0.81886977691300078</v>
      </c>
    </row>
    <row r="6260" spans="1:15" x14ac:dyDescent="0.3">
      <c r="A6260" s="43"/>
      <c r="B6260" s="17">
        <v>4574.7713956099997</v>
      </c>
      <c r="D6260" s="46">
        <f t="shared" si="97"/>
        <v>4574.7713956099997</v>
      </c>
      <c r="G6260" s="44">
        <v>43726.75</v>
      </c>
      <c r="H6260" s="43">
        <v>0.124967707290512</v>
      </c>
      <c r="I6260" s="43">
        <v>7.9483229615099099E-2</v>
      </c>
      <c r="J6260" s="43">
        <v>0.19652839999999999</v>
      </c>
      <c r="K6260" s="43">
        <v>0.30631051799999998</v>
      </c>
      <c r="L6260" s="43"/>
      <c r="M6260" s="43">
        <v>2.5245513693766299E-2</v>
      </c>
      <c r="N6260" s="43">
        <v>3.1174581521486899E-2</v>
      </c>
      <c r="O6260" s="45">
        <v>0.81886977691300078</v>
      </c>
    </row>
    <row r="6261" spans="1:15" x14ac:dyDescent="0.3">
      <c r="A6261" s="43"/>
      <c r="B6261" s="17">
        <v>3757.39139561</v>
      </c>
      <c r="D6261" s="46">
        <f t="shared" si="97"/>
        <v>3757.39139561</v>
      </c>
      <c r="G6261" s="44">
        <v>43726.791666666664</v>
      </c>
      <c r="H6261" s="43">
        <v>1.7753386733966199E-3</v>
      </c>
      <c r="I6261" s="43">
        <v>9.5941709450095003E-2</v>
      </c>
      <c r="J6261" s="43">
        <v>1.6367199999999998E-2</v>
      </c>
      <c r="K6261" s="43">
        <v>0.266017063</v>
      </c>
      <c r="L6261" s="43"/>
      <c r="M6261" s="43">
        <v>3.218887141519E-6</v>
      </c>
      <c r="N6261" s="43">
        <v>4.2119847198461603E-2</v>
      </c>
      <c r="O6261" s="45">
        <v>0.81886977691300078</v>
      </c>
    </row>
    <row r="6262" spans="1:15" x14ac:dyDescent="0.3">
      <c r="A6262" s="43"/>
      <c r="B6262" s="17">
        <v>2940.0113956099999</v>
      </c>
      <c r="D6262" s="46">
        <f t="shared" si="97"/>
        <v>2940.0113956099999</v>
      </c>
      <c r="G6262" s="44">
        <v>43726.833333333336</v>
      </c>
      <c r="H6262" s="43">
        <v>0</v>
      </c>
      <c r="I6262" s="43">
        <v>0.11357372678172201</v>
      </c>
      <c r="J6262" s="43">
        <v>0</v>
      </c>
      <c r="K6262" s="43">
        <v>0.23758280400000001</v>
      </c>
      <c r="L6262" s="43"/>
      <c r="M6262" s="43">
        <v>0</v>
      </c>
      <c r="N6262" s="43">
        <v>5.1274594852962298E-2</v>
      </c>
      <c r="O6262" s="45">
        <v>0.81886977691300078</v>
      </c>
    </row>
    <row r="6263" spans="1:15" x14ac:dyDescent="0.3">
      <c r="A6263" s="43"/>
      <c r="B6263" s="17">
        <v>2122.6313956099998</v>
      </c>
      <c r="D6263" s="46">
        <f t="shared" si="97"/>
        <v>2122.6313956099998</v>
      </c>
      <c r="G6263" s="44">
        <v>43726.875</v>
      </c>
      <c r="H6263" s="43">
        <v>0</v>
      </c>
      <c r="I6263" s="43">
        <v>0.15429322798568701</v>
      </c>
      <c r="J6263" s="43">
        <v>0</v>
      </c>
      <c r="K6263" s="43">
        <v>0.203332877</v>
      </c>
      <c r="L6263" s="43"/>
      <c r="M6263" s="43">
        <v>0</v>
      </c>
      <c r="N6263" s="43">
        <v>5.50136558535326E-2</v>
      </c>
      <c r="O6263" s="45">
        <v>0.81886977691300078</v>
      </c>
    </row>
    <row r="6264" spans="1:15" x14ac:dyDescent="0.3">
      <c r="A6264" s="43"/>
      <c r="B6264" s="17">
        <v>1305.2513956099999</v>
      </c>
      <c r="D6264" s="46">
        <f t="shared" si="97"/>
        <v>1305.2513956099999</v>
      </c>
      <c r="G6264" s="44">
        <v>43726.916666666664</v>
      </c>
      <c r="H6264" s="43">
        <v>0</v>
      </c>
      <c r="I6264" s="43">
        <v>0.150934546062341</v>
      </c>
      <c r="J6264" s="43">
        <v>0</v>
      </c>
      <c r="K6264" s="43">
        <v>0.15793776700000001</v>
      </c>
      <c r="L6264" s="43"/>
      <c r="M6264" s="43">
        <v>0</v>
      </c>
      <c r="N6264" s="43">
        <v>4.7367399013079202E-2</v>
      </c>
      <c r="O6264" s="45">
        <v>0.81886977691300078</v>
      </c>
    </row>
    <row r="6265" spans="1:15" x14ac:dyDescent="0.3">
      <c r="A6265" s="43"/>
      <c r="B6265" s="17">
        <v>817.38</v>
      </c>
      <c r="D6265" s="46">
        <f t="shared" si="97"/>
        <v>817.38</v>
      </c>
      <c r="G6265" s="44">
        <v>43726.958333333336</v>
      </c>
      <c r="H6265" s="43">
        <v>0</v>
      </c>
      <c r="I6265" s="43">
        <v>0.13424602759168</v>
      </c>
      <c r="J6265" s="43">
        <v>0</v>
      </c>
      <c r="K6265" s="43">
        <v>0.14715831200000001</v>
      </c>
      <c r="L6265" s="43"/>
      <c r="M6265" s="43">
        <v>0</v>
      </c>
      <c r="N6265" s="43">
        <v>3.46109057699477E-2</v>
      </c>
      <c r="O6265" s="45">
        <v>0.81886977691300078</v>
      </c>
    </row>
    <row r="6266" spans="1:15" x14ac:dyDescent="0.3">
      <c r="A6266" s="43"/>
      <c r="B6266" s="17">
        <v>0</v>
      </c>
      <c r="D6266" s="46">
        <f t="shared" si="97"/>
        <v>0</v>
      </c>
      <c r="G6266" s="44">
        <v>43727</v>
      </c>
      <c r="H6266" s="43">
        <v>0</v>
      </c>
      <c r="I6266" s="43">
        <v>0.114846648195712</v>
      </c>
      <c r="J6266" s="43">
        <v>0</v>
      </c>
      <c r="K6266" s="43">
        <v>0.13835814399999999</v>
      </c>
      <c r="L6266" s="43"/>
      <c r="M6266" s="43">
        <v>0</v>
      </c>
      <c r="N6266" s="43">
        <v>2.88374397580018E-2</v>
      </c>
      <c r="O6266" s="45">
        <v>0.82459331261527469</v>
      </c>
    </row>
    <row r="6267" spans="1:15" x14ac:dyDescent="0.3">
      <c r="A6267" s="43"/>
      <c r="B6267" s="17">
        <v>53.610388649999997</v>
      </c>
      <c r="D6267" s="46">
        <f t="shared" si="97"/>
        <v>53.610388649999997</v>
      </c>
      <c r="G6267" s="44">
        <v>43727.041666666664</v>
      </c>
      <c r="H6267" s="43">
        <v>0</v>
      </c>
      <c r="I6267" s="43">
        <v>9.8744708792091004E-2</v>
      </c>
      <c r="J6267" s="43">
        <v>0</v>
      </c>
      <c r="K6267" s="43">
        <v>0.13419698199999999</v>
      </c>
      <c r="L6267" s="43"/>
      <c r="M6267" s="43">
        <v>0</v>
      </c>
      <c r="N6267" s="43">
        <v>2.6487274103801001E-2</v>
      </c>
      <c r="O6267" s="45">
        <v>0.82459331261527469</v>
      </c>
    </row>
    <row r="6268" spans="1:15" x14ac:dyDescent="0.3">
      <c r="A6268" s="43"/>
      <c r="B6268" s="17">
        <v>870.99038865</v>
      </c>
      <c r="D6268" s="46">
        <f t="shared" si="97"/>
        <v>870.99038865</v>
      </c>
      <c r="G6268" s="44">
        <v>43727.083333333336</v>
      </c>
      <c r="H6268" s="43">
        <v>0</v>
      </c>
      <c r="I6268" s="43">
        <v>9.2833569036942495E-2</v>
      </c>
      <c r="J6268" s="43">
        <v>0</v>
      </c>
      <c r="K6268" s="43">
        <v>0.118656701</v>
      </c>
      <c r="L6268" s="43"/>
      <c r="M6268" s="43">
        <v>0</v>
      </c>
      <c r="N6268" s="43">
        <v>2.6407999674175099E-2</v>
      </c>
      <c r="O6268" s="45">
        <v>0.82459331261527469</v>
      </c>
    </row>
    <row r="6269" spans="1:15" x14ac:dyDescent="0.3">
      <c r="A6269" s="43"/>
      <c r="B6269" s="17">
        <v>1688.37038865</v>
      </c>
      <c r="D6269" s="46">
        <f t="shared" si="97"/>
        <v>1688.37038865</v>
      </c>
      <c r="G6269" s="44">
        <v>43727.125</v>
      </c>
      <c r="H6269" s="43">
        <v>0</v>
      </c>
      <c r="I6269" s="43">
        <v>9.4174704587590502E-2</v>
      </c>
      <c r="J6269" s="43">
        <v>0</v>
      </c>
      <c r="K6269" s="43">
        <v>0.110134775</v>
      </c>
      <c r="L6269" s="43"/>
      <c r="M6269" s="43">
        <v>0</v>
      </c>
      <c r="N6269" s="43">
        <v>2.5707616341913101E-2</v>
      </c>
      <c r="O6269" s="45">
        <v>0.82459331261527469</v>
      </c>
    </row>
    <row r="6270" spans="1:15" x14ac:dyDescent="0.3">
      <c r="A6270" s="43"/>
      <c r="B6270" s="17">
        <v>2505.7503886499999</v>
      </c>
      <c r="D6270" s="46">
        <f t="shared" si="97"/>
        <v>2505.7503886499999</v>
      </c>
      <c r="G6270" s="44">
        <v>43727.166666666664</v>
      </c>
      <c r="H6270" s="43">
        <v>0</v>
      </c>
      <c r="I6270" s="43">
        <v>0.102468763835296</v>
      </c>
      <c r="J6270" s="43">
        <v>0</v>
      </c>
      <c r="K6270" s="43">
        <v>0.11094646800000001</v>
      </c>
      <c r="L6270" s="43"/>
      <c r="M6270" s="43">
        <v>0</v>
      </c>
      <c r="N6270" s="43">
        <v>2.5824083294337E-2</v>
      </c>
      <c r="O6270" s="45">
        <v>0.82459331261527469</v>
      </c>
    </row>
    <row r="6271" spans="1:15" x14ac:dyDescent="0.3">
      <c r="A6271" s="43"/>
      <c r="B6271" s="17">
        <v>3323.13038865</v>
      </c>
      <c r="D6271" s="46">
        <f t="shared" si="97"/>
        <v>3323.13038865</v>
      </c>
      <c r="G6271" s="44">
        <v>43727.208333333336</v>
      </c>
      <c r="H6271" s="43">
        <v>0</v>
      </c>
      <c r="I6271" s="43">
        <v>0.10437452105959399</v>
      </c>
      <c r="J6271" s="43">
        <v>0</v>
      </c>
      <c r="K6271" s="43">
        <v>0.11148992100000001</v>
      </c>
      <c r="L6271" s="43"/>
      <c r="M6271" s="43">
        <v>0</v>
      </c>
      <c r="N6271" s="43">
        <v>2.6610979931838499E-2</v>
      </c>
      <c r="O6271" s="45">
        <v>0.82459331261527469</v>
      </c>
    </row>
    <row r="6272" spans="1:15" x14ac:dyDescent="0.3">
      <c r="A6272" s="43"/>
      <c r="B6272" s="17">
        <v>4140.5103886500001</v>
      </c>
      <c r="D6272" s="46">
        <f t="shared" si="97"/>
        <v>4140.5103886500001</v>
      </c>
      <c r="G6272" s="44">
        <v>43727.25</v>
      </c>
      <c r="H6272" s="43">
        <v>2.7887852550587702E-4</v>
      </c>
      <c r="I6272" s="43">
        <v>9.8299806511041005E-2</v>
      </c>
      <c r="J6272" s="43">
        <v>0</v>
      </c>
      <c r="K6272" s="43">
        <v>0.117542169</v>
      </c>
      <c r="L6272" s="43"/>
      <c r="M6272" s="43">
        <v>6.1176053237712103E-3</v>
      </c>
      <c r="N6272" s="43">
        <v>2.5920630263665399E-2</v>
      </c>
      <c r="O6272" s="45">
        <v>0.82459331261527469</v>
      </c>
    </row>
    <row r="6273" spans="1:15" x14ac:dyDescent="0.3">
      <c r="A6273" s="43"/>
      <c r="B6273" s="17">
        <v>4957.8903886500002</v>
      </c>
      <c r="D6273" s="46">
        <f t="shared" si="97"/>
        <v>4957.8903886500002</v>
      </c>
      <c r="G6273" s="44">
        <v>43727.291666666664</v>
      </c>
      <c r="H6273" s="43">
        <v>8.0868864363913898E-2</v>
      </c>
      <c r="I6273" s="43">
        <v>7.9617687796441405E-2</v>
      </c>
      <c r="J6273" s="43">
        <v>2.2292800000000002E-2</v>
      </c>
      <c r="K6273" s="43">
        <v>9.8956836000000006E-2</v>
      </c>
      <c r="L6273" s="43"/>
      <c r="M6273" s="43">
        <v>0.115827387891763</v>
      </c>
      <c r="N6273" s="43">
        <v>2.61686445418522E-2</v>
      </c>
      <c r="O6273" s="45">
        <v>0.82459331261527469</v>
      </c>
    </row>
    <row r="6274" spans="1:15" x14ac:dyDescent="0.3">
      <c r="A6274" s="43"/>
      <c r="B6274" s="17">
        <v>5775.2703886500003</v>
      </c>
      <c r="D6274" s="46">
        <f t="shared" si="97"/>
        <v>5775.2703886500003</v>
      </c>
      <c r="G6274" s="44">
        <v>43727.333333333336</v>
      </c>
      <c r="H6274" s="43">
        <v>0.471032985936846</v>
      </c>
      <c r="I6274" s="43">
        <v>5.7127186395316498E-2</v>
      </c>
      <c r="J6274" s="43">
        <v>0.21301120000000001</v>
      </c>
      <c r="K6274" s="43">
        <v>6.4572037999999998E-2</v>
      </c>
      <c r="L6274" s="43"/>
      <c r="M6274" s="43">
        <v>0.36872971625550899</v>
      </c>
      <c r="N6274" s="43">
        <v>2.18446507361812E-2</v>
      </c>
      <c r="O6274" s="45">
        <v>0.82459331261527469</v>
      </c>
    </row>
    <row r="6275" spans="1:15" x14ac:dyDescent="0.3">
      <c r="A6275" s="43"/>
      <c r="B6275" s="17">
        <v>6592.6503886500004</v>
      </c>
      <c r="D6275" s="46">
        <f t="shared" ref="D6275:D6338" si="98">B6275+C6275</f>
        <v>6592.6503886500004</v>
      </c>
      <c r="G6275" s="44">
        <v>43727.375</v>
      </c>
      <c r="H6275" s="43">
        <v>0.83296683429150997</v>
      </c>
      <c r="I6275" s="43">
        <v>5.3744600852019098E-2</v>
      </c>
      <c r="J6275" s="43">
        <v>0.51454639999999996</v>
      </c>
      <c r="K6275" s="43">
        <v>4.0313020999999997E-2</v>
      </c>
      <c r="L6275" s="43"/>
      <c r="M6275" s="43">
        <v>0.64529790202355997</v>
      </c>
      <c r="N6275" s="43">
        <v>2.48251699989222E-2</v>
      </c>
      <c r="O6275" s="45">
        <v>0.82459331261527469</v>
      </c>
    </row>
    <row r="6276" spans="1:15" x14ac:dyDescent="0.3">
      <c r="A6276" s="43"/>
      <c r="B6276" s="17">
        <v>7397.5988710000001</v>
      </c>
      <c r="D6276" s="46">
        <f t="shared" si="98"/>
        <v>7397.5988710000001</v>
      </c>
      <c r="G6276" s="44">
        <v>43727.416666666664</v>
      </c>
      <c r="H6276" s="43">
        <v>1.0508959550746699</v>
      </c>
      <c r="I6276" s="43">
        <v>6.2377486405934802E-2</v>
      </c>
      <c r="J6276" s="43">
        <v>0.7977976</v>
      </c>
      <c r="K6276" s="43">
        <v>3.382632E-2</v>
      </c>
      <c r="L6276" s="43"/>
      <c r="M6276" s="43">
        <v>0.86960585321432704</v>
      </c>
      <c r="N6276" s="43">
        <v>3.5623576798401002E-2</v>
      </c>
      <c r="O6276" s="45">
        <v>0.82459331261527469</v>
      </c>
    </row>
    <row r="6277" spans="1:15" x14ac:dyDescent="0.3">
      <c r="A6277" s="43"/>
      <c r="B6277" s="17">
        <v>7397.5988710000001</v>
      </c>
      <c r="D6277" s="46">
        <f t="shared" si="98"/>
        <v>7397.5988710000001</v>
      </c>
      <c r="G6277" s="44">
        <v>43727.458333333336</v>
      </c>
      <c r="H6277" s="43">
        <v>1.16331231444497</v>
      </c>
      <c r="I6277" s="43">
        <v>8.3437162099357004E-2</v>
      </c>
      <c r="J6277" s="43">
        <v>0.9942588</v>
      </c>
      <c r="K6277" s="43">
        <v>3.6070597000000003E-2</v>
      </c>
      <c r="L6277" s="43"/>
      <c r="M6277" s="43">
        <v>1.00353184413117</v>
      </c>
      <c r="N6277" s="43">
        <v>5.6515310938846E-2</v>
      </c>
      <c r="O6277" s="45">
        <v>0.82459331261527469</v>
      </c>
    </row>
    <row r="6278" spans="1:15" x14ac:dyDescent="0.3">
      <c r="A6278" s="43"/>
      <c r="B6278" s="17">
        <v>7397.5988710000001</v>
      </c>
      <c r="D6278" s="46">
        <f t="shared" si="98"/>
        <v>7397.5988710000001</v>
      </c>
      <c r="G6278" s="44">
        <v>43727.5</v>
      </c>
      <c r="H6278" s="43">
        <v>1.21344971562015</v>
      </c>
      <c r="I6278" s="43">
        <v>0.119616959462681</v>
      </c>
      <c r="J6278" s="43">
        <v>1.0993759999999999</v>
      </c>
      <c r="K6278" s="43">
        <v>4.9532967999999997E-2</v>
      </c>
      <c r="L6278" s="43"/>
      <c r="M6278" s="43">
        <v>1.01604781902382</v>
      </c>
      <c r="N6278" s="43">
        <v>9.2526232612979001E-2</v>
      </c>
      <c r="O6278" s="45">
        <v>0.82459331261527469</v>
      </c>
    </row>
    <row r="6279" spans="1:15" x14ac:dyDescent="0.3">
      <c r="A6279" s="43"/>
      <c r="B6279" s="17">
        <v>7397.5988710000001</v>
      </c>
      <c r="D6279" s="46">
        <f t="shared" si="98"/>
        <v>7397.5988710000001</v>
      </c>
      <c r="G6279" s="44">
        <v>43727.541666666664</v>
      </c>
      <c r="H6279" s="43">
        <v>1.2038856829278399</v>
      </c>
      <c r="I6279" s="43">
        <v>0.15716554640375299</v>
      </c>
      <c r="J6279" s="43">
        <v>1.1152124000000001</v>
      </c>
      <c r="K6279" s="43">
        <v>6.4584827999999997E-2</v>
      </c>
      <c r="L6279" s="43"/>
      <c r="M6279" s="43">
        <v>0.95002854878230603</v>
      </c>
      <c r="N6279" s="43">
        <v>0.11865411498265099</v>
      </c>
      <c r="O6279" s="45">
        <v>0.82459331261527469</v>
      </c>
    </row>
    <row r="6280" spans="1:15" x14ac:dyDescent="0.3">
      <c r="A6280" s="43"/>
      <c r="B6280" s="17">
        <v>7397.5988710000001</v>
      </c>
      <c r="D6280" s="46">
        <f t="shared" si="98"/>
        <v>7397.5988710000001</v>
      </c>
      <c r="G6280" s="44">
        <v>43727.583333333336</v>
      </c>
      <c r="H6280" s="43">
        <v>1.1390968202565199</v>
      </c>
      <c r="I6280" s="43">
        <v>0.19133070420225901</v>
      </c>
      <c r="J6280" s="43">
        <v>1.0520616</v>
      </c>
      <c r="K6280" s="43">
        <v>7.2468162000000003E-2</v>
      </c>
      <c r="L6280" s="43"/>
      <c r="M6280" s="43">
        <v>0.81503358063511799</v>
      </c>
      <c r="N6280" s="43">
        <v>0.123754668677938</v>
      </c>
      <c r="O6280" s="45">
        <v>0.82459331261527469</v>
      </c>
    </row>
    <row r="6281" spans="1:15" x14ac:dyDescent="0.3">
      <c r="A6281" s="43"/>
      <c r="B6281" s="17">
        <v>6580.218871</v>
      </c>
      <c r="D6281" s="46">
        <f t="shared" si="98"/>
        <v>6580.218871</v>
      </c>
      <c r="G6281" s="44">
        <v>43727.625</v>
      </c>
      <c r="H6281" s="43">
        <v>1.01082412577402</v>
      </c>
      <c r="I6281" s="43">
        <v>0.206535601601433</v>
      </c>
      <c r="J6281" s="43">
        <v>0.93552559999999996</v>
      </c>
      <c r="K6281" s="43">
        <v>8.3076131999999997E-2</v>
      </c>
      <c r="L6281" s="43"/>
      <c r="M6281" s="43">
        <v>0.64167723833621704</v>
      </c>
      <c r="N6281" s="43">
        <v>0.113156883683323</v>
      </c>
      <c r="O6281" s="45">
        <v>0.82459331261527469</v>
      </c>
    </row>
    <row r="6282" spans="1:15" x14ac:dyDescent="0.3">
      <c r="A6282" s="43"/>
      <c r="B6282" s="17">
        <v>5762.8388709999999</v>
      </c>
      <c r="D6282" s="46">
        <f t="shared" si="98"/>
        <v>5762.8388709999999</v>
      </c>
      <c r="G6282" s="44">
        <v>43727.666666666664</v>
      </c>
      <c r="H6282" s="43">
        <v>0.81254180842504198</v>
      </c>
      <c r="I6282" s="43">
        <v>0.18998440519058701</v>
      </c>
      <c r="J6282" s="43">
        <v>0.73285959999999895</v>
      </c>
      <c r="K6282" s="43">
        <v>0.102736411</v>
      </c>
      <c r="L6282" s="43"/>
      <c r="M6282" s="43">
        <v>0.41648592512608401</v>
      </c>
      <c r="N6282" s="43">
        <v>9.1724346288550404E-2</v>
      </c>
      <c r="O6282" s="45">
        <v>0.82459331261527469</v>
      </c>
    </row>
    <row r="6283" spans="1:15" x14ac:dyDescent="0.3">
      <c r="A6283" s="43"/>
      <c r="B6283" s="17">
        <v>4945.4588709999998</v>
      </c>
      <c r="D6283" s="46">
        <f t="shared" si="98"/>
        <v>4945.4588709999998</v>
      </c>
      <c r="G6283" s="44">
        <v>43727.708333333336</v>
      </c>
      <c r="H6283" s="43">
        <v>0.52142641921746302</v>
      </c>
      <c r="I6283" s="43">
        <v>0.16672631712772901</v>
      </c>
      <c r="J6283" s="43">
        <v>0.46102919999999997</v>
      </c>
      <c r="K6283" s="43">
        <v>0.10357770600000001</v>
      </c>
      <c r="L6283" s="43"/>
      <c r="M6283" s="43">
        <v>0.177758973229485</v>
      </c>
      <c r="N6283" s="43">
        <v>7.2366772129826604E-2</v>
      </c>
      <c r="O6283" s="45">
        <v>0.82459331261527469</v>
      </c>
    </row>
    <row r="6284" spans="1:15" x14ac:dyDescent="0.3">
      <c r="A6284" s="43"/>
      <c r="B6284" s="17">
        <v>4128.0788709999997</v>
      </c>
      <c r="D6284" s="46">
        <f t="shared" si="98"/>
        <v>4128.0788709999997</v>
      </c>
      <c r="G6284" s="44">
        <v>43727.75</v>
      </c>
      <c r="H6284" s="43">
        <v>0.13198291261918399</v>
      </c>
      <c r="I6284" s="43">
        <v>0.16551714881782401</v>
      </c>
      <c r="J6284" s="43">
        <v>0.16693999999999901</v>
      </c>
      <c r="K6284" s="43">
        <v>0.10436545699999999</v>
      </c>
      <c r="L6284" s="43"/>
      <c r="M6284" s="43">
        <v>2.4499595552236301E-2</v>
      </c>
      <c r="N6284" s="43">
        <v>7.2781442295788798E-2</v>
      </c>
      <c r="O6284" s="45">
        <v>0.82459331261527469</v>
      </c>
    </row>
    <row r="6285" spans="1:15" x14ac:dyDescent="0.3">
      <c r="A6285" s="43"/>
      <c r="B6285" s="17">
        <v>3600.2004419599998</v>
      </c>
      <c r="D6285" s="46">
        <f t="shared" si="98"/>
        <v>3600.2004419599998</v>
      </c>
      <c r="G6285" s="44">
        <v>43727.791666666664</v>
      </c>
      <c r="H6285" s="43">
        <v>1.2558560849997001E-3</v>
      </c>
      <c r="I6285" s="43">
        <v>0.17726054294617299</v>
      </c>
      <c r="J6285" s="43">
        <v>1.26404E-2</v>
      </c>
      <c r="K6285" s="43">
        <v>0.115641335</v>
      </c>
      <c r="L6285" s="43"/>
      <c r="M6285" s="43">
        <v>0</v>
      </c>
      <c r="N6285" s="43">
        <v>8.5702180613755993E-2</v>
      </c>
      <c r="O6285" s="45">
        <v>0.82459331261527469</v>
      </c>
    </row>
    <row r="6286" spans="1:15" x14ac:dyDescent="0.3">
      <c r="A6286" s="43"/>
      <c r="B6286" s="17">
        <v>2782.8204419600002</v>
      </c>
      <c r="D6286" s="46">
        <f t="shared" si="98"/>
        <v>2782.8204419600002</v>
      </c>
      <c r="G6286" s="44">
        <v>43727.833333333336</v>
      </c>
      <c r="H6286" s="43">
        <v>0</v>
      </c>
      <c r="I6286" s="43">
        <v>0.19554739706873001</v>
      </c>
      <c r="J6286" s="43">
        <v>0</v>
      </c>
      <c r="K6286" s="43">
        <v>0.121649831</v>
      </c>
      <c r="L6286" s="43"/>
      <c r="M6286" s="43">
        <v>0</v>
      </c>
      <c r="N6286" s="43">
        <v>9.8890987031908101E-2</v>
      </c>
      <c r="O6286" s="45">
        <v>0.82459331261527469</v>
      </c>
    </row>
    <row r="6287" spans="1:15" x14ac:dyDescent="0.3">
      <c r="A6287" s="43"/>
      <c r="B6287" s="17">
        <v>2947.3976158099999</v>
      </c>
      <c r="D6287" s="46">
        <f t="shared" si="98"/>
        <v>2947.3976158099999</v>
      </c>
      <c r="G6287" s="44">
        <v>43727.875</v>
      </c>
      <c r="H6287" s="43">
        <v>0</v>
      </c>
      <c r="I6287" s="43">
        <v>0.22715904040662199</v>
      </c>
      <c r="J6287" s="43">
        <v>0</v>
      </c>
      <c r="K6287" s="43">
        <v>0.12383216900000001</v>
      </c>
      <c r="L6287" s="43"/>
      <c r="M6287" s="43">
        <v>0</v>
      </c>
      <c r="N6287" s="43">
        <v>0.130779980887576</v>
      </c>
      <c r="O6287" s="45">
        <v>0.82459331261527469</v>
      </c>
    </row>
    <row r="6288" spans="1:15" x14ac:dyDescent="0.3">
      <c r="A6288" s="43"/>
      <c r="B6288" s="17">
        <v>2130.0176158099998</v>
      </c>
      <c r="D6288" s="46">
        <f t="shared" si="98"/>
        <v>2130.0176158099998</v>
      </c>
      <c r="G6288" s="44">
        <v>43727.916666666664</v>
      </c>
      <c r="H6288" s="43">
        <v>0</v>
      </c>
      <c r="I6288" s="43">
        <v>0.23906847800124301</v>
      </c>
      <c r="J6288" s="43">
        <v>0</v>
      </c>
      <c r="K6288" s="43">
        <v>0.118611516</v>
      </c>
      <c r="L6288" s="43"/>
      <c r="M6288" s="43">
        <v>0</v>
      </c>
      <c r="N6288" s="43">
        <v>0.187041322004213</v>
      </c>
      <c r="O6288" s="45">
        <v>0.82459331261527469</v>
      </c>
    </row>
    <row r="6289" spans="1:15" x14ac:dyDescent="0.3">
      <c r="A6289" s="43"/>
      <c r="B6289" s="17">
        <v>1991.71802959</v>
      </c>
      <c r="D6289" s="46">
        <f t="shared" si="98"/>
        <v>1991.71802959</v>
      </c>
      <c r="G6289" s="44">
        <v>43727.958333333336</v>
      </c>
      <c r="H6289" s="43">
        <v>0</v>
      </c>
      <c r="I6289" s="43">
        <v>0.23454659164272401</v>
      </c>
      <c r="J6289" s="43">
        <v>0</v>
      </c>
      <c r="K6289" s="43">
        <v>0.11203070800000001</v>
      </c>
      <c r="L6289" s="43"/>
      <c r="M6289" s="43">
        <v>0</v>
      </c>
      <c r="N6289" s="43">
        <v>0.247168350756096</v>
      </c>
      <c r="O6289" s="45">
        <v>0.82459331261527469</v>
      </c>
    </row>
    <row r="6290" spans="1:15" x14ac:dyDescent="0.3">
      <c r="A6290" s="43"/>
      <c r="B6290" s="17">
        <v>1174.3380295899999</v>
      </c>
      <c r="D6290" s="46">
        <f t="shared" si="98"/>
        <v>1174.3380295899999</v>
      </c>
      <c r="G6290" s="44">
        <v>43728</v>
      </c>
      <c r="H6290" s="43">
        <v>0</v>
      </c>
      <c r="I6290" s="43">
        <v>0.21634249339783401</v>
      </c>
      <c r="J6290" s="43">
        <v>0</v>
      </c>
      <c r="K6290" s="43">
        <v>0.119407447</v>
      </c>
      <c r="L6290" s="43"/>
      <c r="M6290" s="43">
        <v>0</v>
      </c>
      <c r="N6290" s="43">
        <v>0.316812166941421</v>
      </c>
      <c r="O6290" s="45">
        <v>0.87810910818677346</v>
      </c>
    </row>
    <row r="6291" spans="1:15" x14ac:dyDescent="0.3">
      <c r="A6291" s="43"/>
      <c r="B6291" s="17">
        <v>1514.11146536</v>
      </c>
      <c r="D6291" s="46">
        <f t="shared" si="98"/>
        <v>1514.11146536</v>
      </c>
      <c r="G6291" s="44">
        <v>43728.041666666664</v>
      </c>
      <c r="H6291" s="43">
        <v>0</v>
      </c>
      <c r="I6291" s="43">
        <v>0.19429751848483501</v>
      </c>
      <c r="J6291" s="43">
        <v>0</v>
      </c>
      <c r="K6291" s="43">
        <v>0.116345217</v>
      </c>
      <c r="L6291" s="43"/>
      <c r="M6291" s="43">
        <v>0</v>
      </c>
      <c r="N6291" s="43">
        <v>0.42313319521819498</v>
      </c>
      <c r="O6291" s="45">
        <v>0.87810910818677346</v>
      </c>
    </row>
    <row r="6292" spans="1:15" x14ac:dyDescent="0.3">
      <c r="A6292" s="43"/>
      <c r="B6292" s="17">
        <v>2331.4914653599999</v>
      </c>
      <c r="D6292" s="46">
        <f t="shared" si="98"/>
        <v>2331.4914653599999</v>
      </c>
      <c r="G6292" s="44">
        <v>43728.083333333336</v>
      </c>
      <c r="H6292" s="43">
        <v>0</v>
      </c>
      <c r="I6292" s="43">
        <v>0.171016397426212</v>
      </c>
      <c r="J6292" s="43">
        <v>0</v>
      </c>
      <c r="K6292" s="43">
        <v>0.10369423899999999</v>
      </c>
      <c r="L6292" s="43"/>
      <c r="M6292" s="43">
        <v>0</v>
      </c>
      <c r="N6292" s="43">
        <v>0.50435455188429301</v>
      </c>
      <c r="O6292" s="45">
        <v>0.87810910818677346</v>
      </c>
    </row>
    <row r="6293" spans="1:15" x14ac:dyDescent="0.3">
      <c r="A6293" s="43"/>
      <c r="B6293" s="17">
        <v>3148.87146536</v>
      </c>
      <c r="D6293" s="46">
        <f t="shared" si="98"/>
        <v>3148.87146536</v>
      </c>
      <c r="G6293" s="44">
        <v>43728.125</v>
      </c>
      <c r="H6293" s="43">
        <v>0</v>
      </c>
      <c r="I6293" s="43">
        <v>0.14947022078979699</v>
      </c>
      <c r="J6293" s="43">
        <v>0</v>
      </c>
      <c r="K6293" s="43">
        <v>9.3429204000000002E-2</v>
      </c>
      <c r="L6293" s="43"/>
      <c r="M6293" s="43">
        <v>0</v>
      </c>
      <c r="N6293" s="43">
        <v>0.56126914991615895</v>
      </c>
      <c r="O6293" s="45">
        <v>0.87810910818677346</v>
      </c>
    </row>
    <row r="6294" spans="1:15" x14ac:dyDescent="0.3">
      <c r="A6294" s="43"/>
      <c r="B6294" s="17">
        <v>3966.2514653600001</v>
      </c>
      <c r="D6294" s="46">
        <f t="shared" si="98"/>
        <v>3966.2514653600001</v>
      </c>
      <c r="G6294" s="44">
        <v>43728.166666666664</v>
      </c>
      <c r="H6294" s="43">
        <v>0</v>
      </c>
      <c r="I6294" s="43">
        <v>0.13333248852708601</v>
      </c>
      <c r="J6294" s="43">
        <v>0</v>
      </c>
      <c r="K6294" s="43">
        <v>8.4759743999999998E-2</v>
      </c>
      <c r="L6294" s="43"/>
      <c r="M6294" s="43">
        <v>0</v>
      </c>
      <c r="N6294" s="43">
        <v>0.59828599263066795</v>
      </c>
      <c r="O6294" s="45">
        <v>0.87810910818677346</v>
      </c>
    </row>
    <row r="6295" spans="1:15" x14ac:dyDescent="0.3">
      <c r="A6295" s="43"/>
      <c r="B6295" s="17">
        <v>4783.6314653600002</v>
      </c>
      <c r="D6295" s="46">
        <f t="shared" si="98"/>
        <v>4783.6314653600002</v>
      </c>
      <c r="G6295" s="44">
        <v>43728.208333333336</v>
      </c>
      <c r="H6295" s="43">
        <v>0</v>
      </c>
      <c r="I6295" s="43">
        <v>0.114815050321498</v>
      </c>
      <c r="J6295" s="43">
        <v>0</v>
      </c>
      <c r="K6295" s="43">
        <v>6.7327278000000004E-2</v>
      </c>
      <c r="L6295" s="43"/>
      <c r="M6295" s="43">
        <v>0</v>
      </c>
      <c r="N6295" s="43">
        <v>0.61363284286421405</v>
      </c>
      <c r="O6295" s="45">
        <v>0.87810910818677346</v>
      </c>
    </row>
    <row r="6296" spans="1:15" x14ac:dyDescent="0.3">
      <c r="A6296" s="43"/>
      <c r="B6296" s="17">
        <v>5601.0114653600003</v>
      </c>
      <c r="D6296" s="46">
        <f t="shared" si="98"/>
        <v>5601.0114653600003</v>
      </c>
      <c r="G6296" s="44">
        <v>43728.25</v>
      </c>
      <c r="H6296" s="43">
        <v>2.0130179255409999E-4</v>
      </c>
      <c r="I6296" s="43">
        <v>8.2288872838397004E-2</v>
      </c>
      <c r="J6296" s="43">
        <v>0</v>
      </c>
      <c r="K6296" s="43">
        <v>5.0885458000000001E-2</v>
      </c>
      <c r="L6296" s="43"/>
      <c r="M6296" s="43">
        <v>4.0534109167421097E-3</v>
      </c>
      <c r="N6296" s="43">
        <v>0.60971309106461502</v>
      </c>
      <c r="O6296" s="45">
        <v>0.87810910818677346</v>
      </c>
    </row>
    <row r="6297" spans="1:15" x14ac:dyDescent="0.3">
      <c r="A6297" s="43"/>
      <c r="B6297" s="17">
        <v>6418.3914653600004</v>
      </c>
      <c r="D6297" s="46">
        <f t="shared" si="98"/>
        <v>6418.3914653600004</v>
      </c>
      <c r="G6297" s="44">
        <v>43728.291666666664</v>
      </c>
      <c r="H6297" s="43">
        <v>6.7968716738768295E-2</v>
      </c>
      <c r="I6297" s="43">
        <v>5.3582383349282801E-2</v>
      </c>
      <c r="J6297" s="43">
        <v>1.8953199999999899E-2</v>
      </c>
      <c r="K6297" s="43">
        <v>3.2358029000000003E-2</v>
      </c>
      <c r="L6297" s="43"/>
      <c r="M6297" s="43">
        <v>7.2877227760406907E-2</v>
      </c>
      <c r="N6297" s="43">
        <v>0.51949136741132595</v>
      </c>
      <c r="O6297" s="45">
        <v>0.87810910818677346</v>
      </c>
    </row>
    <row r="6298" spans="1:15" x14ac:dyDescent="0.3">
      <c r="A6298" s="43"/>
      <c r="B6298" s="17">
        <v>7235.7714653599996</v>
      </c>
      <c r="D6298" s="46">
        <f t="shared" si="98"/>
        <v>7235.7714653599996</v>
      </c>
      <c r="G6298" s="44">
        <v>43728.333333333336</v>
      </c>
      <c r="H6298" s="43">
        <v>0.399909228812245</v>
      </c>
      <c r="I6298" s="43">
        <v>5.2908717857784997E-2</v>
      </c>
      <c r="J6298" s="43">
        <v>0.18985439999999901</v>
      </c>
      <c r="K6298" s="43">
        <v>1.9281030000000001E-2</v>
      </c>
      <c r="L6298" s="43"/>
      <c r="M6298" s="43">
        <v>0.22441594153846001</v>
      </c>
      <c r="N6298" s="43">
        <v>0.399631836498344</v>
      </c>
      <c r="O6298" s="45">
        <v>0.87810910818677346</v>
      </c>
    </row>
    <row r="6299" spans="1:15" x14ac:dyDescent="0.3">
      <c r="A6299" s="43"/>
      <c r="B6299" s="17">
        <v>7397.5988710000001</v>
      </c>
      <c r="D6299" s="46">
        <f t="shared" si="98"/>
        <v>7397.5988710000001</v>
      </c>
      <c r="G6299" s="44">
        <v>43728.375</v>
      </c>
      <c r="H6299" s="43">
        <v>0.74535100067927296</v>
      </c>
      <c r="I6299" s="43">
        <v>7.1042739306236002E-2</v>
      </c>
      <c r="J6299" s="43">
        <v>0.47285279999999902</v>
      </c>
      <c r="K6299" s="43">
        <v>1.4041120000000001E-2</v>
      </c>
      <c r="L6299" s="43"/>
      <c r="M6299" s="43">
        <v>0.39231120694185601</v>
      </c>
      <c r="N6299" s="43">
        <v>0.29240165911122301</v>
      </c>
      <c r="O6299" s="45">
        <v>0.87810910818677346</v>
      </c>
    </row>
    <row r="6300" spans="1:15" x14ac:dyDescent="0.3">
      <c r="A6300" s="43"/>
      <c r="B6300" s="17">
        <v>7397.5988710000001</v>
      </c>
      <c r="D6300" s="46">
        <f t="shared" si="98"/>
        <v>7397.5988710000001</v>
      </c>
      <c r="G6300" s="44">
        <v>43728.416666666664</v>
      </c>
      <c r="H6300" s="43">
        <v>0.97275194521702901</v>
      </c>
      <c r="I6300" s="43">
        <v>9.1644513012741999E-2</v>
      </c>
      <c r="J6300" s="43">
        <v>0.75323039999999997</v>
      </c>
      <c r="K6300" s="43">
        <v>1.9421559000000001E-2</v>
      </c>
      <c r="L6300" s="43"/>
      <c r="M6300" s="43">
        <v>0.53555788235079005</v>
      </c>
      <c r="N6300" s="43">
        <v>0.26359877375461899</v>
      </c>
      <c r="O6300" s="45">
        <v>0.87810910818677346</v>
      </c>
    </row>
    <row r="6301" spans="1:15" x14ac:dyDescent="0.3">
      <c r="A6301" s="43"/>
      <c r="B6301" s="17">
        <v>7397.5988710000001</v>
      </c>
      <c r="D6301" s="46">
        <f t="shared" si="98"/>
        <v>7397.5988710000001</v>
      </c>
      <c r="G6301" s="44">
        <v>43728.458333333336</v>
      </c>
      <c r="H6301" s="43">
        <v>1.0995107353517199</v>
      </c>
      <c r="I6301" s="43">
        <v>0.13094253719339699</v>
      </c>
      <c r="J6301" s="43">
        <v>0.95978039999999998</v>
      </c>
      <c r="K6301" s="43">
        <v>2.7250183000000001E-2</v>
      </c>
      <c r="L6301" s="43"/>
      <c r="M6301" s="43">
        <v>0.63057659037488001</v>
      </c>
      <c r="N6301" s="43">
        <v>0.26580237381821198</v>
      </c>
      <c r="O6301" s="45">
        <v>0.87810910818677346</v>
      </c>
    </row>
    <row r="6302" spans="1:15" x14ac:dyDescent="0.3">
      <c r="A6302" s="43"/>
      <c r="B6302" s="17">
        <v>7397.5988710000001</v>
      </c>
      <c r="D6302" s="46">
        <f t="shared" si="98"/>
        <v>7397.5988710000001</v>
      </c>
      <c r="G6302" s="44">
        <v>43728.5</v>
      </c>
      <c r="H6302" s="43">
        <v>1.1569473342010499</v>
      </c>
      <c r="I6302" s="43">
        <v>0.18618587913075699</v>
      </c>
      <c r="J6302" s="43">
        <v>1.0722456</v>
      </c>
      <c r="K6302" s="43">
        <v>3.4404596000000003E-2</v>
      </c>
      <c r="L6302" s="43"/>
      <c r="M6302" s="43">
        <v>0.67828069443872496</v>
      </c>
      <c r="N6302" s="43">
        <v>0.30837385955541002</v>
      </c>
      <c r="O6302" s="45">
        <v>0.87810910818677346</v>
      </c>
    </row>
    <row r="6303" spans="1:15" x14ac:dyDescent="0.3">
      <c r="A6303" s="43"/>
      <c r="B6303" s="17">
        <v>7397.5988710000001</v>
      </c>
      <c r="D6303" s="46">
        <f t="shared" si="98"/>
        <v>7397.5988710000001</v>
      </c>
      <c r="G6303" s="44">
        <v>43728.541666666664</v>
      </c>
      <c r="H6303" s="43">
        <v>1.1557743400357601</v>
      </c>
      <c r="I6303" s="43">
        <v>0.23730030195195601</v>
      </c>
      <c r="J6303" s="43">
        <v>1.09788039999999</v>
      </c>
      <c r="K6303" s="43">
        <v>4.3930816999999997E-2</v>
      </c>
      <c r="L6303" s="43"/>
      <c r="M6303" s="43">
        <v>0.67507821061264905</v>
      </c>
      <c r="N6303" s="43">
        <v>0.33926845521570898</v>
      </c>
      <c r="O6303" s="45">
        <v>0.87810910818677346</v>
      </c>
    </row>
    <row r="6304" spans="1:15" x14ac:dyDescent="0.3">
      <c r="A6304" s="43"/>
      <c r="B6304" s="17">
        <v>7256.6875059800004</v>
      </c>
      <c r="D6304" s="46">
        <f t="shared" si="98"/>
        <v>7256.6875059800004</v>
      </c>
      <c r="G6304" s="44">
        <v>43728.583333333336</v>
      </c>
      <c r="H6304" s="43">
        <v>1.1003224524197099</v>
      </c>
      <c r="I6304" s="43">
        <v>0.276019734786011</v>
      </c>
      <c r="J6304" s="43">
        <v>1.0447127999999899</v>
      </c>
      <c r="K6304" s="43">
        <v>6.0842924E-2</v>
      </c>
      <c r="L6304" s="43"/>
      <c r="M6304" s="43">
        <v>0.61831740447666705</v>
      </c>
      <c r="N6304" s="43">
        <v>0.35110087395261003</v>
      </c>
      <c r="O6304" s="45">
        <v>0.87810910818677346</v>
      </c>
    </row>
    <row r="6305" spans="1:15" x14ac:dyDescent="0.3">
      <c r="A6305" s="43"/>
      <c r="B6305" s="17">
        <v>6439.3075059800003</v>
      </c>
      <c r="D6305" s="46">
        <f t="shared" si="98"/>
        <v>6439.3075059800003</v>
      </c>
      <c r="G6305" s="44">
        <v>43728.625</v>
      </c>
      <c r="H6305" s="43">
        <v>1.00615179734341</v>
      </c>
      <c r="I6305" s="43">
        <v>0.295180827927293</v>
      </c>
      <c r="J6305" s="43">
        <v>0.93090680000000003</v>
      </c>
      <c r="K6305" s="43">
        <v>8.3797395999999996E-2</v>
      </c>
      <c r="L6305" s="43"/>
      <c r="M6305" s="43">
        <v>0.47709701371895602</v>
      </c>
      <c r="N6305" s="43">
        <v>0.33315007569036997</v>
      </c>
      <c r="O6305" s="45">
        <v>0.87810910818677346</v>
      </c>
    </row>
    <row r="6306" spans="1:15" x14ac:dyDescent="0.3">
      <c r="A6306" s="43"/>
      <c r="B6306" s="17">
        <v>5621.9275059800002</v>
      </c>
      <c r="D6306" s="46">
        <f t="shared" si="98"/>
        <v>5621.9275059800002</v>
      </c>
      <c r="G6306" s="44">
        <v>43728.666666666664</v>
      </c>
      <c r="H6306" s="43">
        <v>0.84699155594015296</v>
      </c>
      <c r="I6306" s="43">
        <v>0.28766990646853702</v>
      </c>
      <c r="J6306" s="43">
        <v>0.73017679999999996</v>
      </c>
      <c r="K6306" s="43">
        <v>0.10374810800000001</v>
      </c>
      <c r="L6306" s="43"/>
      <c r="M6306" s="43">
        <v>0.30411251992331301</v>
      </c>
      <c r="N6306" s="43">
        <v>0.29083974822945802</v>
      </c>
      <c r="O6306" s="45">
        <v>0.87810910818677346</v>
      </c>
    </row>
    <row r="6307" spans="1:15" x14ac:dyDescent="0.3">
      <c r="A6307" s="43"/>
      <c r="B6307" s="17">
        <v>4804.5475059800001</v>
      </c>
      <c r="D6307" s="46">
        <f t="shared" si="98"/>
        <v>4804.5475059800001</v>
      </c>
      <c r="G6307" s="44">
        <v>43728.708333333336</v>
      </c>
      <c r="H6307" s="43">
        <v>0.56831281473187101</v>
      </c>
      <c r="I6307" s="43">
        <v>0.27194899949715301</v>
      </c>
      <c r="J6307" s="43">
        <v>0.45882040000000002</v>
      </c>
      <c r="K6307" s="43">
        <v>0.100672019</v>
      </c>
      <c r="L6307" s="43"/>
      <c r="M6307" s="43">
        <v>0.13155403291213599</v>
      </c>
      <c r="N6307" s="43">
        <v>0.24965331546327199</v>
      </c>
      <c r="O6307" s="45">
        <v>0.87810910818677346</v>
      </c>
    </row>
    <row r="6308" spans="1:15" x14ac:dyDescent="0.3">
      <c r="A6308" s="43"/>
      <c r="B6308" s="17">
        <v>3987.16750598</v>
      </c>
      <c r="D6308" s="46">
        <f t="shared" si="98"/>
        <v>3987.16750598</v>
      </c>
      <c r="G6308" s="44">
        <v>43728.75</v>
      </c>
      <c r="H6308" s="43">
        <v>0.135262844354095</v>
      </c>
      <c r="I6308" s="43">
        <v>0.27988849211155298</v>
      </c>
      <c r="J6308" s="43">
        <v>0.15966159999999999</v>
      </c>
      <c r="K6308" s="43">
        <v>0.10892787700000001</v>
      </c>
      <c r="L6308" s="43"/>
      <c r="M6308" s="43">
        <v>1.8403370188691998E-2</v>
      </c>
      <c r="N6308" s="43">
        <v>0.17218746348507</v>
      </c>
      <c r="O6308" s="45">
        <v>0.87810910818677346</v>
      </c>
    </row>
    <row r="6309" spans="1:15" x14ac:dyDescent="0.3">
      <c r="A6309" s="43"/>
      <c r="B6309" s="17">
        <v>3169.7875059799999</v>
      </c>
      <c r="D6309" s="46">
        <f t="shared" si="98"/>
        <v>3169.7875059799999</v>
      </c>
      <c r="G6309" s="44">
        <v>43728.791666666664</v>
      </c>
      <c r="H6309" s="43">
        <v>8.2138934571067098E-4</v>
      </c>
      <c r="I6309" s="43">
        <v>0.291386556969574</v>
      </c>
      <c r="J6309" s="43">
        <v>1.08976E-2</v>
      </c>
      <c r="K6309" s="43">
        <v>0.13550828700000001</v>
      </c>
      <c r="L6309" s="43"/>
      <c r="M6309" s="43">
        <v>0</v>
      </c>
      <c r="N6309" s="43">
        <v>0.13880073871312701</v>
      </c>
      <c r="O6309" s="45">
        <v>0.87810910818677346</v>
      </c>
    </row>
    <row r="6310" spans="1:15" x14ac:dyDescent="0.3">
      <c r="A6310" s="43"/>
      <c r="B6310" s="17">
        <v>2352.4075059800002</v>
      </c>
      <c r="D6310" s="46">
        <f t="shared" si="98"/>
        <v>2352.4075059800002</v>
      </c>
      <c r="G6310" s="44">
        <v>43728.833333333336</v>
      </c>
      <c r="H6310" s="43">
        <v>0</v>
      </c>
      <c r="I6310" s="43">
        <v>0.32037102961602498</v>
      </c>
      <c r="J6310" s="43">
        <v>0</v>
      </c>
      <c r="K6310" s="43">
        <v>0.15223607</v>
      </c>
      <c r="L6310" s="43"/>
      <c r="M6310" s="43">
        <v>0</v>
      </c>
      <c r="N6310" s="43">
        <v>0.114190969627599</v>
      </c>
      <c r="O6310" s="45">
        <v>0.87810910818677346</v>
      </c>
    </row>
    <row r="6311" spans="1:15" x14ac:dyDescent="0.3">
      <c r="A6311" s="43"/>
      <c r="B6311" s="17">
        <v>1535.0275059799999</v>
      </c>
      <c r="D6311" s="46">
        <f t="shared" si="98"/>
        <v>1535.0275059799999</v>
      </c>
      <c r="G6311" s="44">
        <v>43728.875</v>
      </c>
      <c r="H6311" s="43">
        <v>0</v>
      </c>
      <c r="I6311" s="43">
        <v>0.34972633409437898</v>
      </c>
      <c r="J6311" s="43">
        <v>0</v>
      </c>
      <c r="K6311" s="43">
        <v>0.173902693</v>
      </c>
      <c r="L6311" s="43"/>
      <c r="M6311" s="43">
        <v>0</v>
      </c>
      <c r="N6311" s="43">
        <v>0.10064753460675201</v>
      </c>
      <c r="O6311" s="45">
        <v>0.87810910818677346</v>
      </c>
    </row>
    <row r="6312" spans="1:15" x14ac:dyDescent="0.3">
      <c r="A6312" s="43"/>
      <c r="B6312" s="17">
        <v>717.64750598000001</v>
      </c>
      <c r="D6312" s="46">
        <f t="shared" si="98"/>
        <v>717.64750598000001</v>
      </c>
      <c r="G6312" s="44">
        <v>43728.916666666664</v>
      </c>
      <c r="H6312" s="43">
        <v>0</v>
      </c>
      <c r="I6312" s="43">
        <v>0.35958848896491602</v>
      </c>
      <c r="J6312" s="43">
        <v>0</v>
      </c>
      <c r="K6312" s="43">
        <v>0.17468457400000001</v>
      </c>
      <c r="L6312" s="43"/>
      <c r="M6312" s="43">
        <v>0</v>
      </c>
      <c r="N6312" s="43">
        <v>0.10793426922952599</v>
      </c>
      <c r="O6312" s="45">
        <v>0.87810910818677346</v>
      </c>
    </row>
    <row r="6313" spans="1:15" x14ac:dyDescent="0.3">
      <c r="A6313" s="43"/>
      <c r="B6313" s="17">
        <v>0</v>
      </c>
      <c r="D6313" s="46">
        <f t="shared" si="98"/>
        <v>0</v>
      </c>
      <c r="G6313" s="44">
        <v>43728.958333333336</v>
      </c>
      <c r="H6313" s="43">
        <v>0</v>
      </c>
      <c r="I6313" s="43">
        <v>0.36249305687571098</v>
      </c>
      <c r="J6313" s="43">
        <v>0</v>
      </c>
      <c r="K6313" s="43">
        <v>0.14966627399999999</v>
      </c>
      <c r="L6313" s="43"/>
      <c r="M6313" s="43">
        <v>0</v>
      </c>
      <c r="N6313" s="43">
        <v>0.107727548104459</v>
      </c>
      <c r="O6313" s="45">
        <v>0.87810910818677346</v>
      </c>
    </row>
    <row r="6314" spans="1:15" x14ac:dyDescent="0.3">
      <c r="A6314" s="43"/>
      <c r="B6314" s="17">
        <v>485.10559291999999</v>
      </c>
      <c r="D6314" s="46">
        <f t="shared" si="98"/>
        <v>485.10559291999999</v>
      </c>
      <c r="G6314" s="44">
        <v>43729</v>
      </c>
      <c r="H6314" s="43">
        <v>0</v>
      </c>
      <c r="I6314" s="43">
        <v>0.369322702458876</v>
      </c>
      <c r="J6314" s="43">
        <v>0</v>
      </c>
      <c r="K6314" s="43">
        <v>0.122535066</v>
      </c>
      <c r="L6314" s="43"/>
      <c r="M6314" s="43">
        <v>0</v>
      </c>
      <c r="N6314" s="43">
        <v>0.102208598057571</v>
      </c>
      <c r="O6314" s="45">
        <v>0.82300191440732062</v>
      </c>
    </row>
    <row r="6315" spans="1:15" x14ac:dyDescent="0.3">
      <c r="A6315" s="43"/>
      <c r="B6315" s="17">
        <v>1302.48559292</v>
      </c>
      <c r="D6315" s="46">
        <f t="shared" si="98"/>
        <v>1302.48559292</v>
      </c>
      <c r="G6315" s="44">
        <v>43729.041666666664</v>
      </c>
      <c r="H6315" s="43">
        <v>0</v>
      </c>
      <c r="I6315" s="43">
        <v>0.33603502611260999</v>
      </c>
      <c r="J6315" s="43">
        <v>0</v>
      </c>
      <c r="K6315" s="43">
        <v>0.118395268</v>
      </c>
      <c r="L6315" s="43"/>
      <c r="M6315" s="43">
        <v>0</v>
      </c>
      <c r="N6315" s="43">
        <v>8.5045924857394706E-2</v>
      </c>
      <c r="O6315" s="45">
        <v>0.82300191440732062</v>
      </c>
    </row>
    <row r="6316" spans="1:15" x14ac:dyDescent="0.3">
      <c r="A6316" s="43"/>
      <c r="B6316" s="17">
        <v>2119.8655929199999</v>
      </c>
      <c r="D6316" s="46">
        <f t="shared" si="98"/>
        <v>2119.8655929199999</v>
      </c>
      <c r="G6316" s="44">
        <v>43729.083333333336</v>
      </c>
      <c r="H6316" s="43">
        <v>0</v>
      </c>
      <c r="I6316" s="43">
        <v>0.29522413777949402</v>
      </c>
      <c r="J6316" s="43">
        <v>0</v>
      </c>
      <c r="K6316" s="43">
        <v>0.121228511</v>
      </c>
      <c r="L6316" s="43"/>
      <c r="M6316" s="43">
        <v>0</v>
      </c>
      <c r="N6316" s="43">
        <v>6.9176475232181497E-2</v>
      </c>
      <c r="O6316" s="45">
        <v>0.82300191440732062</v>
      </c>
    </row>
    <row r="6317" spans="1:15" x14ac:dyDescent="0.3">
      <c r="A6317" s="43"/>
      <c r="B6317" s="17">
        <v>2937.24559292</v>
      </c>
      <c r="D6317" s="46">
        <f t="shared" si="98"/>
        <v>2937.24559292</v>
      </c>
      <c r="G6317" s="44">
        <v>43729.125</v>
      </c>
      <c r="H6317" s="43">
        <v>0</v>
      </c>
      <c r="I6317" s="43">
        <v>0.28005440620884903</v>
      </c>
      <c r="J6317" s="43">
        <v>0</v>
      </c>
      <c r="K6317" s="43">
        <v>0.13020369500000001</v>
      </c>
      <c r="L6317" s="43"/>
      <c r="M6317" s="43">
        <v>0</v>
      </c>
      <c r="N6317" s="43">
        <v>5.92607670683837E-2</v>
      </c>
      <c r="O6317" s="45">
        <v>0.82300191440732062</v>
      </c>
    </row>
    <row r="6318" spans="1:15" x14ac:dyDescent="0.3">
      <c r="A6318" s="43"/>
      <c r="B6318" s="17">
        <v>3754.6255929200001</v>
      </c>
      <c r="D6318" s="46">
        <f t="shared" si="98"/>
        <v>3754.6255929200001</v>
      </c>
      <c r="G6318" s="44">
        <v>43729.166666666664</v>
      </c>
      <c r="H6318" s="43">
        <v>0</v>
      </c>
      <c r="I6318" s="43">
        <v>0.30557203333244998</v>
      </c>
      <c r="J6318" s="43">
        <v>0</v>
      </c>
      <c r="K6318" s="43">
        <v>0.148002521</v>
      </c>
      <c r="L6318" s="43"/>
      <c r="M6318" s="43">
        <v>0</v>
      </c>
      <c r="N6318" s="43">
        <v>5.9215587061037599E-2</v>
      </c>
      <c r="O6318" s="45">
        <v>0.82300191440732062</v>
      </c>
    </row>
    <row r="6319" spans="1:15" x14ac:dyDescent="0.3">
      <c r="A6319" s="43"/>
      <c r="B6319" s="17">
        <v>4572.0055929199998</v>
      </c>
      <c r="D6319" s="46">
        <f t="shared" si="98"/>
        <v>4572.0055929199998</v>
      </c>
      <c r="G6319" s="44">
        <v>43729.208333333336</v>
      </c>
      <c r="H6319" s="43">
        <v>0</v>
      </c>
      <c r="I6319" s="43">
        <v>0.34381660817625398</v>
      </c>
      <c r="J6319" s="43">
        <v>0</v>
      </c>
      <c r="K6319" s="43">
        <v>0.157583105</v>
      </c>
      <c r="L6319" s="43"/>
      <c r="M6319" s="43">
        <v>0</v>
      </c>
      <c r="N6319" s="43">
        <v>6.2985967572100607E-2</v>
      </c>
      <c r="O6319" s="45">
        <v>0.82300191440732062</v>
      </c>
    </row>
    <row r="6320" spans="1:15" x14ac:dyDescent="0.3">
      <c r="A6320" s="43"/>
      <c r="B6320" s="17">
        <v>5389.3855929199999</v>
      </c>
      <c r="D6320" s="46">
        <f t="shared" si="98"/>
        <v>5389.3855929199999</v>
      </c>
      <c r="G6320" s="44">
        <v>43729.25</v>
      </c>
      <c r="H6320" s="43">
        <v>1.73212481264963E-4</v>
      </c>
      <c r="I6320" s="43">
        <v>0.34896596130193003</v>
      </c>
      <c r="J6320" s="43">
        <v>0</v>
      </c>
      <c r="K6320" s="43">
        <v>0.16722806300000001</v>
      </c>
      <c r="L6320" s="43"/>
      <c r="M6320" s="43">
        <v>3.76814556429094E-3</v>
      </c>
      <c r="N6320" s="43">
        <v>7.7000588184828606E-2</v>
      </c>
      <c r="O6320" s="45">
        <v>0.82300191440732062</v>
      </c>
    </row>
    <row r="6321" spans="1:15" x14ac:dyDescent="0.3">
      <c r="A6321" s="43"/>
      <c r="B6321" s="17">
        <v>6206.76559292</v>
      </c>
      <c r="D6321" s="46">
        <f t="shared" si="98"/>
        <v>6206.76559292</v>
      </c>
      <c r="G6321" s="44">
        <v>43729.291666666664</v>
      </c>
      <c r="H6321" s="43">
        <v>7.2653448170900803E-2</v>
      </c>
      <c r="I6321" s="43">
        <v>0.26340398790664399</v>
      </c>
      <c r="J6321" s="43">
        <v>1.0735599999999901E-2</v>
      </c>
      <c r="K6321" s="43">
        <v>0.16874514199999999</v>
      </c>
      <c r="L6321" s="43"/>
      <c r="M6321" s="43">
        <v>7.7364501403329705E-2</v>
      </c>
      <c r="N6321" s="43">
        <v>0.104162870422283</v>
      </c>
      <c r="O6321" s="45">
        <v>0.82300191440732062</v>
      </c>
    </row>
    <row r="6322" spans="1:15" x14ac:dyDescent="0.3">
      <c r="A6322" s="43"/>
      <c r="B6322" s="17">
        <v>7024.1455929200001</v>
      </c>
      <c r="D6322" s="46">
        <f t="shared" si="98"/>
        <v>7024.1455929200001</v>
      </c>
      <c r="G6322" s="44">
        <v>43729.333333333336</v>
      </c>
      <c r="H6322" s="43">
        <v>0.43105203628144001</v>
      </c>
      <c r="I6322" s="43">
        <v>0.18738991904276101</v>
      </c>
      <c r="J6322" s="43">
        <v>0.1156276</v>
      </c>
      <c r="K6322" s="43">
        <v>0.15328359499999999</v>
      </c>
      <c r="L6322" s="43"/>
      <c r="M6322" s="43">
        <v>0.24772475447558401</v>
      </c>
      <c r="N6322" s="43">
        <v>0.10562722104873901</v>
      </c>
      <c r="O6322" s="45">
        <v>0.82300191440732062</v>
      </c>
    </row>
    <row r="6323" spans="1:15" x14ac:dyDescent="0.3">
      <c r="A6323" s="43"/>
      <c r="B6323" s="17">
        <v>7397.5988710000001</v>
      </c>
      <c r="D6323" s="46">
        <f t="shared" si="98"/>
        <v>7397.5988710000001</v>
      </c>
      <c r="G6323" s="44">
        <v>43729.375</v>
      </c>
      <c r="H6323" s="43">
        <v>0.76626352137134901</v>
      </c>
      <c r="I6323" s="43">
        <v>0.159875375999743</v>
      </c>
      <c r="J6323" s="43">
        <v>0.31477880000000003</v>
      </c>
      <c r="K6323" s="43">
        <v>0.102019543</v>
      </c>
      <c r="L6323" s="43"/>
      <c r="M6323" s="43">
        <v>0.44193856899560402</v>
      </c>
      <c r="N6323" s="43">
        <v>0.10694654257201899</v>
      </c>
      <c r="O6323" s="45">
        <v>0.82300191440732062</v>
      </c>
    </row>
    <row r="6324" spans="1:15" x14ac:dyDescent="0.3">
      <c r="A6324" s="43"/>
      <c r="B6324" s="17">
        <v>7397.5988710000001</v>
      </c>
      <c r="D6324" s="46">
        <f t="shared" si="98"/>
        <v>7397.5988710000001</v>
      </c>
      <c r="G6324" s="44">
        <v>43729.416666666664</v>
      </c>
      <c r="H6324" s="43">
        <v>0.97301260057954797</v>
      </c>
      <c r="I6324" s="43">
        <v>0.164599380566821</v>
      </c>
      <c r="J6324" s="43">
        <v>0.54574239999999996</v>
      </c>
      <c r="K6324" s="43">
        <v>9.4123293999999996E-2</v>
      </c>
      <c r="L6324" s="43"/>
      <c r="M6324" s="43">
        <v>0.60678621390691501</v>
      </c>
      <c r="N6324" s="43">
        <v>0.123858108945842</v>
      </c>
      <c r="O6324" s="45">
        <v>0.82300191440732062</v>
      </c>
    </row>
    <row r="6325" spans="1:15" x14ac:dyDescent="0.3">
      <c r="A6325" s="43"/>
      <c r="B6325" s="17">
        <v>7397.5988710000001</v>
      </c>
      <c r="D6325" s="46">
        <f t="shared" si="98"/>
        <v>7397.5988710000001</v>
      </c>
      <c r="G6325" s="44">
        <v>43729.458333333336</v>
      </c>
      <c r="H6325" s="43">
        <v>1.08211028224711</v>
      </c>
      <c r="I6325" s="43">
        <v>0.191015037748797</v>
      </c>
      <c r="J6325" s="43">
        <v>0.74970119999999996</v>
      </c>
      <c r="K6325" s="43">
        <v>9.7731410000000005E-2</v>
      </c>
      <c r="L6325" s="43"/>
      <c r="M6325" s="43">
        <v>0.71368001612253096</v>
      </c>
      <c r="N6325" s="43">
        <v>0.15547895388768099</v>
      </c>
      <c r="O6325" s="45">
        <v>0.82300191440732062</v>
      </c>
    </row>
    <row r="6326" spans="1:15" x14ac:dyDescent="0.3">
      <c r="A6326" s="43"/>
      <c r="B6326" s="17">
        <v>7397.5988710000001</v>
      </c>
      <c r="D6326" s="46">
        <f t="shared" si="98"/>
        <v>7397.5988710000001</v>
      </c>
      <c r="G6326" s="44">
        <v>43729.5</v>
      </c>
      <c r="H6326" s="43">
        <v>1.1339021855804901</v>
      </c>
      <c r="I6326" s="43">
        <v>0.227353029671788</v>
      </c>
      <c r="J6326" s="43">
        <v>0.83081919999999998</v>
      </c>
      <c r="K6326" s="43">
        <v>0.121431409</v>
      </c>
      <c r="L6326" s="43"/>
      <c r="M6326" s="43">
        <v>0.73162195936581798</v>
      </c>
      <c r="N6326" s="43">
        <v>0.20435260217630599</v>
      </c>
      <c r="O6326" s="45">
        <v>0.82300191440732062</v>
      </c>
    </row>
    <row r="6327" spans="1:15" x14ac:dyDescent="0.3">
      <c r="A6327" s="43"/>
      <c r="B6327" s="17">
        <v>7397.5988710000001</v>
      </c>
      <c r="D6327" s="46">
        <f t="shared" si="98"/>
        <v>7397.5988710000001</v>
      </c>
      <c r="G6327" s="44">
        <v>43729.541666666664</v>
      </c>
      <c r="H6327" s="43">
        <v>1.1284215072888399</v>
      </c>
      <c r="I6327" s="43">
        <v>0.26260374782087398</v>
      </c>
      <c r="J6327" s="43">
        <v>0.84067440000000004</v>
      </c>
      <c r="K6327" s="43">
        <v>0.155159087</v>
      </c>
      <c r="L6327" s="43"/>
      <c r="M6327" s="43">
        <v>0.69291109903369796</v>
      </c>
      <c r="N6327" s="43">
        <v>0.229173640616466</v>
      </c>
      <c r="O6327" s="45">
        <v>0.82300191440732062</v>
      </c>
    </row>
    <row r="6328" spans="1:15" x14ac:dyDescent="0.3">
      <c r="A6328" s="43"/>
      <c r="B6328" s="17">
        <v>6978.3800889599997</v>
      </c>
      <c r="D6328" s="46">
        <f t="shared" si="98"/>
        <v>6978.3800889599997</v>
      </c>
      <c r="G6328" s="44">
        <v>43729.583333333336</v>
      </c>
      <c r="H6328" s="43">
        <v>1.0683159187170499</v>
      </c>
      <c r="I6328" s="43">
        <v>0.29469710695481</v>
      </c>
      <c r="J6328" s="43">
        <v>0.78804079999999999</v>
      </c>
      <c r="K6328" s="43">
        <v>0.17614608600000001</v>
      </c>
      <c r="L6328" s="43"/>
      <c r="M6328" s="43">
        <v>0.60222055698648402</v>
      </c>
      <c r="N6328" s="43">
        <v>0.250511519038285</v>
      </c>
      <c r="O6328" s="45">
        <v>0.82300191440732062</v>
      </c>
    </row>
    <row r="6329" spans="1:15" x14ac:dyDescent="0.3">
      <c r="A6329" s="43"/>
      <c r="B6329" s="17">
        <v>6161.0000889599996</v>
      </c>
      <c r="D6329" s="46">
        <f t="shared" si="98"/>
        <v>6161.0000889599996</v>
      </c>
      <c r="G6329" s="44">
        <v>43729.625</v>
      </c>
      <c r="H6329" s="43">
        <v>0.934174186002659</v>
      </c>
      <c r="I6329" s="43">
        <v>0.322901536347169</v>
      </c>
      <c r="J6329" s="43">
        <v>0.71778319999999995</v>
      </c>
      <c r="K6329" s="43">
        <v>0.203522646</v>
      </c>
      <c r="L6329" s="43"/>
      <c r="M6329" s="43">
        <v>0.45977935893550098</v>
      </c>
      <c r="N6329" s="43">
        <v>0.28259356910345801</v>
      </c>
      <c r="O6329" s="45">
        <v>0.82300191440732062</v>
      </c>
    </row>
    <row r="6330" spans="1:15" x14ac:dyDescent="0.3">
      <c r="A6330" s="43"/>
      <c r="B6330" s="17">
        <v>5343.6200889600004</v>
      </c>
      <c r="D6330" s="46">
        <f t="shared" si="98"/>
        <v>5343.6200889600004</v>
      </c>
      <c r="G6330" s="44">
        <v>43729.666666666664</v>
      </c>
      <c r="H6330" s="43">
        <v>0.73154333933125504</v>
      </c>
      <c r="I6330" s="43">
        <v>0.34399298373527398</v>
      </c>
      <c r="J6330" s="43">
        <v>0.57594679999999998</v>
      </c>
      <c r="K6330" s="43">
        <v>0.25110313400000001</v>
      </c>
      <c r="L6330" s="43"/>
      <c r="M6330" s="43">
        <v>0.28797961561346902</v>
      </c>
      <c r="N6330" s="43">
        <v>0.35006130605511199</v>
      </c>
      <c r="O6330" s="45">
        <v>0.82300191440732062</v>
      </c>
    </row>
    <row r="6331" spans="1:15" x14ac:dyDescent="0.3">
      <c r="A6331" s="43"/>
      <c r="B6331" s="17">
        <v>4526.2400889600003</v>
      </c>
      <c r="D6331" s="46">
        <f t="shared" si="98"/>
        <v>4526.2400889600003</v>
      </c>
      <c r="G6331" s="44">
        <v>43729.708333333336</v>
      </c>
      <c r="H6331" s="43">
        <v>0.44476225550377202</v>
      </c>
      <c r="I6331" s="43">
        <v>0.37788043192342402</v>
      </c>
      <c r="J6331" s="43">
        <v>0.37138320000000002</v>
      </c>
      <c r="K6331" s="43">
        <v>0.26449789099999998</v>
      </c>
      <c r="L6331" s="43"/>
      <c r="M6331" s="43">
        <v>0.12033451861521</v>
      </c>
      <c r="N6331" s="43">
        <v>0.48780746591215901</v>
      </c>
      <c r="O6331" s="45">
        <v>0.82300191440732062</v>
      </c>
    </row>
    <row r="6332" spans="1:15" x14ac:dyDescent="0.3">
      <c r="A6332" s="43"/>
      <c r="B6332" s="17">
        <v>3708.8600889600002</v>
      </c>
      <c r="D6332" s="46">
        <f t="shared" si="98"/>
        <v>3708.8600889600002</v>
      </c>
      <c r="G6332" s="44">
        <v>43729.75</v>
      </c>
      <c r="H6332" s="43">
        <v>0.10409860001726801</v>
      </c>
      <c r="I6332" s="43">
        <v>0.43354730538512898</v>
      </c>
      <c r="J6332" s="43">
        <v>0.12809480000000001</v>
      </c>
      <c r="K6332" s="43">
        <v>0.28802712899999999</v>
      </c>
      <c r="L6332" s="43"/>
      <c r="M6332" s="43">
        <v>1.6026349987959099E-2</v>
      </c>
      <c r="N6332" s="43">
        <v>0.53915130943991896</v>
      </c>
      <c r="O6332" s="45">
        <v>0.82300191440732062</v>
      </c>
    </row>
    <row r="6333" spans="1:15" x14ac:dyDescent="0.3">
      <c r="A6333" s="43"/>
      <c r="B6333" s="17">
        <v>2891.4800889600001</v>
      </c>
      <c r="D6333" s="46">
        <f t="shared" si="98"/>
        <v>2891.4800889600001</v>
      </c>
      <c r="G6333" s="44">
        <v>43729.791666666664</v>
      </c>
      <c r="H6333" s="43">
        <v>5.8358909524038299E-4</v>
      </c>
      <c r="I6333" s="43">
        <v>0.44616358157494002</v>
      </c>
      <c r="J6333" s="43">
        <v>8.1479999999999903E-3</v>
      </c>
      <c r="K6333" s="43">
        <v>0.306010544</v>
      </c>
      <c r="L6333" s="43"/>
      <c r="M6333" s="43">
        <v>0</v>
      </c>
      <c r="N6333" s="43">
        <v>0.56154675379374697</v>
      </c>
      <c r="O6333" s="45">
        <v>0.82300191440732062</v>
      </c>
    </row>
    <row r="6334" spans="1:15" x14ac:dyDescent="0.3">
      <c r="A6334" s="43"/>
      <c r="B6334" s="17">
        <v>2074.10008896</v>
      </c>
      <c r="D6334" s="46">
        <f t="shared" si="98"/>
        <v>2074.10008896</v>
      </c>
      <c r="G6334" s="44">
        <v>43729.833333333336</v>
      </c>
      <c r="H6334" s="43">
        <v>0</v>
      </c>
      <c r="I6334" s="43">
        <v>0.43124323165952499</v>
      </c>
      <c r="J6334" s="43">
        <v>0</v>
      </c>
      <c r="K6334" s="43">
        <v>0.28415639500000001</v>
      </c>
      <c r="L6334" s="43"/>
      <c r="M6334" s="43">
        <v>0</v>
      </c>
      <c r="N6334" s="43">
        <v>0.54657745456055495</v>
      </c>
      <c r="O6334" s="45">
        <v>0.82300191440732062</v>
      </c>
    </row>
    <row r="6335" spans="1:15" x14ac:dyDescent="0.3">
      <c r="A6335" s="43"/>
      <c r="B6335" s="17">
        <v>1256.7200889600001</v>
      </c>
      <c r="D6335" s="46">
        <f t="shared" si="98"/>
        <v>1256.7200889600001</v>
      </c>
      <c r="G6335" s="44">
        <v>43729.875</v>
      </c>
      <c r="H6335" s="43">
        <v>0</v>
      </c>
      <c r="I6335" s="43">
        <v>0.407043341887528</v>
      </c>
      <c r="J6335" s="43">
        <v>0</v>
      </c>
      <c r="K6335" s="43">
        <v>0.26109726700000002</v>
      </c>
      <c r="L6335" s="43"/>
      <c r="M6335" s="43">
        <v>0</v>
      </c>
      <c r="N6335" s="43">
        <v>0.47352430411923602</v>
      </c>
      <c r="O6335" s="45">
        <v>0.82300191440732062</v>
      </c>
    </row>
    <row r="6336" spans="1:15" x14ac:dyDescent="0.3">
      <c r="A6336" s="43"/>
      <c r="B6336" s="17">
        <v>439.34008896</v>
      </c>
      <c r="D6336" s="46">
        <f t="shared" si="98"/>
        <v>439.34008896</v>
      </c>
      <c r="G6336" s="44">
        <v>43729.916666666664</v>
      </c>
      <c r="H6336" s="43">
        <v>0</v>
      </c>
      <c r="I6336" s="43">
        <v>0.38870688374418999</v>
      </c>
      <c r="J6336" s="43">
        <v>0</v>
      </c>
      <c r="K6336" s="43">
        <v>0.24892355399999999</v>
      </c>
      <c r="L6336" s="43"/>
      <c r="M6336" s="43">
        <v>0</v>
      </c>
      <c r="N6336" s="43">
        <v>0.43032076369240102</v>
      </c>
      <c r="O6336" s="45">
        <v>0.82300191440732062</v>
      </c>
    </row>
    <row r="6337" spans="1:15" x14ac:dyDescent="0.3">
      <c r="A6337" s="43"/>
      <c r="B6337" s="17">
        <v>0</v>
      </c>
      <c r="D6337" s="46">
        <f t="shared" si="98"/>
        <v>0</v>
      </c>
      <c r="G6337" s="44">
        <v>43729.958333333336</v>
      </c>
      <c r="H6337" s="43">
        <v>0</v>
      </c>
      <c r="I6337" s="43">
        <v>0.40404256106120101</v>
      </c>
      <c r="J6337" s="43">
        <v>0</v>
      </c>
      <c r="K6337" s="43">
        <v>0.23015732799999999</v>
      </c>
      <c r="L6337" s="43"/>
      <c r="M6337" s="43">
        <v>0</v>
      </c>
      <c r="N6337" s="43">
        <v>0.39769190016310502</v>
      </c>
      <c r="O6337" s="45">
        <v>0.82300191440732062</v>
      </c>
    </row>
    <row r="6338" spans="1:15" x14ac:dyDescent="0.3">
      <c r="A6338" s="43"/>
      <c r="B6338" s="17">
        <v>0</v>
      </c>
      <c r="D6338" s="46">
        <f t="shared" si="98"/>
        <v>0</v>
      </c>
      <c r="G6338" s="44">
        <v>43730</v>
      </c>
      <c r="H6338" s="43">
        <v>0</v>
      </c>
      <c r="I6338" s="43">
        <v>0.414756840113846</v>
      </c>
      <c r="J6338" s="43">
        <v>0</v>
      </c>
      <c r="K6338" s="43">
        <v>0.24461412900000001</v>
      </c>
      <c r="L6338" s="43"/>
      <c r="M6338" s="43">
        <v>0</v>
      </c>
      <c r="N6338" s="43">
        <v>0.36690314818227998</v>
      </c>
      <c r="O6338" s="45">
        <v>0.75318699309462089</v>
      </c>
    </row>
    <row r="6339" spans="1:15" x14ac:dyDescent="0.3">
      <c r="A6339" s="43"/>
      <c r="B6339" s="17">
        <v>0</v>
      </c>
      <c r="D6339" s="46">
        <f t="shared" ref="D6339:D6402" si="99">B6339+C6339</f>
        <v>0</v>
      </c>
      <c r="G6339" s="44">
        <v>43730.041666666664</v>
      </c>
      <c r="H6339" s="43">
        <v>0</v>
      </c>
      <c r="I6339" s="43">
        <v>0.428278422166952</v>
      </c>
      <c r="J6339" s="43">
        <v>0</v>
      </c>
      <c r="K6339" s="43">
        <v>0.242481792</v>
      </c>
      <c r="L6339" s="43"/>
      <c r="M6339" s="43">
        <v>0</v>
      </c>
      <c r="N6339" s="43">
        <v>0.32101615856163401</v>
      </c>
      <c r="O6339" s="45">
        <v>0.75318699309462089</v>
      </c>
    </row>
    <row r="6340" spans="1:15" x14ac:dyDescent="0.3">
      <c r="A6340" s="43"/>
      <c r="B6340" s="17">
        <v>343.65460382999999</v>
      </c>
      <c r="D6340" s="46">
        <f t="shared" si="99"/>
        <v>343.65460382999999</v>
      </c>
      <c r="G6340" s="44">
        <v>43730.083333333336</v>
      </c>
      <c r="H6340" s="43">
        <v>0</v>
      </c>
      <c r="I6340" s="43">
        <v>0.43840307407963702</v>
      </c>
      <c r="J6340" s="43">
        <v>0</v>
      </c>
      <c r="K6340" s="43">
        <v>0.25117381999999999</v>
      </c>
      <c r="L6340" s="43"/>
      <c r="M6340" s="43">
        <v>0</v>
      </c>
      <c r="N6340" s="43">
        <v>0.26995277664462403</v>
      </c>
      <c r="O6340" s="45">
        <v>0.75318699309462089</v>
      </c>
    </row>
    <row r="6341" spans="1:15" x14ac:dyDescent="0.3">
      <c r="A6341" s="43"/>
      <c r="B6341" s="17">
        <v>1161.0346038299999</v>
      </c>
      <c r="D6341" s="46">
        <f t="shared" si="99"/>
        <v>1161.0346038299999</v>
      </c>
      <c r="G6341" s="44">
        <v>43730.125</v>
      </c>
      <c r="H6341" s="43">
        <v>0</v>
      </c>
      <c r="I6341" s="43">
        <v>0.45174399209326699</v>
      </c>
      <c r="J6341" s="43">
        <v>0</v>
      </c>
      <c r="K6341" s="43">
        <v>0.25680074800000002</v>
      </c>
      <c r="L6341" s="43"/>
      <c r="M6341" s="43">
        <v>0</v>
      </c>
      <c r="N6341" s="43">
        <v>0.21522672930961301</v>
      </c>
      <c r="O6341" s="45">
        <v>0.75318699309462089</v>
      </c>
    </row>
    <row r="6342" spans="1:15" x14ac:dyDescent="0.3">
      <c r="A6342" s="43"/>
      <c r="B6342" s="17">
        <v>1978.41460383</v>
      </c>
      <c r="D6342" s="46">
        <f t="shared" si="99"/>
        <v>1978.41460383</v>
      </c>
      <c r="G6342" s="44">
        <v>43730.166666666664</v>
      </c>
      <c r="H6342" s="43">
        <v>0</v>
      </c>
      <c r="I6342" s="43">
        <v>0.45710035513749298</v>
      </c>
      <c r="J6342" s="43">
        <v>0</v>
      </c>
      <c r="K6342" s="43">
        <v>0.28268031300000002</v>
      </c>
      <c r="L6342" s="43"/>
      <c r="M6342" s="43">
        <v>0</v>
      </c>
      <c r="N6342" s="43">
        <v>0.167492120494039</v>
      </c>
      <c r="O6342" s="45">
        <v>0.75318699309462089</v>
      </c>
    </row>
    <row r="6343" spans="1:15" x14ac:dyDescent="0.3">
      <c r="A6343" s="43"/>
      <c r="B6343" s="17">
        <v>2795.7946038300001</v>
      </c>
      <c r="D6343" s="46">
        <f t="shared" si="99"/>
        <v>2795.7946038300001</v>
      </c>
      <c r="G6343" s="44">
        <v>43730.208333333336</v>
      </c>
      <c r="H6343" s="43">
        <v>0</v>
      </c>
      <c r="I6343" s="43">
        <v>0.46933186413593603</v>
      </c>
      <c r="J6343" s="43">
        <v>0</v>
      </c>
      <c r="K6343" s="43">
        <v>0.28431140999999999</v>
      </c>
      <c r="L6343" s="43"/>
      <c r="M6343" s="43">
        <v>0</v>
      </c>
      <c r="N6343" s="43">
        <v>0.14160835997858301</v>
      </c>
      <c r="O6343" s="45">
        <v>0.75318699309462089</v>
      </c>
    </row>
    <row r="6344" spans="1:15" x14ac:dyDescent="0.3">
      <c r="A6344" s="43"/>
      <c r="B6344" s="17">
        <v>3613.1746038299998</v>
      </c>
      <c r="D6344" s="46">
        <f t="shared" si="99"/>
        <v>3613.1746038299998</v>
      </c>
      <c r="G6344" s="44">
        <v>43730.25</v>
      </c>
      <c r="H6344" s="43">
        <v>7.1910677349377804E-6</v>
      </c>
      <c r="I6344" s="43">
        <v>0.49496925284225302</v>
      </c>
      <c r="J6344" s="43">
        <v>0</v>
      </c>
      <c r="K6344" s="43">
        <v>0.27012259100000002</v>
      </c>
      <c r="L6344" s="43"/>
      <c r="M6344" s="43">
        <v>2.9301303977783502E-3</v>
      </c>
      <c r="N6344" s="43">
        <v>0.124426451966105</v>
      </c>
      <c r="O6344" s="45">
        <v>0.75318699309462089</v>
      </c>
    </row>
    <row r="6345" spans="1:15" x14ac:dyDescent="0.3">
      <c r="A6345" s="43"/>
      <c r="B6345" s="17">
        <v>4430.5546038299999</v>
      </c>
      <c r="D6345" s="46">
        <f t="shared" si="99"/>
        <v>4430.5546038299999</v>
      </c>
      <c r="G6345" s="44">
        <v>43730.291666666664</v>
      </c>
      <c r="H6345" s="43">
        <v>4.8472323303460699E-2</v>
      </c>
      <c r="I6345" s="43">
        <v>0.508164956445325</v>
      </c>
      <c r="J6345" s="43">
        <v>1.98084E-2</v>
      </c>
      <c r="K6345" s="43">
        <v>0.22209163600000001</v>
      </c>
      <c r="L6345" s="43"/>
      <c r="M6345" s="43">
        <v>7.5443265891755901E-2</v>
      </c>
      <c r="N6345" s="43">
        <v>0.10549136958852499</v>
      </c>
      <c r="O6345" s="45">
        <v>0.75318699309462089</v>
      </c>
    </row>
    <row r="6346" spans="1:15" x14ac:dyDescent="0.3">
      <c r="A6346" s="43"/>
      <c r="B6346" s="17">
        <v>5247.93460383</v>
      </c>
      <c r="D6346" s="46">
        <f t="shared" si="99"/>
        <v>5247.93460383</v>
      </c>
      <c r="G6346" s="44">
        <v>43730.333333333336</v>
      </c>
      <c r="H6346" s="43">
        <v>0.291569057707327</v>
      </c>
      <c r="I6346" s="43">
        <v>0.49778103568110399</v>
      </c>
      <c r="J6346" s="43">
        <v>0.21175279999999999</v>
      </c>
      <c r="K6346" s="43">
        <v>0.16151631399999999</v>
      </c>
      <c r="L6346" s="43"/>
      <c r="M6346" s="43">
        <v>0.25753391665133801</v>
      </c>
      <c r="N6346" s="43">
        <v>8.6081569208907999E-2</v>
      </c>
      <c r="O6346" s="45">
        <v>0.75318699309462089</v>
      </c>
    </row>
    <row r="6347" spans="1:15" x14ac:dyDescent="0.3">
      <c r="A6347" s="43"/>
      <c r="B6347" s="17">
        <v>6065.3146038300001</v>
      </c>
      <c r="D6347" s="46">
        <f t="shared" si="99"/>
        <v>6065.3146038300001</v>
      </c>
      <c r="G6347" s="44">
        <v>43730.375</v>
      </c>
      <c r="H6347" s="43">
        <v>0.57582603026724299</v>
      </c>
      <c r="I6347" s="43">
        <v>0.44624075605991498</v>
      </c>
      <c r="J6347" s="43">
        <v>0.52947</v>
      </c>
      <c r="K6347" s="43">
        <v>9.8258761999999999E-2</v>
      </c>
      <c r="L6347" s="43"/>
      <c r="M6347" s="43">
        <v>0.444973102917881</v>
      </c>
      <c r="N6347" s="43">
        <v>7.7442433052314297E-2</v>
      </c>
      <c r="O6347" s="45">
        <v>0.75318699309462089</v>
      </c>
    </row>
    <row r="6348" spans="1:15" x14ac:dyDescent="0.3">
      <c r="A6348" s="43"/>
      <c r="B6348" s="17">
        <v>6882.6946038300002</v>
      </c>
      <c r="D6348" s="46">
        <f t="shared" si="99"/>
        <v>6882.6946038300002</v>
      </c>
      <c r="G6348" s="44">
        <v>43730.416666666664</v>
      </c>
      <c r="H6348" s="43">
        <v>0.78741219401093299</v>
      </c>
      <c r="I6348" s="43">
        <v>0.42243347399666797</v>
      </c>
      <c r="J6348" s="43">
        <v>0.8336964</v>
      </c>
      <c r="K6348" s="43">
        <v>5.9019647000000001E-2</v>
      </c>
      <c r="L6348" s="43"/>
      <c r="M6348" s="43">
        <v>0.59176747202713798</v>
      </c>
      <c r="N6348" s="43">
        <v>7.04443081370002E-2</v>
      </c>
      <c r="O6348" s="45">
        <v>0.75318699309462089</v>
      </c>
    </row>
    <row r="6349" spans="1:15" x14ac:dyDescent="0.3">
      <c r="A6349" s="43"/>
      <c r="B6349" s="17">
        <v>7397.5988710000001</v>
      </c>
      <c r="D6349" s="46">
        <f t="shared" si="99"/>
        <v>7397.5988710000001</v>
      </c>
      <c r="G6349" s="44">
        <v>43730.458333333336</v>
      </c>
      <c r="H6349" s="43">
        <v>0.91623436144722703</v>
      </c>
      <c r="I6349" s="43">
        <v>0.42063805822639999</v>
      </c>
      <c r="J6349" s="43">
        <v>1.0484652000000001</v>
      </c>
      <c r="K6349" s="43">
        <v>3.5915497999999997E-2</v>
      </c>
      <c r="L6349" s="43"/>
      <c r="M6349" s="43">
        <v>0.671243477369452</v>
      </c>
      <c r="N6349" s="43">
        <v>6.3407582274147806E-2</v>
      </c>
      <c r="O6349" s="45">
        <v>0.75318699309462089</v>
      </c>
    </row>
    <row r="6350" spans="1:15" x14ac:dyDescent="0.3">
      <c r="A6350" s="43"/>
      <c r="B6350" s="17">
        <v>7397.5988710000001</v>
      </c>
      <c r="D6350" s="46">
        <f t="shared" si="99"/>
        <v>7397.5988710000001</v>
      </c>
      <c r="G6350" s="44">
        <v>43730.5</v>
      </c>
      <c r="H6350" s="43">
        <v>0.94283382824366901</v>
      </c>
      <c r="I6350" s="43">
        <v>0.417495262161448</v>
      </c>
      <c r="J6350" s="43">
        <v>1.1116391999999999</v>
      </c>
      <c r="K6350" s="43">
        <v>2.8630824999999999E-2</v>
      </c>
      <c r="L6350" s="43"/>
      <c r="M6350" s="43">
        <v>0.70537151793561903</v>
      </c>
      <c r="N6350" s="43">
        <v>6.4705060186160193E-2</v>
      </c>
      <c r="O6350" s="45">
        <v>0.75318699309462089</v>
      </c>
    </row>
    <row r="6351" spans="1:15" x14ac:dyDescent="0.3">
      <c r="A6351" s="43"/>
      <c r="B6351" s="17">
        <v>7397.5988710000001</v>
      </c>
      <c r="D6351" s="46">
        <f t="shared" si="99"/>
        <v>7397.5988710000001</v>
      </c>
      <c r="G6351" s="44">
        <v>43730.541666666664</v>
      </c>
      <c r="H6351" s="43">
        <v>0.90751184071719604</v>
      </c>
      <c r="I6351" s="43">
        <v>0.41776270176416802</v>
      </c>
      <c r="J6351" s="43">
        <v>1.0754471999999999</v>
      </c>
      <c r="K6351" s="43">
        <v>3.4518963999999999E-2</v>
      </c>
      <c r="L6351" s="43"/>
      <c r="M6351" s="43">
        <v>0.68378526113173999</v>
      </c>
      <c r="N6351" s="43">
        <v>7.5195021965001205E-2</v>
      </c>
      <c r="O6351" s="45">
        <v>0.75318699309462089</v>
      </c>
    </row>
    <row r="6352" spans="1:15" x14ac:dyDescent="0.3">
      <c r="A6352" s="43"/>
      <c r="B6352" s="17">
        <v>7397.5988710000001</v>
      </c>
      <c r="D6352" s="46">
        <f t="shared" si="99"/>
        <v>7397.5988710000001</v>
      </c>
      <c r="G6352" s="44">
        <v>43730.583333333336</v>
      </c>
      <c r="H6352" s="43">
        <v>0.82067095899143705</v>
      </c>
      <c r="I6352" s="43">
        <v>0.43277182272259301</v>
      </c>
      <c r="J6352" s="43">
        <v>0.96077639999999898</v>
      </c>
      <c r="K6352" s="43">
        <v>4.3190734000000001E-2</v>
      </c>
      <c r="L6352" s="43"/>
      <c r="M6352" s="43">
        <v>0.60858044579592496</v>
      </c>
      <c r="N6352" s="43">
        <v>9.0035414140283002E-2</v>
      </c>
      <c r="O6352" s="45">
        <v>0.75318699309462089</v>
      </c>
    </row>
    <row r="6353" spans="1:15" x14ac:dyDescent="0.3">
      <c r="A6353" s="43"/>
      <c r="B6353" s="17">
        <v>7397.5988710000001</v>
      </c>
      <c r="D6353" s="46">
        <f t="shared" si="99"/>
        <v>7397.5988710000001</v>
      </c>
      <c r="G6353" s="44">
        <v>43730.625</v>
      </c>
      <c r="H6353" s="43">
        <v>0.696261122430054</v>
      </c>
      <c r="I6353" s="43">
        <v>0.45402390254899999</v>
      </c>
      <c r="J6353" s="43">
        <v>0.89394119999999999</v>
      </c>
      <c r="K6353" s="43">
        <v>6.2108483999999999E-2</v>
      </c>
      <c r="L6353" s="43"/>
      <c r="M6353" s="43">
        <v>0.48597969614923298</v>
      </c>
      <c r="N6353" s="43">
        <v>0.10023264229051</v>
      </c>
      <c r="O6353" s="45">
        <v>0.75318699309462089</v>
      </c>
    </row>
    <row r="6354" spans="1:15" x14ac:dyDescent="0.3">
      <c r="A6354" s="43"/>
      <c r="B6354" s="17">
        <v>7241.7606797799999</v>
      </c>
      <c r="D6354" s="46">
        <f t="shared" si="99"/>
        <v>7241.7606797799999</v>
      </c>
      <c r="G6354" s="44">
        <v>43730.666666666664</v>
      </c>
      <c r="H6354" s="43">
        <v>0.52917077036323801</v>
      </c>
      <c r="I6354" s="43">
        <v>0.46570732008022098</v>
      </c>
      <c r="J6354" s="43">
        <v>0.73117719999999997</v>
      </c>
      <c r="K6354" s="43">
        <v>8.2212885999999999E-2</v>
      </c>
      <c r="L6354" s="43"/>
      <c r="M6354" s="43">
        <v>0.323774809541373</v>
      </c>
      <c r="N6354" s="43">
        <v>9.6487317848109502E-2</v>
      </c>
      <c r="O6354" s="45">
        <v>0.75318699309462089</v>
      </c>
    </row>
    <row r="6355" spans="1:15" x14ac:dyDescent="0.3">
      <c r="A6355" s="43"/>
      <c r="B6355" s="17">
        <v>6424.3806797799998</v>
      </c>
      <c r="D6355" s="46">
        <f t="shared" si="99"/>
        <v>6424.3806797799998</v>
      </c>
      <c r="G6355" s="44">
        <v>43730.708333333336</v>
      </c>
      <c r="H6355" s="43">
        <v>0.326325914650963</v>
      </c>
      <c r="I6355" s="43">
        <v>0.47775316257463102</v>
      </c>
      <c r="J6355" s="43">
        <v>0.47614800000000002</v>
      </c>
      <c r="K6355" s="43">
        <v>8.5016934000000002E-2</v>
      </c>
      <c r="L6355" s="43"/>
      <c r="M6355" s="43">
        <v>0.14750785198065899</v>
      </c>
      <c r="N6355" s="43">
        <v>8.9579337655433897E-2</v>
      </c>
      <c r="O6355" s="45">
        <v>0.75318699309462089</v>
      </c>
    </row>
    <row r="6356" spans="1:15" x14ac:dyDescent="0.3">
      <c r="A6356" s="43"/>
      <c r="B6356" s="17">
        <v>5607.0006797799997</v>
      </c>
      <c r="D6356" s="46">
        <f t="shared" si="99"/>
        <v>5607.0006797799997</v>
      </c>
      <c r="G6356" s="44">
        <v>43730.75</v>
      </c>
      <c r="H6356" s="43">
        <v>8.0528264481632597E-2</v>
      </c>
      <c r="I6356" s="43">
        <v>0.51659608002313695</v>
      </c>
      <c r="J6356" s="43">
        <v>0.15527199999999999</v>
      </c>
      <c r="K6356" s="43">
        <v>7.6159042999999996E-2</v>
      </c>
      <c r="L6356" s="43"/>
      <c r="M6356" s="43">
        <v>2.0527562878797301E-2</v>
      </c>
      <c r="N6356" s="43">
        <v>9.2119080465242906E-2</v>
      </c>
      <c r="O6356" s="45">
        <v>0.75318699309462089</v>
      </c>
    </row>
    <row r="6357" spans="1:15" x14ac:dyDescent="0.3">
      <c r="A6357" s="43"/>
      <c r="B6357" s="17">
        <v>4789.6206797799996</v>
      </c>
      <c r="D6357" s="46">
        <f t="shared" si="99"/>
        <v>4789.6206797799996</v>
      </c>
      <c r="G6357" s="44">
        <v>43730.791666666664</v>
      </c>
      <c r="H6357" s="43">
        <v>3.8394157579433799E-4</v>
      </c>
      <c r="I6357" s="43">
        <v>0.53293884073425202</v>
      </c>
      <c r="J6357" s="43">
        <v>8.82279999999999E-3</v>
      </c>
      <c r="K6357" s="43">
        <v>7.3811186000000001E-2</v>
      </c>
      <c r="L6357" s="43"/>
      <c r="M6357" s="43">
        <v>0</v>
      </c>
      <c r="N6357" s="43">
        <v>0.10448703932973601</v>
      </c>
      <c r="O6357" s="45">
        <v>0.75318699309462089</v>
      </c>
    </row>
    <row r="6358" spans="1:15" x14ac:dyDescent="0.3">
      <c r="A6358" s="43"/>
      <c r="B6358" s="17">
        <v>3972.2406797799999</v>
      </c>
      <c r="D6358" s="46">
        <f t="shared" si="99"/>
        <v>3972.2406797799999</v>
      </c>
      <c r="G6358" s="44">
        <v>43730.833333333336</v>
      </c>
      <c r="H6358" s="43">
        <v>0</v>
      </c>
      <c r="I6358" s="43">
        <v>0.54161361354739901</v>
      </c>
      <c r="J6358" s="43">
        <v>0</v>
      </c>
      <c r="K6358" s="43">
        <v>7.0892236999999997E-2</v>
      </c>
      <c r="L6358" s="43"/>
      <c r="M6358" s="43">
        <v>0</v>
      </c>
      <c r="N6358" s="43">
        <v>0.143035597200841</v>
      </c>
      <c r="O6358" s="45">
        <v>0.75318699309462089</v>
      </c>
    </row>
    <row r="6359" spans="1:15" x14ac:dyDescent="0.3">
      <c r="A6359" s="43"/>
      <c r="B6359" s="17">
        <v>3154.8606797799998</v>
      </c>
      <c r="D6359" s="46">
        <f t="shared" si="99"/>
        <v>3154.8606797799998</v>
      </c>
      <c r="G6359" s="44">
        <v>43730.875</v>
      </c>
      <c r="H6359" s="43">
        <v>0</v>
      </c>
      <c r="I6359" s="43">
        <v>0.53795956878278595</v>
      </c>
      <c r="J6359" s="43">
        <v>0</v>
      </c>
      <c r="K6359" s="43">
        <v>5.6925974999999997E-2</v>
      </c>
      <c r="L6359" s="43"/>
      <c r="M6359" s="43">
        <v>0</v>
      </c>
      <c r="N6359" s="43">
        <v>0.20064103199394501</v>
      </c>
      <c r="O6359" s="45">
        <v>0.75318699309462089</v>
      </c>
    </row>
    <row r="6360" spans="1:15" x14ac:dyDescent="0.3">
      <c r="A6360" s="43"/>
      <c r="B6360" s="17">
        <v>2337.4806797800002</v>
      </c>
      <c r="D6360" s="46">
        <f t="shared" si="99"/>
        <v>2337.4806797800002</v>
      </c>
      <c r="G6360" s="44">
        <v>43730.916666666664</v>
      </c>
      <c r="H6360" s="43">
        <v>0</v>
      </c>
      <c r="I6360" s="43">
        <v>0.51424683838500396</v>
      </c>
      <c r="J6360" s="43">
        <v>0</v>
      </c>
      <c r="K6360" s="43">
        <v>4.3119908999999998E-2</v>
      </c>
      <c r="L6360" s="43"/>
      <c r="M6360" s="43">
        <v>0</v>
      </c>
      <c r="N6360" s="43">
        <v>0.21229453120394901</v>
      </c>
      <c r="O6360" s="45">
        <v>0.75318699309462089</v>
      </c>
    </row>
    <row r="6361" spans="1:15" x14ac:dyDescent="0.3">
      <c r="A6361" s="43"/>
      <c r="B6361" s="17">
        <v>1520.1006797800001</v>
      </c>
      <c r="D6361" s="46">
        <f t="shared" si="99"/>
        <v>1520.1006797800001</v>
      </c>
      <c r="G6361" s="44">
        <v>43730.958333333336</v>
      </c>
      <c r="H6361" s="43">
        <v>0</v>
      </c>
      <c r="I6361" s="43">
        <v>0.49535764704464202</v>
      </c>
      <c r="J6361" s="43">
        <v>0</v>
      </c>
      <c r="K6361" s="43">
        <v>3.9596441000000003E-2</v>
      </c>
      <c r="L6361" s="43"/>
      <c r="M6361" s="43">
        <v>0</v>
      </c>
      <c r="N6361" s="43">
        <v>0.180036460610562</v>
      </c>
      <c r="O6361" s="45">
        <v>0.75318699309462089</v>
      </c>
    </row>
    <row r="6362" spans="1:15" x14ac:dyDescent="0.3">
      <c r="A6362" s="43"/>
      <c r="B6362" s="17">
        <v>702.72067977999995</v>
      </c>
      <c r="D6362" s="46">
        <f t="shared" si="99"/>
        <v>702.72067977999995</v>
      </c>
      <c r="G6362" s="44">
        <v>43731</v>
      </c>
      <c r="H6362" s="43">
        <v>0</v>
      </c>
      <c r="I6362" s="43">
        <v>0.46875157700526499</v>
      </c>
      <c r="J6362" s="43">
        <v>0</v>
      </c>
      <c r="K6362" s="43">
        <v>3.8554051999999998E-2</v>
      </c>
      <c r="L6362" s="43"/>
      <c r="M6362" s="43">
        <v>0</v>
      </c>
      <c r="N6362" s="43">
        <v>0.154106585078601</v>
      </c>
      <c r="O6362" s="45">
        <v>0.74926535192904176</v>
      </c>
    </row>
    <row r="6363" spans="1:15" x14ac:dyDescent="0.3">
      <c r="A6363" s="43"/>
      <c r="B6363" s="17">
        <v>169.77250257</v>
      </c>
      <c r="D6363" s="46">
        <f t="shared" si="99"/>
        <v>169.77250257</v>
      </c>
      <c r="G6363" s="44">
        <v>43731.041666666664</v>
      </c>
      <c r="H6363" s="43">
        <v>0</v>
      </c>
      <c r="I6363" s="43">
        <v>0.44847977872194</v>
      </c>
      <c r="J6363" s="43">
        <v>0</v>
      </c>
      <c r="K6363" s="43">
        <v>4.8128681E-2</v>
      </c>
      <c r="L6363" s="43"/>
      <c r="M6363" s="43">
        <v>0</v>
      </c>
      <c r="N6363" s="43">
        <v>0.142822915844074</v>
      </c>
      <c r="O6363" s="45">
        <v>0.74926535192904176</v>
      </c>
    </row>
    <row r="6364" spans="1:15" x14ac:dyDescent="0.3">
      <c r="A6364" s="43"/>
      <c r="B6364" s="17">
        <v>987.15250257000002</v>
      </c>
      <c r="D6364" s="46">
        <f t="shared" si="99"/>
        <v>987.15250257000002</v>
      </c>
      <c r="G6364" s="44">
        <v>43731.083333333336</v>
      </c>
      <c r="H6364" s="43">
        <v>0</v>
      </c>
      <c r="I6364" s="43">
        <v>0.43061067568511702</v>
      </c>
      <c r="J6364" s="43">
        <v>0</v>
      </c>
      <c r="K6364" s="43">
        <v>5.6083658000000002E-2</v>
      </c>
      <c r="L6364" s="43"/>
      <c r="M6364" s="43">
        <v>0</v>
      </c>
      <c r="N6364" s="43">
        <v>0.14992354647745501</v>
      </c>
      <c r="O6364" s="45">
        <v>0.74926535192904176</v>
      </c>
    </row>
    <row r="6365" spans="1:15" x14ac:dyDescent="0.3">
      <c r="A6365" s="43"/>
      <c r="B6365" s="17">
        <v>1804.5325025699999</v>
      </c>
      <c r="D6365" s="46">
        <f t="shared" si="99"/>
        <v>1804.5325025699999</v>
      </c>
      <c r="G6365" s="44">
        <v>43731.125</v>
      </c>
      <c r="H6365" s="43">
        <v>0</v>
      </c>
      <c r="I6365" s="43">
        <v>0.41701566386668398</v>
      </c>
      <c r="J6365" s="43">
        <v>0</v>
      </c>
      <c r="K6365" s="43">
        <v>7.6831308000000001E-2</v>
      </c>
      <c r="L6365" s="43"/>
      <c r="M6365" s="43">
        <v>0</v>
      </c>
      <c r="N6365" s="43">
        <v>0.18963917965199301</v>
      </c>
      <c r="O6365" s="45">
        <v>0.74926535192904176</v>
      </c>
    </row>
    <row r="6366" spans="1:15" x14ac:dyDescent="0.3">
      <c r="A6366" s="43"/>
      <c r="B6366" s="17">
        <v>2621.91250257</v>
      </c>
      <c r="D6366" s="46">
        <f t="shared" si="99"/>
        <v>2621.91250257</v>
      </c>
      <c r="G6366" s="44">
        <v>43731.166666666664</v>
      </c>
      <c r="H6366" s="43">
        <v>0</v>
      </c>
      <c r="I6366" s="43">
        <v>0.39552529840047501</v>
      </c>
      <c r="J6366" s="43">
        <v>0</v>
      </c>
      <c r="K6366" s="43">
        <v>0.101680364</v>
      </c>
      <c r="L6366" s="43"/>
      <c r="M6366" s="43">
        <v>0</v>
      </c>
      <c r="N6366" s="43">
        <v>0.281566413568336</v>
      </c>
      <c r="O6366" s="45">
        <v>0.74926535192904176</v>
      </c>
    </row>
    <row r="6367" spans="1:15" x14ac:dyDescent="0.3">
      <c r="A6367" s="43"/>
      <c r="B6367" s="17">
        <v>3439.2925025700001</v>
      </c>
      <c r="D6367" s="46">
        <f t="shared" si="99"/>
        <v>3439.2925025700001</v>
      </c>
      <c r="G6367" s="44">
        <v>43731.208333333336</v>
      </c>
      <c r="H6367" s="43">
        <v>0</v>
      </c>
      <c r="I6367" s="43">
        <v>0.37567095696972802</v>
      </c>
      <c r="J6367" s="43">
        <v>0</v>
      </c>
      <c r="K6367" s="43">
        <v>0.112978723</v>
      </c>
      <c r="L6367" s="43"/>
      <c r="M6367" s="43">
        <v>0</v>
      </c>
      <c r="N6367" s="43">
        <v>0.35283511945913498</v>
      </c>
      <c r="O6367" s="45">
        <v>0.74926535192904176</v>
      </c>
    </row>
    <row r="6368" spans="1:15" x14ac:dyDescent="0.3">
      <c r="A6368" s="43"/>
      <c r="B6368" s="17">
        <v>4256.6725025699998</v>
      </c>
      <c r="D6368" s="46">
        <f t="shared" si="99"/>
        <v>4256.6725025699998</v>
      </c>
      <c r="G6368" s="44">
        <v>43731.25</v>
      </c>
      <c r="H6368" s="43">
        <v>8.0801863493929694E-5</v>
      </c>
      <c r="I6368" s="43">
        <v>0.36496425761133799</v>
      </c>
      <c r="J6368" s="43">
        <v>0</v>
      </c>
      <c r="K6368" s="43">
        <v>0.119339368</v>
      </c>
      <c r="L6368" s="43"/>
      <c r="M6368" s="43">
        <v>4.1651311785368796E-3</v>
      </c>
      <c r="N6368" s="43">
        <v>0.29327333980153902</v>
      </c>
      <c r="O6368" s="45">
        <v>0.74926535192904176</v>
      </c>
    </row>
    <row r="6369" spans="1:15" x14ac:dyDescent="0.3">
      <c r="A6369" s="43"/>
      <c r="B6369" s="17">
        <v>5074.0525025699999</v>
      </c>
      <c r="D6369" s="46">
        <f t="shared" si="99"/>
        <v>5074.0525025699999</v>
      </c>
      <c r="G6369" s="44">
        <v>43731.291666666664</v>
      </c>
      <c r="H6369" s="43">
        <v>5.0178742060871001E-2</v>
      </c>
      <c r="I6369" s="43">
        <v>0.33799236501712598</v>
      </c>
      <c r="J6369" s="43">
        <v>1.9551200000000001E-2</v>
      </c>
      <c r="K6369" s="43">
        <v>0.103524069</v>
      </c>
      <c r="L6369" s="43"/>
      <c r="M6369" s="43">
        <v>0.11202979488437299</v>
      </c>
      <c r="N6369" s="43">
        <v>0.14824457141516301</v>
      </c>
      <c r="O6369" s="45">
        <v>0.74926535192904176</v>
      </c>
    </row>
    <row r="6370" spans="1:15" x14ac:dyDescent="0.3">
      <c r="A6370" s="43"/>
      <c r="B6370" s="17">
        <v>5891.43250257</v>
      </c>
      <c r="D6370" s="46">
        <f t="shared" si="99"/>
        <v>5891.43250257</v>
      </c>
      <c r="G6370" s="44">
        <v>43731.333333333336</v>
      </c>
      <c r="H6370" s="43">
        <v>0.32328787589416202</v>
      </c>
      <c r="I6370" s="43">
        <v>0.31298830632255298</v>
      </c>
      <c r="J6370" s="43">
        <v>0.21578839999999999</v>
      </c>
      <c r="K6370" s="43">
        <v>7.8994404000000004E-2</v>
      </c>
      <c r="L6370" s="43"/>
      <c r="M6370" s="43">
        <v>0.39869517322047998</v>
      </c>
      <c r="N6370" s="43">
        <v>8.9432171501267907E-2</v>
      </c>
      <c r="O6370" s="45">
        <v>0.74926535192904176</v>
      </c>
    </row>
    <row r="6371" spans="1:15" x14ac:dyDescent="0.3">
      <c r="A6371" s="43"/>
      <c r="B6371" s="17">
        <v>6708.8125025700001</v>
      </c>
      <c r="D6371" s="46">
        <f t="shared" si="99"/>
        <v>6708.8125025700001</v>
      </c>
      <c r="G6371" s="44">
        <v>43731.375</v>
      </c>
      <c r="H6371" s="43">
        <v>0.64013420044257896</v>
      </c>
      <c r="I6371" s="43">
        <v>0.26814629709553101</v>
      </c>
      <c r="J6371" s="43">
        <v>0.54643960000000003</v>
      </c>
      <c r="K6371" s="43">
        <v>8.4196664000000004E-2</v>
      </c>
      <c r="L6371" s="43"/>
      <c r="M6371" s="43">
        <v>0.71187301791833302</v>
      </c>
      <c r="N6371" s="43">
        <v>7.9207023626602993E-2</v>
      </c>
      <c r="O6371" s="45">
        <v>0.74926535192904176</v>
      </c>
    </row>
    <row r="6372" spans="1:15" x14ac:dyDescent="0.3">
      <c r="A6372" s="43"/>
      <c r="B6372" s="17">
        <v>7397.5988710000001</v>
      </c>
      <c r="D6372" s="46">
        <f t="shared" si="99"/>
        <v>7397.5988710000001</v>
      </c>
      <c r="G6372" s="44">
        <v>43731.416666666664</v>
      </c>
      <c r="H6372" s="43">
        <v>0.86599004516972</v>
      </c>
      <c r="I6372" s="43">
        <v>0.24386348800993801</v>
      </c>
      <c r="J6372" s="43">
        <v>0.86295440000000001</v>
      </c>
      <c r="K6372" s="43">
        <v>0.12623852099999999</v>
      </c>
      <c r="L6372" s="43"/>
      <c r="M6372" s="43">
        <v>0.963677016182242</v>
      </c>
      <c r="N6372" s="43">
        <v>7.7058670267721896E-2</v>
      </c>
      <c r="O6372" s="45">
        <v>0.74926535192904176</v>
      </c>
    </row>
    <row r="6373" spans="1:15" x14ac:dyDescent="0.3">
      <c r="A6373" s="43"/>
      <c r="B6373" s="17">
        <v>7397.5988710000001</v>
      </c>
      <c r="D6373" s="46">
        <f t="shared" si="99"/>
        <v>7397.5988710000001</v>
      </c>
      <c r="G6373" s="44">
        <v>43731.458333333336</v>
      </c>
      <c r="H6373" s="43">
        <v>1.0033357758738799</v>
      </c>
      <c r="I6373" s="43">
        <v>0.21768359403319601</v>
      </c>
      <c r="J6373" s="43">
        <v>1.0885111999999999</v>
      </c>
      <c r="K6373" s="43">
        <v>0.170180103</v>
      </c>
      <c r="L6373" s="43"/>
      <c r="M6373" s="43">
        <v>1.1090419426245399</v>
      </c>
      <c r="N6373" s="43">
        <v>7.7676324723610704E-2</v>
      </c>
      <c r="O6373" s="45">
        <v>0.74926535192904176</v>
      </c>
    </row>
    <row r="6374" spans="1:15" x14ac:dyDescent="0.3">
      <c r="A6374" s="43"/>
      <c r="B6374" s="17">
        <v>7397.5988710000001</v>
      </c>
      <c r="D6374" s="46">
        <f t="shared" si="99"/>
        <v>7397.5988710000001</v>
      </c>
      <c r="G6374" s="44">
        <v>43731.5</v>
      </c>
      <c r="H6374" s="43">
        <v>1.04999155958139</v>
      </c>
      <c r="I6374" s="43">
        <v>0.18813543905654401</v>
      </c>
      <c r="J6374" s="43">
        <v>1.2090296</v>
      </c>
      <c r="K6374" s="43">
        <v>0.187894319</v>
      </c>
      <c r="L6374" s="43"/>
      <c r="M6374" s="43">
        <v>1.1669679782379001</v>
      </c>
      <c r="N6374" s="43">
        <v>7.9447274739878795E-2</v>
      </c>
      <c r="O6374" s="45">
        <v>0.74926535192904176</v>
      </c>
    </row>
    <row r="6375" spans="1:15" x14ac:dyDescent="0.3">
      <c r="A6375" s="43"/>
      <c r="B6375" s="17">
        <v>7397.5988710000001</v>
      </c>
      <c r="D6375" s="46">
        <f t="shared" si="99"/>
        <v>7397.5988710000001</v>
      </c>
      <c r="G6375" s="44">
        <v>43731.541666666664</v>
      </c>
      <c r="H6375" s="43">
        <v>1.0366590265096201</v>
      </c>
      <c r="I6375" s="43">
        <v>0.16036642067382401</v>
      </c>
      <c r="J6375" s="43">
        <v>1.2318164</v>
      </c>
      <c r="K6375" s="43">
        <v>0.17138336700000001</v>
      </c>
      <c r="L6375" s="43"/>
      <c r="M6375" s="43">
        <v>1.13430267367636</v>
      </c>
      <c r="N6375" s="43">
        <v>7.8932739226493007E-2</v>
      </c>
      <c r="O6375" s="45">
        <v>0.74926535192904176</v>
      </c>
    </row>
    <row r="6376" spans="1:15" x14ac:dyDescent="0.3">
      <c r="A6376" s="43"/>
      <c r="B6376" s="17">
        <v>7397.5988710000001</v>
      </c>
      <c r="D6376" s="46">
        <f t="shared" si="99"/>
        <v>7397.5988710000001</v>
      </c>
      <c r="G6376" s="44">
        <v>43731.583333333336</v>
      </c>
      <c r="H6376" s="43">
        <v>0.96957530805993197</v>
      </c>
      <c r="I6376" s="43">
        <v>0.140014533252769</v>
      </c>
      <c r="J6376" s="43">
        <v>1.1652216</v>
      </c>
      <c r="K6376" s="43">
        <v>0.18825589200000001</v>
      </c>
      <c r="L6376" s="43"/>
      <c r="M6376" s="43">
        <v>1.0118449231971001</v>
      </c>
      <c r="N6376" s="43">
        <v>7.7517510876318294E-2</v>
      </c>
      <c r="O6376" s="45">
        <v>0.74926535192904176</v>
      </c>
    </row>
    <row r="6377" spans="1:15" x14ac:dyDescent="0.3">
      <c r="A6377" s="43"/>
      <c r="B6377" s="17">
        <v>6768.2621129400004</v>
      </c>
      <c r="D6377" s="46">
        <f t="shared" si="99"/>
        <v>6768.2621129400004</v>
      </c>
      <c r="G6377" s="44">
        <v>43731.625</v>
      </c>
      <c r="H6377" s="43">
        <v>0.87034084598664396</v>
      </c>
      <c r="I6377" s="43">
        <v>0.123718468393769</v>
      </c>
      <c r="J6377" s="43">
        <v>1.0246624</v>
      </c>
      <c r="K6377" s="43">
        <v>0.20773736000000001</v>
      </c>
      <c r="L6377" s="43"/>
      <c r="M6377" s="43">
        <v>0.78132625831899405</v>
      </c>
      <c r="N6377" s="43">
        <v>7.5857594167267603E-2</v>
      </c>
      <c r="O6377" s="45">
        <v>0.74926535192904176</v>
      </c>
    </row>
    <row r="6378" spans="1:15" x14ac:dyDescent="0.3">
      <c r="A6378" s="43"/>
      <c r="B6378" s="17">
        <v>5950.8821129400003</v>
      </c>
      <c r="D6378" s="46">
        <f t="shared" si="99"/>
        <v>5950.8821129400003</v>
      </c>
      <c r="G6378" s="44">
        <v>43731.666666666664</v>
      </c>
      <c r="H6378" s="43">
        <v>0.70833509063199696</v>
      </c>
      <c r="I6378" s="43">
        <v>0.112411630630288</v>
      </c>
      <c r="J6378" s="43">
        <v>0.78971440000000004</v>
      </c>
      <c r="K6378" s="43">
        <v>0.16557793800000001</v>
      </c>
      <c r="L6378" s="43"/>
      <c r="M6378" s="43">
        <v>0.49260012326228497</v>
      </c>
      <c r="N6378" s="43">
        <v>7.1774143734916293E-2</v>
      </c>
      <c r="O6378" s="45">
        <v>0.74926535192904176</v>
      </c>
    </row>
    <row r="6379" spans="1:15" x14ac:dyDescent="0.3">
      <c r="A6379" s="43"/>
      <c r="B6379" s="17">
        <v>5133.5021129400002</v>
      </c>
      <c r="D6379" s="46">
        <f t="shared" si="99"/>
        <v>5133.5021129400002</v>
      </c>
      <c r="G6379" s="44">
        <v>43731.708333333336</v>
      </c>
      <c r="H6379" s="43">
        <v>0.44830364464432199</v>
      </c>
      <c r="I6379" s="43">
        <v>0.10928599432783501</v>
      </c>
      <c r="J6379" s="43">
        <v>0.48245919999999998</v>
      </c>
      <c r="K6379" s="43">
        <v>0.13333424299999999</v>
      </c>
      <c r="L6379" s="43"/>
      <c r="M6379" s="43">
        <v>0.20088116111114701</v>
      </c>
      <c r="N6379" s="43">
        <v>7.0359898257143297E-2</v>
      </c>
      <c r="O6379" s="45">
        <v>0.74926535192904176</v>
      </c>
    </row>
    <row r="6380" spans="1:15" x14ac:dyDescent="0.3">
      <c r="A6380" s="43"/>
      <c r="B6380" s="17">
        <v>4316.1221129400001</v>
      </c>
      <c r="D6380" s="46">
        <f t="shared" si="99"/>
        <v>4316.1221129400001</v>
      </c>
      <c r="G6380" s="44">
        <v>43731.75</v>
      </c>
      <c r="H6380" s="43">
        <v>9.86823399269081E-2</v>
      </c>
      <c r="I6380" s="43">
        <v>0.11647661412537</v>
      </c>
      <c r="J6380" s="43">
        <v>0.151706799999999</v>
      </c>
      <c r="K6380" s="43">
        <v>0.13821693400000001</v>
      </c>
      <c r="L6380" s="43"/>
      <c r="M6380" s="43">
        <v>2.49996853533541E-2</v>
      </c>
      <c r="N6380" s="43">
        <v>8.2573680581447303E-2</v>
      </c>
      <c r="O6380" s="45">
        <v>0.74926535192904176</v>
      </c>
    </row>
    <row r="6381" spans="1:15" x14ac:dyDescent="0.3">
      <c r="A6381" s="43"/>
      <c r="B6381" s="17">
        <v>3498.74211294</v>
      </c>
      <c r="D6381" s="46">
        <f t="shared" si="99"/>
        <v>3498.74211294</v>
      </c>
      <c r="G6381" s="44">
        <v>43731.791666666664</v>
      </c>
      <c r="H6381" s="43">
        <v>2.39761916180164E-4</v>
      </c>
      <c r="I6381" s="43">
        <v>0.133859007918986</v>
      </c>
      <c r="J6381" s="43">
        <v>7.3172000000000003E-3</v>
      </c>
      <c r="K6381" s="43">
        <v>0.13985022</v>
      </c>
      <c r="L6381" s="43"/>
      <c r="M6381" s="43">
        <v>0</v>
      </c>
      <c r="N6381" s="43">
        <v>0.103168461298783</v>
      </c>
      <c r="O6381" s="45">
        <v>0.74926535192904176</v>
      </c>
    </row>
    <row r="6382" spans="1:15" x14ac:dyDescent="0.3">
      <c r="A6382" s="43"/>
      <c r="B6382" s="17">
        <v>2681.3621129399999</v>
      </c>
      <c r="D6382" s="46">
        <f t="shared" si="99"/>
        <v>2681.3621129399999</v>
      </c>
      <c r="G6382" s="44">
        <v>43731.833333333336</v>
      </c>
      <c r="H6382" s="43">
        <v>0</v>
      </c>
      <c r="I6382" s="43">
        <v>0.17258714197101699</v>
      </c>
      <c r="J6382" s="43">
        <v>0</v>
      </c>
      <c r="K6382" s="43">
        <v>0.13979134100000001</v>
      </c>
      <c r="L6382" s="43"/>
      <c r="M6382" s="43">
        <v>0</v>
      </c>
      <c r="N6382" s="43">
        <v>0.128420041563924</v>
      </c>
      <c r="O6382" s="45">
        <v>0.74926535192904176</v>
      </c>
    </row>
    <row r="6383" spans="1:15" x14ac:dyDescent="0.3">
      <c r="A6383" s="43"/>
      <c r="B6383" s="17">
        <v>1863.98211294</v>
      </c>
      <c r="D6383" s="46">
        <f t="shared" si="99"/>
        <v>1863.98211294</v>
      </c>
      <c r="G6383" s="44">
        <v>43731.875</v>
      </c>
      <c r="H6383" s="43">
        <v>0</v>
      </c>
      <c r="I6383" s="43">
        <v>0.23466987458911301</v>
      </c>
      <c r="J6383" s="43">
        <v>0</v>
      </c>
      <c r="K6383" s="43">
        <v>0.122352051</v>
      </c>
      <c r="L6383" s="43"/>
      <c r="M6383" s="43">
        <v>0</v>
      </c>
      <c r="N6383" s="43">
        <v>0.15333596014704701</v>
      </c>
      <c r="O6383" s="45">
        <v>0.74926535192904176</v>
      </c>
    </row>
    <row r="6384" spans="1:15" x14ac:dyDescent="0.3">
      <c r="A6384" s="43"/>
      <c r="B6384" s="17">
        <v>1046.6021129400001</v>
      </c>
      <c r="D6384" s="46">
        <f t="shared" si="99"/>
        <v>1046.6021129400001</v>
      </c>
      <c r="G6384" s="44">
        <v>43731.916666666664</v>
      </c>
      <c r="H6384" s="43">
        <v>0</v>
      </c>
      <c r="I6384" s="43">
        <v>0.228519852637068</v>
      </c>
      <c r="J6384" s="43">
        <v>0</v>
      </c>
      <c r="K6384" s="43">
        <v>0.10914291800000001</v>
      </c>
      <c r="L6384" s="43"/>
      <c r="M6384" s="43">
        <v>0</v>
      </c>
      <c r="N6384" s="43">
        <v>0.15641019338551801</v>
      </c>
      <c r="O6384" s="45">
        <v>0.74926535192904176</v>
      </c>
    </row>
    <row r="6385" spans="1:15" x14ac:dyDescent="0.3">
      <c r="A6385" s="43"/>
      <c r="B6385" s="17">
        <v>229.22211293999999</v>
      </c>
      <c r="D6385" s="46">
        <f t="shared" si="99"/>
        <v>229.22211293999999</v>
      </c>
      <c r="G6385" s="44">
        <v>43731.958333333336</v>
      </c>
      <c r="H6385" s="43">
        <v>0</v>
      </c>
      <c r="I6385" s="43">
        <v>0.19027548465680499</v>
      </c>
      <c r="J6385" s="43">
        <v>0</v>
      </c>
      <c r="K6385" s="43">
        <v>9.8207750999999996E-2</v>
      </c>
      <c r="L6385" s="43"/>
      <c r="M6385" s="43">
        <v>0</v>
      </c>
      <c r="N6385" s="43">
        <v>0.14358118282330101</v>
      </c>
      <c r="O6385" s="45">
        <v>0.74926535192904176</v>
      </c>
    </row>
    <row r="6386" spans="1:15" x14ac:dyDescent="0.3">
      <c r="A6386" s="43"/>
      <c r="B6386" s="17">
        <v>0</v>
      </c>
      <c r="D6386" s="46">
        <f t="shared" si="99"/>
        <v>0</v>
      </c>
      <c r="G6386" s="44">
        <v>43732</v>
      </c>
      <c r="H6386" s="43">
        <v>0</v>
      </c>
      <c r="I6386" s="43">
        <v>0.14259189316902501</v>
      </c>
      <c r="J6386" s="43">
        <v>0</v>
      </c>
      <c r="K6386" s="43">
        <v>9.2124031999999995E-2</v>
      </c>
      <c r="L6386" s="43"/>
      <c r="M6386" s="43">
        <v>0</v>
      </c>
      <c r="N6386" s="43">
        <v>0.12254956991480299</v>
      </c>
      <c r="O6386" s="45">
        <v>0.75305437026058208</v>
      </c>
    </row>
    <row r="6387" spans="1:15" x14ac:dyDescent="0.3">
      <c r="A6387" s="43"/>
      <c r="B6387" s="17">
        <v>0</v>
      </c>
      <c r="D6387" s="46">
        <f t="shared" si="99"/>
        <v>0</v>
      </c>
      <c r="G6387" s="44">
        <v>43732.041666666664</v>
      </c>
      <c r="H6387" s="43">
        <v>0</v>
      </c>
      <c r="I6387" s="43">
        <v>0.109589173271869</v>
      </c>
      <c r="J6387" s="43">
        <v>0</v>
      </c>
      <c r="K6387" s="43">
        <v>8.0355784999999999E-2</v>
      </c>
      <c r="L6387" s="43"/>
      <c r="M6387" s="43">
        <v>0</v>
      </c>
      <c r="N6387" s="43">
        <v>0.10227574999264399</v>
      </c>
      <c r="O6387" s="45">
        <v>0.75305437026058208</v>
      </c>
    </row>
    <row r="6388" spans="1:15" x14ac:dyDescent="0.3">
      <c r="A6388" s="43"/>
      <c r="B6388" s="17">
        <v>470.28483719000002</v>
      </c>
      <c r="D6388" s="46">
        <f t="shared" si="99"/>
        <v>470.28483719000002</v>
      </c>
      <c r="G6388" s="44">
        <v>43732.083333333336</v>
      </c>
      <c r="H6388" s="43">
        <v>0</v>
      </c>
      <c r="I6388" s="43">
        <v>8.9633879056789406E-2</v>
      </c>
      <c r="J6388" s="43">
        <v>0</v>
      </c>
      <c r="K6388" s="43">
        <v>8.2646766999999996E-2</v>
      </c>
      <c r="L6388" s="43"/>
      <c r="M6388" s="43">
        <v>0</v>
      </c>
      <c r="N6388" s="43">
        <v>8.8057702894569601E-2</v>
      </c>
      <c r="O6388" s="45">
        <v>0.75305437026058208</v>
      </c>
    </row>
    <row r="6389" spans="1:15" x14ac:dyDescent="0.3">
      <c r="A6389" s="43"/>
      <c r="B6389" s="17">
        <v>1287.6648371900001</v>
      </c>
      <c r="D6389" s="46">
        <f t="shared" si="99"/>
        <v>1287.6648371900001</v>
      </c>
      <c r="G6389" s="44">
        <v>43732.125</v>
      </c>
      <c r="H6389" s="43">
        <v>0</v>
      </c>
      <c r="I6389" s="43">
        <v>7.2840910405257905E-2</v>
      </c>
      <c r="J6389" s="43">
        <v>0</v>
      </c>
      <c r="K6389" s="43">
        <v>9.2013291999999997E-2</v>
      </c>
      <c r="L6389" s="43"/>
      <c r="M6389" s="43">
        <v>0</v>
      </c>
      <c r="N6389" s="43">
        <v>8.5303986050884698E-2</v>
      </c>
      <c r="O6389" s="45">
        <v>0.75305437026058208</v>
      </c>
    </row>
    <row r="6390" spans="1:15" x14ac:dyDescent="0.3">
      <c r="A6390" s="43"/>
      <c r="B6390" s="17">
        <v>2105.0448371900002</v>
      </c>
      <c r="D6390" s="46">
        <f t="shared" si="99"/>
        <v>2105.0448371900002</v>
      </c>
      <c r="G6390" s="44">
        <v>43732.166666666664</v>
      </c>
      <c r="H6390" s="43">
        <v>0</v>
      </c>
      <c r="I6390" s="43">
        <v>5.9676497802428702E-2</v>
      </c>
      <c r="J6390" s="43">
        <v>0</v>
      </c>
      <c r="K6390" s="43">
        <v>9.2510514000000002E-2</v>
      </c>
      <c r="L6390" s="43"/>
      <c r="M6390" s="43">
        <v>0</v>
      </c>
      <c r="N6390" s="43">
        <v>9.2119667698519606E-2</v>
      </c>
      <c r="O6390" s="45">
        <v>0.75305437026058208</v>
      </c>
    </row>
    <row r="6391" spans="1:15" x14ac:dyDescent="0.3">
      <c r="A6391" s="43"/>
      <c r="B6391" s="17">
        <v>2922.4248371899998</v>
      </c>
      <c r="D6391" s="46">
        <f t="shared" si="99"/>
        <v>2922.4248371899998</v>
      </c>
      <c r="G6391" s="44">
        <v>43732.208333333336</v>
      </c>
      <c r="H6391" s="43">
        <v>0</v>
      </c>
      <c r="I6391" s="43">
        <v>5.4484369307298601E-2</v>
      </c>
      <c r="J6391" s="43">
        <v>0</v>
      </c>
      <c r="K6391" s="43">
        <v>9.8858218999999997E-2</v>
      </c>
      <c r="L6391" s="43"/>
      <c r="M6391" s="43">
        <v>0</v>
      </c>
      <c r="N6391" s="43">
        <v>9.3318276405270101E-2</v>
      </c>
      <c r="O6391" s="45">
        <v>0.75305437026058208</v>
      </c>
    </row>
    <row r="6392" spans="1:15" x14ac:dyDescent="0.3">
      <c r="A6392" s="43"/>
      <c r="B6392" s="17">
        <v>3739.8048371899999</v>
      </c>
      <c r="D6392" s="46">
        <f t="shared" si="99"/>
        <v>3739.8048371899999</v>
      </c>
      <c r="G6392" s="44">
        <v>43732.25</v>
      </c>
      <c r="H6392" s="43">
        <v>1.3622010193968E-4</v>
      </c>
      <c r="I6392" s="43">
        <v>5.0268278977747702E-2</v>
      </c>
      <c r="J6392" s="43">
        <v>0</v>
      </c>
      <c r="K6392" s="43">
        <v>0.106720831</v>
      </c>
      <c r="L6392" s="43"/>
      <c r="M6392" s="43">
        <v>3.2851533663265302E-3</v>
      </c>
      <c r="N6392" s="43">
        <v>7.5049411864104895E-2</v>
      </c>
      <c r="O6392" s="45">
        <v>0.75305437026058208</v>
      </c>
    </row>
    <row r="6393" spans="1:15" x14ac:dyDescent="0.3">
      <c r="A6393" s="43"/>
      <c r="B6393" s="17">
        <v>4557.1848371899996</v>
      </c>
      <c r="D6393" s="46">
        <f t="shared" si="99"/>
        <v>4557.1848371899996</v>
      </c>
      <c r="G6393" s="44">
        <v>43732.291666666664</v>
      </c>
      <c r="H6393" s="43">
        <v>6.4455130758750007E-2</v>
      </c>
      <c r="I6393" s="43">
        <v>4.9655830047810802E-2</v>
      </c>
      <c r="J6393" s="43">
        <v>1.72176E-2</v>
      </c>
      <c r="K6393" s="43">
        <v>8.1558365999999993E-2</v>
      </c>
      <c r="L6393" s="43"/>
      <c r="M6393" s="43">
        <v>9.2293507553193696E-2</v>
      </c>
      <c r="N6393" s="43">
        <v>3.9626808200044002E-2</v>
      </c>
      <c r="O6393" s="45">
        <v>0.75305437026058208</v>
      </c>
    </row>
    <row r="6394" spans="1:15" x14ac:dyDescent="0.3">
      <c r="A6394" s="43"/>
      <c r="B6394" s="17">
        <v>5374.5648371899997</v>
      </c>
      <c r="D6394" s="46">
        <f t="shared" si="99"/>
        <v>5374.5648371899997</v>
      </c>
      <c r="G6394" s="44">
        <v>43732.333333333336</v>
      </c>
      <c r="H6394" s="43">
        <v>0.40221475624421199</v>
      </c>
      <c r="I6394" s="43">
        <v>4.64223456096058E-2</v>
      </c>
      <c r="J6394" s="43">
        <v>0.19957079999999999</v>
      </c>
      <c r="K6394" s="43">
        <v>5.4416523000000001E-2</v>
      </c>
      <c r="L6394" s="43"/>
      <c r="M6394" s="43">
        <v>0.32231724504734699</v>
      </c>
      <c r="N6394" s="43">
        <v>1.9494218352758601E-2</v>
      </c>
      <c r="O6394" s="45">
        <v>0.75305437026058208</v>
      </c>
    </row>
    <row r="6395" spans="1:15" x14ac:dyDescent="0.3">
      <c r="A6395" s="43"/>
      <c r="B6395" s="17">
        <v>6191.9448371899998</v>
      </c>
      <c r="D6395" s="46">
        <f t="shared" si="99"/>
        <v>6191.9448371899998</v>
      </c>
      <c r="G6395" s="44">
        <v>43732.375</v>
      </c>
      <c r="H6395" s="43">
        <v>0.745783975515113</v>
      </c>
      <c r="I6395" s="43">
        <v>4.8663443562239901E-2</v>
      </c>
      <c r="J6395" s="43">
        <v>0.51022959999999995</v>
      </c>
      <c r="K6395" s="43">
        <v>4.2134017000000003E-2</v>
      </c>
      <c r="L6395" s="43"/>
      <c r="M6395" s="43">
        <v>0.57826537254801202</v>
      </c>
      <c r="N6395" s="43">
        <v>1.5383983669651701E-2</v>
      </c>
      <c r="O6395" s="45">
        <v>0.75305437026058208</v>
      </c>
    </row>
    <row r="6396" spans="1:15" x14ac:dyDescent="0.3">
      <c r="A6396" s="43"/>
      <c r="B6396" s="17">
        <v>7009.3248371899999</v>
      </c>
      <c r="D6396" s="46">
        <f t="shared" si="99"/>
        <v>7009.3248371899999</v>
      </c>
      <c r="G6396" s="44">
        <v>43732.416666666664</v>
      </c>
      <c r="H6396" s="43">
        <v>0.96907109766950605</v>
      </c>
      <c r="I6396" s="43">
        <v>5.1411432291699297E-2</v>
      </c>
      <c r="J6396" s="43">
        <v>0.81071320000000002</v>
      </c>
      <c r="K6396" s="43">
        <v>5.3739899000000001E-2</v>
      </c>
      <c r="L6396" s="43"/>
      <c r="M6396" s="43">
        <v>0.79573545209214203</v>
      </c>
      <c r="N6396" s="43">
        <v>1.7058182912774101E-2</v>
      </c>
      <c r="O6396" s="45">
        <v>0.75305437026058208</v>
      </c>
    </row>
    <row r="6397" spans="1:15" x14ac:dyDescent="0.3">
      <c r="A6397" s="43"/>
      <c r="B6397" s="17">
        <v>7397.5988710000001</v>
      </c>
      <c r="D6397" s="46">
        <f t="shared" si="99"/>
        <v>7397.5988710000001</v>
      </c>
      <c r="G6397" s="44">
        <v>43732.458333333336</v>
      </c>
      <c r="H6397" s="43">
        <v>1.09110680686559</v>
      </c>
      <c r="I6397" s="43">
        <v>5.4426807276183799E-2</v>
      </c>
      <c r="J6397" s="43">
        <v>1.02778359999999</v>
      </c>
      <c r="K6397" s="43">
        <v>7.9944799999999996E-2</v>
      </c>
      <c r="L6397" s="43"/>
      <c r="M6397" s="43">
        <v>0.93542297815332598</v>
      </c>
      <c r="N6397" s="43">
        <v>2.12010384055995E-2</v>
      </c>
      <c r="O6397" s="45">
        <v>0.75305437026058208</v>
      </c>
    </row>
    <row r="6398" spans="1:15" x14ac:dyDescent="0.3">
      <c r="A6398" s="43"/>
      <c r="B6398" s="17">
        <v>7397.5988710000001</v>
      </c>
      <c r="D6398" s="46">
        <f t="shared" si="99"/>
        <v>7397.5988710000001</v>
      </c>
      <c r="G6398" s="44">
        <v>43732.5</v>
      </c>
      <c r="H6398" s="43">
        <v>1.13296343361485</v>
      </c>
      <c r="I6398" s="43">
        <v>6.2856728000514395E-2</v>
      </c>
      <c r="J6398" s="43">
        <v>1.1234599999999999</v>
      </c>
      <c r="K6398" s="43">
        <v>0.113063339</v>
      </c>
      <c r="L6398" s="43"/>
      <c r="M6398" s="43">
        <v>0.96739158355759702</v>
      </c>
      <c r="N6398" s="43">
        <v>2.8669162227153801E-2</v>
      </c>
      <c r="O6398" s="45">
        <v>0.75305437026058208</v>
      </c>
    </row>
    <row r="6399" spans="1:15" x14ac:dyDescent="0.3">
      <c r="A6399" s="43"/>
      <c r="B6399" s="17">
        <v>7397.5988710000001</v>
      </c>
      <c r="D6399" s="46">
        <f t="shared" si="99"/>
        <v>7397.5988710000001</v>
      </c>
      <c r="G6399" s="44">
        <v>43732.541666666664</v>
      </c>
      <c r="H6399" s="43">
        <v>1.1107402891048199</v>
      </c>
      <c r="I6399" s="43">
        <v>7.5127067349729099E-2</v>
      </c>
      <c r="J6399" s="43">
        <v>1.1237892</v>
      </c>
      <c r="K6399" s="43">
        <v>0.14941681200000001</v>
      </c>
      <c r="L6399" s="43"/>
      <c r="M6399" s="43">
        <v>0.92204354888042594</v>
      </c>
      <c r="N6399" s="43">
        <v>3.2217750750898402E-2</v>
      </c>
      <c r="O6399" s="45">
        <v>0.75305437026058208</v>
      </c>
    </row>
    <row r="6400" spans="1:15" x14ac:dyDescent="0.3">
      <c r="A6400" s="43"/>
      <c r="B6400" s="17">
        <v>7397.5988710000001</v>
      </c>
      <c r="D6400" s="46">
        <f t="shared" si="99"/>
        <v>7397.5988710000001</v>
      </c>
      <c r="G6400" s="44">
        <v>43732.583333333336</v>
      </c>
      <c r="H6400" s="43">
        <v>1.0282427382554</v>
      </c>
      <c r="I6400" s="43">
        <v>8.4819436969790996E-2</v>
      </c>
      <c r="J6400" s="43">
        <v>1.0407683999999999</v>
      </c>
      <c r="K6400" s="43">
        <v>0.15736028399999999</v>
      </c>
      <c r="L6400" s="43"/>
      <c r="M6400" s="43">
        <v>0.80365227009775597</v>
      </c>
      <c r="N6400" s="43">
        <v>3.2398360611868897E-2</v>
      </c>
      <c r="O6400" s="45">
        <v>0.75305437026058208</v>
      </c>
    </row>
    <row r="6401" spans="1:15" x14ac:dyDescent="0.3">
      <c r="A6401" s="43"/>
      <c r="B6401" s="17">
        <v>6967.3442830800004</v>
      </c>
      <c r="D6401" s="46">
        <f t="shared" si="99"/>
        <v>6967.3442830800004</v>
      </c>
      <c r="G6401" s="44">
        <v>43732.625</v>
      </c>
      <c r="H6401" s="43">
        <v>0.86069433917872595</v>
      </c>
      <c r="I6401" s="43">
        <v>9.0882166962646199E-2</v>
      </c>
      <c r="J6401" s="43">
        <v>0.87100999999999995</v>
      </c>
      <c r="K6401" s="43">
        <v>0.19707559899999999</v>
      </c>
      <c r="L6401" s="43"/>
      <c r="M6401" s="43">
        <v>0.60582706137233799</v>
      </c>
      <c r="N6401" s="43">
        <v>3.1796573689197603E-2</v>
      </c>
      <c r="O6401" s="45">
        <v>0.75305437026058208</v>
      </c>
    </row>
    <row r="6402" spans="1:15" x14ac:dyDescent="0.3">
      <c r="A6402" s="43"/>
      <c r="B6402" s="17">
        <v>6149.9642830800003</v>
      </c>
      <c r="D6402" s="46">
        <f t="shared" si="99"/>
        <v>6149.9642830800003</v>
      </c>
      <c r="G6402" s="44">
        <v>43732.666666666664</v>
      </c>
      <c r="H6402" s="43">
        <v>0.62970658163090198</v>
      </c>
      <c r="I6402" s="43">
        <v>9.1160316225824906E-2</v>
      </c>
      <c r="J6402" s="43">
        <v>0.63101960000000001</v>
      </c>
      <c r="K6402" s="43">
        <v>0.23584233800000001</v>
      </c>
      <c r="L6402" s="43"/>
      <c r="M6402" s="43">
        <v>0.37185716972461103</v>
      </c>
      <c r="N6402" s="43">
        <v>3.2163976905913397E-2</v>
      </c>
      <c r="O6402" s="45">
        <v>0.75305437026058208</v>
      </c>
    </row>
    <row r="6403" spans="1:15" x14ac:dyDescent="0.3">
      <c r="A6403" s="43"/>
      <c r="B6403" s="17">
        <v>5332.5842830800002</v>
      </c>
      <c r="D6403" s="46">
        <f t="shared" ref="D6403:D6466" si="100">B6403+C6403</f>
        <v>5332.5842830800002</v>
      </c>
      <c r="G6403" s="44">
        <v>43732.708333333336</v>
      </c>
      <c r="H6403" s="43">
        <v>0.34771310599887401</v>
      </c>
      <c r="I6403" s="43">
        <v>9.0981688954083303E-2</v>
      </c>
      <c r="J6403" s="43">
        <v>0.35893559999999902</v>
      </c>
      <c r="K6403" s="43">
        <v>0.24349283699999999</v>
      </c>
      <c r="L6403" s="43"/>
      <c r="M6403" s="43">
        <v>0.14871894792238899</v>
      </c>
      <c r="N6403" s="43">
        <v>3.9565405181214097E-2</v>
      </c>
      <c r="O6403" s="45">
        <v>0.75305437026058208</v>
      </c>
    </row>
    <row r="6404" spans="1:15" x14ac:dyDescent="0.3">
      <c r="A6404" s="43"/>
      <c r="B6404" s="17">
        <v>4515.2042830800001</v>
      </c>
      <c r="D6404" s="46">
        <f t="shared" si="100"/>
        <v>4515.2042830800001</v>
      </c>
      <c r="G6404" s="44">
        <v>43732.75</v>
      </c>
      <c r="H6404" s="43">
        <v>7.5488602652086997E-2</v>
      </c>
      <c r="I6404" s="43">
        <v>9.5201531069395107E-2</v>
      </c>
      <c r="J6404" s="43">
        <v>0.108976</v>
      </c>
      <c r="K6404" s="43">
        <v>0.22433607999999999</v>
      </c>
      <c r="L6404" s="43"/>
      <c r="M6404" s="43">
        <v>1.7964182571678099E-2</v>
      </c>
      <c r="N6404" s="43">
        <v>6.5632532905109606E-2</v>
      </c>
      <c r="O6404" s="45">
        <v>0.75305437026058208</v>
      </c>
    </row>
    <row r="6405" spans="1:15" x14ac:dyDescent="0.3">
      <c r="A6405" s="43"/>
      <c r="B6405" s="17">
        <v>3697.82428308</v>
      </c>
      <c r="D6405" s="46">
        <f t="shared" si="100"/>
        <v>3697.82428308</v>
      </c>
      <c r="G6405" s="44">
        <v>43732.791666666664</v>
      </c>
      <c r="H6405" s="43">
        <v>1.05302904180393E-4</v>
      </c>
      <c r="I6405" s="43">
        <v>0.10809835088057</v>
      </c>
      <c r="J6405" s="43">
        <v>4.2379999999999996E-3</v>
      </c>
      <c r="K6405" s="43">
        <v>0.21560217100000001</v>
      </c>
      <c r="L6405" s="43"/>
      <c r="M6405" s="43">
        <v>0</v>
      </c>
      <c r="N6405" s="43">
        <v>9.9630358226715204E-2</v>
      </c>
      <c r="O6405" s="45">
        <v>0.75305437026058208</v>
      </c>
    </row>
    <row r="6406" spans="1:15" x14ac:dyDescent="0.3">
      <c r="A6406" s="43"/>
      <c r="B6406" s="17">
        <v>3648.6268738799999</v>
      </c>
      <c r="D6406" s="46">
        <f t="shared" si="100"/>
        <v>3648.6268738799999</v>
      </c>
      <c r="G6406" s="44">
        <v>43732.833333333336</v>
      </c>
      <c r="H6406" s="43">
        <v>0</v>
      </c>
      <c r="I6406" s="43">
        <v>0.11569687316126601</v>
      </c>
      <c r="J6406" s="43">
        <v>0</v>
      </c>
      <c r="K6406" s="43">
        <v>0.20832220600000001</v>
      </c>
      <c r="L6406" s="43"/>
      <c r="M6406" s="43">
        <v>0</v>
      </c>
      <c r="N6406" s="43">
        <v>0.144061208749965</v>
      </c>
      <c r="O6406" s="45">
        <v>0.75305437026058208</v>
      </c>
    </row>
    <row r="6407" spans="1:15" x14ac:dyDescent="0.3">
      <c r="A6407" s="43"/>
      <c r="B6407" s="17">
        <v>3392.4466173000001</v>
      </c>
      <c r="D6407" s="46">
        <f t="shared" si="100"/>
        <v>3392.4466173000001</v>
      </c>
      <c r="G6407" s="44">
        <v>43732.875</v>
      </c>
      <c r="H6407" s="43">
        <v>0</v>
      </c>
      <c r="I6407" s="43">
        <v>0.14329847681392499</v>
      </c>
      <c r="J6407" s="43">
        <v>0</v>
      </c>
      <c r="K6407" s="43">
        <v>0.21787632400000001</v>
      </c>
      <c r="L6407" s="43"/>
      <c r="M6407" s="43">
        <v>0</v>
      </c>
      <c r="N6407" s="43">
        <v>0.18891276442633101</v>
      </c>
      <c r="O6407" s="45">
        <v>0.75305437026058208</v>
      </c>
    </row>
    <row r="6408" spans="1:15" x14ac:dyDescent="0.3">
      <c r="A6408" s="43"/>
      <c r="B6408" s="17">
        <v>2575.0666173</v>
      </c>
      <c r="D6408" s="46">
        <f t="shared" si="100"/>
        <v>2575.0666173</v>
      </c>
      <c r="G6408" s="44">
        <v>43732.916666666664</v>
      </c>
      <c r="H6408" s="43">
        <v>0</v>
      </c>
      <c r="I6408" s="43">
        <v>0.13713577204356101</v>
      </c>
      <c r="J6408" s="43">
        <v>0</v>
      </c>
      <c r="K6408" s="43">
        <v>0.260310188</v>
      </c>
      <c r="L6408" s="43"/>
      <c r="M6408" s="43">
        <v>0</v>
      </c>
      <c r="N6408" s="43">
        <v>0.21465049229688299</v>
      </c>
      <c r="O6408" s="45">
        <v>0.75305437026058208</v>
      </c>
    </row>
    <row r="6409" spans="1:15" x14ac:dyDescent="0.3">
      <c r="A6409" s="43"/>
      <c r="B6409" s="17">
        <v>1757.6866173000001</v>
      </c>
      <c r="D6409" s="46">
        <f t="shared" si="100"/>
        <v>1757.6866173000001</v>
      </c>
      <c r="G6409" s="44">
        <v>43732.958333333336</v>
      </c>
      <c r="H6409" s="43">
        <v>0</v>
      </c>
      <c r="I6409" s="43">
        <v>0.113052748565122</v>
      </c>
      <c r="J6409" s="43">
        <v>0</v>
      </c>
      <c r="K6409" s="43">
        <v>0.30946118900000003</v>
      </c>
      <c r="L6409" s="43"/>
      <c r="M6409" s="43">
        <v>0</v>
      </c>
      <c r="N6409" s="43">
        <v>0.20737314049703201</v>
      </c>
      <c r="O6409" s="45">
        <v>0.75305437026058208</v>
      </c>
    </row>
    <row r="6410" spans="1:15" x14ac:dyDescent="0.3">
      <c r="A6410" s="43"/>
      <c r="B6410" s="17">
        <v>940.30661729999997</v>
      </c>
      <c r="D6410" s="46">
        <f t="shared" si="100"/>
        <v>940.30661729999997</v>
      </c>
      <c r="G6410" s="44">
        <v>43733</v>
      </c>
      <c r="H6410" s="43">
        <v>0</v>
      </c>
      <c r="I6410" s="43">
        <v>9.1230880747332002E-2</v>
      </c>
      <c r="J6410" s="43">
        <v>0</v>
      </c>
      <c r="K6410" s="43">
        <v>0.31453319299999999</v>
      </c>
      <c r="L6410" s="43"/>
      <c r="M6410" s="43">
        <v>0</v>
      </c>
      <c r="N6410" s="43">
        <v>0.17762651286688899</v>
      </c>
      <c r="O6410" s="45">
        <v>0.80774266433835085</v>
      </c>
    </row>
    <row r="6411" spans="1:15" x14ac:dyDescent="0.3">
      <c r="A6411" s="43"/>
      <c r="B6411" s="17">
        <v>1547.4981090799999</v>
      </c>
      <c r="D6411" s="46">
        <f t="shared" si="100"/>
        <v>1547.4981090799999</v>
      </c>
      <c r="G6411" s="44">
        <v>43733.041666666664</v>
      </c>
      <c r="H6411" s="43">
        <v>0</v>
      </c>
      <c r="I6411" s="43">
        <v>7.4096017483567297E-2</v>
      </c>
      <c r="J6411" s="43">
        <v>0</v>
      </c>
      <c r="K6411" s="43">
        <v>0.29847201699999998</v>
      </c>
      <c r="L6411" s="43"/>
      <c r="M6411" s="43">
        <v>0</v>
      </c>
      <c r="N6411" s="43">
        <v>0.145713969964195</v>
      </c>
      <c r="O6411" s="45">
        <v>0.80774266433835085</v>
      </c>
    </row>
    <row r="6412" spans="1:15" x14ac:dyDescent="0.3">
      <c r="A6412" s="43"/>
      <c r="B6412" s="17">
        <v>2364.8781090799998</v>
      </c>
      <c r="D6412" s="46">
        <f t="shared" si="100"/>
        <v>2364.8781090799998</v>
      </c>
      <c r="G6412" s="44">
        <v>43733.083333333336</v>
      </c>
      <c r="H6412" s="43">
        <v>0</v>
      </c>
      <c r="I6412" s="43">
        <v>5.8852174570987702E-2</v>
      </c>
      <c r="J6412" s="43">
        <v>0</v>
      </c>
      <c r="K6412" s="43">
        <v>0.30956245599999999</v>
      </c>
      <c r="L6412" s="43"/>
      <c r="M6412" s="43">
        <v>0</v>
      </c>
      <c r="N6412" s="43">
        <v>0.12774849216471401</v>
      </c>
      <c r="O6412" s="45">
        <v>0.80774266433835085</v>
      </c>
    </row>
    <row r="6413" spans="1:15" x14ac:dyDescent="0.3">
      <c r="A6413" s="43"/>
      <c r="B6413" s="17">
        <v>3182.2581090799999</v>
      </c>
      <c r="D6413" s="46">
        <f t="shared" si="100"/>
        <v>3182.2581090799999</v>
      </c>
      <c r="G6413" s="44">
        <v>43733.125</v>
      </c>
      <c r="H6413" s="43">
        <v>0</v>
      </c>
      <c r="I6413" s="43">
        <v>4.5545282658780398E-2</v>
      </c>
      <c r="J6413" s="43">
        <v>0</v>
      </c>
      <c r="K6413" s="43">
        <v>0.30304372899999998</v>
      </c>
      <c r="L6413" s="43"/>
      <c r="M6413" s="43">
        <v>0</v>
      </c>
      <c r="N6413" s="43">
        <v>0.14074670361788999</v>
      </c>
      <c r="O6413" s="45">
        <v>0.80774266433835085</v>
      </c>
    </row>
    <row r="6414" spans="1:15" x14ac:dyDescent="0.3">
      <c r="A6414" s="43"/>
      <c r="B6414" s="17">
        <v>3999.63810908</v>
      </c>
      <c r="D6414" s="46">
        <f t="shared" si="100"/>
        <v>3999.63810908</v>
      </c>
      <c r="G6414" s="44">
        <v>43733.166666666664</v>
      </c>
      <c r="H6414" s="43">
        <v>0</v>
      </c>
      <c r="I6414" s="43">
        <v>3.5543218630866201E-2</v>
      </c>
      <c r="J6414" s="43">
        <v>0</v>
      </c>
      <c r="K6414" s="43">
        <v>0.26425123299999997</v>
      </c>
      <c r="L6414" s="43"/>
      <c r="M6414" s="43">
        <v>0</v>
      </c>
      <c r="N6414" s="43">
        <v>0.18331288167659901</v>
      </c>
      <c r="O6414" s="45">
        <v>0.80774266433835085</v>
      </c>
    </row>
    <row r="6415" spans="1:15" x14ac:dyDescent="0.3">
      <c r="A6415" s="43"/>
      <c r="B6415" s="17">
        <v>4817.0181090799997</v>
      </c>
      <c r="D6415" s="46">
        <f t="shared" si="100"/>
        <v>4817.0181090799997</v>
      </c>
      <c r="G6415" s="44">
        <v>43733.208333333336</v>
      </c>
      <c r="H6415" s="43">
        <v>0</v>
      </c>
      <c r="I6415" s="43">
        <v>2.8056853877668E-2</v>
      </c>
      <c r="J6415" s="43">
        <v>0</v>
      </c>
      <c r="K6415" s="43">
        <v>0.247996618</v>
      </c>
      <c r="L6415" s="43"/>
      <c r="M6415" s="43">
        <v>0</v>
      </c>
      <c r="N6415" s="43">
        <v>0.21900265357285201</v>
      </c>
      <c r="O6415" s="45">
        <v>0.80774266433835085</v>
      </c>
    </row>
    <row r="6416" spans="1:15" x14ac:dyDescent="0.3">
      <c r="A6416" s="43"/>
      <c r="B6416" s="17">
        <v>5634.3981090799998</v>
      </c>
      <c r="D6416" s="46">
        <f t="shared" si="100"/>
        <v>5634.3981090799998</v>
      </c>
      <c r="G6416" s="44">
        <v>43733.25</v>
      </c>
      <c r="H6416" s="43">
        <v>1.5683919951798799E-5</v>
      </c>
      <c r="I6416" s="43">
        <v>2.1945867811359099E-2</v>
      </c>
      <c r="J6416" s="43">
        <v>0</v>
      </c>
      <c r="K6416" s="43">
        <v>0.212181113</v>
      </c>
      <c r="L6416" s="43"/>
      <c r="M6416" s="43">
        <v>3.2704156170198801E-3</v>
      </c>
      <c r="N6416" s="43">
        <v>0.197238607699425</v>
      </c>
      <c r="O6416" s="45">
        <v>0.80774266433835085</v>
      </c>
    </row>
    <row r="6417" spans="1:15" x14ac:dyDescent="0.3">
      <c r="A6417" s="43"/>
      <c r="B6417" s="17">
        <v>6451.7781090799999</v>
      </c>
      <c r="D6417" s="46">
        <f t="shared" si="100"/>
        <v>6451.7781090799999</v>
      </c>
      <c r="G6417" s="44">
        <v>43733.291666666664</v>
      </c>
      <c r="H6417" s="43">
        <v>5.4851295721514801E-2</v>
      </c>
      <c r="I6417" s="43">
        <v>1.7540403569713901E-2</v>
      </c>
      <c r="J6417" s="43">
        <v>1.57348E-2</v>
      </c>
      <c r="K6417" s="43">
        <v>0.207884655</v>
      </c>
      <c r="L6417" s="43"/>
      <c r="M6417" s="43">
        <v>0.109786525065695</v>
      </c>
      <c r="N6417" s="43">
        <v>9.2204036494889202E-2</v>
      </c>
      <c r="O6417" s="45">
        <v>0.80774266433835085</v>
      </c>
    </row>
    <row r="6418" spans="1:15" x14ac:dyDescent="0.3">
      <c r="A6418" s="43"/>
      <c r="B6418" s="17">
        <v>7269.15810908</v>
      </c>
      <c r="D6418" s="46">
        <f t="shared" si="100"/>
        <v>7269.15810908</v>
      </c>
      <c r="G6418" s="44">
        <v>43733.333333333336</v>
      </c>
      <c r="H6418" s="43">
        <v>0.35014244421241097</v>
      </c>
      <c r="I6418" s="43">
        <v>1.1452942122804399E-2</v>
      </c>
      <c r="J6418" s="43">
        <v>0.18838759999999999</v>
      </c>
      <c r="K6418" s="43">
        <v>0.21229790100000001</v>
      </c>
      <c r="L6418" s="43"/>
      <c r="M6418" s="43">
        <v>0.41277590047587398</v>
      </c>
      <c r="N6418" s="43">
        <v>3.2702520814609698E-2</v>
      </c>
      <c r="O6418" s="45">
        <v>0.80774266433835085</v>
      </c>
    </row>
    <row r="6419" spans="1:15" x14ac:dyDescent="0.3">
      <c r="A6419" s="43"/>
      <c r="B6419" s="17">
        <v>7397.5988710000001</v>
      </c>
      <c r="D6419" s="46">
        <f t="shared" si="100"/>
        <v>7397.5988710000001</v>
      </c>
      <c r="G6419" s="44">
        <v>43733.375</v>
      </c>
      <c r="H6419" s="43">
        <v>0.69320060502196001</v>
      </c>
      <c r="I6419" s="43">
        <v>9.9864708497495892E-3</v>
      </c>
      <c r="J6419" s="43">
        <v>0.49992399999999898</v>
      </c>
      <c r="K6419" s="43">
        <v>0.22417171499999999</v>
      </c>
      <c r="L6419" s="43"/>
      <c r="M6419" s="43">
        <v>0.73583757291381702</v>
      </c>
      <c r="N6419" s="43">
        <v>2.0819291523941401E-2</v>
      </c>
      <c r="O6419" s="45">
        <v>0.80774266433835085</v>
      </c>
    </row>
    <row r="6420" spans="1:15" x14ac:dyDescent="0.3">
      <c r="A6420" s="43"/>
      <c r="B6420" s="17">
        <v>7397.5988710000001</v>
      </c>
      <c r="D6420" s="46">
        <f t="shared" si="100"/>
        <v>7397.5988710000001</v>
      </c>
      <c r="G6420" s="44">
        <v>43733.416666666664</v>
      </c>
      <c r="H6420" s="43">
        <v>0.93846070219861399</v>
      </c>
      <c r="I6420" s="43">
        <v>1.2005390114878301E-2</v>
      </c>
      <c r="J6420" s="43">
        <v>0.81662319999999899</v>
      </c>
      <c r="K6420" s="43">
        <v>0.172560611</v>
      </c>
      <c r="L6420" s="43"/>
      <c r="M6420" s="43">
        <v>0.99305546895665497</v>
      </c>
      <c r="N6420" s="43">
        <v>2.1284218138078299E-2</v>
      </c>
      <c r="O6420" s="45">
        <v>0.80774266433835085</v>
      </c>
    </row>
    <row r="6421" spans="1:15" x14ac:dyDescent="0.3">
      <c r="A6421" s="43"/>
      <c r="B6421" s="17">
        <v>7397.5988710000001</v>
      </c>
      <c r="D6421" s="46">
        <f t="shared" si="100"/>
        <v>7397.5988710000001</v>
      </c>
      <c r="G6421" s="44">
        <v>43733.458333333336</v>
      </c>
      <c r="H6421" s="43">
        <v>1.0841431500340999</v>
      </c>
      <c r="I6421" s="43">
        <v>1.9532788007279901E-2</v>
      </c>
      <c r="J6421" s="43">
        <v>1.0550367999999899</v>
      </c>
      <c r="K6421" s="43">
        <v>0.120930336</v>
      </c>
      <c r="L6421" s="43"/>
      <c r="M6421" s="43">
        <v>1.1416178887717701</v>
      </c>
      <c r="N6421" s="43">
        <v>2.38111366108382E-2</v>
      </c>
      <c r="O6421" s="45">
        <v>0.80774266433835085</v>
      </c>
    </row>
    <row r="6422" spans="1:15" x14ac:dyDescent="0.3">
      <c r="A6422" s="43"/>
      <c r="B6422" s="17">
        <v>7397.5988710000001</v>
      </c>
      <c r="D6422" s="46">
        <f t="shared" si="100"/>
        <v>7397.5988710000001</v>
      </c>
      <c r="G6422" s="44">
        <v>43733.5</v>
      </c>
      <c r="H6422" s="43">
        <v>1.1214056640715999</v>
      </c>
      <c r="I6422" s="43">
        <v>3.7800165250053003E-2</v>
      </c>
      <c r="J6422" s="43">
        <v>1.1786032</v>
      </c>
      <c r="K6422" s="43">
        <v>0.11300405099999999</v>
      </c>
      <c r="L6422" s="43"/>
      <c r="M6422" s="43">
        <v>1.1881719158199</v>
      </c>
      <c r="N6422" s="43">
        <v>2.7741860523994001E-2</v>
      </c>
      <c r="O6422" s="45">
        <v>0.80774266433835085</v>
      </c>
    </row>
    <row r="6423" spans="1:15" x14ac:dyDescent="0.3">
      <c r="A6423" s="43"/>
      <c r="B6423" s="17">
        <v>7397.5988710000001</v>
      </c>
      <c r="D6423" s="46">
        <f t="shared" si="100"/>
        <v>7397.5988710000001</v>
      </c>
      <c r="G6423" s="44">
        <v>43733.541666666664</v>
      </c>
      <c r="H6423" s="43">
        <v>1.0950100532124001</v>
      </c>
      <c r="I6423" s="43">
        <v>5.6358369074520603E-2</v>
      </c>
      <c r="J6423" s="43">
        <v>1.2055256000000001</v>
      </c>
      <c r="K6423" s="43">
        <v>0.13250827200000001</v>
      </c>
      <c r="L6423" s="43"/>
      <c r="M6423" s="43">
        <v>1.14044884805762</v>
      </c>
      <c r="N6423" s="43">
        <v>2.6088651790746899E-2</v>
      </c>
      <c r="O6423" s="45">
        <v>0.80774266433835085</v>
      </c>
    </row>
    <row r="6424" spans="1:15" x14ac:dyDescent="0.3">
      <c r="A6424" s="43"/>
      <c r="B6424" s="17">
        <v>7397.5988710000001</v>
      </c>
      <c r="D6424" s="46">
        <f t="shared" si="100"/>
        <v>7397.5988710000001</v>
      </c>
      <c r="G6424" s="44">
        <v>43733.583333333336</v>
      </c>
      <c r="H6424" s="43">
        <v>1.0080825591134399</v>
      </c>
      <c r="I6424" s="43">
        <v>6.9575095716585197E-2</v>
      </c>
      <c r="J6424" s="43">
        <v>1.1433616</v>
      </c>
      <c r="K6424" s="43">
        <v>0.18944040000000001</v>
      </c>
      <c r="L6424" s="43"/>
      <c r="M6424" s="43">
        <v>1.00418959704458</v>
      </c>
      <c r="N6424" s="43">
        <v>2.3154159822854101E-2</v>
      </c>
      <c r="O6424" s="45">
        <v>0.80774266433835085</v>
      </c>
    </row>
    <row r="6425" spans="1:15" x14ac:dyDescent="0.3">
      <c r="A6425" s="43"/>
      <c r="B6425" s="17">
        <v>7265.0307056000001</v>
      </c>
      <c r="D6425" s="46">
        <f t="shared" si="100"/>
        <v>7265.0307056000001</v>
      </c>
      <c r="G6425" s="44">
        <v>43733.625</v>
      </c>
      <c r="H6425" s="43">
        <v>0.86901762335205102</v>
      </c>
      <c r="I6425" s="43">
        <v>7.9523554901632196E-2</v>
      </c>
      <c r="J6425" s="43">
        <v>0.9814756</v>
      </c>
      <c r="K6425" s="43">
        <v>0.25305500399999997</v>
      </c>
      <c r="L6425" s="43"/>
      <c r="M6425" s="43">
        <v>0.78364658056521197</v>
      </c>
      <c r="N6425" s="43">
        <v>2.2319868630510799E-2</v>
      </c>
      <c r="O6425" s="45">
        <v>0.80774266433835085</v>
      </c>
    </row>
    <row r="6426" spans="1:15" x14ac:dyDescent="0.3">
      <c r="A6426" s="43"/>
      <c r="B6426" s="17">
        <v>6447.6507056</v>
      </c>
      <c r="D6426" s="46">
        <f t="shared" si="100"/>
        <v>6447.6507056</v>
      </c>
      <c r="G6426" s="44">
        <v>43733.666666666664</v>
      </c>
      <c r="H6426" s="43">
        <v>0.66859672560749195</v>
      </c>
      <c r="I6426" s="43">
        <v>8.9904312158464506E-2</v>
      </c>
      <c r="J6426" s="43">
        <v>0.73314639999999998</v>
      </c>
      <c r="K6426" s="43">
        <v>0.25674152099999997</v>
      </c>
      <c r="L6426" s="43"/>
      <c r="M6426" s="43">
        <v>0.49951570201173701</v>
      </c>
      <c r="N6426" s="43">
        <v>2.8751130790809602E-2</v>
      </c>
      <c r="O6426" s="45">
        <v>0.80774266433835085</v>
      </c>
    </row>
    <row r="6427" spans="1:15" x14ac:dyDescent="0.3">
      <c r="A6427" s="43"/>
      <c r="B6427" s="17">
        <v>5630.2707055999999</v>
      </c>
      <c r="D6427" s="46">
        <f t="shared" si="100"/>
        <v>5630.2707055999999</v>
      </c>
      <c r="G6427" s="44">
        <v>43733.708333333336</v>
      </c>
      <c r="H6427" s="43">
        <v>0.38718984527207401</v>
      </c>
      <c r="I6427" s="43">
        <v>0.106276912832651</v>
      </c>
      <c r="J6427" s="43">
        <v>0.43035200000000001</v>
      </c>
      <c r="K6427" s="43">
        <v>0.23098332199999999</v>
      </c>
      <c r="L6427" s="43"/>
      <c r="M6427" s="43">
        <v>0.20367593984480301</v>
      </c>
      <c r="N6427" s="43">
        <v>5.5588778574593899E-2</v>
      </c>
      <c r="O6427" s="45">
        <v>0.80774266433835085</v>
      </c>
    </row>
    <row r="6428" spans="1:15" x14ac:dyDescent="0.3">
      <c r="A6428" s="43"/>
      <c r="B6428" s="17">
        <v>4812.8907055999998</v>
      </c>
      <c r="D6428" s="46">
        <f t="shared" si="100"/>
        <v>4812.8907055999998</v>
      </c>
      <c r="G6428" s="44">
        <v>43733.75</v>
      </c>
      <c r="H6428" s="43">
        <v>7.8400471521771306E-2</v>
      </c>
      <c r="I6428" s="43">
        <v>0.12563142303677099</v>
      </c>
      <c r="J6428" s="43">
        <v>0.12723000000000001</v>
      </c>
      <c r="K6428" s="43">
        <v>0.20848241100000001</v>
      </c>
      <c r="L6428" s="43"/>
      <c r="M6428" s="43">
        <v>2.35373166734354E-2</v>
      </c>
      <c r="N6428" s="43">
        <v>0.11432334543931599</v>
      </c>
      <c r="O6428" s="45">
        <v>0.80774266433835085</v>
      </c>
    </row>
    <row r="6429" spans="1:15" x14ac:dyDescent="0.3">
      <c r="A6429" s="43"/>
      <c r="B6429" s="17">
        <v>3995.5107056000002</v>
      </c>
      <c r="D6429" s="46">
        <f t="shared" si="100"/>
        <v>3995.5107056000002</v>
      </c>
      <c r="G6429" s="44">
        <v>43733.791666666664</v>
      </c>
      <c r="H6429" s="43">
        <v>5.5602993011778803E-5</v>
      </c>
      <c r="I6429" s="43">
        <v>0.146296528246636</v>
      </c>
      <c r="J6429" s="43">
        <v>3.7824E-3</v>
      </c>
      <c r="K6429" s="43">
        <v>0.20918854000000001</v>
      </c>
      <c r="L6429" s="43"/>
      <c r="M6429" s="43">
        <v>0</v>
      </c>
      <c r="N6429" s="43">
        <v>0.17713459461171699</v>
      </c>
      <c r="O6429" s="45">
        <v>0.80774266433835085</v>
      </c>
    </row>
    <row r="6430" spans="1:15" x14ac:dyDescent="0.3">
      <c r="A6430" s="43"/>
      <c r="B6430" s="17">
        <v>3178.1307056000001</v>
      </c>
      <c r="D6430" s="46">
        <f t="shared" si="100"/>
        <v>3178.1307056000001</v>
      </c>
      <c r="G6430" s="44">
        <v>43733.833333333336</v>
      </c>
      <c r="H6430" s="43">
        <v>0</v>
      </c>
      <c r="I6430" s="43">
        <v>0.16019411770601899</v>
      </c>
      <c r="J6430" s="43">
        <v>0</v>
      </c>
      <c r="K6430" s="43">
        <v>0.198430368</v>
      </c>
      <c r="L6430" s="43"/>
      <c r="M6430" s="43">
        <v>0</v>
      </c>
      <c r="N6430" s="43">
        <v>0.22213000758173501</v>
      </c>
      <c r="O6430" s="45">
        <v>0.80774266433835085</v>
      </c>
    </row>
    <row r="6431" spans="1:15" x14ac:dyDescent="0.3">
      <c r="A6431" s="43"/>
      <c r="B6431" s="17">
        <v>2360.7507055999999</v>
      </c>
      <c r="D6431" s="46">
        <f t="shared" si="100"/>
        <v>2360.7507055999999</v>
      </c>
      <c r="G6431" s="44">
        <v>43733.875</v>
      </c>
      <c r="H6431" s="43">
        <v>0</v>
      </c>
      <c r="I6431" s="43">
        <v>0.17291181007994399</v>
      </c>
      <c r="J6431" s="43">
        <v>0</v>
      </c>
      <c r="K6431" s="43">
        <v>0.20459711799999999</v>
      </c>
      <c r="L6431" s="43"/>
      <c r="M6431" s="43">
        <v>0</v>
      </c>
      <c r="N6431" s="43">
        <v>0.21871869747556999</v>
      </c>
      <c r="O6431" s="45">
        <v>0.80774266433835085</v>
      </c>
    </row>
    <row r="6432" spans="1:15" x14ac:dyDescent="0.3">
      <c r="A6432" s="43"/>
      <c r="B6432" s="17">
        <v>2483.7208447600001</v>
      </c>
      <c r="D6432" s="46">
        <f t="shared" si="100"/>
        <v>2483.7208447600001</v>
      </c>
      <c r="G6432" s="44">
        <v>43733.916666666664</v>
      </c>
      <c r="H6432" s="43">
        <v>0</v>
      </c>
      <c r="I6432" s="43">
        <v>0.15053981427702301</v>
      </c>
      <c r="J6432" s="43">
        <v>0</v>
      </c>
      <c r="K6432" s="43">
        <v>0.204481787</v>
      </c>
      <c r="L6432" s="43"/>
      <c r="M6432" s="43">
        <v>0</v>
      </c>
      <c r="N6432" s="43">
        <v>0.19033435998276199</v>
      </c>
      <c r="O6432" s="45">
        <v>0.80774266433835085</v>
      </c>
    </row>
    <row r="6433" spans="1:15" x14ac:dyDescent="0.3">
      <c r="A6433" s="43"/>
      <c r="B6433" s="17">
        <v>3301.1008447600002</v>
      </c>
      <c r="D6433" s="46">
        <f t="shared" si="100"/>
        <v>3301.1008447600002</v>
      </c>
      <c r="G6433" s="44">
        <v>43733.958333333336</v>
      </c>
      <c r="H6433" s="43">
        <v>0</v>
      </c>
      <c r="I6433" s="43">
        <v>0.123825114982656</v>
      </c>
      <c r="J6433" s="43">
        <v>0</v>
      </c>
      <c r="K6433" s="43">
        <v>0.21097507900000001</v>
      </c>
      <c r="L6433" s="43"/>
      <c r="M6433" s="43">
        <v>0</v>
      </c>
      <c r="N6433" s="43">
        <v>0.14489457983936699</v>
      </c>
      <c r="O6433" s="45">
        <v>0.80774266433835085</v>
      </c>
    </row>
    <row r="6434" spans="1:15" x14ac:dyDescent="0.3">
      <c r="A6434" s="43"/>
      <c r="B6434" s="17">
        <v>4118.4808447599999</v>
      </c>
      <c r="D6434" s="46">
        <f t="shared" si="100"/>
        <v>4118.4808447599999</v>
      </c>
      <c r="G6434" s="44">
        <v>43734</v>
      </c>
      <c r="H6434" s="43">
        <v>0</v>
      </c>
      <c r="I6434" s="43">
        <v>0.10238197209589001</v>
      </c>
      <c r="J6434" s="43">
        <v>0</v>
      </c>
      <c r="K6434" s="43">
        <v>0.22202390499999999</v>
      </c>
      <c r="L6434" s="43"/>
      <c r="M6434" s="43">
        <v>0</v>
      </c>
      <c r="N6434" s="43">
        <v>0.109663778088585</v>
      </c>
      <c r="O6434" s="45">
        <v>0.74211461435465731</v>
      </c>
    </row>
    <row r="6435" spans="1:15" x14ac:dyDescent="0.3">
      <c r="A6435" s="43"/>
      <c r="B6435" s="17">
        <v>4935.86084476</v>
      </c>
      <c r="D6435" s="46">
        <f t="shared" si="100"/>
        <v>4935.86084476</v>
      </c>
      <c r="G6435" s="44">
        <v>43734.041666666664</v>
      </c>
      <c r="H6435" s="43">
        <v>0</v>
      </c>
      <c r="I6435" s="43">
        <v>8.6914648255636995E-2</v>
      </c>
      <c r="J6435" s="43">
        <v>0</v>
      </c>
      <c r="K6435" s="43">
        <v>0.23772053000000001</v>
      </c>
      <c r="L6435" s="43"/>
      <c r="M6435" s="43">
        <v>0</v>
      </c>
      <c r="N6435" s="43">
        <v>8.1023734906018205E-2</v>
      </c>
      <c r="O6435" s="45">
        <v>0.74211461435465731</v>
      </c>
    </row>
    <row r="6436" spans="1:15" x14ac:dyDescent="0.3">
      <c r="A6436" s="43"/>
      <c r="B6436" s="17">
        <v>4118.4808447599999</v>
      </c>
      <c r="D6436" s="46">
        <f t="shared" si="100"/>
        <v>4118.4808447599999</v>
      </c>
      <c r="G6436" s="44">
        <v>43734.083333333336</v>
      </c>
      <c r="H6436" s="43">
        <v>0</v>
      </c>
      <c r="I6436" s="43">
        <v>7.4950584110794596E-2</v>
      </c>
      <c r="J6436" s="43">
        <v>0</v>
      </c>
      <c r="K6436" s="43">
        <v>0.23296800200000001</v>
      </c>
      <c r="L6436" s="43"/>
      <c r="M6436" s="43">
        <v>0</v>
      </c>
      <c r="N6436" s="43">
        <v>6.5477063183747797E-2</v>
      </c>
      <c r="O6436" s="45">
        <v>0.74211461435465731</v>
      </c>
    </row>
    <row r="6437" spans="1:15" x14ac:dyDescent="0.3">
      <c r="A6437" s="43"/>
      <c r="B6437" s="17">
        <v>4573.0797280099996</v>
      </c>
      <c r="D6437" s="46">
        <f t="shared" si="100"/>
        <v>4573.0797280099996</v>
      </c>
      <c r="G6437" s="44">
        <v>43734.125</v>
      </c>
      <c r="H6437" s="43">
        <v>0</v>
      </c>
      <c r="I6437" s="43">
        <v>6.8763939166742005E-2</v>
      </c>
      <c r="J6437" s="43">
        <v>0</v>
      </c>
      <c r="K6437" s="43">
        <v>0.206120583</v>
      </c>
      <c r="L6437" s="43"/>
      <c r="M6437" s="43">
        <v>0</v>
      </c>
      <c r="N6437" s="43">
        <v>6.2819241908185997E-2</v>
      </c>
      <c r="O6437" s="45">
        <v>0.74211461435465731</v>
      </c>
    </row>
    <row r="6438" spans="1:15" x14ac:dyDescent="0.3">
      <c r="A6438" s="43"/>
      <c r="B6438" s="17">
        <v>5390.4597280099997</v>
      </c>
      <c r="D6438" s="46">
        <f t="shared" si="100"/>
        <v>5390.4597280099997</v>
      </c>
      <c r="G6438" s="44">
        <v>43734.166666666664</v>
      </c>
      <c r="H6438" s="43">
        <v>0</v>
      </c>
      <c r="I6438" s="43">
        <v>6.6740888913415397E-2</v>
      </c>
      <c r="J6438" s="43">
        <v>0</v>
      </c>
      <c r="K6438" s="43">
        <v>0.19556088099999999</v>
      </c>
      <c r="L6438" s="43"/>
      <c r="M6438" s="43">
        <v>0</v>
      </c>
      <c r="N6438" s="43">
        <v>7.7406326198797296E-2</v>
      </c>
      <c r="O6438" s="45">
        <v>0.74211461435465731</v>
      </c>
    </row>
    <row r="6439" spans="1:15" x14ac:dyDescent="0.3">
      <c r="A6439" s="43"/>
      <c r="B6439" s="17">
        <v>6207.8397280099998</v>
      </c>
      <c r="D6439" s="46">
        <f t="shared" si="100"/>
        <v>6207.8397280099998</v>
      </c>
      <c r="G6439" s="44">
        <v>43734.208333333336</v>
      </c>
      <c r="H6439" s="43">
        <v>0</v>
      </c>
      <c r="I6439" s="43">
        <v>6.3872832255423007E-2</v>
      </c>
      <c r="J6439" s="43">
        <v>0</v>
      </c>
      <c r="K6439" s="43">
        <v>0.17965492599999999</v>
      </c>
      <c r="L6439" s="43"/>
      <c r="M6439" s="43">
        <v>0</v>
      </c>
      <c r="N6439" s="43">
        <v>8.3931629234511904E-2</v>
      </c>
      <c r="O6439" s="45">
        <v>0.74211461435465731</v>
      </c>
    </row>
    <row r="6440" spans="1:15" x14ac:dyDescent="0.3">
      <c r="A6440" s="43"/>
      <c r="B6440" s="17">
        <v>6994.6020897600001</v>
      </c>
      <c r="D6440" s="46">
        <f t="shared" si="100"/>
        <v>6994.6020897600001</v>
      </c>
      <c r="G6440" s="44">
        <v>43734.25</v>
      </c>
      <c r="H6440" s="43">
        <v>3.3175118891546802E-5</v>
      </c>
      <c r="I6440" s="43">
        <v>5.3055421089103501E-2</v>
      </c>
      <c r="J6440" s="43">
        <v>0</v>
      </c>
      <c r="K6440" s="43">
        <v>0.17393330400000001</v>
      </c>
      <c r="L6440" s="43"/>
      <c r="M6440" s="43">
        <v>2.84191375115531E-3</v>
      </c>
      <c r="N6440" s="43">
        <v>5.6323343167082401E-2</v>
      </c>
      <c r="O6440" s="45">
        <v>0.74211461435465731</v>
      </c>
    </row>
    <row r="6441" spans="1:15" x14ac:dyDescent="0.3">
      <c r="A6441" s="43"/>
      <c r="B6441" s="17">
        <v>7397.5988710000001</v>
      </c>
      <c r="D6441" s="46">
        <f t="shared" si="100"/>
        <v>7397.5988710000001</v>
      </c>
      <c r="G6441" s="44">
        <v>43734.291666666664</v>
      </c>
      <c r="H6441" s="43">
        <v>6.1946337316850703E-2</v>
      </c>
      <c r="I6441" s="43">
        <v>4.20378195837934E-2</v>
      </c>
      <c r="J6441" s="43">
        <v>1.6779599999999999E-2</v>
      </c>
      <c r="K6441" s="43">
        <v>0.13363093100000001</v>
      </c>
      <c r="L6441" s="43"/>
      <c r="M6441" s="43">
        <v>0.102388976033314</v>
      </c>
      <c r="N6441" s="43">
        <v>1.9282951367450101E-2</v>
      </c>
      <c r="O6441" s="45">
        <v>0.74211461435465731</v>
      </c>
    </row>
    <row r="6442" spans="1:15" x14ac:dyDescent="0.3">
      <c r="A6442" s="43"/>
      <c r="B6442" s="17">
        <v>7397.5988710000001</v>
      </c>
      <c r="D6442" s="46">
        <f t="shared" si="100"/>
        <v>7397.5988710000001</v>
      </c>
      <c r="G6442" s="44">
        <v>43734.333333333336</v>
      </c>
      <c r="H6442" s="43">
        <v>0.42025841457554303</v>
      </c>
      <c r="I6442" s="43">
        <v>2.67789250707616E-2</v>
      </c>
      <c r="J6442" s="43">
        <v>0.20708799999999999</v>
      </c>
      <c r="K6442" s="43">
        <v>8.3393919999999996E-2</v>
      </c>
      <c r="L6442" s="43"/>
      <c r="M6442" s="43">
        <v>0.38902835921865198</v>
      </c>
      <c r="N6442" s="43">
        <v>4.4847513467381203E-3</v>
      </c>
      <c r="O6442" s="45">
        <v>0.74211461435465731</v>
      </c>
    </row>
    <row r="6443" spans="1:15" x14ac:dyDescent="0.3">
      <c r="A6443" s="43"/>
      <c r="B6443" s="17">
        <v>7397.5988710000001</v>
      </c>
      <c r="D6443" s="46">
        <f t="shared" si="100"/>
        <v>7397.5988710000001</v>
      </c>
      <c r="G6443" s="44">
        <v>43734.375</v>
      </c>
      <c r="H6443" s="43">
        <v>0.78052568684495804</v>
      </c>
      <c r="I6443" s="43">
        <v>2.3169570220237998E-2</v>
      </c>
      <c r="J6443" s="43">
        <v>0.5253196</v>
      </c>
      <c r="K6443" s="43">
        <v>4.4919435000000001E-2</v>
      </c>
      <c r="L6443" s="43"/>
      <c r="M6443" s="43">
        <v>0.69869616032076398</v>
      </c>
      <c r="N6443" s="43">
        <v>3.2090309410817701E-3</v>
      </c>
      <c r="O6443" s="45">
        <v>0.74211461435465731</v>
      </c>
    </row>
    <row r="6444" spans="1:15" x14ac:dyDescent="0.3">
      <c r="A6444" s="43"/>
      <c r="B6444" s="17">
        <v>7397.5988710000001</v>
      </c>
      <c r="D6444" s="46">
        <f t="shared" si="100"/>
        <v>7397.5988710000001</v>
      </c>
      <c r="G6444" s="44">
        <v>43734.416666666664</v>
      </c>
      <c r="H6444" s="43">
        <v>1.00100220968638</v>
      </c>
      <c r="I6444" s="43">
        <v>2.3718834707704601E-2</v>
      </c>
      <c r="J6444" s="43">
        <v>0.82193720000000003</v>
      </c>
      <c r="K6444" s="43">
        <v>2.8041441E-2</v>
      </c>
      <c r="L6444" s="43"/>
      <c r="M6444" s="43">
        <v>0.94927898187978599</v>
      </c>
      <c r="N6444" s="43">
        <v>4.75097753341452E-3</v>
      </c>
      <c r="O6444" s="45">
        <v>0.74211461435465731</v>
      </c>
    </row>
    <row r="6445" spans="1:15" x14ac:dyDescent="0.3">
      <c r="A6445" s="43"/>
      <c r="B6445" s="17">
        <v>7397.5988710000001</v>
      </c>
      <c r="D6445" s="46">
        <f t="shared" si="100"/>
        <v>7397.5988710000001</v>
      </c>
      <c r="G6445" s="44">
        <v>43734.458333333336</v>
      </c>
      <c r="H6445" s="43">
        <v>1.1178287481865901</v>
      </c>
      <c r="I6445" s="43">
        <v>2.68944806622721E-2</v>
      </c>
      <c r="J6445" s="43">
        <v>1.02573</v>
      </c>
      <c r="K6445" s="43">
        <v>2.5455185000000002E-2</v>
      </c>
      <c r="L6445" s="43"/>
      <c r="M6445" s="43">
        <v>1.09725619263108</v>
      </c>
      <c r="N6445" s="43">
        <v>6.9255725997680604E-3</v>
      </c>
      <c r="O6445" s="45">
        <v>0.74211461435465731</v>
      </c>
    </row>
    <row r="6446" spans="1:15" x14ac:dyDescent="0.3">
      <c r="A6446" s="43"/>
      <c r="B6446" s="17">
        <v>7396.5911925800001</v>
      </c>
      <c r="D6446" s="46">
        <f t="shared" si="100"/>
        <v>7396.5911925800001</v>
      </c>
      <c r="G6446" s="44">
        <v>43734.5</v>
      </c>
      <c r="H6446" s="43">
        <v>1.1603709260540001</v>
      </c>
      <c r="I6446" s="43">
        <v>3.5069674958702703E-2</v>
      </c>
      <c r="J6446" s="43">
        <v>1.1568011999999901</v>
      </c>
      <c r="K6446" s="43">
        <v>2.7990706000000001E-2</v>
      </c>
      <c r="L6446" s="43"/>
      <c r="M6446" s="43">
        <v>1.1462643980612699</v>
      </c>
      <c r="N6446" s="43">
        <v>1.05856583604416E-2</v>
      </c>
      <c r="O6446" s="45">
        <v>0.74211461435465731</v>
      </c>
    </row>
    <row r="6447" spans="1:15" x14ac:dyDescent="0.3">
      <c r="A6447" s="43"/>
      <c r="B6447" s="17">
        <v>6579.21119258</v>
      </c>
      <c r="D6447" s="46">
        <f t="shared" si="100"/>
        <v>6579.21119258</v>
      </c>
      <c r="G6447" s="44">
        <v>43734.541666666664</v>
      </c>
      <c r="H6447" s="43">
        <v>1.1406082478856501</v>
      </c>
      <c r="I6447" s="43">
        <v>4.28290198830946E-2</v>
      </c>
      <c r="J6447" s="43">
        <v>1.1928839999999901</v>
      </c>
      <c r="K6447" s="43">
        <v>4.2020390999999997E-2</v>
      </c>
      <c r="L6447" s="43"/>
      <c r="M6447" s="43">
        <v>1.1036627445173099</v>
      </c>
      <c r="N6447" s="43">
        <v>1.17565074539805E-2</v>
      </c>
      <c r="O6447" s="45">
        <v>0.74211461435465731</v>
      </c>
    </row>
    <row r="6448" spans="1:15" x14ac:dyDescent="0.3">
      <c r="A6448" s="43"/>
      <c r="B6448" s="17">
        <v>5761.8311925799999</v>
      </c>
      <c r="D6448" s="46">
        <f t="shared" si="100"/>
        <v>5761.8311925799999</v>
      </c>
      <c r="G6448" s="44">
        <v>43734.583333333336</v>
      </c>
      <c r="H6448" s="43">
        <v>1.06134043206245</v>
      </c>
      <c r="I6448" s="43">
        <v>5.0074320778291201E-2</v>
      </c>
      <c r="J6448" s="43">
        <v>1.1392956000000001</v>
      </c>
      <c r="K6448" s="43">
        <v>6.3592381000000003E-2</v>
      </c>
      <c r="L6448" s="43"/>
      <c r="M6448" s="43">
        <v>0.97195157062823101</v>
      </c>
      <c r="N6448" s="43">
        <v>1.09431480398478E-2</v>
      </c>
      <c r="O6448" s="45">
        <v>0.74211461435465731</v>
      </c>
    </row>
    <row r="6449" spans="1:15" x14ac:dyDescent="0.3">
      <c r="A6449" s="43"/>
      <c r="B6449" s="17">
        <v>4944.4511925799998</v>
      </c>
      <c r="D6449" s="46">
        <f t="shared" si="100"/>
        <v>4944.4511925799998</v>
      </c>
      <c r="G6449" s="44">
        <v>43734.625</v>
      </c>
      <c r="H6449" s="43">
        <v>0.90906805065515595</v>
      </c>
      <c r="I6449" s="43">
        <v>5.6640232788544E-2</v>
      </c>
      <c r="J6449" s="43">
        <v>0.99139639999999996</v>
      </c>
      <c r="K6449" s="43">
        <v>9.1773119E-2</v>
      </c>
      <c r="L6449" s="43"/>
      <c r="M6449" s="43">
        <v>0.73980001176214805</v>
      </c>
      <c r="N6449" s="43">
        <v>1.1257102070918399E-2</v>
      </c>
      <c r="O6449" s="45">
        <v>0.74211461435465731</v>
      </c>
    </row>
    <row r="6450" spans="1:15" x14ac:dyDescent="0.3">
      <c r="A6450" s="43"/>
      <c r="B6450" s="17">
        <v>4127.0711925799997</v>
      </c>
      <c r="D6450" s="46">
        <f t="shared" si="100"/>
        <v>4127.0711925799997</v>
      </c>
      <c r="G6450" s="44">
        <v>43734.666666666664</v>
      </c>
      <c r="H6450" s="43">
        <v>0.69123781306130205</v>
      </c>
      <c r="I6450" s="43">
        <v>6.7477681478415499E-2</v>
      </c>
      <c r="J6450" s="43">
        <v>0.75234519999999905</v>
      </c>
      <c r="K6450" s="43">
        <v>0.130886902</v>
      </c>
      <c r="L6450" s="43"/>
      <c r="M6450" s="43">
        <v>0.45576519256020298</v>
      </c>
      <c r="N6450" s="43">
        <v>1.53979102692525E-2</v>
      </c>
      <c r="O6450" s="45">
        <v>0.74211461435465731</v>
      </c>
    </row>
    <row r="6451" spans="1:15" x14ac:dyDescent="0.3">
      <c r="A6451" s="43"/>
      <c r="B6451" s="17">
        <v>3309.69119258</v>
      </c>
      <c r="D6451" s="46">
        <f t="shared" si="100"/>
        <v>3309.69119258</v>
      </c>
      <c r="G6451" s="44">
        <v>43734.708333333336</v>
      </c>
      <c r="H6451" s="43">
        <v>0.39492712013985498</v>
      </c>
      <c r="I6451" s="43">
        <v>8.7461609373917795E-2</v>
      </c>
      <c r="J6451" s="43">
        <v>0.44862079999999999</v>
      </c>
      <c r="K6451" s="43">
        <v>0.15335485500000001</v>
      </c>
      <c r="L6451" s="43"/>
      <c r="M6451" s="43">
        <v>0.17690334569675001</v>
      </c>
      <c r="N6451" s="43">
        <v>3.2508291644918301E-2</v>
      </c>
      <c r="O6451" s="45">
        <v>0.74211461435465731</v>
      </c>
    </row>
    <row r="6452" spans="1:15" x14ac:dyDescent="0.3">
      <c r="A6452" s="43"/>
      <c r="B6452" s="17">
        <v>2492.3111925799999</v>
      </c>
      <c r="D6452" s="46">
        <f t="shared" si="100"/>
        <v>2492.3111925799999</v>
      </c>
      <c r="G6452" s="44">
        <v>43734.75</v>
      </c>
      <c r="H6452" s="43">
        <v>8.0278218742705798E-2</v>
      </c>
      <c r="I6452" s="43">
        <v>0.119639187776322</v>
      </c>
      <c r="J6452" s="43">
        <v>0.12904199999999999</v>
      </c>
      <c r="K6452" s="43">
        <v>0.146739694</v>
      </c>
      <c r="L6452" s="43"/>
      <c r="M6452" s="43">
        <v>1.9102075188702401E-2</v>
      </c>
      <c r="N6452" s="43">
        <v>9.7345986125078193E-2</v>
      </c>
      <c r="O6452" s="45">
        <v>0.74211461435465731</v>
      </c>
    </row>
    <row r="6453" spans="1:15" x14ac:dyDescent="0.3">
      <c r="A6453" s="43"/>
      <c r="B6453" s="17">
        <v>1674.93119258</v>
      </c>
      <c r="D6453" s="46">
        <f t="shared" si="100"/>
        <v>1674.93119258</v>
      </c>
      <c r="G6453" s="44">
        <v>43734.791666666664</v>
      </c>
      <c r="H6453" s="43">
        <v>2.57325582287556E-5</v>
      </c>
      <c r="I6453" s="43">
        <v>0.15134447107861401</v>
      </c>
      <c r="J6453" s="43">
        <v>2.6432000000000001E-3</v>
      </c>
      <c r="K6453" s="43">
        <v>0.13723333500000001</v>
      </c>
      <c r="L6453" s="43"/>
      <c r="M6453" s="43">
        <v>0</v>
      </c>
      <c r="N6453" s="43">
        <v>0.14938006766138801</v>
      </c>
      <c r="O6453" s="45">
        <v>0.74211461435465731</v>
      </c>
    </row>
    <row r="6454" spans="1:15" x14ac:dyDescent="0.3">
      <c r="A6454" s="43"/>
      <c r="B6454" s="17">
        <v>857.55119258000002</v>
      </c>
      <c r="D6454" s="46">
        <f t="shared" si="100"/>
        <v>857.55119258000002</v>
      </c>
      <c r="G6454" s="44">
        <v>43734.833333333336</v>
      </c>
      <c r="H6454" s="43">
        <v>0</v>
      </c>
      <c r="I6454" s="43">
        <v>0.17968315962297299</v>
      </c>
      <c r="J6454" s="43">
        <v>0</v>
      </c>
      <c r="K6454" s="43">
        <v>0.13451095299999999</v>
      </c>
      <c r="L6454" s="43"/>
      <c r="M6454" s="43">
        <v>0</v>
      </c>
      <c r="N6454" s="43">
        <v>0.16272346233050999</v>
      </c>
      <c r="O6454" s="45">
        <v>0.74211461435465731</v>
      </c>
    </row>
    <row r="6455" spans="1:15" x14ac:dyDescent="0.3">
      <c r="A6455" s="43"/>
      <c r="B6455" s="17">
        <v>40.171192580000003</v>
      </c>
      <c r="D6455" s="46">
        <f t="shared" si="100"/>
        <v>40.171192580000003</v>
      </c>
      <c r="G6455" s="44">
        <v>43734.875</v>
      </c>
      <c r="H6455" s="43">
        <v>0</v>
      </c>
      <c r="I6455" s="43">
        <v>0.200749337519294</v>
      </c>
      <c r="J6455" s="43">
        <v>0</v>
      </c>
      <c r="K6455" s="43">
        <v>0.10987290500000001</v>
      </c>
      <c r="L6455" s="43"/>
      <c r="M6455" s="43">
        <v>0</v>
      </c>
      <c r="N6455" s="43">
        <v>0.14791984858698601</v>
      </c>
      <c r="O6455" s="45">
        <v>0.74211461435465731</v>
      </c>
    </row>
    <row r="6456" spans="1:15" x14ac:dyDescent="0.3">
      <c r="A6456" s="43"/>
      <c r="B6456" s="17">
        <v>0</v>
      </c>
      <c r="D6456" s="46">
        <f t="shared" si="100"/>
        <v>0</v>
      </c>
      <c r="G6456" s="44">
        <v>43734.916666666664</v>
      </c>
      <c r="H6456" s="43">
        <v>0</v>
      </c>
      <c r="I6456" s="43">
        <v>0.174614417204113</v>
      </c>
      <c r="J6456" s="43">
        <v>0</v>
      </c>
      <c r="K6456" s="43">
        <v>9.5121216999999994E-2</v>
      </c>
      <c r="L6456" s="43"/>
      <c r="M6456" s="43">
        <v>0</v>
      </c>
      <c r="N6456" s="43">
        <v>0.13193840430797801</v>
      </c>
      <c r="O6456" s="45">
        <v>0.74211461435465731</v>
      </c>
    </row>
    <row r="6457" spans="1:15" x14ac:dyDescent="0.3">
      <c r="A6457" s="43"/>
      <c r="B6457" s="17">
        <v>0</v>
      </c>
      <c r="D6457" s="46">
        <f t="shared" si="100"/>
        <v>0</v>
      </c>
      <c r="G6457" s="44">
        <v>43734.958333333336</v>
      </c>
      <c r="H6457" s="43">
        <v>0</v>
      </c>
      <c r="I6457" s="43">
        <v>0.13690821105862</v>
      </c>
      <c r="J6457" s="43">
        <v>0</v>
      </c>
      <c r="K6457" s="43">
        <v>8.5493742999999997E-2</v>
      </c>
      <c r="L6457" s="43"/>
      <c r="M6457" s="43">
        <v>0</v>
      </c>
      <c r="N6457" s="43">
        <v>0.110643893724298</v>
      </c>
      <c r="O6457" s="45">
        <v>0.74211461435465731</v>
      </c>
    </row>
    <row r="6458" spans="1:15" x14ac:dyDescent="0.3">
      <c r="A6458" s="43"/>
      <c r="B6458" s="17">
        <v>0</v>
      </c>
      <c r="D6458" s="46">
        <f t="shared" si="100"/>
        <v>0</v>
      </c>
      <c r="G6458" s="44">
        <v>43735</v>
      </c>
      <c r="H6458" s="43">
        <v>0</v>
      </c>
      <c r="I6458" s="43">
        <v>0.115307872464568</v>
      </c>
      <c r="J6458" s="43">
        <v>0</v>
      </c>
      <c r="K6458" s="43">
        <v>7.4538012000000001E-2</v>
      </c>
      <c r="L6458" s="43"/>
      <c r="M6458" s="43">
        <v>0</v>
      </c>
      <c r="N6458" s="43">
        <v>9.1221158097008107E-2</v>
      </c>
      <c r="O6458" s="45">
        <v>0.74257561435573305</v>
      </c>
    </row>
    <row r="6459" spans="1:15" x14ac:dyDescent="0.3">
      <c r="A6459" s="43"/>
      <c r="B6459" s="17">
        <v>0</v>
      </c>
      <c r="D6459" s="46">
        <f t="shared" si="100"/>
        <v>0</v>
      </c>
      <c r="G6459" s="44">
        <v>43735.041666666664</v>
      </c>
      <c r="H6459" s="43">
        <v>0</v>
      </c>
      <c r="I6459" s="43">
        <v>0.10885962745946</v>
      </c>
      <c r="J6459" s="43">
        <v>0</v>
      </c>
      <c r="K6459" s="43">
        <v>7.4266636999999996E-2</v>
      </c>
      <c r="L6459" s="43"/>
      <c r="M6459" s="43">
        <v>0</v>
      </c>
      <c r="N6459" s="43">
        <v>7.2416165343883995E-2</v>
      </c>
      <c r="O6459" s="45">
        <v>0.74257561435573305</v>
      </c>
    </row>
    <row r="6460" spans="1:15" x14ac:dyDescent="0.3">
      <c r="A6460" s="43"/>
      <c r="B6460" s="17">
        <v>0</v>
      </c>
      <c r="D6460" s="46">
        <f t="shared" si="100"/>
        <v>0</v>
      </c>
      <c r="G6460" s="44">
        <v>43735.083333333336</v>
      </c>
      <c r="H6460" s="43">
        <v>0</v>
      </c>
      <c r="I6460" s="43">
        <v>0.109640731361852</v>
      </c>
      <c r="J6460" s="43">
        <v>0</v>
      </c>
      <c r="K6460" s="43">
        <v>6.8873950000000003E-2</v>
      </c>
      <c r="L6460" s="43"/>
      <c r="M6460" s="43">
        <v>0</v>
      </c>
      <c r="N6460" s="43">
        <v>6.0567275332480602E-2</v>
      </c>
      <c r="O6460" s="45">
        <v>0.74257561435573305</v>
      </c>
    </row>
    <row r="6461" spans="1:15" x14ac:dyDescent="0.3">
      <c r="A6461" s="43"/>
      <c r="B6461" s="17">
        <v>0</v>
      </c>
      <c r="D6461" s="46">
        <f t="shared" si="100"/>
        <v>0</v>
      </c>
      <c r="G6461" s="44">
        <v>43735.125</v>
      </c>
      <c r="H6461" s="43">
        <v>0</v>
      </c>
      <c r="I6461" s="43">
        <v>0.122690488994927</v>
      </c>
      <c r="J6461" s="43">
        <v>0</v>
      </c>
      <c r="K6461" s="43">
        <v>6.4077787999999997E-2</v>
      </c>
      <c r="L6461" s="43"/>
      <c r="M6461" s="43">
        <v>0</v>
      </c>
      <c r="N6461" s="43">
        <v>6.0282185453273497E-2</v>
      </c>
      <c r="O6461" s="45">
        <v>0.74257561435573305</v>
      </c>
    </row>
    <row r="6462" spans="1:15" x14ac:dyDescent="0.3">
      <c r="A6462" s="43"/>
      <c r="B6462" s="17">
        <v>0</v>
      </c>
      <c r="D6462" s="46">
        <f t="shared" si="100"/>
        <v>0</v>
      </c>
      <c r="G6462" s="44">
        <v>43735.166666666664</v>
      </c>
      <c r="H6462" s="43">
        <v>0</v>
      </c>
      <c r="I6462" s="43">
        <v>0.146006942567694</v>
      </c>
      <c r="J6462" s="43">
        <v>0</v>
      </c>
      <c r="K6462" s="43">
        <v>6.4805573000000005E-2</v>
      </c>
      <c r="L6462" s="43"/>
      <c r="M6462" s="43">
        <v>0</v>
      </c>
      <c r="N6462" s="43">
        <v>7.9433547235775004E-2</v>
      </c>
      <c r="O6462" s="45">
        <v>0.74257561435573305</v>
      </c>
    </row>
    <row r="6463" spans="1:15" x14ac:dyDescent="0.3">
      <c r="A6463" s="43"/>
      <c r="B6463" s="17">
        <v>0</v>
      </c>
      <c r="D6463" s="46">
        <f t="shared" si="100"/>
        <v>0</v>
      </c>
      <c r="G6463" s="44">
        <v>43735.208333333336</v>
      </c>
      <c r="H6463" s="43">
        <v>0</v>
      </c>
      <c r="I6463" s="43">
        <v>0.14544576992118299</v>
      </c>
      <c r="J6463" s="43">
        <v>0</v>
      </c>
      <c r="K6463" s="43">
        <v>6.0367345000000003E-2</v>
      </c>
      <c r="L6463" s="43"/>
      <c r="M6463" s="43">
        <v>0</v>
      </c>
      <c r="N6463" s="43">
        <v>0.110055490643603</v>
      </c>
      <c r="O6463" s="45">
        <v>0.74257561435573305</v>
      </c>
    </row>
    <row r="6464" spans="1:15" x14ac:dyDescent="0.3">
      <c r="A6464" s="43"/>
      <c r="B6464" s="17">
        <v>0</v>
      </c>
      <c r="D6464" s="46">
        <f t="shared" si="100"/>
        <v>0</v>
      </c>
      <c r="G6464" s="44">
        <v>43735.25</v>
      </c>
      <c r="H6464" s="43">
        <v>2.6615919289141299E-5</v>
      </c>
      <c r="I6464" s="43">
        <v>0.12558573493940001</v>
      </c>
      <c r="J6464" s="43">
        <v>0</v>
      </c>
      <c r="K6464" s="43">
        <v>6.3541037999999994E-2</v>
      </c>
      <c r="L6464" s="43"/>
      <c r="M6464" s="43">
        <v>2.39903641720548E-3</v>
      </c>
      <c r="N6464" s="43">
        <v>0.113332223986358</v>
      </c>
      <c r="O6464" s="45">
        <v>0.74257561435573305</v>
      </c>
    </row>
    <row r="6465" spans="1:15" x14ac:dyDescent="0.3">
      <c r="A6465" s="43"/>
      <c r="B6465" s="17">
        <v>508.91521318999997</v>
      </c>
      <c r="D6465" s="46">
        <f t="shared" si="100"/>
        <v>508.91521318999997</v>
      </c>
      <c r="G6465" s="44">
        <v>43735.291666666664</v>
      </c>
      <c r="H6465" s="43">
        <v>5.0323354890112602E-2</v>
      </c>
      <c r="I6465" s="43">
        <v>8.7610800483897702E-2</v>
      </c>
      <c r="J6465" s="43">
        <v>1.5877200000000001E-2</v>
      </c>
      <c r="K6465" s="43">
        <v>6.5981428999999994E-2</v>
      </c>
      <c r="L6465" s="43"/>
      <c r="M6465" s="43">
        <v>9.9450429861253895E-2</v>
      </c>
      <c r="N6465" s="43">
        <v>6.0257625345654299E-2</v>
      </c>
      <c r="O6465" s="45">
        <v>0.74257561435573305</v>
      </c>
    </row>
    <row r="6466" spans="1:15" x14ac:dyDescent="0.3">
      <c r="A6466" s="43"/>
      <c r="B6466" s="17">
        <v>1326.2952131899999</v>
      </c>
      <c r="D6466" s="46">
        <f t="shared" si="100"/>
        <v>1326.2952131899999</v>
      </c>
      <c r="G6466" s="44">
        <v>43735.333333333336</v>
      </c>
      <c r="H6466" s="43">
        <v>0.345305600121039</v>
      </c>
      <c r="I6466" s="43">
        <v>6.1631250118123697E-2</v>
      </c>
      <c r="J6466" s="43">
        <v>0.20355519999999999</v>
      </c>
      <c r="K6466" s="43">
        <v>5.0885736000000001E-2</v>
      </c>
      <c r="L6466" s="43"/>
      <c r="M6466" s="43">
        <v>0.38863751892265402</v>
      </c>
      <c r="N6466" s="43">
        <v>2.2022888051909401E-2</v>
      </c>
      <c r="O6466" s="45">
        <v>0.74257561435573305</v>
      </c>
    </row>
    <row r="6467" spans="1:15" x14ac:dyDescent="0.3">
      <c r="A6467" s="43"/>
      <c r="B6467" s="17">
        <v>2143.6752131899998</v>
      </c>
      <c r="D6467" s="46">
        <f t="shared" ref="D6467:D6530" si="101">B6467+C6467</f>
        <v>2143.6752131899998</v>
      </c>
      <c r="G6467" s="44">
        <v>43735.375</v>
      </c>
      <c r="H6467" s="43">
        <v>0.691900188558221</v>
      </c>
      <c r="I6467" s="43">
        <v>5.8025155681186699E-2</v>
      </c>
      <c r="J6467" s="43">
        <v>0.52569999999999995</v>
      </c>
      <c r="K6467" s="43">
        <v>4.0973477000000001E-2</v>
      </c>
      <c r="L6467" s="43"/>
      <c r="M6467" s="43">
        <v>0.70457361677409902</v>
      </c>
      <c r="N6467" s="43">
        <v>1.42238643794709E-2</v>
      </c>
      <c r="O6467" s="45">
        <v>0.74257561435573305</v>
      </c>
    </row>
    <row r="6468" spans="1:15" x14ac:dyDescent="0.3">
      <c r="A6468" s="43"/>
      <c r="B6468" s="17">
        <v>2961.0552131899999</v>
      </c>
      <c r="D6468" s="46">
        <f t="shared" si="101"/>
        <v>2961.0552131899999</v>
      </c>
      <c r="G6468" s="44">
        <v>43735.416666666664</v>
      </c>
      <c r="H6468" s="43">
        <v>0.93446091413037002</v>
      </c>
      <c r="I6468" s="43">
        <v>6.3762486363058202E-2</v>
      </c>
      <c r="J6468" s="43">
        <v>0.83157360000000002</v>
      </c>
      <c r="K6468" s="43">
        <v>4.8660096E-2</v>
      </c>
      <c r="L6468" s="43"/>
      <c r="M6468" s="43">
        <v>0.96229347698716505</v>
      </c>
      <c r="N6468" s="43">
        <v>1.52502545233845E-2</v>
      </c>
      <c r="O6468" s="45">
        <v>0.74257561435573305</v>
      </c>
    </row>
    <row r="6469" spans="1:15" x14ac:dyDescent="0.3">
      <c r="A6469" s="43"/>
      <c r="B6469" s="17">
        <v>3778.43521319</v>
      </c>
      <c r="D6469" s="46">
        <f t="shared" si="101"/>
        <v>3778.43521319</v>
      </c>
      <c r="G6469" s="44">
        <v>43735.458333333336</v>
      </c>
      <c r="H6469" s="43">
        <v>1.0795961388475701</v>
      </c>
      <c r="I6469" s="43">
        <v>7.7311982757967093E-2</v>
      </c>
      <c r="J6469" s="43">
        <v>1.047566</v>
      </c>
      <c r="K6469" s="43">
        <v>5.6150153000000001E-2</v>
      </c>
      <c r="L6469" s="43"/>
      <c r="M6469" s="43">
        <v>1.11646586877362</v>
      </c>
      <c r="N6469" s="43">
        <v>1.7287373046514402E-2</v>
      </c>
      <c r="O6469" s="45">
        <v>0.74257561435573305</v>
      </c>
    </row>
    <row r="6470" spans="1:15" x14ac:dyDescent="0.3">
      <c r="A6470" s="43"/>
      <c r="B6470" s="17">
        <v>4595.8152131899997</v>
      </c>
      <c r="D6470" s="46">
        <f t="shared" si="101"/>
        <v>4595.8152131899997</v>
      </c>
      <c r="G6470" s="44">
        <v>43735.5</v>
      </c>
      <c r="H6470" s="43">
        <v>1.10413997106689</v>
      </c>
      <c r="I6470" s="43">
        <v>9.8421348644145604E-2</v>
      </c>
      <c r="J6470" s="43">
        <v>1.1504395999999999</v>
      </c>
      <c r="K6470" s="43">
        <v>5.7393653000000003E-2</v>
      </c>
      <c r="L6470" s="43"/>
      <c r="M6470" s="43">
        <v>1.1759616760660101</v>
      </c>
      <c r="N6470" s="43">
        <v>2.0810718595391599E-2</v>
      </c>
      <c r="O6470" s="45">
        <v>0.74257561435573305</v>
      </c>
    </row>
    <row r="6471" spans="1:15" x14ac:dyDescent="0.3">
      <c r="A6471" s="43"/>
      <c r="B6471" s="17">
        <v>4663.2237399699998</v>
      </c>
      <c r="D6471" s="46">
        <f t="shared" si="101"/>
        <v>4663.2237399699998</v>
      </c>
      <c r="G6471" s="44">
        <v>43735.541666666664</v>
      </c>
      <c r="H6471" s="43">
        <v>1.0648510647415099</v>
      </c>
      <c r="I6471" s="43">
        <v>0.11610546534234401</v>
      </c>
      <c r="J6471" s="43">
        <v>1.1544607999999901</v>
      </c>
      <c r="K6471" s="43">
        <v>6.3360549000000002E-2</v>
      </c>
      <c r="L6471" s="43"/>
      <c r="M6471" s="43">
        <v>1.14273343673853</v>
      </c>
      <c r="N6471" s="43">
        <v>1.97271265025591E-2</v>
      </c>
      <c r="O6471" s="45">
        <v>0.74257561435573305</v>
      </c>
    </row>
    <row r="6472" spans="1:15" x14ac:dyDescent="0.3">
      <c r="A6472" s="43"/>
      <c r="B6472" s="17">
        <v>3845.8437399700001</v>
      </c>
      <c r="D6472" s="46">
        <f t="shared" si="101"/>
        <v>3845.8437399700001</v>
      </c>
      <c r="G6472" s="44">
        <v>43735.583333333336</v>
      </c>
      <c r="H6472" s="43">
        <v>0.96767613483756698</v>
      </c>
      <c r="I6472" s="43">
        <v>0.119898385585037</v>
      </c>
      <c r="J6472" s="43">
        <v>1.0714167999999999</v>
      </c>
      <c r="K6472" s="43">
        <v>7.1941835999999995E-2</v>
      </c>
      <c r="L6472" s="43"/>
      <c r="M6472" s="43">
        <v>1.0165022771510399</v>
      </c>
      <c r="N6472" s="43">
        <v>1.8487824573326601E-2</v>
      </c>
      <c r="O6472" s="45">
        <v>0.74257561435573305</v>
      </c>
    </row>
    <row r="6473" spans="1:15" x14ac:dyDescent="0.3">
      <c r="A6473" s="43"/>
      <c r="B6473" s="17">
        <v>3028.46373997</v>
      </c>
      <c r="D6473" s="46">
        <f t="shared" si="101"/>
        <v>3028.46373997</v>
      </c>
      <c r="G6473" s="44">
        <v>43735.625</v>
      </c>
      <c r="H6473" s="43">
        <v>0.79852678257755305</v>
      </c>
      <c r="I6473" s="43">
        <v>0.11513018152021499</v>
      </c>
      <c r="J6473" s="43">
        <v>0.89682640000000002</v>
      </c>
      <c r="K6473" s="43">
        <v>8.4284394999999998E-2</v>
      </c>
      <c r="L6473" s="43"/>
      <c r="M6473" s="43">
        <v>0.76867913361240903</v>
      </c>
      <c r="N6473" s="43">
        <v>2.0871315214606799E-2</v>
      </c>
      <c r="O6473" s="45">
        <v>0.74257561435573305</v>
      </c>
    </row>
    <row r="6474" spans="1:15" x14ac:dyDescent="0.3">
      <c r="A6474" s="43"/>
      <c r="B6474" s="17">
        <v>2211.0837399699999</v>
      </c>
      <c r="D6474" s="46">
        <f t="shared" si="101"/>
        <v>2211.0837399699999</v>
      </c>
      <c r="G6474" s="44">
        <v>43735.666666666664</v>
      </c>
      <c r="H6474" s="43">
        <v>0.57262644185615497</v>
      </c>
      <c r="I6474" s="43">
        <v>0.10499700042724799</v>
      </c>
      <c r="J6474" s="43">
        <v>0.64770680000000003</v>
      </c>
      <c r="K6474" s="43">
        <v>9.0634690000000004E-2</v>
      </c>
      <c r="L6474" s="43"/>
      <c r="M6474" s="43">
        <v>0.468086511431696</v>
      </c>
      <c r="N6474" s="43">
        <v>3.0907613075948599E-2</v>
      </c>
      <c r="O6474" s="45">
        <v>0.74257561435573305</v>
      </c>
    </row>
    <row r="6475" spans="1:15" x14ac:dyDescent="0.3">
      <c r="A6475" s="43"/>
      <c r="B6475" s="17">
        <v>1393.70373997</v>
      </c>
      <c r="D6475" s="46">
        <f t="shared" si="101"/>
        <v>1393.70373997</v>
      </c>
      <c r="G6475" s="44">
        <v>43735.708333333336</v>
      </c>
      <c r="H6475" s="43">
        <v>0.299326554261654</v>
      </c>
      <c r="I6475" s="43">
        <v>0.101343775598901</v>
      </c>
      <c r="J6475" s="43">
        <v>0.3631972</v>
      </c>
      <c r="K6475" s="43">
        <v>9.4688454000000005E-2</v>
      </c>
      <c r="L6475" s="43"/>
      <c r="M6475" s="43">
        <v>0.17803188743961099</v>
      </c>
      <c r="N6475" s="43">
        <v>6.9866724673570496E-2</v>
      </c>
      <c r="O6475" s="45">
        <v>0.74257561435573305</v>
      </c>
    </row>
    <row r="6476" spans="1:15" x14ac:dyDescent="0.3">
      <c r="A6476" s="43"/>
      <c r="B6476" s="17">
        <v>576.32373997000002</v>
      </c>
      <c r="D6476" s="46">
        <f t="shared" si="101"/>
        <v>576.32373997000002</v>
      </c>
      <c r="G6476" s="44">
        <v>43735.75</v>
      </c>
      <c r="H6476" s="43">
        <v>6.0626306984226601E-2</v>
      </c>
      <c r="I6476" s="43">
        <v>0.109105604581524</v>
      </c>
      <c r="J6476" s="43">
        <v>0.101739599999999</v>
      </c>
      <c r="K6476" s="43">
        <v>7.8986838000000004E-2</v>
      </c>
      <c r="L6476" s="43"/>
      <c r="M6476" s="43">
        <v>1.8152123623488201E-2</v>
      </c>
      <c r="N6476" s="43">
        <v>0.16798120116953699</v>
      </c>
      <c r="O6476" s="45">
        <v>0.74257561435573305</v>
      </c>
    </row>
    <row r="6477" spans="1:15" x14ac:dyDescent="0.3">
      <c r="A6477" s="43"/>
      <c r="B6477" s="17">
        <v>0</v>
      </c>
      <c r="D6477" s="46">
        <f t="shared" si="101"/>
        <v>0</v>
      </c>
      <c r="G6477" s="44">
        <v>43735.791666666664</v>
      </c>
      <c r="H6477" s="43">
        <v>8.95045503608893E-6</v>
      </c>
      <c r="I6477" s="43">
        <v>0.12634972685981899</v>
      </c>
      <c r="J6477" s="43">
        <v>1.2979999999999999E-3</v>
      </c>
      <c r="K6477" s="43">
        <v>7.0388818000000006E-2</v>
      </c>
      <c r="L6477" s="43"/>
      <c r="M6477" s="43">
        <v>0</v>
      </c>
      <c r="N6477" s="43">
        <v>0.27896601191568998</v>
      </c>
      <c r="O6477" s="45">
        <v>0.74257561435573305</v>
      </c>
    </row>
    <row r="6478" spans="1:15" x14ac:dyDescent="0.3">
      <c r="A6478" s="43"/>
      <c r="B6478" s="17">
        <v>0</v>
      </c>
      <c r="D6478" s="46">
        <f t="shared" si="101"/>
        <v>0</v>
      </c>
      <c r="G6478" s="44">
        <v>43735.833333333336</v>
      </c>
      <c r="H6478" s="43">
        <v>0</v>
      </c>
      <c r="I6478" s="43">
        <v>0.15057644736512199</v>
      </c>
      <c r="J6478" s="43">
        <v>0</v>
      </c>
      <c r="K6478" s="43">
        <v>6.8085303999999999E-2</v>
      </c>
      <c r="L6478" s="43"/>
      <c r="M6478" s="43">
        <v>0</v>
      </c>
      <c r="N6478" s="43">
        <v>0.36477848538830898</v>
      </c>
      <c r="O6478" s="45">
        <v>0.74257561435573305</v>
      </c>
    </row>
    <row r="6479" spans="1:15" x14ac:dyDescent="0.3">
      <c r="A6479" s="43"/>
      <c r="B6479" s="17">
        <v>0</v>
      </c>
      <c r="D6479" s="46">
        <f t="shared" si="101"/>
        <v>0</v>
      </c>
      <c r="G6479" s="44">
        <v>43735.875</v>
      </c>
      <c r="H6479" s="43">
        <v>0</v>
      </c>
      <c r="I6479" s="43">
        <v>0.17148310768229699</v>
      </c>
      <c r="J6479" s="43">
        <v>0</v>
      </c>
      <c r="K6479" s="43">
        <v>7.8728524999999994E-2</v>
      </c>
      <c r="L6479" s="43"/>
      <c r="M6479" s="43">
        <v>0</v>
      </c>
      <c r="N6479" s="43">
        <v>0.38415624944593302</v>
      </c>
      <c r="O6479" s="45">
        <v>0.74257561435573305</v>
      </c>
    </row>
    <row r="6480" spans="1:15" x14ac:dyDescent="0.3">
      <c r="A6480" s="43"/>
      <c r="B6480" s="17">
        <v>0</v>
      </c>
      <c r="D6480" s="46">
        <f t="shared" si="101"/>
        <v>0</v>
      </c>
      <c r="G6480" s="44">
        <v>43735.916666666664</v>
      </c>
      <c r="H6480" s="43">
        <v>0</v>
      </c>
      <c r="I6480" s="43">
        <v>0.17853654912348799</v>
      </c>
      <c r="J6480" s="43">
        <v>0</v>
      </c>
      <c r="K6480" s="43">
        <v>7.3608796000000004E-2</v>
      </c>
      <c r="L6480" s="43"/>
      <c r="M6480" s="43">
        <v>0</v>
      </c>
      <c r="N6480" s="43">
        <v>0.41008989600726398</v>
      </c>
      <c r="O6480" s="45">
        <v>0.74257561435573305</v>
      </c>
    </row>
    <row r="6481" spans="1:15" x14ac:dyDescent="0.3">
      <c r="A6481" s="43"/>
      <c r="B6481" s="17">
        <v>0</v>
      </c>
      <c r="D6481" s="46">
        <f t="shared" si="101"/>
        <v>0</v>
      </c>
      <c r="G6481" s="44">
        <v>43735.958333333336</v>
      </c>
      <c r="H6481" s="43">
        <v>0</v>
      </c>
      <c r="I6481" s="43">
        <v>0.18262930735251301</v>
      </c>
      <c r="J6481" s="43">
        <v>0</v>
      </c>
      <c r="K6481" s="43">
        <v>7.2864323999999994E-2</v>
      </c>
      <c r="L6481" s="43"/>
      <c r="M6481" s="43">
        <v>0</v>
      </c>
      <c r="N6481" s="43">
        <v>0.41236488596375898</v>
      </c>
      <c r="O6481" s="45">
        <v>0.74257561435573305</v>
      </c>
    </row>
    <row r="6482" spans="1:15" x14ac:dyDescent="0.3">
      <c r="A6482" s="43"/>
      <c r="B6482" s="17">
        <v>817.38</v>
      </c>
      <c r="D6482" s="46">
        <f t="shared" si="101"/>
        <v>817.38</v>
      </c>
      <c r="G6482" s="44">
        <v>43736</v>
      </c>
      <c r="H6482" s="43">
        <v>0</v>
      </c>
      <c r="I6482" s="43">
        <v>0.180460535437893</v>
      </c>
      <c r="J6482" s="43">
        <v>0</v>
      </c>
      <c r="K6482" s="43">
        <v>6.6502560000000002E-2</v>
      </c>
      <c r="L6482" s="43"/>
      <c r="M6482" s="43">
        <v>0</v>
      </c>
      <c r="N6482" s="43">
        <v>0.377946781729041</v>
      </c>
      <c r="O6482" s="45">
        <v>0.79191506022759572</v>
      </c>
    </row>
    <row r="6483" spans="1:15" x14ac:dyDescent="0.3">
      <c r="A6483" s="43"/>
      <c r="B6483" s="17">
        <v>1634.76</v>
      </c>
      <c r="D6483" s="46">
        <f t="shared" si="101"/>
        <v>1634.76</v>
      </c>
      <c r="G6483" s="44">
        <v>43736.041666666664</v>
      </c>
      <c r="H6483" s="43">
        <v>0</v>
      </c>
      <c r="I6483" s="43">
        <v>0.163634827883408</v>
      </c>
      <c r="J6483" s="43">
        <v>0</v>
      </c>
      <c r="K6483" s="43">
        <v>6.2189173E-2</v>
      </c>
      <c r="L6483" s="43"/>
      <c r="M6483" s="43">
        <v>0</v>
      </c>
      <c r="N6483" s="43">
        <v>0.32173940786396998</v>
      </c>
      <c r="O6483" s="45">
        <v>0.79191506022759572</v>
      </c>
    </row>
    <row r="6484" spans="1:15" x14ac:dyDescent="0.3">
      <c r="A6484" s="43"/>
      <c r="B6484" s="17">
        <v>2452.14</v>
      </c>
      <c r="D6484" s="46">
        <f t="shared" si="101"/>
        <v>2452.14</v>
      </c>
      <c r="G6484" s="44">
        <v>43736.083333333336</v>
      </c>
      <c r="H6484" s="43">
        <v>0</v>
      </c>
      <c r="I6484" s="43">
        <v>0.14076989363141101</v>
      </c>
      <c r="J6484" s="43">
        <v>0</v>
      </c>
      <c r="K6484" s="43">
        <v>5.8600772000000002E-2</v>
      </c>
      <c r="L6484" s="43"/>
      <c r="M6484" s="43">
        <v>0</v>
      </c>
      <c r="N6484" s="43">
        <v>0.25660972275389299</v>
      </c>
      <c r="O6484" s="45">
        <v>0.79191506022759572</v>
      </c>
    </row>
    <row r="6485" spans="1:15" x14ac:dyDescent="0.3">
      <c r="A6485" s="43"/>
      <c r="B6485" s="17">
        <v>3269.52</v>
      </c>
      <c r="D6485" s="46">
        <f t="shared" si="101"/>
        <v>3269.52</v>
      </c>
      <c r="G6485" s="44">
        <v>43736.125</v>
      </c>
      <c r="H6485" s="43">
        <v>0</v>
      </c>
      <c r="I6485" s="43">
        <v>0.115393633920383</v>
      </c>
      <c r="J6485" s="43">
        <v>0</v>
      </c>
      <c r="K6485" s="43">
        <v>4.8159170000000001E-2</v>
      </c>
      <c r="L6485" s="43"/>
      <c r="M6485" s="43">
        <v>0</v>
      </c>
      <c r="N6485" s="43">
        <v>0.227389578809017</v>
      </c>
      <c r="O6485" s="45">
        <v>0.79191506022759572</v>
      </c>
    </row>
    <row r="6486" spans="1:15" x14ac:dyDescent="0.3">
      <c r="A6486" s="43"/>
      <c r="B6486" s="17">
        <v>4086.9</v>
      </c>
      <c r="D6486" s="46">
        <f t="shared" si="101"/>
        <v>4086.9</v>
      </c>
      <c r="G6486" s="44">
        <v>43736.166666666664</v>
      </c>
      <c r="H6486" s="43">
        <v>0</v>
      </c>
      <c r="I6486" s="43">
        <v>9.9592320075528998E-2</v>
      </c>
      <c r="J6486" s="43">
        <v>0</v>
      </c>
      <c r="K6486" s="43">
        <v>3.3911383000000003E-2</v>
      </c>
      <c r="L6486" s="43"/>
      <c r="M6486" s="43">
        <v>0</v>
      </c>
      <c r="N6486" s="43">
        <v>0.24410648885001701</v>
      </c>
      <c r="O6486" s="45">
        <v>0.79191506022759572</v>
      </c>
    </row>
    <row r="6487" spans="1:15" x14ac:dyDescent="0.3">
      <c r="A6487" s="43"/>
      <c r="B6487" s="17">
        <v>4456.8525997300003</v>
      </c>
      <c r="D6487" s="46">
        <f t="shared" si="101"/>
        <v>4456.8525997300003</v>
      </c>
      <c r="G6487" s="44">
        <v>43736.208333333336</v>
      </c>
      <c r="H6487" s="43">
        <v>0</v>
      </c>
      <c r="I6487" s="43">
        <v>9.1777870065139294E-2</v>
      </c>
      <c r="J6487" s="43">
        <v>0</v>
      </c>
      <c r="K6487" s="43">
        <v>2.1197328000000001E-2</v>
      </c>
      <c r="L6487" s="43"/>
      <c r="M6487" s="43">
        <v>0</v>
      </c>
      <c r="N6487" s="43">
        <v>0.255673691593019</v>
      </c>
      <c r="O6487" s="45">
        <v>0.79191506022759572</v>
      </c>
    </row>
    <row r="6488" spans="1:15" x14ac:dyDescent="0.3">
      <c r="A6488" s="43"/>
      <c r="B6488" s="17">
        <v>4445.9347252999996</v>
      </c>
      <c r="D6488" s="46">
        <f t="shared" si="101"/>
        <v>4445.9347252999996</v>
      </c>
      <c r="G6488" s="44">
        <v>43736.25</v>
      </c>
      <c r="H6488" s="43">
        <v>2.2116745927697902E-5</v>
      </c>
      <c r="I6488" s="43">
        <v>7.7433937814158194E-2</v>
      </c>
      <c r="J6488" s="43">
        <v>0</v>
      </c>
      <c r="K6488" s="43">
        <v>1.3830799E-2</v>
      </c>
      <c r="L6488" s="43"/>
      <c r="M6488" s="43">
        <v>1.9305030148005101E-3</v>
      </c>
      <c r="N6488" s="43">
        <v>0.197740431554007</v>
      </c>
      <c r="O6488" s="45">
        <v>0.79191506022759572</v>
      </c>
    </row>
    <row r="6489" spans="1:15" x14ac:dyDescent="0.3">
      <c r="A6489" s="43"/>
      <c r="B6489" s="17">
        <v>4886.1832918800001</v>
      </c>
      <c r="D6489" s="46">
        <f t="shared" si="101"/>
        <v>4886.1832918800001</v>
      </c>
      <c r="G6489" s="44">
        <v>43736.291666666664</v>
      </c>
      <c r="H6489" s="43">
        <v>3.4842039029353601E-2</v>
      </c>
      <c r="I6489" s="43">
        <v>5.6437151742317698E-2</v>
      </c>
      <c r="J6489" s="43">
        <v>1.158E-2</v>
      </c>
      <c r="K6489" s="43">
        <v>1.3152762E-2</v>
      </c>
      <c r="L6489" s="43"/>
      <c r="M6489" s="43">
        <v>9.4710961248858E-2</v>
      </c>
      <c r="N6489" s="43">
        <v>7.8459705973623201E-2</v>
      </c>
      <c r="O6489" s="45">
        <v>0.79191506022759572</v>
      </c>
    </row>
    <row r="6490" spans="1:15" x14ac:dyDescent="0.3">
      <c r="A6490" s="43"/>
      <c r="B6490" s="17">
        <v>5703.5632918800002</v>
      </c>
      <c r="D6490" s="46">
        <f t="shared" si="101"/>
        <v>5703.5632918800002</v>
      </c>
      <c r="G6490" s="44">
        <v>43736.333333333336</v>
      </c>
      <c r="H6490" s="43">
        <v>0.22203778189422299</v>
      </c>
      <c r="I6490" s="43">
        <v>3.9129252292813402E-2</v>
      </c>
      <c r="J6490" s="43">
        <v>0.15744040000000001</v>
      </c>
      <c r="K6490" s="43">
        <v>1.5697765999999998E-2</v>
      </c>
      <c r="L6490" s="43"/>
      <c r="M6490" s="43">
        <v>0.38409746823812702</v>
      </c>
      <c r="N6490" s="43">
        <v>2.2028607556631E-2</v>
      </c>
      <c r="O6490" s="45">
        <v>0.79191506022759572</v>
      </c>
    </row>
    <row r="6491" spans="1:15" x14ac:dyDescent="0.3">
      <c r="A6491" s="43"/>
      <c r="B6491" s="17">
        <v>5700.9232918799999</v>
      </c>
      <c r="D6491" s="46">
        <f t="shared" si="101"/>
        <v>5700.9232918799999</v>
      </c>
      <c r="G6491" s="44">
        <v>43736.375</v>
      </c>
      <c r="H6491" s="43">
        <v>0.47541532663068797</v>
      </c>
      <c r="I6491" s="43">
        <v>3.6042478740198301E-2</v>
      </c>
      <c r="J6491" s="43">
        <v>0.44034279999999898</v>
      </c>
      <c r="K6491" s="43">
        <v>2.3360087000000002E-2</v>
      </c>
      <c r="L6491" s="43"/>
      <c r="M6491" s="43">
        <v>0.69612046951603201</v>
      </c>
      <c r="N6491" s="43">
        <v>1.06824663545828E-2</v>
      </c>
      <c r="O6491" s="45">
        <v>0.79191506022759572</v>
      </c>
    </row>
    <row r="6492" spans="1:15" x14ac:dyDescent="0.3">
      <c r="A6492" s="43"/>
      <c r="B6492" s="17">
        <v>5105.4259403699998</v>
      </c>
      <c r="D6492" s="46">
        <f t="shared" si="101"/>
        <v>5105.4259403699998</v>
      </c>
      <c r="G6492" s="44">
        <v>43736.416666666664</v>
      </c>
      <c r="H6492" s="43">
        <v>0.69388796804442698</v>
      </c>
      <c r="I6492" s="43">
        <v>3.4265202323642101E-2</v>
      </c>
      <c r="J6492" s="43">
        <v>0.74679600000000002</v>
      </c>
      <c r="K6492" s="43">
        <v>3.4654268000000002E-2</v>
      </c>
      <c r="L6492" s="43"/>
      <c r="M6492" s="43">
        <v>0.94650657114074099</v>
      </c>
      <c r="N6492" s="43">
        <v>6.7805633072552697E-3</v>
      </c>
      <c r="O6492" s="45">
        <v>0.79191506022759572</v>
      </c>
    </row>
    <row r="6493" spans="1:15" x14ac:dyDescent="0.3">
      <c r="A6493" s="43"/>
      <c r="B6493" s="17">
        <v>5922.8059403699999</v>
      </c>
      <c r="D6493" s="46">
        <f t="shared" si="101"/>
        <v>5922.8059403699999</v>
      </c>
      <c r="G6493" s="44">
        <v>43736.458333333336</v>
      </c>
      <c r="H6493" s="43">
        <v>0.84392556530247997</v>
      </c>
      <c r="I6493" s="43">
        <v>3.3327157335035898E-2</v>
      </c>
      <c r="J6493" s="43">
        <v>0.99081559999999902</v>
      </c>
      <c r="K6493" s="43">
        <v>6.3323096999999995E-2</v>
      </c>
      <c r="L6493" s="43"/>
      <c r="M6493" s="43">
        <v>1.0921790347504901</v>
      </c>
      <c r="N6493" s="43">
        <v>5.4007981057775899E-3</v>
      </c>
      <c r="O6493" s="45">
        <v>0.79191506022759572</v>
      </c>
    </row>
    <row r="6494" spans="1:15" x14ac:dyDescent="0.3">
      <c r="A6494" s="43"/>
      <c r="B6494" s="17">
        <v>6740.18594037</v>
      </c>
      <c r="D6494" s="46">
        <f t="shared" si="101"/>
        <v>6740.18594037</v>
      </c>
      <c r="G6494" s="44">
        <v>43736.5</v>
      </c>
      <c r="H6494" s="43">
        <v>0.91897506929625705</v>
      </c>
      <c r="I6494" s="43">
        <v>3.5577993054988301E-2</v>
      </c>
      <c r="J6494" s="43">
        <v>1.1194047999999901</v>
      </c>
      <c r="K6494" s="43">
        <v>8.3466924999999997E-2</v>
      </c>
      <c r="L6494" s="43"/>
      <c r="M6494" s="43">
        <v>1.1464175927153899</v>
      </c>
      <c r="N6494" s="43">
        <v>5.34514228744545E-3</v>
      </c>
      <c r="O6494" s="45">
        <v>0.79191506022759572</v>
      </c>
    </row>
    <row r="6495" spans="1:15" x14ac:dyDescent="0.3">
      <c r="A6495" s="43"/>
      <c r="B6495" s="17">
        <v>5922.8059403699999</v>
      </c>
      <c r="D6495" s="46">
        <f t="shared" si="101"/>
        <v>5922.8059403699999</v>
      </c>
      <c r="G6495" s="44">
        <v>43736.541666666664</v>
      </c>
      <c r="H6495" s="43">
        <v>0.92939259856908596</v>
      </c>
      <c r="I6495" s="43">
        <v>3.5787807646377602E-2</v>
      </c>
      <c r="J6495" s="43">
        <v>1.1541104</v>
      </c>
      <c r="K6495" s="43">
        <v>8.4364966E-2</v>
      </c>
      <c r="L6495" s="43"/>
      <c r="M6495" s="43">
        <v>1.1088307751039099</v>
      </c>
      <c r="N6495" s="43">
        <v>5.7503735924773003E-3</v>
      </c>
      <c r="O6495" s="45">
        <v>0.79191506022759572</v>
      </c>
    </row>
    <row r="6496" spans="1:15" x14ac:dyDescent="0.3">
      <c r="A6496" s="43"/>
      <c r="B6496" s="17">
        <v>5295.5947253000004</v>
      </c>
      <c r="D6496" s="46">
        <f t="shared" si="101"/>
        <v>5295.5947253000004</v>
      </c>
      <c r="G6496" s="44">
        <v>43736.583333333336</v>
      </c>
      <c r="H6496" s="43">
        <v>0.88230955039373704</v>
      </c>
      <c r="I6496" s="43">
        <v>3.48407397160031E-2</v>
      </c>
      <c r="J6496" s="43">
        <v>1.1003191999999999</v>
      </c>
      <c r="K6496" s="43">
        <v>8.6119086999999997E-2</v>
      </c>
      <c r="L6496" s="43"/>
      <c r="M6496" s="43">
        <v>0.98060631643038598</v>
      </c>
      <c r="N6496" s="43">
        <v>7.1743799046258697E-3</v>
      </c>
      <c r="O6496" s="45">
        <v>0.79191506022759572</v>
      </c>
    </row>
    <row r="6497" spans="1:15" x14ac:dyDescent="0.3">
      <c r="A6497" s="43"/>
      <c r="B6497" s="17">
        <v>4865.0632918800002</v>
      </c>
      <c r="D6497" s="46">
        <f t="shared" si="101"/>
        <v>4865.0632918800002</v>
      </c>
      <c r="G6497" s="44">
        <v>43736.625</v>
      </c>
      <c r="H6497" s="43">
        <v>0.72189085794096297</v>
      </c>
      <c r="I6497" s="43">
        <v>3.7034151282883301E-2</v>
      </c>
      <c r="J6497" s="43">
        <v>0.91246680000000002</v>
      </c>
      <c r="K6497" s="43">
        <v>0.100162759</v>
      </c>
      <c r="L6497" s="43"/>
      <c r="M6497" s="43">
        <v>0.73880292688249904</v>
      </c>
      <c r="N6497" s="43">
        <v>1.00368584464684E-2</v>
      </c>
      <c r="O6497" s="45">
        <v>0.79191506022759572</v>
      </c>
    </row>
    <row r="6498" spans="1:15" x14ac:dyDescent="0.3">
      <c r="A6498" s="43"/>
      <c r="B6498" s="17">
        <v>5682.4432918800003</v>
      </c>
      <c r="D6498" s="46">
        <f t="shared" si="101"/>
        <v>5682.4432918800003</v>
      </c>
      <c r="G6498" s="44">
        <v>43736.666666666664</v>
      </c>
      <c r="H6498" s="43">
        <v>0.50993280350701797</v>
      </c>
      <c r="I6498" s="43">
        <v>4.4979233667371298E-2</v>
      </c>
      <c r="J6498" s="43">
        <v>0.65096039999999999</v>
      </c>
      <c r="K6498" s="43">
        <v>0.10551925700000001</v>
      </c>
      <c r="L6498" s="43"/>
      <c r="M6498" s="43">
        <v>0.44777351239004998</v>
      </c>
      <c r="N6498" s="43">
        <v>1.45186180697111E-2</v>
      </c>
      <c r="O6498" s="45">
        <v>0.79191506022759572</v>
      </c>
    </row>
    <row r="6499" spans="1:15" x14ac:dyDescent="0.3">
      <c r="A6499" s="43"/>
      <c r="B6499" s="17">
        <v>5679.80329188</v>
      </c>
      <c r="D6499" s="46">
        <f t="shared" si="101"/>
        <v>5679.80329188</v>
      </c>
      <c r="G6499" s="44">
        <v>43736.708333333336</v>
      </c>
      <c r="H6499" s="43">
        <v>0.26113036360908498</v>
      </c>
      <c r="I6499" s="43">
        <v>5.3945784255437501E-2</v>
      </c>
      <c r="J6499" s="43">
        <v>0.35949520000000001</v>
      </c>
      <c r="K6499" s="43">
        <v>0.10938089099999999</v>
      </c>
      <c r="L6499" s="43"/>
      <c r="M6499" s="43">
        <v>0.16819662708900501</v>
      </c>
      <c r="N6499" s="43">
        <v>2.69056413525872E-2</v>
      </c>
      <c r="O6499" s="45">
        <v>0.79191506022759572</v>
      </c>
    </row>
    <row r="6500" spans="1:15" x14ac:dyDescent="0.3">
      <c r="A6500" s="43"/>
      <c r="B6500" s="17">
        <v>5614.9578348599998</v>
      </c>
      <c r="D6500" s="46">
        <f t="shared" si="101"/>
        <v>5614.9578348599998</v>
      </c>
      <c r="G6500" s="44">
        <v>43736.75</v>
      </c>
      <c r="H6500" s="43">
        <v>5.0097320500706803E-2</v>
      </c>
      <c r="I6500" s="43">
        <v>6.1314771576659599E-2</v>
      </c>
      <c r="J6500" s="43">
        <v>9.9258399999999997E-2</v>
      </c>
      <c r="K6500" s="43">
        <v>0.126694531</v>
      </c>
      <c r="L6500" s="43"/>
      <c r="M6500" s="43">
        <v>1.6019394020345398E-2</v>
      </c>
      <c r="N6500" s="43">
        <v>9.1002379863722394E-2</v>
      </c>
      <c r="O6500" s="45">
        <v>0.79191506022759572</v>
      </c>
    </row>
    <row r="6501" spans="1:15" x14ac:dyDescent="0.3">
      <c r="A6501" s="43"/>
      <c r="B6501" s="17">
        <v>4797.5778348599997</v>
      </c>
      <c r="D6501" s="46">
        <f t="shared" si="101"/>
        <v>4797.5778348599997</v>
      </c>
      <c r="G6501" s="44">
        <v>43736.791666666664</v>
      </c>
      <c r="H6501" s="43">
        <v>2.23761375902223E-6</v>
      </c>
      <c r="I6501" s="43">
        <v>6.2568382576968604E-2</v>
      </c>
      <c r="J6501" s="43">
        <v>5.6999999999999998E-4</v>
      </c>
      <c r="K6501" s="43">
        <v>0.137624102</v>
      </c>
      <c r="L6501" s="43"/>
      <c r="M6501" s="43">
        <v>0</v>
      </c>
      <c r="N6501" s="43">
        <v>0.18059467089817999</v>
      </c>
      <c r="O6501" s="45">
        <v>0.79191506022759572</v>
      </c>
    </row>
    <row r="6502" spans="1:15" x14ac:dyDescent="0.3">
      <c r="A6502" s="43"/>
      <c r="B6502" s="17">
        <v>5614.9578348599998</v>
      </c>
      <c r="D6502" s="46">
        <f t="shared" si="101"/>
        <v>5614.9578348599998</v>
      </c>
      <c r="G6502" s="44">
        <v>43736.833333333336</v>
      </c>
      <c r="H6502" s="43">
        <v>0</v>
      </c>
      <c r="I6502" s="43">
        <v>5.6239574235677998E-2</v>
      </c>
      <c r="J6502" s="43">
        <v>0</v>
      </c>
      <c r="K6502" s="43">
        <v>0.133639599</v>
      </c>
      <c r="L6502" s="43"/>
      <c r="M6502" s="43">
        <v>0</v>
      </c>
      <c r="N6502" s="43">
        <v>0.25854924740773499</v>
      </c>
      <c r="O6502" s="45">
        <v>0.79191506022759572</v>
      </c>
    </row>
    <row r="6503" spans="1:15" x14ac:dyDescent="0.3">
      <c r="A6503" s="43"/>
      <c r="B6503" s="17">
        <v>5512.5147065800002</v>
      </c>
      <c r="D6503" s="46">
        <f t="shared" si="101"/>
        <v>5512.5147065800002</v>
      </c>
      <c r="G6503" s="44">
        <v>43736.875</v>
      </c>
      <c r="H6503" s="43">
        <v>0</v>
      </c>
      <c r="I6503" s="43">
        <v>7.0479134881214198E-2</v>
      </c>
      <c r="J6503" s="43">
        <v>0</v>
      </c>
      <c r="K6503" s="43">
        <v>0.14207170499999999</v>
      </c>
      <c r="L6503" s="43"/>
      <c r="M6503" s="43">
        <v>0</v>
      </c>
      <c r="N6503" s="43">
        <v>0.26846877029973298</v>
      </c>
      <c r="O6503" s="45">
        <v>0.79191506022759572</v>
      </c>
    </row>
    <row r="6504" spans="1:15" x14ac:dyDescent="0.3">
      <c r="A6504" s="43"/>
      <c r="B6504" s="17">
        <v>4695.1347065800001</v>
      </c>
      <c r="D6504" s="46">
        <f t="shared" si="101"/>
        <v>4695.1347065800001</v>
      </c>
      <c r="G6504" s="44">
        <v>43736.916666666664</v>
      </c>
      <c r="H6504" s="43">
        <v>0</v>
      </c>
      <c r="I6504" s="43">
        <v>7.8288285131199398E-2</v>
      </c>
      <c r="J6504" s="43">
        <v>0</v>
      </c>
      <c r="K6504" s="43">
        <v>0.12914191699999999</v>
      </c>
      <c r="L6504" s="43"/>
      <c r="M6504" s="43">
        <v>0</v>
      </c>
      <c r="N6504" s="43">
        <v>0.27313776615997498</v>
      </c>
      <c r="O6504" s="45">
        <v>0.79191506022759572</v>
      </c>
    </row>
    <row r="6505" spans="1:15" x14ac:dyDescent="0.3">
      <c r="A6505" s="43"/>
      <c r="B6505" s="17">
        <v>4984.2827343600002</v>
      </c>
      <c r="D6505" s="46">
        <f t="shared" si="101"/>
        <v>4984.2827343600002</v>
      </c>
      <c r="G6505" s="44">
        <v>43736.958333333336</v>
      </c>
      <c r="H6505" s="43">
        <v>0</v>
      </c>
      <c r="I6505" s="43">
        <v>7.7449625008961895E-2</v>
      </c>
      <c r="J6505" s="43">
        <v>0</v>
      </c>
      <c r="K6505" s="43">
        <v>0.117646232</v>
      </c>
      <c r="L6505" s="43"/>
      <c r="M6505" s="43">
        <v>0</v>
      </c>
      <c r="N6505" s="43">
        <v>0.25581108843584899</v>
      </c>
      <c r="O6505" s="45">
        <v>0.79191506022759572</v>
      </c>
    </row>
    <row r="6506" spans="1:15" x14ac:dyDescent="0.3">
      <c r="A6506" s="43"/>
      <c r="B6506" s="17">
        <v>5801.6627343600003</v>
      </c>
      <c r="D6506" s="46">
        <f t="shared" si="101"/>
        <v>5801.6627343600003</v>
      </c>
      <c r="G6506" s="44">
        <v>43737</v>
      </c>
      <c r="H6506" s="43">
        <v>0</v>
      </c>
      <c r="I6506" s="43">
        <v>6.9442905792353293E-2</v>
      </c>
      <c r="J6506" s="43">
        <v>0</v>
      </c>
      <c r="K6506" s="43">
        <v>9.9375635000000004E-2</v>
      </c>
      <c r="L6506" s="43"/>
      <c r="M6506" s="43">
        <v>0</v>
      </c>
      <c r="N6506" s="43">
        <v>0.234620925947639</v>
      </c>
      <c r="O6506" s="45">
        <v>0.75195345604518882</v>
      </c>
    </row>
    <row r="6507" spans="1:15" x14ac:dyDescent="0.3">
      <c r="A6507" s="43"/>
      <c r="B6507" s="17">
        <v>6619.0427343600004</v>
      </c>
      <c r="D6507" s="46">
        <f t="shared" si="101"/>
        <v>6619.0427343600004</v>
      </c>
      <c r="G6507" s="44">
        <v>43737.041666666664</v>
      </c>
      <c r="H6507" s="43">
        <v>0</v>
      </c>
      <c r="I6507" s="43">
        <v>6.4602018432934005E-2</v>
      </c>
      <c r="J6507" s="43">
        <v>0</v>
      </c>
      <c r="K6507" s="43">
        <v>8.0421070999999997E-2</v>
      </c>
      <c r="L6507" s="43"/>
      <c r="M6507" s="43">
        <v>0</v>
      </c>
      <c r="N6507" s="43">
        <v>0.21443094470636001</v>
      </c>
      <c r="O6507" s="45">
        <v>0.75195345604518882</v>
      </c>
    </row>
    <row r="6508" spans="1:15" x14ac:dyDescent="0.3">
      <c r="A6508" s="43"/>
      <c r="B6508" s="17">
        <v>7397.5988710000001</v>
      </c>
      <c r="D6508" s="46">
        <f t="shared" si="101"/>
        <v>7397.5988710000001</v>
      </c>
      <c r="G6508" s="44">
        <v>43737.083333333336</v>
      </c>
      <c r="H6508" s="43">
        <v>0</v>
      </c>
      <c r="I6508" s="43">
        <v>7.0750816301684505E-2</v>
      </c>
      <c r="J6508" s="43">
        <v>0</v>
      </c>
      <c r="K6508" s="43">
        <v>6.7288822999999998E-2</v>
      </c>
      <c r="L6508" s="43"/>
      <c r="M6508" s="43">
        <v>0</v>
      </c>
      <c r="N6508" s="43">
        <v>0.19977954820327301</v>
      </c>
      <c r="O6508" s="45">
        <v>0.75195345604518882</v>
      </c>
    </row>
    <row r="6509" spans="1:15" x14ac:dyDescent="0.3">
      <c r="A6509" s="43"/>
      <c r="B6509" s="17">
        <v>7397.5988710000001</v>
      </c>
      <c r="D6509" s="46">
        <f t="shared" si="101"/>
        <v>7397.5988710000001</v>
      </c>
      <c r="G6509" s="44">
        <v>43737.125</v>
      </c>
      <c r="H6509" s="43">
        <v>0</v>
      </c>
      <c r="I6509" s="43">
        <v>8.2142105878044699E-2</v>
      </c>
      <c r="J6509" s="43">
        <v>0</v>
      </c>
      <c r="K6509" s="43">
        <v>5.4601098000000001E-2</v>
      </c>
      <c r="L6509" s="43"/>
      <c r="M6509" s="43">
        <v>0</v>
      </c>
      <c r="N6509" s="43">
        <v>0.19350478877969099</v>
      </c>
      <c r="O6509" s="45">
        <v>0.75195345604518882</v>
      </c>
    </row>
    <row r="6510" spans="1:15" x14ac:dyDescent="0.3">
      <c r="A6510" s="43"/>
      <c r="B6510" s="17">
        <v>7397.5988710000001</v>
      </c>
      <c r="D6510" s="46">
        <f t="shared" si="101"/>
        <v>7397.5988710000001</v>
      </c>
      <c r="G6510" s="44">
        <v>43737.166666666664</v>
      </c>
      <c r="H6510" s="43">
        <v>0</v>
      </c>
      <c r="I6510" s="43">
        <v>9.14898195885471E-2</v>
      </c>
      <c r="J6510" s="43">
        <v>0</v>
      </c>
      <c r="K6510" s="43">
        <v>4.7014276000000001E-2</v>
      </c>
      <c r="L6510" s="43"/>
      <c r="M6510" s="43">
        <v>0</v>
      </c>
      <c r="N6510" s="43">
        <v>0.19987088320334301</v>
      </c>
      <c r="O6510" s="45">
        <v>0.75195345604518882</v>
      </c>
    </row>
    <row r="6511" spans="1:15" x14ac:dyDescent="0.3">
      <c r="A6511" s="43"/>
      <c r="B6511" s="17">
        <v>7397.5988710000001</v>
      </c>
      <c r="D6511" s="46">
        <f t="shared" si="101"/>
        <v>7397.5988710000001</v>
      </c>
      <c r="G6511" s="44">
        <v>43737.208333333336</v>
      </c>
      <c r="H6511" s="43">
        <v>0</v>
      </c>
      <c r="I6511" s="43">
        <v>9.3805948365467101E-2</v>
      </c>
      <c r="J6511" s="43">
        <v>0</v>
      </c>
      <c r="K6511" s="43">
        <v>4.2538596999999997E-2</v>
      </c>
      <c r="L6511" s="43"/>
      <c r="M6511" s="43">
        <v>0</v>
      </c>
      <c r="N6511" s="43">
        <v>0.20469471056753299</v>
      </c>
      <c r="O6511" s="45">
        <v>0.75195345604518882</v>
      </c>
    </row>
    <row r="6512" spans="1:15" x14ac:dyDescent="0.3">
      <c r="A6512" s="43"/>
      <c r="B6512" s="17">
        <v>7397.5988710000001</v>
      </c>
      <c r="D6512" s="46">
        <f t="shared" si="101"/>
        <v>7397.5988710000001</v>
      </c>
      <c r="G6512" s="44">
        <v>43737.25</v>
      </c>
      <c r="H6512" s="43">
        <v>2.6236798409621901E-5</v>
      </c>
      <c r="I6512" s="43">
        <v>8.3959420984035998E-2</v>
      </c>
      <c r="J6512" s="43">
        <v>0</v>
      </c>
      <c r="K6512" s="43">
        <v>4.5795904999999998E-2</v>
      </c>
      <c r="L6512" s="43"/>
      <c r="M6512" s="43">
        <v>1.68127493709442E-3</v>
      </c>
      <c r="N6512" s="43">
        <v>0.20528494853899101</v>
      </c>
      <c r="O6512" s="45">
        <v>0.75195345604518882</v>
      </c>
    </row>
    <row r="6513" spans="1:15" x14ac:dyDescent="0.3">
      <c r="A6513" s="43"/>
      <c r="B6513" s="17">
        <v>7397.5988710000001</v>
      </c>
      <c r="D6513" s="46">
        <f t="shared" si="101"/>
        <v>7397.5988710000001</v>
      </c>
      <c r="G6513" s="44">
        <v>43737.291666666664</v>
      </c>
      <c r="H6513" s="43">
        <v>5.5373699250662302E-2</v>
      </c>
      <c r="I6513" s="43">
        <v>7.5506656052487797E-2</v>
      </c>
      <c r="J6513" s="43">
        <v>1.40407999999999E-2</v>
      </c>
      <c r="K6513" s="43">
        <v>4.5474959000000002E-2</v>
      </c>
      <c r="L6513" s="43"/>
      <c r="M6513" s="43">
        <v>9.2757025191507303E-2</v>
      </c>
      <c r="N6513" s="43">
        <v>0.168006478335817</v>
      </c>
      <c r="O6513" s="45">
        <v>0.75195345604518882</v>
      </c>
    </row>
    <row r="6514" spans="1:15" x14ac:dyDescent="0.3">
      <c r="A6514" s="43"/>
      <c r="B6514" s="17">
        <v>7397.5988710000001</v>
      </c>
      <c r="D6514" s="46">
        <f t="shared" si="101"/>
        <v>7397.5988710000001</v>
      </c>
      <c r="G6514" s="44">
        <v>43737.333333333336</v>
      </c>
      <c r="H6514" s="43">
        <v>0.39943475003504397</v>
      </c>
      <c r="I6514" s="43">
        <v>6.5021501744321003E-2</v>
      </c>
      <c r="J6514" s="43">
        <v>0.19417079999999901</v>
      </c>
      <c r="K6514" s="43">
        <v>2.9183200999999999E-2</v>
      </c>
      <c r="L6514" s="43"/>
      <c r="M6514" s="43">
        <v>0.38529656273121199</v>
      </c>
      <c r="N6514" s="43">
        <v>0.112170152289606</v>
      </c>
      <c r="O6514" s="45">
        <v>0.75195345604518882</v>
      </c>
    </row>
    <row r="6515" spans="1:15" x14ac:dyDescent="0.3">
      <c r="A6515" s="43"/>
      <c r="B6515" s="17">
        <v>7397.5988710000001</v>
      </c>
      <c r="D6515" s="46">
        <f t="shared" si="101"/>
        <v>7397.5988710000001</v>
      </c>
      <c r="G6515" s="44">
        <v>43737.375</v>
      </c>
      <c r="H6515" s="43">
        <v>0.75444896326133404</v>
      </c>
      <c r="I6515" s="43">
        <v>6.3528753159543205E-2</v>
      </c>
      <c r="J6515" s="43">
        <v>0.51565799999999995</v>
      </c>
      <c r="K6515" s="43">
        <v>1.0005023E-2</v>
      </c>
      <c r="L6515" s="43"/>
      <c r="M6515" s="43">
        <v>0.700553519651122</v>
      </c>
      <c r="N6515" s="43">
        <v>9.5097687803790701E-2</v>
      </c>
      <c r="O6515" s="45">
        <v>0.75195345604518882</v>
      </c>
    </row>
    <row r="6516" spans="1:15" x14ac:dyDescent="0.3">
      <c r="A6516" s="43"/>
      <c r="B6516" s="17">
        <v>7397.5988710000001</v>
      </c>
      <c r="D6516" s="46">
        <f t="shared" si="101"/>
        <v>7397.5988710000001</v>
      </c>
      <c r="G6516" s="44">
        <v>43737.416666666664</v>
      </c>
      <c r="H6516" s="43">
        <v>0.97378877242740802</v>
      </c>
      <c r="I6516" s="43">
        <v>7.2101856349111093E-2</v>
      </c>
      <c r="J6516" s="43">
        <v>0.82698319999999903</v>
      </c>
      <c r="K6516" s="43">
        <v>1.2145391E-2</v>
      </c>
      <c r="L6516" s="43"/>
      <c r="M6516" s="43">
        <v>0.95359688705289103</v>
      </c>
      <c r="N6516" s="43">
        <v>9.1135118213361899E-2</v>
      </c>
      <c r="O6516" s="45">
        <v>0.75195345604518882</v>
      </c>
    </row>
    <row r="6517" spans="1:15" x14ac:dyDescent="0.3">
      <c r="A6517" s="43"/>
      <c r="B6517" s="17">
        <v>7397.5988710000001</v>
      </c>
      <c r="D6517" s="46">
        <f t="shared" si="101"/>
        <v>7397.5988710000001</v>
      </c>
      <c r="G6517" s="44">
        <v>43737.458333333336</v>
      </c>
      <c r="H6517" s="43">
        <v>1.0907693511446399</v>
      </c>
      <c r="I6517" s="43">
        <v>8.3970237694237601E-2</v>
      </c>
      <c r="J6517" s="43">
        <v>1.0513299999999901</v>
      </c>
      <c r="K6517" s="43">
        <v>3.2705750999999998E-2</v>
      </c>
      <c r="L6517" s="43"/>
      <c r="M6517" s="43">
        <v>1.1011170623175901</v>
      </c>
      <c r="N6517" s="43">
        <v>8.91734170152675E-2</v>
      </c>
      <c r="O6517" s="45">
        <v>0.75195345604518882</v>
      </c>
    </row>
    <row r="6518" spans="1:15" x14ac:dyDescent="0.3">
      <c r="A6518" s="43"/>
      <c r="B6518" s="17">
        <v>7397.5988710000001</v>
      </c>
      <c r="D6518" s="46">
        <f t="shared" si="101"/>
        <v>7397.5988710000001</v>
      </c>
      <c r="G6518" s="44">
        <v>43737.5</v>
      </c>
      <c r="H6518" s="43">
        <v>1.14199500899185</v>
      </c>
      <c r="I6518" s="43">
        <v>9.9626074840275303E-2</v>
      </c>
      <c r="J6518" s="43">
        <v>1.1214588000000001</v>
      </c>
      <c r="K6518" s="43">
        <v>5.2231157E-2</v>
      </c>
      <c r="L6518" s="43"/>
      <c r="M6518" s="43">
        <v>1.1614216992529001</v>
      </c>
      <c r="N6518" s="43">
        <v>0.100349519826104</v>
      </c>
      <c r="O6518" s="45">
        <v>0.75195345604518882</v>
      </c>
    </row>
    <row r="6519" spans="1:15" x14ac:dyDescent="0.3">
      <c r="A6519" s="43"/>
      <c r="B6519" s="17">
        <v>7397.5988710000001</v>
      </c>
      <c r="D6519" s="46">
        <f t="shared" si="101"/>
        <v>7397.5988710000001</v>
      </c>
      <c r="G6519" s="44">
        <v>43737.541666666664</v>
      </c>
      <c r="H6519" s="43">
        <v>1.12823028989564</v>
      </c>
      <c r="I6519" s="43">
        <v>0.113700021998193</v>
      </c>
      <c r="J6519" s="43">
        <v>1.0888040000000001</v>
      </c>
      <c r="K6519" s="43">
        <v>7.2117245999999996E-2</v>
      </c>
      <c r="L6519" s="43"/>
      <c r="M6519" s="43">
        <v>1.1287300335803701</v>
      </c>
      <c r="N6519" s="43">
        <v>0.112644311383751</v>
      </c>
      <c r="O6519" s="45">
        <v>0.75195345604518882</v>
      </c>
    </row>
    <row r="6520" spans="1:15" x14ac:dyDescent="0.3">
      <c r="A6520" s="43"/>
      <c r="B6520" s="17">
        <v>7397.5988710000001</v>
      </c>
      <c r="D6520" s="46">
        <f t="shared" si="101"/>
        <v>7397.5988710000001</v>
      </c>
      <c r="G6520" s="44">
        <v>43737.583333333336</v>
      </c>
      <c r="H6520" s="43">
        <v>1.0545517434657301</v>
      </c>
      <c r="I6520" s="43">
        <v>0.125477703298006</v>
      </c>
      <c r="J6520" s="43">
        <v>0.97130359999999905</v>
      </c>
      <c r="K6520" s="43">
        <v>0.102820658</v>
      </c>
      <c r="L6520" s="43"/>
      <c r="M6520" s="43">
        <v>1.0026870986663401</v>
      </c>
      <c r="N6520" s="43">
        <v>0.12514597102699301</v>
      </c>
      <c r="O6520" s="45">
        <v>0.75195345604518882</v>
      </c>
    </row>
    <row r="6521" spans="1:15" x14ac:dyDescent="0.3">
      <c r="A6521" s="43"/>
      <c r="B6521" s="17">
        <v>7397.5988710000001</v>
      </c>
      <c r="D6521" s="46">
        <f t="shared" si="101"/>
        <v>7397.5988710000001</v>
      </c>
      <c r="G6521" s="44">
        <v>43737.625</v>
      </c>
      <c r="H6521" s="43">
        <v>0.92102127829185299</v>
      </c>
      <c r="I6521" s="43">
        <v>0.13203243363192699</v>
      </c>
      <c r="J6521" s="43">
        <v>0.8332676</v>
      </c>
      <c r="K6521" s="43">
        <v>0.14438780300000001</v>
      </c>
      <c r="L6521" s="43"/>
      <c r="M6521" s="43">
        <v>0.75431411976137097</v>
      </c>
      <c r="N6521" s="43">
        <v>0.132052072682382</v>
      </c>
      <c r="O6521" s="45">
        <v>0.75195345604518882</v>
      </c>
    </row>
    <row r="6522" spans="1:15" x14ac:dyDescent="0.3">
      <c r="A6522" s="43"/>
      <c r="B6522" s="17">
        <v>7397.5988710000001</v>
      </c>
      <c r="D6522" s="46">
        <f t="shared" si="101"/>
        <v>7397.5988710000001</v>
      </c>
      <c r="G6522" s="44">
        <v>43737.666666666664</v>
      </c>
      <c r="H6522" s="43">
        <v>0.723034463405275</v>
      </c>
      <c r="I6522" s="43">
        <v>0.13169508544288999</v>
      </c>
      <c r="J6522" s="43">
        <v>0.61969640000000004</v>
      </c>
      <c r="K6522" s="43">
        <v>0.19487057599999999</v>
      </c>
      <c r="L6522" s="43"/>
      <c r="M6522" s="43">
        <v>0.45426516138823803</v>
      </c>
      <c r="N6522" s="43">
        <v>0.12995032400543099</v>
      </c>
      <c r="O6522" s="45">
        <v>0.75195345604518882</v>
      </c>
    </row>
    <row r="6523" spans="1:15" x14ac:dyDescent="0.3">
      <c r="A6523" s="43"/>
      <c r="B6523" s="17">
        <v>6580.218871</v>
      </c>
      <c r="D6523" s="46">
        <f t="shared" si="101"/>
        <v>6580.218871</v>
      </c>
      <c r="G6523" s="44">
        <v>43737.708333333336</v>
      </c>
      <c r="H6523" s="43">
        <v>0.41572153287520403</v>
      </c>
      <c r="I6523" s="43">
        <v>0.134952308439691</v>
      </c>
      <c r="J6523" s="43">
        <v>0.35932560000000002</v>
      </c>
      <c r="K6523" s="43">
        <v>0.25179248799999998</v>
      </c>
      <c r="L6523" s="43"/>
      <c r="M6523" s="43">
        <v>0.16680758612324101</v>
      </c>
      <c r="N6523" s="43">
        <v>0.13774111651253201</v>
      </c>
      <c r="O6523" s="45">
        <v>0.75195345604518882</v>
      </c>
    </row>
    <row r="6524" spans="1:15" x14ac:dyDescent="0.3">
      <c r="A6524" s="43"/>
      <c r="B6524" s="17">
        <v>5762.8388709999999</v>
      </c>
      <c r="D6524" s="46">
        <f t="shared" si="101"/>
        <v>5762.8388709999999</v>
      </c>
      <c r="G6524" s="44">
        <v>43737.75</v>
      </c>
      <c r="H6524" s="43">
        <v>7.2977608082328102E-2</v>
      </c>
      <c r="I6524" s="43">
        <v>0.138745028829835</v>
      </c>
      <c r="J6524" s="43">
        <v>9.6615599999999996E-2</v>
      </c>
      <c r="K6524" s="43">
        <v>0.24920460699999999</v>
      </c>
      <c r="L6524" s="43"/>
      <c r="M6524" s="43">
        <v>1.4191095915814E-2</v>
      </c>
      <c r="N6524" s="43">
        <v>0.13471861314316599</v>
      </c>
      <c r="O6524" s="45">
        <v>0.75195345604518882</v>
      </c>
    </row>
    <row r="6525" spans="1:15" x14ac:dyDescent="0.3">
      <c r="A6525" s="43"/>
      <c r="B6525" s="17">
        <v>4945.4588709999998</v>
      </c>
      <c r="D6525" s="46">
        <f t="shared" si="101"/>
        <v>4945.4588709999998</v>
      </c>
      <c r="G6525" s="44">
        <v>43737.791666666664</v>
      </c>
      <c r="H6525" s="43">
        <v>0</v>
      </c>
      <c r="I6525" s="43">
        <v>0.15244068554857701</v>
      </c>
      <c r="J6525" s="43">
        <v>1.4799999999999999E-4</v>
      </c>
      <c r="K6525" s="43">
        <v>0.209927059</v>
      </c>
      <c r="L6525" s="43"/>
      <c r="M6525" s="43">
        <v>0</v>
      </c>
      <c r="N6525" s="43">
        <v>0.147607408988431</v>
      </c>
      <c r="O6525" s="45">
        <v>0.75195345604518882</v>
      </c>
    </row>
    <row r="6526" spans="1:15" x14ac:dyDescent="0.3">
      <c r="A6526" s="43"/>
      <c r="B6526" s="17">
        <v>4314.1708949200001</v>
      </c>
      <c r="D6526" s="46">
        <f t="shared" si="101"/>
        <v>4314.1708949200001</v>
      </c>
      <c r="G6526" s="44">
        <v>43737.833333333336</v>
      </c>
      <c r="H6526" s="43">
        <v>0</v>
      </c>
      <c r="I6526" s="43">
        <v>0.16482335145738</v>
      </c>
      <c r="J6526" s="43">
        <v>0</v>
      </c>
      <c r="K6526" s="43">
        <v>0.20225257699999999</v>
      </c>
      <c r="L6526" s="43"/>
      <c r="M6526" s="43">
        <v>0</v>
      </c>
      <c r="N6526" s="43">
        <v>0.16795811122494</v>
      </c>
      <c r="O6526" s="45">
        <v>0.75195345604518882</v>
      </c>
    </row>
    <row r="6527" spans="1:15" x14ac:dyDescent="0.3">
      <c r="A6527" s="43"/>
      <c r="B6527" s="17">
        <v>4046.5954185599999</v>
      </c>
      <c r="D6527" s="46">
        <f t="shared" si="101"/>
        <v>4046.5954185599999</v>
      </c>
      <c r="G6527" s="44">
        <v>43737.875</v>
      </c>
      <c r="H6527" s="43">
        <v>0</v>
      </c>
      <c r="I6527" s="43">
        <v>0.19910244005672301</v>
      </c>
      <c r="J6527" s="43">
        <v>0</v>
      </c>
      <c r="K6527" s="43">
        <v>0.239444294</v>
      </c>
      <c r="L6527" s="43"/>
      <c r="M6527" s="43">
        <v>0</v>
      </c>
      <c r="N6527" s="43">
        <v>0.193569778076355</v>
      </c>
      <c r="O6527" s="45">
        <v>0.75195345604518882</v>
      </c>
    </row>
    <row r="6528" spans="1:15" x14ac:dyDescent="0.3">
      <c r="A6528" s="43"/>
      <c r="B6528" s="17">
        <v>4009.4680095099998</v>
      </c>
      <c r="D6528" s="46">
        <f t="shared" si="101"/>
        <v>4009.4680095099998</v>
      </c>
      <c r="G6528" s="44">
        <v>43737.916666666664</v>
      </c>
      <c r="H6528" s="43">
        <v>0</v>
      </c>
      <c r="I6528" s="43">
        <v>0.18166294500810201</v>
      </c>
      <c r="J6528" s="43">
        <v>0</v>
      </c>
      <c r="K6528" s="43">
        <v>0.24988217300000001</v>
      </c>
      <c r="L6528" s="43"/>
      <c r="M6528" s="43">
        <v>0</v>
      </c>
      <c r="N6528" s="43">
        <v>0.22413128302548199</v>
      </c>
      <c r="O6528" s="45">
        <v>0.75195345604518882</v>
      </c>
    </row>
    <row r="6529" spans="1:15" x14ac:dyDescent="0.3">
      <c r="A6529" s="43"/>
      <c r="B6529" s="17">
        <v>3949.96227357</v>
      </c>
      <c r="D6529" s="46">
        <f t="shared" si="101"/>
        <v>3949.96227357</v>
      </c>
      <c r="G6529" s="44">
        <v>43737.958333333336</v>
      </c>
      <c r="H6529" s="43">
        <v>0</v>
      </c>
      <c r="I6529" s="43">
        <v>0.13789263704308399</v>
      </c>
      <c r="J6529" s="43">
        <v>0</v>
      </c>
      <c r="K6529" s="43">
        <v>0.22695283599999999</v>
      </c>
      <c r="L6529" s="43"/>
      <c r="M6529" s="43">
        <v>0</v>
      </c>
      <c r="N6529" s="43">
        <v>0.22648875324721801</v>
      </c>
      <c r="O6529" s="45">
        <v>0.75195345604518882</v>
      </c>
    </row>
    <row r="6530" spans="1:15" x14ac:dyDescent="0.3">
      <c r="A6530" s="43"/>
      <c r="B6530" s="17">
        <v>4177.8602782899998</v>
      </c>
      <c r="D6530" s="46">
        <f t="shared" si="101"/>
        <v>4177.8602782899998</v>
      </c>
      <c r="G6530" s="44">
        <v>43738</v>
      </c>
      <c r="H6530" s="43">
        <v>0</v>
      </c>
      <c r="I6530" s="43">
        <v>0.101043411465861</v>
      </c>
      <c r="J6530" s="43">
        <v>0</v>
      </c>
      <c r="K6530" s="43">
        <v>0.224389159</v>
      </c>
      <c r="L6530" s="43"/>
      <c r="M6530" s="43">
        <v>0</v>
      </c>
      <c r="N6530" s="43">
        <v>0.21660331580351</v>
      </c>
      <c r="O6530" s="45">
        <v>0.73407977049305173</v>
      </c>
    </row>
    <row r="6531" spans="1:15" x14ac:dyDescent="0.3">
      <c r="A6531" s="43"/>
      <c r="B6531" s="17">
        <v>3923.64027829</v>
      </c>
      <c r="D6531" s="46">
        <f t="shared" ref="D6531:D6594" si="102">B6531+C6531</f>
        <v>3923.64027829</v>
      </c>
      <c r="G6531" s="44">
        <v>43738.041666666664</v>
      </c>
      <c r="H6531" s="43">
        <v>0</v>
      </c>
      <c r="I6531" s="43">
        <v>8.5711283381792805E-2</v>
      </c>
      <c r="J6531" s="43">
        <v>0</v>
      </c>
      <c r="K6531" s="43">
        <v>0.25725553200000001</v>
      </c>
      <c r="L6531" s="43"/>
      <c r="M6531" s="43">
        <v>0</v>
      </c>
      <c r="N6531" s="43">
        <v>0.19598500920853801</v>
      </c>
      <c r="O6531" s="45">
        <v>0.73407977049305173</v>
      </c>
    </row>
    <row r="6532" spans="1:15" x14ac:dyDescent="0.3">
      <c r="A6532" s="43"/>
      <c r="B6532" s="17">
        <v>4172.58027829</v>
      </c>
      <c r="D6532" s="46">
        <f t="shared" si="102"/>
        <v>4172.58027829</v>
      </c>
      <c r="G6532" s="44">
        <v>43738.083333333336</v>
      </c>
      <c r="H6532" s="43">
        <v>0</v>
      </c>
      <c r="I6532" s="43">
        <v>8.8589180984881902E-2</v>
      </c>
      <c r="J6532" s="43">
        <v>0</v>
      </c>
      <c r="K6532" s="43">
        <v>0.27159106300000002</v>
      </c>
      <c r="L6532" s="43"/>
      <c r="M6532" s="43">
        <v>0</v>
      </c>
      <c r="N6532" s="43">
        <v>0.190636391848514</v>
      </c>
      <c r="O6532" s="45">
        <v>0.73407977049305173</v>
      </c>
    </row>
    <row r="6533" spans="1:15" x14ac:dyDescent="0.3">
      <c r="A6533" s="43"/>
      <c r="B6533" s="17">
        <v>4989.9602782900001</v>
      </c>
      <c r="D6533" s="46">
        <f t="shared" si="102"/>
        <v>4989.9602782900001</v>
      </c>
      <c r="G6533" s="44">
        <v>43738.125</v>
      </c>
      <c r="H6533" s="43">
        <v>0</v>
      </c>
      <c r="I6533" s="43">
        <v>0.101926740871624</v>
      </c>
      <c r="J6533" s="43">
        <v>0</v>
      </c>
      <c r="K6533" s="43">
        <v>0.28623851900000002</v>
      </c>
      <c r="L6533" s="43"/>
      <c r="M6533" s="43">
        <v>0</v>
      </c>
      <c r="N6533" s="43">
        <v>0.20619152560572299</v>
      </c>
      <c r="O6533" s="45">
        <v>0.73407977049305173</v>
      </c>
    </row>
    <row r="6534" spans="1:15" x14ac:dyDescent="0.3">
      <c r="A6534" s="43"/>
      <c r="B6534" s="17">
        <v>5807.3402782900002</v>
      </c>
      <c r="D6534" s="46">
        <f t="shared" si="102"/>
        <v>5807.3402782900002</v>
      </c>
      <c r="G6534" s="44">
        <v>43738.166666666664</v>
      </c>
      <c r="H6534" s="43">
        <v>0</v>
      </c>
      <c r="I6534" s="43">
        <v>0.11979520877377101</v>
      </c>
      <c r="J6534" s="43">
        <v>0</v>
      </c>
      <c r="K6534" s="43">
        <v>0.27921466099999998</v>
      </c>
      <c r="L6534" s="43"/>
      <c r="M6534" s="43">
        <v>0</v>
      </c>
      <c r="N6534" s="43">
        <v>0.23762845037809499</v>
      </c>
      <c r="O6534" s="45">
        <v>0.73407977049305173</v>
      </c>
    </row>
    <row r="6535" spans="1:15" x14ac:dyDescent="0.3">
      <c r="A6535" s="43"/>
      <c r="B6535" s="17">
        <v>6624.7202782900004</v>
      </c>
      <c r="D6535" s="46">
        <f t="shared" si="102"/>
        <v>6624.7202782900004</v>
      </c>
      <c r="G6535" s="44">
        <v>43738.208333333336</v>
      </c>
      <c r="H6535" s="43">
        <v>0</v>
      </c>
      <c r="I6535" s="43">
        <v>0.124288700986787</v>
      </c>
      <c r="J6535" s="43">
        <v>0</v>
      </c>
      <c r="K6535" s="43">
        <v>0.249488075</v>
      </c>
      <c r="L6535" s="43"/>
      <c r="M6535" s="43">
        <v>0</v>
      </c>
      <c r="N6535" s="43">
        <v>0.24504477506492101</v>
      </c>
      <c r="O6535" s="45">
        <v>0.73407977049305173</v>
      </c>
    </row>
    <row r="6536" spans="1:15" x14ac:dyDescent="0.3">
      <c r="A6536" s="43"/>
      <c r="B6536" s="17">
        <v>7397.5988710000001</v>
      </c>
      <c r="D6536" s="46">
        <f t="shared" si="102"/>
        <v>7397.5988710000001</v>
      </c>
      <c r="G6536" s="44">
        <v>43738.25</v>
      </c>
      <c r="H6536" s="43">
        <v>1.31183992048109E-5</v>
      </c>
      <c r="I6536" s="43">
        <v>0.108372818790732</v>
      </c>
      <c r="J6536" s="43">
        <v>0</v>
      </c>
      <c r="K6536" s="43">
        <v>0.22862950800000001</v>
      </c>
      <c r="L6536" s="43"/>
      <c r="M6536" s="43">
        <v>1.3603626419975601E-3</v>
      </c>
      <c r="N6536" s="43">
        <v>0.196676345776924</v>
      </c>
      <c r="O6536" s="45">
        <v>0.73407977049305173</v>
      </c>
    </row>
    <row r="6537" spans="1:15" x14ac:dyDescent="0.3">
      <c r="A6537" s="43"/>
      <c r="B6537" s="17">
        <v>7397.5988710000001</v>
      </c>
      <c r="D6537" s="46">
        <f t="shared" si="102"/>
        <v>7397.5988710000001</v>
      </c>
      <c r="G6537" s="44">
        <v>43738.291666666664</v>
      </c>
      <c r="H6537" s="43">
        <v>5.2441076687444001E-2</v>
      </c>
      <c r="I6537" s="43">
        <v>8.4962271977757894E-2</v>
      </c>
      <c r="J6537" s="43">
        <v>1.31576E-2</v>
      </c>
      <c r="K6537" s="43">
        <v>0.23119562900000001</v>
      </c>
      <c r="L6537" s="43"/>
      <c r="M6537" s="43">
        <v>8.6689473173004405E-2</v>
      </c>
      <c r="N6537" s="43">
        <v>9.9908636241524199E-2</v>
      </c>
      <c r="O6537" s="45">
        <v>0.73407977049305173</v>
      </c>
    </row>
    <row r="6538" spans="1:15" x14ac:dyDescent="0.3">
      <c r="A6538" s="43"/>
      <c r="B6538" s="17">
        <v>7397.5988710000001</v>
      </c>
      <c r="D6538" s="46">
        <f t="shared" si="102"/>
        <v>7397.5988710000001</v>
      </c>
      <c r="G6538" s="44">
        <v>43738.333333333336</v>
      </c>
      <c r="H6538" s="43">
        <v>0.387855136962587</v>
      </c>
      <c r="I6538" s="43">
        <v>4.9959754441924201E-2</v>
      </c>
      <c r="J6538" s="43">
        <v>0.1884884</v>
      </c>
      <c r="K6538" s="43">
        <v>0.21449580700000001</v>
      </c>
      <c r="L6538" s="43"/>
      <c r="M6538" s="43">
        <v>0.368788213336189</v>
      </c>
      <c r="N6538" s="43">
        <v>4.0744477928046099E-2</v>
      </c>
      <c r="O6538" s="45">
        <v>0.73407977049305173</v>
      </c>
    </row>
    <row r="6539" spans="1:15" x14ac:dyDescent="0.3">
      <c r="A6539" s="43"/>
      <c r="B6539" s="17">
        <v>7397.5988710000001</v>
      </c>
      <c r="D6539" s="46">
        <f t="shared" si="102"/>
        <v>7397.5988710000001</v>
      </c>
      <c r="G6539" s="44">
        <v>43738.375</v>
      </c>
      <c r="H6539" s="43">
        <v>0.756214681357398</v>
      </c>
      <c r="I6539" s="43">
        <v>3.96025653391456E-2</v>
      </c>
      <c r="J6539" s="43">
        <v>0.50909839999999995</v>
      </c>
      <c r="K6539" s="43">
        <v>0.184087739</v>
      </c>
      <c r="L6539" s="43"/>
      <c r="M6539" s="43">
        <v>0.66503839152433897</v>
      </c>
      <c r="N6539" s="43">
        <v>2.7622727123754898E-2</v>
      </c>
      <c r="O6539" s="45">
        <v>0.73407977049305173</v>
      </c>
    </row>
    <row r="6540" spans="1:15" x14ac:dyDescent="0.3">
      <c r="A6540" s="43"/>
      <c r="B6540" s="17">
        <v>7397.5988710000001</v>
      </c>
      <c r="D6540" s="46">
        <f t="shared" si="102"/>
        <v>7397.5988710000001</v>
      </c>
      <c r="G6540" s="44">
        <v>43738.416666666664</v>
      </c>
      <c r="H6540" s="43">
        <v>0.99240465362201502</v>
      </c>
      <c r="I6540" s="43">
        <v>4.2717694863965802E-2</v>
      </c>
      <c r="J6540" s="43">
        <v>0.82447599999999999</v>
      </c>
      <c r="K6540" s="43">
        <v>0.16123274200000001</v>
      </c>
      <c r="L6540" s="43"/>
      <c r="M6540" s="43">
        <v>0.89747144318972305</v>
      </c>
      <c r="N6540" s="43">
        <v>2.64978577483591E-2</v>
      </c>
      <c r="O6540" s="45">
        <v>0.73407977049305173</v>
      </c>
    </row>
    <row r="6541" spans="1:15" x14ac:dyDescent="0.3">
      <c r="A6541" s="43"/>
      <c r="B6541" s="17">
        <v>7397.5988710000001</v>
      </c>
      <c r="D6541" s="46">
        <f t="shared" si="102"/>
        <v>7397.5988710000001</v>
      </c>
      <c r="G6541" s="44">
        <v>43738.458333333336</v>
      </c>
      <c r="H6541" s="43">
        <v>1.1257245800379401</v>
      </c>
      <c r="I6541" s="43">
        <v>5.0089115809458802E-2</v>
      </c>
      <c r="J6541" s="43">
        <v>1.0542651999999999</v>
      </c>
      <c r="K6541" s="43">
        <v>0.15861884000000001</v>
      </c>
      <c r="L6541" s="43"/>
      <c r="M6541" s="43">
        <v>1.02707637853488</v>
      </c>
      <c r="N6541" s="43">
        <v>2.5594585254896201E-2</v>
      </c>
      <c r="O6541" s="45">
        <v>0.73407977049305173</v>
      </c>
    </row>
    <row r="6542" spans="1:15" x14ac:dyDescent="0.3">
      <c r="A6542" s="43"/>
      <c r="B6542" s="17">
        <v>7397.5988710000001</v>
      </c>
      <c r="D6542" s="46">
        <f t="shared" si="102"/>
        <v>7397.5988710000001</v>
      </c>
      <c r="G6542" s="44">
        <v>43738.5</v>
      </c>
      <c r="H6542" s="43">
        <v>1.1667034028951999</v>
      </c>
      <c r="I6542" s="43">
        <v>5.8730488588825E-2</v>
      </c>
      <c r="J6542" s="43">
        <v>1.172356</v>
      </c>
      <c r="K6542" s="43">
        <v>0.21008380300000001</v>
      </c>
      <c r="L6542" s="43"/>
      <c r="M6542" s="43">
        <v>1.0799979420390999</v>
      </c>
      <c r="N6542" s="43">
        <v>2.5222240571843999E-2</v>
      </c>
      <c r="O6542" s="45">
        <v>0.73407977049305173</v>
      </c>
    </row>
    <row r="6543" spans="1:15" x14ac:dyDescent="0.3">
      <c r="A6543" s="43"/>
      <c r="B6543" s="17">
        <v>7397.5988710000001</v>
      </c>
      <c r="D6543" s="46">
        <f t="shared" si="102"/>
        <v>7397.5988710000001</v>
      </c>
      <c r="G6543" s="44">
        <v>43738.541666666664</v>
      </c>
      <c r="H6543" s="43">
        <v>1.1437145386610299</v>
      </c>
      <c r="I6543" s="43">
        <v>6.0630041531189803E-2</v>
      </c>
      <c r="J6543" s="43">
        <v>1.1923348</v>
      </c>
      <c r="K6543" s="43">
        <v>0.26989816100000003</v>
      </c>
      <c r="L6543" s="43"/>
      <c r="M6543" s="43">
        <v>1.04390053044889</v>
      </c>
      <c r="N6543" s="43">
        <v>2.0244639342479401E-2</v>
      </c>
      <c r="O6543" s="45">
        <v>0.73407977049305173</v>
      </c>
    </row>
    <row r="6544" spans="1:15" x14ac:dyDescent="0.3">
      <c r="A6544" s="43"/>
      <c r="B6544" s="17">
        <v>7397.5988710000001</v>
      </c>
      <c r="D6544" s="46">
        <f t="shared" si="102"/>
        <v>7397.5988710000001</v>
      </c>
      <c r="G6544" s="44">
        <v>43738.583333333336</v>
      </c>
      <c r="H6544" s="43">
        <v>1.0604358292025899</v>
      </c>
      <c r="I6544" s="43">
        <v>5.9015403015691602E-2</v>
      </c>
      <c r="J6544" s="43">
        <v>1.1221128</v>
      </c>
      <c r="K6544" s="43">
        <v>0.32180899299999999</v>
      </c>
      <c r="L6544" s="43"/>
      <c r="M6544" s="43">
        <v>0.91898507864677403</v>
      </c>
      <c r="N6544" s="43">
        <v>1.53180319230423E-2</v>
      </c>
      <c r="O6544" s="45">
        <v>0.73407977049305173</v>
      </c>
    </row>
    <row r="6545" spans="1:15" x14ac:dyDescent="0.3">
      <c r="A6545" s="43"/>
      <c r="B6545" s="17">
        <v>7397.5988710000001</v>
      </c>
      <c r="D6545" s="46">
        <f t="shared" si="102"/>
        <v>7397.5988710000001</v>
      </c>
      <c r="G6545" s="44">
        <v>43738.625</v>
      </c>
      <c r="H6545" s="43">
        <v>0.89112194015357205</v>
      </c>
      <c r="I6545" s="43">
        <v>5.7710704515823601E-2</v>
      </c>
      <c r="J6545" s="43">
        <v>0.94433599999999995</v>
      </c>
      <c r="K6545" s="43">
        <v>0.32684107499999998</v>
      </c>
      <c r="L6545" s="43"/>
      <c r="M6545" s="43">
        <v>0.69088230765672098</v>
      </c>
      <c r="N6545" s="43">
        <v>1.3300855890557401E-2</v>
      </c>
      <c r="O6545" s="45">
        <v>0.73407977049305173</v>
      </c>
    </row>
    <row r="6546" spans="1:15" x14ac:dyDescent="0.3">
      <c r="A6546" s="43"/>
      <c r="B6546" s="17">
        <v>7397.5988710000001</v>
      </c>
      <c r="D6546" s="46">
        <f t="shared" si="102"/>
        <v>7397.5988710000001</v>
      </c>
      <c r="G6546" s="44">
        <v>43738.666666666664</v>
      </c>
      <c r="H6546" s="43">
        <v>0.66442661870852504</v>
      </c>
      <c r="I6546" s="43">
        <v>6.2336499403444302E-2</v>
      </c>
      <c r="J6546" s="43">
        <v>0.6840676</v>
      </c>
      <c r="K6546" s="43">
        <v>0.37155485199999999</v>
      </c>
      <c r="L6546" s="43"/>
      <c r="M6546" s="43">
        <v>0.41629854639001601</v>
      </c>
      <c r="N6546" s="43">
        <v>1.43973081397457E-2</v>
      </c>
      <c r="O6546" s="45">
        <v>0.73407977049305173</v>
      </c>
    </row>
    <row r="6547" spans="1:15" x14ac:dyDescent="0.3">
      <c r="A6547" s="43"/>
      <c r="B6547" s="17">
        <v>7397.5988710000001</v>
      </c>
      <c r="D6547" s="46">
        <f t="shared" si="102"/>
        <v>7397.5988710000001</v>
      </c>
      <c r="G6547" s="44">
        <v>43738.708333333336</v>
      </c>
      <c r="H6547" s="43">
        <v>0.36680171719008497</v>
      </c>
      <c r="I6547" s="43">
        <v>7.6267687424547898E-2</v>
      </c>
      <c r="J6547" s="43">
        <v>0.38131880000000001</v>
      </c>
      <c r="K6547" s="43">
        <v>0.39988684200000002</v>
      </c>
      <c r="L6547" s="43"/>
      <c r="M6547" s="43">
        <v>0.15211576521388301</v>
      </c>
      <c r="N6547" s="43">
        <v>2.0367718519499901E-2</v>
      </c>
      <c r="O6547" s="45">
        <v>0.73407977049305173</v>
      </c>
    </row>
    <row r="6548" spans="1:15" x14ac:dyDescent="0.3">
      <c r="A6548" s="43"/>
      <c r="B6548" s="17">
        <v>7397.5988710000001</v>
      </c>
      <c r="D6548" s="46">
        <f t="shared" si="102"/>
        <v>7397.5988710000001</v>
      </c>
      <c r="G6548" s="44">
        <v>43738.75</v>
      </c>
      <c r="H6548" s="43">
        <v>6.5672877394813395E-2</v>
      </c>
      <c r="I6548" s="43">
        <v>9.73255224326844E-2</v>
      </c>
      <c r="J6548" s="43">
        <v>0.10066599999999901</v>
      </c>
      <c r="K6548" s="43">
        <v>0.43010528199999998</v>
      </c>
      <c r="L6548" s="43"/>
      <c r="M6548" s="43">
        <v>1.2005484365399499E-2</v>
      </c>
      <c r="N6548" s="43">
        <v>5.4977613305751502E-2</v>
      </c>
      <c r="O6548" s="45">
        <v>0.73407977049305173</v>
      </c>
    </row>
    <row r="6549" spans="1:15" x14ac:dyDescent="0.3">
      <c r="A6549" s="43"/>
      <c r="B6549" s="17">
        <v>7397.5988710000001</v>
      </c>
      <c r="D6549" s="46">
        <f t="shared" si="102"/>
        <v>7397.5988710000001</v>
      </c>
      <c r="G6549" s="44">
        <v>43738.791666666664</v>
      </c>
      <c r="H6549" s="43">
        <v>0</v>
      </c>
      <c r="I6549" s="43">
        <v>0.112234120771947</v>
      </c>
      <c r="J6549" s="43">
        <v>0</v>
      </c>
      <c r="K6549" s="43">
        <v>0.47131651000000002</v>
      </c>
      <c r="L6549" s="43"/>
      <c r="M6549" s="43">
        <v>0</v>
      </c>
      <c r="N6549" s="43">
        <v>9.3018981850464297E-2</v>
      </c>
      <c r="O6549" s="45">
        <v>0.73407977049305173</v>
      </c>
    </row>
    <row r="6550" spans="1:15" x14ac:dyDescent="0.3">
      <c r="A6550" s="43"/>
      <c r="B6550" s="17">
        <v>7397.5988710000001</v>
      </c>
      <c r="D6550" s="46">
        <f t="shared" si="102"/>
        <v>7397.5988710000001</v>
      </c>
      <c r="G6550" s="44">
        <v>43738.833333333336</v>
      </c>
      <c r="H6550" s="43">
        <v>0</v>
      </c>
      <c r="I6550" s="43">
        <v>0.11160623280229599</v>
      </c>
      <c r="J6550" s="43">
        <v>0</v>
      </c>
      <c r="K6550" s="43">
        <v>0.55162667600000004</v>
      </c>
      <c r="L6550" s="43"/>
      <c r="M6550" s="43">
        <v>0</v>
      </c>
      <c r="N6550" s="43">
        <v>0.100951637638847</v>
      </c>
      <c r="O6550" s="45">
        <v>0.73407977049305173</v>
      </c>
    </row>
    <row r="6551" spans="1:15" x14ac:dyDescent="0.3">
      <c r="A6551" s="43"/>
      <c r="B6551" s="17">
        <v>7397.5988710000001</v>
      </c>
      <c r="D6551" s="46">
        <f t="shared" si="102"/>
        <v>7397.5988710000001</v>
      </c>
      <c r="G6551" s="44">
        <v>43738.875</v>
      </c>
      <c r="H6551" s="43">
        <v>0</v>
      </c>
      <c r="I6551" s="43">
        <v>0.116240900934306</v>
      </c>
      <c r="J6551" s="43">
        <v>0</v>
      </c>
      <c r="K6551" s="43">
        <v>0.56627887099999996</v>
      </c>
      <c r="L6551" s="43"/>
      <c r="M6551" s="43">
        <v>0</v>
      </c>
      <c r="N6551" s="43">
        <v>8.9310637389337102E-2</v>
      </c>
      <c r="O6551" s="45">
        <v>0.73407977049305173</v>
      </c>
    </row>
    <row r="6552" spans="1:15" x14ac:dyDescent="0.3">
      <c r="A6552" s="43"/>
      <c r="B6552" s="17">
        <v>7397.5988710000001</v>
      </c>
      <c r="D6552" s="46">
        <f t="shared" si="102"/>
        <v>7397.5988710000001</v>
      </c>
      <c r="G6552" s="44">
        <v>43738.916666666664</v>
      </c>
      <c r="H6552" s="43">
        <v>0</v>
      </c>
      <c r="I6552" s="43">
        <v>0.104353173972162</v>
      </c>
      <c r="J6552" s="43">
        <v>0</v>
      </c>
      <c r="K6552" s="43">
        <v>0.510114552</v>
      </c>
      <c r="L6552" s="43"/>
      <c r="M6552" s="43">
        <v>0</v>
      </c>
      <c r="N6552" s="43">
        <v>8.7346573290485799E-2</v>
      </c>
      <c r="O6552" s="45">
        <v>0.73407977049305173</v>
      </c>
    </row>
    <row r="6553" spans="1:15" x14ac:dyDescent="0.3">
      <c r="A6553" s="43"/>
      <c r="B6553" s="17">
        <v>7397.5988710000001</v>
      </c>
      <c r="D6553" s="46">
        <f t="shared" si="102"/>
        <v>7397.5988710000001</v>
      </c>
      <c r="G6553" s="44">
        <v>43738.958333333336</v>
      </c>
      <c r="H6553" s="43">
        <v>0</v>
      </c>
      <c r="I6553" s="43">
        <v>8.4341474462096999E-2</v>
      </c>
      <c r="J6553" s="43">
        <v>0</v>
      </c>
      <c r="K6553" s="43">
        <v>0.488176628</v>
      </c>
      <c r="L6553" s="43"/>
      <c r="M6553" s="43">
        <v>0</v>
      </c>
      <c r="N6553" s="43">
        <v>7.7340779640766202E-2</v>
      </c>
      <c r="O6553" s="45">
        <v>0.73407977049305173</v>
      </c>
    </row>
    <row r="6554" spans="1:15" x14ac:dyDescent="0.3">
      <c r="A6554" s="43"/>
      <c r="B6554" s="17">
        <v>7397.5988710000001</v>
      </c>
      <c r="D6554" s="46">
        <f t="shared" si="102"/>
        <v>7397.5988710000001</v>
      </c>
      <c r="G6554" s="44">
        <v>43739</v>
      </c>
      <c r="H6554" s="43">
        <v>0</v>
      </c>
      <c r="I6554" s="43">
        <v>5.1862923903198702E-2</v>
      </c>
      <c r="J6554" s="43">
        <v>0</v>
      </c>
      <c r="K6554" s="43">
        <v>0.49248904199999999</v>
      </c>
      <c r="L6554" s="43"/>
      <c r="M6554" s="43">
        <v>0</v>
      </c>
      <c r="N6554" s="43">
        <v>6.0252921923609502E-2</v>
      </c>
      <c r="O6554" s="45">
        <v>0.74993263995165804</v>
      </c>
    </row>
    <row r="6555" spans="1:15" x14ac:dyDescent="0.3">
      <c r="A6555" s="43"/>
      <c r="B6555" s="17">
        <v>7397.5988710000001</v>
      </c>
      <c r="D6555" s="46">
        <f t="shared" si="102"/>
        <v>7397.5988710000001</v>
      </c>
      <c r="G6555" s="44">
        <v>43739.041666666664</v>
      </c>
      <c r="H6555" s="43">
        <v>0</v>
      </c>
      <c r="I6555" s="43">
        <v>4.2745223295228903E-2</v>
      </c>
      <c r="J6555" s="43">
        <v>0</v>
      </c>
      <c r="K6555" s="43">
        <v>0.44617890199999999</v>
      </c>
      <c r="L6555" s="43"/>
      <c r="M6555" s="43">
        <v>0</v>
      </c>
      <c r="N6555" s="43">
        <v>5.0085195457716898E-2</v>
      </c>
      <c r="O6555" s="45">
        <v>0.74993263995165804</v>
      </c>
    </row>
    <row r="6556" spans="1:15" x14ac:dyDescent="0.3">
      <c r="A6556" s="43"/>
      <c r="B6556" s="17">
        <v>7397.5988710000001</v>
      </c>
      <c r="D6556" s="46">
        <f t="shared" si="102"/>
        <v>7397.5988710000001</v>
      </c>
      <c r="G6556" s="44">
        <v>43739.083333333336</v>
      </c>
      <c r="H6556" s="43">
        <v>0</v>
      </c>
      <c r="I6556" s="43">
        <v>3.7654367281104002E-2</v>
      </c>
      <c r="J6556" s="43">
        <v>0</v>
      </c>
      <c r="K6556" s="43">
        <v>0.40940509200000003</v>
      </c>
      <c r="L6556" s="43"/>
      <c r="M6556" s="43">
        <v>0</v>
      </c>
      <c r="N6556" s="43">
        <v>4.1967044725165499E-2</v>
      </c>
      <c r="O6556" s="45">
        <v>0.74993263995165804</v>
      </c>
    </row>
    <row r="6557" spans="1:15" x14ac:dyDescent="0.3">
      <c r="A6557" s="43"/>
      <c r="B6557" s="17">
        <v>7397.5988710000001</v>
      </c>
      <c r="D6557" s="46">
        <f t="shared" si="102"/>
        <v>7397.5988710000001</v>
      </c>
      <c r="G6557" s="44">
        <v>43739.125</v>
      </c>
      <c r="H6557" s="43">
        <v>0</v>
      </c>
      <c r="I6557" s="43">
        <v>3.6723173220990897E-2</v>
      </c>
      <c r="J6557" s="43">
        <v>0</v>
      </c>
      <c r="K6557" s="43">
        <v>0.38786627699999998</v>
      </c>
      <c r="L6557" s="43"/>
      <c r="M6557" s="43">
        <v>0</v>
      </c>
      <c r="N6557" s="43">
        <v>3.7722593526165499E-2</v>
      </c>
      <c r="O6557" s="45">
        <v>0.74993263995165804</v>
      </c>
    </row>
    <row r="6558" spans="1:15" x14ac:dyDescent="0.3">
      <c r="A6558" s="43"/>
      <c r="B6558" s="17">
        <v>7397.5988710000001</v>
      </c>
      <c r="D6558" s="46">
        <f t="shared" si="102"/>
        <v>7397.5988710000001</v>
      </c>
      <c r="G6558" s="44">
        <v>43739.166666666664</v>
      </c>
      <c r="H6558" s="43">
        <v>0</v>
      </c>
      <c r="I6558" s="43">
        <v>4.0194427959316999E-2</v>
      </c>
      <c r="J6558" s="43">
        <v>0</v>
      </c>
      <c r="K6558" s="43">
        <v>0.387194439</v>
      </c>
      <c r="L6558" s="43"/>
      <c r="M6558" s="43">
        <v>0</v>
      </c>
      <c r="N6558" s="43">
        <v>3.7505613947194802E-2</v>
      </c>
      <c r="O6558" s="45">
        <v>0.74993263995165804</v>
      </c>
    </row>
    <row r="6559" spans="1:15" x14ac:dyDescent="0.3">
      <c r="A6559" s="43"/>
      <c r="B6559" s="17">
        <v>7397.5988710000001</v>
      </c>
      <c r="D6559" s="46">
        <f t="shared" si="102"/>
        <v>7397.5988710000001</v>
      </c>
      <c r="G6559" s="44">
        <v>43739.208333333336</v>
      </c>
      <c r="H6559" s="43">
        <v>0</v>
      </c>
      <c r="I6559" s="43">
        <v>4.4464219450675101E-2</v>
      </c>
      <c r="J6559" s="43">
        <v>0</v>
      </c>
      <c r="K6559" s="43">
        <v>0.36428922400000002</v>
      </c>
      <c r="L6559" s="43"/>
      <c r="M6559" s="43">
        <v>0</v>
      </c>
      <c r="N6559" s="43">
        <v>3.65402776755114E-2</v>
      </c>
      <c r="O6559" s="45">
        <v>0.74993263995165804</v>
      </c>
    </row>
    <row r="6560" spans="1:15" x14ac:dyDescent="0.3">
      <c r="A6560" s="43"/>
      <c r="B6560" s="17">
        <v>7397.5988710000001</v>
      </c>
      <c r="D6560" s="46">
        <f t="shared" si="102"/>
        <v>7397.5988710000001</v>
      </c>
      <c r="G6560" s="44">
        <v>43739.25</v>
      </c>
      <c r="H6560" s="43">
        <v>0</v>
      </c>
      <c r="I6560" s="43">
        <v>4.7829369687989003E-2</v>
      </c>
      <c r="J6560" s="43">
        <v>0</v>
      </c>
      <c r="K6560" s="43">
        <v>0.33902188599999999</v>
      </c>
      <c r="L6560" s="43"/>
      <c r="M6560" s="43">
        <v>2.9613748196108598E-4</v>
      </c>
      <c r="N6560" s="43">
        <v>2.4452916837647699E-2</v>
      </c>
      <c r="O6560" s="45">
        <v>0.74993263995165804</v>
      </c>
    </row>
    <row r="6561" spans="1:15" x14ac:dyDescent="0.3">
      <c r="A6561" s="43"/>
      <c r="B6561" s="17">
        <v>7397.5988710000001</v>
      </c>
      <c r="D6561" s="46">
        <f t="shared" si="102"/>
        <v>7397.5988710000001</v>
      </c>
      <c r="G6561" s="44">
        <v>43739.291666666664</v>
      </c>
      <c r="H6561" s="43">
        <v>3.8838355073444297E-2</v>
      </c>
      <c r="I6561" s="43">
        <v>5.0387476491022001E-2</v>
      </c>
      <c r="J6561" s="43">
        <v>7.6156000000000001E-3</v>
      </c>
      <c r="K6561" s="43">
        <v>0.32534907800000001</v>
      </c>
      <c r="L6561" s="43"/>
      <c r="M6561" s="43">
        <v>7.6741874457924006E-2</v>
      </c>
      <c r="N6561" s="43">
        <v>1.4019006017515601E-2</v>
      </c>
      <c r="O6561" s="45">
        <v>0.74993263995165804</v>
      </c>
    </row>
    <row r="6562" spans="1:15" x14ac:dyDescent="0.3">
      <c r="A6562" s="43"/>
      <c r="B6562" s="17">
        <v>7397.5988710000001</v>
      </c>
      <c r="D6562" s="46">
        <f t="shared" si="102"/>
        <v>7397.5988710000001</v>
      </c>
      <c r="G6562" s="44">
        <v>43739.333333333336</v>
      </c>
      <c r="H6562" s="43">
        <v>0.388253565747334</v>
      </c>
      <c r="I6562" s="43">
        <v>5.2425977862463599E-2</v>
      </c>
      <c r="J6562" s="43">
        <v>0.19327320000000001</v>
      </c>
      <c r="K6562" s="43">
        <v>0.24731952400000001</v>
      </c>
      <c r="L6562" s="43"/>
      <c r="M6562" s="43">
        <v>0.33161772499752601</v>
      </c>
      <c r="N6562" s="43">
        <v>8.70110373827419E-3</v>
      </c>
      <c r="O6562" s="45">
        <v>0.74993263995165804</v>
      </c>
    </row>
    <row r="6563" spans="1:15" x14ac:dyDescent="0.3">
      <c r="A6563" s="43"/>
      <c r="B6563" s="17">
        <v>7397.5988710000001</v>
      </c>
      <c r="D6563" s="46">
        <f t="shared" si="102"/>
        <v>7397.5988710000001</v>
      </c>
      <c r="G6563" s="44">
        <v>43739.375</v>
      </c>
      <c r="H6563" s="43">
        <v>0.78465753181264097</v>
      </c>
      <c r="I6563" s="43">
        <v>5.2722767659335E-2</v>
      </c>
      <c r="J6563" s="43">
        <v>0.52466119999999905</v>
      </c>
      <c r="K6563" s="43">
        <v>0.1746683</v>
      </c>
      <c r="L6563" s="43"/>
      <c r="M6563" s="43">
        <v>0.62105855303763402</v>
      </c>
      <c r="N6563" s="43">
        <v>6.5499223171464598E-3</v>
      </c>
      <c r="O6563" s="45">
        <v>0.74993263995165804</v>
      </c>
    </row>
    <row r="6564" spans="1:15" x14ac:dyDescent="0.3">
      <c r="A6564" s="43"/>
      <c r="B6564" s="17">
        <v>7397.5988710000001</v>
      </c>
      <c r="D6564" s="46">
        <f t="shared" si="102"/>
        <v>7397.5988710000001</v>
      </c>
      <c r="G6564" s="44">
        <v>43739.416666666664</v>
      </c>
      <c r="H6564" s="43">
        <v>1.0221741509867801</v>
      </c>
      <c r="I6564" s="43">
        <v>5.7079345008695E-2</v>
      </c>
      <c r="J6564" s="43">
        <v>0.83476879999999998</v>
      </c>
      <c r="K6564" s="43">
        <v>0.134447962</v>
      </c>
      <c r="L6564" s="43"/>
      <c r="M6564" s="43">
        <v>0.84773863309058906</v>
      </c>
      <c r="N6564" s="43">
        <v>1.0801257825092401E-2</v>
      </c>
      <c r="O6564" s="45">
        <v>0.74993263995165804</v>
      </c>
    </row>
    <row r="6565" spans="1:15" x14ac:dyDescent="0.3">
      <c r="A6565" s="43"/>
      <c r="B6565" s="17">
        <v>7397.5988710000001</v>
      </c>
      <c r="D6565" s="46">
        <f t="shared" si="102"/>
        <v>7397.5988710000001</v>
      </c>
      <c r="G6565" s="44">
        <v>43739.458333333336</v>
      </c>
      <c r="H6565" s="43">
        <v>1.1451759331361999</v>
      </c>
      <c r="I6565" s="43">
        <v>6.14652448247551E-2</v>
      </c>
      <c r="J6565" s="43">
        <v>1.0522012000000001</v>
      </c>
      <c r="K6565" s="43">
        <v>0.11263343100000001</v>
      </c>
      <c r="L6565" s="43"/>
      <c r="M6565" s="43">
        <v>0.97427052211195797</v>
      </c>
      <c r="N6565" s="43">
        <v>2.1337075366217501E-2</v>
      </c>
      <c r="O6565" s="45">
        <v>0.74993263995165804</v>
      </c>
    </row>
    <row r="6566" spans="1:15" x14ac:dyDescent="0.3">
      <c r="A6566" s="43"/>
      <c r="B6566" s="17">
        <v>7397.5988710000001</v>
      </c>
      <c r="D6566" s="46">
        <f t="shared" si="102"/>
        <v>7397.5988710000001</v>
      </c>
      <c r="G6566" s="44">
        <v>43739.5</v>
      </c>
      <c r="H6566" s="43">
        <v>1.1655994234952001</v>
      </c>
      <c r="I6566" s="43">
        <v>7.2811665377368606E-2</v>
      </c>
      <c r="J6566" s="43">
        <v>1.17465759999999</v>
      </c>
      <c r="K6566" s="43">
        <v>0.12541954599999999</v>
      </c>
      <c r="L6566" s="43"/>
      <c r="M6566" s="43">
        <v>1.04079910735255</v>
      </c>
      <c r="N6566" s="43">
        <v>3.9950870262627398E-2</v>
      </c>
      <c r="O6566" s="45">
        <v>0.74993263995165804</v>
      </c>
    </row>
    <row r="6567" spans="1:15" x14ac:dyDescent="0.3">
      <c r="A6567" s="43"/>
      <c r="B6567" s="17">
        <v>7397.5988710000001</v>
      </c>
      <c r="D6567" s="46">
        <f t="shared" si="102"/>
        <v>7397.5988710000001</v>
      </c>
      <c r="G6567" s="44">
        <v>43739.541666666664</v>
      </c>
      <c r="H6567" s="43">
        <v>1.1160573472727999</v>
      </c>
      <c r="I6567" s="43">
        <v>8.4854606972010499E-2</v>
      </c>
      <c r="J6567" s="43">
        <v>1.1876267999999901</v>
      </c>
      <c r="K6567" s="43">
        <v>0.13342204099999999</v>
      </c>
      <c r="L6567" s="43"/>
      <c r="M6567" s="43">
        <v>1.00720797489279</v>
      </c>
      <c r="N6567" s="43">
        <v>6.2891934460074003E-2</v>
      </c>
      <c r="O6567" s="45">
        <v>0.74993263995165804</v>
      </c>
    </row>
    <row r="6568" spans="1:15" x14ac:dyDescent="0.3">
      <c r="A6568" s="43"/>
      <c r="B6568" s="17">
        <v>7397.5988710000001</v>
      </c>
      <c r="D6568" s="46">
        <f t="shared" si="102"/>
        <v>7397.5988710000001</v>
      </c>
      <c r="G6568" s="44">
        <v>43739.583333333336</v>
      </c>
      <c r="H6568" s="43">
        <v>0.99774794940182698</v>
      </c>
      <c r="I6568" s="43">
        <v>9.84459563864237E-2</v>
      </c>
      <c r="J6568" s="43">
        <v>1.1024259999999999</v>
      </c>
      <c r="K6568" s="43">
        <v>0.148498556</v>
      </c>
      <c r="L6568" s="43"/>
      <c r="M6568" s="43">
        <v>0.87937541506755201</v>
      </c>
      <c r="N6568" s="43">
        <v>8.1137924322996893E-2</v>
      </c>
      <c r="O6568" s="45">
        <v>0.74993263995165804</v>
      </c>
    </row>
    <row r="6569" spans="1:15" x14ac:dyDescent="0.3">
      <c r="A6569" s="43"/>
      <c r="B6569" s="17">
        <v>7397.5988710000001</v>
      </c>
      <c r="D6569" s="46">
        <f t="shared" si="102"/>
        <v>7397.5988710000001</v>
      </c>
      <c r="G6569" s="44">
        <v>43739.625</v>
      </c>
      <c r="H6569" s="43">
        <v>0.90327900784489401</v>
      </c>
      <c r="I6569" s="43">
        <v>0.109239899515363</v>
      </c>
      <c r="J6569" s="43">
        <v>0.97571319999999995</v>
      </c>
      <c r="K6569" s="43">
        <v>0.14433360100000001</v>
      </c>
      <c r="L6569" s="43"/>
      <c r="M6569" s="43">
        <v>0.68220880524871796</v>
      </c>
      <c r="N6569" s="43">
        <v>9.2349318082996207E-2</v>
      </c>
      <c r="O6569" s="45">
        <v>0.74993263995165804</v>
      </c>
    </row>
    <row r="6570" spans="1:15" x14ac:dyDescent="0.3">
      <c r="A6570" s="43"/>
      <c r="B6570" s="17">
        <v>6983.64424323</v>
      </c>
      <c r="D6570" s="46">
        <f t="shared" si="102"/>
        <v>6983.64424323</v>
      </c>
      <c r="G6570" s="44">
        <v>43739.666666666664</v>
      </c>
      <c r="H6570" s="43">
        <v>0.73738200049784997</v>
      </c>
      <c r="I6570" s="43">
        <v>0.11955969352676001</v>
      </c>
      <c r="J6570" s="43">
        <v>0.75050079999999997</v>
      </c>
      <c r="K6570" s="43">
        <v>0.145997821</v>
      </c>
      <c r="L6570" s="43"/>
      <c r="M6570" s="43">
        <v>0.41781304350285298</v>
      </c>
      <c r="N6570" s="43">
        <v>0.100383082194516</v>
      </c>
      <c r="O6570" s="45">
        <v>0.74993263995165804</v>
      </c>
    </row>
    <row r="6571" spans="1:15" x14ac:dyDescent="0.3">
      <c r="A6571" s="43"/>
      <c r="B6571" s="17">
        <v>6166.2642432299999</v>
      </c>
      <c r="D6571" s="46">
        <f t="shared" si="102"/>
        <v>6166.2642432299999</v>
      </c>
      <c r="G6571" s="44">
        <v>43739.708333333336</v>
      </c>
      <c r="H6571" s="43">
        <v>0.415053672435715</v>
      </c>
      <c r="I6571" s="43">
        <v>0.12991675428771901</v>
      </c>
      <c r="J6571" s="43">
        <v>0.4390964</v>
      </c>
      <c r="K6571" s="43">
        <v>0.17457630299999999</v>
      </c>
      <c r="L6571" s="43"/>
      <c r="M6571" s="43">
        <v>0.142505521198106</v>
      </c>
      <c r="N6571" s="43">
        <v>0.11320077588238101</v>
      </c>
      <c r="O6571" s="45">
        <v>0.74993263995165804</v>
      </c>
    </row>
    <row r="6572" spans="1:15" x14ac:dyDescent="0.3">
      <c r="A6572" s="43"/>
      <c r="B6572" s="17">
        <v>5348.8842432299998</v>
      </c>
      <c r="D6572" s="46">
        <f t="shared" si="102"/>
        <v>5348.8842432299998</v>
      </c>
      <c r="G6572" s="44">
        <v>43739.75</v>
      </c>
      <c r="H6572" s="43">
        <v>5.7607178879949997E-2</v>
      </c>
      <c r="I6572" s="43">
        <v>0.148317102293268</v>
      </c>
      <c r="J6572" s="43">
        <v>0.1141056</v>
      </c>
      <c r="K6572" s="43">
        <v>0.22797082499999999</v>
      </c>
      <c r="L6572" s="43"/>
      <c r="M6572" s="43">
        <v>4.6109168371856199E-3</v>
      </c>
      <c r="N6572" s="43">
        <v>0.14741323670676701</v>
      </c>
      <c r="O6572" s="45">
        <v>0.74993263995165804</v>
      </c>
    </row>
    <row r="6573" spans="1:15" x14ac:dyDescent="0.3">
      <c r="A6573" s="43"/>
      <c r="B6573" s="17">
        <v>4531.5042432299997</v>
      </c>
      <c r="D6573" s="46">
        <f t="shared" si="102"/>
        <v>4531.5042432299997</v>
      </c>
      <c r="G6573" s="44">
        <v>43739.791666666664</v>
      </c>
      <c r="H6573" s="43">
        <v>0</v>
      </c>
      <c r="I6573" s="43">
        <v>0.15603331612073201</v>
      </c>
      <c r="J6573" s="43">
        <v>0</v>
      </c>
      <c r="K6573" s="43">
        <v>0.25375605899999998</v>
      </c>
      <c r="L6573" s="43"/>
      <c r="M6573" s="43">
        <v>0</v>
      </c>
      <c r="N6573" s="43">
        <v>0.15835544832960399</v>
      </c>
      <c r="O6573" s="45">
        <v>0.74993263995165804</v>
      </c>
    </row>
    <row r="6574" spans="1:15" x14ac:dyDescent="0.3">
      <c r="A6574" s="43"/>
      <c r="B6574" s="17">
        <v>3714.12424323</v>
      </c>
      <c r="D6574" s="46">
        <f t="shared" si="102"/>
        <v>3714.12424323</v>
      </c>
      <c r="G6574" s="44">
        <v>43739.833333333336</v>
      </c>
      <c r="H6574" s="43">
        <v>0</v>
      </c>
      <c r="I6574" s="43">
        <v>0.149033536108404</v>
      </c>
      <c r="J6574" s="43">
        <v>0</v>
      </c>
      <c r="K6574" s="43">
        <v>0.25846398700000001</v>
      </c>
      <c r="L6574" s="43"/>
      <c r="M6574" s="43">
        <v>0</v>
      </c>
      <c r="N6574" s="43">
        <v>0.13175240404093999</v>
      </c>
      <c r="O6574" s="45">
        <v>0.74993263995165804</v>
      </c>
    </row>
    <row r="6575" spans="1:15" x14ac:dyDescent="0.3">
      <c r="A6575" s="43"/>
      <c r="B6575" s="17">
        <v>2896.7442432299999</v>
      </c>
      <c r="D6575" s="46">
        <f t="shared" si="102"/>
        <v>2896.7442432299999</v>
      </c>
      <c r="G6575" s="44">
        <v>43739.875</v>
      </c>
      <c r="H6575" s="43">
        <v>0</v>
      </c>
      <c r="I6575" s="43">
        <v>0.143350027144694</v>
      </c>
      <c r="J6575" s="43">
        <v>0</v>
      </c>
      <c r="K6575" s="43">
        <v>0.253894016</v>
      </c>
      <c r="L6575" s="43"/>
      <c r="M6575" s="43">
        <v>0</v>
      </c>
      <c r="N6575" s="43">
        <v>9.9171819329551797E-2</v>
      </c>
      <c r="O6575" s="45">
        <v>0.74993263995165804</v>
      </c>
    </row>
    <row r="6576" spans="1:15" x14ac:dyDescent="0.3">
      <c r="A6576" s="43"/>
      <c r="B6576" s="17">
        <v>2079.3642432299998</v>
      </c>
      <c r="D6576" s="46">
        <f t="shared" si="102"/>
        <v>2079.3642432299998</v>
      </c>
      <c r="G6576" s="44">
        <v>43739.916666666664</v>
      </c>
      <c r="H6576" s="43">
        <v>0</v>
      </c>
      <c r="I6576" s="43">
        <v>0.13720376425408101</v>
      </c>
      <c r="J6576" s="43">
        <v>0</v>
      </c>
      <c r="K6576" s="43">
        <v>0.22706035699999999</v>
      </c>
      <c r="L6576" s="43"/>
      <c r="M6576" s="43">
        <v>0</v>
      </c>
      <c r="N6576" s="43">
        <v>7.7332663260761506E-2</v>
      </c>
      <c r="O6576" s="45">
        <v>0.74993263995165804</v>
      </c>
    </row>
    <row r="6577" spans="1:15" x14ac:dyDescent="0.3">
      <c r="A6577" s="43"/>
      <c r="B6577" s="17">
        <v>1261.9842432299999</v>
      </c>
      <c r="D6577" s="46">
        <f t="shared" si="102"/>
        <v>1261.9842432299999</v>
      </c>
      <c r="G6577" s="44">
        <v>43739.958333333336</v>
      </c>
      <c r="H6577" s="43">
        <v>0</v>
      </c>
      <c r="I6577" s="43">
        <v>0.13695725568866901</v>
      </c>
      <c r="J6577" s="43">
        <v>0</v>
      </c>
      <c r="K6577" s="43">
        <v>0.199797165</v>
      </c>
      <c r="L6577" s="43"/>
      <c r="M6577" s="43">
        <v>0</v>
      </c>
      <c r="N6577" s="43">
        <v>6.49049961862673E-2</v>
      </c>
      <c r="O6577" s="45">
        <v>0.74993263995165804</v>
      </c>
    </row>
    <row r="6578" spans="1:15" x14ac:dyDescent="0.3">
      <c r="A6578" s="43"/>
      <c r="B6578" s="17">
        <v>444.60424323000001</v>
      </c>
      <c r="D6578" s="46">
        <f t="shared" si="102"/>
        <v>444.60424323000001</v>
      </c>
      <c r="G6578" s="44">
        <v>43740</v>
      </c>
      <c r="H6578" s="43">
        <v>0</v>
      </c>
      <c r="I6578" s="43">
        <v>0.14580346206782999</v>
      </c>
      <c r="J6578" s="43">
        <v>0</v>
      </c>
      <c r="K6578" s="43">
        <v>0.18636454</v>
      </c>
      <c r="L6578" s="43"/>
      <c r="M6578" s="43">
        <v>0</v>
      </c>
      <c r="N6578" s="43">
        <v>6.3165014417658594E-2</v>
      </c>
      <c r="O6578" s="45">
        <v>0.79135091621574993</v>
      </c>
    </row>
    <row r="6579" spans="1:15" x14ac:dyDescent="0.3">
      <c r="A6579" s="43"/>
      <c r="B6579" s="17">
        <v>0</v>
      </c>
      <c r="D6579" s="46">
        <f t="shared" si="102"/>
        <v>0</v>
      </c>
      <c r="G6579" s="44">
        <v>43740.041666666664</v>
      </c>
      <c r="H6579" s="43">
        <v>0</v>
      </c>
      <c r="I6579" s="43">
        <v>0.15731801460129599</v>
      </c>
      <c r="J6579" s="43">
        <v>0</v>
      </c>
      <c r="K6579" s="43">
        <v>0.17959994400000001</v>
      </c>
      <c r="L6579" s="43"/>
      <c r="M6579" s="43">
        <v>0</v>
      </c>
      <c r="N6579" s="43">
        <v>6.8027209103320899E-2</v>
      </c>
      <c r="O6579" s="45">
        <v>0.79135091621574993</v>
      </c>
    </row>
    <row r="6580" spans="1:15" x14ac:dyDescent="0.3">
      <c r="A6580" s="43"/>
      <c r="B6580" s="17">
        <v>41.178871000000001</v>
      </c>
      <c r="D6580" s="46">
        <f t="shared" si="102"/>
        <v>41.178871000000001</v>
      </c>
      <c r="G6580" s="44">
        <v>43740.083333333336</v>
      </c>
      <c r="H6580" s="43">
        <v>0</v>
      </c>
      <c r="I6580" s="43">
        <v>0.16493036326702201</v>
      </c>
      <c r="J6580" s="43">
        <v>0</v>
      </c>
      <c r="K6580" s="43">
        <v>0.17177545799999999</v>
      </c>
      <c r="L6580" s="43"/>
      <c r="M6580" s="43">
        <v>0</v>
      </c>
      <c r="N6580" s="43">
        <v>7.2660187013569494E-2</v>
      </c>
      <c r="O6580" s="45">
        <v>0.79135091621574993</v>
      </c>
    </row>
    <row r="6581" spans="1:15" x14ac:dyDescent="0.3">
      <c r="A6581" s="43"/>
      <c r="B6581" s="17">
        <v>858.55887099999995</v>
      </c>
      <c r="D6581" s="46">
        <f t="shared" si="102"/>
        <v>858.55887099999995</v>
      </c>
      <c r="G6581" s="44">
        <v>43740.125</v>
      </c>
      <c r="H6581" s="43">
        <v>0</v>
      </c>
      <c r="I6581" s="43">
        <v>0.17005953671128601</v>
      </c>
      <c r="J6581" s="43">
        <v>0</v>
      </c>
      <c r="K6581" s="43">
        <v>0.15783534599999999</v>
      </c>
      <c r="L6581" s="43"/>
      <c r="M6581" s="43">
        <v>0</v>
      </c>
      <c r="N6581" s="43">
        <v>7.2292337027473702E-2</v>
      </c>
      <c r="O6581" s="45">
        <v>0.79135091621574993</v>
      </c>
    </row>
    <row r="6582" spans="1:15" x14ac:dyDescent="0.3">
      <c r="A6582" s="43"/>
      <c r="B6582" s="17">
        <v>1675.9388710000001</v>
      </c>
      <c r="D6582" s="46">
        <f t="shared" si="102"/>
        <v>1675.9388710000001</v>
      </c>
      <c r="G6582" s="44">
        <v>43740.166666666664</v>
      </c>
      <c r="H6582" s="43">
        <v>0</v>
      </c>
      <c r="I6582" s="43">
        <v>0.17338072427583601</v>
      </c>
      <c r="J6582" s="43">
        <v>0</v>
      </c>
      <c r="K6582" s="43">
        <v>0.15546291000000001</v>
      </c>
      <c r="L6582" s="43"/>
      <c r="M6582" s="43">
        <v>0</v>
      </c>
      <c r="N6582" s="43">
        <v>6.6734810172814796E-2</v>
      </c>
      <c r="O6582" s="45">
        <v>0.79135091621574993</v>
      </c>
    </row>
    <row r="6583" spans="1:15" x14ac:dyDescent="0.3">
      <c r="A6583" s="43"/>
      <c r="B6583" s="17">
        <v>2493.3188709999999</v>
      </c>
      <c r="D6583" s="46">
        <f t="shared" si="102"/>
        <v>2493.3188709999999</v>
      </c>
      <c r="G6583" s="44">
        <v>43740.208333333336</v>
      </c>
      <c r="H6583" s="43">
        <v>0</v>
      </c>
      <c r="I6583" s="43">
        <v>0.173921792552162</v>
      </c>
      <c r="J6583" s="43">
        <v>0</v>
      </c>
      <c r="K6583" s="43">
        <v>0.150799339</v>
      </c>
      <c r="L6583" s="43"/>
      <c r="M6583" s="43">
        <v>0</v>
      </c>
      <c r="N6583" s="43">
        <v>6.3870699276464105E-2</v>
      </c>
      <c r="O6583" s="45">
        <v>0.79135091621574993</v>
      </c>
    </row>
    <row r="6584" spans="1:15" x14ac:dyDescent="0.3">
      <c r="A6584" s="43"/>
      <c r="B6584" s="17">
        <v>3310.6988710000001</v>
      </c>
      <c r="D6584" s="46">
        <f t="shared" si="102"/>
        <v>3310.6988710000001</v>
      </c>
      <c r="G6584" s="44">
        <v>43740.25</v>
      </c>
      <c r="H6584" s="43">
        <v>0</v>
      </c>
      <c r="I6584" s="43">
        <v>0.17221242870813799</v>
      </c>
      <c r="J6584" s="43">
        <v>0</v>
      </c>
      <c r="K6584" s="43">
        <v>0.13127567900000001</v>
      </c>
      <c r="L6584" s="43"/>
      <c r="M6584" s="43">
        <v>2.2303281036071E-4</v>
      </c>
      <c r="N6584" s="43">
        <v>6.2716414461815501E-2</v>
      </c>
      <c r="O6584" s="45">
        <v>0.79135091621574993</v>
      </c>
    </row>
    <row r="6585" spans="1:15" x14ac:dyDescent="0.3">
      <c r="A6585" s="43"/>
      <c r="B6585" s="17">
        <v>4128.0788709999997</v>
      </c>
      <c r="D6585" s="46">
        <f t="shared" si="102"/>
        <v>4128.0788709999997</v>
      </c>
      <c r="G6585" s="44">
        <v>43740.291666666664</v>
      </c>
      <c r="H6585" s="43">
        <v>3.6267799128381899E-2</v>
      </c>
      <c r="I6585" s="43">
        <v>0.17394722873284599</v>
      </c>
      <c r="J6585" s="43">
        <v>6.6763999999999903E-3</v>
      </c>
      <c r="K6585" s="43">
        <v>0.106536292</v>
      </c>
      <c r="L6585" s="43"/>
      <c r="M6585" s="43">
        <v>5.7041792283997902E-2</v>
      </c>
      <c r="N6585" s="43">
        <v>8.1359617073446799E-2</v>
      </c>
      <c r="O6585" s="45">
        <v>0.79135091621574993</v>
      </c>
    </row>
    <row r="6586" spans="1:15" x14ac:dyDescent="0.3">
      <c r="A6586" s="43"/>
      <c r="B6586" s="17">
        <v>4945.4588709999998</v>
      </c>
      <c r="D6586" s="46">
        <f t="shared" si="102"/>
        <v>4945.4588709999998</v>
      </c>
      <c r="G6586" s="44">
        <v>43740.333333333336</v>
      </c>
      <c r="H6586" s="43">
        <v>0.34946012949494598</v>
      </c>
      <c r="I6586" s="43">
        <v>0.16967086850391</v>
      </c>
      <c r="J6586" s="43">
        <v>0.18078799999999901</v>
      </c>
      <c r="K6586" s="43">
        <v>7.9344960000000006E-2</v>
      </c>
      <c r="L6586" s="43"/>
      <c r="M6586" s="43">
        <v>0.24781711181788599</v>
      </c>
      <c r="N6586" s="43">
        <v>9.6901104768351301E-2</v>
      </c>
      <c r="O6586" s="45">
        <v>0.79135091621574993</v>
      </c>
    </row>
    <row r="6587" spans="1:15" x14ac:dyDescent="0.3">
      <c r="A6587" s="43"/>
      <c r="B6587" s="17">
        <v>5762.8388709999999</v>
      </c>
      <c r="D6587" s="46">
        <f t="shared" si="102"/>
        <v>5762.8388709999999</v>
      </c>
      <c r="G6587" s="44">
        <v>43740.375</v>
      </c>
      <c r="H6587" s="43">
        <v>0.71512085038065798</v>
      </c>
      <c r="I6587" s="43">
        <v>0.16154090117880399</v>
      </c>
      <c r="J6587" s="43">
        <v>0.50618679999999905</v>
      </c>
      <c r="K6587" s="43">
        <v>5.4372630999999998E-2</v>
      </c>
      <c r="L6587" s="43"/>
      <c r="M6587" s="43">
        <v>0.48683609026490099</v>
      </c>
      <c r="N6587" s="43">
        <v>8.60287334826247E-2</v>
      </c>
      <c r="O6587" s="45">
        <v>0.79135091621574993</v>
      </c>
    </row>
    <row r="6588" spans="1:15" x14ac:dyDescent="0.3">
      <c r="A6588" s="43"/>
      <c r="B6588" s="17">
        <v>6580.218871</v>
      </c>
      <c r="D6588" s="46">
        <f t="shared" si="102"/>
        <v>6580.218871</v>
      </c>
      <c r="G6588" s="44">
        <v>43740.416666666664</v>
      </c>
      <c r="H6588" s="43">
        <v>0.94806921700317104</v>
      </c>
      <c r="I6588" s="43">
        <v>0.15887940687964699</v>
      </c>
      <c r="J6588" s="43">
        <v>0.82185079999999999</v>
      </c>
      <c r="K6588" s="43">
        <v>4.8919770000000001E-2</v>
      </c>
      <c r="L6588" s="43"/>
      <c r="M6588" s="43">
        <v>0.697529129599055</v>
      </c>
      <c r="N6588" s="43">
        <v>7.35759379170247E-2</v>
      </c>
      <c r="O6588" s="45">
        <v>0.79135091621574993</v>
      </c>
    </row>
    <row r="6589" spans="1:15" x14ac:dyDescent="0.3">
      <c r="A6589" s="43"/>
      <c r="B6589" s="17">
        <v>7397.5988710000001</v>
      </c>
      <c r="D6589" s="46">
        <f t="shared" si="102"/>
        <v>7397.5988710000001</v>
      </c>
      <c r="G6589" s="44">
        <v>43740.458333333336</v>
      </c>
      <c r="H6589" s="43">
        <v>1.0722843323629601</v>
      </c>
      <c r="I6589" s="43">
        <v>0.154520171621056</v>
      </c>
      <c r="J6589" s="43">
        <v>1.0488900000000001</v>
      </c>
      <c r="K6589" s="43">
        <v>3.5023566999999999E-2</v>
      </c>
      <c r="L6589" s="43"/>
      <c r="M6589" s="43">
        <v>0.834853308184762</v>
      </c>
      <c r="N6589" s="43">
        <v>5.9568569751611303E-2</v>
      </c>
      <c r="O6589" s="45">
        <v>0.79135091621574993</v>
      </c>
    </row>
    <row r="6590" spans="1:15" x14ac:dyDescent="0.3">
      <c r="A6590" s="43"/>
      <c r="B6590" s="17">
        <v>7397.5988710000001</v>
      </c>
      <c r="D6590" s="46">
        <f t="shared" si="102"/>
        <v>7397.5988710000001</v>
      </c>
      <c r="G6590" s="44">
        <v>43740.5</v>
      </c>
      <c r="H6590" s="43">
        <v>1.1177291903820299</v>
      </c>
      <c r="I6590" s="43">
        <v>0.16016427546070899</v>
      </c>
      <c r="J6590" s="43">
        <v>1.1685672</v>
      </c>
      <c r="K6590" s="43">
        <v>3.3489077999999999E-2</v>
      </c>
      <c r="L6590" s="43"/>
      <c r="M6590" s="43">
        <v>0.87290447410615102</v>
      </c>
      <c r="N6590" s="43">
        <v>5.6871202517421601E-2</v>
      </c>
      <c r="O6590" s="45">
        <v>0.79135091621574993</v>
      </c>
    </row>
    <row r="6591" spans="1:15" x14ac:dyDescent="0.3">
      <c r="A6591" s="43"/>
      <c r="B6591" s="17">
        <v>6875.3051292999999</v>
      </c>
      <c r="D6591" s="46">
        <f t="shared" si="102"/>
        <v>6875.3051292999999</v>
      </c>
      <c r="G6591" s="44">
        <v>43740.541666666664</v>
      </c>
      <c r="H6591" s="43">
        <v>1.0921935469803199</v>
      </c>
      <c r="I6591" s="43">
        <v>0.160759925579437</v>
      </c>
      <c r="J6591" s="43">
        <v>1.1793396</v>
      </c>
      <c r="K6591" s="43">
        <v>4.1197782000000002E-2</v>
      </c>
      <c r="L6591" s="43"/>
      <c r="M6591" s="43">
        <v>0.82060753875272296</v>
      </c>
      <c r="N6591" s="43">
        <v>6.1271086221776898E-2</v>
      </c>
      <c r="O6591" s="45">
        <v>0.79135091621574993</v>
      </c>
    </row>
    <row r="6592" spans="1:15" x14ac:dyDescent="0.3">
      <c r="A6592" s="43"/>
      <c r="B6592" s="17">
        <v>6057.9251292999998</v>
      </c>
      <c r="D6592" s="46">
        <f t="shared" si="102"/>
        <v>6057.9251292999998</v>
      </c>
      <c r="G6592" s="44">
        <v>43740.583333333336</v>
      </c>
      <c r="H6592" s="43">
        <v>0.997848059882945</v>
      </c>
      <c r="I6592" s="43">
        <v>0.16343629695311701</v>
      </c>
      <c r="J6592" s="43">
        <v>1.0912256</v>
      </c>
      <c r="K6592" s="43">
        <v>5.3311736999999998E-2</v>
      </c>
      <c r="L6592" s="43"/>
      <c r="M6592" s="43">
        <v>0.692385359735048</v>
      </c>
      <c r="N6592" s="43">
        <v>6.8660341800742902E-2</v>
      </c>
      <c r="O6592" s="45">
        <v>0.79135091621574993</v>
      </c>
    </row>
    <row r="6593" spans="1:15" x14ac:dyDescent="0.3">
      <c r="A6593" s="43"/>
      <c r="B6593" s="17">
        <v>5240.5451292999996</v>
      </c>
      <c r="D6593" s="46">
        <f t="shared" si="102"/>
        <v>5240.5451292999996</v>
      </c>
      <c r="G6593" s="44">
        <v>43740.625</v>
      </c>
      <c r="H6593" s="43">
        <v>0.92023886803782795</v>
      </c>
      <c r="I6593" s="43">
        <v>0.16667089725233999</v>
      </c>
      <c r="J6593" s="43">
        <v>0.97579280000000002</v>
      </c>
      <c r="K6593" s="43">
        <v>6.4773705000000001E-2</v>
      </c>
      <c r="L6593" s="43"/>
      <c r="M6593" s="43">
        <v>0.54680709384877701</v>
      </c>
      <c r="N6593" s="43">
        <v>7.1856888391761797E-2</v>
      </c>
      <c r="O6593" s="45">
        <v>0.79135091621574993</v>
      </c>
    </row>
    <row r="6594" spans="1:15" x14ac:dyDescent="0.3">
      <c r="A6594" s="43"/>
      <c r="B6594" s="17">
        <v>4423.1651293000004</v>
      </c>
      <c r="D6594" s="46">
        <f t="shared" si="102"/>
        <v>4423.1651293000004</v>
      </c>
      <c r="G6594" s="44">
        <v>43740.666666666664</v>
      </c>
      <c r="H6594" s="43">
        <v>0.76920196167647004</v>
      </c>
      <c r="I6594" s="43">
        <v>0.174064072358734</v>
      </c>
      <c r="J6594" s="43">
        <v>0.75916760000000005</v>
      </c>
      <c r="K6594" s="43">
        <v>8.7384328999999997E-2</v>
      </c>
      <c r="L6594" s="43"/>
      <c r="M6594" s="43">
        <v>0.343355552103978</v>
      </c>
      <c r="N6594" s="43">
        <v>6.2126334234079497E-2</v>
      </c>
      <c r="O6594" s="45">
        <v>0.79135091621574993</v>
      </c>
    </row>
    <row r="6595" spans="1:15" x14ac:dyDescent="0.3">
      <c r="A6595" s="43"/>
      <c r="B6595" s="17">
        <v>3605.7851292999999</v>
      </c>
      <c r="D6595" s="46">
        <f t="shared" ref="D6595:D6658" si="103">B6595+C6595</f>
        <v>3605.7851292999999</v>
      </c>
      <c r="G6595" s="44">
        <v>43740.708333333336</v>
      </c>
      <c r="H6595" s="43">
        <v>0.43729548827747</v>
      </c>
      <c r="I6595" s="43">
        <v>0.189882775469151</v>
      </c>
      <c r="J6595" s="43">
        <v>0.44781759999999998</v>
      </c>
      <c r="K6595" s="43">
        <v>0.103390019</v>
      </c>
      <c r="L6595" s="43"/>
      <c r="M6595" s="43">
        <v>0.12002336507875</v>
      </c>
      <c r="N6595" s="43">
        <v>5.4386446835309299E-2</v>
      </c>
      <c r="O6595" s="45">
        <v>0.79135091621574993</v>
      </c>
    </row>
    <row r="6596" spans="1:15" x14ac:dyDescent="0.3">
      <c r="A6596" s="43"/>
      <c r="B6596" s="17">
        <v>2788.4051293000002</v>
      </c>
      <c r="D6596" s="46">
        <f t="shared" si="103"/>
        <v>2788.4051293000002</v>
      </c>
      <c r="G6596" s="44">
        <v>43740.75</v>
      </c>
      <c r="H6596" s="43">
        <v>5.7698451932778901E-2</v>
      </c>
      <c r="I6596" s="43">
        <v>0.204102864423689</v>
      </c>
      <c r="J6596" s="43">
        <v>0.1138816</v>
      </c>
      <c r="K6596" s="43">
        <v>0.132120933</v>
      </c>
      <c r="L6596" s="43"/>
      <c r="M6596" s="43">
        <v>3.6277966642004099E-3</v>
      </c>
      <c r="N6596" s="43">
        <v>5.9964232085624701E-2</v>
      </c>
      <c r="O6596" s="45">
        <v>0.79135091621574993</v>
      </c>
    </row>
    <row r="6597" spans="1:15" x14ac:dyDescent="0.3">
      <c r="A6597" s="43"/>
      <c r="B6597" s="17">
        <v>1971.0251292999999</v>
      </c>
      <c r="D6597" s="46">
        <f t="shared" si="103"/>
        <v>1971.0251292999999</v>
      </c>
      <c r="G6597" s="44">
        <v>43740.791666666664</v>
      </c>
      <c r="H6597" s="43">
        <v>0</v>
      </c>
      <c r="I6597" s="43">
        <v>0.196094342809602</v>
      </c>
      <c r="J6597" s="43">
        <v>0</v>
      </c>
      <c r="K6597" s="43">
        <v>0.14529428699999999</v>
      </c>
      <c r="L6597" s="43"/>
      <c r="M6597" s="43">
        <v>0</v>
      </c>
      <c r="N6597" s="43">
        <v>7.8501529196998807E-2</v>
      </c>
      <c r="O6597" s="45">
        <v>0.79135091621574993</v>
      </c>
    </row>
    <row r="6598" spans="1:15" x14ac:dyDescent="0.3">
      <c r="A6598" s="43"/>
      <c r="B6598" s="17">
        <v>1153.6451293</v>
      </c>
      <c r="D6598" s="46">
        <f t="shared" si="103"/>
        <v>1153.6451293</v>
      </c>
      <c r="G6598" s="44">
        <v>43740.833333333336</v>
      </c>
      <c r="H6598" s="43">
        <v>0</v>
      </c>
      <c r="I6598" s="43">
        <v>0.17490228499805599</v>
      </c>
      <c r="J6598" s="43">
        <v>0</v>
      </c>
      <c r="K6598" s="43">
        <v>0.14234603400000001</v>
      </c>
      <c r="L6598" s="43"/>
      <c r="M6598" s="43">
        <v>0</v>
      </c>
      <c r="N6598" s="43">
        <v>0.108677418078271</v>
      </c>
      <c r="O6598" s="45">
        <v>0.79135091621574993</v>
      </c>
    </row>
    <row r="6599" spans="1:15" x14ac:dyDescent="0.3">
      <c r="A6599" s="43"/>
      <c r="B6599" s="17">
        <v>336.26512930000001</v>
      </c>
      <c r="D6599" s="46">
        <f t="shared" si="103"/>
        <v>336.26512930000001</v>
      </c>
      <c r="G6599" s="44">
        <v>43740.875</v>
      </c>
      <c r="H6599" s="43">
        <v>0</v>
      </c>
      <c r="I6599" s="43">
        <v>0.16957660833614699</v>
      </c>
      <c r="J6599" s="43">
        <v>0</v>
      </c>
      <c r="K6599" s="43">
        <v>0.13316199100000001</v>
      </c>
      <c r="L6599" s="43"/>
      <c r="M6599" s="43">
        <v>0</v>
      </c>
      <c r="N6599" s="43">
        <v>0.12728463881410099</v>
      </c>
      <c r="O6599" s="45">
        <v>0.79135091621574993</v>
      </c>
    </row>
    <row r="6600" spans="1:15" x14ac:dyDescent="0.3">
      <c r="A6600" s="43"/>
      <c r="B6600" s="17">
        <v>0</v>
      </c>
      <c r="D6600" s="46">
        <f t="shared" si="103"/>
        <v>0</v>
      </c>
      <c r="G6600" s="44">
        <v>43740.916666666664</v>
      </c>
      <c r="H6600" s="43">
        <v>0</v>
      </c>
      <c r="I6600" s="43">
        <v>0.16421631817005899</v>
      </c>
      <c r="J6600" s="43">
        <v>0</v>
      </c>
      <c r="K6600" s="43">
        <v>0.119508297</v>
      </c>
      <c r="L6600" s="43"/>
      <c r="M6600" s="43">
        <v>0</v>
      </c>
      <c r="N6600" s="43">
        <v>0.12513589575268499</v>
      </c>
      <c r="O6600" s="45">
        <v>0.79135091621574993</v>
      </c>
    </row>
    <row r="6601" spans="1:15" x14ac:dyDescent="0.3">
      <c r="A6601" s="43"/>
      <c r="B6601" s="17">
        <v>40.593976939999997</v>
      </c>
      <c r="D6601" s="46">
        <f t="shared" si="103"/>
        <v>40.593976939999997</v>
      </c>
      <c r="G6601" s="44">
        <v>43740.958333333336</v>
      </c>
      <c r="H6601" s="43">
        <v>0</v>
      </c>
      <c r="I6601" s="43">
        <v>0.16367659600242801</v>
      </c>
      <c r="J6601" s="43">
        <v>0</v>
      </c>
      <c r="K6601" s="43">
        <v>0.10574961500000001</v>
      </c>
      <c r="L6601" s="43"/>
      <c r="M6601" s="43">
        <v>0</v>
      </c>
      <c r="N6601" s="43">
        <v>0.108496214850474</v>
      </c>
      <c r="O6601" s="45">
        <v>0.79135091621574993</v>
      </c>
    </row>
    <row r="6602" spans="1:15" x14ac:dyDescent="0.3">
      <c r="A6602" s="43"/>
      <c r="B6602" s="17">
        <v>857.97397694000006</v>
      </c>
      <c r="D6602" s="46">
        <f t="shared" si="103"/>
        <v>857.97397694000006</v>
      </c>
      <c r="G6602" s="44">
        <v>43741</v>
      </c>
      <c r="H6602" s="43">
        <v>0</v>
      </c>
      <c r="I6602" s="43">
        <v>0.171775710931686</v>
      </c>
      <c r="J6602" s="43">
        <v>0</v>
      </c>
      <c r="K6602" s="43">
        <v>9.5141829999999997E-2</v>
      </c>
      <c r="L6602" s="43"/>
      <c r="M6602" s="43">
        <v>0</v>
      </c>
      <c r="N6602" s="43">
        <v>9.3402242078502104E-2</v>
      </c>
      <c r="O6602" s="45">
        <v>0.765080329395457</v>
      </c>
    </row>
    <row r="6603" spans="1:15" x14ac:dyDescent="0.3">
      <c r="A6603" s="43"/>
      <c r="B6603" s="17">
        <v>1675.3539769399999</v>
      </c>
      <c r="D6603" s="46">
        <f t="shared" si="103"/>
        <v>1675.3539769399999</v>
      </c>
      <c r="G6603" s="44">
        <v>43741.041666666664</v>
      </c>
      <c r="H6603" s="43">
        <v>0</v>
      </c>
      <c r="I6603" s="43">
        <v>0.18089065895248199</v>
      </c>
      <c r="J6603" s="43">
        <v>0</v>
      </c>
      <c r="K6603" s="43">
        <v>8.7808714999999996E-2</v>
      </c>
      <c r="L6603" s="43"/>
      <c r="M6603" s="43">
        <v>0</v>
      </c>
      <c r="N6603" s="43">
        <v>8.9035409664693005E-2</v>
      </c>
      <c r="O6603" s="45">
        <v>0.765080329395457</v>
      </c>
    </row>
    <row r="6604" spans="1:15" x14ac:dyDescent="0.3">
      <c r="A6604" s="43"/>
      <c r="B6604" s="17">
        <v>2492.73397694</v>
      </c>
      <c r="D6604" s="46">
        <f t="shared" si="103"/>
        <v>2492.73397694</v>
      </c>
      <c r="G6604" s="44">
        <v>43741.083333333336</v>
      </c>
      <c r="H6604" s="43">
        <v>0</v>
      </c>
      <c r="I6604" s="43">
        <v>0.19145372855357701</v>
      </c>
      <c r="J6604" s="43">
        <v>0</v>
      </c>
      <c r="K6604" s="43">
        <v>8.0093344999999996E-2</v>
      </c>
      <c r="L6604" s="43"/>
      <c r="M6604" s="43">
        <v>0</v>
      </c>
      <c r="N6604" s="43">
        <v>9.6212838302361006E-2</v>
      </c>
      <c r="O6604" s="45">
        <v>0.765080329395457</v>
      </c>
    </row>
    <row r="6605" spans="1:15" x14ac:dyDescent="0.3">
      <c r="A6605" s="43"/>
      <c r="B6605" s="17">
        <v>3310.1139769400002</v>
      </c>
      <c r="D6605" s="46">
        <f t="shared" si="103"/>
        <v>3310.1139769400002</v>
      </c>
      <c r="G6605" s="44">
        <v>43741.125</v>
      </c>
      <c r="H6605" s="43">
        <v>0</v>
      </c>
      <c r="I6605" s="43">
        <v>0.194569403498701</v>
      </c>
      <c r="J6605" s="43">
        <v>0</v>
      </c>
      <c r="K6605" s="43">
        <v>7.1053189000000003E-2</v>
      </c>
      <c r="L6605" s="43"/>
      <c r="M6605" s="43">
        <v>0</v>
      </c>
      <c r="N6605" s="43">
        <v>0.11394729338533301</v>
      </c>
      <c r="O6605" s="45">
        <v>0.765080329395457</v>
      </c>
    </row>
    <row r="6606" spans="1:15" x14ac:dyDescent="0.3">
      <c r="A6606" s="43"/>
      <c r="B6606" s="17">
        <v>3766.8638885300002</v>
      </c>
      <c r="D6606" s="46">
        <f t="shared" si="103"/>
        <v>3766.8638885300002</v>
      </c>
      <c r="G6606" s="44">
        <v>43741.166666666664</v>
      </c>
      <c r="H6606" s="43">
        <v>0</v>
      </c>
      <c r="I6606" s="43">
        <v>0.18571474094622301</v>
      </c>
      <c r="J6606" s="43">
        <v>0</v>
      </c>
      <c r="K6606" s="43">
        <v>7.0011571999999994E-2</v>
      </c>
      <c r="L6606" s="43"/>
      <c r="M6606" s="43">
        <v>0</v>
      </c>
      <c r="N6606" s="43">
        <v>0.133228371866703</v>
      </c>
      <c r="O6606" s="45">
        <v>0.765080329395457</v>
      </c>
    </row>
    <row r="6607" spans="1:15" x14ac:dyDescent="0.3">
      <c r="A6607" s="43"/>
      <c r="B6607" s="17">
        <v>4004.5281396800001</v>
      </c>
      <c r="D6607" s="46">
        <f t="shared" si="103"/>
        <v>4004.5281396800001</v>
      </c>
      <c r="G6607" s="44">
        <v>43741.208333333336</v>
      </c>
      <c r="H6607" s="43">
        <v>0</v>
      </c>
      <c r="I6607" s="43">
        <v>0.17521878214883199</v>
      </c>
      <c r="J6607" s="43">
        <v>0</v>
      </c>
      <c r="K6607" s="43">
        <v>6.1095073999999999E-2</v>
      </c>
      <c r="L6607" s="43"/>
      <c r="M6607" s="43">
        <v>0</v>
      </c>
      <c r="N6607" s="43">
        <v>0.144219095372734</v>
      </c>
      <c r="O6607" s="45">
        <v>0.765080329395457</v>
      </c>
    </row>
    <row r="6608" spans="1:15" x14ac:dyDescent="0.3">
      <c r="A6608" s="43"/>
      <c r="B6608" s="17">
        <v>4541.7321798800003</v>
      </c>
      <c r="D6608" s="46">
        <f t="shared" si="103"/>
        <v>4541.7321798800003</v>
      </c>
      <c r="G6608" s="44">
        <v>43741.25</v>
      </c>
      <c r="H6608" s="43">
        <v>0</v>
      </c>
      <c r="I6608" s="43">
        <v>0.17679006597511901</v>
      </c>
      <c r="J6608" s="43">
        <v>0</v>
      </c>
      <c r="K6608" s="43">
        <v>4.1854443999999998E-2</v>
      </c>
      <c r="L6608" s="43"/>
      <c r="M6608" s="43">
        <v>1.6990388066589801E-4</v>
      </c>
      <c r="N6608" s="43">
        <v>0.133107059505917</v>
      </c>
      <c r="O6608" s="45">
        <v>0.765080329395457</v>
      </c>
    </row>
    <row r="6609" spans="1:15" x14ac:dyDescent="0.3">
      <c r="A6609" s="43"/>
      <c r="B6609" s="17">
        <v>5359.1121798800004</v>
      </c>
      <c r="D6609" s="46">
        <f t="shared" si="103"/>
        <v>5359.1121798800004</v>
      </c>
      <c r="G6609" s="44">
        <v>43741.291666666664</v>
      </c>
      <c r="H6609" s="43">
        <v>2.20656271233283E-2</v>
      </c>
      <c r="I6609" s="43">
        <v>0.19287409310925899</v>
      </c>
      <c r="J6609" s="43">
        <v>5.9188000000000001E-3</v>
      </c>
      <c r="K6609" s="43">
        <v>2.9566242E-2</v>
      </c>
      <c r="L6609" s="43"/>
      <c r="M6609" s="43">
        <v>5.59932062257169E-2</v>
      </c>
      <c r="N6609" s="43">
        <v>0.108541736490204</v>
      </c>
      <c r="O6609" s="45">
        <v>0.765080329395457</v>
      </c>
    </row>
    <row r="6610" spans="1:15" x14ac:dyDescent="0.3">
      <c r="A6610" s="43"/>
      <c r="B6610" s="17">
        <v>6176.4921798799996</v>
      </c>
      <c r="D6610" s="46">
        <f t="shared" si="103"/>
        <v>6176.4921798799996</v>
      </c>
      <c r="G6610" s="44">
        <v>43741.333333333336</v>
      </c>
      <c r="H6610" s="43">
        <v>0.20065341706798401</v>
      </c>
      <c r="I6610" s="43">
        <v>0.20855370709426799</v>
      </c>
      <c r="J6610" s="43">
        <v>0.16841320000000001</v>
      </c>
      <c r="K6610" s="43">
        <v>2.3921630999999999E-2</v>
      </c>
      <c r="L6610" s="43"/>
      <c r="M6610" s="43">
        <v>0.26256804561997898</v>
      </c>
      <c r="N6610" s="43">
        <v>9.0355169186912193E-2</v>
      </c>
      <c r="O6610" s="45">
        <v>0.765080329395457</v>
      </c>
    </row>
    <row r="6611" spans="1:15" x14ac:dyDescent="0.3">
      <c r="A6611" s="43"/>
      <c r="B6611" s="17">
        <v>6993.8721798799997</v>
      </c>
      <c r="D6611" s="46">
        <f t="shared" si="103"/>
        <v>6993.8721798799997</v>
      </c>
      <c r="G6611" s="44">
        <v>43741.375</v>
      </c>
      <c r="H6611" s="43">
        <v>0.43721705669921401</v>
      </c>
      <c r="I6611" s="43">
        <v>0.20932095973357701</v>
      </c>
      <c r="J6611" s="43">
        <v>0.47643159999999901</v>
      </c>
      <c r="K6611" s="43">
        <v>1.1502109E-2</v>
      </c>
      <c r="L6611" s="43"/>
      <c r="M6611" s="43">
        <v>0.50984854596714302</v>
      </c>
      <c r="N6611" s="43">
        <v>7.1454491557033803E-2</v>
      </c>
      <c r="O6611" s="45">
        <v>0.765080329395457</v>
      </c>
    </row>
    <row r="6612" spans="1:15" x14ac:dyDescent="0.3">
      <c r="A6612" s="43"/>
      <c r="B6612" s="17">
        <v>7397.5988710000001</v>
      </c>
      <c r="D6612" s="46">
        <f t="shared" si="103"/>
        <v>7397.5988710000001</v>
      </c>
      <c r="G6612" s="44">
        <v>43741.416666666664</v>
      </c>
      <c r="H6612" s="43">
        <v>0.623865644588532</v>
      </c>
      <c r="I6612" s="43">
        <v>0.21722540792289</v>
      </c>
      <c r="J6612" s="43">
        <v>0.78040359999999998</v>
      </c>
      <c r="K6612" s="43">
        <v>1.1445736999999999E-2</v>
      </c>
      <c r="L6612" s="43"/>
      <c r="M6612" s="43">
        <v>0.71293657411814404</v>
      </c>
      <c r="N6612" s="43">
        <v>6.3084989898916505E-2</v>
      </c>
      <c r="O6612" s="45">
        <v>0.765080329395457</v>
      </c>
    </row>
    <row r="6613" spans="1:15" x14ac:dyDescent="0.3">
      <c r="A6613" s="43"/>
      <c r="B6613" s="17">
        <v>7397.5988710000001</v>
      </c>
      <c r="D6613" s="46">
        <f t="shared" si="103"/>
        <v>7397.5988710000001</v>
      </c>
      <c r="G6613" s="44">
        <v>43741.458333333336</v>
      </c>
      <c r="H6613" s="43">
        <v>0.73645230625634395</v>
      </c>
      <c r="I6613" s="43">
        <v>0.230869435360846</v>
      </c>
      <c r="J6613" s="43">
        <v>1.0016035999999999</v>
      </c>
      <c r="K6613" s="43">
        <v>1.7702766000000002E-2</v>
      </c>
      <c r="L6613" s="43"/>
      <c r="M6613" s="43">
        <v>0.83165960876118095</v>
      </c>
      <c r="N6613" s="43">
        <v>5.3636033238395699E-2</v>
      </c>
      <c r="O6613" s="45">
        <v>0.765080329395457</v>
      </c>
    </row>
    <row r="6614" spans="1:15" x14ac:dyDescent="0.3">
      <c r="A6614" s="43"/>
      <c r="B6614" s="17">
        <v>7397.5988710000001</v>
      </c>
      <c r="D6614" s="46">
        <f t="shared" si="103"/>
        <v>7397.5988710000001</v>
      </c>
      <c r="G6614" s="44">
        <v>43741.5</v>
      </c>
      <c r="H6614" s="43">
        <v>0.81218297201968404</v>
      </c>
      <c r="I6614" s="43">
        <v>0.25696123509746899</v>
      </c>
      <c r="J6614" s="43">
        <v>1.1301687999999901</v>
      </c>
      <c r="K6614" s="43">
        <v>3.4621755999999997E-2</v>
      </c>
      <c r="L6614" s="43"/>
      <c r="M6614" s="43">
        <v>0.83892095979352099</v>
      </c>
      <c r="N6614" s="43">
        <v>4.9246052593836097E-2</v>
      </c>
      <c r="O6614" s="45">
        <v>0.765080329395457</v>
      </c>
    </row>
    <row r="6615" spans="1:15" x14ac:dyDescent="0.3">
      <c r="A6615" s="43"/>
      <c r="B6615" s="17">
        <v>7397.5988710000001</v>
      </c>
      <c r="D6615" s="46">
        <f t="shared" si="103"/>
        <v>7397.5988710000001</v>
      </c>
      <c r="G6615" s="44">
        <v>43741.541666666664</v>
      </c>
      <c r="H6615" s="43">
        <v>0.82460039923546002</v>
      </c>
      <c r="I6615" s="43">
        <v>0.27947164158685001</v>
      </c>
      <c r="J6615" s="43">
        <v>1.1512431999999999</v>
      </c>
      <c r="K6615" s="43">
        <v>8.2011539999999994E-2</v>
      </c>
      <c r="L6615" s="43"/>
      <c r="M6615" s="43">
        <v>0.75690550989886396</v>
      </c>
      <c r="N6615" s="43">
        <v>4.5904549454258897E-2</v>
      </c>
      <c r="O6615" s="45">
        <v>0.765080329395457</v>
      </c>
    </row>
    <row r="6616" spans="1:15" x14ac:dyDescent="0.3">
      <c r="A6616" s="43"/>
      <c r="B6616" s="17">
        <v>7202.2962676699999</v>
      </c>
      <c r="D6616" s="46">
        <f t="shared" si="103"/>
        <v>7202.2962676699999</v>
      </c>
      <c r="G6616" s="44">
        <v>43741.583333333336</v>
      </c>
      <c r="H6616" s="43">
        <v>0.77806136482145605</v>
      </c>
      <c r="I6616" s="43">
        <v>0.30269613394183498</v>
      </c>
      <c r="J6616" s="43">
        <v>1.07401439999999</v>
      </c>
      <c r="K6616" s="43">
        <v>0.122770014</v>
      </c>
      <c r="L6616" s="43"/>
      <c r="M6616" s="43">
        <v>0.61044432208003396</v>
      </c>
      <c r="N6616" s="43">
        <v>4.5306337841973299E-2</v>
      </c>
      <c r="O6616" s="45">
        <v>0.765080329395457</v>
      </c>
    </row>
    <row r="6617" spans="1:15" x14ac:dyDescent="0.3">
      <c r="A6617" s="43"/>
      <c r="B6617" s="17">
        <v>6384.9162676699998</v>
      </c>
      <c r="D6617" s="46">
        <f t="shared" si="103"/>
        <v>6384.9162676699998</v>
      </c>
      <c r="G6617" s="44">
        <v>43741.625</v>
      </c>
      <c r="H6617" s="43">
        <v>0.67005778997305498</v>
      </c>
      <c r="I6617" s="43">
        <v>0.33846313459440602</v>
      </c>
      <c r="J6617" s="43">
        <v>0.94242079999999995</v>
      </c>
      <c r="K6617" s="43">
        <v>0.16562856200000001</v>
      </c>
      <c r="L6617" s="43"/>
      <c r="M6617" s="43">
        <v>0.44231278545733599</v>
      </c>
      <c r="N6617" s="43">
        <v>4.83949710350925E-2</v>
      </c>
      <c r="O6617" s="45">
        <v>0.765080329395457</v>
      </c>
    </row>
    <row r="6618" spans="1:15" x14ac:dyDescent="0.3">
      <c r="A6618" s="43"/>
      <c r="B6618" s="17">
        <v>5567.5362676699997</v>
      </c>
      <c r="D6618" s="46">
        <f t="shared" si="103"/>
        <v>5567.5362676699997</v>
      </c>
      <c r="G6618" s="44">
        <v>43741.666666666664</v>
      </c>
      <c r="H6618" s="43">
        <v>0.51276302063372303</v>
      </c>
      <c r="I6618" s="43">
        <v>0.38889899952013302</v>
      </c>
      <c r="J6618" s="43">
        <v>0.71619639999999996</v>
      </c>
      <c r="K6618" s="43">
        <v>0.191776323</v>
      </c>
      <c r="L6618" s="43"/>
      <c r="M6618" s="43">
        <v>0.24587952913156699</v>
      </c>
      <c r="N6618" s="43">
        <v>5.4795577590859401E-2</v>
      </c>
      <c r="O6618" s="45">
        <v>0.765080329395457</v>
      </c>
    </row>
    <row r="6619" spans="1:15" x14ac:dyDescent="0.3">
      <c r="A6619" s="43"/>
      <c r="B6619" s="17">
        <v>4750.1562676699996</v>
      </c>
      <c r="D6619" s="46">
        <f t="shared" si="103"/>
        <v>4750.1562676699996</v>
      </c>
      <c r="G6619" s="44">
        <v>43741.708333333336</v>
      </c>
      <c r="H6619" s="43">
        <v>0.28168292407207601</v>
      </c>
      <c r="I6619" s="43">
        <v>0.48794055933083402</v>
      </c>
      <c r="J6619" s="43">
        <v>0.40995199999999998</v>
      </c>
      <c r="K6619" s="43">
        <v>0.20727702000000001</v>
      </c>
      <c r="L6619" s="43"/>
      <c r="M6619" s="43">
        <v>7.2433438828924904E-2</v>
      </c>
      <c r="N6619" s="43">
        <v>8.1316411815931203E-2</v>
      </c>
      <c r="O6619" s="45">
        <v>0.765080329395457</v>
      </c>
    </row>
    <row r="6620" spans="1:15" x14ac:dyDescent="0.3">
      <c r="A6620" s="43"/>
      <c r="B6620" s="17">
        <v>4287.6752701799996</v>
      </c>
      <c r="D6620" s="46">
        <f t="shared" si="103"/>
        <v>4287.6752701799996</v>
      </c>
      <c r="G6620" s="44">
        <v>43741.75</v>
      </c>
      <c r="H6620" s="43">
        <v>4.1196551750006E-2</v>
      </c>
      <c r="I6620" s="43">
        <v>0.55660840969082304</v>
      </c>
      <c r="J6620" s="43">
        <v>0.1009536</v>
      </c>
      <c r="K6620" s="43">
        <v>0.21752434500000001</v>
      </c>
      <c r="L6620" s="43"/>
      <c r="M6620" s="43">
        <v>2.7157663459775501E-3</v>
      </c>
      <c r="N6620" s="43">
        <v>0.108668800386199</v>
      </c>
      <c r="O6620" s="45">
        <v>0.765080329395457</v>
      </c>
    </row>
    <row r="6621" spans="1:15" x14ac:dyDescent="0.3">
      <c r="A6621" s="43"/>
      <c r="B6621" s="17">
        <v>4047.0131446099999</v>
      </c>
      <c r="D6621" s="46">
        <f t="shared" si="103"/>
        <v>4047.0131446099999</v>
      </c>
      <c r="G6621" s="44">
        <v>43741.791666666664</v>
      </c>
      <c r="H6621" s="43">
        <v>0</v>
      </c>
      <c r="I6621" s="43">
        <v>0.55813314776679801</v>
      </c>
      <c r="J6621" s="43">
        <v>0</v>
      </c>
      <c r="K6621" s="43">
        <v>0.21835613000000001</v>
      </c>
      <c r="L6621" s="43"/>
      <c r="M6621" s="43">
        <v>0</v>
      </c>
      <c r="N6621" s="43">
        <v>0.115454801750698</v>
      </c>
      <c r="O6621" s="45">
        <v>0.765080329395457</v>
      </c>
    </row>
    <row r="6622" spans="1:15" x14ac:dyDescent="0.3">
      <c r="A6622" s="43"/>
      <c r="B6622" s="17">
        <v>4026.9570427899998</v>
      </c>
      <c r="D6622" s="46">
        <f t="shared" si="103"/>
        <v>4026.9570427899998</v>
      </c>
      <c r="G6622" s="44">
        <v>43741.833333333336</v>
      </c>
      <c r="H6622" s="43">
        <v>0</v>
      </c>
      <c r="I6622" s="43">
        <v>0.53085865077851702</v>
      </c>
      <c r="J6622" s="43">
        <v>0</v>
      </c>
      <c r="K6622" s="43">
        <v>0.22323947899999999</v>
      </c>
      <c r="L6622" s="43"/>
      <c r="M6622" s="43">
        <v>0</v>
      </c>
      <c r="N6622" s="43">
        <v>0.10168344759256701</v>
      </c>
      <c r="O6622" s="45">
        <v>0.765080329395457</v>
      </c>
    </row>
    <row r="6623" spans="1:15" x14ac:dyDescent="0.3">
      <c r="A6623" s="43"/>
      <c r="B6623" s="17">
        <v>4100.3783415400003</v>
      </c>
      <c r="D6623" s="46">
        <f t="shared" si="103"/>
        <v>4100.3783415400003</v>
      </c>
      <c r="G6623" s="44">
        <v>43741.875</v>
      </c>
      <c r="H6623" s="43">
        <v>0</v>
      </c>
      <c r="I6623" s="43">
        <v>0.49863639513082297</v>
      </c>
      <c r="J6623" s="43">
        <v>0</v>
      </c>
      <c r="K6623" s="43">
        <v>0.21018373200000001</v>
      </c>
      <c r="L6623" s="43"/>
      <c r="M6623" s="43">
        <v>0</v>
      </c>
      <c r="N6623" s="43">
        <v>8.7765990924558404E-2</v>
      </c>
      <c r="O6623" s="45">
        <v>0.765080329395457</v>
      </c>
    </row>
    <row r="6624" spans="1:15" x14ac:dyDescent="0.3">
      <c r="A6624" s="43"/>
      <c r="B6624" s="17">
        <v>4173.4163394999996</v>
      </c>
      <c r="D6624" s="46">
        <f t="shared" si="103"/>
        <v>4173.4163394999996</v>
      </c>
      <c r="G6624" s="44">
        <v>43741.916666666664</v>
      </c>
      <c r="H6624" s="43">
        <v>0</v>
      </c>
      <c r="I6624" s="43">
        <v>0.49243110702819298</v>
      </c>
      <c r="J6624" s="43">
        <v>0</v>
      </c>
      <c r="K6624" s="43">
        <v>0.18057393699999999</v>
      </c>
      <c r="L6624" s="43"/>
      <c r="M6624" s="43">
        <v>0</v>
      </c>
      <c r="N6624" s="43">
        <v>9.0944320599733494E-2</v>
      </c>
      <c r="O6624" s="45">
        <v>0.765080329395457</v>
      </c>
    </row>
    <row r="6625" spans="1:15" x14ac:dyDescent="0.3">
      <c r="A6625" s="43"/>
      <c r="B6625" s="17">
        <v>4234.8771464299998</v>
      </c>
      <c r="D6625" s="46">
        <f t="shared" si="103"/>
        <v>4234.8771464299998</v>
      </c>
      <c r="G6625" s="44">
        <v>43741.958333333336</v>
      </c>
      <c r="H6625" s="43">
        <v>0</v>
      </c>
      <c r="I6625" s="43">
        <v>0.50602038831131801</v>
      </c>
      <c r="J6625" s="43">
        <v>0</v>
      </c>
      <c r="K6625" s="43">
        <v>0.15798736099999999</v>
      </c>
      <c r="L6625" s="43"/>
      <c r="M6625" s="43">
        <v>0</v>
      </c>
      <c r="N6625" s="43">
        <v>0.10510312625915499</v>
      </c>
      <c r="O6625" s="45">
        <v>0.765080329395457</v>
      </c>
    </row>
    <row r="6626" spans="1:15" x14ac:dyDescent="0.3">
      <c r="A6626" s="43"/>
      <c r="B6626" s="17">
        <v>4401.3903754200001</v>
      </c>
      <c r="D6626" s="46">
        <f t="shared" si="103"/>
        <v>4401.3903754200001</v>
      </c>
      <c r="G6626" s="44">
        <v>43742</v>
      </c>
      <c r="H6626" s="43">
        <v>0</v>
      </c>
      <c r="I6626" s="43">
        <v>0.53702792609498995</v>
      </c>
      <c r="J6626" s="43">
        <v>0</v>
      </c>
      <c r="K6626" s="43">
        <v>0.15568315199999999</v>
      </c>
      <c r="L6626" s="43"/>
      <c r="M6626" s="43">
        <v>0</v>
      </c>
      <c r="N6626" s="43">
        <v>0.111835055625135</v>
      </c>
      <c r="O6626" s="45">
        <v>0.70162885799934838</v>
      </c>
    </row>
    <row r="6627" spans="1:15" x14ac:dyDescent="0.3">
      <c r="A6627" s="43"/>
      <c r="B6627" s="17">
        <v>4462.2303350900002</v>
      </c>
      <c r="D6627" s="46">
        <f t="shared" si="103"/>
        <v>4462.2303350900002</v>
      </c>
      <c r="G6627" s="44">
        <v>43742.041666666664</v>
      </c>
      <c r="H6627" s="43">
        <v>0</v>
      </c>
      <c r="I6627" s="43">
        <v>0.55486912129341504</v>
      </c>
      <c r="J6627" s="43">
        <v>0</v>
      </c>
      <c r="K6627" s="43">
        <v>0.13339289200000001</v>
      </c>
      <c r="L6627" s="43"/>
      <c r="M6627" s="43">
        <v>0</v>
      </c>
      <c r="N6627" s="43">
        <v>0.103196138524131</v>
      </c>
      <c r="O6627" s="45">
        <v>0.70162885799934838</v>
      </c>
    </row>
    <row r="6628" spans="1:15" x14ac:dyDescent="0.3">
      <c r="A6628" s="43"/>
      <c r="B6628" s="17">
        <v>4523.0695284800004</v>
      </c>
      <c r="D6628" s="46">
        <f t="shared" si="103"/>
        <v>4523.0695284800004</v>
      </c>
      <c r="G6628" s="44">
        <v>43742.083333333336</v>
      </c>
      <c r="H6628" s="43">
        <v>0</v>
      </c>
      <c r="I6628" s="43">
        <v>0.54301239589230099</v>
      </c>
      <c r="J6628" s="43">
        <v>0</v>
      </c>
      <c r="K6628" s="43">
        <v>0.105583264</v>
      </c>
      <c r="L6628" s="43"/>
      <c r="M6628" s="43">
        <v>0</v>
      </c>
      <c r="N6628" s="43">
        <v>9.1821490670797506E-2</v>
      </c>
      <c r="O6628" s="45">
        <v>0.70162885799934838</v>
      </c>
    </row>
    <row r="6629" spans="1:15" x14ac:dyDescent="0.3">
      <c r="A6629" s="43"/>
      <c r="B6629" s="17">
        <v>4583.8942835600001</v>
      </c>
      <c r="D6629" s="46">
        <f t="shared" si="103"/>
        <v>4583.8942835600001</v>
      </c>
      <c r="G6629" s="44">
        <v>43742.125</v>
      </c>
      <c r="H6629" s="43">
        <v>0</v>
      </c>
      <c r="I6629" s="43">
        <v>0.52492092856011296</v>
      </c>
      <c r="J6629" s="43">
        <v>0</v>
      </c>
      <c r="K6629" s="43">
        <v>0.105604242</v>
      </c>
      <c r="L6629" s="43"/>
      <c r="M6629" s="43">
        <v>0</v>
      </c>
      <c r="N6629" s="43">
        <v>9.0429842378788997E-2</v>
      </c>
      <c r="O6629" s="45">
        <v>0.70162885799934838</v>
      </c>
    </row>
    <row r="6630" spans="1:15" x14ac:dyDescent="0.3">
      <c r="A6630" s="43"/>
      <c r="B6630" s="17">
        <v>4945.4588709999998</v>
      </c>
      <c r="D6630" s="46">
        <f t="shared" si="103"/>
        <v>4945.4588709999998</v>
      </c>
      <c r="G6630" s="44">
        <v>43742.166666666664</v>
      </c>
      <c r="H6630" s="43">
        <v>0</v>
      </c>
      <c r="I6630" s="43">
        <v>0.49717657395785603</v>
      </c>
      <c r="J6630" s="43">
        <v>0</v>
      </c>
      <c r="K6630" s="43">
        <v>0.10850644500000001</v>
      </c>
      <c r="L6630" s="43"/>
      <c r="M6630" s="43">
        <v>0</v>
      </c>
      <c r="N6630" s="43">
        <v>0.10719760988381299</v>
      </c>
      <c r="O6630" s="45">
        <v>0.70162885799934838</v>
      </c>
    </row>
    <row r="6631" spans="1:15" x14ac:dyDescent="0.3">
      <c r="A6631" s="43"/>
      <c r="B6631" s="17">
        <v>5762.8388709999999</v>
      </c>
      <c r="D6631" s="46">
        <f t="shared" si="103"/>
        <v>5762.8388709999999</v>
      </c>
      <c r="G6631" s="44">
        <v>43742.208333333336</v>
      </c>
      <c r="H6631" s="43">
        <v>0</v>
      </c>
      <c r="I6631" s="43">
        <v>0.467865603080244</v>
      </c>
      <c r="J6631" s="43">
        <v>0</v>
      </c>
      <c r="K6631" s="43">
        <v>0.113718862</v>
      </c>
      <c r="L6631" s="43"/>
      <c r="M6631" s="43">
        <v>0</v>
      </c>
      <c r="N6631" s="43">
        <v>0.121542694943564</v>
      </c>
      <c r="O6631" s="45">
        <v>0.70162885799934838</v>
      </c>
    </row>
    <row r="6632" spans="1:15" x14ac:dyDescent="0.3">
      <c r="A6632" s="43"/>
      <c r="B6632" s="17">
        <v>6580.218871</v>
      </c>
      <c r="D6632" s="46">
        <f t="shared" si="103"/>
        <v>6580.218871</v>
      </c>
      <c r="G6632" s="44">
        <v>43742.25</v>
      </c>
      <c r="H6632" s="43">
        <v>0</v>
      </c>
      <c r="I6632" s="43">
        <v>0.46429150471328801</v>
      </c>
      <c r="J6632" s="43">
        <v>0</v>
      </c>
      <c r="K6632" s="43">
        <v>0.131481398</v>
      </c>
      <c r="L6632" s="43"/>
      <c r="M6632" s="43">
        <v>0</v>
      </c>
      <c r="N6632" s="43">
        <v>0.110448357770405</v>
      </c>
      <c r="O6632" s="45">
        <v>0.70162885799934838</v>
      </c>
    </row>
    <row r="6633" spans="1:15" x14ac:dyDescent="0.3">
      <c r="A6633" s="43"/>
      <c r="B6633" s="17">
        <v>7397.5988710000001</v>
      </c>
      <c r="D6633" s="46">
        <f t="shared" si="103"/>
        <v>7397.5988710000001</v>
      </c>
      <c r="G6633" s="44">
        <v>43742.291666666664</v>
      </c>
      <c r="H6633" s="43">
        <v>2.4508512161318399E-2</v>
      </c>
      <c r="I6633" s="43">
        <v>0.48035845979937503</v>
      </c>
      <c r="J6633" s="43">
        <v>6.1067999999999999E-3</v>
      </c>
      <c r="K6633" s="43">
        <v>0.14729743100000001</v>
      </c>
      <c r="L6633" s="43"/>
      <c r="M6633" s="43">
        <v>2.3466271371870701E-2</v>
      </c>
      <c r="N6633" s="43">
        <v>8.2161720767808893E-2</v>
      </c>
      <c r="O6633" s="45">
        <v>0.70162885799934838</v>
      </c>
    </row>
    <row r="6634" spans="1:15" x14ac:dyDescent="0.3">
      <c r="A6634" s="43"/>
      <c r="B6634" s="17">
        <v>7397.5988710000001</v>
      </c>
      <c r="D6634" s="46">
        <f t="shared" si="103"/>
        <v>7397.5988710000001</v>
      </c>
      <c r="G6634" s="44">
        <v>43742.333333333336</v>
      </c>
      <c r="H6634" s="43">
        <v>0.25374186994886899</v>
      </c>
      <c r="I6634" s="43">
        <v>0.47276056313828502</v>
      </c>
      <c r="J6634" s="43">
        <v>0.1824364</v>
      </c>
      <c r="K6634" s="43">
        <v>0.13453811500000001</v>
      </c>
      <c r="L6634" s="43"/>
      <c r="M6634" s="43">
        <v>0.13892363614436801</v>
      </c>
      <c r="N6634" s="43">
        <v>7.6246652876556797E-2</v>
      </c>
      <c r="O6634" s="45">
        <v>0.70162885799934838</v>
      </c>
    </row>
    <row r="6635" spans="1:15" x14ac:dyDescent="0.3">
      <c r="A6635" s="43"/>
      <c r="B6635" s="17">
        <v>7397.5988710000001</v>
      </c>
      <c r="D6635" s="46">
        <f t="shared" si="103"/>
        <v>7397.5988710000001</v>
      </c>
      <c r="G6635" s="44">
        <v>43742.375</v>
      </c>
      <c r="H6635" s="43">
        <v>0.55487280350818302</v>
      </c>
      <c r="I6635" s="43">
        <v>0.453693074548845</v>
      </c>
      <c r="J6635" s="43">
        <v>0.50787439999999995</v>
      </c>
      <c r="K6635" s="43">
        <v>0.103689108</v>
      </c>
      <c r="L6635" s="43"/>
      <c r="M6635" s="43">
        <v>0.28173122636372899</v>
      </c>
      <c r="N6635" s="43">
        <v>6.9537183834621694E-2</v>
      </c>
      <c r="O6635" s="45">
        <v>0.70162885799934838</v>
      </c>
    </row>
    <row r="6636" spans="1:15" x14ac:dyDescent="0.3">
      <c r="A6636" s="43"/>
      <c r="B6636" s="17">
        <v>7397.5988710000001</v>
      </c>
      <c r="D6636" s="46">
        <f t="shared" si="103"/>
        <v>7397.5988710000001</v>
      </c>
      <c r="G6636" s="44">
        <v>43742.416666666664</v>
      </c>
      <c r="H6636" s="43">
        <v>0.778867404199453</v>
      </c>
      <c r="I6636" s="43">
        <v>0.426234534434068</v>
      </c>
      <c r="J6636" s="43">
        <v>0.81845199999999996</v>
      </c>
      <c r="K6636" s="43">
        <v>7.8821851999999998E-2</v>
      </c>
      <c r="L6636" s="43"/>
      <c r="M6636" s="43">
        <v>0.403100853184373</v>
      </c>
      <c r="N6636" s="43">
        <v>7.5134952950082504E-2</v>
      </c>
      <c r="O6636" s="45">
        <v>0.70162885799934838</v>
      </c>
    </row>
    <row r="6637" spans="1:15" x14ac:dyDescent="0.3">
      <c r="A6637" s="43"/>
      <c r="B6637" s="17">
        <v>7397.5988710000001</v>
      </c>
      <c r="D6637" s="46">
        <f t="shared" si="103"/>
        <v>7397.5988710000001</v>
      </c>
      <c r="G6637" s="44">
        <v>43742.458333333336</v>
      </c>
      <c r="H6637" s="43">
        <v>0.91504603273002205</v>
      </c>
      <c r="I6637" s="43">
        <v>0.40091315903165398</v>
      </c>
      <c r="J6637" s="43">
        <v>1.0364047999999999</v>
      </c>
      <c r="K6637" s="43">
        <v>7.4798611000000001E-2</v>
      </c>
      <c r="L6637" s="43"/>
      <c r="M6637" s="43">
        <v>0.47822632083754302</v>
      </c>
      <c r="N6637" s="43">
        <v>8.55247511251397E-2</v>
      </c>
      <c r="O6637" s="45">
        <v>0.70162885799934838</v>
      </c>
    </row>
    <row r="6638" spans="1:15" x14ac:dyDescent="0.3">
      <c r="A6638" s="43"/>
      <c r="B6638" s="17">
        <v>7397.5988710000001</v>
      </c>
      <c r="D6638" s="46">
        <f t="shared" si="103"/>
        <v>7397.5988710000001</v>
      </c>
      <c r="G6638" s="44">
        <v>43742.5</v>
      </c>
      <c r="H6638" s="43">
        <v>1.0350784363410199</v>
      </c>
      <c r="I6638" s="43">
        <v>0.39025006551955999</v>
      </c>
      <c r="J6638" s="43">
        <v>1.169322</v>
      </c>
      <c r="K6638" s="43">
        <v>7.1886352000000001E-2</v>
      </c>
      <c r="L6638" s="43"/>
      <c r="M6638" s="43">
        <v>0.51948176032415105</v>
      </c>
      <c r="N6638" s="43">
        <v>0.108343156940891</v>
      </c>
      <c r="O6638" s="45">
        <v>0.70162885799934838</v>
      </c>
    </row>
    <row r="6639" spans="1:15" x14ac:dyDescent="0.3">
      <c r="A6639" s="43"/>
      <c r="B6639" s="17">
        <v>7397.5988710000001</v>
      </c>
      <c r="D6639" s="46">
        <f t="shared" si="103"/>
        <v>7397.5988710000001</v>
      </c>
      <c r="G6639" s="44">
        <v>43742.541666666664</v>
      </c>
      <c r="H6639" s="43">
        <v>1.0855270867823099</v>
      </c>
      <c r="I6639" s="43">
        <v>0.38139614119412102</v>
      </c>
      <c r="J6639" s="43">
        <v>1.1911187999999999</v>
      </c>
      <c r="K6639" s="43">
        <v>6.0864664999999998E-2</v>
      </c>
      <c r="L6639" s="43"/>
      <c r="M6639" s="43">
        <v>0.50598190298093504</v>
      </c>
      <c r="N6639" s="43">
        <v>0.13687061249962401</v>
      </c>
      <c r="O6639" s="45">
        <v>0.70162885799934838</v>
      </c>
    </row>
    <row r="6640" spans="1:15" x14ac:dyDescent="0.3">
      <c r="A6640" s="43"/>
      <c r="B6640" s="17">
        <v>7397.5988710000001</v>
      </c>
      <c r="D6640" s="46">
        <f t="shared" si="103"/>
        <v>7397.5988710000001</v>
      </c>
      <c r="G6640" s="44">
        <v>43742.583333333336</v>
      </c>
      <c r="H6640" s="43">
        <v>1.0668013204562701</v>
      </c>
      <c r="I6640" s="43">
        <v>0.37738704033091602</v>
      </c>
      <c r="J6640" s="43">
        <v>1.1116907999999901</v>
      </c>
      <c r="K6640" s="43">
        <v>5.8662288999999999E-2</v>
      </c>
      <c r="L6640" s="43"/>
      <c r="M6640" s="43">
        <v>0.44256047139624899</v>
      </c>
      <c r="N6640" s="43">
        <v>0.168784548039909</v>
      </c>
      <c r="O6640" s="45">
        <v>0.70162885799934838</v>
      </c>
    </row>
    <row r="6641" spans="1:15" x14ac:dyDescent="0.3">
      <c r="A6641" s="43"/>
      <c r="B6641" s="17">
        <v>6580.218871</v>
      </c>
      <c r="D6641" s="46">
        <f t="shared" si="103"/>
        <v>6580.218871</v>
      </c>
      <c r="G6641" s="44">
        <v>43742.625</v>
      </c>
      <c r="H6641" s="43">
        <v>0.95493757524156897</v>
      </c>
      <c r="I6641" s="43">
        <v>0.365744152909872</v>
      </c>
      <c r="J6641" s="43">
        <v>0.92553200000000002</v>
      </c>
      <c r="K6641" s="43">
        <v>6.5722230000000006E-2</v>
      </c>
      <c r="L6641" s="43"/>
      <c r="M6641" s="43">
        <v>0.35876687836291699</v>
      </c>
      <c r="N6641" s="43">
        <v>0.195510593716159</v>
      </c>
      <c r="O6641" s="45">
        <v>0.70162885799934838</v>
      </c>
    </row>
    <row r="6642" spans="1:15" x14ac:dyDescent="0.3">
      <c r="A6642" s="43"/>
      <c r="B6642" s="17">
        <v>5762.8388709999999</v>
      </c>
      <c r="D6642" s="46">
        <f t="shared" si="103"/>
        <v>5762.8388709999999</v>
      </c>
      <c r="G6642" s="44">
        <v>43742.666666666664</v>
      </c>
      <c r="H6642" s="43">
        <v>0.76154231797878102</v>
      </c>
      <c r="I6642" s="43">
        <v>0.34595017571076597</v>
      </c>
      <c r="J6642" s="43">
        <v>0.6558524</v>
      </c>
      <c r="K6642" s="43">
        <v>6.7335929000000003E-2</v>
      </c>
      <c r="L6642" s="43"/>
      <c r="M6642" s="43">
        <v>0.23506522197340601</v>
      </c>
      <c r="N6642" s="43">
        <v>0.23136807422823499</v>
      </c>
      <c r="O6642" s="45">
        <v>0.70162885799934838</v>
      </c>
    </row>
    <row r="6643" spans="1:15" x14ac:dyDescent="0.3">
      <c r="A6643" s="43"/>
      <c r="B6643" s="17">
        <v>5029.7702073700002</v>
      </c>
      <c r="D6643" s="46">
        <f t="shared" si="103"/>
        <v>5029.7702073700002</v>
      </c>
      <c r="G6643" s="44">
        <v>43742.708333333336</v>
      </c>
      <c r="H6643" s="43">
        <v>0.39959796650551699</v>
      </c>
      <c r="I6643" s="43">
        <v>0.310759213412858</v>
      </c>
      <c r="J6643" s="43">
        <v>0.34240519999999902</v>
      </c>
      <c r="K6643" s="43">
        <v>6.8598791000000006E-2</v>
      </c>
      <c r="L6643" s="43"/>
      <c r="M6643" s="43">
        <v>8.92249824145252E-2</v>
      </c>
      <c r="N6643" s="43">
        <v>0.255730095170072</v>
      </c>
      <c r="O6643" s="45">
        <v>0.70162885799934838</v>
      </c>
    </row>
    <row r="6644" spans="1:15" x14ac:dyDescent="0.3">
      <c r="A6644" s="43"/>
      <c r="B6644" s="17">
        <v>5099.6667842999996</v>
      </c>
      <c r="D6644" s="46">
        <f t="shared" si="103"/>
        <v>5099.6667842999996</v>
      </c>
      <c r="G6644" s="44">
        <v>43742.75</v>
      </c>
      <c r="H6644" s="43">
        <v>4.7873109635739597E-2</v>
      </c>
      <c r="I6644" s="43">
        <v>0.22155724795458001</v>
      </c>
      <c r="J6644" s="43">
        <v>8.2046399999999894E-2</v>
      </c>
      <c r="K6644" s="43">
        <v>7.2562757000000006E-2</v>
      </c>
      <c r="L6644" s="43"/>
      <c r="M6644" s="43">
        <v>3.4117004523590601E-3</v>
      </c>
      <c r="N6644" s="43">
        <v>0.26138843964814301</v>
      </c>
      <c r="O6644" s="45">
        <v>0.70162885799934838</v>
      </c>
    </row>
    <row r="6645" spans="1:15" x14ac:dyDescent="0.3">
      <c r="A6645" s="43"/>
      <c r="B6645" s="17">
        <v>5170.4684576600002</v>
      </c>
      <c r="D6645" s="46">
        <f t="shared" si="103"/>
        <v>5170.4684576600002</v>
      </c>
      <c r="G6645" s="44">
        <v>43742.791666666664</v>
      </c>
      <c r="H6645" s="43">
        <v>0</v>
      </c>
      <c r="I6645" s="43">
        <v>0.162932955192157</v>
      </c>
      <c r="J6645" s="43">
        <v>0</v>
      </c>
      <c r="K6645" s="43">
        <v>6.7055189000000001E-2</v>
      </c>
      <c r="L6645" s="43"/>
      <c r="M6645" s="43">
        <v>0</v>
      </c>
      <c r="N6645" s="43">
        <v>0.26713077632233501</v>
      </c>
      <c r="O6645" s="45">
        <v>0.70162885799934838</v>
      </c>
    </row>
    <row r="6646" spans="1:15" x14ac:dyDescent="0.3">
      <c r="A6646" s="43"/>
      <c r="B6646" s="17">
        <v>5242.9846599800003</v>
      </c>
      <c r="D6646" s="46">
        <f t="shared" si="103"/>
        <v>5242.9846599800003</v>
      </c>
      <c r="G6646" s="44">
        <v>43742.833333333336</v>
      </c>
      <c r="H6646" s="43">
        <v>0</v>
      </c>
      <c r="I6646" s="43">
        <v>0.13307380128013399</v>
      </c>
      <c r="J6646" s="43">
        <v>0</v>
      </c>
      <c r="K6646" s="43">
        <v>6.8477658999999996E-2</v>
      </c>
      <c r="L6646" s="43"/>
      <c r="M6646" s="43">
        <v>0</v>
      </c>
      <c r="N6646" s="43">
        <v>0.28035874746787798</v>
      </c>
      <c r="O6646" s="45">
        <v>0.70162885799934838</v>
      </c>
    </row>
    <row r="6647" spans="1:15" x14ac:dyDescent="0.3">
      <c r="A6647" s="43"/>
      <c r="B6647" s="17">
        <v>5316.4059587299998</v>
      </c>
      <c r="D6647" s="46">
        <f t="shared" si="103"/>
        <v>5316.4059587299998</v>
      </c>
      <c r="G6647" s="44">
        <v>43742.875</v>
      </c>
      <c r="H6647" s="43">
        <v>0</v>
      </c>
      <c r="I6647" s="43">
        <v>0.120280013303567</v>
      </c>
      <c r="J6647" s="43">
        <v>0</v>
      </c>
      <c r="K6647" s="43">
        <v>6.9990945999999998E-2</v>
      </c>
      <c r="L6647" s="43"/>
      <c r="M6647" s="43">
        <v>0</v>
      </c>
      <c r="N6647" s="43">
        <v>0.29604159012585601</v>
      </c>
      <c r="O6647" s="45">
        <v>0.70162885799934838</v>
      </c>
    </row>
    <row r="6648" spans="1:15" x14ac:dyDescent="0.3">
      <c r="A6648" s="43"/>
      <c r="B6648" s="17">
        <v>5389.4439566800002</v>
      </c>
      <c r="D6648" s="46">
        <f t="shared" si="103"/>
        <v>5389.4439566800002</v>
      </c>
      <c r="G6648" s="44">
        <v>43742.916666666664</v>
      </c>
      <c r="H6648" s="43">
        <v>0</v>
      </c>
      <c r="I6648" s="43">
        <v>0.104193541806938</v>
      </c>
      <c r="J6648" s="43">
        <v>0</v>
      </c>
      <c r="K6648" s="43">
        <v>7.0540580000000006E-2</v>
      </c>
      <c r="L6648" s="43"/>
      <c r="M6648" s="43">
        <v>0</v>
      </c>
      <c r="N6648" s="43">
        <v>0.31117924749479497</v>
      </c>
      <c r="O6648" s="45">
        <v>0.70162885799934838</v>
      </c>
    </row>
    <row r="6649" spans="1:15" x14ac:dyDescent="0.3">
      <c r="A6649" s="43"/>
      <c r="B6649" s="17">
        <v>5450.9047636200003</v>
      </c>
      <c r="D6649" s="46">
        <f t="shared" si="103"/>
        <v>5450.9047636200003</v>
      </c>
      <c r="G6649" s="44">
        <v>43742.958333333336</v>
      </c>
      <c r="H6649" s="43">
        <v>0</v>
      </c>
      <c r="I6649" s="43">
        <v>8.87072096792825E-2</v>
      </c>
      <c r="J6649" s="43">
        <v>0</v>
      </c>
      <c r="K6649" s="43">
        <v>6.6239548999999995E-2</v>
      </c>
      <c r="L6649" s="43"/>
      <c r="M6649" s="43">
        <v>0</v>
      </c>
      <c r="N6649" s="43">
        <v>0.30974151205929601</v>
      </c>
      <c r="O6649" s="45">
        <v>0.70162885799934838</v>
      </c>
    </row>
    <row r="6650" spans="1:15" x14ac:dyDescent="0.3">
      <c r="A6650" s="43"/>
      <c r="B6650" s="17">
        <v>5631.3650875900003</v>
      </c>
      <c r="D6650" s="46">
        <f t="shared" si="103"/>
        <v>5631.3650875900003</v>
      </c>
      <c r="G6650" s="44">
        <v>43743</v>
      </c>
      <c r="H6650" s="43">
        <v>0</v>
      </c>
      <c r="I6650" s="43">
        <v>8.3636229949174801E-2</v>
      </c>
      <c r="J6650" s="43">
        <v>0</v>
      </c>
      <c r="K6650" s="43">
        <v>5.3901256000000002E-2</v>
      </c>
      <c r="L6650" s="43"/>
      <c r="M6650" s="43">
        <v>0</v>
      </c>
      <c r="N6650" s="43">
        <v>0.303582193965168</v>
      </c>
      <c r="O6650" s="45">
        <v>0.69942491249442018</v>
      </c>
    </row>
    <row r="6651" spans="1:15" x14ac:dyDescent="0.3">
      <c r="A6651" s="43"/>
      <c r="B6651" s="17">
        <v>5570.5250472600001</v>
      </c>
      <c r="D6651" s="46">
        <f t="shared" si="103"/>
        <v>5570.5250472600001</v>
      </c>
      <c r="G6651" s="44">
        <v>43743.041666666664</v>
      </c>
      <c r="H6651" s="43">
        <v>0</v>
      </c>
      <c r="I6651" s="43">
        <v>8.98310227321336E-2</v>
      </c>
      <c r="J6651" s="43">
        <v>0</v>
      </c>
      <c r="K6651" s="43">
        <v>5.5507815000000002E-2</v>
      </c>
      <c r="L6651" s="43"/>
      <c r="M6651" s="43">
        <v>0</v>
      </c>
      <c r="N6651" s="43">
        <v>0.30788552102965899</v>
      </c>
      <c r="O6651" s="45">
        <v>0.69942491249442018</v>
      </c>
    </row>
    <row r="6652" spans="1:15" x14ac:dyDescent="0.3">
      <c r="A6652" s="43"/>
      <c r="B6652" s="17">
        <v>5509.68424065</v>
      </c>
      <c r="D6652" s="46">
        <f t="shared" si="103"/>
        <v>5509.68424065</v>
      </c>
      <c r="G6652" s="44">
        <v>43743.083333333336</v>
      </c>
      <c r="H6652" s="43">
        <v>0</v>
      </c>
      <c r="I6652" s="43">
        <v>0.10505452047130601</v>
      </c>
      <c r="J6652" s="43">
        <v>0</v>
      </c>
      <c r="K6652" s="43">
        <v>6.1679278999999997E-2</v>
      </c>
      <c r="L6652" s="43"/>
      <c r="M6652" s="43">
        <v>0</v>
      </c>
      <c r="N6652" s="43">
        <v>0.31348989853443299</v>
      </c>
      <c r="O6652" s="45">
        <v>0.69942491249442018</v>
      </c>
    </row>
    <row r="6653" spans="1:15" x14ac:dyDescent="0.3">
      <c r="A6653" s="43"/>
      <c r="B6653" s="17">
        <v>5448.8289957300003</v>
      </c>
      <c r="D6653" s="46">
        <f t="shared" si="103"/>
        <v>5448.8289957300003</v>
      </c>
      <c r="G6653" s="44">
        <v>43743.125</v>
      </c>
      <c r="H6653" s="43">
        <v>0</v>
      </c>
      <c r="I6653" s="43">
        <v>0.123748683066135</v>
      </c>
      <c r="J6653" s="43">
        <v>0</v>
      </c>
      <c r="K6653" s="43">
        <v>6.1413995999999998E-2</v>
      </c>
      <c r="L6653" s="43"/>
      <c r="M6653" s="43">
        <v>0</v>
      </c>
      <c r="N6653" s="43">
        <v>0.31867894262317298</v>
      </c>
      <c r="O6653" s="45">
        <v>0.69942491249442018</v>
      </c>
    </row>
    <row r="6654" spans="1:15" x14ac:dyDescent="0.3">
      <c r="A6654" s="43"/>
      <c r="B6654" s="17">
        <v>5377.0143419400001</v>
      </c>
      <c r="D6654" s="46">
        <f t="shared" si="103"/>
        <v>5377.0143419400001</v>
      </c>
      <c r="G6654" s="44">
        <v>43743.166666666664</v>
      </c>
      <c r="H6654" s="43">
        <v>0</v>
      </c>
      <c r="I6654" s="43">
        <v>0.146141153630825</v>
      </c>
      <c r="J6654" s="43">
        <v>0</v>
      </c>
      <c r="K6654" s="43">
        <v>6.7561296000000007E-2</v>
      </c>
      <c r="L6654" s="43"/>
      <c r="M6654" s="43">
        <v>0</v>
      </c>
      <c r="N6654" s="43">
        <v>0.31506463470086199</v>
      </c>
      <c r="O6654" s="45">
        <v>0.69942491249442018</v>
      </c>
    </row>
    <row r="6655" spans="1:15" x14ac:dyDescent="0.3">
      <c r="A6655" s="43"/>
      <c r="B6655" s="17">
        <v>5293.6944063700003</v>
      </c>
      <c r="D6655" s="46">
        <f t="shared" si="103"/>
        <v>5293.6944063700003</v>
      </c>
      <c r="G6655" s="44">
        <v>43743.208333333336</v>
      </c>
      <c r="H6655" s="43">
        <v>0</v>
      </c>
      <c r="I6655" s="43">
        <v>0.17196525422814599</v>
      </c>
      <c r="J6655" s="43">
        <v>0</v>
      </c>
      <c r="K6655" s="43">
        <v>7.2392660999999997E-2</v>
      </c>
      <c r="L6655" s="43"/>
      <c r="M6655" s="43">
        <v>0</v>
      </c>
      <c r="N6655" s="43">
        <v>0.32186531509159799</v>
      </c>
      <c r="O6655" s="45">
        <v>0.69942491249442018</v>
      </c>
    </row>
    <row r="6656" spans="1:15" x14ac:dyDescent="0.3">
      <c r="A6656" s="43"/>
      <c r="B6656" s="17">
        <v>5219.7384465699997</v>
      </c>
      <c r="D6656" s="46">
        <f t="shared" si="103"/>
        <v>5219.7384465699997</v>
      </c>
      <c r="G6656" s="44">
        <v>43743.25</v>
      </c>
      <c r="H6656" s="43">
        <v>0</v>
      </c>
      <c r="I6656" s="43">
        <v>0.19219657598283299</v>
      </c>
      <c r="J6656" s="43">
        <v>0</v>
      </c>
      <c r="K6656" s="43">
        <v>8.4821542E-2</v>
      </c>
      <c r="L6656" s="43"/>
      <c r="M6656" s="43">
        <v>1.2562399999999999E-4</v>
      </c>
      <c r="N6656" s="43">
        <v>0.35388543899735297</v>
      </c>
      <c r="O6656" s="45">
        <v>0.69942491249442018</v>
      </c>
    </row>
    <row r="6657" spans="1:15" x14ac:dyDescent="0.3">
      <c r="A6657" s="43"/>
      <c r="B6657" s="17">
        <v>5145.4073327300002</v>
      </c>
      <c r="D6657" s="46">
        <f t="shared" si="103"/>
        <v>5145.4073327300002</v>
      </c>
      <c r="G6657" s="44">
        <v>43743.291666666664</v>
      </c>
      <c r="H6657" s="43">
        <v>2.5129831738193699E-2</v>
      </c>
      <c r="I6657" s="43">
        <v>0.21257008590493701</v>
      </c>
      <c r="J6657" s="43">
        <v>4.4396000000000001E-3</v>
      </c>
      <c r="K6657" s="43">
        <v>9.2799254999999997E-2</v>
      </c>
      <c r="L6657" s="43"/>
      <c r="M6657" s="43">
        <v>6.4679882518054801E-2</v>
      </c>
      <c r="N6657" s="43">
        <v>0.40746142184462197</v>
      </c>
      <c r="O6657" s="45">
        <v>0.69942491249442018</v>
      </c>
    </row>
    <row r="6658" spans="1:15" x14ac:dyDescent="0.3">
      <c r="A6658" s="43"/>
      <c r="B6658" s="17">
        <v>5574.0473327299997</v>
      </c>
      <c r="D6658" s="46">
        <f t="shared" si="103"/>
        <v>5574.0473327299997</v>
      </c>
      <c r="G6658" s="44">
        <v>43743.333333333336</v>
      </c>
      <c r="H6658" s="43">
        <v>0.22268614722721999</v>
      </c>
      <c r="I6658" s="43">
        <v>0.22622693921270201</v>
      </c>
      <c r="J6658" s="43">
        <v>0.147388399999999</v>
      </c>
      <c r="K6658" s="43">
        <v>6.9155928000000005E-2</v>
      </c>
      <c r="L6658" s="43"/>
      <c r="M6658" s="43">
        <v>0.30902976665526699</v>
      </c>
      <c r="N6658" s="43">
        <v>0.44350937668592699</v>
      </c>
      <c r="O6658" s="45">
        <v>0.69942491249442018</v>
      </c>
    </row>
    <row r="6659" spans="1:15" x14ac:dyDescent="0.3">
      <c r="A6659" s="43"/>
      <c r="B6659" s="17">
        <v>6391.4273327299998</v>
      </c>
      <c r="D6659" s="46">
        <f t="shared" ref="D6659:D6722" si="104">B6659+C6659</f>
        <v>6391.4273327299998</v>
      </c>
      <c r="G6659" s="44">
        <v>43743.375</v>
      </c>
      <c r="H6659" s="43">
        <v>0.49935413701968101</v>
      </c>
      <c r="I6659" s="43">
        <v>0.238876688109249</v>
      </c>
      <c r="J6659" s="43">
        <v>0.41851879999999902</v>
      </c>
      <c r="K6659" s="43">
        <v>4.7473581000000001E-2</v>
      </c>
      <c r="L6659" s="43"/>
      <c r="M6659" s="43">
        <v>0.59562879068059105</v>
      </c>
      <c r="N6659" s="43">
        <v>0.46028010115190299</v>
      </c>
      <c r="O6659" s="45">
        <v>0.69942491249442018</v>
      </c>
    </row>
    <row r="6660" spans="1:15" x14ac:dyDescent="0.3">
      <c r="A6660" s="43"/>
      <c r="B6660" s="17">
        <v>7208.8073327299999</v>
      </c>
      <c r="D6660" s="46">
        <f t="shared" si="104"/>
        <v>7208.8073327299999</v>
      </c>
      <c r="G6660" s="44">
        <v>43743.416666666664</v>
      </c>
      <c r="H6660" s="43">
        <v>0.73806442922258297</v>
      </c>
      <c r="I6660" s="43">
        <v>0.28050826175588101</v>
      </c>
      <c r="J6660" s="43">
        <v>0.68324879999999999</v>
      </c>
      <c r="K6660" s="43">
        <v>4.6277024999999999E-2</v>
      </c>
      <c r="L6660" s="43"/>
      <c r="M6660" s="43">
        <v>0.82689703692413696</v>
      </c>
      <c r="N6660" s="43">
        <v>0.475559123483139</v>
      </c>
      <c r="O6660" s="45">
        <v>0.69942491249442018</v>
      </c>
    </row>
    <row r="6661" spans="1:15" x14ac:dyDescent="0.3">
      <c r="A6661" s="43"/>
      <c r="B6661" s="17">
        <v>7397.5988710000001</v>
      </c>
      <c r="D6661" s="46">
        <f t="shared" si="104"/>
        <v>7397.5988710000001</v>
      </c>
      <c r="G6661" s="44">
        <v>43743.458333333336</v>
      </c>
      <c r="H6661" s="43">
        <v>0.89569409711246795</v>
      </c>
      <c r="I6661" s="43">
        <v>0.34079369088348199</v>
      </c>
      <c r="J6661" s="43">
        <v>0.87220839999999999</v>
      </c>
      <c r="K6661" s="43">
        <v>3.7943301999999998E-2</v>
      </c>
      <c r="L6661" s="43"/>
      <c r="M6661" s="43">
        <v>0.95947569963378199</v>
      </c>
      <c r="N6661" s="43">
        <v>0.479567673691497</v>
      </c>
      <c r="O6661" s="45">
        <v>0.69942491249442018</v>
      </c>
    </row>
    <row r="6662" spans="1:15" x14ac:dyDescent="0.3">
      <c r="A6662" s="43"/>
      <c r="B6662" s="17">
        <v>7397.5988710000001</v>
      </c>
      <c r="D6662" s="46">
        <f t="shared" si="104"/>
        <v>7397.5988710000001</v>
      </c>
      <c r="G6662" s="44">
        <v>43743.5</v>
      </c>
      <c r="H6662" s="43">
        <v>0.89662369658310803</v>
      </c>
      <c r="I6662" s="43">
        <v>0.416044322507371</v>
      </c>
      <c r="J6662" s="43">
        <v>0.99650839999999896</v>
      </c>
      <c r="K6662" s="43">
        <v>3.8740559000000001E-2</v>
      </c>
      <c r="L6662" s="43"/>
      <c r="M6662" s="43">
        <v>0.96527986495934204</v>
      </c>
      <c r="N6662" s="43">
        <v>0.50585833685140402</v>
      </c>
      <c r="O6662" s="45">
        <v>0.69942491249442018</v>
      </c>
    </row>
    <row r="6663" spans="1:15" x14ac:dyDescent="0.3">
      <c r="A6663" s="43"/>
      <c r="B6663" s="17">
        <v>7397.5988710000001</v>
      </c>
      <c r="D6663" s="46">
        <f t="shared" si="104"/>
        <v>7397.5988710000001</v>
      </c>
      <c r="G6663" s="44">
        <v>43743.541666666664</v>
      </c>
      <c r="H6663" s="43">
        <v>0.82422151631531904</v>
      </c>
      <c r="I6663" s="43">
        <v>0.47397479139771798</v>
      </c>
      <c r="J6663" s="43">
        <v>1.023428</v>
      </c>
      <c r="K6663" s="43">
        <v>3.7911381000000001E-2</v>
      </c>
      <c r="L6663" s="43"/>
      <c r="M6663" s="43">
        <v>0.86829189436713805</v>
      </c>
      <c r="N6663" s="43">
        <v>0.52962258595631495</v>
      </c>
      <c r="O6663" s="45">
        <v>0.69942491249442018</v>
      </c>
    </row>
    <row r="6664" spans="1:15" x14ac:dyDescent="0.3">
      <c r="A6664" s="43"/>
      <c r="B6664" s="17">
        <v>6869.8513565599997</v>
      </c>
      <c r="D6664" s="46">
        <f t="shared" si="104"/>
        <v>6869.8513565599997</v>
      </c>
      <c r="G6664" s="44">
        <v>43743.583333333336</v>
      </c>
      <c r="H6664" s="43">
        <v>0.69703647916120204</v>
      </c>
      <c r="I6664" s="43">
        <v>0.51218396346623096</v>
      </c>
      <c r="J6664" s="43">
        <v>0.9601016</v>
      </c>
      <c r="K6664" s="43">
        <v>3.6685917999999998E-2</v>
      </c>
      <c r="L6664" s="43"/>
      <c r="M6664" s="43">
        <v>0.696090891385441</v>
      </c>
      <c r="N6664" s="43">
        <v>0.53521442944806696</v>
      </c>
      <c r="O6664" s="45">
        <v>0.69942491249442018</v>
      </c>
    </row>
    <row r="6665" spans="1:15" x14ac:dyDescent="0.3">
      <c r="A6665" s="43"/>
      <c r="B6665" s="17">
        <v>6052.4713565599995</v>
      </c>
      <c r="D6665" s="46">
        <f t="shared" si="104"/>
        <v>6052.4713565599995</v>
      </c>
      <c r="G6665" s="44">
        <v>43743.625</v>
      </c>
      <c r="H6665" s="43">
        <v>0.60341835261895604</v>
      </c>
      <c r="I6665" s="43">
        <v>0.53516056106302701</v>
      </c>
      <c r="J6665" s="43">
        <v>0.78231879999999998</v>
      </c>
      <c r="K6665" s="43">
        <v>4.2706175999999998E-2</v>
      </c>
      <c r="L6665" s="43"/>
      <c r="M6665" s="43">
        <v>0.51929104688669203</v>
      </c>
      <c r="N6665" s="43">
        <v>0.52692216307170703</v>
      </c>
      <c r="O6665" s="45">
        <v>0.69942491249442018</v>
      </c>
    </row>
    <row r="6666" spans="1:15" x14ac:dyDescent="0.3">
      <c r="A6666" s="43"/>
      <c r="B6666" s="17">
        <v>5235.0913565600003</v>
      </c>
      <c r="D6666" s="46">
        <f t="shared" si="104"/>
        <v>5235.0913565600003</v>
      </c>
      <c r="G6666" s="44">
        <v>43743.666666666664</v>
      </c>
      <c r="H6666" s="43">
        <v>0.46338957879267401</v>
      </c>
      <c r="I6666" s="43">
        <v>0.54473392136742305</v>
      </c>
      <c r="J6666" s="43">
        <v>0.53721160000000001</v>
      </c>
      <c r="K6666" s="43">
        <v>5.5842955999999999E-2</v>
      </c>
      <c r="L6666" s="43"/>
      <c r="M6666" s="43">
        <v>0.29891625005487199</v>
      </c>
      <c r="N6666" s="43">
        <v>0.53505707114753398</v>
      </c>
      <c r="O6666" s="45">
        <v>0.69942491249442018</v>
      </c>
    </row>
    <row r="6667" spans="1:15" x14ac:dyDescent="0.3">
      <c r="A6667" s="43"/>
      <c r="B6667" s="17">
        <v>4586.1715439500003</v>
      </c>
      <c r="D6667" s="46">
        <f t="shared" si="104"/>
        <v>4586.1715439500003</v>
      </c>
      <c r="G6667" s="44">
        <v>43743.708333333336</v>
      </c>
      <c r="H6667" s="43">
        <v>0.25073088688860001</v>
      </c>
      <c r="I6667" s="43">
        <v>0.56344252251112403</v>
      </c>
      <c r="J6667" s="43">
        <v>0.26858959999999998</v>
      </c>
      <c r="K6667" s="43">
        <v>6.8992915000000002E-2</v>
      </c>
      <c r="L6667" s="43"/>
      <c r="M6667" s="43">
        <v>8.9509745754926304E-2</v>
      </c>
      <c r="N6667" s="43">
        <v>0.49190467287467199</v>
      </c>
      <c r="O6667" s="45">
        <v>0.69942491249442018</v>
      </c>
    </row>
    <row r="6668" spans="1:15" x14ac:dyDescent="0.3">
      <c r="A6668" s="43"/>
      <c r="B6668" s="17">
        <v>4534.3881208800003</v>
      </c>
      <c r="D6668" s="46">
        <f t="shared" si="104"/>
        <v>4534.3881208800003</v>
      </c>
      <c r="G6668" s="44">
        <v>43743.75</v>
      </c>
      <c r="H6668" s="43">
        <v>3.1802929212638102E-2</v>
      </c>
      <c r="I6668" s="43">
        <v>0.52336226476971803</v>
      </c>
      <c r="J6668" s="43">
        <v>6.2330399999999897E-2</v>
      </c>
      <c r="K6668" s="43">
        <v>8.0759587999999993E-2</v>
      </c>
      <c r="L6668" s="43"/>
      <c r="M6668" s="43">
        <v>2.43025811563418E-3</v>
      </c>
      <c r="N6668" s="43">
        <v>0.442912055735183</v>
      </c>
      <c r="O6668" s="45">
        <v>0.69942491249442018</v>
      </c>
    </row>
    <row r="6669" spans="1:15" x14ac:dyDescent="0.3">
      <c r="A6669" s="43"/>
      <c r="B6669" s="17">
        <v>4483.5097942299999</v>
      </c>
      <c r="D6669" s="46">
        <f t="shared" si="104"/>
        <v>4483.5097942299999</v>
      </c>
      <c r="G6669" s="44">
        <v>43743.791666666664</v>
      </c>
      <c r="H6669" s="43">
        <v>0</v>
      </c>
      <c r="I6669" s="43">
        <v>0.49536954818017798</v>
      </c>
      <c r="J6669" s="43">
        <v>0</v>
      </c>
      <c r="K6669" s="43">
        <v>9.4183776999999996E-2</v>
      </c>
      <c r="L6669" s="43"/>
      <c r="M6669" s="43">
        <v>0</v>
      </c>
      <c r="N6669" s="43">
        <v>0.44589809760379001</v>
      </c>
      <c r="O6669" s="45">
        <v>0.69942491249442018</v>
      </c>
    </row>
    <row r="6670" spans="1:15" x14ac:dyDescent="0.3">
      <c r="A6670" s="43"/>
      <c r="B6670" s="17">
        <v>4434.3459965499997</v>
      </c>
      <c r="D6670" s="46">
        <f t="shared" si="104"/>
        <v>4434.3459965499997</v>
      </c>
      <c r="G6670" s="44">
        <v>43743.833333333336</v>
      </c>
      <c r="H6670" s="43">
        <v>0</v>
      </c>
      <c r="I6670" s="43">
        <v>0.47532117608170199</v>
      </c>
      <c r="J6670" s="43">
        <v>0</v>
      </c>
      <c r="K6670" s="43">
        <v>0.10280202300000001</v>
      </c>
      <c r="L6670" s="43"/>
      <c r="M6670" s="43">
        <v>0</v>
      </c>
      <c r="N6670" s="43">
        <v>0.47358089881311799</v>
      </c>
      <c r="O6670" s="45">
        <v>0.69942491249442018</v>
      </c>
    </row>
    <row r="6671" spans="1:15" x14ac:dyDescent="0.3">
      <c r="A6671" s="43"/>
      <c r="B6671" s="17">
        <v>4386.0872952999998</v>
      </c>
      <c r="D6671" s="46">
        <f t="shared" si="104"/>
        <v>4386.0872952999998</v>
      </c>
      <c r="G6671" s="44">
        <v>43743.875</v>
      </c>
      <c r="H6671" s="43">
        <v>0</v>
      </c>
      <c r="I6671" s="43">
        <v>0.46902173925923701</v>
      </c>
      <c r="J6671" s="43">
        <v>0</v>
      </c>
      <c r="K6671" s="43">
        <v>0.10605851099999999</v>
      </c>
      <c r="L6671" s="43"/>
      <c r="M6671" s="43">
        <v>0</v>
      </c>
      <c r="N6671" s="43">
        <v>0.49838167788342003</v>
      </c>
      <c r="O6671" s="45">
        <v>0.69942491249442018</v>
      </c>
    </row>
    <row r="6672" spans="1:15" x14ac:dyDescent="0.3">
      <c r="A6672" s="43"/>
      <c r="B6672" s="17">
        <v>4389.8607286799997</v>
      </c>
      <c r="D6672" s="46">
        <f t="shared" si="104"/>
        <v>4389.8607286799997</v>
      </c>
      <c r="G6672" s="44">
        <v>43743.916666666664</v>
      </c>
      <c r="H6672" s="43">
        <v>0</v>
      </c>
      <c r="I6672" s="43">
        <v>0.47451403556493399</v>
      </c>
      <c r="J6672" s="43">
        <v>0</v>
      </c>
      <c r="K6672" s="43">
        <v>0.10130247100000001</v>
      </c>
      <c r="L6672" s="43"/>
      <c r="M6672" s="43">
        <v>0</v>
      </c>
      <c r="N6672" s="43">
        <v>0.52088309806223598</v>
      </c>
      <c r="O6672" s="45">
        <v>0.69942491249442018</v>
      </c>
    </row>
    <row r="6673" spans="1:15" x14ac:dyDescent="0.3">
      <c r="A6673" s="43"/>
      <c r="B6673" s="17">
        <v>4387.2207286800003</v>
      </c>
      <c r="D6673" s="46">
        <f t="shared" si="104"/>
        <v>4387.2207286800003</v>
      </c>
      <c r="G6673" s="44">
        <v>43743.958333333336</v>
      </c>
      <c r="H6673" s="43">
        <v>0</v>
      </c>
      <c r="I6673" s="43">
        <v>0.49516377939996298</v>
      </c>
      <c r="J6673" s="43">
        <v>0</v>
      </c>
      <c r="K6673" s="43">
        <v>9.9533885000000002E-2</v>
      </c>
      <c r="L6673" s="43"/>
      <c r="M6673" s="43">
        <v>0</v>
      </c>
      <c r="N6673" s="43">
        <v>0.50984479702775698</v>
      </c>
      <c r="O6673" s="45">
        <v>0.69942491249442018</v>
      </c>
    </row>
    <row r="6674" spans="1:15" x14ac:dyDescent="0.3">
      <c r="A6674" s="43"/>
      <c r="B6674" s="17">
        <v>4386.0966572699999</v>
      </c>
      <c r="D6674" s="46">
        <f t="shared" si="104"/>
        <v>4386.0966572699999</v>
      </c>
      <c r="G6674" s="44">
        <v>43744</v>
      </c>
      <c r="H6674" s="43">
        <v>0</v>
      </c>
      <c r="I6674" s="43">
        <v>0.52978511228468494</v>
      </c>
      <c r="J6674" s="43">
        <v>0</v>
      </c>
      <c r="K6674" s="43">
        <v>9.4386535999999993E-2</v>
      </c>
      <c r="L6674" s="43"/>
      <c r="M6674" s="43">
        <v>0</v>
      </c>
      <c r="N6674" s="43">
        <v>0.49924918234114002</v>
      </c>
      <c r="O6674" s="45">
        <v>0.74842966098612063</v>
      </c>
    </row>
    <row r="6675" spans="1:15" x14ac:dyDescent="0.3">
      <c r="A6675" s="43"/>
      <c r="B6675" s="17">
        <v>4383.4566572699996</v>
      </c>
      <c r="D6675" s="46">
        <f t="shared" si="104"/>
        <v>4383.4566572699996</v>
      </c>
      <c r="G6675" s="44">
        <v>43744.041666666664</v>
      </c>
      <c r="H6675" s="43">
        <v>0</v>
      </c>
      <c r="I6675" s="43">
        <v>0.56111823095209601</v>
      </c>
      <c r="J6675" s="43">
        <v>0</v>
      </c>
      <c r="K6675" s="43">
        <v>0.108306056</v>
      </c>
      <c r="L6675" s="43"/>
      <c r="M6675" s="43">
        <v>0</v>
      </c>
      <c r="N6675" s="43">
        <v>0.49500612684320999</v>
      </c>
      <c r="O6675" s="45">
        <v>0.74842966098612063</v>
      </c>
    </row>
    <row r="6676" spans="1:15" x14ac:dyDescent="0.3">
      <c r="A6676" s="43"/>
      <c r="B6676" s="17">
        <v>4380.8166572700002</v>
      </c>
      <c r="D6676" s="46">
        <f t="shared" si="104"/>
        <v>4380.8166572700002</v>
      </c>
      <c r="G6676" s="44">
        <v>43744.083333333336</v>
      </c>
      <c r="H6676" s="43">
        <v>0</v>
      </c>
      <c r="I6676" s="43">
        <v>0.58341606644789501</v>
      </c>
      <c r="J6676" s="43">
        <v>0</v>
      </c>
      <c r="K6676" s="43">
        <v>0.13429454900000001</v>
      </c>
      <c r="L6676" s="43"/>
      <c r="M6676" s="43">
        <v>0</v>
      </c>
      <c r="N6676" s="43">
        <v>0.50358324405559696</v>
      </c>
      <c r="O6676" s="45">
        <v>0.74842966098612063</v>
      </c>
    </row>
    <row r="6677" spans="1:15" x14ac:dyDescent="0.3">
      <c r="A6677" s="43"/>
      <c r="B6677" s="17">
        <v>4567.5617050800001</v>
      </c>
      <c r="D6677" s="46">
        <f t="shared" si="104"/>
        <v>4567.5617050800001</v>
      </c>
      <c r="G6677" s="44">
        <v>43744.125</v>
      </c>
      <c r="H6677" s="43">
        <v>0</v>
      </c>
      <c r="I6677" s="43">
        <v>0.58502723670767298</v>
      </c>
      <c r="J6677" s="43">
        <v>0</v>
      </c>
      <c r="K6677" s="43">
        <v>0.14528839399999999</v>
      </c>
      <c r="L6677" s="43"/>
      <c r="M6677" s="43">
        <v>0</v>
      </c>
      <c r="N6677" s="43">
        <v>0.50779813950018904</v>
      </c>
      <c r="O6677" s="45">
        <v>0.74842966098612063</v>
      </c>
    </row>
    <row r="6678" spans="1:15" x14ac:dyDescent="0.3">
      <c r="A6678" s="43"/>
      <c r="B6678" s="17">
        <v>5384.9417050800002</v>
      </c>
      <c r="D6678" s="46">
        <f t="shared" si="104"/>
        <v>5384.9417050800002</v>
      </c>
      <c r="G6678" s="44">
        <v>43744.166666666664</v>
      </c>
      <c r="H6678" s="43">
        <v>0</v>
      </c>
      <c r="I6678" s="43">
        <v>0.56831618408150397</v>
      </c>
      <c r="J6678" s="43">
        <v>0</v>
      </c>
      <c r="K6678" s="43">
        <v>0.16325616300000001</v>
      </c>
      <c r="L6678" s="43"/>
      <c r="M6678" s="43">
        <v>0</v>
      </c>
      <c r="N6678" s="43">
        <v>0.498581041824319</v>
      </c>
      <c r="O6678" s="45">
        <v>0.74842966098612063</v>
      </c>
    </row>
    <row r="6679" spans="1:15" x14ac:dyDescent="0.3">
      <c r="A6679" s="43"/>
      <c r="B6679" s="17">
        <v>6202.3217050800004</v>
      </c>
      <c r="D6679" s="46">
        <f t="shared" si="104"/>
        <v>6202.3217050800004</v>
      </c>
      <c r="G6679" s="44">
        <v>43744.208333333336</v>
      </c>
      <c r="H6679" s="43">
        <v>0</v>
      </c>
      <c r="I6679" s="43">
        <v>0.549869647500281</v>
      </c>
      <c r="J6679" s="43">
        <v>0</v>
      </c>
      <c r="K6679" s="43">
        <v>0.17919693</v>
      </c>
      <c r="L6679" s="43"/>
      <c r="M6679" s="43">
        <v>0</v>
      </c>
      <c r="N6679" s="43">
        <v>0.50130146993168101</v>
      </c>
      <c r="O6679" s="45">
        <v>0.74842966098612063</v>
      </c>
    </row>
    <row r="6680" spans="1:15" x14ac:dyDescent="0.3">
      <c r="A6680" s="43"/>
      <c r="B6680" s="17">
        <v>6863.3794245299996</v>
      </c>
      <c r="D6680" s="46">
        <f t="shared" si="104"/>
        <v>6863.3794245299996</v>
      </c>
      <c r="G6680" s="44">
        <v>43744.25</v>
      </c>
      <c r="H6680" s="43">
        <v>0</v>
      </c>
      <c r="I6680" s="43">
        <v>0.56539495867552902</v>
      </c>
      <c r="J6680" s="43">
        <v>0</v>
      </c>
      <c r="K6680" s="43">
        <v>0.16242062299999999</v>
      </c>
      <c r="L6680" s="43"/>
      <c r="M6680" s="43">
        <v>1.2539160407024999E-4</v>
      </c>
      <c r="N6680" s="43">
        <v>0.53722462065752896</v>
      </c>
      <c r="O6680" s="45">
        <v>0.74842966098612063</v>
      </c>
    </row>
    <row r="6681" spans="1:15" x14ac:dyDescent="0.3">
      <c r="A6681" s="43"/>
      <c r="B6681" s="17">
        <v>7397.5988710000001</v>
      </c>
      <c r="D6681" s="46">
        <f t="shared" si="104"/>
        <v>7397.5988710000001</v>
      </c>
      <c r="G6681" s="44">
        <v>43744.291666666664</v>
      </c>
      <c r="H6681" s="43">
        <v>2.9701906345910901E-2</v>
      </c>
      <c r="I6681" s="43">
        <v>0.604681612515512</v>
      </c>
      <c r="J6681" s="43">
        <v>1.6332E-3</v>
      </c>
      <c r="K6681" s="43">
        <v>0.15573868199999999</v>
      </c>
      <c r="L6681" s="43"/>
      <c r="M6681" s="43">
        <v>5.81437876299866E-2</v>
      </c>
      <c r="N6681" s="43">
        <v>0.56677347444523496</v>
      </c>
      <c r="O6681" s="45">
        <v>0.74842966098612063</v>
      </c>
    </row>
    <row r="6682" spans="1:15" x14ac:dyDescent="0.3">
      <c r="A6682" s="43"/>
      <c r="B6682" s="17">
        <v>7397.5988710000001</v>
      </c>
      <c r="D6682" s="46">
        <f t="shared" si="104"/>
        <v>7397.5988710000001</v>
      </c>
      <c r="G6682" s="44">
        <v>43744.333333333336</v>
      </c>
      <c r="H6682" s="43">
        <v>0.30369026956182898</v>
      </c>
      <c r="I6682" s="43">
        <v>0.61463133238515</v>
      </c>
      <c r="J6682" s="43">
        <v>7.1729199999999896E-2</v>
      </c>
      <c r="K6682" s="43">
        <v>0.150926536</v>
      </c>
      <c r="L6682" s="43"/>
      <c r="M6682" s="43">
        <v>0.27241048318988198</v>
      </c>
      <c r="N6682" s="43">
        <v>0.58692329750341998</v>
      </c>
      <c r="O6682" s="45">
        <v>0.74842966098612063</v>
      </c>
    </row>
    <row r="6683" spans="1:15" x14ac:dyDescent="0.3">
      <c r="A6683" s="43"/>
      <c r="B6683" s="17">
        <v>7397.5988710000001</v>
      </c>
      <c r="D6683" s="46">
        <f t="shared" si="104"/>
        <v>7397.5988710000001</v>
      </c>
      <c r="G6683" s="44">
        <v>43744.375</v>
      </c>
      <c r="H6683" s="43">
        <v>0.59871746963801997</v>
      </c>
      <c r="I6683" s="43">
        <v>0.61602425067753797</v>
      </c>
      <c r="J6683" s="43">
        <v>0.216502</v>
      </c>
      <c r="K6683" s="43">
        <v>0.12634672599999999</v>
      </c>
      <c r="L6683" s="43"/>
      <c r="M6683" s="43">
        <v>0.52923513763328101</v>
      </c>
      <c r="N6683" s="43">
        <v>0.57030927738936499</v>
      </c>
      <c r="O6683" s="45">
        <v>0.74842966098612063</v>
      </c>
    </row>
    <row r="6684" spans="1:15" x14ac:dyDescent="0.3">
      <c r="A6684" s="43"/>
      <c r="B6684" s="17">
        <v>7397.5988710000001</v>
      </c>
      <c r="D6684" s="46">
        <f t="shared" si="104"/>
        <v>7397.5988710000001</v>
      </c>
      <c r="G6684" s="44">
        <v>43744.416666666664</v>
      </c>
      <c r="H6684" s="43">
        <v>0.78349736843416495</v>
      </c>
      <c r="I6684" s="43">
        <v>0.616391866286088</v>
      </c>
      <c r="J6684" s="43">
        <v>0.37149520000000003</v>
      </c>
      <c r="K6684" s="43">
        <v>0.108614245</v>
      </c>
      <c r="L6684" s="43"/>
      <c r="M6684" s="43">
        <v>0.74068838702851303</v>
      </c>
      <c r="N6684" s="43">
        <v>0.54428542938733604</v>
      </c>
      <c r="O6684" s="45">
        <v>0.74842966098612063</v>
      </c>
    </row>
    <row r="6685" spans="1:15" x14ac:dyDescent="0.3">
      <c r="A6685" s="43"/>
      <c r="B6685" s="17">
        <v>7397.5988710000001</v>
      </c>
      <c r="D6685" s="46">
        <f t="shared" si="104"/>
        <v>7397.5988710000001</v>
      </c>
      <c r="G6685" s="44">
        <v>43744.458333333336</v>
      </c>
      <c r="H6685" s="43">
        <v>0.87762457425861595</v>
      </c>
      <c r="I6685" s="43">
        <v>0.622241055609278</v>
      </c>
      <c r="J6685" s="43">
        <v>0.49710839999999901</v>
      </c>
      <c r="K6685" s="43">
        <v>9.7503845000000006E-2</v>
      </c>
      <c r="L6685" s="43"/>
      <c r="M6685" s="43">
        <v>0.86582745554019402</v>
      </c>
      <c r="N6685" s="43">
        <v>0.51111858857226899</v>
      </c>
      <c r="O6685" s="45">
        <v>0.74842966098612063</v>
      </c>
    </row>
    <row r="6686" spans="1:15" x14ac:dyDescent="0.3">
      <c r="A6686" s="43"/>
      <c r="B6686" s="17">
        <v>7397.5988710000001</v>
      </c>
      <c r="D6686" s="46">
        <f t="shared" si="104"/>
        <v>7397.5988710000001</v>
      </c>
      <c r="G6686" s="44">
        <v>43744.5</v>
      </c>
      <c r="H6686" s="43">
        <v>0.88559297376527402</v>
      </c>
      <c r="I6686" s="43">
        <v>0.63574019983663999</v>
      </c>
      <c r="J6686" s="43">
        <v>0.63064959999999903</v>
      </c>
      <c r="K6686" s="43">
        <v>9.2207355000000005E-2</v>
      </c>
      <c r="L6686" s="43"/>
      <c r="M6686" s="43">
        <v>0.88927626635888501</v>
      </c>
      <c r="N6686" s="43">
        <v>0.50689897964762698</v>
      </c>
      <c r="O6686" s="45">
        <v>0.74842966098612063</v>
      </c>
    </row>
    <row r="6687" spans="1:15" x14ac:dyDescent="0.3">
      <c r="A6687" s="43"/>
      <c r="B6687" s="17">
        <v>7397.5988710000001</v>
      </c>
      <c r="D6687" s="46">
        <f t="shared" si="104"/>
        <v>7397.5988710000001</v>
      </c>
      <c r="G6687" s="44">
        <v>43744.541666666664</v>
      </c>
      <c r="H6687" s="43">
        <v>0.82288203192782206</v>
      </c>
      <c r="I6687" s="43">
        <v>0.642872145776888</v>
      </c>
      <c r="J6687" s="43">
        <v>0.70988999999999902</v>
      </c>
      <c r="K6687" s="43">
        <v>8.3246363000000004E-2</v>
      </c>
      <c r="L6687" s="43"/>
      <c r="M6687" s="43">
        <v>0.82022844517564697</v>
      </c>
      <c r="N6687" s="43">
        <v>0.50936398192216104</v>
      </c>
      <c r="O6687" s="45">
        <v>0.74842966098612063</v>
      </c>
    </row>
    <row r="6688" spans="1:15" x14ac:dyDescent="0.3">
      <c r="A6688" s="43"/>
      <c r="B6688" s="17">
        <v>7397.5988710000001</v>
      </c>
      <c r="D6688" s="46">
        <f t="shared" si="104"/>
        <v>7397.5988710000001</v>
      </c>
      <c r="G6688" s="44">
        <v>43744.583333333336</v>
      </c>
      <c r="H6688" s="43">
        <v>0.69832941716722896</v>
      </c>
      <c r="I6688" s="43">
        <v>0.63753296247667202</v>
      </c>
      <c r="J6688" s="43">
        <v>0.72446879999999902</v>
      </c>
      <c r="K6688" s="43">
        <v>9.1628627000000004E-2</v>
      </c>
      <c r="L6688" s="43"/>
      <c r="M6688" s="43">
        <v>0.674748046200489</v>
      </c>
      <c r="N6688" s="43">
        <v>0.497829395116683</v>
      </c>
      <c r="O6688" s="45">
        <v>0.74842966098612063</v>
      </c>
    </row>
    <row r="6689" spans="1:15" x14ac:dyDescent="0.3">
      <c r="A6689" s="43"/>
      <c r="B6689" s="17">
        <v>7397.5988710000001</v>
      </c>
      <c r="D6689" s="46">
        <f t="shared" si="104"/>
        <v>7397.5988710000001</v>
      </c>
      <c r="G6689" s="44">
        <v>43744.625</v>
      </c>
      <c r="H6689" s="43">
        <v>0.56266246076956705</v>
      </c>
      <c r="I6689" s="43">
        <v>0.62567518059325</v>
      </c>
      <c r="J6689" s="43">
        <v>0.57838999999999996</v>
      </c>
      <c r="K6689" s="43">
        <v>9.8844460999999995E-2</v>
      </c>
      <c r="L6689" s="43"/>
      <c r="M6689" s="43">
        <v>0.48100178171647301</v>
      </c>
      <c r="N6689" s="43">
        <v>0.46913901072379099</v>
      </c>
      <c r="O6689" s="45">
        <v>0.74842966098612063</v>
      </c>
    </row>
    <row r="6690" spans="1:15" x14ac:dyDescent="0.3">
      <c r="A6690" s="43"/>
      <c r="B6690" s="17">
        <v>7397.5988710000001</v>
      </c>
      <c r="D6690" s="46">
        <f t="shared" si="104"/>
        <v>7397.5988710000001</v>
      </c>
      <c r="G6690" s="44">
        <v>43744.666666666664</v>
      </c>
      <c r="H6690" s="43">
        <v>0.37980298854896899</v>
      </c>
      <c r="I6690" s="43">
        <v>0.60793078571380099</v>
      </c>
      <c r="J6690" s="43">
        <v>0.3895768</v>
      </c>
      <c r="K6690" s="43">
        <v>0.108630981</v>
      </c>
      <c r="L6690" s="43"/>
      <c r="M6690" s="43">
        <v>0.25737824289108002</v>
      </c>
      <c r="N6690" s="43">
        <v>0.46688146276583398</v>
      </c>
      <c r="O6690" s="45">
        <v>0.74842966098612063</v>
      </c>
    </row>
    <row r="6691" spans="1:15" x14ac:dyDescent="0.3">
      <c r="A6691" s="43"/>
      <c r="B6691" s="17">
        <v>7397.5988710000001</v>
      </c>
      <c r="D6691" s="46">
        <f t="shared" si="104"/>
        <v>7397.5988710000001</v>
      </c>
      <c r="G6691" s="44">
        <v>43744.708333333336</v>
      </c>
      <c r="H6691" s="43">
        <v>0.171283309996836</v>
      </c>
      <c r="I6691" s="43">
        <v>0.60178319335238994</v>
      </c>
      <c r="J6691" s="43">
        <v>0.190525999999999</v>
      </c>
      <c r="K6691" s="43">
        <v>0.13947931299999999</v>
      </c>
      <c r="L6691" s="43"/>
      <c r="M6691" s="43">
        <v>6.8573995163785303E-2</v>
      </c>
      <c r="N6691" s="43">
        <v>0.39669742269036701</v>
      </c>
      <c r="O6691" s="45">
        <v>0.74842966098612063</v>
      </c>
    </row>
    <row r="6692" spans="1:15" x14ac:dyDescent="0.3">
      <c r="A6692" s="43"/>
      <c r="B6692" s="17">
        <v>7397.5988710000001</v>
      </c>
      <c r="D6692" s="46">
        <f t="shared" si="104"/>
        <v>7397.5988710000001</v>
      </c>
      <c r="G6692" s="44">
        <v>43744.75</v>
      </c>
      <c r="H6692" s="43">
        <v>2.0671207150559499E-2</v>
      </c>
      <c r="I6692" s="43">
        <v>0.52480975761139004</v>
      </c>
      <c r="J6692" s="43">
        <v>4.2857600000000003E-2</v>
      </c>
      <c r="K6692" s="43">
        <v>0.19746486099999999</v>
      </c>
      <c r="L6692" s="43"/>
      <c r="M6692" s="43">
        <v>1.74499933672655E-3</v>
      </c>
      <c r="N6692" s="43">
        <v>0.30801986523590902</v>
      </c>
      <c r="O6692" s="45">
        <v>0.74842966098612063</v>
      </c>
    </row>
    <row r="6693" spans="1:15" x14ac:dyDescent="0.3">
      <c r="A6693" s="43"/>
      <c r="B6693" s="17">
        <v>7397.5988710000001</v>
      </c>
      <c r="D6693" s="46">
        <f t="shared" si="104"/>
        <v>7397.5988710000001</v>
      </c>
      <c r="G6693" s="44">
        <v>43744.791666666664</v>
      </c>
      <c r="H6693" s="43">
        <v>0</v>
      </c>
      <c r="I6693" s="43">
        <v>0.48302445392697402</v>
      </c>
      <c r="J6693" s="43">
        <v>0</v>
      </c>
      <c r="K6693" s="43">
        <v>0.24665725599999999</v>
      </c>
      <c r="L6693" s="43"/>
      <c r="M6693" s="43">
        <v>0</v>
      </c>
      <c r="N6693" s="43">
        <v>0.28515319351246898</v>
      </c>
      <c r="O6693" s="45">
        <v>0.74842966098612063</v>
      </c>
    </row>
    <row r="6694" spans="1:15" x14ac:dyDescent="0.3">
      <c r="A6694" s="43"/>
      <c r="B6694" s="17">
        <v>7397.5988710000001</v>
      </c>
      <c r="D6694" s="46">
        <f t="shared" si="104"/>
        <v>7397.5988710000001</v>
      </c>
      <c r="G6694" s="44">
        <v>43744.833333333336</v>
      </c>
      <c r="H6694" s="43">
        <v>0</v>
      </c>
      <c r="I6694" s="43">
        <v>0.480705759234065</v>
      </c>
      <c r="J6694" s="43">
        <v>0</v>
      </c>
      <c r="K6694" s="43">
        <v>0.29416102500000002</v>
      </c>
      <c r="L6694" s="43"/>
      <c r="M6694" s="43">
        <v>0</v>
      </c>
      <c r="N6694" s="43">
        <v>0.30339246376604201</v>
      </c>
      <c r="O6694" s="45">
        <v>0.74842966098612063</v>
      </c>
    </row>
    <row r="6695" spans="1:15" x14ac:dyDescent="0.3">
      <c r="A6695" s="43"/>
      <c r="B6695" s="17">
        <v>7397.5988710000001</v>
      </c>
      <c r="D6695" s="46">
        <f t="shared" si="104"/>
        <v>7397.5988710000001</v>
      </c>
      <c r="G6695" s="44">
        <v>43744.875</v>
      </c>
      <c r="H6695" s="43">
        <v>0</v>
      </c>
      <c r="I6695" s="43">
        <v>0.50111190443424103</v>
      </c>
      <c r="J6695" s="43">
        <v>0</v>
      </c>
      <c r="K6695" s="43">
        <v>0.336692249</v>
      </c>
      <c r="L6695" s="43"/>
      <c r="M6695" s="43">
        <v>0</v>
      </c>
      <c r="N6695" s="43">
        <v>0.32057846414067398</v>
      </c>
      <c r="O6695" s="45">
        <v>0.74842966098612063</v>
      </c>
    </row>
    <row r="6696" spans="1:15" x14ac:dyDescent="0.3">
      <c r="A6696" s="43"/>
      <c r="B6696" s="17">
        <v>7397.5988710000001</v>
      </c>
      <c r="D6696" s="46">
        <f t="shared" si="104"/>
        <v>7397.5988710000001</v>
      </c>
      <c r="G6696" s="44">
        <v>43744.916666666664</v>
      </c>
      <c r="H6696" s="43">
        <v>0</v>
      </c>
      <c r="I6696" s="43">
        <v>0.53303532071500404</v>
      </c>
      <c r="J6696" s="43">
        <v>0</v>
      </c>
      <c r="K6696" s="43">
        <v>0.38835523700000002</v>
      </c>
      <c r="L6696" s="43"/>
      <c r="M6696" s="43">
        <v>0</v>
      </c>
      <c r="N6696" s="43">
        <v>0.326302999854923</v>
      </c>
      <c r="O6696" s="45">
        <v>0.74842966098612063</v>
      </c>
    </row>
    <row r="6697" spans="1:15" x14ac:dyDescent="0.3">
      <c r="A6697" s="43"/>
      <c r="B6697" s="17">
        <v>7397.5988710000001</v>
      </c>
      <c r="D6697" s="46">
        <f t="shared" si="104"/>
        <v>7397.5988710000001</v>
      </c>
      <c r="G6697" s="44">
        <v>43744.958333333336</v>
      </c>
      <c r="H6697" s="43">
        <v>0</v>
      </c>
      <c r="I6697" s="43">
        <v>0.56577797632857696</v>
      </c>
      <c r="J6697" s="43">
        <v>0</v>
      </c>
      <c r="K6697" s="43">
        <v>0.430385464</v>
      </c>
      <c r="L6697" s="43"/>
      <c r="M6697" s="43">
        <v>0</v>
      </c>
      <c r="N6697" s="43">
        <v>0.30126129632306298</v>
      </c>
      <c r="O6697" s="45">
        <v>0.74842966098612063</v>
      </c>
    </row>
    <row r="6698" spans="1:15" x14ac:dyDescent="0.3">
      <c r="A6698" s="43"/>
      <c r="B6698" s="17">
        <v>7397.5988710000001</v>
      </c>
      <c r="D6698" s="46">
        <f t="shared" si="104"/>
        <v>7397.5988710000001</v>
      </c>
      <c r="G6698" s="44">
        <v>43745</v>
      </c>
      <c r="H6698" s="43">
        <v>0</v>
      </c>
      <c r="I6698" s="43">
        <v>0.59960762488789199</v>
      </c>
      <c r="J6698" s="43">
        <v>0</v>
      </c>
      <c r="K6698" s="43">
        <v>0.44902868400000001</v>
      </c>
      <c r="L6698" s="43"/>
      <c r="M6698" s="43">
        <v>0</v>
      </c>
      <c r="N6698" s="43">
        <v>0.26785677284350901</v>
      </c>
      <c r="O6698" s="45">
        <v>0.78968374435984678</v>
      </c>
    </row>
    <row r="6699" spans="1:15" x14ac:dyDescent="0.3">
      <c r="A6699" s="43"/>
      <c r="B6699" s="17">
        <v>7397.5988710000001</v>
      </c>
      <c r="D6699" s="46">
        <f t="shared" si="104"/>
        <v>7397.5988710000001</v>
      </c>
      <c r="G6699" s="44">
        <v>43745.041666666664</v>
      </c>
      <c r="H6699" s="43">
        <v>0</v>
      </c>
      <c r="I6699" s="43">
        <v>0.61040052822397295</v>
      </c>
      <c r="J6699" s="43">
        <v>0</v>
      </c>
      <c r="K6699" s="43">
        <v>0.43852343999999999</v>
      </c>
      <c r="L6699" s="43"/>
      <c r="M6699" s="43">
        <v>0</v>
      </c>
      <c r="N6699" s="43">
        <v>0.24361451922216401</v>
      </c>
      <c r="O6699" s="45">
        <v>0.78968374435984678</v>
      </c>
    </row>
    <row r="6700" spans="1:15" x14ac:dyDescent="0.3">
      <c r="A6700" s="43"/>
      <c r="B6700" s="17">
        <v>7397.5988710000001</v>
      </c>
      <c r="D6700" s="46">
        <f t="shared" si="104"/>
        <v>7397.5988710000001</v>
      </c>
      <c r="G6700" s="44">
        <v>43745.083333333336</v>
      </c>
      <c r="H6700" s="43">
        <v>0</v>
      </c>
      <c r="I6700" s="43">
        <v>0.60278466900528205</v>
      </c>
      <c r="J6700" s="43">
        <v>0</v>
      </c>
      <c r="K6700" s="43">
        <v>0.41494305599999998</v>
      </c>
      <c r="L6700" s="43"/>
      <c r="M6700" s="43">
        <v>0</v>
      </c>
      <c r="N6700" s="43">
        <v>0.234325409354392</v>
      </c>
      <c r="O6700" s="45">
        <v>0.78968374435984678</v>
      </c>
    </row>
    <row r="6701" spans="1:15" x14ac:dyDescent="0.3">
      <c r="A6701" s="43"/>
      <c r="B6701" s="17">
        <v>7397.5988710000001</v>
      </c>
      <c r="D6701" s="46">
        <f t="shared" si="104"/>
        <v>7397.5988710000001</v>
      </c>
      <c r="G6701" s="44">
        <v>43745.125</v>
      </c>
      <c r="H6701" s="43">
        <v>0</v>
      </c>
      <c r="I6701" s="43">
        <v>0.58720014787650499</v>
      </c>
      <c r="J6701" s="43">
        <v>0</v>
      </c>
      <c r="K6701" s="43">
        <v>0.42392070799999998</v>
      </c>
      <c r="L6701" s="43"/>
      <c r="M6701" s="43">
        <v>0</v>
      </c>
      <c r="N6701" s="43">
        <v>0.22955469904292999</v>
      </c>
      <c r="O6701" s="45">
        <v>0.78968374435984678</v>
      </c>
    </row>
    <row r="6702" spans="1:15" x14ac:dyDescent="0.3">
      <c r="A6702" s="43"/>
      <c r="B6702" s="17">
        <v>7397.5988710000001</v>
      </c>
      <c r="D6702" s="46">
        <f t="shared" si="104"/>
        <v>7397.5988710000001</v>
      </c>
      <c r="G6702" s="44">
        <v>43745.166666666664</v>
      </c>
      <c r="H6702" s="43">
        <v>0</v>
      </c>
      <c r="I6702" s="43">
        <v>0.55482364292017905</v>
      </c>
      <c r="J6702" s="43">
        <v>0</v>
      </c>
      <c r="K6702" s="43">
        <v>0.47489200799999998</v>
      </c>
      <c r="L6702" s="43"/>
      <c r="M6702" s="43">
        <v>0</v>
      </c>
      <c r="N6702" s="43">
        <v>0.228798575045283</v>
      </c>
      <c r="O6702" s="45">
        <v>0.78968374435984678</v>
      </c>
    </row>
    <row r="6703" spans="1:15" x14ac:dyDescent="0.3">
      <c r="A6703" s="43"/>
      <c r="B6703" s="17">
        <v>7397.5988710000001</v>
      </c>
      <c r="D6703" s="46">
        <f t="shared" si="104"/>
        <v>7397.5988710000001</v>
      </c>
      <c r="G6703" s="44">
        <v>43745.208333333336</v>
      </c>
      <c r="H6703" s="43">
        <v>0</v>
      </c>
      <c r="I6703" s="43">
        <v>0.53276634525512101</v>
      </c>
      <c r="J6703" s="43">
        <v>0</v>
      </c>
      <c r="K6703" s="43">
        <v>0.51329888099999998</v>
      </c>
      <c r="L6703" s="43"/>
      <c r="M6703" s="43">
        <v>0</v>
      </c>
      <c r="N6703" s="43">
        <v>0.24399756988107299</v>
      </c>
      <c r="O6703" s="45">
        <v>0.78968374435984678</v>
      </c>
    </row>
    <row r="6704" spans="1:15" x14ac:dyDescent="0.3">
      <c r="A6704" s="43"/>
      <c r="B6704" s="17">
        <v>7397.5988710000001</v>
      </c>
      <c r="D6704" s="46">
        <f t="shared" si="104"/>
        <v>7397.5988710000001</v>
      </c>
      <c r="G6704" s="44">
        <v>43745.25</v>
      </c>
      <c r="H6704" s="43">
        <v>0</v>
      </c>
      <c r="I6704" s="43">
        <v>0.54026136746013098</v>
      </c>
      <c r="J6704" s="43">
        <v>0</v>
      </c>
      <c r="K6704" s="43">
        <v>0.53115015700000001</v>
      </c>
      <c r="L6704" s="43"/>
      <c r="M6704" s="43">
        <v>8.6927208140501501E-5</v>
      </c>
      <c r="N6704" s="43">
        <v>0.29049809211313798</v>
      </c>
      <c r="O6704" s="45">
        <v>0.78968374435984678</v>
      </c>
    </row>
    <row r="6705" spans="1:15" x14ac:dyDescent="0.3">
      <c r="A6705" s="43"/>
      <c r="B6705" s="17">
        <v>7397.5988710000001</v>
      </c>
      <c r="D6705" s="46">
        <f t="shared" si="104"/>
        <v>7397.5988710000001</v>
      </c>
      <c r="G6705" s="44">
        <v>43745.291666666664</v>
      </c>
      <c r="H6705" s="43">
        <v>2.7467085739161699E-2</v>
      </c>
      <c r="I6705" s="43">
        <v>0.56688034990549496</v>
      </c>
      <c r="J6705" s="43">
        <v>1.3936E-3</v>
      </c>
      <c r="K6705" s="43">
        <v>0.53725021100000003</v>
      </c>
      <c r="L6705" s="43"/>
      <c r="M6705" s="43">
        <v>4.6721491064752402E-2</v>
      </c>
      <c r="N6705" s="43">
        <v>0.34289908426818699</v>
      </c>
      <c r="O6705" s="45">
        <v>0.78968374435984678</v>
      </c>
    </row>
    <row r="6706" spans="1:15" x14ac:dyDescent="0.3">
      <c r="A6706" s="43"/>
      <c r="B6706" s="17">
        <v>7397.5988710000001</v>
      </c>
      <c r="D6706" s="46">
        <f t="shared" si="104"/>
        <v>7397.5988710000001</v>
      </c>
      <c r="G6706" s="44">
        <v>43745.333333333336</v>
      </c>
      <c r="H6706" s="43">
        <v>0.26949313711587503</v>
      </c>
      <c r="I6706" s="43">
        <v>0.557604267139029</v>
      </c>
      <c r="J6706" s="43">
        <v>6.7830000000000001E-2</v>
      </c>
      <c r="K6706" s="43">
        <v>0.48716683199999999</v>
      </c>
      <c r="L6706" s="43"/>
      <c r="M6706" s="43">
        <v>0.24270611137481801</v>
      </c>
      <c r="N6706" s="43">
        <v>0.35731691329922899</v>
      </c>
      <c r="O6706" s="45">
        <v>0.78968374435984678</v>
      </c>
    </row>
    <row r="6707" spans="1:15" x14ac:dyDescent="0.3">
      <c r="A6707" s="43"/>
      <c r="B6707" s="17">
        <v>7397.5988710000001</v>
      </c>
      <c r="D6707" s="46">
        <f t="shared" si="104"/>
        <v>7397.5988710000001</v>
      </c>
      <c r="G6707" s="44">
        <v>43745.375</v>
      </c>
      <c r="H6707" s="43">
        <v>0.56538496494268098</v>
      </c>
      <c r="I6707" s="43">
        <v>0.55745804194924498</v>
      </c>
      <c r="J6707" s="43">
        <v>0.19639599999999999</v>
      </c>
      <c r="K6707" s="43">
        <v>0.40146785800000001</v>
      </c>
      <c r="L6707" s="43"/>
      <c r="M6707" s="43">
        <v>0.49475949150183202</v>
      </c>
      <c r="N6707" s="43">
        <v>0.33207961420184501</v>
      </c>
      <c r="O6707" s="45">
        <v>0.78968374435984678</v>
      </c>
    </row>
    <row r="6708" spans="1:15" x14ac:dyDescent="0.3">
      <c r="A6708" s="43"/>
      <c r="B6708" s="17">
        <v>7397.5988710000001</v>
      </c>
      <c r="D6708" s="46">
        <f t="shared" si="104"/>
        <v>7397.5988710000001</v>
      </c>
      <c r="G6708" s="44">
        <v>43745.416666666664</v>
      </c>
      <c r="H6708" s="43">
        <v>0.77899764386146897</v>
      </c>
      <c r="I6708" s="43">
        <v>0.56517991738329798</v>
      </c>
      <c r="J6708" s="43">
        <v>0.3225324</v>
      </c>
      <c r="K6708" s="43">
        <v>0.326372987</v>
      </c>
      <c r="L6708" s="43"/>
      <c r="M6708" s="43">
        <v>0.71361352056961702</v>
      </c>
      <c r="N6708" s="43">
        <v>0.31380590294585697</v>
      </c>
      <c r="O6708" s="45">
        <v>0.78968374435984678</v>
      </c>
    </row>
    <row r="6709" spans="1:15" x14ac:dyDescent="0.3">
      <c r="A6709" s="43"/>
      <c r="B6709" s="17">
        <v>7397.5988710000001</v>
      </c>
      <c r="D6709" s="46">
        <f t="shared" si="104"/>
        <v>7397.5988710000001</v>
      </c>
      <c r="G6709" s="44">
        <v>43745.458333333336</v>
      </c>
      <c r="H6709" s="43">
        <v>0.904672098080889</v>
      </c>
      <c r="I6709" s="43">
        <v>0.59196530686787097</v>
      </c>
      <c r="J6709" s="43">
        <v>0.41515639999999998</v>
      </c>
      <c r="K6709" s="43">
        <v>0.25056550999999999</v>
      </c>
      <c r="L6709" s="43"/>
      <c r="M6709" s="43">
        <v>0.85070748839863797</v>
      </c>
      <c r="N6709" s="43">
        <v>0.29400811379337699</v>
      </c>
      <c r="O6709" s="45">
        <v>0.78968374435984678</v>
      </c>
    </row>
    <row r="6710" spans="1:15" x14ac:dyDescent="0.3">
      <c r="A6710" s="43"/>
      <c r="B6710" s="17">
        <v>7397.5988710000001</v>
      </c>
      <c r="D6710" s="46">
        <f t="shared" si="104"/>
        <v>7397.5988710000001</v>
      </c>
      <c r="G6710" s="44">
        <v>43745.5</v>
      </c>
      <c r="H6710" s="43">
        <v>0.97580917752812601</v>
      </c>
      <c r="I6710" s="43">
        <v>0.63297651624807505</v>
      </c>
      <c r="J6710" s="43">
        <v>0.50586679999999995</v>
      </c>
      <c r="K6710" s="43">
        <v>0.198995067</v>
      </c>
      <c r="L6710" s="43"/>
      <c r="M6710" s="43">
        <v>0.91418166261148204</v>
      </c>
      <c r="N6710" s="43">
        <v>0.30231366045062502</v>
      </c>
      <c r="O6710" s="45">
        <v>0.78968374435984678</v>
      </c>
    </row>
    <row r="6711" spans="1:15" x14ac:dyDescent="0.3">
      <c r="A6711" s="43"/>
      <c r="B6711" s="17">
        <v>7397.5988710000001</v>
      </c>
      <c r="D6711" s="46">
        <f t="shared" si="104"/>
        <v>7397.5988710000001</v>
      </c>
      <c r="G6711" s="44">
        <v>43745.541666666664</v>
      </c>
      <c r="H6711" s="43">
        <v>0.97965604476888402</v>
      </c>
      <c r="I6711" s="43">
        <v>0.661383092568126</v>
      </c>
      <c r="J6711" s="43">
        <v>0.54824720000000005</v>
      </c>
      <c r="K6711" s="43">
        <v>0.137811818</v>
      </c>
      <c r="L6711" s="43"/>
      <c r="M6711" s="43">
        <v>0.88311964275208799</v>
      </c>
      <c r="N6711" s="43">
        <v>0.30814734436348701</v>
      </c>
      <c r="O6711" s="45">
        <v>0.78968374435984678</v>
      </c>
    </row>
    <row r="6712" spans="1:15" x14ac:dyDescent="0.3">
      <c r="A6712" s="43"/>
      <c r="B6712" s="17">
        <v>7397.5988710000001</v>
      </c>
      <c r="D6712" s="46">
        <f t="shared" si="104"/>
        <v>7397.5988710000001</v>
      </c>
      <c r="G6712" s="44">
        <v>43745.583333333336</v>
      </c>
      <c r="H6712" s="43">
        <v>0.91726334569419199</v>
      </c>
      <c r="I6712" s="43">
        <v>0.67361170823180505</v>
      </c>
      <c r="J6712" s="43">
        <v>0.53927639999999999</v>
      </c>
      <c r="K6712" s="43">
        <v>9.3314294000000006E-2</v>
      </c>
      <c r="L6712" s="43"/>
      <c r="M6712" s="43">
        <v>0.76393021036070097</v>
      </c>
      <c r="N6712" s="43">
        <v>0.30586391424797199</v>
      </c>
      <c r="O6712" s="45">
        <v>0.78968374435984678</v>
      </c>
    </row>
    <row r="6713" spans="1:15" x14ac:dyDescent="0.3">
      <c r="A6713" s="43"/>
      <c r="B6713" s="17">
        <v>7397.5988710000001</v>
      </c>
      <c r="D6713" s="46">
        <f t="shared" si="104"/>
        <v>7397.5988710000001</v>
      </c>
      <c r="G6713" s="44">
        <v>43745.625</v>
      </c>
      <c r="H6713" s="43">
        <v>0.80545161815219202</v>
      </c>
      <c r="I6713" s="43">
        <v>0.658114163940826</v>
      </c>
      <c r="J6713" s="43">
        <v>0.42597079999999998</v>
      </c>
      <c r="K6713" s="43">
        <v>6.5146770000000007E-2</v>
      </c>
      <c r="L6713" s="43"/>
      <c r="M6713" s="43">
        <v>0.55898365295347596</v>
      </c>
      <c r="N6713" s="43">
        <v>0.29191789252651101</v>
      </c>
      <c r="O6713" s="45">
        <v>0.78968374435984678</v>
      </c>
    </row>
    <row r="6714" spans="1:15" x14ac:dyDescent="0.3">
      <c r="A6714" s="43"/>
      <c r="B6714" s="17">
        <v>7397.5988710000001</v>
      </c>
      <c r="D6714" s="46">
        <f t="shared" si="104"/>
        <v>7397.5988710000001</v>
      </c>
      <c r="G6714" s="44">
        <v>43745.666666666664</v>
      </c>
      <c r="H6714" s="43">
        <v>0.62699111046362399</v>
      </c>
      <c r="I6714" s="43">
        <v>0.62230814085167496</v>
      </c>
      <c r="J6714" s="43">
        <v>0.28252559999999899</v>
      </c>
      <c r="K6714" s="43">
        <v>6.0003540000000001E-2</v>
      </c>
      <c r="L6714" s="43"/>
      <c r="M6714" s="43">
        <v>0.31146049689771699</v>
      </c>
      <c r="N6714" s="43">
        <v>0.29687800848134199</v>
      </c>
      <c r="O6714" s="45">
        <v>0.78968374435984678</v>
      </c>
    </row>
    <row r="6715" spans="1:15" x14ac:dyDescent="0.3">
      <c r="A6715" s="43"/>
      <c r="B6715" s="17">
        <v>7397.5988710000001</v>
      </c>
      <c r="D6715" s="46">
        <f t="shared" si="104"/>
        <v>7397.5988710000001</v>
      </c>
      <c r="G6715" s="44">
        <v>43745.708333333336</v>
      </c>
      <c r="H6715" s="43">
        <v>0.308240251435623</v>
      </c>
      <c r="I6715" s="43">
        <v>0.60624710429732298</v>
      </c>
      <c r="J6715" s="43">
        <v>0.13436680000000001</v>
      </c>
      <c r="K6715" s="43">
        <v>7.0892710999999997E-2</v>
      </c>
      <c r="L6715" s="43"/>
      <c r="M6715" s="43">
        <v>8.7403786606950903E-2</v>
      </c>
      <c r="N6715" s="43">
        <v>0.27084439767569002</v>
      </c>
      <c r="O6715" s="45">
        <v>0.78968374435984678</v>
      </c>
    </row>
    <row r="6716" spans="1:15" x14ac:dyDescent="0.3">
      <c r="A6716" s="43"/>
      <c r="B6716" s="17">
        <v>7397.5988710000001</v>
      </c>
      <c r="D6716" s="46">
        <f t="shared" si="104"/>
        <v>7397.5988710000001</v>
      </c>
      <c r="G6716" s="44">
        <v>43745.75</v>
      </c>
      <c r="H6716" s="43">
        <v>3.1254928178783697E-2</v>
      </c>
      <c r="I6716" s="43">
        <v>0.52630008743622303</v>
      </c>
      <c r="J6716" s="43">
        <v>2.8963599999999999E-2</v>
      </c>
      <c r="K6716" s="43">
        <v>0.10644424399999999</v>
      </c>
      <c r="L6716" s="43"/>
      <c r="M6716" s="43">
        <v>1.9930367261806999E-3</v>
      </c>
      <c r="N6716" s="43">
        <v>0.23652864172336299</v>
      </c>
      <c r="O6716" s="45">
        <v>0.78968374435984678</v>
      </c>
    </row>
    <row r="6717" spans="1:15" x14ac:dyDescent="0.3">
      <c r="A6717" s="43"/>
      <c r="B6717" s="17">
        <v>7397.5988710000001</v>
      </c>
      <c r="D6717" s="46">
        <f t="shared" si="104"/>
        <v>7397.5988710000001</v>
      </c>
      <c r="G6717" s="44">
        <v>43745.791666666664</v>
      </c>
      <c r="H6717" s="43">
        <v>0</v>
      </c>
      <c r="I6717" s="43">
        <v>0.50014121178736903</v>
      </c>
      <c r="J6717" s="43">
        <v>0</v>
      </c>
      <c r="K6717" s="43">
        <v>0.13112196600000001</v>
      </c>
      <c r="L6717" s="43"/>
      <c r="M6717" s="43">
        <v>0</v>
      </c>
      <c r="N6717" s="43">
        <v>0.22378825084901599</v>
      </c>
      <c r="O6717" s="45">
        <v>0.78968374435984678</v>
      </c>
    </row>
    <row r="6718" spans="1:15" x14ac:dyDescent="0.3">
      <c r="A6718" s="43"/>
      <c r="B6718" s="17">
        <v>7397.5988710000001</v>
      </c>
      <c r="D6718" s="46">
        <f t="shared" si="104"/>
        <v>7397.5988710000001</v>
      </c>
      <c r="G6718" s="44">
        <v>43745.833333333336</v>
      </c>
      <c r="H6718" s="43">
        <v>0</v>
      </c>
      <c r="I6718" s="43">
        <v>0.52202455894036304</v>
      </c>
      <c r="J6718" s="43">
        <v>0</v>
      </c>
      <c r="K6718" s="43">
        <v>0.149311633</v>
      </c>
      <c r="L6718" s="43"/>
      <c r="M6718" s="43">
        <v>0</v>
      </c>
      <c r="N6718" s="43">
        <v>0.22205946171142499</v>
      </c>
      <c r="O6718" s="45">
        <v>0.78968374435984678</v>
      </c>
    </row>
    <row r="6719" spans="1:15" x14ac:dyDescent="0.3">
      <c r="A6719" s="43"/>
      <c r="B6719" s="17">
        <v>7397.5988710000001</v>
      </c>
      <c r="D6719" s="46">
        <f t="shared" si="104"/>
        <v>7397.5988710000001</v>
      </c>
      <c r="G6719" s="44">
        <v>43745.875</v>
      </c>
      <c r="H6719" s="43">
        <v>0</v>
      </c>
      <c r="I6719" s="43">
        <v>0.54476322068905303</v>
      </c>
      <c r="J6719" s="43">
        <v>0</v>
      </c>
      <c r="K6719" s="43">
        <v>0.145811094</v>
      </c>
      <c r="L6719" s="43"/>
      <c r="M6719" s="43">
        <v>0</v>
      </c>
      <c r="N6719" s="43">
        <v>0.228471892551766</v>
      </c>
      <c r="O6719" s="45">
        <v>0.78968374435984678</v>
      </c>
    </row>
    <row r="6720" spans="1:15" x14ac:dyDescent="0.3">
      <c r="A6720" s="43"/>
      <c r="B6720" s="17">
        <v>7397.5988710000001</v>
      </c>
      <c r="D6720" s="46">
        <f t="shared" si="104"/>
        <v>7397.5988710000001</v>
      </c>
      <c r="G6720" s="44">
        <v>43745.916666666664</v>
      </c>
      <c r="H6720" s="43">
        <v>0</v>
      </c>
      <c r="I6720" s="43">
        <v>0.54751549786103904</v>
      </c>
      <c r="J6720" s="43">
        <v>0</v>
      </c>
      <c r="K6720" s="43">
        <v>0.13623374899999999</v>
      </c>
      <c r="L6720" s="43"/>
      <c r="M6720" s="43">
        <v>0</v>
      </c>
      <c r="N6720" s="43">
        <v>0.253639724292403</v>
      </c>
      <c r="O6720" s="45">
        <v>0.78968374435984678</v>
      </c>
    </row>
    <row r="6721" spans="1:15" x14ac:dyDescent="0.3">
      <c r="A6721" s="43"/>
      <c r="B6721" s="17">
        <v>7397.5988710000001</v>
      </c>
      <c r="D6721" s="46">
        <f t="shared" si="104"/>
        <v>7397.5988710000001</v>
      </c>
      <c r="G6721" s="44">
        <v>43745.958333333336</v>
      </c>
      <c r="H6721" s="43">
        <v>0</v>
      </c>
      <c r="I6721" s="43">
        <v>0.54510349849928896</v>
      </c>
      <c r="J6721" s="43">
        <v>0</v>
      </c>
      <c r="K6721" s="43">
        <v>0.13682329400000001</v>
      </c>
      <c r="L6721" s="43"/>
      <c r="M6721" s="43">
        <v>0</v>
      </c>
      <c r="N6721" s="43">
        <v>0.26604904798407097</v>
      </c>
      <c r="O6721" s="45">
        <v>0.78968374435984678</v>
      </c>
    </row>
    <row r="6722" spans="1:15" x14ac:dyDescent="0.3">
      <c r="A6722" s="43"/>
      <c r="B6722" s="17">
        <v>7397.5988710000001</v>
      </c>
      <c r="D6722" s="46">
        <f t="shared" si="104"/>
        <v>7397.5988710000001</v>
      </c>
      <c r="G6722" s="44">
        <v>43746</v>
      </c>
      <c r="H6722" s="43">
        <v>0</v>
      </c>
      <c r="I6722" s="43">
        <v>0.54186550885807205</v>
      </c>
      <c r="J6722" s="43">
        <v>0</v>
      </c>
      <c r="K6722" s="43">
        <v>0.139955475</v>
      </c>
      <c r="L6722" s="43"/>
      <c r="M6722" s="43">
        <v>0</v>
      </c>
      <c r="N6722" s="43">
        <v>0.28158007934565499</v>
      </c>
      <c r="O6722" s="45">
        <v>0.80353684787461843</v>
      </c>
    </row>
    <row r="6723" spans="1:15" x14ac:dyDescent="0.3">
      <c r="A6723" s="43"/>
      <c r="B6723" s="17">
        <v>7397.5988710000001</v>
      </c>
      <c r="D6723" s="46">
        <f t="shared" ref="D6723:D6786" si="105">B6723+C6723</f>
        <v>7397.5988710000001</v>
      </c>
      <c r="G6723" s="44">
        <v>43746.041666666664</v>
      </c>
      <c r="H6723" s="43">
        <v>0</v>
      </c>
      <c r="I6723" s="43">
        <v>0.53296568721021997</v>
      </c>
      <c r="J6723" s="43">
        <v>0</v>
      </c>
      <c r="K6723" s="43">
        <v>0.14716127000000001</v>
      </c>
      <c r="L6723" s="43"/>
      <c r="M6723" s="43">
        <v>0</v>
      </c>
      <c r="N6723" s="43">
        <v>0.30539145489413799</v>
      </c>
      <c r="O6723" s="45">
        <v>0.80353684787461843</v>
      </c>
    </row>
    <row r="6724" spans="1:15" x14ac:dyDescent="0.3">
      <c r="A6724" s="43"/>
      <c r="B6724" s="17">
        <v>7397.5988710000001</v>
      </c>
      <c r="D6724" s="46">
        <f t="shared" si="105"/>
        <v>7397.5988710000001</v>
      </c>
      <c r="G6724" s="44">
        <v>43746.083333333336</v>
      </c>
      <c r="H6724" s="43">
        <v>0</v>
      </c>
      <c r="I6724" s="43">
        <v>0.52494368588770801</v>
      </c>
      <c r="J6724" s="43">
        <v>0</v>
      </c>
      <c r="K6724" s="43">
        <v>0.14379692699999999</v>
      </c>
      <c r="L6724" s="43"/>
      <c r="M6724" s="43">
        <v>0</v>
      </c>
      <c r="N6724" s="43">
        <v>0.33040636105427401</v>
      </c>
      <c r="O6724" s="45">
        <v>0.80353684787461843</v>
      </c>
    </row>
    <row r="6725" spans="1:15" x14ac:dyDescent="0.3">
      <c r="A6725" s="43"/>
      <c r="B6725" s="17">
        <v>7397.5988710000001</v>
      </c>
      <c r="D6725" s="46">
        <f t="shared" si="105"/>
        <v>7397.5988710000001</v>
      </c>
      <c r="G6725" s="44">
        <v>43746.125</v>
      </c>
      <c r="H6725" s="43">
        <v>0</v>
      </c>
      <c r="I6725" s="43">
        <v>0.50948831251342597</v>
      </c>
      <c r="J6725" s="43">
        <v>0</v>
      </c>
      <c r="K6725" s="43">
        <v>0.13223277999999999</v>
      </c>
      <c r="L6725" s="43"/>
      <c r="M6725" s="43">
        <v>0</v>
      </c>
      <c r="N6725" s="43">
        <v>0.34076844656522198</v>
      </c>
      <c r="O6725" s="45">
        <v>0.80353684787461843</v>
      </c>
    </row>
    <row r="6726" spans="1:15" x14ac:dyDescent="0.3">
      <c r="A6726" s="43"/>
      <c r="B6726" s="17">
        <v>7397.5988710000001</v>
      </c>
      <c r="D6726" s="46">
        <f t="shared" si="105"/>
        <v>7397.5988710000001</v>
      </c>
      <c r="G6726" s="44">
        <v>43746.166666666664</v>
      </c>
      <c r="H6726" s="43">
        <v>0</v>
      </c>
      <c r="I6726" s="43">
        <v>0.479136522911082</v>
      </c>
      <c r="J6726" s="43">
        <v>0</v>
      </c>
      <c r="K6726" s="43">
        <v>0.12421415399999999</v>
      </c>
      <c r="L6726" s="43"/>
      <c r="M6726" s="43">
        <v>0</v>
      </c>
      <c r="N6726" s="43">
        <v>0.34425612055275101</v>
      </c>
      <c r="O6726" s="45">
        <v>0.80353684787461843</v>
      </c>
    </row>
    <row r="6727" spans="1:15" x14ac:dyDescent="0.3">
      <c r="A6727" s="43"/>
      <c r="B6727" s="17">
        <v>7397.5988710000001</v>
      </c>
      <c r="D6727" s="46">
        <f t="shared" si="105"/>
        <v>7397.5988710000001</v>
      </c>
      <c r="G6727" s="44">
        <v>43746.208333333336</v>
      </c>
      <c r="H6727" s="43">
        <v>0</v>
      </c>
      <c r="I6727" s="43">
        <v>0.44085152357401403</v>
      </c>
      <c r="J6727" s="43">
        <v>0</v>
      </c>
      <c r="K6727" s="43">
        <v>0.118291439</v>
      </c>
      <c r="L6727" s="43"/>
      <c r="M6727" s="43">
        <v>0</v>
      </c>
      <c r="N6727" s="43">
        <v>0.36880472312069501</v>
      </c>
      <c r="O6727" s="45">
        <v>0.80353684787461843</v>
      </c>
    </row>
    <row r="6728" spans="1:15" x14ac:dyDescent="0.3">
      <c r="A6728" s="43"/>
      <c r="B6728" s="17">
        <v>7397.5988710000001</v>
      </c>
      <c r="D6728" s="46">
        <f t="shared" si="105"/>
        <v>7397.5988710000001</v>
      </c>
      <c r="G6728" s="44">
        <v>43746.25</v>
      </c>
      <c r="H6728" s="43">
        <v>0</v>
      </c>
      <c r="I6728" s="43">
        <v>0.42863288550374801</v>
      </c>
      <c r="J6728" s="43">
        <v>0</v>
      </c>
      <c r="K6728" s="43">
        <v>0.114439893</v>
      </c>
      <c r="L6728" s="43"/>
      <c r="M6728" s="43">
        <v>1.22491999999999E-4</v>
      </c>
      <c r="N6728" s="43">
        <v>0.42477458062492102</v>
      </c>
      <c r="O6728" s="45">
        <v>0.80353684787461843</v>
      </c>
    </row>
    <row r="6729" spans="1:15" x14ac:dyDescent="0.3">
      <c r="A6729" s="43"/>
      <c r="B6729" s="17">
        <v>7397.5988710000001</v>
      </c>
      <c r="D6729" s="46">
        <f t="shared" si="105"/>
        <v>7397.5988710000001</v>
      </c>
      <c r="G6729" s="44">
        <v>43746.291666666664</v>
      </c>
      <c r="H6729" s="43">
        <v>2.28315204770911E-2</v>
      </c>
      <c r="I6729" s="43">
        <v>0.473009378602532</v>
      </c>
      <c r="J6729" s="43">
        <v>1.5763999999999999E-3</v>
      </c>
      <c r="K6729" s="43">
        <v>0.10898065999999999</v>
      </c>
      <c r="L6729" s="43"/>
      <c r="M6729" s="43">
        <v>4.93506434218417E-2</v>
      </c>
      <c r="N6729" s="43">
        <v>0.48973413780490199</v>
      </c>
      <c r="O6729" s="45">
        <v>0.80353684787461843</v>
      </c>
    </row>
    <row r="6730" spans="1:15" x14ac:dyDescent="0.3">
      <c r="A6730" s="43"/>
      <c r="B6730" s="17">
        <v>7397.5988710000001</v>
      </c>
      <c r="D6730" s="46">
        <f t="shared" si="105"/>
        <v>7397.5988710000001</v>
      </c>
      <c r="G6730" s="44">
        <v>43746.333333333336</v>
      </c>
      <c r="H6730" s="43">
        <v>0.263522616674083</v>
      </c>
      <c r="I6730" s="43">
        <v>0.49363374240685498</v>
      </c>
      <c r="J6730" s="43">
        <v>7.6627599999999907E-2</v>
      </c>
      <c r="K6730" s="43">
        <v>8.4042666000000002E-2</v>
      </c>
      <c r="L6730" s="43"/>
      <c r="M6730" s="43">
        <v>0.25040775346275801</v>
      </c>
      <c r="N6730" s="43">
        <v>0.52582904032392397</v>
      </c>
      <c r="O6730" s="45">
        <v>0.80353684787461843</v>
      </c>
    </row>
    <row r="6731" spans="1:15" x14ac:dyDescent="0.3">
      <c r="A6731" s="43"/>
      <c r="B6731" s="17">
        <v>7397.5988710000001</v>
      </c>
      <c r="D6731" s="46">
        <f t="shared" si="105"/>
        <v>7397.5988710000001</v>
      </c>
      <c r="G6731" s="44">
        <v>43746.375</v>
      </c>
      <c r="H6731" s="43">
        <v>0.57196854207709802</v>
      </c>
      <c r="I6731" s="43">
        <v>0.509459194556243</v>
      </c>
      <c r="J6731" s="43">
        <v>0.21072840000000001</v>
      </c>
      <c r="K6731" s="43">
        <v>5.3649465E-2</v>
      </c>
      <c r="L6731" s="43"/>
      <c r="M6731" s="43">
        <v>0.51987685386734905</v>
      </c>
      <c r="N6731" s="43">
        <v>0.52467983806872498</v>
      </c>
      <c r="O6731" s="45">
        <v>0.80353684787461843</v>
      </c>
    </row>
    <row r="6732" spans="1:15" x14ac:dyDescent="0.3">
      <c r="A6732" s="43"/>
      <c r="B6732" s="17">
        <v>7397.5988710000001</v>
      </c>
      <c r="D6732" s="46">
        <f t="shared" si="105"/>
        <v>7397.5988710000001</v>
      </c>
      <c r="G6732" s="44">
        <v>43746.416666666664</v>
      </c>
      <c r="H6732" s="43">
        <v>0.78141306883055595</v>
      </c>
      <c r="I6732" s="43">
        <v>0.51366052186357403</v>
      </c>
      <c r="J6732" s="43">
        <v>0.328818</v>
      </c>
      <c r="K6732" s="43">
        <v>3.1148085999999998E-2</v>
      </c>
      <c r="L6732" s="43"/>
      <c r="M6732" s="43">
        <v>0.76305182731816801</v>
      </c>
      <c r="N6732" s="43">
        <v>0.48732458040256998</v>
      </c>
      <c r="O6732" s="45">
        <v>0.80353684787461843</v>
      </c>
    </row>
    <row r="6733" spans="1:15" x14ac:dyDescent="0.3">
      <c r="A6733" s="43"/>
      <c r="B6733" s="17">
        <v>7397.5988710000001</v>
      </c>
      <c r="D6733" s="46">
        <f t="shared" si="105"/>
        <v>7397.5988710000001</v>
      </c>
      <c r="G6733" s="44">
        <v>43746.458333333336</v>
      </c>
      <c r="H6733" s="43">
        <v>0.89911448969576502</v>
      </c>
      <c r="I6733" s="43">
        <v>0.52699646283107404</v>
      </c>
      <c r="J6733" s="43">
        <v>0.40432079999999998</v>
      </c>
      <c r="K6733" s="43">
        <v>1.6868989000000001E-2</v>
      </c>
      <c r="L6733" s="43"/>
      <c r="M6733" s="43">
        <v>0.92519996227766899</v>
      </c>
      <c r="N6733" s="43">
        <v>0.44114560911560302</v>
      </c>
      <c r="O6733" s="45">
        <v>0.80353684787461843</v>
      </c>
    </row>
    <row r="6734" spans="1:15" x14ac:dyDescent="0.3">
      <c r="A6734" s="43"/>
      <c r="B6734" s="17">
        <v>7397.5988710000001</v>
      </c>
      <c r="D6734" s="46">
        <f t="shared" si="105"/>
        <v>7397.5988710000001</v>
      </c>
      <c r="G6734" s="44">
        <v>43746.5</v>
      </c>
      <c r="H6734" s="43">
        <v>0.99341890709616798</v>
      </c>
      <c r="I6734" s="43">
        <v>0.55652335614321302</v>
      </c>
      <c r="J6734" s="43">
        <v>0.50974439999999999</v>
      </c>
      <c r="K6734" s="43">
        <v>1.1479267E-2</v>
      </c>
      <c r="L6734" s="43"/>
      <c r="M6734" s="43">
        <v>1.01146795999195</v>
      </c>
      <c r="N6734" s="43">
        <v>0.429794787178092</v>
      </c>
      <c r="O6734" s="45">
        <v>0.80353684787461843</v>
      </c>
    </row>
    <row r="6735" spans="1:15" x14ac:dyDescent="0.3">
      <c r="A6735" s="43"/>
      <c r="B6735" s="17">
        <v>7397.5988710000001</v>
      </c>
      <c r="D6735" s="46">
        <f t="shared" si="105"/>
        <v>7397.5988710000001</v>
      </c>
      <c r="G6735" s="44">
        <v>43746.541666666664</v>
      </c>
      <c r="H6735" s="43">
        <v>1.02114931771131</v>
      </c>
      <c r="I6735" s="43">
        <v>0.58105332748657801</v>
      </c>
      <c r="J6735" s="43">
        <v>0.57082159999999904</v>
      </c>
      <c r="K6735" s="43">
        <v>1.5384251999999999E-2</v>
      </c>
      <c r="L6735" s="43"/>
      <c r="M6735" s="43">
        <v>0.995593536452686</v>
      </c>
      <c r="N6735" s="43">
        <v>0.43234212194022098</v>
      </c>
      <c r="O6735" s="45">
        <v>0.80353684787461843</v>
      </c>
    </row>
    <row r="6736" spans="1:15" x14ac:dyDescent="0.3">
      <c r="A6736" s="43"/>
      <c r="B6736" s="17">
        <v>7397.5988710000001</v>
      </c>
      <c r="D6736" s="46">
        <f t="shared" si="105"/>
        <v>7397.5988710000001</v>
      </c>
      <c r="G6736" s="44">
        <v>43746.583333333336</v>
      </c>
      <c r="H6736" s="43">
        <v>0.98457381346020401</v>
      </c>
      <c r="I6736" s="43">
        <v>0.58959049229189597</v>
      </c>
      <c r="J6736" s="43">
        <v>0.57848560000000004</v>
      </c>
      <c r="K6736" s="43">
        <v>2.5185920000000001E-2</v>
      </c>
      <c r="L6736" s="43"/>
      <c r="M6736" s="43">
        <v>0.87999534842025795</v>
      </c>
      <c r="N6736" s="43">
        <v>0.42633951331646103</v>
      </c>
      <c r="O6736" s="45">
        <v>0.80353684787461843</v>
      </c>
    </row>
    <row r="6737" spans="1:15" x14ac:dyDescent="0.3">
      <c r="A6737" s="43"/>
      <c r="B6737" s="17">
        <v>7397.5988710000001</v>
      </c>
      <c r="D6737" s="46">
        <f t="shared" si="105"/>
        <v>7397.5988710000001</v>
      </c>
      <c r="G6737" s="44">
        <v>43746.625</v>
      </c>
      <c r="H6737" s="43">
        <v>0.87702410764280903</v>
      </c>
      <c r="I6737" s="43">
        <v>0.58956171356694498</v>
      </c>
      <c r="J6737" s="43">
        <v>0.491044799999999</v>
      </c>
      <c r="K6737" s="43">
        <v>3.4762161999999999E-2</v>
      </c>
      <c r="L6737" s="43"/>
      <c r="M6737" s="43">
        <v>0.648169283917711</v>
      </c>
      <c r="N6737" s="43">
        <v>0.40557480863789402</v>
      </c>
      <c r="O6737" s="45">
        <v>0.80353684787461843</v>
      </c>
    </row>
    <row r="6738" spans="1:15" x14ac:dyDescent="0.3">
      <c r="A6738" s="43"/>
      <c r="B6738" s="17">
        <v>7397.5988710000001</v>
      </c>
      <c r="D6738" s="46">
        <f t="shared" si="105"/>
        <v>7397.5988710000001</v>
      </c>
      <c r="G6738" s="44">
        <v>43746.666666666664</v>
      </c>
      <c r="H6738" s="43">
        <v>0.69150206333905295</v>
      </c>
      <c r="I6738" s="43">
        <v>0.57502740312485101</v>
      </c>
      <c r="J6738" s="43">
        <v>0.35701880000000003</v>
      </c>
      <c r="K6738" s="43">
        <v>4.2594998000000002E-2</v>
      </c>
      <c r="L6738" s="43"/>
      <c r="M6738" s="43">
        <v>0.362172561383589</v>
      </c>
      <c r="N6738" s="43">
        <v>0.40475802491596502</v>
      </c>
      <c r="O6738" s="45">
        <v>0.80353684787461843</v>
      </c>
    </row>
    <row r="6739" spans="1:15" x14ac:dyDescent="0.3">
      <c r="A6739" s="43"/>
      <c r="B6739" s="17">
        <v>7397.5988710000001</v>
      </c>
      <c r="D6739" s="46">
        <f t="shared" si="105"/>
        <v>7397.5988710000001</v>
      </c>
      <c r="G6739" s="44">
        <v>43746.708333333336</v>
      </c>
      <c r="H6739" s="43">
        <v>0.33242253590850301</v>
      </c>
      <c r="I6739" s="43">
        <v>0.58095895564510902</v>
      </c>
      <c r="J6739" s="43">
        <v>0.1920192</v>
      </c>
      <c r="K6739" s="43">
        <v>3.7168595999999998E-2</v>
      </c>
      <c r="L6739" s="43"/>
      <c r="M6739" s="43">
        <v>9.8216061434007296E-2</v>
      </c>
      <c r="N6739" s="43">
        <v>0.36312395149164101</v>
      </c>
      <c r="O6739" s="45">
        <v>0.80353684787461843</v>
      </c>
    </row>
    <row r="6740" spans="1:15" x14ac:dyDescent="0.3">
      <c r="A6740" s="43"/>
      <c r="B6740" s="17">
        <v>7397.5988710000001</v>
      </c>
      <c r="D6740" s="46">
        <f t="shared" si="105"/>
        <v>7397.5988710000001</v>
      </c>
      <c r="G6740" s="44">
        <v>43746.75</v>
      </c>
      <c r="H6740" s="43">
        <v>3.1448303744866103E-2</v>
      </c>
      <c r="I6740" s="43">
        <v>0.53619780141941997</v>
      </c>
      <c r="J6740" s="43">
        <v>4.1720399999999998E-2</v>
      </c>
      <c r="K6740" s="43">
        <v>3.5380538000000003E-2</v>
      </c>
      <c r="L6740" s="43"/>
      <c r="M6740" s="43">
        <v>1.53913836262769E-3</v>
      </c>
      <c r="N6740" s="43">
        <v>0.31260035173407902</v>
      </c>
      <c r="O6740" s="45">
        <v>0.80353684787461843</v>
      </c>
    </row>
    <row r="6741" spans="1:15" x14ac:dyDescent="0.3">
      <c r="A6741" s="43"/>
      <c r="B6741" s="17">
        <v>7397.5988710000001</v>
      </c>
      <c r="D6741" s="46">
        <f t="shared" si="105"/>
        <v>7397.5988710000001</v>
      </c>
      <c r="G6741" s="44">
        <v>43746.791666666664</v>
      </c>
      <c r="H6741" s="43">
        <v>0</v>
      </c>
      <c r="I6741" s="43">
        <v>0.50792378143146699</v>
      </c>
      <c r="J6741" s="43">
        <v>0</v>
      </c>
      <c r="K6741" s="43">
        <v>4.3898312000000002E-2</v>
      </c>
      <c r="L6741" s="43"/>
      <c r="M6741" s="43">
        <v>0</v>
      </c>
      <c r="N6741" s="43">
        <v>0.31970380998250197</v>
      </c>
      <c r="O6741" s="45">
        <v>0.80353684787461843</v>
      </c>
    </row>
    <row r="6742" spans="1:15" x14ac:dyDescent="0.3">
      <c r="A6742" s="43"/>
      <c r="B6742" s="17">
        <v>7397.5988710000001</v>
      </c>
      <c r="D6742" s="46">
        <f t="shared" si="105"/>
        <v>7397.5988710000001</v>
      </c>
      <c r="G6742" s="44">
        <v>43746.833333333336</v>
      </c>
      <c r="H6742" s="43">
        <v>0</v>
      </c>
      <c r="I6742" s="43">
        <v>0.50549552388038499</v>
      </c>
      <c r="J6742" s="43">
        <v>0</v>
      </c>
      <c r="K6742" s="43">
        <v>5.5288535E-2</v>
      </c>
      <c r="L6742" s="43"/>
      <c r="M6742" s="43">
        <v>0</v>
      </c>
      <c r="N6742" s="43">
        <v>0.36429784894890799</v>
      </c>
      <c r="O6742" s="45">
        <v>0.80353684787461843</v>
      </c>
    </row>
    <row r="6743" spans="1:15" x14ac:dyDescent="0.3">
      <c r="A6743" s="43"/>
      <c r="B6743" s="17">
        <v>7397.5988710000001</v>
      </c>
      <c r="D6743" s="46">
        <f t="shared" si="105"/>
        <v>7397.5988710000001</v>
      </c>
      <c r="G6743" s="44">
        <v>43746.875</v>
      </c>
      <c r="H6743" s="43">
        <v>0</v>
      </c>
      <c r="I6743" s="43">
        <v>0.488131807719491</v>
      </c>
      <c r="J6743" s="43">
        <v>0</v>
      </c>
      <c r="K6743" s="43">
        <v>5.7676825000000001E-2</v>
      </c>
      <c r="L6743" s="43"/>
      <c r="M6743" s="43">
        <v>0</v>
      </c>
      <c r="N6743" s="43">
        <v>0.41585213945845401</v>
      </c>
      <c r="O6743" s="45">
        <v>0.80353684787461843</v>
      </c>
    </row>
    <row r="6744" spans="1:15" x14ac:dyDescent="0.3">
      <c r="A6744" s="43"/>
      <c r="B6744" s="17">
        <v>7397.5988710000001</v>
      </c>
      <c r="D6744" s="46">
        <f t="shared" si="105"/>
        <v>7397.5988710000001</v>
      </c>
      <c r="G6744" s="44">
        <v>43746.916666666664</v>
      </c>
      <c r="H6744" s="43">
        <v>0</v>
      </c>
      <c r="I6744" s="43">
        <v>0.453361713503807</v>
      </c>
      <c r="J6744" s="43">
        <v>0</v>
      </c>
      <c r="K6744" s="43">
        <v>4.8964471000000002E-2</v>
      </c>
      <c r="L6744" s="43"/>
      <c r="M6744" s="43">
        <v>0</v>
      </c>
      <c r="N6744" s="43">
        <v>0.46127578088506599</v>
      </c>
      <c r="O6744" s="45">
        <v>0.80353684787461843</v>
      </c>
    </row>
    <row r="6745" spans="1:15" x14ac:dyDescent="0.3">
      <c r="A6745" s="43"/>
      <c r="B6745" s="17">
        <v>7397.5988710000001</v>
      </c>
      <c r="D6745" s="46">
        <f t="shared" si="105"/>
        <v>7397.5988710000001</v>
      </c>
      <c r="G6745" s="44">
        <v>43746.958333333336</v>
      </c>
      <c r="H6745" s="43">
        <v>0</v>
      </c>
      <c r="I6745" s="43">
        <v>0.40728191303529099</v>
      </c>
      <c r="J6745" s="43">
        <v>0</v>
      </c>
      <c r="K6745" s="43">
        <v>4.0132256999999998E-2</v>
      </c>
      <c r="L6745" s="43"/>
      <c r="M6745" s="43">
        <v>0</v>
      </c>
      <c r="N6745" s="43">
        <v>0.44755489365451101</v>
      </c>
      <c r="O6745" s="45">
        <v>0.80353684787461843</v>
      </c>
    </row>
    <row r="6746" spans="1:15" x14ac:dyDescent="0.3">
      <c r="A6746" s="43"/>
      <c r="B6746" s="17">
        <v>7397.5988710000001</v>
      </c>
      <c r="D6746" s="46">
        <f t="shared" si="105"/>
        <v>7397.5988710000001</v>
      </c>
      <c r="G6746" s="44">
        <v>43747</v>
      </c>
      <c r="H6746" s="43">
        <v>0</v>
      </c>
      <c r="I6746" s="43">
        <v>0.36657913352792298</v>
      </c>
      <c r="J6746" s="43">
        <v>0</v>
      </c>
      <c r="K6746" s="43">
        <v>3.4054426999999998E-2</v>
      </c>
      <c r="L6746" s="43"/>
      <c r="M6746" s="43">
        <v>0</v>
      </c>
      <c r="N6746" s="43">
        <v>0.43224838289989298</v>
      </c>
      <c r="O6746" s="45">
        <v>0.79892054832360193</v>
      </c>
    </row>
    <row r="6747" spans="1:15" x14ac:dyDescent="0.3">
      <c r="A6747" s="43"/>
      <c r="B6747" s="17">
        <v>7397.5988710000001</v>
      </c>
      <c r="D6747" s="46">
        <f t="shared" si="105"/>
        <v>7397.5988710000001</v>
      </c>
      <c r="G6747" s="44">
        <v>43747.041666666664</v>
      </c>
      <c r="H6747" s="43">
        <v>0</v>
      </c>
      <c r="I6747" s="43">
        <v>0.31388855620878298</v>
      </c>
      <c r="J6747" s="43">
        <v>0</v>
      </c>
      <c r="K6747" s="43">
        <v>2.5978971E-2</v>
      </c>
      <c r="L6747" s="43"/>
      <c r="M6747" s="43">
        <v>0</v>
      </c>
      <c r="N6747" s="43">
        <v>0.41405084131513298</v>
      </c>
      <c r="O6747" s="45">
        <v>0.79892054832360193</v>
      </c>
    </row>
    <row r="6748" spans="1:15" x14ac:dyDescent="0.3">
      <c r="A6748" s="43"/>
      <c r="B6748" s="17">
        <v>7397.5988710000001</v>
      </c>
      <c r="D6748" s="46">
        <f t="shared" si="105"/>
        <v>7397.5988710000001</v>
      </c>
      <c r="G6748" s="44">
        <v>43747.083333333336</v>
      </c>
      <c r="H6748" s="43">
        <v>0</v>
      </c>
      <c r="I6748" s="43">
        <v>0.26226526336311501</v>
      </c>
      <c r="J6748" s="43">
        <v>0</v>
      </c>
      <c r="K6748" s="43">
        <v>2.2397844E-2</v>
      </c>
      <c r="L6748" s="43"/>
      <c r="M6748" s="43">
        <v>0</v>
      </c>
      <c r="N6748" s="43">
        <v>0.39588317455166799</v>
      </c>
      <c r="O6748" s="45">
        <v>0.79892054832360193</v>
      </c>
    </row>
    <row r="6749" spans="1:15" x14ac:dyDescent="0.3">
      <c r="A6749" s="43"/>
      <c r="B6749" s="17">
        <v>7397.5988710000001</v>
      </c>
      <c r="D6749" s="46">
        <f t="shared" si="105"/>
        <v>7397.5988710000001</v>
      </c>
      <c r="G6749" s="44">
        <v>43747.125</v>
      </c>
      <c r="H6749" s="43">
        <v>0</v>
      </c>
      <c r="I6749" s="43">
        <v>0.227871172236114</v>
      </c>
      <c r="J6749" s="43">
        <v>0</v>
      </c>
      <c r="K6749" s="43">
        <v>1.8959088999999998E-2</v>
      </c>
      <c r="L6749" s="43"/>
      <c r="M6749" s="43">
        <v>0</v>
      </c>
      <c r="N6749" s="43">
        <v>0.36738138307760498</v>
      </c>
      <c r="O6749" s="45">
        <v>0.79892054832360193</v>
      </c>
    </row>
    <row r="6750" spans="1:15" x14ac:dyDescent="0.3">
      <c r="A6750" s="43"/>
      <c r="B6750" s="17">
        <v>7397.5988710000001</v>
      </c>
      <c r="D6750" s="46">
        <f t="shared" si="105"/>
        <v>7397.5988710000001</v>
      </c>
      <c r="G6750" s="44">
        <v>43747.166666666664</v>
      </c>
      <c r="H6750" s="43">
        <v>0</v>
      </c>
      <c r="I6750" s="43">
        <v>0.20953770547491499</v>
      </c>
      <c r="J6750" s="43">
        <v>0</v>
      </c>
      <c r="K6750" s="43">
        <v>1.3859880999999999E-2</v>
      </c>
      <c r="L6750" s="43"/>
      <c r="M6750" s="43">
        <v>0</v>
      </c>
      <c r="N6750" s="43">
        <v>0.33174632303659302</v>
      </c>
      <c r="O6750" s="45">
        <v>0.79892054832360193</v>
      </c>
    </row>
    <row r="6751" spans="1:15" x14ac:dyDescent="0.3">
      <c r="A6751" s="43"/>
      <c r="B6751" s="17">
        <v>7397.5988710000001</v>
      </c>
      <c r="D6751" s="46">
        <f t="shared" si="105"/>
        <v>7397.5988710000001</v>
      </c>
      <c r="G6751" s="44">
        <v>43747.208333333336</v>
      </c>
      <c r="H6751" s="43">
        <v>0</v>
      </c>
      <c r="I6751" s="43">
        <v>0.19138880417087201</v>
      </c>
      <c r="J6751" s="43">
        <v>0</v>
      </c>
      <c r="K6751" s="43">
        <v>1.3986347E-2</v>
      </c>
      <c r="L6751" s="43"/>
      <c r="M6751" s="43">
        <v>0</v>
      </c>
      <c r="N6751" s="43">
        <v>0.30030845933370898</v>
      </c>
      <c r="O6751" s="45">
        <v>0.79892054832360193</v>
      </c>
    </row>
    <row r="6752" spans="1:15" x14ac:dyDescent="0.3">
      <c r="A6752" s="43"/>
      <c r="B6752" s="17">
        <v>7397.5988710000001</v>
      </c>
      <c r="D6752" s="46">
        <f t="shared" si="105"/>
        <v>7397.5988710000001</v>
      </c>
      <c r="G6752" s="44">
        <v>43747.25</v>
      </c>
      <c r="H6752" s="43">
        <v>0</v>
      </c>
      <c r="I6752" s="43">
        <v>0.16837328748618499</v>
      </c>
      <c r="J6752" s="43">
        <v>0</v>
      </c>
      <c r="K6752" s="43">
        <v>1.2382133E-2</v>
      </c>
      <c r="L6752" s="43"/>
      <c r="M6752" s="43">
        <v>1.22491999999999E-4</v>
      </c>
      <c r="N6752" s="43">
        <v>0.28150628282998003</v>
      </c>
      <c r="O6752" s="45">
        <v>0.79892054832360193</v>
      </c>
    </row>
    <row r="6753" spans="1:15" x14ac:dyDescent="0.3">
      <c r="A6753" s="43"/>
      <c r="B6753" s="17">
        <v>7397.5988710000001</v>
      </c>
      <c r="D6753" s="46">
        <f t="shared" si="105"/>
        <v>7397.5988710000001</v>
      </c>
      <c r="G6753" s="44">
        <v>43747.291666666664</v>
      </c>
      <c r="H6753" s="43">
        <v>2.10089200903914E-2</v>
      </c>
      <c r="I6753" s="43">
        <v>0.13950473220305001</v>
      </c>
      <c r="J6753" s="43">
        <v>4.9879999999999998E-4</v>
      </c>
      <c r="K6753" s="43">
        <v>9.9884889999999997E-3</v>
      </c>
      <c r="L6753" s="43"/>
      <c r="M6753" s="43">
        <v>5.3355208920461798E-2</v>
      </c>
      <c r="N6753" s="43">
        <v>0.27416004153676499</v>
      </c>
      <c r="O6753" s="45">
        <v>0.79892054832360193</v>
      </c>
    </row>
    <row r="6754" spans="1:15" x14ac:dyDescent="0.3">
      <c r="A6754" s="43"/>
      <c r="B6754" s="17">
        <v>7397.5988710000001</v>
      </c>
      <c r="D6754" s="46">
        <f t="shared" si="105"/>
        <v>7397.5988710000001</v>
      </c>
      <c r="G6754" s="44">
        <v>43747.333333333336</v>
      </c>
      <c r="H6754" s="43">
        <v>0.246652321037653</v>
      </c>
      <c r="I6754" s="43">
        <v>0.128831729019556</v>
      </c>
      <c r="J6754" s="43">
        <v>4.6861199999999999E-2</v>
      </c>
      <c r="K6754" s="43">
        <v>6.4686969999999998E-3</v>
      </c>
      <c r="L6754" s="43"/>
      <c r="M6754" s="43">
        <v>0.28325299822973299</v>
      </c>
      <c r="N6754" s="43">
        <v>0.25527353619924997</v>
      </c>
      <c r="O6754" s="45">
        <v>0.79892054832360193</v>
      </c>
    </row>
    <row r="6755" spans="1:15" x14ac:dyDescent="0.3">
      <c r="A6755" s="43"/>
      <c r="B6755" s="17">
        <v>7397.5988710000001</v>
      </c>
      <c r="D6755" s="46">
        <f t="shared" si="105"/>
        <v>7397.5988710000001</v>
      </c>
      <c r="G6755" s="44">
        <v>43747.375</v>
      </c>
      <c r="H6755" s="43">
        <v>0.54881698175711502</v>
      </c>
      <c r="I6755" s="43">
        <v>0.12338859447278699</v>
      </c>
      <c r="J6755" s="43">
        <v>0.153781999999999</v>
      </c>
      <c r="K6755" s="43">
        <v>2.9625530000000001E-3</v>
      </c>
      <c r="L6755" s="43"/>
      <c r="M6755" s="43">
        <v>0.57849704050581496</v>
      </c>
      <c r="N6755" s="43">
        <v>0.21099773914823899</v>
      </c>
      <c r="O6755" s="45">
        <v>0.79892054832360193</v>
      </c>
    </row>
    <row r="6756" spans="1:15" x14ac:dyDescent="0.3">
      <c r="A6756" s="43"/>
      <c r="B6756" s="17">
        <v>7397.5988710000001</v>
      </c>
      <c r="D6756" s="46">
        <f t="shared" si="105"/>
        <v>7397.5988710000001</v>
      </c>
      <c r="G6756" s="44">
        <v>43747.416666666664</v>
      </c>
      <c r="H6756" s="43">
        <v>0.76392288139905196</v>
      </c>
      <c r="I6756" s="43">
        <v>0.13905748731661199</v>
      </c>
      <c r="J6756" s="43">
        <v>0.27436559999999999</v>
      </c>
      <c r="K6756" s="43">
        <v>1.0210589999999999E-3</v>
      </c>
      <c r="L6756" s="43"/>
      <c r="M6756" s="43">
        <v>0.83402240407878203</v>
      </c>
      <c r="N6756" s="43">
        <v>0.18029463755583</v>
      </c>
      <c r="O6756" s="45">
        <v>0.79892054832360193</v>
      </c>
    </row>
    <row r="6757" spans="1:15" x14ac:dyDescent="0.3">
      <c r="A6757" s="43"/>
      <c r="B6757" s="17">
        <v>7397.5988710000001</v>
      </c>
      <c r="D6757" s="46">
        <f t="shared" si="105"/>
        <v>7397.5988710000001</v>
      </c>
      <c r="G6757" s="44">
        <v>43747.458333333336</v>
      </c>
      <c r="H6757" s="43">
        <v>0.89165557934505701</v>
      </c>
      <c r="I6757" s="43">
        <v>0.158338178187554</v>
      </c>
      <c r="J6757" s="43">
        <v>0.37858959999999903</v>
      </c>
      <c r="K6757" s="43">
        <v>1.722272E-3</v>
      </c>
      <c r="L6757" s="43"/>
      <c r="M6757" s="43">
        <v>0.99545474733523598</v>
      </c>
      <c r="N6757" s="43">
        <v>0.14865647335444901</v>
      </c>
      <c r="O6757" s="45">
        <v>0.79892054832360193</v>
      </c>
    </row>
    <row r="6758" spans="1:15" x14ac:dyDescent="0.3">
      <c r="A6758" s="43"/>
      <c r="B6758" s="17">
        <v>7397.5988710000001</v>
      </c>
      <c r="D6758" s="46">
        <f t="shared" si="105"/>
        <v>7397.5988710000001</v>
      </c>
      <c r="G6758" s="44">
        <v>43747.5</v>
      </c>
      <c r="H6758" s="43">
        <v>0.97353781997776201</v>
      </c>
      <c r="I6758" s="43">
        <v>0.20537690303717801</v>
      </c>
      <c r="J6758" s="43">
        <v>0.43593519999999902</v>
      </c>
      <c r="K6758" s="43">
        <v>5.8538970000000003E-3</v>
      </c>
      <c r="L6758" s="43"/>
      <c r="M6758" s="43">
        <v>1.0734957724602301</v>
      </c>
      <c r="N6758" s="43">
        <v>0.13857542643839299</v>
      </c>
      <c r="O6758" s="45">
        <v>0.79892054832360193</v>
      </c>
    </row>
    <row r="6759" spans="1:15" x14ac:dyDescent="0.3">
      <c r="A6759" s="43"/>
      <c r="B6759" s="17">
        <v>7397.5988710000001</v>
      </c>
      <c r="D6759" s="46">
        <f t="shared" si="105"/>
        <v>7397.5988710000001</v>
      </c>
      <c r="G6759" s="44">
        <v>43747.541666666664</v>
      </c>
      <c r="H6759" s="43">
        <v>0.98902094685761799</v>
      </c>
      <c r="I6759" s="43">
        <v>0.25868204951464902</v>
      </c>
      <c r="J6759" s="43">
        <v>0.44816</v>
      </c>
      <c r="K6759" s="43">
        <v>1.3465917000000001E-2</v>
      </c>
      <c r="L6759" s="43"/>
      <c r="M6759" s="43">
        <v>1.04263527522343</v>
      </c>
      <c r="N6759" s="43">
        <v>0.130814668553073</v>
      </c>
      <c r="O6759" s="45">
        <v>0.79892054832360193</v>
      </c>
    </row>
    <row r="6760" spans="1:15" x14ac:dyDescent="0.3">
      <c r="A6760" s="43"/>
      <c r="B6760" s="17">
        <v>7397.5988710000001</v>
      </c>
      <c r="D6760" s="46">
        <f t="shared" si="105"/>
        <v>7397.5988710000001</v>
      </c>
      <c r="G6760" s="44">
        <v>43747.583333333336</v>
      </c>
      <c r="H6760" s="43">
        <v>0.94165767387931298</v>
      </c>
      <c r="I6760" s="43">
        <v>0.302744786785271</v>
      </c>
      <c r="J6760" s="43">
        <v>0.41776639999999998</v>
      </c>
      <c r="K6760" s="43">
        <v>2.4269794000000001E-2</v>
      </c>
      <c r="L6760" s="43"/>
      <c r="M6760" s="43">
        <v>0.90871142787829395</v>
      </c>
      <c r="N6760" s="43">
        <v>0.121648966078234</v>
      </c>
      <c r="O6760" s="45">
        <v>0.79892054832360193</v>
      </c>
    </row>
    <row r="6761" spans="1:15" x14ac:dyDescent="0.3">
      <c r="A6761" s="43"/>
      <c r="B6761" s="17">
        <v>7397.5988710000001</v>
      </c>
      <c r="D6761" s="46">
        <f t="shared" si="105"/>
        <v>7397.5988710000001</v>
      </c>
      <c r="G6761" s="44">
        <v>43747.625</v>
      </c>
      <c r="H6761" s="43">
        <v>0.824417991303106</v>
      </c>
      <c r="I6761" s="43">
        <v>0.32736155008106299</v>
      </c>
      <c r="J6761" s="43">
        <v>0.35915079999999999</v>
      </c>
      <c r="K6761" s="43">
        <v>3.4107640000000002E-2</v>
      </c>
      <c r="L6761" s="43"/>
      <c r="M6761" s="43">
        <v>0.660495738599578</v>
      </c>
      <c r="N6761" s="43">
        <v>0.113707831652177</v>
      </c>
      <c r="O6761" s="45">
        <v>0.79892054832360193</v>
      </c>
    </row>
    <row r="6762" spans="1:15" x14ac:dyDescent="0.3">
      <c r="A6762" s="43"/>
      <c r="B6762" s="17">
        <v>7397.5988710000001</v>
      </c>
      <c r="D6762" s="46">
        <f t="shared" si="105"/>
        <v>7397.5988710000001</v>
      </c>
      <c r="G6762" s="44">
        <v>43747.666666666664</v>
      </c>
      <c r="H6762" s="43">
        <v>0.635825080009638</v>
      </c>
      <c r="I6762" s="43">
        <v>0.33367576179198399</v>
      </c>
      <c r="J6762" s="43">
        <v>0.26651360000000002</v>
      </c>
      <c r="K6762" s="43">
        <v>4.0840108E-2</v>
      </c>
      <c r="L6762" s="43"/>
      <c r="M6762" s="43">
        <v>0.36116963910242</v>
      </c>
      <c r="N6762" s="43">
        <v>0.11088298125828699</v>
      </c>
      <c r="O6762" s="45">
        <v>0.79892054832360193</v>
      </c>
    </row>
    <row r="6763" spans="1:15" x14ac:dyDescent="0.3">
      <c r="A6763" s="43"/>
      <c r="B6763" s="17">
        <v>7397.5988710000001</v>
      </c>
      <c r="D6763" s="46">
        <f t="shared" si="105"/>
        <v>7397.5988710000001</v>
      </c>
      <c r="G6763" s="44">
        <v>43747.708333333336</v>
      </c>
      <c r="H6763" s="43">
        <v>0.29598740610095098</v>
      </c>
      <c r="I6763" s="43">
        <v>0.344770845326203</v>
      </c>
      <c r="J6763" s="43">
        <v>0.1476548</v>
      </c>
      <c r="K6763" s="43">
        <v>4.5391183000000002E-2</v>
      </c>
      <c r="L6763" s="43"/>
      <c r="M6763" s="43">
        <v>9.4877826186112096E-2</v>
      </c>
      <c r="N6763" s="43">
        <v>0.11925188013273599</v>
      </c>
      <c r="O6763" s="45">
        <v>0.79892054832360193</v>
      </c>
    </row>
    <row r="6764" spans="1:15" x14ac:dyDescent="0.3">
      <c r="A6764" s="43"/>
      <c r="B6764" s="17">
        <v>7397.5988710000001</v>
      </c>
      <c r="D6764" s="46">
        <f t="shared" si="105"/>
        <v>7397.5988710000001</v>
      </c>
      <c r="G6764" s="44">
        <v>43747.75</v>
      </c>
      <c r="H6764" s="43">
        <v>2.73506625187897E-2</v>
      </c>
      <c r="I6764" s="43">
        <v>0.34004647915594299</v>
      </c>
      <c r="J6764" s="43">
        <v>3.07412E-2</v>
      </c>
      <c r="K6764" s="43">
        <v>5.9457516000000002E-2</v>
      </c>
      <c r="L6764" s="43"/>
      <c r="M6764" s="43">
        <v>1.5208521415366401E-3</v>
      </c>
      <c r="N6764" s="43">
        <v>0.14296982073494699</v>
      </c>
      <c r="O6764" s="45">
        <v>0.79892054832360193</v>
      </c>
    </row>
    <row r="6765" spans="1:15" x14ac:dyDescent="0.3">
      <c r="A6765" s="43"/>
      <c r="B6765" s="17">
        <v>7397.5988710000001</v>
      </c>
      <c r="D6765" s="46">
        <f t="shared" si="105"/>
        <v>7397.5988710000001</v>
      </c>
      <c r="G6765" s="44">
        <v>43747.791666666664</v>
      </c>
      <c r="H6765" s="43">
        <v>0</v>
      </c>
      <c r="I6765" s="43">
        <v>0.349347007308414</v>
      </c>
      <c r="J6765" s="43">
        <v>0</v>
      </c>
      <c r="K6765" s="43">
        <v>7.0844059000000001E-2</v>
      </c>
      <c r="L6765" s="43"/>
      <c r="M6765" s="43">
        <v>0</v>
      </c>
      <c r="N6765" s="43">
        <v>0.16149139955682301</v>
      </c>
      <c r="O6765" s="45">
        <v>0.79892054832360193</v>
      </c>
    </row>
    <row r="6766" spans="1:15" x14ac:dyDescent="0.3">
      <c r="A6766" s="43"/>
      <c r="B6766" s="17">
        <v>7397.5988710000001</v>
      </c>
      <c r="D6766" s="46">
        <f t="shared" si="105"/>
        <v>7397.5988710000001</v>
      </c>
      <c r="G6766" s="44">
        <v>43747.833333333336</v>
      </c>
      <c r="H6766" s="43">
        <v>0</v>
      </c>
      <c r="I6766" s="43">
        <v>0.36593921121926298</v>
      </c>
      <c r="J6766" s="43">
        <v>0</v>
      </c>
      <c r="K6766" s="43">
        <v>7.1702462999999994E-2</v>
      </c>
      <c r="L6766" s="43"/>
      <c r="M6766" s="43">
        <v>0</v>
      </c>
      <c r="N6766" s="43">
        <v>0.163217464237261</v>
      </c>
      <c r="O6766" s="45">
        <v>0.79892054832360193</v>
      </c>
    </row>
    <row r="6767" spans="1:15" x14ac:dyDescent="0.3">
      <c r="A6767" s="43"/>
      <c r="B6767" s="17">
        <v>7397.5988710000001</v>
      </c>
      <c r="D6767" s="46">
        <f t="shared" si="105"/>
        <v>7397.5988710000001</v>
      </c>
      <c r="G6767" s="44">
        <v>43747.875</v>
      </c>
      <c r="H6767" s="43">
        <v>0</v>
      </c>
      <c r="I6767" s="43">
        <v>0.38537851403518197</v>
      </c>
      <c r="J6767" s="43">
        <v>0</v>
      </c>
      <c r="K6767" s="43">
        <v>6.7016948000000007E-2</v>
      </c>
      <c r="L6767" s="43"/>
      <c r="M6767" s="43">
        <v>0</v>
      </c>
      <c r="N6767" s="43">
        <v>0.157993015072114</v>
      </c>
      <c r="O6767" s="45">
        <v>0.79892054832360193</v>
      </c>
    </row>
    <row r="6768" spans="1:15" x14ac:dyDescent="0.3">
      <c r="A6768" s="43"/>
      <c r="B6768" s="17">
        <v>7397.5988710000001</v>
      </c>
      <c r="D6768" s="46">
        <f t="shared" si="105"/>
        <v>7397.5988710000001</v>
      </c>
      <c r="G6768" s="44">
        <v>43747.916666666664</v>
      </c>
      <c r="H6768" s="43">
        <v>0</v>
      </c>
      <c r="I6768" s="43">
        <v>0.39089039339505899</v>
      </c>
      <c r="J6768" s="43">
        <v>0</v>
      </c>
      <c r="K6768" s="43">
        <v>5.3685378999999998E-2</v>
      </c>
      <c r="L6768" s="43"/>
      <c r="M6768" s="43">
        <v>0</v>
      </c>
      <c r="N6768" s="43">
        <v>0.15644193214857899</v>
      </c>
      <c r="O6768" s="45">
        <v>0.79892054832360193</v>
      </c>
    </row>
    <row r="6769" spans="1:15" x14ac:dyDescent="0.3">
      <c r="A6769" s="43"/>
      <c r="B6769" s="17">
        <v>7397.5988710000001</v>
      </c>
      <c r="D6769" s="46">
        <f t="shared" si="105"/>
        <v>7397.5988710000001</v>
      </c>
      <c r="G6769" s="44">
        <v>43747.958333333336</v>
      </c>
      <c r="H6769" s="43">
        <v>0</v>
      </c>
      <c r="I6769" s="43">
        <v>0.37950262743600899</v>
      </c>
      <c r="J6769" s="43">
        <v>0</v>
      </c>
      <c r="K6769" s="43">
        <v>5.0541005E-2</v>
      </c>
      <c r="L6769" s="43"/>
      <c r="M6769" s="43">
        <v>0</v>
      </c>
      <c r="N6769" s="43">
        <v>0.15558589440762399</v>
      </c>
      <c r="O6769" s="45">
        <v>0.79892054832360193</v>
      </c>
    </row>
    <row r="6770" spans="1:15" x14ac:dyDescent="0.3">
      <c r="A6770" s="43"/>
      <c r="B6770" s="17">
        <v>7397.5988710000001</v>
      </c>
      <c r="D6770" s="46">
        <f t="shared" si="105"/>
        <v>7397.5988710000001</v>
      </c>
      <c r="G6770" s="44">
        <v>43748</v>
      </c>
      <c r="H6770" s="43">
        <v>0</v>
      </c>
      <c r="I6770" s="43">
        <v>0.36795460978415101</v>
      </c>
      <c r="J6770" s="43">
        <v>0</v>
      </c>
      <c r="K6770" s="43">
        <v>5.0429033999999998E-2</v>
      </c>
      <c r="L6770" s="43"/>
      <c r="M6770" s="43">
        <v>0</v>
      </c>
      <c r="N6770" s="43">
        <v>0.15572632159284999</v>
      </c>
      <c r="O6770" s="45">
        <v>0.69798928367147617</v>
      </c>
    </row>
    <row r="6771" spans="1:15" x14ac:dyDescent="0.3">
      <c r="A6771" s="43"/>
      <c r="B6771" s="17">
        <v>7397.5988710000001</v>
      </c>
      <c r="D6771" s="46">
        <f t="shared" si="105"/>
        <v>7397.5988710000001</v>
      </c>
      <c r="G6771" s="44">
        <v>43748.041666666664</v>
      </c>
      <c r="H6771" s="43">
        <v>0</v>
      </c>
      <c r="I6771" s="43">
        <v>0.34462582590152102</v>
      </c>
      <c r="J6771" s="43">
        <v>0</v>
      </c>
      <c r="K6771" s="43">
        <v>4.9617408000000002E-2</v>
      </c>
      <c r="L6771" s="43"/>
      <c r="M6771" s="43">
        <v>0</v>
      </c>
      <c r="N6771" s="43">
        <v>0.166666699707473</v>
      </c>
      <c r="O6771" s="45">
        <v>0.69798928367147617</v>
      </c>
    </row>
    <row r="6772" spans="1:15" x14ac:dyDescent="0.3">
      <c r="A6772" s="43"/>
      <c r="B6772" s="17">
        <v>7397.5988710000001</v>
      </c>
      <c r="D6772" s="46">
        <f t="shared" si="105"/>
        <v>7397.5988710000001</v>
      </c>
      <c r="G6772" s="44">
        <v>43748.083333333336</v>
      </c>
      <c r="H6772" s="43">
        <v>0</v>
      </c>
      <c r="I6772" s="43">
        <v>0.31683194633981099</v>
      </c>
      <c r="J6772" s="43">
        <v>0</v>
      </c>
      <c r="K6772" s="43">
        <v>3.7698911000000002E-2</v>
      </c>
      <c r="L6772" s="43"/>
      <c r="M6772" s="43">
        <v>0</v>
      </c>
      <c r="N6772" s="43">
        <v>0.17786939323120901</v>
      </c>
      <c r="O6772" s="45">
        <v>0.69798928367147617</v>
      </c>
    </row>
    <row r="6773" spans="1:15" x14ac:dyDescent="0.3">
      <c r="A6773" s="43"/>
      <c r="B6773" s="17">
        <v>7397.5988710000001</v>
      </c>
      <c r="D6773" s="46">
        <f t="shared" si="105"/>
        <v>7397.5988710000001</v>
      </c>
      <c r="G6773" s="44">
        <v>43748.125</v>
      </c>
      <c r="H6773" s="43">
        <v>0</v>
      </c>
      <c r="I6773" s="43">
        <v>0.277284538417779</v>
      </c>
      <c r="J6773" s="43">
        <v>0</v>
      </c>
      <c r="K6773" s="43">
        <v>3.2796801E-2</v>
      </c>
      <c r="L6773" s="43"/>
      <c r="M6773" s="43">
        <v>0</v>
      </c>
      <c r="N6773" s="43">
        <v>0.178673296316606</v>
      </c>
      <c r="O6773" s="45">
        <v>0.69798928367147617</v>
      </c>
    </row>
    <row r="6774" spans="1:15" x14ac:dyDescent="0.3">
      <c r="A6774" s="43"/>
      <c r="B6774" s="17">
        <v>7397.5988710000001</v>
      </c>
      <c r="D6774" s="46">
        <f t="shared" si="105"/>
        <v>7397.5988710000001</v>
      </c>
      <c r="G6774" s="44">
        <v>43748.166666666664</v>
      </c>
      <c r="H6774" s="43">
        <v>0</v>
      </c>
      <c r="I6774" s="43">
        <v>0.24265751816405601</v>
      </c>
      <c r="J6774" s="43">
        <v>0</v>
      </c>
      <c r="K6774" s="43">
        <v>3.0246753000000001E-2</v>
      </c>
      <c r="L6774" s="43"/>
      <c r="M6774" s="43">
        <v>0</v>
      </c>
      <c r="N6774" s="43">
        <v>0.176501899890431</v>
      </c>
      <c r="O6774" s="45">
        <v>0.69798928367147617</v>
      </c>
    </row>
    <row r="6775" spans="1:15" x14ac:dyDescent="0.3">
      <c r="A6775" s="43"/>
      <c r="B6775" s="17">
        <v>7397.5988710000001</v>
      </c>
      <c r="D6775" s="46">
        <f t="shared" si="105"/>
        <v>7397.5988710000001</v>
      </c>
      <c r="G6775" s="44">
        <v>43748.208333333336</v>
      </c>
      <c r="H6775" s="43">
        <v>0</v>
      </c>
      <c r="I6775" s="43">
        <v>0.22604812658054699</v>
      </c>
      <c r="J6775" s="43">
        <v>0</v>
      </c>
      <c r="K6775" s="43">
        <v>2.7407686000000001E-2</v>
      </c>
      <c r="L6775" s="43"/>
      <c r="M6775" s="43">
        <v>0</v>
      </c>
      <c r="N6775" s="43">
        <v>0.18352506893394299</v>
      </c>
      <c r="O6775" s="45">
        <v>0.69798928367147617</v>
      </c>
    </row>
    <row r="6776" spans="1:15" x14ac:dyDescent="0.3">
      <c r="A6776" s="43"/>
      <c r="B6776" s="17">
        <v>7397.5988710000001</v>
      </c>
      <c r="D6776" s="46">
        <f t="shared" si="105"/>
        <v>7397.5988710000001</v>
      </c>
      <c r="G6776" s="44">
        <v>43748.25</v>
      </c>
      <c r="H6776" s="43">
        <v>0</v>
      </c>
      <c r="I6776" s="43">
        <v>0.23264288479567299</v>
      </c>
      <c r="J6776" s="43">
        <v>0</v>
      </c>
      <c r="K6776" s="43">
        <v>2.353417E-2</v>
      </c>
      <c r="L6776" s="43"/>
      <c r="M6776" s="43">
        <v>1.20231412580919E-4</v>
      </c>
      <c r="N6776" s="43">
        <v>0.21956494128440901</v>
      </c>
      <c r="O6776" s="45">
        <v>0.69798928367147617</v>
      </c>
    </row>
    <row r="6777" spans="1:15" x14ac:dyDescent="0.3">
      <c r="A6777" s="43"/>
      <c r="B6777" s="17">
        <v>7397.5988710000001</v>
      </c>
      <c r="D6777" s="46">
        <f t="shared" si="105"/>
        <v>7397.5988710000001</v>
      </c>
      <c r="G6777" s="44">
        <v>43748.291666666664</v>
      </c>
      <c r="H6777" s="43">
        <v>1.21662201365191E-2</v>
      </c>
      <c r="I6777" s="43">
        <v>0.26428664654849798</v>
      </c>
      <c r="J6777" s="43">
        <v>1.3891999999999999E-3</v>
      </c>
      <c r="K6777" s="43">
        <v>2.0002296999999999E-2</v>
      </c>
      <c r="L6777" s="43"/>
      <c r="M6777" s="43">
        <v>4.8651708756721798E-2</v>
      </c>
      <c r="N6777" s="43">
        <v>0.27016460123268898</v>
      </c>
      <c r="O6777" s="45">
        <v>0.69798928367147617</v>
      </c>
    </row>
    <row r="6778" spans="1:15" x14ac:dyDescent="0.3">
      <c r="A6778" s="43"/>
      <c r="B6778" s="17">
        <v>7397.5988710000001</v>
      </c>
      <c r="D6778" s="46">
        <f t="shared" si="105"/>
        <v>7397.5988710000001</v>
      </c>
      <c r="G6778" s="44">
        <v>43748.333333333336</v>
      </c>
      <c r="H6778" s="43">
        <v>0.127338092077592</v>
      </c>
      <c r="I6778" s="43">
        <v>0.284703148730024</v>
      </c>
      <c r="J6778" s="43">
        <v>8.3514000000000005E-2</v>
      </c>
      <c r="K6778" s="43">
        <v>1.5073339E-2</v>
      </c>
      <c r="L6778" s="43"/>
      <c r="M6778" s="43">
        <v>0.26157968163671302</v>
      </c>
      <c r="N6778" s="43">
        <v>0.29305470227679198</v>
      </c>
      <c r="O6778" s="45">
        <v>0.69798928367147617</v>
      </c>
    </row>
    <row r="6779" spans="1:15" x14ac:dyDescent="0.3">
      <c r="A6779" s="43"/>
      <c r="B6779" s="17">
        <v>7397.5988710000001</v>
      </c>
      <c r="D6779" s="46">
        <f t="shared" si="105"/>
        <v>7397.5988710000001</v>
      </c>
      <c r="G6779" s="44">
        <v>43748.375</v>
      </c>
      <c r="H6779" s="43">
        <v>0.27344228984056801</v>
      </c>
      <c r="I6779" s="43">
        <v>0.30435841013923898</v>
      </c>
      <c r="J6779" s="43">
        <v>0.27730120000000003</v>
      </c>
      <c r="K6779" s="43">
        <v>1.0103765000000001E-2</v>
      </c>
      <c r="L6779" s="43"/>
      <c r="M6779" s="43">
        <v>0.54772945741601298</v>
      </c>
      <c r="N6779" s="43">
        <v>0.28225709873022897</v>
      </c>
      <c r="O6779" s="45">
        <v>0.69798928367147617</v>
      </c>
    </row>
    <row r="6780" spans="1:15" x14ac:dyDescent="0.3">
      <c r="A6780" s="43"/>
      <c r="B6780" s="17">
        <v>7397.5988710000001</v>
      </c>
      <c r="D6780" s="46">
        <f t="shared" si="105"/>
        <v>7397.5988710000001</v>
      </c>
      <c r="G6780" s="44">
        <v>43748.416666666664</v>
      </c>
      <c r="H6780" s="43">
        <v>0.391198045433515</v>
      </c>
      <c r="I6780" s="43">
        <v>0.34206892297019398</v>
      </c>
      <c r="J6780" s="43">
        <v>0.49838839999999901</v>
      </c>
      <c r="K6780" s="43">
        <v>9.6959750000000008E-3</v>
      </c>
      <c r="L6780" s="43"/>
      <c r="M6780" s="43">
        <v>0.80281439385577003</v>
      </c>
      <c r="N6780" s="43">
        <v>0.27850417270546401</v>
      </c>
      <c r="O6780" s="45">
        <v>0.69798928367147617</v>
      </c>
    </row>
    <row r="6781" spans="1:15" x14ac:dyDescent="0.3">
      <c r="A6781" s="43"/>
      <c r="B6781" s="17">
        <v>7397.5988710000001</v>
      </c>
      <c r="D6781" s="46">
        <f t="shared" si="105"/>
        <v>7397.5988710000001</v>
      </c>
      <c r="G6781" s="44">
        <v>43748.458333333336</v>
      </c>
      <c r="H6781" s="43">
        <v>0.461719955741487</v>
      </c>
      <c r="I6781" s="43">
        <v>0.377118213644907</v>
      </c>
      <c r="J6781" s="43">
        <v>0.68577239999999895</v>
      </c>
      <c r="K6781" s="43">
        <v>1.2553016E-2</v>
      </c>
      <c r="L6781" s="43"/>
      <c r="M6781" s="43">
        <v>0.96914455300584701</v>
      </c>
      <c r="N6781" s="43">
        <v>0.27281133347513598</v>
      </c>
      <c r="O6781" s="45">
        <v>0.69798928367147617</v>
      </c>
    </row>
    <row r="6782" spans="1:15" x14ac:dyDescent="0.3">
      <c r="A6782" s="43"/>
      <c r="B6782" s="17">
        <v>7397.5988710000001</v>
      </c>
      <c r="D6782" s="46">
        <f t="shared" si="105"/>
        <v>7397.5988710000001</v>
      </c>
      <c r="G6782" s="44">
        <v>43748.5</v>
      </c>
      <c r="H6782" s="43">
        <v>0.48480081506708</v>
      </c>
      <c r="I6782" s="43">
        <v>0.39597905117980903</v>
      </c>
      <c r="J6782" s="43">
        <v>0.74941719999999901</v>
      </c>
      <c r="K6782" s="43">
        <v>1.5988882999999999E-2</v>
      </c>
      <c r="L6782" s="43"/>
      <c r="M6782" s="43">
        <v>1.04840415713918</v>
      </c>
      <c r="N6782" s="43">
        <v>0.29546634507052399</v>
      </c>
      <c r="O6782" s="45">
        <v>0.69798928367147617</v>
      </c>
    </row>
    <row r="6783" spans="1:15" x14ac:dyDescent="0.3">
      <c r="A6783" s="43"/>
      <c r="B6783" s="17">
        <v>7397.5988710000001</v>
      </c>
      <c r="D6783" s="46">
        <f t="shared" si="105"/>
        <v>7397.5988710000001</v>
      </c>
      <c r="G6783" s="44">
        <v>43748.541666666664</v>
      </c>
      <c r="H6783" s="43">
        <v>0.46381525058899298</v>
      </c>
      <c r="I6783" s="43">
        <v>0.38740472023184302</v>
      </c>
      <c r="J6783" s="43">
        <v>0.72957239999999901</v>
      </c>
      <c r="K6783" s="43">
        <v>1.8582044999999998E-2</v>
      </c>
      <c r="L6783" s="43"/>
      <c r="M6783" s="43">
        <v>1.0206092439579</v>
      </c>
      <c r="N6783" s="43">
        <v>0.32760543556240401</v>
      </c>
      <c r="O6783" s="45">
        <v>0.69798928367147617</v>
      </c>
    </row>
    <row r="6784" spans="1:15" x14ac:dyDescent="0.3">
      <c r="A6784" s="43"/>
      <c r="B6784" s="17">
        <v>7397.5988710000001</v>
      </c>
      <c r="D6784" s="46">
        <f t="shared" si="105"/>
        <v>7397.5988710000001</v>
      </c>
      <c r="G6784" s="44">
        <v>43748.583333333336</v>
      </c>
      <c r="H6784" s="43">
        <v>0.407713145900513</v>
      </c>
      <c r="I6784" s="43">
        <v>0.36230792964293401</v>
      </c>
      <c r="J6784" s="43">
        <v>0.642822</v>
      </c>
      <c r="K6784" s="43">
        <v>2.0216330000000001E-2</v>
      </c>
      <c r="L6784" s="43"/>
      <c r="M6784" s="43">
        <v>0.89043191528807397</v>
      </c>
      <c r="N6784" s="43">
        <v>0.35351971939632598</v>
      </c>
      <c r="O6784" s="45">
        <v>0.69798928367147617</v>
      </c>
    </row>
    <row r="6785" spans="1:15" x14ac:dyDescent="0.3">
      <c r="A6785" s="43"/>
      <c r="B6785" s="17">
        <v>7397.5988710000001</v>
      </c>
      <c r="D6785" s="46">
        <f t="shared" si="105"/>
        <v>7397.5988710000001</v>
      </c>
      <c r="G6785" s="44">
        <v>43748.625</v>
      </c>
      <c r="H6785" s="43">
        <v>0.32853193574699402</v>
      </c>
      <c r="I6785" s="43">
        <v>0.34164862217180503</v>
      </c>
      <c r="J6785" s="43">
        <v>0.50735280000000005</v>
      </c>
      <c r="K6785" s="43">
        <v>1.9833567999999999E-2</v>
      </c>
      <c r="L6785" s="43"/>
      <c r="M6785" s="43">
        <v>0.65189371465138002</v>
      </c>
      <c r="N6785" s="43">
        <v>0.36466163601804502</v>
      </c>
      <c r="O6785" s="45">
        <v>0.69798928367147617</v>
      </c>
    </row>
    <row r="6786" spans="1:15" x14ac:dyDescent="0.3">
      <c r="A6786" s="43"/>
      <c r="B6786" s="17">
        <v>7397.5988710000001</v>
      </c>
      <c r="D6786" s="46">
        <f t="shared" si="105"/>
        <v>7397.5988710000001</v>
      </c>
      <c r="G6786" s="44">
        <v>43748.666666666664</v>
      </c>
      <c r="H6786" s="43">
        <v>0.22802591795180499</v>
      </c>
      <c r="I6786" s="43">
        <v>0.34748009649667</v>
      </c>
      <c r="J6786" s="43">
        <v>0.3340052</v>
      </c>
      <c r="K6786" s="43">
        <v>2.4628328000000001E-2</v>
      </c>
      <c r="L6786" s="43"/>
      <c r="M6786" s="43">
        <v>0.36023514713758897</v>
      </c>
      <c r="N6786" s="43">
        <v>0.39459566328912599</v>
      </c>
      <c r="O6786" s="45">
        <v>0.69798928367147617</v>
      </c>
    </row>
    <row r="6787" spans="1:15" x14ac:dyDescent="0.3">
      <c r="A6787" s="43"/>
      <c r="B6787" s="17">
        <v>7397.5988710000001</v>
      </c>
      <c r="D6787" s="46">
        <f t="shared" ref="D6787:D6850" si="106">B6787+C6787</f>
        <v>7397.5988710000001</v>
      </c>
      <c r="G6787" s="44">
        <v>43748.708333333336</v>
      </c>
      <c r="H6787" s="43">
        <v>0.116446372035374</v>
      </c>
      <c r="I6787" s="43">
        <v>0.35108477645151998</v>
      </c>
      <c r="J6787" s="43">
        <v>0.15583999999999901</v>
      </c>
      <c r="K6787" s="43">
        <v>3.7428433999999997E-2</v>
      </c>
      <c r="L6787" s="43"/>
      <c r="M6787" s="43">
        <v>9.3681923282318905E-2</v>
      </c>
      <c r="N6787" s="43">
        <v>0.36749157623761902</v>
      </c>
      <c r="O6787" s="45">
        <v>0.69798928367147617</v>
      </c>
    </row>
    <row r="6788" spans="1:15" x14ac:dyDescent="0.3">
      <c r="A6788" s="43"/>
      <c r="B6788" s="17">
        <v>7397.5988710000001</v>
      </c>
      <c r="D6788" s="46">
        <f t="shared" si="106"/>
        <v>7397.5988710000001</v>
      </c>
      <c r="G6788" s="44">
        <v>43748.75</v>
      </c>
      <c r="H6788" s="43">
        <v>1.39920791430328E-2</v>
      </c>
      <c r="I6788" s="43">
        <v>0.36587961263024399</v>
      </c>
      <c r="J6788" s="43">
        <v>3.1820399999999902E-2</v>
      </c>
      <c r="K6788" s="43">
        <v>4.2485172000000002E-2</v>
      </c>
      <c r="L6788" s="43"/>
      <c r="M6788" s="43">
        <v>8.4193112396016697E-4</v>
      </c>
      <c r="N6788" s="43">
        <v>0.33167724061660803</v>
      </c>
      <c r="O6788" s="45">
        <v>0.69798928367147617</v>
      </c>
    </row>
    <row r="6789" spans="1:15" x14ac:dyDescent="0.3">
      <c r="A6789" s="43"/>
      <c r="B6789" s="17">
        <v>7397.5988710000001</v>
      </c>
      <c r="D6789" s="46">
        <f t="shared" si="106"/>
        <v>7397.5988710000001</v>
      </c>
      <c r="G6789" s="44">
        <v>43748.791666666664</v>
      </c>
      <c r="H6789" s="43">
        <v>0</v>
      </c>
      <c r="I6789" s="43">
        <v>0.364564359319691</v>
      </c>
      <c r="J6789" s="43">
        <v>0</v>
      </c>
      <c r="K6789" s="43">
        <v>4.3106592999999999E-2</v>
      </c>
      <c r="L6789" s="43"/>
      <c r="M6789" s="43">
        <v>0</v>
      </c>
      <c r="N6789" s="43">
        <v>0.33595089902109099</v>
      </c>
      <c r="O6789" s="45">
        <v>0.69798928367147617</v>
      </c>
    </row>
    <row r="6790" spans="1:15" x14ac:dyDescent="0.3">
      <c r="A6790" s="43"/>
      <c r="B6790" s="17">
        <v>7397.5988710000001</v>
      </c>
      <c r="D6790" s="46">
        <f t="shared" si="106"/>
        <v>7397.5988710000001</v>
      </c>
      <c r="G6790" s="44">
        <v>43748.833333333336</v>
      </c>
      <c r="H6790" s="43">
        <v>0</v>
      </c>
      <c r="I6790" s="43">
        <v>0.34092242211125401</v>
      </c>
      <c r="J6790" s="43">
        <v>0</v>
      </c>
      <c r="K6790" s="43">
        <v>3.3813350999999998E-2</v>
      </c>
      <c r="L6790" s="43"/>
      <c r="M6790" s="43">
        <v>0</v>
      </c>
      <c r="N6790" s="43">
        <v>0.37187136639808599</v>
      </c>
      <c r="O6790" s="45">
        <v>0.69798928367147617</v>
      </c>
    </row>
    <row r="6791" spans="1:15" x14ac:dyDescent="0.3">
      <c r="A6791" s="43"/>
      <c r="B6791" s="17">
        <v>7397.5988710000001</v>
      </c>
      <c r="D6791" s="46">
        <f t="shared" si="106"/>
        <v>7397.5988710000001</v>
      </c>
      <c r="G6791" s="44">
        <v>43748.875</v>
      </c>
      <c r="H6791" s="43">
        <v>0</v>
      </c>
      <c r="I6791" s="43">
        <v>0.33063619351254803</v>
      </c>
      <c r="J6791" s="43">
        <v>0</v>
      </c>
      <c r="K6791" s="43">
        <v>2.6146854000000001E-2</v>
      </c>
      <c r="L6791" s="43"/>
      <c r="M6791" s="43">
        <v>0</v>
      </c>
      <c r="N6791" s="43">
        <v>0.406319519525007</v>
      </c>
      <c r="O6791" s="45">
        <v>0.69798928367147617</v>
      </c>
    </row>
    <row r="6792" spans="1:15" x14ac:dyDescent="0.3">
      <c r="A6792" s="43"/>
      <c r="B6792" s="17">
        <v>7397.5988710000001</v>
      </c>
      <c r="D6792" s="46">
        <f t="shared" si="106"/>
        <v>7397.5988710000001</v>
      </c>
      <c r="G6792" s="44">
        <v>43748.916666666664</v>
      </c>
      <c r="H6792" s="43">
        <v>0</v>
      </c>
      <c r="I6792" s="43">
        <v>0.34474093298894398</v>
      </c>
      <c r="J6792" s="43">
        <v>0</v>
      </c>
      <c r="K6792" s="43">
        <v>2.5652015E-2</v>
      </c>
      <c r="L6792" s="43"/>
      <c r="M6792" s="43">
        <v>0</v>
      </c>
      <c r="N6792" s="43">
        <v>0.43197465206428798</v>
      </c>
      <c r="O6792" s="45">
        <v>0.69798928367147617</v>
      </c>
    </row>
    <row r="6793" spans="1:15" x14ac:dyDescent="0.3">
      <c r="A6793" s="43"/>
      <c r="B6793" s="17">
        <v>7397.5988710000001</v>
      </c>
      <c r="D6793" s="46">
        <f t="shared" si="106"/>
        <v>7397.5988710000001</v>
      </c>
      <c r="G6793" s="44">
        <v>43748.958333333336</v>
      </c>
      <c r="H6793" s="43">
        <v>0</v>
      </c>
      <c r="I6793" s="43">
        <v>0.36845426432530198</v>
      </c>
      <c r="J6793" s="43">
        <v>0</v>
      </c>
      <c r="K6793" s="43">
        <v>2.3467456000000001E-2</v>
      </c>
      <c r="L6793" s="43"/>
      <c r="M6793" s="43">
        <v>0</v>
      </c>
      <c r="N6793" s="43">
        <v>0.41550600281751299</v>
      </c>
      <c r="O6793" s="45">
        <v>0.69798928367147617</v>
      </c>
    </row>
    <row r="6794" spans="1:15" x14ac:dyDescent="0.3">
      <c r="A6794" s="43"/>
      <c r="B6794" s="17">
        <v>7397.5988710000001</v>
      </c>
      <c r="D6794" s="46">
        <f t="shared" si="106"/>
        <v>7397.5988710000001</v>
      </c>
      <c r="G6794" s="44">
        <v>43749</v>
      </c>
      <c r="H6794" s="43">
        <v>0</v>
      </c>
      <c r="I6794" s="43">
        <v>0.393175688592733</v>
      </c>
      <c r="J6794" s="43">
        <v>0</v>
      </c>
      <c r="K6794" s="43">
        <v>2.0218172E-2</v>
      </c>
      <c r="L6794" s="43"/>
      <c r="M6794" s="43">
        <v>0</v>
      </c>
      <c r="N6794" s="43">
        <v>0.39851389772360002</v>
      </c>
      <c r="O6794" s="45">
        <v>0.70435484893946998</v>
      </c>
    </row>
    <row r="6795" spans="1:15" x14ac:dyDescent="0.3">
      <c r="A6795" s="43"/>
      <c r="B6795" s="17">
        <v>7397.5988710000001</v>
      </c>
      <c r="D6795" s="46">
        <f t="shared" si="106"/>
        <v>7397.5988710000001</v>
      </c>
      <c r="G6795" s="44">
        <v>43749.041666666664</v>
      </c>
      <c r="H6795" s="43">
        <v>0</v>
      </c>
      <c r="I6795" s="43">
        <v>0.39414000533901999</v>
      </c>
      <c r="J6795" s="43">
        <v>0</v>
      </c>
      <c r="K6795" s="43">
        <v>1.7094043E-2</v>
      </c>
      <c r="L6795" s="43"/>
      <c r="M6795" s="43">
        <v>0</v>
      </c>
      <c r="N6795" s="43">
        <v>0.39244354760195499</v>
      </c>
      <c r="O6795" s="45">
        <v>0.70435484893946998</v>
      </c>
    </row>
    <row r="6796" spans="1:15" x14ac:dyDescent="0.3">
      <c r="A6796" s="43"/>
      <c r="B6796" s="17">
        <v>7397.5988710000001</v>
      </c>
      <c r="D6796" s="46">
        <f t="shared" si="106"/>
        <v>7397.5988710000001</v>
      </c>
      <c r="G6796" s="44">
        <v>43749.083333333336</v>
      </c>
      <c r="H6796" s="43">
        <v>0</v>
      </c>
      <c r="I6796" s="43">
        <v>0.36000034528418301</v>
      </c>
      <c r="J6796" s="43">
        <v>0</v>
      </c>
      <c r="K6796" s="43">
        <v>1.6410905E-2</v>
      </c>
      <c r="L6796" s="43"/>
      <c r="M6796" s="43">
        <v>0</v>
      </c>
      <c r="N6796" s="43">
        <v>0.39854985080800898</v>
      </c>
      <c r="O6796" s="45">
        <v>0.70435484893946998</v>
      </c>
    </row>
    <row r="6797" spans="1:15" x14ac:dyDescent="0.3">
      <c r="A6797" s="43"/>
      <c r="B6797" s="17">
        <v>7397.5988710000001</v>
      </c>
      <c r="D6797" s="46">
        <f t="shared" si="106"/>
        <v>7397.5988710000001</v>
      </c>
      <c r="G6797" s="44">
        <v>43749.125</v>
      </c>
      <c r="H6797" s="43">
        <v>0</v>
      </c>
      <c r="I6797" s="43">
        <v>0.30759568341396099</v>
      </c>
      <c r="J6797" s="43">
        <v>0</v>
      </c>
      <c r="K6797" s="43">
        <v>1.9929652999999999E-2</v>
      </c>
      <c r="L6797" s="43"/>
      <c r="M6797" s="43">
        <v>0</v>
      </c>
      <c r="N6797" s="43">
        <v>0.40229881876699197</v>
      </c>
      <c r="O6797" s="45">
        <v>0.70435484893946998</v>
      </c>
    </row>
    <row r="6798" spans="1:15" x14ac:dyDescent="0.3">
      <c r="A6798" s="43"/>
      <c r="B6798" s="17">
        <v>7397.5988710000001</v>
      </c>
      <c r="D6798" s="46">
        <f t="shared" si="106"/>
        <v>7397.5988710000001</v>
      </c>
      <c r="G6798" s="44">
        <v>43749.166666666664</v>
      </c>
      <c r="H6798" s="43">
        <v>0</v>
      </c>
      <c r="I6798" s="43">
        <v>0.267953851636896</v>
      </c>
      <c r="J6798" s="43">
        <v>0</v>
      </c>
      <c r="K6798" s="43">
        <v>2.7523572999999999E-2</v>
      </c>
      <c r="L6798" s="43"/>
      <c r="M6798" s="43">
        <v>0</v>
      </c>
      <c r="N6798" s="43">
        <v>0.39936042812964001</v>
      </c>
      <c r="O6798" s="45">
        <v>0.70435484893946998</v>
      </c>
    </row>
    <row r="6799" spans="1:15" x14ac:dyDescent="0.3">
      <c r="A6799" s="43"/>
      <c r="B6799" s="17">
        <v>7397.5988710000001</v>
      </c>
      <c r="D6799" s="46">
        <f t="shared" si="106"/>
        <v>7397.5988710000001</v>
      </c>
      <c r="G6799" s="44">
        <v>43749.208333333336</v>
      </c>
      <c r="H6799" s="43">
        <v>0</v>
      </c>
      <c r="I6799" s="43">
        <v>0.24827070415351499</v>
      </c>
      <c r="J6799" s="43">
        <v>0</v>
      </c>
      <c r="K6799" s="43">
        <v>2.9656265000000001E-2</v>
      </c>
      <c r="L6799" s="43"/>
      <c r="M6799" s="43">
        <v>0</v>
      </c>
      <c r="N6799" s="43">
        <v>0.39726648714257301</v>
      </c>
      <c r="O6799" s="45">
        <v>0.70435484893946998</v>
      </c>
    </row>
    <row r="6800" spans="1:15" x14ac:dyDescent="0.3">
      <c r="A6800" s="43"/>
      <c r="B6800" s="17">
        <v>7397.5988710000001</v>
      </c>
      <c r="D6800" s="46">
        <f t="shared" si="106"/>
        <v>7397.5988710000001</v>
      </c>
      <c r="G6800" s="44">
        <v>43749.25</v>
      </c>
      <c r="H6800" s="43">
        <v>0</v>
      </c>
      <c r="I6800" s="43">
        <v>0.24131899226230599</v>
      </c>
      <c r="J6800" s="43">
        <v>0</v>
      </c>
      <c r="K6800" s="43">
        <v>3.3363952000000002E-2</v>
      </c>
      <c r="L6800" s="43"/>
      <c r="M6800" s="43">
        <v>0</v>
      </c>
      <c r="N6800" s="43">
        <v>0.402085606829098</v>
      </c>
      <c r="O6800" s="45">
        <v>0.70435484893946998</v>
      </c>
    </row>
    <row r="6801" spans="1:15" x14ac:dyDescent="0.3">
      <c r="A6801" s="43"/>
      <c r="B6801" s="17">
        <v>7397.5988710000001</v>
      </c>
      <c r="D6801" s="46">
        <f t="shared" si="106"/>
        <v>7397.5988710000001</v>
      </c>
      <c r="G6801" s="44">
        <v>43749.291666666664</v>
      </c>
      <c r="H6801" s="43">
        <v>1.5709181502462199E-2</v>
      </c>
      <c r="I6801" s="43">
        <v>0.25810966188720103</v>
      </c>
      <c r="J6801" s="43">
        <v>1.7232E-3</v>
      </c>
      <c r="K6801" s="43">
        <v>3.6395306000000002E-2</v>
      </c>
      <c r="L6801" s="43"/>
      <c r="M6801" s="43">
        <v>2.4282419264567201E-2</v>
      </c>
      <c r="N6801" s="43">
        <v>0.39037506955983398</v>
      </c>
      <c r="O6801" s="45">
        <v>0.70435484893946998</v>
      </c>
    </row>
    <row r="6802" spans="1:15" x14ac:dyDescent="0.3">
      <c r="A6802" s="43"/>
      <c r="B6802" s="17">
        <v>7397.5988710000001</v>
      </c>
      <c r="D6802" s="46">
        <f t="shared" si="106"/>
        <v>7397.5988710000001</v>
      </c>
      <c r="G6802" s="44">
        <v>43749.333333333336</v>
      </c>
      <c r="H6802" s="43">
        <v>0.181272622045903</v>
      </c>
      <c r="I6802" s="43">
        <v>0.27182749244467402</v>
      </c>
      <c r="J6802" s="43">
        <v>9.3693600000000002E-2</v>
      </c>
      <c r="K6802" s="43">
        <v>2.9372414999999999E-2</v>
      </c>
      <c r="L6802" s="43"/>
      <c r="M6802" s="43">
        <v>0.12852566171326399</v>
      </c>
      <c r="N6802" s="43">
        <v>0.37220216362962699</v>
      </c>
      <c r="O6802" s="45">
        <v>0.70435484893946998</v>
      </c>
    </row>
    <row r="6803" spans="1:15" x14ac:dyDescent="0.3">
      <c r="A6803" s="43"/>
      <c r="B6803" s="17">
        <v>7397.5988710000001</v>
      </c>
      <c r="D6803" s="46">
        <f t="shared" si="106"/>
        <v>7397.5988710000001</v>
      </c>
      <c r="G6803" s="44">
        <v>43749.375</v>
      </c>
      <c r="H6803" s="43">
        <v>0.41137528263555201</v>
      </c>
      <c r="I6803" s="43">
        <v>0.26252302744622102</v>
      </c>
      <c r="J6803" s="43">
        <v>0.3016588</v>
      </c>
      <c r="K6803" s="43">
        <v>2.2999048000000001E-2</v>
      </c>
      <c r="L6803" s="43"/>
      <c r="M6803" s="43">
        <v>0.26053742399362301</v>
      </c>
      <c r="N6803" s="43">
        <v>0.33391265091365502</v>
      </c>
      <c r="O6803" s="45">
        <v>0.70435484893946998</v>
      </c>
    </row>
    <row r="6804" spans="1:15" x14ac:dyDescent="0.3">
      <c r="A6804" s="43"/>
      <c r="B6804" s="17">
        <v>7397.5988710000001</v>
      </c>
      <c r="D6804" s="46">
        <f t="shared" si="106"/>
        <v>7397.5988710000001</v>
      </c>
      <c r="G6804" s="44">
        <v>43749.416666666664</v>
      </c>
      <c r="H6804" s="43">
        <v>0.59759891388318498</v>
      </c>
      <c r="I6804" s="43">
        <v>0.25484642883319902</v>
      </c>
      <c r="J6804" s="43">
        <v>0.52614000000000005</v>
      </c>
      <c r="K6804" s="43">
        <v>3.0013596E-2</v>
      </c>
      <c r="L6804" s="43"/>
      <c r="M6804" s="43">
        <v>0.37714393122309903</v>
      </c>
      <c r="N6804" s="43">
        <v>0.31030822219436199</v>
      </c>
      <c r="O6804" s="45">
        <v>0.70435484893946998</v>
      </c>
    </row>
    <row r="6805" spans="1:15" x14ac:dyDescent="0.3">
      <c r="A6805" s="43"/>
      <c r="B6805" s="17">
        <v>7397.5988710000001</v>
      </c>
      <c r="D6805" s="46">
        <f t="shared" si="106"/>
        <v>7397.5988710000001</v>
      </c>
      <c r="G6805" s="44">
        <v>43749.458333333336</v>
      </c>
      <c r="H6805" s="43">
        <v>0.71882759385881101</v>
      </c>
      <c r="I6805" s="43">
        <v>0.24710962283446</v>
      </c>
      <c r="J6805" s="43">
        <v>0.70573600000000003</v>
      </c>
      <c r="K6805" s="43">
        <v>4.3233090000000002E-2</v>
      </c>
      <c r="L6805" s="43"/>
      <c r="M6805" s="43">
        <v>0.45340101522961601</v>
      </c>
      <c r="N6805" s="43">
        <v>0.28812051864347199</v>
      </c>
      <c r="O6805" s="45">
        <v>0.70435484893946998</v>
      </c>
    </row>
    <row r="6806" spans="1:15" x14ac:dyDescent="0.3">
      <c r="A6806" s="43"/>
      <c r="B6806" s="17">
        <v>7397.5988710000001</v>
      </c>
      <c r="D6806" s="46">
        <f t="shared" si="106"/>
        <v>7397.5988710000001</v>
      </c>
      <c r="G6806" s="44">
        <v>43749.5</v>
      </c>
      <c r="H6806" s="43">
        <v>0.79114059852657004</v>
      </c>
      <c r="I6806" s="43">
        <v>0.24226917637908699</v>
      </c>
      <c r="J6806" s="43">
        <v>0.80326719999999996</v>
      </c>
      <c r="K6806" s="43">
        <v>6.0681170999999999E-2</v>
      </c>
      <c r="L6806" s="43"/>
      <c r="M6806" s="43">
        <v>0.50213937902890504</v>
      </c>
      <c r="N6806" s="43">
        <v>0.28947996968011502</v>
      </c>
      <c r="O6806" s="45">
        <v>0.70435484893946998</v>
      </c>
    </row>
    <row r="6807" spans="1:15" x14ac:dyDescent="0.3">
      <c r="A6807" s="43"/>
      <c r="B6807" s="17">
        <v>7397.5988710000001</v>
      </c>
      <c r="D6807" s="46">
        <f t="shared" si="106"/>
        <v>7397.5988710000001</v>
      </c>
      <c r="G6807" s="44">
        <v>43749.541666666664</v>
      </c>
      <c r="H6807" s="43">
        <v>0.80068008435305404</v>
      </c>
      <c r="I6807" s="43">
        <v>0.22981241135340999</v>
      </c>
      <c r="J6807" s="43">
        <v>0.81779279999999899</v>
      </c>
      <c r="K6807" s="43">
        <v>8.0876305999999995E-2</v>
      </c>
      <c r="L6807" s="43"/>
      <c r="M6807" s="43">
        <v>0.498379787003015</v>
      </c>
      <c r="N6807" s="43">
        <v>0.291169661893943</v>
      </c>
      <c r="O6807" s="45">
        <v>0.70435484893946998</v>
      </c>
    </row>
    <row r="6808" spans="1:15" x14ac:dyDescent="0.3">
      <c r="A6808" s="43"/>
      <c r="B6808" s="17">
        <v>7397.5988710000001</v>
      </c>
      <c r="D6808" s="46">
        <f t="shared" si="106"/>
        <v>7397.5988710000001</v>
      </c>
      <c r="G6808" s="44">
        <v>43749.583333333336</v>
      </c>
      <c r="H6808" s="43">
        <v>0.74678282746640501</v>
      </c>
      <c r="I6808" s="43">
        <v>0.220363059981346</v>
      </c>
      <c r="J6808" s="43">
        <v>0.7564708</v>
      </c>
      <c r="K6808" s="43">
        <v>9.7701547999999999E-2</v>
      </c>
      <c r="L6808" s="43"/>
      <c r="M6808" s="43">
        <v>0.44220099576156902</v>
      </c>
      <c r="N6808" s="43">
        <v>0.28642279710472701</v>
      </c>
      <c r="O6808" s="45">
        <v>0.70435484893946998</v>
      </c>
    </row>
    <row r="6809" spans="1:15" x14ac:dyDescent="0.3">
      <c r="A6809" s="43"/>
      <c r="B6809" s="17">
        <v>7397.5988710000001</v>
      </c>
      <c r="D6809" s="46">
        <f t="shared" si="106"/>
        <v>7397.5988710000001</v>
      </c>
      <c r="G6809" s="44">
        <v>43749.625</v>
      </c>
      <c r="H6809" s="43">
        <v>0.63533603876115896</v>
      </c>
      <c r="I6809" s="43">
        <v>0.21762569359046199</v>
      </c>
      <c r="J6809" s="43">
        <v>0.60993279999999905</v>
      </c>
      <c r="K6809" s="43">
        <v>9.8236929000000001E-2</v>
      </c>
      <c r="L6809" s="43"/>
      <c r="M6809" s="43">
        <v>0.320137938427562</v>
      </c>
      <c r="N6809" s="43">
        <v>0.28464622528707301</v>
      </c>
      <c r="O6809" s="45">
        <v>0.70435484893946998</v>
      </c>
    </row>
    <row r="6810" spans="1:15" x14ac:dyDescent="0.3">
      <c r="A6810" s="43"/>
      <c r="B6810" s="17">
        <v>7397.5988710000001</v>
      </c>
      <c r="D6810" s="46">
        <f t="shared" si="106"/>
        <v>7397.5988710000001</v>
      </c>
      <c r="G6810" s="44">
        <v>43749.666666666664</v>
      </c>
      <c r="H6810" s="43">
        <v>0.46392364983282602</v>
      </c>
      <c r="I6810" s="43">
        <v>0.231527395518805</v>
      </c>
      <c r="J6810" s="43">
        <v>0.413408</v>
      </c>
      <c r="K6810" s="43">
        <v>9.9118188999999995E-2</v>
      </c>
      <c r="L6810" s="43"/>
      <c r="M6810" s="43">
        <v>0.177000199245267</v>
      </c>
      <c r="N6810" s="43">
        <v>0.314561087010371</v>
      </c>
      <c r="O6810" s="45">
        <v>0.70435484893946998</v>
      </c>
    </row>
    <row r="6811" spans="1:15" x14ac:dyDescent="0.3">
      <c r="A6811" s="43"/>
      <c r="B6811" s="17">
        <v>7052.4797141999998</v>
      </c>
      <c r="D6811" s="46">
        <f t="shared" si="106"/>
        <v>7052.4797141999998</v>
      </c>
      <c r="G6811" s="44">
        <v>43749.708333333336</v>
      </c>
      <c r="H6811" s="43">
        <v>0.20195044338057</v>
      </c>
      <c r="I6811" s="43">
        <v>0.26784496651348</v>
      </c>
      <c r="J6811" s="43">
        <v>0.20026919999999901</v>
      </c>
      <c r="K6811" s="43">
        <v>9.9457713000000003E-2</v>
      </c>
      <c r="L6811" s="43"/>
      <c r="M6811" s="43">
        <v>5.0453154558797203E-2</v>
      </c>
      <c r="N6811" s="43">
        <v>0.32172161269440502</v>
      </c>
      <c r="O6811" s="45">
        <v>0.70435484893946998</v>
      </c>
    </row>
    <row r="6812" spans="1:15" x14ac:dyDescent="0.3">
      <c r="A6812" s="43"/>
      <c r="B6812" s="17">
        <v>6235.0997141999997</v>
      </c>
      <c r="D6812" s="46">
        <f t="shared" si="106"/>
        <v>6235.0997141999997</v>
      </c>
      <c r="G6812" s="44">
        <v>43749.75</v>
      </c>
      <c r="H6812" s="43">
        <v>1.6066965561195998E-2</v>
      </c>
      <c r="I6812" s="43">
        <v>0.27951473164395202</v>
      </c>
      <c r="J6812" s="43">
        <v>4.1214399999999998E-2</v>
      </c>
      <c r="K6812" s="43">
        <v>9.0465926000000002E-2</v>
      </c>
      <c r="L6812" s="43"/>
      <c r="M6812" s="43">
        <v>6.3235612025971098E-4</v>
      </c>
      <c r="N6812" s="43">
        <v>0.31885505632998501</v>
      </c>
      <c r="O6812" s="45">
        <v>0.70435484893946998</v>
      </c>
    </row>
    <row r="6813" spans="1:15" x14ac:dyDescent="0.3">
      <c r="A6813" s="43"/>
      <c r="B6813" s="17">
        <v>5417.7197142000005</v>
      </c>
      <c r="D6813" s="46">
        <f t="shared" si="106"/>
        <v>5417.7197142000005</v>
      </c>
      <c r="G6813" s="44">
        <v>43749.791666666664</v>
      </c>
      <c r="H6813" s="43">
        <v>0</v>
      </c>
      <c r="I6813" s="43">
        <v>0.26222914418850901</v>
      </c>
      <c r="J6813" s="43">
        <v>0</v>
      </c>
      <c r="K6813" s="43">
        <v>8.2799991000000003E-2</v>
      </c>
      <c r="L6813" s="43"/>
      <c r="M6813" s="43">
        <v>0</v>
      </c>
      <c r="N6813" s="43">
        <v>0.31191596643722103</v>
      </c>
      <c r="O6813" s="45">
        <v>0.70435484893946998</v>
      </c>
    </row>
    <row r="6814" spans="1:15" x14ac:dyDescent="0.3">
      <c r="A6814" s="43"/>
      <c r="B6814" s="17">
        <v>4600.3397142000003</v>
      </c>
      <c r="D6814" s="46">
        <f t="shared" si="106"/>
        <v>4600.3397142000003</v>
      </c>
      <c r="G6814" s="44">
        <v>43749.833333333336</v>
      </c>
      <c r="H6814" s="43">
        <v>0</v>
      </c>
      <c r="I6814" s="43">
        <v>0.228020378810183</v>
      </c>
      <c r="J6814" s="43">
        <v>0</v>
      </c>
      <c r="K6814" s="43">
        <v>8.5049277000000006E-2</v>
      </c>
      <c r="L6814" s="43"/>
      <c r="M6814" s="43">
        <v>0</v>
      </c>
      <c r="N6814" s="43">
        <v>0.300557646643622</v>
      </c>
      <c r="O6814" s="45">
        <v>0.70435484893946998</v>
      </c>
    </row>
    <row r="6815" spans="1:15" x14ac:dyDescent="0.3">
      <c r="A6815" s="43"/>
      <c r="B6815" s="17">
        <v>3782.9597141999998</v>
      </c>
      <c r="D6815" s="46">
        <f t="shared" si="106"/>
        <v>3782.9597141999998</v>
      </c>
      <c r="G6815" s="44">
        <v>43749.875</v>
      </c>
      <c r="H6815" s="43">
        <v>0</v>
      </c>
      <c r="I6815" s="43">
        <v>0.19617218179653201</v>
      </c>
      <c r="J6815" s="43">
        <v>0</v>
      </c>
      <c r="K6815" s="43">
        <v>9.2792993000000004E-2</v>
      </c>
      <c r="L6815" s="43"/>
      <c r="M6815" s="43">
        <v>0</v>
      </c>
      <c r="N6815" s="43">
        <v>0.270442109609694</v>
      </c>
      <c r="O6815" s="45">
        <v>0.70435484893946998</v>
      </c>
    </row>
    <row r="6816" spans="1:15" x14ac:dyDescent="0.3">
      <c r="A6816" s="43"/>
      <c r="B6816" s="17">
        <v>3358.6319137800001</v>
      </c>
      <c r="D6816" s="46">
        <f t="shared" si="106"/>
        <v>3358.6319137800001</v>
      </c>
      <c r="G6816" s="44">
        <v>43749.916666666664</v>
      </c>
      <c r="H6816" s="43">
        <v>0</v>
      </c>
      <c r="I6816" s="43">
        <v>0.170426112366939</v>
      </c>
      <c r="J6816" s="43">
        <v>0</v>
      </c>
      <c r="K6816" s="43">
        <v>0.10529192499999999</v>
      </c>
      <c r="L6816" s="43"/>
      <c r="M6816" s="43">
        <v>0</v>
      </c>
      <c r="N6816" s="43">
        <v>0.24481399798864201</v>
      </c>
      <c r="O6816" s="45">
        <v>0.70435484893946998</v>
      </c>
    </row>
    <row r="6817" spans="1:15" x14ac:dyDescent="0.3">
      <c r="A6817" s="43"/>
      <c r="B6817" s="17">
        <v>3107.0519137800002</v>
      </c>
      <c r="D6817" s="46">
        <f t="shared" si="106"/>
        <v>3107.0519137800002</v>
      </c>
      <c r="G6817" s="44">
        <v>43749.958333333336</v>
      </c>
      <c r="H6817" s="43">
        <v>0</v>
      </c>
      <c r="I6817" s="43">
        <v>0.15043500756943601</v>
      </c>
      <c r="J6817" s="43">
        <v>0</v>
      </c>
      <c r="K6817" s="43">
        <v>0.11009799100000001</v>
      </c>
      <c r="L6817" s="43"/>
      <c r="M6817" s="43">
        <v>0</v>
      </c>
      <c r="N6817" s="43">
        <v>0.20590731764265199</v>
      </c>
      <c r="O6817" s="45">
        <v>0.70435484893946998</v>
      </c>
    </row>
    <row r="6818" spans="1:15" x14ac:dyDescent="0.3">
      <c r="A6818" s="43"/>
      <c r="B6818" s="17">
        <v>3924.4319137799998</v>
      </c>
      <c r="D6818" s="46">
        <f t="shared" si="106"/>
        <v>3924.4319137799998</v>
      </c>
      <c r="G6818" s="44">
        <v>43750</v>
      </c>
      <c r="H6818" s="43">
        <v>0</v>
      </c>
      <c r="I6818" s="43">
        <v>0.140073282745939</v>
      </c>
      <c r="J6818" s="43">
        <v>0</v>
      </c>
      <c r="K6818" s="43">
        <v>0.11977799</v>
      </c>
      <c r="L6818" s="43"/>
      <c r="M6818" s="43">
        <v>0</v>
      </c>
      <c r="N6818" s="43">
        <v>0.172682420863709</v>
      </c>
      <c r="O6818" s="45">
        <v>0.80006567818978946</v>
      </c>
    </row>
    <row r="6819" spans="1:15" x14ac:dyDescent="0.3">
      <c r="A6819" s="43"/>
      <c r="B6819" s="17">
        <v>4250.6728586500003</v>
      </c>
      <c r="D6819" s="46">
        <f t="shared" si="106"/>
        <v>4250.6728586500003</v>
      </c>
      <c r="G6819" s="44">
        <v>43750.041666666664</v>
      </c>
      <c r="H6819" s="43">
        <v>0</v>
      </c>
      <c r="I6819" s="43">
        <v>0.13428339945446199</v>
      </c>
      <c r="J6819" s="43">
        <v>0</v>
      </c>
      <c r="K6819" s="43">
        <v>0.118410449</v>
      </c>
      <c r="L6819" s="43"/>
      <c r="M6819" s="43">
        <v>0</v>
      </c>
      <c r="N6819" s="43">
        <v>0.14865526643278101</v>
      </c>
      <c r="O6819" s="45">
        <v>0.80006567818978946</v>
      </c>
    </row>
    <row r="6820" spans="1:15" x14ac:dyDescent="0.3">
      <c r="A6820" s="43"/>
      <c r="B6820" s="17">
        <v>4582.3436922499995</v>
      </c>
      <c r="D6820" s="46">
        <f t="shared" si="106"/>
        <v>4582.3436922499995</v>
      </c>
      <c r="G6820" s="44">
        <v>43750.083333333336</v>
      </c>
      <c r="H6820" s="43">
        <v>0</v>
      </c>
      <c r="I6820" s="43">
        <v>0.13961702943780999</v>
      </c>
      <c r="J6820" s="43">
        <v>0</v>
      </c>
      <c r="K6820" s="43">
        <v>0.118994078</v>
      </c>
      <c r="L6820" s="43"/>
      <c r="M6820" s="43">
        <v>0</v>
      </c>
      <c r="N6820" s="43">
        <v>0.129543178264622</v>
      </c>
      <c r="O6820" s="45">
        <v>0.80006567818978946</v>
      </c>
    </row>
    <row r="6821" spans="1:15" x14ac:dyDescent="0.3">
      <c r="A6821" s="43"/>
      <c r="B6821" s="17">
        <v>4146.9836922499999</v>
      </c>
      <c r="D6821" s="46">
        <f t="shared" si="106"/>
        <v>4146.9836922499999</v>
      </c>
      <c r="G6821" s="44">
        <v>43750.125</v>
      </c>
      <c r="H6821" s="43">
        <v>0</v>
      </c>
      <c r="I6821" s="43">
        <v>0.14378392080435001</v>
      </c>
      <c r="J6821" s="43">
        <v>0</v>
      </c>
      <c r="K6821" s="43">
        <v>0.110892224</v>
      </c>
      <c r="L6821" s="43"/>
      <c r="M6821" s="43">
        <v>0</v>
      </c>
      <c r="N6821" s="43">
        <v>0.119636370390934</v>
      </c>
      <c r="O6821" s="45">
        <v>0.80006567818978946</v>
      </c>
    </row>
    <row r="6822" spans="1:15" x14ac:dyDescent="0.3">
      <c r="A6822" s="43"/>
      <c r="B6822" s="17">
        <v>4155.1834231100001</v>
      </c>
      <c r="D6822" s="46">
        <f t="shared" si="106"/>
        <v>4155.1834231100001</v>
      </c>
      <c r="G6822" s="44">
        <v>43750.166666666664</v>
      </c>
      <c r="H6822" s="43">
        <v>0</v>
      </c>
      <c r="I6822" s="43">
        <v>0.14659086487586001</v>
      </c>
      <c r="J6822" s="43">
        <v>0</v>
      </c>
      <c r="K6822" s="43">
        <v>0.113393045</v>
      </c>
      <c r="L6822" s="43"/>
      <c r="M6822" s="43">
        <v>0</v>
      </c>
      <c r="N6822" s="43">
        <v>0.11493519943955199</v>
      </c>
      <c r="O6822" s="45">
        <v>0.80006567818978946</v>
      </c>
    </row>
    <row r="6823" spans="1:15" x14ac:dyDescent="0.3">
      <c r="A6823" s="43"/>
      <c r="B6823" s="17">
        <v>4733.4498777199997</v>
      </c>
      <c r="D6823" s="46">
        <f t="shared" si="106"/>
        <v>4733.4498777199997</v>
      </c>
      <c r="G6823" s="44">
        <v>43750.208333333336</v>
      </c>
      <c r="H6823" s="43">
        <v>0</v>
      </c>
      <c r="I6823" s="43">
        <v>0.14517773015986599</v>
      </c>
      <c r="J6823" s="43">
        <v>0</v>
      </c>
      <c r="K6823" s="43">
        <v>0.11910823600000001</v>
      </c>
      <c r="L6823" s="43"/>
      <c r="M6823" s="43">
        <v>0</v>
      </c>
      <c r="N6823" s="43">
        <v>0.113025497926737</v>
      </c>
      <c r="O6823" s="45">
        <v>0.80006567818978946</v>
      </c>
    </row>
    <row r="6824" spans="1:15" x14ac:dyDescent="0.3">
      <c r="A6824" s="43"/>
      <c r="B6824" s="17">
        <v>5550.8298777199998</v>
      </c>
      <c r="D6824" s="46">
        <f t="shared" si="106"/>
        <v>5550.8298777199998</v>
      </c>
      <c r="G6824" s="44">
        <v>43750.25</v>
      </c>
      <c r="H6824" s="43">
        <v>0</v>
      </c>
      <c r="I6824" s="43">
        <v>0.15200734012724501</v>
      </c>
      <c r="J6824" s="43">
        <v>0</v>
      </c>
      <c r="K6824" s="43">
        <v>0.125364424</v>
      </c>
      <c r="L6824" s="43"/>
      <c r="M6824" s="43">
        <v>0</v>
      </c>
      <c r="N6824" s="43">
        <v>0.111986451298937</v>
      </c>
      <c r="O6824" s="45">
        <v>0.80006567818978946</v>
      </c>
    </row>
    <row r="6825" spans="1:15" x14ac:dyDescent="0.3">
      <c r="A6825" s="43"/>
      <c r="B6825" s="17">
        <v>6368.2098777199999</v>
      </c>
      <c r="D6825" s="46">
        <f t="shared" si="106"/>
        <v>6368.2098777199999</v>
      </c>
      <c r="G6825" s="44">
        <v>43750.291666666664</v>
      </c>
      <c r="H6825" s="43">
        <v>1.6868162763592501E-2</v>
      </c>
      <c r="I6825" s="43">
        <v>0.17483092802070899</v>
      </c>
      <c r="J6825" s="43">
        <v>2.5631999999999999E-3</v>
      </c>
      <c r="K6825" s="43">
        <v>0.120155945</v>
      </c>
      <c r="L6825" s="43"/>
      <c r="M6825" s="43">
        <v>1.17590746114668E-2</v>
      </c>
      <c r="N6825" s="43">
        <v>0.112044999031037</v>
      </c>
      <c r="O6825" s="45">
        <v>0.80006567818978946</v>
      </c>
    </row>
    <row r="6826" spans="1:15" x14ac:dyDescent="0.3">
      <c r="A6826" s="43"/>
      <c r="B6826" s="17">
        <v>7185.58987772</v>
      </c>
      <c r="D6826" s="46">
        <f t="shared" si="106"/>
        <v>7185.58987772</v>
      </c>
      <c r="G6826" s="44">
        <v>43750.333333333336</v>
      </c>
      <c r="H6826" s="43">
        <v>0.201350375226061</v>
      </c>
      <c r="I6826" s="43">
        <v>0.18433106355269999</v>
      </c>
      <c r="J6826" s="43">
        <v>0.1409868</v>
      </c>
      <c r="K6826" s="43">
        <v>0.109902208</v>
      </c>
      <c r="L6826" s="43"/>
      <c r="M6826" s="43">
        <v>7.7287811728945499E-2</v>
      </c>
      <c r="N6826" s="43">
        <v>0.101341539920162</v>
      </c>
      <c r="O6826" s="45">
        <v>0.80006567818978946</v>
      </c>
    </row>
    <row r="6827" spans="1:15" x14ac:dyDescent="0.3">
      <c r="A6827" s="43"/>
      <c r="B6827" s="17">
        <v>7397.5988710000001</v>
      </c>
      <c r="D6827" s="46">
        <f t="shared" si="106"/>
        <v>7397.5988710000001</v>
      </c>
      <c r="G6827" s="44">
        <v>43750.375</v>
      </c>
      <c r="H6827" s="43">
        <v>0.49133425333645298</v>
      </c>
      <c r="I6827" s="43">
        <v>0.18518899396133001</v>
      </c>
      <c r="J6827" s="43">
        <v>0.44630920000000002</v>
      </c>
      <c r="K6827" s="43">
        <v>9.0510032000000004E-2</v>
      </c>
      <c r="L6827" s="43"/>
      <c r="M6827" s="43">
        <v>0.17975521369936201</v>
      </c>
      <c r="N6827" s="43">
        <v>8.0665760598173195E-2</v>
      </c>
      <c r="O6827" s="45">
        <v>0.80006567818978946</v>
      </c>
    </row>
    <row r="6828" spans="1:15" x14ac:dyDescent="0.3">
      <c r="A6828" s="43"/>
      <c r="B6828" s="17">
        <v>7397.5988710000001</v>
      </c>
      <c r="D6828" s="46">
        <f t="shared" si="106"/>
        <v>7397.5988710000001</v>
      </c>
      <c r="G6828" s="44">
        <v>43750.416666666664</v>
      </c>
      <c r="H6828" s="43">
        <v>0.73127542436645498</v>
      </c>
      <c r="I6828" s="43">
        <v>0.17720219047630001</v>
      </c>
      <c r="J6828" s="43">
        <v>0.75826039999999995</v>
      </c>
      <c r="K6828" s="43">
        <v>8.0214943999999996E-2</v>
      </c>
      <c r="L6828" s="43"/>
      <c r="M6828" s="43">
        <v>0.28459680410643801</v>
      </c>
      <c r="N6828" s="43">
        <v>6.6283820333799107E-2</v>
      </c>
      <c r="O6828" s="45">
        <v>0.80006567818978946</v>
      </c>
    </row>
    <row r="6829" spans="1:15" x14ac:dyDescent="0.3">
      <c r="A6829" s="43"/>
      <c r="B6829" s="17">
        <v>7397.5988710000001</v>
      </c>
      <c r="D6829" s="46">
        <f t="shared" si="106"/>
        <v>7397.5988710000001</v>
      </c>
      <c r="G6829" s="44">
        <v>43750.458333333336</v>
      </c>
      <c r="H6829" s="43">
        <v>0.88874265050061396</v>
      </c>
      <c r="I6829" s="43">
        <v>0.16422505186237801</v>
      </c>
      <c r="J6829" s="43">
        <v>0.99277159999999998</v>
      </c>
      <c r="K6829" s="43">
        <v>6.2669847000000001E-2</v>
      </c>
      <c r="L6829" s="43"/>
      <c r="M6829" s="43">
        <v>0.36579203552832001</v>
      </c>
      <c r="N6829" s="43">
        <v>5.3745935598822202E-2</v>
      </c>
      <c r="O6829" s="45">
        <v>0.80006567818978946</v>
      </c>
    </row>
    <row r="6830" spans="1:15" x14ac:dyDescent="0.3">
      <c r="A6830" s="43"/>
      <c r="B6830" s="17">
        <v>7397.5988710000001</v>
      </c>
      <c r="D6830" s="46">
        <f t="shared" si="106"/>
        <v>7397.5988710000001</v>
      </c>
      <c r="G6830" s="44">
        <v>43750.5</v>
      </c>
      <c r="H6830" s="43">
        <v>0.94503300327500495</v>
      </c>
      <c r="I6830" s="43">
        <v>0.163251185374365</v>
      </c>
      <c r="J6830" s="43">
        <v>1.1194468</v>
      </c>
      <c r="K6830" s="43">
        <v>6.0672615999999999E-2</v>
      </c>
      <c r="L6830" s="43"/>
      <c r="M6830" s="43">
        <v>0.41725343915833102</v>
      </c>
      <c r="N6830" s="43">
        <v>4.8394362264944799E-2</v>
      </c>
      <c r="O6830" s="45">
        <v>0.80006567818978946</v>
      </c>
    </row>
    <row r="6831" spans="1:15" x14ac:dyDescent="0.3">
      <c r="A6831" s="43"/>
      <c r="B6831" s="17">
        <v>7397.5988710000001</v>
      </c>
      <c r="D6831" s="46">
        <f t="shared" si="106"/>
        <v>7397.5988710000001</v>
      </c>
      <c r="G6831" s="44">
        <v>43750.541666666664</v>
      </c>
      <c r="H6831" s="43">
        <v>0.92913163565694101</v>
      </c>
      <c r="I6831" s="43">
        <v>0.16007979932573799</v>
      </c>
      <c r="J6831" s="43">
        <v>1.1329715999999901</v>
      </c>
      <c r="K6831" s="43">
        <v>6.2396966999999998E-2</v>
      </c>
      <c r="L6831" s="43"/>
      <c r="M6831" s="43">
        <v>0.423641096756878</v>
      </c>
      <c r="N6831" s="43">
        <v>4.5110352657707797E-2</v>
      </c>
      <c r="O6831" s="45">
        <v>0.80006567818978946</v>
      </c>
    </row>
    <row r="6832" spans="1:15" x14ac:dyDescent="0.3">
      <c r="A6832" s="43"/>
      <c r="B6832" s="17">
        <v>7397.5988710000001</v>
      </c>
      <c r="D6832" s="46">
        <f t="shared" si="106"/>
        <v>7397.5988710000001</v>
      </c>
      <c r="G6832" s="44">
        <v>43750.583333333336</v>
      </c>
      <c r="H6832" s="43">
        <v>0.84506446216373898</v>
      </c>
      <c r="I6832" s="43">
        <v>0.15430191547086999</v>
      </c>
      <c r="J6832" s="43">
        <v>1.0446835999999999</v>
      </c>
      <c r="K6832" s="43">
        <v>5.9334181999999999E-2</v>
      </c>
      <c r="L6832" s="43"/>
      <c r="M6832" s="43">
        <v>0.382459579281407</v>
      </c>
      <c r="N6832" s="43">
        <v>4.4178287855658499E-2</v>
      </c>
      <c r="O6832" s="45">
        <v>0.80006567818978946</v>
      </c>
    </row>
    <row r="6833" spans="1:15" x14ac:dyDescent="0.3">
      <c r="A6833" s="43"/>
      <c r="B6833" s="17">
        <v>7397.5988710000001</v>
      </c>
      <c r="D6833" s="46">
        <f t="shared" si="106"/>
        <v>7397.5988710000001</v>
      </c>
      <c r="G6833" s="44">
        <v>43750.625</v>
      </c>
      <c r="H6833" s="43">
        <v>0.67062666344996602</v>
      </c>
      <c r="I6833" s="43">
        <v>0.15284132651812399</v>
      </c>
      <c r="J6833" s="43">
        <v>0.87332240000000005</v>
      </c>
      <c r="K6833" s="43">
        <v>5.4662944999999998E-2</v>
      </c>
      <c r="L6833" s="43"/>
      <c r="M6833" s="43">
        <v>0.26878742903434799</v>
      </c>
      <c r="N6833" s="43">
        <v>4.4049054064538601E-2</v>
      </c>
      <c r="O6833" s="45">
        <v>0.80006567818978946</v>
      </c>
    </row>
    <row r="6834" spans="1:15" x14ac:dyDescent="0.3">
      <c r="A6834" s="43"/>
      <c r="B6834" s="17">
        <v>7397.5988710000001</v>
      </c>
      <c r="D6834" s="46">
        <f t="shared" si="106"/>
        <v>7397.5988710000001</v>
      </c>
      <c r="G6834" s="44">
        <v>43750.666666666664</v>
      </c>
      <c r="H6834" s="43">
        <v>0.43584374406655102</v>
      </c>
      <c r="I6834" s="43">
        <v>0.152611486955504</v>
      </c>
      <c r="J6834" s="43">
        <v>0.61977360000000004</v>
      </c>
      <c r="K6834" s="43">
        <v>4.9144686999999999E-2</v>
      </c>
      <c r="L6834" s="43"/>
      <c r="M6834" s="43">
        <v>0.139856375206353</v>
      </c>
      <c r="N6834" s="43">
        <v>3.9315094901454697E-2</v>
      </c>
      <c r="O6834" s="45">
        <v>0.80006567818978946</v>
      </c>
    </row>
    <row r="6835" spans="1:15" x14ac:dyDescent="0.3">
      <c r="A6835" s="43"/>
      <c r="B6835" s="17">
        <v>7266.7879100299997</v>
      </c>
      <c r="D6835" s="46">
        <f t="shared" si="106"/>
        <v>7266.7879100299997</v>
      </c>
      <c r="G6835" s="44">
        <v>43750.708333333336</v>
      </c>
      <c r="H6835" s="43">
        <v>0.16394454455420801</v>
      </c>
      <c r="I6835" s="43">
        <v>0.16569376416034201</v>
      </c>
      <c r="J6835" s="43">
        <v>0.31773079999999998</v>
      </c>
      <c r="K6835" s="43">
        <v>5.1262396000000002E-2</v>
      </c>
      <c r="L6835" s="43"/>
      <c r="M6835" s="43">
        <v>3.3152877943596198E-2</v>
      </c>
      <c r="N6835" s="43">
        <v>4.5220428512111797E-2</v>
      </c>
      <c r="O6835" s="45">
        <v>0.80006567818978946</v>
      </c>
    </row>
    <row r="6836" spans="1:15" x14ac:dyDescent="0.3">
      <c r="A6836" s="43"/>
      <c r="B6836" s="17">
        <v>6449.4079100299996</v>
      </c>
      <c r="D6836" s="46">
        <f t="shared" si="106"/>
        <v>6449.4079100299996</v>
      </c>
      <c r="G6836" s="44">
        <v>43750.75</v>
      </c>
      <c r="H6836" s="43">
        <v>1.5437798503112001E-2</v>
      </c>
      <c r="I6836" s="43">
        <v>0.16815598603408999</v>
      </c>
      <c r="J6836" s="43">
        <v>6.2520799999999904E-2</v>
      </c>
      <c r="K6836" s="43">
        <v>5.2508205000000002E-2</v>
      </c>
      <c r="L6836" s="43"/>
      <c r="M6836" s="43">
        <v>2.7456746901062702E-4</v>
      </c>
      <c r="N6836" s="43">
        <v>5.7836867646335E-2</v>
      </c>
      <c r="O6836" s="45">
        <v>0.80006567818978946</v>
      </c>
    </row>
    <row r="6837" spans="1:15" x14ac:dyDescent="0.3">
      <c r="A6837" s="43"/>
      <c r="B6837" s="17">
        <v>5632.0279100300004</v>
      </c>
      <c r="D6837" s="46">
        <f t="shared" si="106"/>
        <v>5632.0279100300004</v>
      </c>
      <c r="G6837" s="44">
        <v>43750.791666666664</v>
      </c>
      <c r="H6837" s="43">
        <v>0</v>
      </c>
      <c r="I6837" s="43">
        <v>0.15328967967960899</v>
      </c>
      <c r="J6837" s="43">
        <v>0</v>
      </c>
      <c r="K6837" s="43">
        <v>4.3182617E-2</v>
      </c>
      <c r="L6837" s="43"/>
      <c r="M6837" s="43">
        <v>0</v>
      </c>
      <c r="N6837" s="43">
        <v>6.5886935046747599E-2</v>
      </c>
      <c r="O6837" s="45">
        <v>0.80006567818978946</v>
      </c>
    </row>
    <row r="6838" spans="1:15" x14ac:dyDescent="0.3">
      <c r="A6838" s="43"/>
      <c r="B6838" s="17">
        <v>5309.5516945299996</v>
      </c>
      <c r="D6838" s="46">
        <f t="shared" si="106"/>
        <v>5309.5516945299996</v>
      </c>
      <c r="G6838" s="44">
        <v>43750.833333333336</v>
      </c>
      <c r="H6838" s="43">
        <v>0</v>
      </c>
      <c r="I6838" s="43">
        <v>0.123727048466475</v>
      </c>
      <c r="J6838" s="43">
        <v>0</v>
      </c>
      <c r="K6838" s="43">
        <v>3.4159045999999998E-2</v>
      </c>
      <c r="L6838" s="43"/>
      <c r="M6838" s="43">
        <v>0</v>
      </c>
      <c r="N6838" s="43">
        <v>6.2928755705607894E-2</v>
      </c>
      <c r="O6838" s="45">
        <v>0.80006567818978946</v>
      </c>
    </row>
    <row r="6839" spans="1:15" x14ac:dyDescent="0.3">
      <c r="A6839" s="43"/>
      <c r="B6839" s="17">
        <v>6126.9316945299997</v>
      </c>
      <c r="D6839" s="46">
        <f t="shared" si="106"/>
        <v>6126.9316945299997</v>
      </c>
      <c r="G6839" s="44">
        <v>43750.875</v>
      </c>
      <c r="H6839" s="43">
        <v>0</v>
      </c>
      <c r="I6839" s="43">
        <v>9.8690954407802595E-2</v>
      </c>
      <c r="J6839" s="43">
        <v>0</v>
      </c>
      <c r="K6839" s="43">
        <v>2.4313527000000001E-2</v>
      </c>
      <c r="L6839" s="43"/>
      <c r="M6839" s="43">
        <v>0</v>
      </c>
      <c r="N6839" s="43">
        <v>6.0039690844168998E-2</v>
      </c>
      <c r="O6839" s="45">
        <v>0.80006567818978946</v>
      </c>
    </row>
    <row r="6840" spans="1:15" x14ac:dyDescent="0.3">
      <c r="A6840" s="43"/>
      <c r="B6840" s="17">
        <v>5897.3172899199999</v>
      </c>
      <c r="D6840" s="46">
        <f t="shared" si="106"/>
        <v>5897.3172899199999</v>
      </c>
      <c r="G6840" s="44">
        <v>43750.916666666664</v>
      </c>
      <c r="H6840" s="43">
        <v>0</v>
      </c>
      <c r="I6840" s="43">
        <v>8.7931593496281393E-2</v>
      </c>
      <c r="J6840" s="43">
        <v>0</v>
      </c>
      <c r="K6840" s="43">
        <v>1.8648061E-2</v>
      </c>
      <c r="L6840" s="43"/>
      <c r="M6840" s="43">
        <v>0</v>
      </c>
      <c r="N6840" s="43">
        <v>5.9791050278548703E-2</v>
      </c>
      <c r="O6840" s="45">
        <v>0.80006567818978946</v>
      </c>
    </row>
    <row r="6841" spans="1:15" x14ac:dyDescent="0.3">
      <c r="A6841" s="43"/>
      <c r="B6841" s="17">
        <v>5645.73728992</v>
      </c>
      <c r="D6841" s="46">
        <f t="shared" si="106"/>
        <v>5645.73728992</v>
      </c>
      <c r="G6841" s="44">
        <v>43750.958333333336</v>
      </c>
      <c r="H6841" s="43">
        <v>0</v>
      </c>
      <c r="I6841" s="43">
        <v>8.1546579115467796E-2</v>
      </c>
      <c r="J6841" s="43">
        <v>0</v>
      </c>
      <c r="K6841" s="43">
        <v>1.5784418000000001E-2</v>
      </c>
      <c r="L6841" s="43"/>
      <c r="M6841" s="43">
        <v>0</v>
      </c>
      <c r="N6841" s="43">
        <v>6.0110475129005497E-2</v>
      </c>
      <c r="O6841" s="45">
        <v>0.80006567818978946</v>
      </c>
    </row>
    <row r="6842" spans="1:15" x14ac:dyDescent="0.3">
      <c r="A6842" s="43"/>
      <c r="B6842" s="17">
        <v>6463.1172899200001</v>
      </c>
      <c r="D6842" s="46">
        <f t="shared" si="106"/>
        <v>6463.1172899200001</v>
      </c>
      <c r="G6842" s="44">
        <v>43751</v>
      </c>
      <c r="H6842" s="43">
        <v>0</v>
      </c>
      <c r="I6842" s="43">
        <v>7.9225462133842503E-2</v>
      </c>
      <c r="J6842" s="43">
        <v>0</v>
      </c>
      <c r="K6842" s="43">
        <v>1.4143607000000001E-2</v>
      </c>
      <c r="L6842" s="43"/>
      <c r="M6842" s="43">
        <v>0</v>
      </c>
      <c r="N6842" s="43">
        <v>6.1000400456932898E-2</v>
      </c>
      <c r="O6842" s="45">
        <v>0.84223754809025009</v>
      </c>
    </row>
    <row r="6843" spans="1:15" x14ac:dyDescent="0.3">
      <c r="A6843" s="43"/>
      <c r="B6843" s="17">
        <v>7280.4972899200002</v>
      </c>
      <c r="D6843" s="46">
        <f t="shared" si="106"/>
        <v>7280.4972899200002</v>
      </c>
      <c r="G6843" s="44">
        <v>43751.041666666664</v>
      </c>
      <c r="H6843" s="43">
        <v>0</v>
      </c>
      <c r="I6843" s="43">
        <v>7.6262982675858002E-2</v>
      </c>
      <c r="J6843" s="43">
        <v>0</v>
      </c>
      <c r="K6843" s="43">
        <v>1.3536645E-2</v>
      </c>
      <c r="L6843" s="43"/>
      <c r="M6843" s="43">
        <v>0</v>
      </c>
      <c r="N6843" s="43">
        <v>6.0920263042250497E-2</v>
      </c>
      <c r="O6843" s="45">
        <v>0.84223754809025009</v>
      </c>
    </row>
    <row r="6844" spans="1:15" x14ac:dyDescent="0.3">
      <c r="A6844" s="43"/>
      <c r="B6844" s="17">
        <v>7397.5988710000001</v>
      </c>
      <c r="D6844" s="46">
        <f t="shared" si="106"/>
        <v>7397.5988710000001</v>
      </c>
      <c r="G6844" s="44">
        <v>43751.083333333336</v>
      </c>
      <c r="H6844" s="43">
        <v>0</v>
      </c>
      <c r="I6844" s="43">
        <v>7.2161875944094303E-2</v>
      </c>
      <c r="J6844" s="43">
        <v>0</v>
      </c>
      <c r="K6844" s="43">
        <v>1.3063867999999999E-2</v>
      </c>
      <c r="L6844" s="43"/>
      <c r="M6844" s="43">
        <v>0</v>
      </c>
      <c r="N6844" s="43">
        <v>6.1614698114034999E-2</v>
      </c>
      <c r="O6844" s="45">
        <v>0.84223754809025009</v>
      </c>
    </row>
    <row r="6845" spans="1:15" x14ac:dyDescent="0.3">
      <c r="A6845" s="43"/>
      <c r="B6845" s="17">
        <v>7397.5988710000001</v>
      </c>
      <c r="D6845" s="46">
        <f t="shared" si="106"/>
        <v>7397.5988710000001</v>
      </c>
      <c r="G6845" s="44">
        <v>43751.125</v>
      </c>
      <c r="H6845" s="43">
        <v>0</v>
      </c>
      <c r="I6845" s="43">
        <v>7.0462079380921902E-2</v>
      </c>
      <c r="J6845" s="43">
        <v>0</v>
      </c>
      <c r="K6845" s="43">
        <v>1.6067774E-2</v>
      </c>
      <c r="L6845" s="43"/>
      <c r="M6845" s="43">
        <v>0</v>
      </c>
      <c r="N6845" s="43">
        <v>6.0937800021104299E-2</v>
      </c>
      <c r="O6845" s="45">
        <v>0.84223754809025009</v>
      </c>
    </row>
    <row r="6846" spans="1:15" x14ac:dyDescent="0.3">
      <c r="A6846" s="43"/>
      <c r="B6846" s="17">
        <v>7397.5988710000001</v>
      </c>
      <c r="D6846" s="46">
        <f t="shared" si="106"/>
        <v>7397.5988710000001</v>
      </c>
      <c r="G6846" s="44">
        <v>43751.166666666664</v>
      </c>
      <c r="H6846" s="43">
        <v>0</v>
      </c>
      <c r="I6846" s="43">
        <v>6.9444002787264494E-2</v>
      </c>
      <c r="J6846" s="43">
        <v>0</v>
      </c>
      <c r="K6846" s="43">
        <v>2.0670981000000001E-2</v>
      </c>
      <c r="L6846" s="43"/>
      <c r="M6846" s="43">
        <v>0</v>
      </c>
      <c r="N6846" s="43">
        <v>5.67650353100198E-2</v>
      </c>
      <c r="O6846" s="45">
        <v>0.84223754809025009</v>
      </c>
    </row>
    <row r="6847" spans="1:15" x14ac:dyDescent="0.3">
      <c r="A6847" s="43"/>
      <c r="B6847" s="17">
        <v>7397.5988710000001</v>
      </c>
      <c r="D6847" s="46">
        <f t="shared" si="106"/>
        <v>7397.5988710000001</v>
      </c>
      <c r="G6847" s="44">
        <v>43751.208333333336</v>
      </c>
      <c r="H6847" s="43">
        <v>0</v>
      </c>
      <c r="I6847" s="43">
        <v>7.0379382041961897E-2</v>
      </c>
      <c r="J6847" s="43">
        <v>0</v>
      </c>
      <c r="K6847" s="43">
        <v>2.5728500000000001E-2</v>
      </c>
      <c r="L6847" s="43"/>
      <c r="M6847" s="43">
        <v>0</v>
      </c>
      <c r="N6847" s="43">
        <v>5.4135641157070501E-2</v>
      </c>
      <c r="O6847" s="45">
        <v>0.84223754809025009</v>
      </c>
    </row>
    <row r="6848" spans="1:15" x14ac:dyDescent="0.3">
      <c r="A6848" s="43"/>
      <c r="B6848" s="17">
        <v>7397.5988710000001</v>
      </c>
      <c r="D6848" s="46">
        <f t="shared" si="106"/>
        <v>7397.5988710000001</v>
      </c>
      <c r="G6848" s="44">
        <v>43751.25</v>
      </c>
      <c r="H6848" s="43">
        <v>0</v>
      </c>
      <c r="I6848" s="43">
        <v>7.7579412006418005E-2</v>
      </c>
      <c r="J6848" s="43">
        <v>0</v>
      </c>
      <c r="K6848" s="43">
        <v>2.7377649E-2</v>
      </c>
      <c r="L6848" s="43"/>
      <c r="M6848" s="43">
        <v>0</v>
      </c>
      <c r="N6848" s="43">
        <v>5.2858266754445701E-2</v>
      </c>
      <c r="O6848" s="45">
        <v>0.84223754809025009</v>
      </c>
    </row>
    <row r="6849" spans="1:15" x14ac:dyDescent="0.3">
      <c r="A6849" s="43"/>
      <c r="B6849" s="17">
        <v>7397.5988710000001</v>
      </c>
      <c r="D6849" s="46">
        <f t="shared" si="106"/>
        <v>7397.5988710000001</v>
      </c>
      <c r="G6849" s="44">
        <v>43751.291666666664</v>
      </c>
      <c r="H6849" s="43">
        <v>1.73748699070971E-2</v>
      </c>
      <c r="I6849" s="43">
        <v>9.8534506555014403E-2</v>
      </c>
      <c r="J6849" s="43">
        <v>2.5571999999999999E-3</v>
      </c>
      <c r="K6849" s="43">
        <v>2.5168689000000001E-2</v>
      </c>
      <c r="L6849" s="43"/>
      <c r="M6849" s="43">
        <v>2.46163230656745E-2</v>
      </c>
      <c r="N6849" s="43">
        <v>5.7610813942906201E-2</v>
      </c>
      <c r="O6849" s="45">
        <v>0.84223754809025009</v>
      </c>
    </row>
    <row r="6850" spans="1:15" x14ac:dyDescent="0.3">
      <c r="A6850" s="43"/>
      <c r="B6850" s="17">
        <v>7397.5988710000001</v>
      </c>
      <c r="D6850" s="46">
        <f t="shared" si="106"/>
        <v>7397.5988710000001</v>
      </c>
      <c r="G6850" s="44">
        <v>43751.333333333336</v>
      </c>
      <c r="H6850" s="43">
        <v>0.20910212177137399</v>
      </c>
      <c r="I6850" s="43">
        <v>0.115841911648478</v>
      </c>
      <c r="J6850" s="43">
        <v>0.14756040000000001</v>
      </c>
      <c r="K6850" s="43">
        <v>1.7964404E-2</v>
      </c>
      <c r="L6850" s="43"/>
      <c r="M6850" s="43">
        <v>0.154902611378401</v>
      </c>
      <c r="N6850" s="43">
        <v>6.20696482116267E-2</v>
      </c>
      <c r="O6850" s="45">
        <v>0.84223754809025009</v>
      </c>
    </row>
    <row r="6851" spans="1:15" x14ac:dyDescent="0.3">
      <c r="A6851" s="43"/>
      <c r="B6851" s="17">
        <v>7397.5988710000001</v>
      </c>
      <c r="D6851" s="46">
        <f t="shared" ref="D6851:D6914" si="107">B6851+C6851</f>
        <v>7397.5988710000001</v>
      </c>
      <c r="G6851" s="44">
        <v>43751.375</v>
      </c>
      <c r="H6851" s="43">
        <v>0.486850536818769</v>
      </c>
      <c r="I6851" s="43">
        <v>0.12648641606327099</v>
      </c>
      <c r="J6851" s="43">
        <v>0.46013720000000002</v>
      </c>
      <c r="K6851" s="43">
        <v>1.1833517999999999E-2</v>
      </c>
      <c r="L6851" s="43"/>
      <c r="M6851" s="43">
        <v>0.34859110832212598</v>
      </c>
      <c r="N6851" s="43">
        <v>6.0113144193841499E-2</v>
      </c>
      <c r="O6851" s="45">
        <v>0.84223754809025009</v>
      </c>
    </row>
    <row r="6852" spans="1:15" x14ac:dyDescent="0.3">
      <c r="A6852" s="43"/>
      <c r="B6852" s="17">
        <v>7397.5988710000001</v>
      </c>
      <c r="D6852" s="46">
        <f t="shared" si="107"/>
        <v>7397.5988710000001</v>
      </c>
      <c r="G6852" s="44">
        <v>43751.416666666664</v>
      </c>
      <c r="H6852" s="43">
        <v>0.69912397858216702</v>
      </c>
      <c r="I6852" s="43">
        <v>0.133027013959615</v>
      </c>
      <c r="J6852" s="43">
        <v>0.76797959999999998</v>
      </c>
      <c r="K6852" s="43">
        <v>1.0106499E-2</v>
      </c>
      <c r="L6852" s="43"/>
      <c r="M6852" s="43">
        <v>0.53749319593841105</v>
      </c>
      <c r="N6852" s="43">
        <v>6.5874723160360096E-2</v>
      </c>
      <c r="O6852" s="45">
        <v>0.84223754809025009</v>
      </c>
    </row>
    <row r="6853" spans="1:15" x14ac:dyDescent="0.3">
      <c r="A6853" s="43"/>
      <c r="B6853" s="17">
        <v>7397.5988710000001</v>
      </c>
      <c r="D6853" s="46">
        <f t="shared" si="107"/>
        <v>7397.5988710000001</v>
      </c>
      <c r="G6853" s="44">
        <v>43751.458333333336</v>
      </c>
      <c r="H6853" s="43">
        <v>0.826890208189765</v>
      </c>
      <c r="I6853" s="43">
        <v>0.135734248503185</v>
      </c>
      <c r="J6853" s="43">
        <v>0.99011919999999898</v>
      </c>
      <c r="K6853" s="43">
        <v>9.3851430000000003E-3</v>
      </c>
      <c r="L6853" s="43"/>
      <c r="M6853" s="43">
        <v>0.67456941634467604</v>
      </c>
      <c r="N6853" s="43">
        <v>7.05785043857107E-2</v>
      </c>
      <c r="O6853" s="45">
        <v>0.84223754809025009</v>
      </c>
    </row>
    <row r="6854" spans="1:15" x14ac:dyDescent="0.3">
      <c r="A6854" s="43"/>
      <c r="B6854" s="17">
        <v>7397.5988710000001</v>
      </c>
      <c r="D6854" s="46">
        <f t="shared" si="107"/>
        <v>7397.5988710000001</v>
      </c>
      <c r="G6854" s="44">
        <v>43751.5</v>
      </c>
      <c r="H6854" s="43">
        <v>0.888933295057041</v>
      </c>
      <c r="I6854" s="43">
        <v>0.143992693255968</v>
      </c>
      <c r="J6854" s="43">
        <v>1.1196876</v>
      </c>
      <c r="K6854" s="43">
        <v>9.7083450000000002E-3</v>
      </c>
      <c r="L6854" s="43"/>
      <c r="M6854" s="43">
        <v>0.73315583810146401</v>
      </c>
      <c r="N6854" s="43">
        <v>8.5373237281481301E-2</v>
      </c>
      <c r="O6854" s="45">
        <v>0.84223754809025009</v>
      </c>
    </row>
    <row r="6855" spans="1:15" x14ac:dyDescent="0.3">
      <c r="A6855" s="43"/>
      <c r="B6855" s="17">
        <v>7397.5988710000001</v>
      </c>
      <c r="D6855" s="46">
        <f t="shared" si="107"/>
        <v>7397.5988710000001</v>
      </c>
      <c r="G6855" s="44">
        <v>43751.541666666664</v>
      </c>
      <c r="H6855" s="43">
        <v>0.87721109750088</v>
      </c>
      <c r="I6855" s="43">
        <v>0.14222510058926699</v>
      </c>
      <c r="J6855" s="43">
        <v>1.1350363999999999</v>
      </c>
      <c r="K6855" s="43">
        <v>1.1054164E-2</v>
      </c>
      <c r="L6855" s="43"/>
      <c r="M6855" s="43">
        <v>0.71018755605244999</v>
      </c>
      <c r="N6855" s="43">
        <v>9.67446611256772E-2</v>
      </c>
      <c r="O6855" s="45">
        <v>0.84223754809025009</v>
      </c>
    </row>
    <row r="6856" spans="1:15" x14ac:dyDescent="0.3">
      <c r="A6856" s="43"/>
      <c r="B6856" s="17">
        <v>7397.5988710000001</v>
      </c>
      <c r="D6856" s="46">
        <f t="shared" si="107"/>
        <v>7397.5988710000001</v>
      </c>
      <c r="G6856" s="44">
        <v>43751.583333333336</v>
      </c>
      <c r="H6856" s="43">
        <v>0.79680175715211599</v>
      </c>
      <c r="I6856" s="43">
        <v>0.13716455299476199</v>
      </c>
      <c r="J6856" s="43">
        <v>1.0475867999999999</v>
      </c>
      <c r="K6856" s="43">
        <v>1.5709575E-2</v>
      </c>
      <c r="L6856" s="43"/>
      <c r="M6856" s="43">
        <v>0.61136141706257996</v>
      </c>
      <c r="N6856" s="43">
        <v>0.102804897912412</v>
      </c>
      <c r="O6856" s="45">
        <v>0.84223754809025009</v>
      </c>
    </row>
    <row r="6857" spans="1:15" x14ac:dyDescent="0.3">
      <c r="A6857" s="43"/>
      <c r="B6857" s="17">
        <v>7397.5988710000001</v>
      </c>
      <c r="D6857" s="46">
        <f t="shared" si="107"/>
        <v>7397.5988710000001</v>
      </c>
      <c r="G6857" s="44">
        <v>43751.625</v>
      </c>
      <c r="H6857" s="43">
        <v>0.62979055572299802</v>
      </c>
      <c r="I6857" s="43">
        <v>0.132594050250713</v>
      </c>
      <c r="J6857" s="43">
        <v>0.85436319999999999</v>
      </c>
      <c r="K6857" s="43">
        <v>2.1731515999999999E-2</v>
      </c>
      <c r="L6857" s="43"/>
      <c r="M6857" s="43">
        <v>0.43953358190795599</v>
      </c>
      <c r="N6857" s="43">
        <v>0.11067868614100999</v>
      </c>
      <c r="O6857" s="45">
        <v>0.84223754809025009</v>
      </c>
    </row>
    <row r="6858" spans="1:15" x14ac:dyDescent="0.3">
      <c r="A6858" s="43"/>
      <c r="B6858" s="17">
        <v>7397.5988710000001</v>
      </c>
      <c r="D6858" s="46">
        <f t="shared" si="107"/>
        <v>7397.5988710000001</v>
      </c>
      <c r="G6858" s="44">
        <v>43751.666666666664</v>
      </c>
      <c r="H6858" s="43">
        <v>0.41277873168164902</v>
      </c>
      <c r="I6858" s="43">
        <v>0.13021994724766001</v>
      </c>
      <c r="J6858" s="43">
        <v>0.58465319999999998</v>
      </c>
      <c r="K6858" s="43">
        <v>3.0295446E-2</v>
      </c>
      <c r="L6858" s="43"/>
      <c r="M6858" s="43">
        <v>0.23693970643322601</v>
      </c>
      <c r="N6858" s="43">
        <v>0.13694578638183899</v>
      </c>
      <c r="O6858" s="45">
        <v>0.84223754809025009</v>
      </c>
    </row>
    <row r="6859" spans="1:15" x14ac:dyDescent="0.3">
      <c r="A6859" s="43"/>
      <c r="B6859" s="17">
        <v>7397.5988710000001</v>
      </c>
      <c r="D6859" s="46">
        <f t="shared" si="107"/>
        <v>7397.5988710000001</v>
      </c>
      <c r="G6859" s="44">
        <v>43751.708333333336</v>
      </c>
      <c r="H6859" s="43">
        <v>0.16440767031160999</v>
      </c>
      <c r="I6859" s="43">
        <v>0.14159457188564101</v>
      </c>
      <c r="J6859" s="43">
        <v>0.28412119999999902</v>
      </c>
      <c r="K6859" s="43">
        <v>2.8385844E-2</v>
      </c>
      <c r="L6859" s="43"/>
      <c r="M6859" s="43">
        <v>6.0759487185107701E-2</v>
      </c>
      <c r="N6859" s="43">
        <v>0.197622111635854</v>
      </c>
      <c r="O6859" s="45">
        <v>0.84223754809025009</v>
      </c>
    </row>
    <row r="6860" spans="1:15" x14ac:dyDescent="0.3">
      <c r="A6860" s="43"/>
      <c r="B6860" s="17">
        <v>7397.5988710000001</v>
      </c>
      <c r="D6860" s="46">
        <f t="shared" si="107"/>
        <v>7397.5988710000001</v>
      </c>
      <c r="G6860" s="44">
        <v>43751.75</v>
      </c>
      <c r="H6860" s="43">
        <v>1.42143967594455E-2</v>
      </c>
      <c r="I6860" s="43">
        <v>0.15444259882375699</v>
      </c>
      <c r="J6860" s="43">
        <v>5.4863200000000001E-2</v>
      </c>
      <c r="K6860" s="43">
        <v>2.3119155999999998E-2</v>
      </c>
      <c r="L6860" s="43"/>
      <c r="M6860" s="43">
        <v>2.3057809435734499E-4</v>
      </c>
      <c r="N6860" s="43">
        <v>0.25611874427367798</v>
      </c>
      <c r="O6860" s="45">
        <v>0.84223754809025009</v>
      </c>
    </row>
    <row r="6861" spans="1:15" x14ac:dyDescent="0.3">
      <c r="A6861" s="43"/>
      <c r="B6861" s="17">
        <v>7397.5988710000001</v>
      </c>
      <c r="D6861" s="46">
        <f t="shared" si="107"/>
        <v>7397.5988710000001</v>
      </c>
      <c r="G6861" s="44">
        <v>43751.791666666664</v>
      </c>
      <c r="H6861" s="43">
        <v>0</v>
      </c>
      <c r="I6861" s="43">
        <v>0.158649177765253</v>
      </c>
      <c r="J6861" s="43">
        <v>0</v>
      </c>
      <c r="K6861" s="43">
        <v>1.1722343E-2</v>
      </c>
      <c r="L6861" s="43"/>
      <c r="M6861" s="43">
        <v>0</v>
      </c>
      <c r="N6861" s="43">
        <v>0.28280620366118098</v>
      </c>
      <c r="O6861" s="45">
        <v>0.84223754809025009</v>
      </c>
    </row>
    <row r="6862" spans="1:15" x14ac:dyDescent="0.3">
      <c r="A6862" s="43"/>
      <c r="B6862" s="17">
        <v>7397.5988710000001</v>
      </c>
      <c r="D6862" s="46">
        <f t="shared" si="107"/>
        <v>7397.5988710000001</v>
      </c>
      <c r="G6862" s="44">
        <v>43751.833333333336</v>
      </c>
      <c r="H6862" s="43">
        <v>0</v>
      </c>
      <c r="I6862" s="43">
        <v>0.16484767347909299</v>
      </c>
      <c r="J6862" s="43">
        <v>0</v>
      </c>
      <c r="K6862" s="43">
        <v>9.1213430000000005E-3</v>
      </c>
      <c r="L6862" s="43"/>
      <c r="M6862" s="43">
        <v>0</v>
      </c>
      <c r="N6862" s="43">
        <v>0.27342545417338299</v>
      </c>
      <c r="O6862" s="45">
        <v>0.84223754809025009</v>
      </c>
    </row>
    <row r="6863" spans="1:15" x14ac:dyDescent="0.3">
      <c r="A6863" s="43"/>
      <c r="B6863" s="17">
        <v>7397.5988710000001</v>
      </c>
      <c r="D6863" s="46">
        <f t="shared" si="107"/>
        <v>7397.5988710000001</v>
      </c>
      <c r="G6863" s="44">
        <v>43751.875</v>
      </c>
      <c r="H6863" s="43">
        <v>0</v>
      </c>
      <c r="I6863" s="43">
        <v>0.18466151874290501</v>
      </c>
      <c r="J6863" s="43">
        <v>0</v>
      </c>
      <c r="K6863" s="43">
        <v>6.7428009999999997E-3</v>
      </c>
      <c r="L6863" s="43"/>
      <c r="M6863" s="43">
        <v>0</v>
      </c>
      <c r="N6863" s="43">
        <v>0.25079421127804302</v>
      </c>
      <c r="O6863" s="45">
        <v>0.84223754809025009</v>
      </c>
    </row>
    <row r="6864" spans="1:15" x14ac:dyDescent="0.3">
      <c r="A6864" s="43"/>
      <c r="B6864" s="17">
        <v>7397.5988710000001</v>
      </c>
      <c r="D6864" s="46">
        <f t="shared" si="107"/>
        <v>7397.5988710000001</v>
      </c>
      <c r="G6864" s="44">
        <v>43751.916666666664</v>
      </c>
      <c r="H6864" s="43">
        <v>0</v>
      </c>
      <c r="I6864" s="43">
        <v>0.187741024657094</v>
      </c>
      <c r="J6864" s="43">
        <v>0</v>
      </c>
      <c r="K6864" s="43">
        <v>1.0636705999999999E-2</v>
      </c>
      <c r="L6864" s="43"/>
      <c r="M6864" s="43">
        <v>0</v>
      </c>
      <c r="N6864" s="43">
        <v>0.25317396583016399</v>
      </c>
      <c r="O6864" s="45">
        <v>0.84223754809025009</v>
      </c>
    </row>
    <row r="6865" spans="1:15" x14ac:dyDescent="0.3">
      <c r="A6865" s="43"/>
      <c r="B6865" s="17">
        <v>7397.5988710000001</v>
      </c>
      <c r="D6865" s="46">
        <f t="shared" si="107"/>
        <v>7397.5988710000001</v>
      </c>
      <c r="G6865" s="44">
        <v>43751.958333333336</v>
      </c>
      <c r="H6865" s="43">
        <v>0</v>
      </c>
      <c r="I6865" s="43">
        <v>0.175480692088579</v>
      </c>
      <c r="J6865" s="43">
        <v>0</v>
      </c>
      <c r="K6865" s="43">
        <v>2.0256388E-2</v>
      </c>
      <c r="L6865" s="43"/>
      <c r="M6865" s="43">
        <v>0</v>
      </c>
      <c r="N6865" s="43">
        <v>0.24595268586709801</v>
      </c>
      <c r="O6865" s="45">
        <v>0.84223754809025009</v>
      </c>
    </row>
    <row r="6866" spans="1:15" x14ac:dyDescent="0.3">
      <c r="A6866" s="43"/>
      <c r="B6866" s="17">
        <v>7397.5988710000001</v>
      </c>
      <c r="D6866" s="46">
        <f t="shared" si="107"/>
        <v>7397.5988710000001</v>
      </c>
      <c r="G6866" s="44">
        <v>43752</v>
      </c>
      <c r="H6866" s="43">
        <v>0</v>
      </c>
      <c r="I6866" s="43">
        <v>0.163331220098133</v>
      </c>
      <c r="J6866" s="43">
        <v>0</v>
      </c>
      <c r="K6866" s="43">
        <v>2.9334789E-2</v>
      </c>
      <c r="L6866" s="43"/>
      <c r="M6866" s="43">
        <v>0</v>
      </c>
      <c r="N6866" s="43">
        <v>0.25154604769517502</v>
      </c>
      <c r="O6866" s="45">
        <v>0.78175836127665888</v>
      </c>
    </row>
    <row r="6867" spans="1:15" x14ac:dyDescent="0.3">
      <c r="A6867" s="43"/>
      <c r="B6867" s="17">
        <v>7397.5988710000001</v>
      </c>
      <c r="D6867" s="46">
        <f t="shared" si="107"/>
        <v>7397.5988710000001</v>
      </c>
      <c r="G6867" s="44">
        <v>43752.041666666664</v>
      </c>
      <c r="H6867" s="43">
        <v>0</v>
      </c>
      <c r="I6867" s="43">
        <v>0.16364567012915099</v>
      </c>
      <c r="J6867" s="43">
        <v>0</v>
      </c>
      <c r="K6867" s="43">
        <v>3.6081942999999998E-2</v>
      </c>
      <c r="L6867" s="43"/>
      <c r="M6867" s="43">
        <v>0</v>
      </c>
      <c r="N6867" s="43">
        <v>0.26971523152673299</v>
      </c>
      <c r="O6867" s="45">
        <v>0.78175836127665888</v>
      </c>
    </row>
    <row r="6868" spans="1:15" x14ac:dyDescent="0.3">
      <c r="A6868" s="43"/>
      <c r="B6868" s="17">
        <v>7397.5988710000001</v>
      </c>
      <c r="D6868" s="46">
        <f t="shared" si="107"/>
        <v>7397.5988710000001</v>
      </c>
      <c r="G6868" s="44">
        <v>43752.083333333336</v>
      </c>
      <c r="H6868" s="43">
        <v>0</v>
      </c>
      <c r="I6868" s="43">
        <v>0.16878908718468399</v>
      </c>
      <c r="J6868" s="43">
        <v>0</v>
      </c>
      <c r="K6868" s="43">
        <v>4.6518410000000003E-2</v>
      </c>
      <c r="L6868" s="43"/>
      <c r="M6868" s="43">
        <v>0</v>
      </c>
      <c r="N6868" s="43">
        <v>0.30055079769922599</v>
      </c>
      <c r="O6868" s="45">
        <v>0.78175836127665888</v>
      </c>
    </row>
    <row r="6869" spans="1:15" x14ac:dyDescent="0.3">
      <c r="A6869" s="43"/>
      <c r="B6869" s="17">
        <v>7397.5988710000001</v>
      </c>
      <c r="D6869" s="46">
        <f t="shared" si="107"/>
        <v>7397.5988710000001</v>
      </c>
      <c r="G6869" s="44">
        <v>43752.125</v>
      </c>
      <c r="H6869" s="43">
        <v>0</v>
      </c>
      <c r="I6869" s="43">
        <v>0.17720697034185401</v>
      </c>
      <c r="J6869" s="43">
        <v>0</v>
      </c>
      <c r="K6869" s="43">
        <v>5.9083950000000003E-2</v>
      </c>
      <c r="L6869" s="43"/>
      <c r="M6869" s="43">
        <v>0</v>
      </c>
      <c r="N6869" s="43">
        <v>0.33392755891975601</v>
      </c>
      <c r="O6869" s="45">
        <v>0.78175836127665888</v>
      </c>
    </row>
    <row r="6870" spans="1:15" x14ac:dyDescent="0.3">
      <c r="A6870" s="43"/>
      <c r="B6870" s="17">
        <v>7397.5988710000001</v>
      </c>
      <c r="D6870" s="46">
        <f t="shared" si="107"/>
        <v>7397.5988710000001</v>
      </c>
      <c r="G6870" s="44">
        <v>43752.166666666664</v>
      </c>
      <c r="H6870" s="43">
        <v>0</v>
      </c>
      <c r="I6870" s="43">
        <v>0.180721946810218</v>
      </c>
      <c r="J6870" s="43">
        <v>0</v>
      </c>
      <c r="K6870" s="43">
        <v>7.8673271000000003E-2</v>
      </c>
      <c r="L6870" s="43"/>
      <c r="M6870" s="43">
        <v>0</v>
      </c>
      <c r="N6870" s="43">
        <v>0.35922506486713401</v>
      </c>
      <c r="O6870" s="45">
        <v>0.78175836127665888</v>
      </c>
    </row>
    <row r="6871" spans="1:15" x14ac:dyDescent="0.3">
      <c r="A6871" s="43"/>
      <c r="B6871" s="17">
        <v>7397.5988710000001</v>
      </c>
      <c r="D6871" s="46">
        <f t="shared" si="107"/>
        <v>7397.5988710000001</v>
      </c>
      <c r="G6871" s="44">
        <v>43752.208333333336</v>
      </c>
      <c r="H6871" s="43">
        <v>0</v>
      </c>
      <c r="I6871" s="43">
        <v>0.19358684186314201</v>
      </c>
      <c r="J6871" s="43">
        <v>0</v>
      </c>
      <c r="K6871" s="43">
        <v>0.111504442</v>
      </c>
      <c r="L6871" s="43"/>
      <c r="M6871" s="43">
        <v>0</v>
      </c>
      <c r="N6871" s="43">
        <v>0.374963910627297</v>
      </c>
      <c r="O6871" s="45">
        <v>0.78175836127665888</v>
      </c>
    </row>
    <row r="6872" spans="1:15" x14ac:dyDescent="0.3">
      <c r="A6872" s="43"/>
      <c r="B6872" s="17">
        <v>7397.5988710000001</v>
      </c>
      <c r="D6872" s="46">
        <f t="shared" si="107"/>
        <v>7397.5988710000001</v>
      </c>
      <c r="G6872" s="44">
        <v>43752.25</v>
      </c>
      <c r="H6872" s="43">
        <v>0</v>
      </c>
      <c r="I6872" s="43">
        <v>0.23473092180569699</v>
      </c>
      <c r="J6872" s="43">
        <v>0</v>
      </c>
      <c r="K6872" s="43">
        <v>0.130046047</v>
      </c>
      <c r="L6872" s="43"/>
      <c r="M6872" s="43">
        <v>0</v>
      </c>
      <c r="N6872" s="43">
        <v>0.38597671275762402</v>
      </c>
      <c r="O6872" s="45">
        <v>0.78175836127665888</v>
      </c>
    </row>
    <row r="6873" spans="1:15" x14ac:dyDescent="0.3">
      <c r="A6873" s="43"/>
      <c r="B6873" s="17">
        <v>7397.5988710000001</v>
      </c>
      <c r="D6873" s="46">
        <f t="shared" si="107"/>
        <v>7397.5988710000001</v>
      </c>
      <c r="G6873" s="44">
        <v>43752.291666666664</v>
      </c>
      <c r="H6873" s="43">
        <v>1.87691103317978E-2</v>
      </c>
      <c r="I6873" s="43">
        <v>0.31646387420702099</v>
      </c>
      <c r="J6873" s="43">
        <v>2.0891999999999998E-3</v>
      </c>
      <c r="K6873" s="43">
        <v>0.136792673</v>
      </c>
      <c r="L6873" s="43"/>
      <c r="M6873" s="43">
        <v>3.0917781571698399E-2</v>
      </c>
      <c r="N6873" s="43">
        <v>0.370318578988451</v>
      </c>
      <c r="O6873" s="45">
        <v>0.78175836127665888</v>
      </c>
    </row>
    <row r="6874" spans="1:15" x14ac:dyDescent="0.3">
      <c r="A6874" s="43"/>
      <c r="B6874" s="17">
        <v>7397.5988710000001</v>
      </c>
      <c r="D6874" s="46">
        <f t="shared" si="107"/>
        <v>7397.5988710000001</v>
      </c>
      <c r="G6874" s="44">
        <v>43752.333333333336</v>
      </c>
      <c r="H6874" s="43">
        <v>0.25197495243589801</v>
      </c>
      <c r="I6874" s="43">
        <v>0.36038955949062501</v>
      </c>
      <c r="J6874" s="43">
        <v>0.13320879999999999</v>
      </c>
      <c r="K6874" s="43">
        <v>0.15440578899999999</v>
      </c>
      <c r="L6874" s="43"/>
      <c r="M6874" s="43">
        <v>0.18938997739981001</v>
      </c>
      <c r="N6874" s="43">
        <v>0.31047606067385197</v>
      </c>
      <c r="O6874" s="45">
        <v>0.78175836127665888</v>
      </c>
    </row>
    <row r="6875" spans="1:15" x14ac:dyDescent="0.3">
      <c r="A6875" s="43"/>
      <c r="B6875" s="17">
        <v>7397.5988710000001</v>
      </c>
      <c r="D6875" s="46">
        <f t="shared" si="107"/>
        <v>7397.5988710000001</v>
      </c>
      <c r="G6875" s="44">
        <v>43752.375</v>
      </c>
      <c r="H6875" s="43">
        <v>0.55813689982954096</v>
      </c>
      <c r="I6875" s="43">
        <v>0.37424915663973102</v>
      </c>
      <c r="J6875" s="43">
        <v>0.42697879999999999</v>
      </c>
      <c r="K6875" s="43">
        <v>0.13612148499999999</v>
      </c>
      <c r="L6875" s="43"/>
      <c r="M6875" s="43">
        <v>0.39457143812252898</v>
      </c>
      <c r="N6875" s="43">
        <v>0.23341198041197</v>
      </c>
      <c r="O6875" s="45">
        <v>0.78175836127665888</v>
      </c>
    </row>
    <row r="6876" spans="1:15" x14ac:dyDescent="0.3">
      <c r="A6876" s="43"/>
      <c r="B6876" s="17">
        <v>7397.5988710000001</v>
      </c>
      <c r="D6876" s="46">
        <f t="shared" si="107"/>
        <v>7397.5988710000001</v>
      </c>
      <c r="G6876" s="44">
        <v>43752.416666666664</v>
      </c>
      <c r="H6876" s="43">
        <v>0.756029841087134</v>
      </c>
      <c r="I6876" s="43">
        <v>0.37334271487264298</v>
      </c>
      <c r="J6876" s="43">
        <v>0.72290480000000001</v>
      </c>
      <c r="K6876" s="43">
        <v>0.12843969399999999</v>
      </c>
      <c r="L6876" s="43"/>
      <c r="M6876" s="43">
        <v>0.571371414091284</v>
      </c>
      <c r="N6876" s="43">
        <v>0.202320459627744</v>
      </c>
      <c r="O6876" s="45">
        <v>0.78175836127665888</v>
      </c>
    </row>
    <row r="6877" spans="1:15" x14ac:dyDescent="0.3">
      <c r="A6877" s="43"/>
      <c r="B6877" s="17">
        <v>7397.5988710000001</v>
      </c>
      <c r="D6877" s="46">
        <f t="shared" si="107"/>
        <v>7397.5988710000001</v>
      </c>
      <c r="G6877" s="44">
        <v>43752.458333333336</v>
      </c>
      <c r="H6877" s="43">
        <v>0.86429472309174704</v>
      </c>
      <c r="I6877" s="43">
        <v>0.37300749006450201</v>
      </c>
      <c r="J6877" s="43">
        <v>0.94166799999999995</v>
      </c>
      <c r="K6877" s="43">
        <v>0.14149816400000001</v>
      </c>
      <c r="L6877" s="43"/>
      <c r="M6877" s="43">
        <v>0.68059034138558305</v>
      </c>
      <c r="N6877" s="43">
        <v>0.18097781790504699</v>
      </c>
      <c r="O6877" s="45">
        <v>0.78175836127665888</v>
      </c>
    </row>
    <row r="6878" spans="1:15" x14ac:dyDescent="0.3">
      <c r="A6878" s="43"/>
      <c r="B6878" s="17">
        <v>7397.5988710000001</v>
      </c>
      <c r="D6878" s="46">
        <f t="shared" si="107"/>
        <v>7397.5988710000001</v>
      </c>
      <c r="G6878" s="44">
        <v>43752.5</v>
      </c>
      <c r="H6878" s="43">
        <v>0.94352296740388997</v>
      </c>
      <c r="I6878" s="43">
        <v>0.38006710961010498</v>
      </c>
      <c r="J6878" s="43">
        <v>1.0806563999999901</v>
      </c>
      <c r="K6878" s="43">
        <v>0.156404548</v>
      </c>
      <c r="L6878" s="43"/>
      <c r="M6878" s="43">
        <v>0.74934754714885599</v>
      </c>
      <c r="N6878" s="43">
        <v>0.18398114686672301</v>
      </c>
      <c r="O6878" s="45">
        <v>0.78175836127665888</v>
      </c>
    </row>
    <row r="6879" spans="1:15" x14ac:dyDescent="0.3">
      <c r="A6879" s="43"/>
      <c r="B6879" s="17">
        <v>7397.5988710000001</v>
      </c>
      <c r="D6879" s="46">
        <f t="shared" si="107"/>
        <v>7397.5988710000001</v>
      </c>
      <c r="G6879" s="44">
        <v>43752.541666666664</v>
      </c>
      <c r="H6879" s="43">
        <v>0.95101927229198802</v>
      </c>
      <c r="I6879" s="43">
        <v>0.37750619101175498</v>
      </c>
      <c r="J6879" s="43">
        <v>1.1101679999999901</v>
      </c>
      <c r="K6879" s="43">
        <v>0.15582776300000001</v>
      </c>
      <c r="L6879" s="43"/>
      <c r="M6879" s="43">
        <v>0.73876234302677601</v>
      </c>
      <c r="N6879" s="43">
        <v>0.189948086054332</v>
      </c>
      <c r="O6879" s="45">
        <v>0.78175836127665888</v>
      </c>
    </row>
    <row r="6880" spans="1:15" x14ac:dyDescent="0.3">
      <c r="A6880" s="43"/>
      <c r="B6880" s="17">
        <v>7397.5988710000001</v>
      </c>
      <c r="D6880" s="46">
        <f t="shared" si="107"/>
        <v>7397.5988710000001</v>
      </c>
      <c r="G6880" s="44">
        <v>43752.583333333336</v>
      </c>
      <c r="H6880" s="43">
        <v>0.89137070364506799</v>
      </c>
      <c r="I6880" s="43">
        <v>0.37134721906894302</v>
      </c>
      <c r="J6880" s="43">
        <v>1.0375968</v>
      </c>
      <c r="K6880" s="43">
        <v>0.15342452300000001</v>
      </c>
      <c r="L6880" s="43"/>
      <c r="M6880" s="43">
        <v>0.65040061983248498</v>
      </c>
      <c r="N6880" s="43">
        <v>0.19655139026270599</v>
      </c>
      <c r="O6880" s="45">
        <v>0.78175836127665888</v>
      </c>
    </row>
    <row r="6881" spans="1:15" x14ac:dyDescent="0.3">
      <c r="A6881" s="43"/>
      <c r="B6881" s="17">
        <v>7397.5988710000001</v>
      </c>
      <c r="D6881" s="46">
        <f t="shared" si="107"/>
        <v>7397.5988710000001</v>
      </c>
      <c r="G6881" s="44">
        <v>43752.625</v>
      </c>
      <c r="H6881" s="43">
        <v>0.76178430966956001</v>
      </c>
      <c r="I6881" s="43">
        <v>0.36185289905715201</v>
      </c>
      <c r="J6881" s="43">
        <v>0.86314199999999996</v>
      </c>
      <c r="K6881" s="43">
        <v>0.14923847100000001</v>
      </c>
      <c r="L6881" s="43"/>
      <c r="M6881" s="43">
        <v>0.46770127676200102</v>
      </c>
      <c r="N6881" s="43">
        <v>0.19726027447257299</v>
      </c>
      <c r="O6881" s="45">
        <v>0.78175836127665888</v>
      </c>
    </row>
    <row r="6882" spans="1:15" x14ac:dyDescent="0.3">
      <c r="A6882" s="43"/>
      <c r="B6882" s="17">
        <v>7397.5988710000001</v>
      </c>
      <c r="D6882" s="46">
        <f t="shared" si="107"/>
        <v>7397.5988710000001</v>
      </c>
      <c r="G6882" s="44">
        <v>43752.666666666664</v>
      </c>
      <c r="H6882" s="43">
        <v>0.57008165256069898</v>
      </c>
      <c r="I6882" s="43">
        <v>0.35570127269580698</v>
      </c>
      <c r="J6882" s="43">
        <v>0.60763719999999999</v>
      </c>
      <c r="K6882" s="43">
        <v>0.16669205200000001</v>
      </c>
      <c r="L6882" s="43"/>
      <c r="M6882" s="43">
        <v>0.25073575460912001</v>
      </c>
      <c r="N6882" s="43">
        <v>0.19073965240868199</v>
      </c>
      <c r="O6882" s="45">
        <v>0.78175836127665888</v>
      </c>
    </row>
    <row r="6883" spans="1:15" x14ac:dyDescent="0.3">
      <c r="A6883" s="43"/>
      <c r="B6883" s="17">
        <v>7397.5988710000001</v>
      </c>
      <c r="D6883" s="46">
        <f t="shared" si="107"/>
        <v>7397.5988710000001</v>
      </c>
      <c r="G6883" s="44">
        <v>43752.708333333336</v>
      </c>
      <c r="H6883" s="43">
        <v>0.25583721573040202</v>
      </c>
      <c r="I6883" s="43">
        <v>0.36220176628821499</v>
      </c>
      <c r="J6883" s="43">
        <v>0.30630799999999903</v>
      </c>
      <c r="K6883" s="43">
        <v>0.204037053</v>
      </c>
      <c r="L6883" s="43"/>
      <c r="M6883" s="43">
        <v>6.2108850391433303E-2</v>
      </c>
      <c r="N6883" s="43">
        <v>0.152737590691264</v>
      </c>
      <c r="O6883" s="45">
        <v>0.78175836127665888</v>
      </c>
    </row>
    <row r="6884" spans="1:15" x14ac:dyDescent="0.3">
      <c r="A6884" s="43"/>
      <c r="B6884" s="17">
        <v>7397.5988710000001</v>
      </c>
      <c r="D6884" s="46">
        <f t="shared" si="107"/>
        <v>7397.5988710000001</v>
      </c>
      <c r="G6884" s="44">
        <v>43752.75</v>
      </c>
      <c r="H6884" s="43">
        <v>1.9985986577932598E-2</v>
      </c>
      <c r="I6884" s="43">
        <v>0.32977948470864399</v>
      </c>
      <c r="J6884" s="43">
        <v>5.6156399999999898E-2</v>
      </c>
      <c r="K6884" s="43">
        <v>0.228462572</v>
      </c>
      <c r="L6884" s="43"/>
      <c r="M6884" s="43">
        <v>1.41433386679155E-4</v>
      </c>
      <c r="N6884" s="43">
        <v>0.12980404714883501</v>
      </c>
      <c r="O6884" s="45">
        <v>0.78175836127665888</v>
      </c>
    </row>
    <row r="6885" spans="1:15" x14ac:dyDescent="0.3">
      <c r="A6885" s="43"/>
      <c r="B6885" s="17">
        <v>7397.5988710000001</v>
      </c>
      <c r="D6885" s="46">
        <f t="shared" si="107"/>
        <v>7397.5988710000001</v>
      </c>
      <c r="G6885" s="44">
        <v>43752.791666666664</v>
      </c>
      <c r="H6885" s="43">
        <v>0</v>
      </c>
      <c r="I6885" s="43">
        <v>0.33306588367180301</v>
      </c>
      <c r="J6885" s="43">
        <v>0</v>
      </c>
      <c r="K6885" s="43">
        <v>0.25105575299999999</v>
      </c>
      <c r="L6885" s="43"/>
      <c r="M6885" s="43">
        <v>0</v>
      </c>
      <c r="N6885" s="43">
        <v>0.139564928831302</v>
      </c>
      <c r="O6885" s="45">
        <v>0.78175836127665888</v>
      </c>
    </row>
    <row r="6886" spans="1:15" x14ac:dyDescent="0.3">
      <c r="A6886" s="43"/>
      <c r="B6886" s="17">
        <v>7397.5988710000001</v>
      </c>
      <c r="D6886" s="46">
        <f t="shared" si="107"/>
        <v>7397.5988710000001</v>
      </c>
      <c r="G6886" s="44">
        <v>43752.833333333336</v>
      </c>
      <c r="H6886" s="43">
        <v>0</v>
      </c>
      <c r="I6886" s="43">
        <v>0.352209118539203</v>
      </c>
      <c r="J6886" s="43">
        <v>0</v>
      </c>
      <c r="K6886" s="43">
        <v>0.27661772099999998</v>
      </c>
      <c r="L6886" s="43"/>
      <c r="M6886" s="43">
        <v>0</v>
      </c>
      <c r="N6886" s="43">
        <v>0.17684354751774201</v>
      </c>
      <c r="O6886" s="45">
        <v>0.78175836127665888</v>
      </c>
    </row>
    <row r="6887" spans="1:15" x14ac:dyDescent="0.3">
      <c r="A6887" s="43"/>
      <c r="B6887" s="17">
        <v>7397.5988710000001</v>
      </c>
      <c r="D6887" s="46">
        <f t="shared" si="107"/>
        <v>7397.5988710000001</v>
      </c>
      <c r="G6887" s="44">
        <v>43752.875</v>
      </c>
      <c r="H6887" s="43">
        <v>0</v>
      </c>
      <c r="I6887" s="43">
        <v>0.36916765271240898</v>
      </c>
      <c r="J6887" s="43">
        <v>0</v>
      </c>
      <c r="K6887" s="43">
        <v>0.30685371099999997</v>
      </c>
      <c r="L6887" s="43"/>
      <c r="M6887" s="43">
        <v>0</v>
      </c>
      <c r="N6887" s="43">
        <v>0.219682304998121</v>
      </c>
      <c r="O6887" s="45">
        <v>0.78175836127665888</v>
      </c>
    </row>
    <row r="6888" spans="1:15" x14ac:dyDescent="0.3">
      <c r="A6888" s="43"/>
      <c r="B6888" s="17">
        <v>7397.5988710000001</v>
      </c>
      <c r="D6888" s="46">
        <f t="shared" si="107"/>
        <v>7397.5988710000001</v>
      </c>
      <c r="G6888" s="44">
        <v>43752.916666666664</v>
      </c>
      <c r="H6888" s="43">
        <v>0</v>
      </c>
      <c r="I6888" s="43">
        <v>0.38280682227631802</v>
      </c>
      <c r="J6888" s="43">
        <v>0</v>
      </c>
      <c r="K6888" s="43">
        <v>0.31714444000000003</v>
      </c>
      <c r="L6888" s="43"/>
      <c r="M6888" s="43">
        <v>0</v>
      </c>
      <c r="N6888" s="43">
        <v>0.237580112859717</v>
      </c>
      <c r="O6888" s="45">
        <v>0.78175836127665888</v>
      </c>
    </row>
    <row r="6889" spans="1:15" x14ac:dyDescent="0.3">
      <c r="A6889" s="43"/>
      <c r="B6889" s="17">
        <v>7397.5988710000001</v>
      </c>
      <c r="D6889" s="46">
        <f t="shared" si="107"/>
        <v>7397.5988710000001</v>
      </c>
      <c r="G6889" s="44">
        <v>43752.958333333336</v>
      </c>
      <c r="H6889" s="43">
        <v>0</v>
      </c>
      <c r="I6889" s="43">
        <v>0.39271445219590001</v>
      </c>
      <c r="J6889" s="43">
        <v>0</v>
      </c>
      <c r="K6889" s="43">
        <v>0.308124599</v>
      </c>
      <c r="L6889" s="43"/>
      <c r="M6889" s="43">
        <v>0</v>
      </c>
      <c r="N6889" s="43">
        <v>0.211538456314254</v>
      </c>
      <c r="O6889" s="45">
        <v>0.78175836127665888</v>
      </c>
    </row>
    <row r="6890" spans="1:15" x14ac:dyDescent="0.3">
      <c r="A6890" s="43"/>
      <c r="B6890" s="17">
        <v>7397.5988710000001</v>
      </c>
      <c r="D6890" s="46">
        <f t="shared" si="107"/>
        <v>7397.5988710000001</v>
      </c>
      <c r="G6890" s="44">
        <v>43753</v>
      </c>
      <c r="H6890" s="43">
        <v>0</v>
      </c>
      <c r="I6890" s="43">
        <v>0.413310476598306</v>
      </c>
      <c r="J6890" s="43">
        <v>0</v>
      </c>
      <c r="K6890" s="43">
        <v>0.30286638199999999</v>
      </c>
      <c r="L6890" s="43"/>
      <c r="M6890" s="43">
        <v>0</v>
      </c>
      <c r="N6890" s="43">
        <v>0.17776004223321401</v>
      </c>
      <c r="O6890" s="45">
        <v>0.78334764930142675</v>
      </c>
    </row>
    <row r="6891" spans="1:15" x14ac:dyDescent="0.3">
      <c r="A6891" s="43"/>
      <c r="B6891" s="17">
        <v>7397.5988710000001</v>
      </c>
      <c r="D6891" s="46">
        <f t="shared" si="107"/>
        <v>7397.5988710000001</v>
      </c>
      <c r="G6891" s="44">
        <v>43753.041666666664</v>
      </c>
      <c r="H6891" s="43">
        <v>0</v>
      </c>
      <c r="I6891" s="43">
        <v>0.42159663545665299</v>
      </c>
      <c r="J6891" s="43">
        <v>0</v>
      </c>
      <c r="K6891" s="43">
        <v>0.30487958399999998</v>
      </c>
      <c r="L6891" s="43"/>
      <c r="M6891" s="43">
        <v>0</v>
      </c>
      <c r="N6891" s="43">
        <v>0.157621317733244</v>
      </c>
      <c r="O6891" s="45">
        <v>0.78334764930142675</v>
      </c>
    </row>
    <row r="6892" spans="1:15" x14ac:dyDescent="0.3">
      <c r="A6892" s="43"/>
      <c r="B6892" s="17">
        <v>7397.5988710000001</v>
      </c>
      <c r="D6892" s="46">
        <f t="shared" si="107"/>
        <v>7397.5988710000001</v>
      </c>
      <c r="G6892" s="44">
        <v>43753.083333333336</v>
      </c>
      <c r="H6892" s="43">
        <v>0</v>
      </c>
      <c r="I6892" s="43">
        <v>0.42297397485892502</v>
      </c>
      <c r="J6892" s="43">
        <v>0</v>
      </c>
      <c r="K6892" s="43">
        <v>0.31644029899999998</v>
      </c>
      <c r="L6892" s="43"/>
      <c r="M6892" s="43">
        <v>0</v>
      </c>
      <c r="N6892" s="43">
        <v>0.15758058003088299</v>
      </c>
      <c r="O6892" s="45">
        <v>0.78334764930142675</v>
      </c>
    </row>
    <row r="6893" spans="1:15" x14ac:dyDescent="0.3">
      <c r="A6893" s="43"/>
      <c r="B6893" s="17">
        <v>7397.5988710000001</v>
      </c>
      <c r="D6893" s="46">
        <f t="shared" si="107"/>
        <v>7397.5988710000001</v>
      </c>
      <c r="G6893" s="44">
        <v>43753.125</v>
      </c>
      <c r="H6893" s="43">
        <v>0</v>
      </c>
      <c r="I6893" s="43">
        <v>0.41884980038594899</v>
      </c>
      <c r="J6893" s="43">
        <v>0</v>
      </c>
      <c r="K6893" s="43">
        <v>0.33210001500000003</v>
      </c>
      <c r="L6893" s="43"/>
      <c r="M6893" s="43">
        <v>0</v>
      </c>
      <c r="N6893" s="43">
        <v>0.17818619929540899</v>
      </c>
      <c r="O6893" s="45">
        <v>0.78334764930142675</v>
      </c>
    </row>
    <row r="6894" spans="1:15" x14ac:dyDescent="0.3">
      <c r="A6894" s="43"/>
      <c r="B6894" s="17">
        <v>7397.5988710000001</v>
      </c>
      <c r="D6894" s="46">
        <f t="shared" si="107"/>
        <v>7397.5988710000001</v>
      </c>
      <c r="G6894" s="44">
        <v>43753.166666666664</v>
      </c>
      <c r="H6894" s="43">
        <v>0</v>
      </c>
      <c r="I6894" s="43">
        <v>0.40791496911928798</v>
      </c>
      <c r="J6894" s="43">
        <v>0</v>
      </c>
      <c r="K6894" s="43">
        <v>0.33516058300000001</v>
      </c>
      <c r="L6894" s="43"/>
      <c r="M6894" s="43">
        <v>0</v>
      </c>
      <c r="N6894" s="43">
        <v>0.21873019199614799</v>
      </c>
      <c r="O6894" s="45">
        <v>0.78334764930142675</v>
      </c>
    </row>
    <row r="6895" spans="1:15" x14ac:dyDescent="0.3">
      <c r="A6895" s="43"/>
      <c r="B6895" s="17">
        <v>7397.5988710000001</v>
      </c>
      <c r="D6895" s="46">
        <f t="shared" si="107"/>
        <v>7397.5988710000001</v>
      </c>
      <c r="G6895" s="44">
        <v>43753.208333333336</v>
      </c>
      <c r="H6895" s="43">
        <v>0</v>
      </c>
      <c r="I6895" s="43">
        <v>0.40550653560956501</v>
      </c>
      <c r="J6895" s="43">
        <v>0</v>
      </c>
      <c r="K6895" s="43">
        <v>0.37303966799999999</v>
      </c>
      <c r="L6895" s="43"/>
      <c r="M6895" s="43">
        <v>0</v>
      </c>
      <c r="N6895" s="43">
        <v>0.24482243147718899</v>
      </c>
      <c r="O6895" s="45">
        <v>0.78334764930142675</v>
      </c>
    </row>
    <row r="6896" spans="1:15" x14ac:dyDescent="0.3">
      <c r="A6896" s="43"/>
      <c r="B6896" s="17">
        <v>7397.5988710000001</v>
      </c>
      <c r="D6896" s="46">
        <f t="shared" si="107"/>
        <v>7397.5988710000001</v>
      </c>
      <c r="G6896" s="44">
        <v>43753.25</v>
      </c>
      <c r="H6896" s="43">
        <v>0</v>
      </c>
      <c r="I6896" s="43">
        <v>0.42696145988898199</v>
      </c>
      <c r="J6896" s="43">
        <v>0</v>
      </c>
      <c r="K6896" s="43">
        <v>0.41945788899999997</v>
      </c>
      <c r="L6896" s="43"/>
      <c r="M6896" s="43">
        <v>0</v>
      </c>
      <c r="N6896" s="43">
        <v>0.21703253563198899</v>
      </c>
      <c r="O6896" s="45">
        <v>0.78334764930142675</v>
      </c>
    </row>
    <row r="6897" spans="1:15" x14ac:dyDescent="0.3">
      <c r="A6897" s="43"/>
      <c r="B6897" s="17">
        <v>7397.5988710000001</v>
      </c>
      <c r="D6897" s="46">
        <f t="shared" si="107"/>
        <v>7397.5988710000001</v>
      </c>
      <c r="G6897" s="44">
        <v>43753.291666666664</v>
      </c>
      <c r="H6897" s="43">
        <v>1.04111464948197E-2</v>
      </c>
      <c r="I6897" s="43">
        <v>0.48091341071035398</v>
      </c>
      <c r="J6897" s="43">
        <v>1.9415999999999999E-3</v>
      </c>
      <c r="K6897" s="43">
        <v>0.43513229399999998</v>
      </c>
      <c r="L6897" s="43"/>
      <c r="M6897" s="43">
        <v>3.8864870499552798E-2</v>
      </c>
      <c r="N6897" s="43">
        <v>0.14002909385109699</v>
      </c>
      <c r="O6897" s="45">
        <v>0.78334764930142675</v>
      </c>
    </row>
    <row r="6898" spans="1:15" x14ac:dyDescent="0.3">
      <c r="A6898" s="43"/>
      <c r="B6898" s="17">
        <v>7397.5988710000001</v>
      </c>
      <c r="D6898" s="46">
        <f t="shared" si="107"/>
        <v>7397.5988710000001</v>
      </c>
      <c r="G6898" s="44">
        <v>43753.333333333336</v>
      </c>
      <c r="H6898" s="43">
        <v>0.15372315116671101</v>
      </c>
      <c r="I6898" s="43">
        <v>0.49288246920773199</v>
      </c>
      <c r="J6898" s="43">
        <v>0.13322039999999999</v>
      </c>
      <c r="K6898" s="43">
        <v>0.44265496300000001</v>
      </c>
      <c r="L6898" s="43"/>
      <c r="M6898" s="43">
        <v>0.25612584412614198</v>
      </c>
      <c r="N6898" s="43">
        <v>0.103438302875535</v>
      </c>
      <c r="O6898" s="45">
        <v>0.78334764930142675</v>
      </c>
    </row>
    <row r="6899" spans="1:15" x14ac:dyDescent="0.3">
      <c r="A6899" s="43"/>
      <c r="B6899" s="17">
        <v>7397.5988710000001</v>
      </c>
      <c r="D6899" s="46">
        <f t="shared" si="107"/>
        <v>7397.5988710000001</v>
      </c>
      <c r="G6899" s="44">
        <v>43753.375</v>
      </c>
      <c r="H6899" s="43">
        <v>0.42608182389323501</v>
      </c>
      <c r="I6899" s="43">
        <v>0.46815586381351498</v>
      </c>
      <c r="J6899" s="43">
        <v>0.44127519999999998</v>
      </c>
      <c r="K6899" s="43">
        <v>0.45979526999999998</v>
      </c>
      <c r="L6899" s="43"/>
      <c r="M6899" s="43">
        <v>0.54873934702852101</v>
      </c>
      <c r="N6899" s="43">
        <v>8.4612284792637896E-2</v>
      </c>
      <c r="O6899" s="45">
        <v>0.78334764930142675</v>
      </c>
    </row>
    <row r="6900" spans="1:15" x14ac:dyDescent="0.3">
      <c r="A6900" s="43"/>
      <c r="B6900" s="17">
        <v>7397.5988710000001</v>
      </c>
      <c r="D6900" s="46">
        <f t="shared" si="107"/>
        <v>7397.5988710000001</v>
      </c>
      <c r="G6900" s="44">
        <v>43753.416666666664</v>
      </c>
      <c r="H6900" s="43">
        <v>0.66592568170654398</v>
      </c>
      <c r="I6900" s="43">
        <v>0.42066154105898301</v>
      </c>
      <c r="J6900" s="43">
        <v>0.75864240000000005</v>
      </c>
      <c r="K6900" s="43">
        <v>0.49605596000000002</v>
      </c>
      <c r="L6900" s="43"/>
      <c r="M6900" s="43">
        <v>0.80288831372081904</v>
      </c>
      <c r="N6900" s="43">
        <v>8.0935371983221996E-2</v>
      </c>
      <c r="O6900" s="45">
        <v>0.78334764930142675</v>
      </c>
    </row>
    <row r="6901" spans="1:15" x14ac:dyDescent="0.3">
      <c r="A6901" s="43"/>
      <c r="B6901" s="17">
        <v>7397.5988710000001</v>
      </c>
      <c r="D6901" s="46">
        <f t="shared" si="107"/>
        <v>7397.5988710000001</v>
      </c>
      <c r="G6901" s="44">
        <v>43753.458333333336</v>
      </c>
      <c r="H6901" s="43">
        <v>0.83325378816044804</v>
      </c>
      <c r="I6901" s="43">
        <v>0.37372894776939902</v>
      </c>
      <c r="J6901" s="43">
        <v>0.997841599999999</v>
      </c>
      <c r="K6901" s="43">
        <v>0.52989636200000001</v>
      </c>
      <c r="L6901" s="43"/>
      <c r="M6901" s="43">
        <v>0.96301106919187696</v>
      </c>
      <c r="N6901" s="43">
        <v>7.8449927703774402E-2</v>
      </c>
      <c r="O6901" s="45">
        <v>0.78334764930142675</v>
      </c>
    </row>
    <row r="6902" spans="1:15" x14ac:dyDescent="0.3">
      <c r="A6902" s="43"/>
      <c r="B6902" s="17">
        <v>7397.5988710000001</v>
      </c>
      <c r="D6902" s="46">
        <f t="shared" si="107"/>
        <v>7397.5988710000001</v>
      </c>
      <c r="G6902" s="44">
        <v>43753.5</v>
      </c>
      <c r="H6902" s="43">
        <v>0.93205312971323595</v>
      </c>
      <c r="I6902" s="43">
        <v>0.34669813545111799</v>
      </c>
      <c r="J6902" s="43">
        <v>1.1420512</v>
      </c>
      <c r="K6902" s="43">
        <v>0.59263775500000004</v>
      </c>
      <c r="L6902" s="43"/>
      <c r="M6902" s="43">
        <v>1.0049461250522</v>
      </c>
      <c r="N6902" s="43">
        <v>8.7148821297734699E-2</v>
      </c>
      <c r="O6902" s="45">
        <v>0.78334764930142675</v>
      </c>
    </row>
    <row r="6903" spans="1:15" x14ac:dyDescent="0.3">
      <c r="A6903" s="43"/>
      <c r="B6903" s="17">
        <v>7397.5988710000001</v>
      </c>
      <c r="D6903" s="46">
        <f t="shared" si="107"/>
        <v>7397.5988710000001</v>
      </c>
      <c r="G6903" s="44">
        <v>43753.541666666664</v>
      </c>
      <c r="H6903" s="43">
        <v>0.96196537372248003</v>
      </c>
      <c r="I6903" s="43">
        <v>0.33151736019688</v>
      </c>
      <c r="J6903" s="43">
        <v>1.17167159999999</v>
      </c>
      <c r="K6903" s="43">
        <v>0.65465067099999996</v>
      </c>
      <c r="L6903" s="43"/>
      <c r="M6903" s="43">
        <v>0.93609345049335202</v>
      </c>
      <c r="N6903" s="43">
        <v>9.9676039058486904E-2</v>
      </c>
      <c r="O6903" s="45">
        <v>0.78334764930142675</v>
      </c>
    </row>
    <row r="6904" spans="1:15" x14ac:dyDescent="0.3">
      <c r="A6904" s="43"/>
      <c r="B6904" s="17">
        <v>7397.5988710000001</v>
      </c>
      <c r="D6904" s="46">
        <f t="shared" si="107"/>
        <v>7397.5988710000001</v>
      </c>
      <c r="G6904" s="44">
        <v>43753.583333333336</v>
      </c>
      <c r="H6904" s="43">
        <v>0.92506111799222202</v>
      </c>
      <c r="I6904" s="43">
        <v>0.32052237024126001</v>
      </c>
      <c r="J6904" s="43">
        <v>1.0942959999999999</v>
      </c>
      <c r="K6904" s="43">
        <v>0.69225391300000005</v>
      </c>
      <c r="L6904" s="43"/>
      <c r="M6904" s="43">
        <v>0.77657382599733804</v>
      </c>
      <c r="N6904" s="43">
        <v>0.116128642822274</v>
      </c>
      <c r="O6904" s="45">
        <v>0.78334764930142675</v>
      </c>
    </row>
    <row r="6905" spans="1:15" x14ac:dyDescent="0.3">
      <c r="A6905" s="43"/>
      <c r="B6905" s="17">
        <v>7397.5988710000001</v>
      </c>
      <c r="D6905" s="46">
        <f t="shared" si="107"/>
        <v>7397.5988710000001</v>
      </c>
      <c r="G6905" s="44">
        <v>43753.625</v>
      </c>
      <c r="H6905" s="43">
        <v>0.77433744715464903</v>
      </c>
      <c r="I6905" s="43">
        <v>0.307627182367671</v>
      </c>
      <c r="J6905" s="43">
        <v>0.92147479999999904</v>
      </c>
      <c r="K6905" s="43">
        <v>0.70863818099999998</v>
      </c>
      <c r="L6905" s="43"/>
      <c r="M6905" s="43">
        <v>0.55544688245688101</v>
      </c>
      <c r="N6905" s="43">
        <v>0.123070694904343</v>
      </c>
      <c r="O6905" s="45">
        <v>0.78334764930142675</v>
      </c>
    </row>
    <row r="6906" spans="1:15" x14ac:dyDescent="0.3">
      <c r="A6906" s="43"/>
      <c r="B6906" s="17">
        <v>7397.5988710000001</v>
      </c>
      <c r="D6906" s="46">
        <f t="shared" si="107"/>
        <v>7397.5988710000001</v>
      </c>
      <c r="G6906" s="44">
        <v>43753.666666666664</v>
      </c>
      <c r="H6906" s="43">
        <v>0.55835331288402301</v>
      </c>
      <c r="I6906" s="43">
        <v>0.28531835699761399</v>
      </c>
      <c r="J6906" s="43">
        <v>0.65825559999999905</v>
      </c>
      <c r="K6906" s="43">
        <v>0.64832887500000003</v>
      </c>
      <c r="L6906" s="43"/>
      <c r="M6906" s="43">
        <v>0.29467536701161501</v>
      </c>
      <c r="N6906" s="43">
        <v>0.12686768152903399</v>
      </c>
      <c r="O6906" s="45">
        <v>0.78334764930142675</v>
      </c>
    </row>
    <row r="6907" spans="1:15" x14ac:dyDescent="0.3">
      <c r="A6907" s="43"/>
      <c r="B6907" s="17">
        <v>7397.5988710000001</v>
      </c>
      <c r="D6907" s="46">
        <f t="shared" si="107"/>
        <v>7397.5988710000001</v>
      </c>
      <c r="G6907" s="44">
        <v>43753.708333333336</v>
      </c>
      <c r="H6907" s="43">
        <v>0.23645911949555401</v>
      </c>
      <c r="I6907" s="43">
        <v>0.25034781439311898</v>
      </c>
      <c r="J6907" s="43">
        <v>0.33571519999999999</v>
      </c>
      <c r="K6907" s="43">
        <v>0.59916411700000005</v>
      </c>
      <c r="L6907" s="43"/>
      <c r="M6907" s="43">
        <v>6.9393944978852803E-2</v>
      </c>
      <c r="N6907" s="43">
        <v>0.12253632520136</v>
      </c>
      <c r="O6907" s="45">
        <v>0.78334764930142675</v>
      </c>
    </row>
    <row r="6908" spans="1:15" x14ac:dyDescent="0.3">
      <c r="A6908" s="43"/>
      <c r="B6908" s="17">
        <v>7397.5988710000001</v>
      </c>
      <c r="D6908" s="46">
        <f t="shared" si="107"/>
        <v>7397.5988710000001</v>
      </c>
      <c r="G6908" s="44">
        <v>43753.75</v>
      </c>
      <c r="H6908" s="43">
        <v>1.8138922021615E-2</v>
      </c>
      <c r="I6908" s="43">
        <v>0.209643790866579</v>
      </c>
      <c r="J6908" s="43">
        <v>5.9090400000000001E-2</v>
      </c>
      <c r="K6908" s="43">
        <v>0.607268366</v>
      </c>
      <c r="L6908" s="43"/>
      <c r="M6908" s="43">
        <v>2.8099193339577898E-5</v>
      </c>
      <c r="N6908" s="43">
        <v>0.12601043153910799</v>
      </c>
      <c r="O6908" s="45">
        <v>0.78334764930142675</v>
      </c>
    </row>
    <row r="6909" spans="1:15" x14ac:dyDescent="0.3">
      <c r="A6909" s="43"/>
      <c r="B6909" s="17">
        <v>7397.5988710000001</v>
      </c>
      <c r="D6909" s="46">
        <f t="shared" si="107"/>
        <v>7397.5988710000001</v>
      </c>
      <c r="G6909" s="44">
        <v>43753.791666666664</v>
      </c>
      <c r="H6909" s="43">
        <v>0</v>
      </c>
      <c r="I6909" s="43">
        <v>0.194829012109796</v>
      </c>
      <c r="J6909" s="43">
        <v>0</v>
      </c>
      <c r="K6909" s="43">
        <v>0.60159872299999995</v>
      </c>
      <c r="L6909" s="43"/>
      <c r="M6909" s="43">
        <v>0</v>
      </c>
      <c r="N6909" s="43">
        <v>0.15392410385205499</v>
      </c>
      <c r="O6909" s="45">
        <v>0.78334764930142675</v>
      </c>
    </row>
    <row r="6910" spans="1:15" x14ac:dyDescent="0.3">
      <c r="A6910" s="43"/>
      <c r="B6910" s="17">
        <v>7397.5988710000001</v>
      </c>
      <c r="D6910" s="46">
        <f t="shared" si="107"/>
        <v>7397.5988710000001</v>
      </c>
      <c r="G6910" s="44">
        <v>43753.833333333336</v>
      </c>
      <c r="H6910" s="43">
        <v>0</v>
      </c>
      <c r="I6910" s="43">
        <v>0.19280157072875001</v>
      </c>
      <c r="J6910" s="43">
        <v>0</v>
      </c>
      <c r="K6910" s="43">
        <v>0.58010809200000002</v>
      </c>
      <c r="L6910" s="43"/>
      <c r="M6910" s="43">
        <v>0</v>
      </c>
      <c r="N6910" s="43">
        <v>0.19023923721522301</v>
      </c>
      <c r="O6910" s="45">
        <v>0.78334764930142675</v>
      </c>
    </row>
    <row r="6911" spans="1:15" x14ac:dyDescent="0.3">
      <c r="A6911" s="43"/>
      <c r="B6911" s="17">
        <v>7397.5988710000001</v>
      </c>
      <c r="D6911" s="46">
        <f t="shared" si="107"/>
        <v>7397.5988710000001</v>
      </c>
      <c r="G6911" s="44">
        <v>43753.875</v>
      </c>
      <c r="H6911" s="43">
        <v>0</v>
      </c>
      <c r="I6911" s="43">
        <v>0.19497615248408001</v>
      </c>
      <c r="J6911" s="43">
        <v>0</v>
      </c>
      <c r="K6911" s="43">
        <v>0.57250598500000005</v>
      </c>
      <c r="L6911" s="43"/>
      <c r="M6911" s="43">
        <v>0</v>
      </c>
      <c r="N6911" s="43">
        <v>0.23247188104576699</v>
      </c>
      <c r="O6911" s="45">
        <v>0.78334764930142675</v>
      </c>
    </row>
    <row r="6912" spans="1:15" x14ac:dyDescent="0.3">
      <c r="A6912" s="43"/>
      <c r="B6912" s="17">
        <v>7397.5988710000001</v>
      </c>
      <c r="D6912" s="46">
        <f t="shared" si="107"/>
        <v>7397.5988710000001</v>
      </c>
      <c r="G6912" s="44">
        <v>43753.916666666664</v>
      </c>
      <c r="H6912" s="43">
        <v>0</v>
      </c>
      <c r="I6912" s="43">
        <v>0.18293127291578301</v>
      </c>
      <c r="J6912" s="43">
        <v>0</v>
      </c>
      <c r="K6912" s="43">
        <v>0.55786276199999996</v>
      </c>
      <c r="L6912" s="43"/>
      <c r="M6912" s="43">
        <v>0</v>
      </c>
      <c r="N6912" s="43">
        <v>0.27944794434872899</v>
      </c>
      <c r="O6912" s="45">
        <v>0.78334764930142675</v>
      </c>
    </row>
    <row r="6913" spans="1:15" x14ac:dyDescent="0.3">
      <c r="A6913" s="43"/>
      <c r="B6913" s="17">
        <v>7397.5988710000001</v>
      </c>
      <c r="D6913" s="46">
        <f t="shared" si="107"/>
        <v>7397.5988710000001</v>
      </c>
      <c r="G6913" s="44">
        <v>43753.958333333336</v>
      </c>
      <c r="H6913" s="43">
        <v>0</v>
      </c>
      <c r="I6913" s="43">
        <v>0.16223284843698199</v>
      </c>
      <c r="J6913" s="43">
        <v>0</v>
      </c>
      <c r="K6913" s="43">
        <v>0.52191560699999995</v>
      </c>
      <c r="L6913" s="43"/>
      <c r="M6913" s="43">
        <v>0</v>
      </c>
      <c r="N6913" s="43">
        <v>0.305614494279973</v>
      </c>
      <c r="O6913" s="45">
        <v>0.78334764930142675</v>
      </c>
    </row>
    <row r="6914" spans="1:15" x14ac:dyDescent="0.3">
      <c r="A6914" s="43"/>
      <c r="B6914" s="17">
        <v>7397.5988710000001</v>
      </c>
      <c r="D6914" s="46">
        <f t="shared" si="107"/>
        <v>7397.5988710000001</v>
      </c>
      <c r="G6914" s="44">
        <v>43754</v>
      </c>
      <c r="H6914" s="43">
        <v>0</v>
      </c>
      <c r="I6914" s="43">
        <v>0.14485095391616801</v>
      </c>
      <c r="J6914" s="43">
        <v>0</v>
      </c>
      <c r="K6914" s="43">
        <v>0.47427941600000001</v>
      </c>
      <c r="L6914" s="43"/>
      <c r="M6914" s="43">
        <v>0</v>
      </c>
      <c r="N6914" s="43">
        <v>0.34221068850672798</v>
      </c>
      <c r="O6914" s="45">
        <v>0.74711191300147239</v>
      </c>
    </row>
    <row r="6915" spans="1:15" x14ac:dyDescent="0.3">
      <c r="A6915" s="43"/>
      <c r="B6915" s="17">
        <v>7397.5988710000001</v>
      </c>
      <c r="D6915" s="46">
        <f t="shared" ref="D6915:D6978" si="108">B6915+C6915</f>
        <v>7397.5988710000001</v>
      </c>
      <c r="G6915" s="44">
        <v>43754.041666666664</v>
      </c>
      <c r="H6915" s="43">
        <v>0</v>
      </c>
      <c r="I6915" s="43">
        <v>0.13522557059399101</v>
      </c>
      <c r="J6915" s="43">
        <v>0</v>
      </c>
      <c r="K6915" s="43">
        <v>0.41036620099999999</v>
      </c>
      <c r="L6915" s="43"/>
      <c r="M6915" s="43">
        <v>0</v>
      </c>
      <c r="N6915" s="43">
        <v>0.36866821645291897</v>
      </c>
      <c r="O6915" s="45">
        <v>0.74711191300147239</v>
      </c>
    </row>
    <row r="6916" spans="1:15" x14ac:dyDescent="0.3">
      <c r="A6916" s="43"/>
      <c r="B6916" s="17">
        <v>7397.5988710000001</v>
      </c>
      <c r="D6916" s="46">
        <f t="shared" si="108"/>
        <v>7397.5988710000001</v>
      </c>
      <c r="G6916" s="44">
        <v>43754.083333333336</v>
      </c>
      <c r="H6916" s="43">
        <v>0</v>
      </c>
      <c r="I6916" s="43">
        <v>0.12861708898765301</v>
      </c>
      <c r="J6916" s="43">
        <v>0</v>
      </c>
      <c r="K6916" s="43">
        <v>0.32520202799999998</v>
      </c>
      <c r="L6916" s="43"/>
      <c r="M6916" s="43">
        <v>0</v>
      </c>
      <c r="N6916" s="43">
        <v>0.40811044502610799</v>
      </c>
      <c r="O6916" s="45">
        <v>0.74711191300147239</v>
      </c>
    </row>
    <row r="6917" spans="1:15" x14ac:dyDescent="0.3">
      <c r="A6917" s="43"/>
      <c r="B6917" s="17">
        <v>7397.5988710000001</v>
      </c>
      <c r="D6917" s="46">
        <f t="shared" si="108"/>
        <v>7397.5988710000001</v>
      </c>
      <c r="G6917" s="44">
        <v>43754.125</v>
      </c>
      <c r="H6917" s="43">
        <v>0</v>
      </c>
      <c r="I6917" s="43">
        <v>0.124829528704855</v>
      </c>
      <c r="J6917" s="43">
        <v>0</v>
      </c>
      <c r="K6917" s="43">
        <v>0.23541131100000001</v>
      </c>
      <c r="L6917" s="43"/>
      <c r="M6917" s="43">
        <v>0</v>
      </c>
      <c r="N6917" s="43">
        <v>0.43338306703979301</v>
      </c>
      <c r="O6917" s="45">
        <v>0.74711191300147239</v>
      </c>
    </row>
    <row r="6918" spans="1:15" x14ac:dyDescent="0.3">
      <c r="A6918" s="43"/>
      <c r="B6918" s="17">
        <v>7397.5988710000001</v>
      </c>
      <c r="D6918" s="46">
        <f t="shared" si="108"/>
        <v>7397.5988710000001</v>
      </c>
      <c r="G6918" s="44">
        <v>43754.166666666664</v>
      </c>
      <c r="H6918" s="43">
        <v>0</v>
      </c>
      <c r="I6918" s="43">
        <v>0.122273464432091</v>
      </c>
      <c r="J6918" s="43">
        <v>0</v>
      </c>
      <c r="K6918" s="43">
        <v>0.177032198</v>
      </c>
      <c r="L6918" s="43"/>
      <c r="M6918" s="43">
        <v>0</v>
      </c>
      <c r="N6918" s="43">
        <v>0.44920823766693502</v>
      </c>
      <c r="O6918" s="45">
        <v>0.74711191300147239</v>
      </c>
    </row>
    <row r="6919" spans="1:15" x14ac:dyDescent="0.3">
      <c r="A6919" s="43"/>
      <c r="B6919" s="17">
        <v>7397.5988710000001</v>
      </c>
      <c r="D6919" s="46">
        <f t="shared" si="108"/>
        <v>7397.5988710000001</v>
      </c>
      <c r="G6919" s="44">
        <v>43754.208333333336</v>
      </c>
      <c r="H6919" s="43">
        <v>0</v>
      </c>
      <c r="I6919" s="43">
        <v>0.119268112982785</v>
      </c>
      <c r="J6919" s="43">
        <v>0</v>
      </c>
      <c r="K6919" s="43">
        <v>0.155529471</v>
      </c>
      <c r="L6919" s="43"/>
      <c r="M6919" s="43">
        <v>0</v>
      </c>
      <c r="N6919" s="43">
        <v>0.46602768753886498</v>
      </c>
      <c r="O6919" s="45">
        <v>0.74711191300147239</v>
      </c>
    </row>
    <row r="6920" spans="1:15" x14ac:dyDescent="0.3">
      <c r="A6920" s="43"/>
      <c r="B6920" s="17">
        <v>7397.5988710000001</v>
      </c>
      <c r="D6920" s="46">
        <f t="shared" si="108"/>
        <v>7397.5988710000001</v>
      </c>
      <c r="G6920" s="44">
        <v>43754.25</v>
      </c>
      <c r="H6920" s="43">
        <v>0</v>
      </c>
      <c r="I6920" s="43">
        <v>0.123106790145093</v>
      </c>
      <c r="J6920" s="43">
        <v>0</v>
      </c>
      <c r="K6920" s="43">
        <v>0.139850593</v>
      </c>
      <c r="L6920" s="43"/>
      <c r="M6920" s="43">
        <v>0</v>
      </c>
      <c r="N6920" s="43">
        <v>0.48721813337972603</v>
      </c>
      <c r="O6920" s="45">
        <v>0.74711191300147239</v>
      </c>
    </row>
    <row r="6921" spans="1:15" x14ac:dyDescent="0.3">
      <c r="A6921" s="43"/>
      <c r="B6921" s="17">
        <v>7397.5988710000001</v>
      </c>
      <c r="D6921" s="46">
        <f t="shared" si="108"/>
        <v>7397.5988710000001</v>
      </c>
      <c r="G6921" s="44">
        <v>43754.291666666664</v>
      </c>
      <c r="H6921" s="43">
        <v>1.88481803470744E-2</v>
      </c>
      <c r="I6921" s="43">
        <v>0.14412807233761599</v>
      </c>
      <c r="J6921" s="43">
        <v>1.7136E-3</v>
      </c>
      <c r="K6921" s="43">
        <v>0.152522512</v>
      </c>
      <c r="L6921" s="43"/>
      <c r="M6921" s="43">
        <v>3.2009512740989399E-2</v>
      </c>
      <c r="N6921" s="43">
        <v>0.49680210000161301</v>
      </c>
      <c r="O6921" s="45">
        <v>0.74711191300147239</v>
      </c>
    </row>
    <row r="6922" spans="1:15" x14ac:dyDescent="0.3">
      <c r="A6922" s="43"/>
      <c r="B6922" s="17">
        <v>7397.5988710000001</v>
      </c>
      <c r="D6922" s="46">
        <f t="shared" si="108"/>
        <v>7397.5988710000001</v>
      </c>
      <c r="G6922" s="44">
        <v>43754.333333333336</v>
      </c>
      <c r="H6922" s="43">
        <v>0.28461175152102403</v>
      </c>
      <c r="I6922" s="43">
        <v>0.163789636209384</v>
      </c>
      <c r="J6922" s="43">
        <v>0.12756119999999899</v>
      </c>
      <c r="K6922" s="43">
        <v>0.183282849</v>
      </c>
      <c r="L6922" s="43"/>
      <c r="M6922" s="43">
        <v>0.21487727062742401</v>
      </c>
      <c r="N6922" s="43">
        <v>0.47465125586472001</v>
      </c>
      <c r="O6922" s="45">
        <v>0.74711191300147239</v>
      </c>
    </row>
    <row r="6923" spans="1:15" x14ac:dyDescent="0.3">
      <c r="A6923" s="43"/>
      <c r="B6923" s="17">
        <v>7397.5988710000001</v>
      </c>
      <c r="D6923" s="46">
        <f t="shared" si="108"/>
        <v>7397.5988710000001</v>
      </c>
      <c r="G6923" s="44">
        <v>43754.375</v>
      </c>
      <c r="H6923" s="43">
        <v>0.67119293568708205</v>
      </c>
      <c r="I6923" s="43">
        <v>0.160747297735265</v>
      </c>
      <c r="J6923" s="43">
        <v>0.42701119999999998</v>
      </c>
      <c r="K6923" s="43">
        <v>0.211712593</v>
      </c>
      <c r="L6923" s="43"/>
      <c r="M6923" s="43">
        <v>0.454598433776644</v>
      </c>
      <c r="N6923" s="43">
        <v>0.44228633047752702</v>
      </c>
      <c r="O6923" s="45">
        <v>0.74711191300147239</v>
      </c>
    </row>
    <row r="6924" spans="1:15" x14ac:dyDescent="0.3">
      <c r="A6924" s="43"/>
      <c r="B6924" s="17">
        <v>7397.5988710000001</v>
      </c>
      <c r="D6924" s="46">
        <f t="shared" si="108"/>
        <v>7397.5988710000001</v>
      </c>
      <c r="G6924" s="44">
        <v>43754.416666666664</v>
      </c>
      <c r="H6924" s="43">
        <v>0.91435828367113903</v>
      </c>
      <c r="I6924" s="43">
        <v>0.149851338820327</v>
      </c>
      <c r="J6924" s="43">
        <v>0.7361432</v>
      </c>
      <c r="K6924" s="43">
        <v>0.223520684</v>
      </c>
      <c r="L6924" s="43"/>
      <c r="M6924" s="43">
        <v>0.65762355470285705</v>
      </c>
      <c r="N6924" s="43">
        <v>0.42553757865733099</v>
      </c>
      <c r="O6924" s="45">
        <v>0.74711191300147239</v>
      </c>
    </row>
    <row r="6925" spans="1:15" x14ac:dyDescent="0.3">
      <c r="A6925" s="43"/>
      <c r="B6925" s="17">
        <v>7397.5988710000001</v>
      </c>
      <c r="D6925" s="46">
        <f t="shared" si="108"/>
        <v>7397.5988710000001</v>
      </c>
      <c r="G6925" s="44">
        <v>43754.458333333336</v>
      </c>
      <c r="H6925" s="43">
        <v>1.04701448718919</v>
      </c>
      <c r="I6925" s="43">
        <v>0.13507256109917501</v>
      </c>
      <c r="J6925" s="43">
        <v>0.96983719999999995</v>
      </c>
      <c r="K6925" s="43">
        <v>0.221093067</v>
      </c>
      <c r="L6925" s="43"/>
      <c r="M6925" s="43">
        <v>0.78175521858456898</v>
      </c>
      <c r="N6925" s="43">
        <v>0.430870027642622</v>
      </c>
      <c r="O6925" s="45">
        <v>0.74711191300147239</v>
      </c>
    </row>
    <row r="6926" spans="1:15" x14ac:dyDescent="0.3">
      <c r="A6926" s="43"/>
      <c r="B6926" s="17">
        <v>7397.5988710000001</v>
      </c>
      <c r="D6926" s="46">
        <f t="shared" si="108"/>
        <v>7397.5988710000001</v>
      </c>
      <c r="G6926" s="44">
        <v>43754.5</v>
      </c>
      <c r="H6926" s="43">
        <v>1.1099095580888401</v>
      </c>
      <c r="I6926" s="43">
        <v>0.13093094107415201</v>
      </c>
      <c r="J6926" s="43">
        <v>1.1118163999999999</v>
      </c>
      <c r="K6926" s="43">
        <v>0.20692065900000001</v>
      </c>
      <c r="L6926" s="43"/>
      <c r="M6926" s="43">
        <v>0.81304844619975702</v>
      </c>
      <c r="N6926" s="43">
        <v>0.461782436341169</v>
      </c>
      <c r="O6926" s="45">
        <v>0.74711191300147239</v>
      </c>
    </row>
    <row r="6927" spans="1:15" x14ac:dyDescent="0.3">
      <c r="A6927" s="43"/>
      <c r="B6927" s="17">
        <v>7397.5988710000001</v>
      </c>
      <c r="D6927" s="46">
        <f t="shared" si="108"/>
        <v>7397.5988710000001</v>
      </c>
      <c r="G6927" s="44">
        <v>43754.541666666664</v>
      </c>
      <c r="H6927" s="43">
        <v>1.10105969343757</v>
      </c>
      <c r="I6927" s="43">
        <v>0.13828338980627899</v>
      </c>
      <c r="J6927" s="43">
        <v>1.1412447999999999</v>
      </c>
      <c r="K6927" s="43">
        <v>0.169582858</v>
      </c>
      <c r="L6927" s="43"/>
      <c r="M6927" s="43">
        <v>0.75570823439304902</v>
      </c>
      <c r="N6927" s="43">
        <v>0.480385508379788</v>
      </c>
      <c r="O6927" s="45">
        <v>0.74711191300147239</v>
      </c>
    </row>
    <row r="6928" spans="1:15" x14ac:dyDescent="0.3">
      <c r="A6928" s="43"/>
      <c r="B6928" s="17">
        <v>7319.0805363999998</v>
      </c>
      <c r="D6928" s="46">
        <f t="shared" si="108"/>
        <v>7319.0805363999998</v>
      </c>
      <c r="G6928" s="44">
        <v>43754.583333333336</v>
      </c>
      <c r="H6928" s="43">
        <v>1.02484264428567</v>
      </c>
      <c r="I6928" s="43">
        <v>0.15109169456365101</v>
      </c>
      <c r="J6928" s="43">
        <v>1.0657175999999999</v>
      </c>
      <c r="K6928" s="43">
        <v>0.15572541600000001</v>
      </c>
      <c r="L6928" s="43"/>
      <c r="M6928" s="43">
        <v>0.62509808708398096</v>
      </c>
      <c r="N6928" s="43">
        <v>0.48752356131207603</v>
      </c>
      <c r="O6928" s="45">
        <v>0.74711191300147239</v>
      </c>
    </row>
    <row r="6929" spans="1:15" x14ac:dyDescent="0.3">
      <c r="A6929" s="43"/>
      <c r="B6929" s="17">
        <v>6501.7005363999997</v>
      </c>
      <c r="D6929" s="46">
        <f t="shared" si="108"/>
        <v>6501.7005363999997</v>
      </c>
      <c r="G6929" s="44">
        <v>43754.625</v>
      </c>
      <c r="H6929" s="43">
        <v>0.88005558071674395</v>
      </c>
      <c r="I6929" s="43">
        <v>0.165917974112537</v>
      </c>
      <c r="J6929" s="43">
        <v>0.90743479999999899</v>
      </c>
      <c r="K6929" s="43">
        <v>0.138452609</v>
      </c>
      <c r="L6929" s="43"/>
      <c r="M6929" s="43">
        <v>0.44134379954727998</v>
      </c>
      <c r="N6929" s="43">
        <v>0.48318542530214698</v>
      </c>
      <c r="O6929" s="45">
        <v>0.74711191300147239</v>
      </c>
    </row>
    <row r="6930" spans="1:15" x14ac:dyDescent="0.3">
      <c r="A6930" s="43"/>
      <c r="B6930" s="17">
        <v>5684.3205363999996</v>
      </c>
      <c r="D6930" s="46">
        <f t="shared" si="108"/>
        <v>5684.3205363999996</v>
      </c>
      <c r="G6930" s="44">
        <v>43754.666666666664</v>
      </c>
      <c r="H6930" s="43">
        <v>0.64740575446363302</v>
      </c>
      <c r="I6930" s="43">
        <v>0.18038136375368199</v>
      </c>
      <c r="J6930" s="43">
        <v>0.65616280000000005</v>
      </c>
      <c r="K6930" s="43">
        <v>0.14897305899999999</v>
      </c>
      <c r="L6930" s="43"/>
      <c r="M6930" s="43">
        <v>0.22760343164048699</v>
      </c>
      <c r="N6930" s="43">
        <v>0.52693037803712495</v>
      </c>
      <c r="O6930" s="45">
        <v>0.74711191300147239</v>
      </c>
    </row>
    <row r="6931" spans="1:15" x14ac:dyDescent="0.3">
      <c r="A6931" s="43"/>
      <c r="B6931" s="17">
        <v>4866.9405364000004</v>
      </c>
      <c r="D6931" s="46">
        <f t="shared" si="108"/>
        <v>4866.9405364000004</v>
      </c>
      <c r="G6931" s="44">
        <v>43754.708333333336</v>
      </c>
      <c r="H6931" s="43">
        <v>0.260308811122267</v>
      </c>
      <c r="I6931" s="43">
        <v>0.19594151150425401</v>
      </c>
      <c r="J6931" s="43">
        <v>0.33799439999999997</v>
      </c>
      <c r="K6931" s="43">
        <v>0.15836809800000001</v>
      </c>
      <c r="L6931" s="43"/>
      <c r="M6931" s="43">
        <v>4.9095070246144699E-2</v>
      </c>
      <c r="N6931" s="43">
        <v>0.52030954104870997</v>
      </c>
      <c r="O6931" s="45">
        <v>0.74711191300147239</v>
      </c>
    </row>
    <row r="6932" spans="1:15" x14ac:dyDescent="0.3">
      <c r="A6932" s="43"/>
      <c r="B6932" s="17">
        <v>4049.5605363999998</v>
      </c>
      <c r="D6932" s="46">
        <f t="shared" si="108"/>
        <v>4049.5605363999998</v>
      </c>
      <c r="G6932" s="44">
        <v>43754.75</v>
      </c>
      <c r="H6932" s="43">
        <v>1.69990334153119E-2</v>
      </c>
      <c r="I6932" s="43">
        <v>0.21561411930044599</v>
      </c>
      <c r="J6932" s="43">
        <v>5.75484E-2</v>
      </c>
      <c r="K6932" s="43">
        <v>0.17415462500000001</v>
      </c>
      <c r="L6932" s="43"/>
      <c r="M6932" s="43">
        <v>1.8335258094346001E-5</v>
      </c>
      <c r="N6932" s="43">
        <v>0.48076191031412902</v>
      </c>
      <c r="O6932" s="45">
        <v>0.74711191300147239</v>
      </c>
    </row>
    <row r="6933" spans="1:15" x14ac:dyDescent="0.3">
      <c r="A6933" s="43"/>
      <c r="B6933" s="17">
        <v>3232.1805364000002</v>
      </c>
      <c r="D6933" s="46">
        <f t="shared" si="108"/>
        <v>3232.1805364000002</v>
      </c>
      <c r="G6933" s="44">
        <v>43754.791666666664</v>
      </c>
      <c r="H6933" s="43">
        <v>0</v>
      </c>
      <c r="I6933" s="43">
        <v>0.22641818162198199</v>
      </c>
      <c r="J6933" s="43">
        <v>0</v>
      </c>
      <c r="K6933" s="43">
        <v>0.186498202</v>
      </c>
      <c r="L6933" s="43"/>
      <c r="M6933" s="43">
        <v>0</v>
      </c>
      <c r="N6933" s="43">
        <v>0.45639927530428098</v>
      </c>
      <c r="O6933" s="45">
        <v>0.74711191300147239</v>
      </c>
    </row>
    <row r="6934" spans="1:15" x14ac:dyDescent="0.3">
      <c r="A6934" s="43"/>
      <c r="B6934" s="17">
        <v>2414.8005364000001</v>
      </c>
      <c r="D6934" s="46">
        <f t="shared" si="108"/>
        <v>2414.8005364000001</v>
      </c>
      <c r="G6934" s="44">
        <v>43754.833333333336</v>
      </c>
      <c r="H6934" s="43">
        <v>0</v>
      </c>
      <c r="I6934" s="43">
        <v>0.215434356942101</v>
      </c>
      <c r="J6934" s="43">
        <v>0</v>
      </c>
      <c r="K6934" s="43">
        <v>0.19485751200000001</v>
      </c>
      <c r="L6934" s="43"/>
      <c r="M6934" s="43">
        <v>0</v>
      </c>
      <c r="N6934" s="43">
        <v>0.449197962764736</v>
      </c>
      <c r="O6934" s="45">
        <v>0.74711191300147239</v>
      </c>
    </row>
    <row r="6935" spans="1:15" x14ac:dyDescent="0.3">
      <c r="A6935" s="43"/>
      <c r="B6935" s="17">
        <v>1597.4205363999999</v>
      </c>
      <c r="D6935" s="46">
        <f t="shared" si="108"/>
        <v>1597.4205363999999</v>
      </c>
      <c r="G6935" s="44">
        <v>43754.875</v>
      </c>
      <c r="H6935" s="43">
        <v>0</v>
      </c>
      <c r="I6935" s="43">
        <v>0.19138023347566299</v>
      </c>
      <c r="J6935" s="43">
        <v>0</v>
      </c>
      <c r="K6935" s="43">
        <v>0.22152949299999999</v>
      </c>
      <c r="L6935" s="43"/>
      <c r="M6935" s="43">
        <v>0</v>
      </c>
      <c r="N6935" s="43">
        <v>0.45882025018294398</v>
      </c>
      <c r="O6935" s="45">
        <v>0.74711191300147239</v>
      </c>
    </row>
    <row r="6936" spans="1:15" x14ac:dyDescent="0.3">
      <c r="A6936" s="43"/>
      <c r="B6936" s="17">
        <v>780.04053639999995</v>
      </c>
      <c r="D6936" s="46">
        <f t="shared" si="108"/>
        <v>780.04053639999995</v>
      </c>
      <c r="G6936" s="44">
        <v>43754.916666666664</v>
      </c>
      <c r="H6936" s="43">
        <v>0</v>
      </c>
      <c r="I6936" s="43">
        <v>0.17287909748020999</v>
      </c>
      <c r="J6936" s="43">
        <v>0</v>
      </c>
      <c r="K6936" s="43">
        <v>0.25478569299999998</v>
      </c>
      <c r="L6936" s="43"/>
      <c r="M6936" s="43">
        <v>0</v>
      </c>
      <c r="N6936" s="43">
        <v>0.48562103168248499</v>
      </c>
      <c r="O6936" s="45">
        <v>0.74711191300147239</v>
      </c>
    </row>
    <row r="6937" spans="1:15" x14ac:dyDescent="0.3">
      <c r="A6937" s="43"/>
      <c r="B6937" s="17">
        <v>0</v>
      </c>
      <c r="D6937" s="46">
        <f t="shared" si="108"/>
        <v>0</v>
      </c>
      <c r="G6937" s="44">
        <v>43754.958333333336</v>
      </c>
      <c r="H6937" s="43">
        <v>0</v>
      </c>
      <c r="I6937" s="43">
        <v>0.15337511787536801</v>
      </c>
      <c r="J6937" s="43">
        <v>0</v>
      </c>
      <c r="K6937" s="43">
        <v>0.29070911700000002</v>
      </c>
      <c r="L6937" s="43"/>
      <c r="M6937" s="43">
        <v>0</v>
      </c>
      <c r="N6937" s="43">
        <v>0.48095720299623002</v>
      </c>
      <c r="O6937" s="45">
        <v>0.74711191300147239</v>
      </c>
    </row>
    <row r="6938" spans="1:15" x14ac:dyDescent="0.3">
      <c r="A6938" s="43"/>
      <c r="B6938" s="17">
        <v>0</v>
      </c>
      <c r="D6938" s="46">
        <f t="shared" si="108"/>
        <v>0</v>
      </c>
      <c r="G6938" s="44">
        <v>43755</v>
      </c>
      <c r="H6938" s="43">
        <v>0</v>
      </c>
      <c r="I6938" s="43">
        <v>0.14255620015779899</v>
      </c>
      <c r="J6938" s="43">
        <v>0</v>
      </c>
      <c r="K6938" s="43">
        <v>0.29596916099999998</v>
      </c>
      <c r="L6938" s="43"/>
      <c r="M6938" s="43">
        <v>0</v>
      </c>
      <c r="N6938" s="43">
        <v>0.48664229365857098</v>
      </c>
      <c r="O6938" s="45">
        <v>0.75731282415772627</v>
      </c>
    </row>
    <row r="6939" spans="1:15" x14ac:dyDescent="0.3">
      <c r="A6939" s="43"/>
      <c r="B6939" s="17">
        <v>0</v>
      </c>
      <c r="D6939" s="46">
        <f t="shared" si="108"/>
        <v>0</v>
      </c>
      <c r="G6939" s="44">
        <v>43755.041666666664</v>
      </c>
      <c r="H6939" s="43">
        <v>0</v>
      </c>
      <c r="I6939" s="43">
        <v>0.13497500326050299</v>
      </c>
      <c r="J6939" s="43">
        <v>0</v>
      </c>
      <c r="K6939" s="43">
        <v>0.269507565</v>
      </c>
      <c r="L6939" s="43"/>
      <c r="M6939" s="43">
        <v>0</v>
      </c>
      <c r="N6939" s="43">
        <v>0.48022402715717899</v>
      </c>
      <c r="O6939" s="45">
        <v>0.75731282415772627</v>
      </c>
    </row>
    <row r="6940" spans="1:15" x14ac:dyDescent="0.3">
      <c r="A6940" s="43"/>
      <c r="B6940" s="17">
        <v>0</v>
      </c>
      <c r="D6940" s="46">
        <f t="shared" si="108"/>
        <v>0</v>
      </c>
      <c r="G6940" s="44">
        <v>43755.083333333336</v>
      </c>
      <c r="H6940" s="43">
        <v>0</v>
      </c>
      <c r="I6940" s="43">
        <v>0.13117467880212499</v>
      </c>
      <c r="J6940" s="43">
        <v>0</v>
      </c>
      <c r="K6940" s="43">
        <v>0.25897299400000001</v>
      </c>
      <c r="L6940" s="43"/>
      <c r="M6940" s="43">
        <v>0</v>
      </c>
      <c r="N6940" s="43">
        <v>0.47617941585009499</v>
      </c>
      <c r="O6940" s="45">
        <v>0.75731282415772627</v>
      </c>
    </row>
    <row r="6941" spans="1:15" x14ac:dyDescent="0.3">
      <c r="A6941" s="43"/>
      <c r="B6941" s="17">
        <v>0</v>
      </c>
      <c r="D6941" s="46">
        <f t="shared" si="108"/>
        <v>0</v>
      </c>
      <c r="G6941" s="44">
        <v>43755.125</v>
      </c>
      <c r="H6941" s="43">
        <v>0</v>
      </c>
      <c r="I6941" s="43">
        <v>0.13173775961908499</v>
      </c>
      <c r="J6941" s="43">
        <v>0</v>
      </c>
      <c r="K6941" s="43">
        <v>0.224204759</v>
      </c>
      <c r="L6941" s="43"/>
      <c r="M6941" s="43">
        <v>0</v>
      </c>
      <c r="N6941" s="43">
        <v>0.46819311887341503</v>
      </c>
      <c r="O6941" s="45">
        <v>0.75731282415772627</v>
      </c>
    </row>
    <row r="6942" spans="1:15" x14ac:dyDescent="0.3">
      <c r="A6942" s="43"/>
      <c r="B6942" s="17">
        <v>0</v>
      </c>
      <c r="D6942" s="46">
        <f t="shared" si="108"/>
        <v>0</v>
      </c>
      <c r="G6942" s="44">
        <v>43755.166666666664</v>
      </c>
      <c r="H6942" s="43">
        <v>0</v>
      </c>
      <c r="I6942" s="43">
        <v>0.13655491189424199</v>
      </c>
      <c r="J6942" s="43">
        <v>0</v>
      </c>
      <c r="K6942" s="43">
        <v>0.18190388399999999</v>
      </c>
      <c r="L6942" s="43"/>
      <c r="M6942" s="43">
        <v>0</v>
      </c>
      <c r="N6942" s="43">
        <v>0.44595561617732399</v>
      </c>
      <c r="O6942" s="45">
        <v>0.75731282415772627</v>
      </c>
    </row>
    <row r="6943" spans="1:15" x14ac:dyDescent="0.3">
      <c r="A6943" s="43"/>
      <c r="B6943" s="17">
        <v>0</v>
      </c>
      <c r="D6943" s="46">
        <f t="shared" si="108"/>
        <v>0</v>
      </c>
      <c r="G6943" s="44">
        <v>43755.208333333336</v>
      </c>
      <c r="H6943" s="43">
        <v>0</v>
      </c>
      <c r="I6943" s="43">
        <v>0.13348210883564099</v>
      </c>
      <c r="J6943" s="43">
        <v>0</v>
      </c>
      <c r="K6943" s="43">
        <v>0.15254280100000001</v>
      </c>
      <c r="L6943" s="43"/>
      <c r="M6943" s="43">
        <v>0</v>
      </c>
      <c r="N6943" s="43">
        <v>0.42609641934605103</v>
      </c>
      <c r="O6943" s="45">
        <v>0.75731282415772627</v>
      </c>
    </row>
    <row r="6944" spans="1:15" x14ac:dyDescent="0.3">
      <c r="A6944" s="43"/>
      <c r="B6944" s="17">
        <v>0</v>
      </c>
      <c r="D6944" s="46">
        <f t="shared" si="108"/>
        <v>0</v>
      </c>
      <c r="G6944" s="44">
        <v>43755.25</v>
      </c>
      <c r="H6944" s="43">
        <v>0</v>
      </c>
      <c r="I6944" s="43">
        <v>0.109855060722749</v>
      </c>
      <c r="J6944" s="43">
        <v>0</v>
      </c>
      <c r="K6944" s="43">
        <v>0.12974846400000001</v>
      </c>
      <c r="L6944" s="43"/>
      <c r="M6944" s="43">
        <v>0</v>
      </c>
      <c r="N6944" s="43">
        <v>0.42902073421450498</v>
      </c>
      <c r="O6944" s="45">
        <v>0.75731282415772627</v>
      </c>
    </row>
    <row r="6945" spans="1:15" x14ac:dyDescent="0.3">
      <c r="A6945" s="43"/>
      <c r="B6945" s="17">
        <v>0</v>
      </c>
      <c r="D6945" s="46">
        <f t="shared" si="108"/>
        <v>0</v>
      </c>
      <c r="G6945" s="44">
        <v>43755.291666666664</v>
      </c>
      <c r="H6945" s="43">
        <v>1.9005036324543999E-2</v>
      </c>
      <c r="I6945" s="43">
        <v>8.1131255622479997E-2</v>
      </c>
      <c r="J6945" s="43">
        <v>1.6459999999999999E-3</v>
      </c>
      <c r="K6945" s="43">
        <v>0.101267447</v>
      </c>
      <c r="L6945" s="43"/>
      <c r="M6945" s="43">
        <v>2.3813129727111498E-2</v>
      </c>
      <c r="N6945" s="43">
        <v>0.43072779025337499</v>
      </c>
      <c r="O6945" s="45">
        <v>0.75731282415772627</v>
      </c>
    </row>
    <row r="6946" spans="1:15" x14ac:dyDescent="0.3">
      <c r="A6946" s="43"/>
      <c r="B6946" s="17">
        <v>0</v>
      </c>
      <c r="D6946" s="46">
        <f t="shared" si="108"/>
        <v>0</v>
      </c>
      <c r="G6946" s="44">
        <v>43755.333333333336</v>
      </c>
      <c r="H6946" s="43">
        <v>0.29611910982585699</v>
      </c>
      <c r="I6946" s="43">
        <v>5.6233068787413201E-2</v>
      </c>
      <c r="J6946" s="43">
        <v>0.13930799999999999</v>
      </c>
      <c r="K6946" s="43">
        <v>8.1093005999999995E-2</v>
      </c>
      <c r="L6946" s="43"/>
      <c r="M6946" s="43">
        <v>0.15396863564024801</v>
      </c>
      <c r="N6946" s="43">
        <v>0.41982445183911599</v>
      </c>
      <c r="O6946" s="45">
        <v>0.75731282415772627</v>
      </c>
    </row>
    <row r="6947" spans="1:15" x14ac:dyDescent="0.3">
      <c r="A6947" s="43"/>
      <c r="B6947" s="17">
        <v>432.94642241000003</v>
      </c>
      <c r="D6947" s="46">
        <f t="shared" si="108"/>
        <v>432.94642241000003</v>
      </c>
      <c r="G6947" s="44">
        <v>43755.375</v>
      </c>
      <c r="H6947" s="43">
        <v>0.69477564702827699</v>
      </c>
      <c r="I6947" s="43">
        <v>3.5783910148580601E-2</v>
      </c>
      <c r="J6947" s="43">
        <v>0.46250239999999998</v>
      </c>
      <c r="K6947" s="43">
        <v>6.8928750999999996E-2</v>
      </c>
      <c r="L6947" s="43"/>
      <c r="M6947" s="43">
        <v>0.32170367678097</v>
      </c>
      <c r="N6947" s="43">
        <v>0.36402097863810401</v>
      </c>
      <c r="O6947" s="45">
        <v>0.75731282415772627</v>
      </c>
    </row>
    <row r="6948" spans="1:15" x14ac:dyDescent="0.3">
      <c r="A6948" s="43"/>
      <c r="B6948" s="17">
        <v>1250.3264224100001</v>
      </c>
      <c r="D6948" s="46">
        <f t="shared" si="108"/>
        <v>1250.3264224100001</v>
      </c>
      <c r="G6948" s="44">
        <v>43755.416666666664</v>
      </c>
      <c r="H6948" s="43">
        <v>0.93560398649764298</v>
      </c>
      <c r="I6948" s="43">
        <v>2.9968176284917401E-2</v>
      </c>
      <c r="J6948" s="43">
        <v>0.78550319999999996</v>
      </c>
      <c r="K6948" s="43">
        <v>8.2607125000000003E-2</v>
      </c>
      <c r="L6948" s="43"/>
      <c r="M6948" s="43">
        <v>0.46541701156645099</v>
      </c>
      <c r="N6948" s="43">
        <v>0.30150720678940501</v>
      </c>
      <c r="O6948" s="45">
        <v>0.75731282415772627</v>
      </c>
    </row>
    <row r="6949" spans="1:15" x14ac:dyDescent="0.3">
      <c r="A6949" s="43"/>
      <c r="B6949" s="17">
        <v>2067.70642241</v>
      </c>
      <c r="D6949" s="46">
        <f t="shared" si="108"/>
        <v>2067.70642241</v>
      </c>
      <c r="G6949" s="44">
        <v>43755.458333333336</v>
      </c>
      <c r="H6949" s="43">
        <v>1.06186517358081</v>
      </c>
      <c r="I6949" s="43">
        <v>2.4135933311682602E-2</v>
      </c>
      <c r="J6949" s="43">
        <v>1.02081039999999</v>
      </c>
      <c r="K6949" s="43">
        <v>0.128781004</v>
      </c>
      <c r="L6949" s="43"/>
      <c r="M6949" s="43">
        <v>0.55500083196152195</v>
      </c>
      <c r="N6949" s="43">
        <v>0.240281331540945</v>
      </c>
      <c r="O6949" s="45">
        <v>0.75731282415772627</v>
      </c>
    </row>
    <row r="6950" spans="1:15" x14ac:dyDescent="0.3">
      <c r="A6950" s="43"/>
      <c r="B6950" s="17">
        <v>2885.0864224100001</v>
      </c>
      <c r="D6950" s="46">
        <f t="shared" si="108"/>
        <v>2885.0864224100001</v>
      </c>
      <c r="G6950" s="44">
        <v>43755.5</v>
      </c>
      <c r="H6950" s="43">
        <v>1.11575501830529</v>
      </c>
      <c r="I6950" s="43">
        <v>2.69559383188849E-2</v>
      </c>
      <c r="J6950" s="43">
        <v>1.1574983999999999</v>
      </c>
      <c r="K6950" s="43">
        <v>0.17548195799999999</v>
      </c>
      <c r="L6950" s="43"/>
      <c r="M6950" s="43">
        <v>0.57804491772008104</v>
      </c>
      <c r="N6950" s="43">
        <v>0.21387174487025301</v>
      </c>
      <c r="O6950" s="45">
        <v>0.75731282415772627</v>
      </c>
    </row>
    <row r="6951" spans="1:15" x14ac:dyDescent="0.3">
      <c r="A6951" s="43"/>
      <c r="B6951" s="17">
        <v>2067.70642241</v>
      </c>
      <c r="D6951" s="46">
        <f t="shared" si="108"/>
        <v>2067.70642241</v>
      </c>
      <c r="G6951" s="44">
        <v>43755.541666666664</v>
      </c>
      <c r="H6951" s="43">
        <v>1.1006902958795599</v>
      </c>
      <c r="I6951" s="43">
        <v>3.4078317072065302E-2</v>
      </c>
      <c r="J6951" s="43">
        <v>1.1781912000000001</v>
      </c>
      <c r="K6951" s="43">
        <v>0.201005248</v>
      </c>
      <c r="L6951" s="43"/>
      <c r="M6951" s="43">
        <v>0.53619768781718602</v>
      </c>
      <c r="N6951" s="43">
        <v>0.20190736044150601</v>
      </c>
      <c r="O6951" s="45">
        <v>0.75731282415772627</v>
      </c>
    </row>
    <row r="6952" spans="1:15" x14ac:dyDescent="0.3">
      <c r="A6952" s="43"/>
      <c r="B6952" s="17">
        <v>1250.3264224100001</v>
      </c>
      <c r="D6952" s="46">
        <f t="shared" si="108"/>
        <v>1250.3264224100001</v>
      </c>
      <c r="G6952" s="44">
        <v>43755.583333333336</v>
      </c>
      <c r="H6952" s="43">
        <v>1.0191267731490199</v>
      </c>
      <c r="I6952" s="43">
        <v>4.2735950103018297E-2</v>
      </c>
      <c r="J6952" s="43">
        <v>1.0924547999999901</v>
      </c>
      <c r="K6952" s="43">
        <v>0.25359530000000002</v>
      </c>
      <c r="L6952" s="43"/>
      <c r="M6952" s="43">
        <v>0.44168625962473301</v>
      </c>
      <c r="N6952" s="43">
        <v>0.19611484833968601</v>
      </c>
      <c r="O6952" s="45">
        <v>0.75731282415772627</v>
      </c>
    </row>
    <row r="6953" spans="1:15" x14ac:dyDescent="0.3">
      <c r="A6953" s="43"/>
      <c r="B6953" s="17">
        <v>432.94642241000003</v>
      </c>
      <c r="D6953" s="46">
        <f t="shared" si="108"/>
        <v>432.94642241000003</v>
      </c>
      <c r="G6953" s="44">
        <v>43755.625</v>
      </c>
      <c r="H6953" s="43">
        <v>0.86582956614636197</v>
      </c>
      <c r="I6953" s="43">
        <v>5.2407306401442602E-2</v>
      </c>
      <c r="J6953" s="43">
        <v>0.90973879999999996</v>
      </c>
      <c r="K6953" s="43">
        <v>0.32225844199999998</v>
      </c>
      <c r="L6953" s="43"/>
      <c r="M6953" s="43">
        <v>0.30487402684203602</v>
      </c>
      <c r="N6953" s="43">
        <v>0.18620526672068</v>
      </c>
      <c r="O6953" s="45">
        <v>0.75731282415772627</v>
      </c>
    </row>
    <row r="6954" spans="1:15" x14ac:dyDescent="0.3">
      <c r="A6954" s="43"/>
      <c r="B6954" s="17">
        <v>0</v>
      </c>
      <c r="D6954" s="46">
        <f t="shared" si="108"/>
        <v>0</v>
      </c>
      <c r="G6954" s="44">
        <v>43755.666666666664</v>
      </c>
      <c r="H6954" s="43">
        <v>0.62906147940689705</v>
      </c>
      <c r="I6954" s="43">
        <v>5.7637646078658802E-2</v>
      </c>
      <c r="J6954" s="43">
        <v>0.63899360000000005</v>
      </c>
      <c r="K6954" s="43">
        <v>0.35038524300000001</v>
      </c>
      <c r="L6954" s="43"/>
      <c r="M6954" s="43">
        <v>0.15212948253389799</v>
      </c>
      <c r="N6954" s="43">
        <v>0.17119193182542899</v>
      </c>
      <c r="O6954" s="45">
        <v>0.75731282415772627</v>
      </c>
    </row>
    <row r="6955" spans="1:15" x14ac:dyDescent="0.3">
      <c r="A6955" s="43"/>
      <c r="B6955" s="17">
        <v>0</v>
      </c>
      <c r="D6955" s="46">
        <f t="shared" si="108"/>
        <v>0</v>
      </c>
      <c r="G6955" s="44">
        <v>43755.708333333336</v>
      </c>
      <c r="H6955" s="43">
        <v>0.249988133810254</v>
      </c>
      <c r="I6955" s="43">
        <v>6.3526937265268396E-2</v>
      </c>
      <c r="J6955" s="43">
        <v>0.31561840000000002</v>
      </c>
      <c r="K6955" s="43">
        <v>0.33218736199999999</v>
      </c>
      <c r="L6955" s="43"/>
      <c r="M6955" s="43">
        <v>3.3105814902000499E-2</v>
      </c>
      <c r="N6955" s="43">
        <v>0.113999338124918</v>
      </c>
      <c r="O6955" s="45">
        <v>0.75731282415772627</v>
      </c>
    </row>
    <row r="6956" spans="1:15" x14ac:dyDescent="0.3">
      <c r="A6956" s="43"/>
      <c r="B6956" s="17">
        <v>0</v>
      </c>
      <c r="D6956" s="46">
        <f t="shared" si="108"/>
        <v>0</v>
      </c>
      <c r="G6956" s="44">
        <v>43755.75</v>
      </c>
      <c r="H6956" s="43">
        <v>1.5545520341121499E-2</v>
      </c>
      <c r="I6956" s="43">
        <v>9.0433841273955803E-2</v>
      </c>
      <c r="J6956" s="43">
        <v>5.1932399999999997E-2</v>
      </c>
      <c r="K6956" s="43">
        <v>0.340892796</v>
      </c>
      <c r="L6956" s="43"/>
      <c r="M6956" s="43">
        <v>7.2996290471730001E-6</v>
      </c>
      <c r="N6956" s="43">
        <v>6.6608998954366505E-2</v>
      </c>
      <c r="O6956" s="45">
        <v>0.75731282415772627</v>
      </c>
    </row>
    <row r="6957" spans="1:15" x14ac:dyDescent="0.3">
      <c r="A6957" s="43"/>
      <c r="B6957" s="17">
        <v>0</v>
      </c>
      <c r="D6957" s="46">
        <f t="shared" si="108"/>
        <v>0</v>
      </c>
      <c r="G6957" s="44">
        <v>43755.791666666664</v>
      </c>
      <c r="H6957" s="43">
        <v>0</v>
      </c>
      <c r="I6957" s="43">
        <v>9.4491922645084894E-2</v>
      </c>
      <c r="J6957" s="43">
        <v>0</v>
      </c>
      <c r="K6957" s="43">
        <v>0.37960117399999999</v>
      </c>
      <c r="L6957" s="43"/>
      <c r="M6957" s="43">
        <v>0</v>
      </c>
      <c r="N6957" s="43">
        <v>5.1185225511559199E-2</v>
      </c>
      <c r="O6957" s="45">
        <v>0.75731282415772627</v>
      </c>
    </row>
    <row r="6958" spans="1:15" x14ac:dyDescent="0.3">
      <c r="A6958" s="43"/>
      <c r="B6958" s="17">
        <v>0</v>
      </c>
      <c r="D6958" s="46">
        <f t="shared" si="108"/>
        <v>0</v>
      </c>
      <c r="G6958" s="44">
        <v>43755.833333333336</v>
      </c>
      <c r="H6958" s="43">
        <v>0</v>
      </c>
      <c r="I6958" s="43">
        <v>7.7706168102208206E-2</v>
      </c>
      <c r="J6958" s="43">
        <v>0</v>
      </c>
      <c r="K6958" s="43">
        <v>0.360296271</v>
      </c>
      <c r="L6958" s="43"/>
      <c r="M6958" s="43">
        <v>0</v>
      </c>
      <c r="N6958" s="43">
        <v>5.6330839727847103E-2</v>
      </c>
      <c r="O6958" s="45">
        <v>0.75731282415772627</v>
      </c>
    </row>
    <row r="6959" spans="1:15" x14ac:dyDescent="0.3">
      <c r="A6959" s="43"/>
      <c r="B6959" s="17">
        <v>0</v>
      </c>
      <c r="D6959" s="46">
        <f t="shared" si="108"/>
        <v>0</v>
      </c>
      <c r="G6959" s="44">
        <v>43755.875</v>
      </c>
      <c r="H6959" s="43">
        <v>0</v>
      </c>
      <c r="I6959" s="43">
        <v>6.6116227486407095E-2</v>
      </c>
      <c r="J6959" s="43">
        <v>0</v>
      </c>
      <c r="K6959" s="43">
        <v>0.35826000800000002</v>
      </c>
      <c r="L6959" s="43"/>
      <c r="M6959" s="43">
        <v>0</v>
      </c>
      <c r="N6959" s="43">
        <v>6.7269344949422202E-2</v>
      </c>
      <c r="O6959" s="45">
        <v>0.75731282415772627</v>
      </c>
    </row>
    <row r="6960" spans="1:15" x14ac:dyDescent="0.3">
      <c r="A6960" s="43"/>
      <c r="B6960" s="17">
        <v>0</v>
      </c>
      <c r="D6960" s="46">
        <f t="shared" si="108"/>
        <v>0</v>
      </c>
      <c r="G6960" s="44">
        <v>43755.916666666664</v>
      </c>
      <c r="H6960" s="43">
        <v>0</v>
      </c>
      <c r="I6960" s="43">
        <v>5.63881144241569E-2</v>
      </c>
      <c r="J6960" s="43">
        <v>0</v>
      </c>
      <c r="K6960" s="43">
        <v>0.42637154599999999</v>
      </c>
      <c r="L6960" s="43"/>
      <c r="M6960" s="43">
        <v>0</v>
      </c>
      <c r="N6960" s="43">
        <v>6.9637113269747294E-2</v>
      </c>
      <c r="O6960" s="45">
        <v>0.75731282415772627</v>
      </c>
    </row>
    <row r="6961" spans="1:15" x14ac:dyDescent="0.3">
      <c r="A6961" s="43"/>
      <c r="B6961" s="17">
        <v>0</v>
      </c>
      <c r="D6961" s="46">
        <f t="shared" si="108"/>
        <v>0</v>
      </c>
      <c r="G6961" s="44">
        <v>43755.958333333336</v>
      </c>
      <c r="H6961" s="43">
        <v>0</v>
      </c>
      <c r="I6961" s="43">
        <v>5.1745949003685697E-2</v>
      </c>
      <c r="J6961" s="43">
        <v>0</v>
      </c>
      <c r="K6961" s="43">
        <v>0.45742189</v>
      </c>
      <c r="L6961" s="43"/>
      <c r="M6961" s="43">
        <v>0</v>
      </c>
      <c r="N6961" s="43">
        <v>6.4934717480862894E-2</v>
      </c>
      <c r="O6961" s="45">
        <v>0.75731282415772627</v>
      </c>
    </row>
    <row r="6962" spans="1:15" x14ac:dyDescent="0.3">
      <c r="A6962" s="43"/>
      <c r="B6962" s="17">
        <v>0</v>
      </c>
      <c r="D6962" s="46">
        <f t="shared" si="108"/>
        <v>0</v>
      </c>
      <c r="G6962" s="44">
        <v>43756</v>
      </c>
      <c r="H6962" s="43">
        <v>0</v>
      </c>
      <c r="I6962" s="43">
        <v>5.4462088816814497E-2</v>
      </c>
      <c r="J6962" s="43">
        <v>0</v>
      </c>
      <c r="K6962" s="43">
        <v>0.40298117500000002</v>
      </c>
      <c r="L6962" s="43"/>
      <c r="M6962" s="43">
        <v>0</v>
      </c>
      <c r="N6962" s="43">
        <v>5.9821518371840798E-2</v>
      </c>
      <c r="O6962" s="45">
        <v>0.72682589235337491</v>
      </c>
    </row>
    <row r="6963" spans="1:15" x14ac:dyDescent="0.3">
      <c r="A6963" s="43"/>
      <c r="B6963" s="17">
        <v>0</v>
      </c>
      <c r="D6963" s="46">
        <f t="shared" si="108"/>
        <v>0</v>
      </c>
      <c r="G6963" s="44">
        <v>43756.041666666664</v>
      </c>
      <c r="H6963" s="43">
        <v>0</v>
      </c>
      <c r="I6963" s="43">
        <v>6.1661910460984903E-2</v>
      </c>
      <c r="J6963" s="43">
        <v>0</v>
      </c>
      <c r="K6963" s="43">
        <v>0.31564800999999998</v>
      </c>
      <c r="L6963" s="43"/>
      <c r="M6963" s="43">
        <v>0</v>
      </c>
      <c r="N6963" s="43">
        <v>5.5902178091306598E-2</v>
      </c>
      <c r="O6963" s="45">
        <v>0.72682589235337491</v>
      </c>
    </row>
    <row r="6964" spans="1:15" x14ac:dyDescent="0.3">
      <c r="A6964" s="43"/>
      <c r="B6964" s="17">
        <v>0</v>
      </c>
      <c r="D6964" s="46">
        <f t="shared" si="108"/>
        <v>0</v>
      </c>
      <c r="G6964" s="44">
        <v>43756.083333333336</v>
      </c>
      <c r="H6964" s="43">
        <v>0</v>
      </c>
      <c r="I6964" s="43">
        <v>7.0120917920708195E-2</v>
      </c>
      <c r="J6964" s="43">
        <v>0</v>
      </c>
      <c r="K6964" s="43">
        <v>0.235356537</v>
      </c>
      <c r="L6964" s="43"/>
      <c r="M6964" s="43">
        <v>0</v>
      </c>
      <c r="N6964" s="43">
        <v>5.4506805041749297E-2</v>
      </c>
      <c r="O6964" s="45">
        <v>0.72682589235337491</v>
      </c>
    </row>
    <row r="6965" spans="1:15" x14ac:dyDescent="0.3">
      <c r="A6965" s="43"/>
      <c r="B6965" s="17">
        <v>0</v>
      </c>
      <c r="D6965" s="46">
        <f t="shared" si="108"/>
        <v>0</v>
      </c>
      <c r="G6965" s="44">
        <v>43756.125</v>
      </c>
      <c r="H6965" s="43">
        <v>0</v>
      </c>
      <c r="I6965" s="43">
        <v>7.9135715298260703E-2</v>
      </c>
      <c r="J6965" s="43">
        <v>0</v>
      </c>
      <c r="K6965" s="43">
        <v>0.16495575500000001</v>
      </c>
      <c r="L6965" s="43"/>
      <c r="M6965" s="43">
        <v>0</v>
      </c>
      <c r="N6965" s="43">
        <v>5.3143872684105101E-2</v>
      </c>
      <c r="O6965" s="45">
        <v>0.72682589235337491</v>
      </c>
    </row>
    <row r="6966" spans="1:15" x14ac:dyDescent="0.3">
      <c r="A6966" s="43"/>
      <c r="B6966" s="17">
        <v>0</v>
      </c>
      <c r="D6966" s="46">
        <f t="shared" si="108"/>
        <v>0</v>
      </c>
      <c r="G6966" s="44">
        <v>43756.166666666664</v>
      </c>
      <c r="H6966" s="43">
        <v>0</v>
      </c>
      <c r="I6966" s="43">
        <v>9.1727417444938106E-2</v>
      </c>
      <c r="J6966" s="43">
        <v>0</v>
      </c>
      <c r="K6966" s="43">
        <v>0.13925669299999999</v>
      </c>
      <c r="L6966" s="43"/>
      <c r="M6966" s="43">
        <v>0</v>
      </c>
      <c r="N6966" s="43">
        <v>5.0100951634413499E-2</v>
      </c>
      <c r="O6966" s="45">
        <v>0.72682589235337491</v>
      </c>
    </row>
    <row r="6967" spans="1:15" x14ac:dyDescent="0.3">
      <c r="A6967" s="43"/>
      <c r="B6967" s="17">
        <v>0</v>
      </c>
      <c r="D6967" s="46">
        <f t="shared" si="108"/>
        <v>0</v>
      </c>
      <c r="G6967" s="44">
        <v>43756.208333333336</v>
      </c>
      <c r="H6967" s="43">
        <v>0</v>
      </c>
      <c r="I6967" s="43">
        <v>0.101309562207232</v>
      </c>
      <c r="J6967" s="43">
        <v>0</v>
      </c>
      <c r="K6967" s="43">
        <v>0.145428052</v>
      </c>
      <c r="L6967" s="43"/>
      <c r="M6967" s="43">
        <v>0</v>
      </c>
      <c r="N6967" s="43">
        <v>4.6685946784892698E-2</v>
      </c>
      <c r="O6967" s="45">
        <v>0.72682589235337491</v>
      </c>
    </row>
    <row r="6968" spans="1:15" x14ac:dyDescent="0.3">
      <c r="A6968" s="43"/>
      <c r="B6968" s="17">
        <v>0</v>
      </c>
      <c r="D6968" s="46">
        <f t="shared" si="108"/>
        <v>0</v>
      </c>
      <c r="G6968" s="44">
        <v>43756.25</v>
      </c>
      <c r="H6968" s="43">
        <v>0</v>
      </c>
      <c r="I6968" s="43">
        <v>0.100808650735073</v>
      </c>
      <c r="J6968" s="43">
        <v>0</v>
      </c>
      <c r="K6968" s="43">
        <v>0.136146882</v>
      </c>
      <c r="L6968" s="43"/>
      <c r="M6968" s="43">
        <v>0</v>
      </c>
      <c r="N6968" s="43">
        <v>4.80291934441366E-2</v>
      </c>
      <c r="O6968" s="45">
        <v>0.72682589235337491</v>
      </c>
    </row>
    <row r="6969" spans="1:15" x14ac:dyDescent="0.3">
      <c r="A6969" s="43"/>
      <c r="B6969" s="17">
        <v>0</v>
      </c>
      <c r="D6969" s="46">
        <f t="shared" si="108"/>
        <v>0</v>
      </c>
      <c r="G6969" s="44">
        <v>43756.291666666664</v>
      </c>
      <c r="H6969" s="43">
        <v>1.3068775279157899E-2</v>
      </c>
      <c r="I6969" s="43">
        <v>0.104923732473995</v>
      </c>
      <c r="J6969" s="43">
        <v>5.1000000000000004E-4</v>
      </c>
      <c r="K6969" s="43">
        <v>0.12244898899999999</v>
      </c>
      <c r="L6969" s="43"/>
      <c r="M6969" s="43">
        <v>2.39763834912123E-2</v>
      </c>
      <c r="N6969" s="43">
        <v>6.7102622121812894E-2</v>
      </c>
      <c r="O6969" s="45">
        <v>0.72682589235337491</v>
      </c>
    </row>
    <row r="6970" spans="1:15" x14ac:dyDescent="0.3">
      <c r="A6970" s="43"/>
      <c r="B6970" s="17">
        <v>0</v>
      </c>
      <c r="D6970" s="46">
        <f t="shared" si="108"/>
        <v>0</v>
      </c>
      <c r="G6970" s="44">
        <v>43756.333333333336</v>
      </c>
      <c r="H6970" s="43">
        <v>0.20116683085786699</v>
      </c>
      <c r="I6970" s="43">
        <v>0.117327858396401</v>
      </c>
      <c r="J6970" s="43">
        <v>6.8417199999999997E-2</v>
      </c>
      <c r="K6970" s="43">
        <v>0.111615309</v>
      </c>
      <c r="L6970" s="43"/>
      <c r="M6970" s="43">
        <v>0.165001045546812</v>
      </c>
      <c r="N6970" s="43">
        <v>8.2777526444108906E-2</v>
      </c>
      <c r="O6970" s="45">
        <v>0.72682589235337491</v>
      </c>
    </row>
    <row r="6971" spans="1:15" x14ac:dyDescent="0.3">
      <c r="A6971" s="43"/>
      <c r="B6971" s="17">
        <v>484.43829262999998</v>
      </c>
      <c r="D6971" s="46">
        <f t="shared" si="108"/>
        <v>484.43829262999998</v>
      </c>
      <c r="G6971" s="44">
        <v>43756.375</v>
      </c>
      <c r="H6971" s="43">
        <v>0.51586656841836498</v>
      </c>
      <c r="I6971" s="43">
        <v>0.13131806644407901</v>
      </c>
      <c r="J6971" s="43">
        <v>0.23713480000000001</v>
      </c>
      <c r="K6971" s="43">
        <v>0.112443691</v>
      </c>
      <c r="L6971" s="43"/>
      <c r="M6971" s="43">
        <v>0.377767677164974</v>
      </c>
      <c r="N6971" s="43">
        <v>7.4622832918543699E-2</v>
      </c>
      <c r="O6971" s="45">
        <v>0.72682589235337491</v>
      </c>
    </row>
    <row r="6972" spans="1:15" x14ac:dyDescent="0.3">
      <c r="A6972" s="43"/>
      <c r="B6972" s="17">
        <v>1301.8182926300001</v>
      </c>
      <c r="D6972" s="46">
        <f t="shared" si="108"/>
        <v>1301.8182926300001</v>
      </c>
      <c r="G6972" s="44">
        <v>43756.416666666664</v>
      </c>
      <c r="H6972" s="43">
        <v>0.750998592313743</v>
      </c>
      <c r="I6972" s="43">
        <v>0.185776444396162</v>
      </c>
      <c r="J6972" s="43">
        <v>0.415556799999999</v>
      </c>
      <c r="K6972" s="43">
        <v>0.119779406</v>
      </c>
      <c r="L6972" s="43"/>
      <c r="M6972" s="43">
        <v>0.58331776406900704</v>
      </c>
      <c r="N6972" s="43">
        <v>7.3869707439267199E-2</v>
      </c>
      <c r="O6972" s="45">
        <v>0.72682589235337491</v>
      </c>
    </row>
    <row r="6973" spans="1:15" x14ac:dyDescent="0.3">
      <c r="A6973" s="43"/>
      <c r="B6973" s="17">
        <v>2119.1982926300002</v>
      </c>
      <c r="D6973" s="46">
        <f t="shared" si="108"/>
        <v>2119.1982926300002</v>
      </c>
      <c r="G6973" s="44">
        <v>43756.458333333336</v>
      </c>
      <c r="H6973" s="43">
        <v>0.89532803010815798</v>
      </c>
      <c r="I6973" s="43">
        <v>0.26939983274745199</v>
      </c>
      <c r="J6973" s="43">
        <v>0.55648399999999998</v>
      </c>
      <c r="K6973" s="43">
        <v>0.14833239300000001</v>
      </c>
      <c r="L6973" s="43"/>
      <c r="M6973" s="43">
        <v>0.72817582438834105</v>
      </c>
      <c r="N6973" s="43">
        <v>7.5663214084225702E-2</v>
      </c>
      <c r="O6973" s="45">
        <v>0.72682589235337491</v>
      </c>
    </row>
    <row r="6974" spans="1:15" x14ac:dyDescent="0.3">
      <c r="A6974" s="43"/>
      <c r="B6974" s="17">
        <v>2936.5782926299999</v>
      </c>
      <c r="D6974" s="46">
        <f t="shared" si="108"/>
        <v>2936.5782926299999</v>
      </c>
      <c r="G6974" s="44">
        <v>43756.5</v>
      </c>
      <c r="H6974" s="43">
        <v>0.90141769778118497</v>
      </c>
      <c r="I6974" s="43">
        <v>0.35361688971719402</v>
      </c>
      <c r="J6974" s="43">
        <v>0.62612040000000002</v>
      </c>
      <c r="K6974" s="43">
        <v>0.15619093100000001</v>
      </c>
      <c r="L6974" s="43"/>
      <c r="M6974" s="43">
        <v>0.70520720186834396</v>
      </c>
      <c r="N6974" s="43">
        <v>8.8357061547045701E-2</v>
      </c>
      <c r="O6974" s="45">
        <v>0.72682589235337491</v>
      </c>
    </row>
    <row r="6975" spans="1:15" x14ac:dyDescent="0.3">
      <c r="A6975" s="43"/>
      <c r="B6975" s="17">
        <v>3753.95829263</v>
      </c>
      <c r="D6975" s="46">
        <f t="shared" si="108"/>
        <v>3753.95829263</v>
      </c>
      <c r="G6975" s="44">
        <v>43756.541666666664</v>
      </c>
      <c r="H6975" s="43">
        <v>0.83061998387442104</v>
      </c>
      <c r="I6975" s="43">
        <v>0.39363523588150401</v>
      </c>
      <c r="J6975" s="43">
        <v>0.62345600000000001</v>
      </c>
      <c r="K6975" s="43">
        <v>0.175311465</v>
      </c>
      <c r="L6975" s="43"/>
      <c r="M6975" s="43">
        <v>0.59853201923264898</v>
      </c>
      <c r="N6975" s="43">
        <v>9.3690644255545505E-2</v>
      </c>
      <c r="O6975" s="45">
        <v>0.72682589235337491</v>
      </c>
    </row>
    <row r="6976" spans="1:15" x14ac:dyDescent="0.3">
      <c r="A6976" s="43"/>
      <c r="B6976" s="17">
        <v>3478.2272726400001</v>
      </c>
      <c r="D6976" s="46">
        <f t="shared" si="108"/>
        <v>3478.2272726400001</v>
      </c>
      <c r="G6976" s="44">
        <v>43756.583333333336</v>
      </c>
      <c r="H6976" s="43">
        <v>0.69564791420725902</v>
      </c>
      <c r="I6976" s="43">
        <v>0.396909808965968</v>
      </c>
      <c r="J6976" s="43">
        <v>0.55839079999999996</v>
      </c>
      <c r="K6976" s="43">
        <v>0.186241512</v>
      </c>
      <c r="L6976" s="43"/>
      <c r="M6976" s="43">
        <v>0.44414048842304699</v>
      </c>
      <c r="N6976" s="43">
        <v>9.1426557366793296E-2</v>
      </c>
      <c r="O6976" s="45">
        <v>0.72682589235337491</v>
      </c>
    </row>
    <row r="6977" spans="1:15" x14ac:dyDescent="0.3">
      <c r="A6977" s="43"/>
      <c r="B6977" s="17">
        <v>2660.84727264</v>
      </c>
      <c r="D6977" s="46">
        <f t="shared" si="108"/>
        <v>2660.84727264</v>
      </c>
      <c r="G6977" s="44">
        <v>43756.625</v>
      </c>
      <c r="H6977" s="43">
        <v>0.52195374198248301</v>
      </c>
      <c r="I6977" s="43">
        <v>0.37633894269766899</v>
      </c>
      <c r="J6977" s="43">
        <v>0.439774</v>
      </c>
      <c r="K6977" s="43">
        <v>0.17645738599999999</v>
      </c>
      <c r="L6977" s="43"/>
      <c r="M6977" s="43">
        <v>0.29978103427678399</v>
      </c>
      <c r="N6977" s="43">
        <v>7.9405773116408396E-2</v>
      </c>
      <c r="O6977" s="45">
        <v>0.72682589235337491</v>
      </c>
    </row>
    <row r="6978" spans="1:15" x14ac:dyDescent="0.3">
      <c r="A6978" s="43"/>
      <c r="B6978" s="17">
        <v>1843.4672726399999</v>
      </c>
      <c r="D6978" s="46">
        <f t="shared" si="108"/>
        <v>1843.4672726399999</v>
      </c>
      <c r="G6978" s="44">
        <v>43756.666666666664</v>
      </c>
      <c r="H6978" s="43">
        <v>0.31123447195249299</v>
      </c>
      <c r="I6978" s="43">
        <v>0.33384710901064402</v>
      </c>
      <c r="J6978" s="43">
        <v>0.28748439999999997</v>
      </c>
      <c r="K6978" s="43">
        <v>0.144081495</v>
      </c>
      <c r="L6978" s="43"/>
      <c r="M6978" s="43">
        <v>0.14287880629796301</v>
      </c>
      <c r="N6978" s="43">
        <v>5.8563264376388098E-2</v>
      </c>
      <c r="O6978" s="45">
        <v>0.72682589235337491</v>
      </c>
    </row>
    <row r="6979" spans="1:15" x14ac:dyDescent="0.3">
      <c r="A6979" s="43"/>
      <c r="B6979" s="17">
        <v>1026.08727264</v>
      </c>
      <c r="D6979" s="46">
        <f t="shared" ref="D6979:D7042" si="109">B6979+C6979</f>
        <v>1026.08727264</v>
      </c>
      <c r="G6979" s="44">
        <v>43756.708333333336</v>
      </c>
      <c r="H6979" s="43">
        <v>0.102860954715161</v>
      </c>
      <c r="I6979" s="43">
        <v>0.26845500632614799</v>
      </c>
      <c r="J6979" s="43">
        <v>0.1288012</v>
      </c>
      <c r="K6979" s="43">
        <v>0.10912108399999999</v>
      </c>
      <c r="L6979" s="43"/>
      <c r="M6979" s="43">
        <v>2.7402078194299E-2</v>
      </c>
      <c r="N6979" s="43">
        <v>4.5382718703685702E-2</v>
      </c>
      <c r="O6979" s="45">
        <v>0.72682589235337491</v>
      </c>
    </row>
    <row r="6980" spans="1:15" x14ac:dyDescent="0.3">
      <c r="A6980" s="43"/>
      <c r="B6980" s="17">
        <v>208.70727264000001</v>
      </c>
      <c r="D6980" s="46">
        <f t="shared" si="109"/>
        <v>208.70727264000001</v>
      </c>
      <c r="G6980" s="44">
        <v>43756.75</v>
      </c>
      <c r="H6980" s="43">
        <v>7.9583415318175803E-3</v>
      </c>
      <c r="I6980" s="43">
        <v>0.19225958039105101</v>
      </c>
      <c r="J6980" s="43">
        <v>2.1552399999999999E-2</v>
      </c>
      <c r="K6980" s="43">
        <v>7.8156585000000001E-2</v>
      </c>
      <c r="L6980" s="43"/>
      <c r="M6980" s="43">
        <v>2.4572580943459998E-6</v>
      </c>
      <c r="N6980" s="43">
        <v>5.8221671510797601E-2</v>
      </c>
      <c r="O6980" s="45">
        <v>0.72682589235337491</v>
      </c>
    </row>
    <row r="6981" spans="1:15" x14ac:dyDescent="0.3">
      <c r="A6981" s="43"/>
      <c r="B6981" s="17">
        <v>0</v>
      </c>
      <c r="D6981" s="46">
        <f t="shared" si="109"/>
        <v>0</v>
      </c>
      <c r="G6981" s="44">
        <v>43756.791666666664</v>
      </c>
      <c r="H6981" s="43">
        <v>0</v>
      </c>
      <c r="I6981" s="43">
        <v>0.139366214283973</v>
      </c>
      <c r="J6981" s="43">
        <v>0</v>
      </c>
      <c r="K6981" s="43">
        <v>5.4731110999999999E-2</v>
      </c>
      <c r="L6981" s="43"/>
      <c r="M6981" s="43">
        <v>0</v>
      </c>
      <c r="N6981" s="43">
        <v>8.8842124893398294E-2</v>
      </c>
      <c r="O6981" s="45">
        <v>0.72682589235337491</v>
      </c>
    </row>
    <row r="6982" spans="1:15" x14ac:dyDescent="0.3">
      <c r="A6982" s="43"/>
      <c r="B6982" s="17">
        <v>185.29232544999999</v>
      </c>
      <c r="D6982" s="46">
        <f t="shared" si="109"/>
        <v>185.29232544999999</v>
      </c>
      <c r="G6982" s="44">
        <v>43756.833333333336</v>
      </c>
      <c r="H6982" s="43">
        <v>0</v>
      </c>
      <c r="I6982" s="43">
        <v>0.10065915507444501</v>
      </c>
      <c r="J6982" s="43">
        <v>0</v>
      </c>
      <c r="K6982" s="43">
        <v>3.4156794999999997E-2</v>
      </c>
      <c r="L6982" s="43"/>
      <c r="M6982" s="43">
        <v>0</v>
      </c>
      <c r="N6982" s="43">
        <v>9.8007580669982303E-2</v>
      </c>
      <c r="O6982" s="45">
        <v>0.72682589235337491</v>
      </c>
    </row>
    <row r="6983" spans="1:15" x14ac:dyDescent="0.3">
      <c r="A6983" s="43"/>
      <c r="B6983" s="17">
        <v>1002.67232545</v>
      </c>
      <c r="D6983" s="46">
        <f t="shared" si="109"/>
        <v>1002.67232545</v>
      </c>
      <c r="G6983" s="44">
        <v>43756.875</v>
      </c>
      <c r="H6983" s="43">
        <v>0</v>
      </c>
      <c r="I6983" s="43">
        <v>8.5608668561886606E-2</v>
      </c>
      <c r="J6983" s="43">
        <v>0</v>
      </c>
      <c r="K6983" s="43">
        <v>3.1181469E-2</v>
      </c>
      <c r="L6983" s="43"/>
      <c r="M6983" s="43">
        <v>0</v>
      </c>
      <c r="N6983" s="43">
        <v>0.106096306520922</v>
      </c>
      <c r="O6983" s="45">
        <v>0.72682589235337491</v>
      </c>
    </row>
    <row r="6984" spans="1:15" x14ac:dyDescent="0.3">
      <c r="A6984" s="43"/>
      <c r="B6984" s="17">
        <v>1820.0523254499999</v>
      </c>
      <c r="D6984" s="46">
        <f t="shared" si="109"/>
        <v>1820.0523254499999</v>
      </c>
      <c r="G6984" s="44">
        <v>43756.916666666664</v>
      </c>
      <c r="H6984" s="43">
        <v>0</v>
      </c>
      <c r="I6984" s="43">
        <v>8.3896160402212899E-2</v>
      </c>
      <c r="J6984" s="43">
        <v>0</v>
      </c>
      <c r="K6984" s="43">
        <v>2.5397486E-2</v>
      </c>
      <c r="L6984" s="43"/>
      <c r="M6984" s="43">
        <v>0</v>
      </c>
      <c r="N6984" s="43">
        <v>0.121811124867881</v>
      </c>
      <c r="O6984" s="45">
        <v>0.72682589235337491</v>
      </c>
    </row>
    <row r="6985" spans="1:15" x14ac:dyDescent="0.3">
      <c r="A6985" s="43"/>
      <c r="B6985" s="17">
        <v>2637.43232545</v>
      </c>
      <c r="D6985" s="46">
        <f t="shared" si="109"/>
        <v>2637.43232545</v>
      </c>
      <c r="G6985" s="44">
        <v>43756.958333333336</v>
      </c>
      <c r="H6985" s="43">
        <v>0</v>
      </c>
      <c r="I6985" s="43">
        <v>8.2778371298724299E-2</v>
      </c>
      <c r="J6985" s="43">
        <v>0</v>
      </c>
      <c r="K6985" s="43">
        <v>2.3008477999999999E-2</v>
      </c>
      <c r="L6985" s="43"/>
      <c r="M6985" s="43">
        <v>0</v>
      </c>
      <c r="N6985" s="43">
        <v>0.13675162977514099</v>
      </c>
      <c r="O6985" s="45">
        <v>0.72682589235337491</v>
      </c>
    </row>
    <row r="6986" spans="1:15" x14ac:dyDescent="0.3">
      <c r="A6986" s="43"/>
      <c r="B6986" s="17">
        <v>3454.8123254500001</v>
      </c>
      <c r="D6986" s="46">
        <f t="shared" si="109"/>
        <v>3454.8123254500001</v>
      </c>
      <c r="G6986" s="44">
        <v>43757</v>
      </c>
      <c r="H6986" s="43">
        <v>0</v>
      </c>
      <c r="I6986" s="43">
        <v>7.7595189877035606E-2</v>
      </c>
      <c r="J6986" s="43">
        <v>0</v>
      </c>
      <c r="K6986" s="43">
        <v>2.1854688000000001E-2</v>
      </c>
      <c r="L6986" s="43"/>
      <c r="M6986" s="43">
        <v>0</v>
      </c>
      <c r="N6986" s="43">
        <v>0.15361885453171001</v>
      </c>
      <c r="O6986" s="45">
        <v>0.77899026831440676</v>
      </c>
    </row>
    <row r="6987" spans="1:15" x14ac:dyDescent="0.3">
      <c r="A6987" s="43"/>
      <c r="B6987" s="17">
        <v>4272.1923254499998</v>
      </c>
      <c r="D6987" s="46">
        <f t="shared" si="109"/>
        <v>4272.1923254499998</v>
      </c>
      <c r="G6987" s="44">
        <v>43757.041666666664</v>
      </c>
      <c r="H6987" s="43">
        <v>0</v>
      </c>
      <c r="I6987" s="43">
        <v>6.7746881294158498E-2</v>
      </c>
      <c r="J6987" s="43">
        <v>0</v>
      </c>
      <c r="K6987" s="43">
        <v>3.7665959999999998E-2</v>
      </c>
      <c r="L6987" s="43"/>
      <c r="M6987" s="43">
        <v>0</v>
      </c>
      <c r="N6987" s="43">
        <v>0.166253642175028</v>
      </c>
      <c r="O6987" s="45">
        <v>0.77899026831440676</v>
      </c>
    </row>
    <row r="6988" spans="1:15" x14ac:dyDescent="0.3">
      <c r="A6988" s="43"/>
      <c r="B6988" s="17">
        <v>5089.5723254499999</v>
      </c>
      <c r="D6988" s="46">
        <f t="shared" si="109"/>
        <v>5089.5723254499999</v>
      </c>
      <c r="G6988" s="44">
        <v>43757.083333333336</v>
      </c>
      <c r="H6988" s="43">
        <v>0</v>
      </c>
      <c r="I6988" s="43">
        <v>5.8089297096798803E-2</v>
      </c>
      <c r="J6988" s="43">
        <v>0</v>
      </c>
      <c r="K6988" s="43">
        <v>5.3958116E-2</v>
      </c>
      <c r="L6988" s="43"/>
      <c r="M6988" s="43">
        <v>0</v>
      </c>
      <c r="N6988" s="43">
        <v>0.16852371411890699</v>
      </c>
      <c r="O6988" s="45">
        <v>0.77899026831440676</v>
      </c>
    </row>
    <row r="6989" spans="1:15" x14ac:dyDescent="0.3">
      <c r="A6989" s="43"/>
      <c r="B6989" s="17">
        <v>5906.95232545</v>
      </c>
      <c r="D6989" s="46">
        <f t="shared" si="109"/>
        <v>5906.95232545</v>
      </c>
      <c r="G6989" s="44">
        <v>43757.125</v>
      </c>
      <c r="H6989" s="43">
        <v>0</v>
      </c>
      <c r="I6989" s="43">
        <v>5.0306207354920397E-2</v>
      </c>
      <c r="J6989" s="43">
        <v>0</v>
      </c>
      <c r="K6989" s="43">
        <v>6.8309491E-2</v>
      </c>
      <c r="L6989" s="43"/>
      <c r="M6989" s="43">
        <v>0</v>
      </c>
      <c r="N6989" s="43">
        <v>0.16096367142567899</v>
      </c>
      <c r="O6989" s="45">
        <v>0.77899026831440676</v>
      </c>
    </row>
    <row r="6990" spans="1:15" x14ac:dyDescent="0.3">
      <c r="A6990" s="43"/>
      <c r="B6990" s="17">
        <v>6310.2057515099996</v>
      </c>
      <c r="D6990" s="46">
        <f t="shared" si="109"/>
        <v>6310.2057515099996</v>
      </c>
      <c r="G6990" s="44">
        <v>43757.166666666664</v>
      </c>
      <c r="H6990" s="43">
        <v>0</v>
      </c>
      <c r="I6990" s="43">
        <v>4.25343782687043E-2</v>
      </c>
      <c r="J6990" s="43">
        <v>0</v>
      </c>
      <c r="K6990" s="43">
        <v>8.9676174999999997E-2</v>
      </c>
      <c r="L6990" s="43"/>
      <c r="M6990" s="43">
        <v>0</v>
      </c>
      <c r="N6990" s="43">
        <v>0.14781623515623499</v>
      </c>
      <c r="O6990" s="45">
        <v>0.77899026831440676</v>
      </c>
    </row>
    <row r="6991" spans="1:15" x14ac:dyDescent="0.3">
      <c r="A6991" s="43"/>
      <c r="B6991" s="17">
        <v>7074.6851674500003</v>
      </c>
      <c r="D6991" s="46">
        <f t="shared" si="109"/>
        <v>7074.6851674500003</v>
      </c>
      <c r="G6991" s="44">
        <v>43757.208333333336</v>
      </c>
      <c r="H6991" s="43">
        <v>0</v>
      </c>
      <c r="I6991" s="43">
        <v>3.4139516025545102E-2</v>
      </c>
      <c r="J6991" s="43">
        <v>0</v>
      </c>
      <c r="K6991" s="43">
        <v>8.1371086999999995E-2</v>
      </c>
      <c r="L6991" s="43"/>
      <c r="M6991" s="43">
        <v>0</v>
      </c>
      <c r="N6991" s="43">
        <v>0.139252307137744</v>
      </c>
      <c r="O6991" s="45">
        <v>0.77899026831440676</v>
      </c>
    </row>
    <row r="6992" spans="1:15" x14ac:dyDescent="0.3">
      <c r="A6992" s="43"/>
      <c r="B6992" s="17">
        <v>6257.3051674500002</v>
      </c>
      <c r="D6992" s="46">
        <f t="shared" si="109"/>
        <v>6257.3051674500002</v>
      </c>
      <c r="G6992" s="44">
        <v>43757.25</v>
      </c>
      <c r="H6992" s="43">
        <v>0</v>
      </c>
      <c r="I6992" s="43">
        <v>2.54884721544421E-2</v>
      </c>
      <c r="J6992" s="43">
        <v>0</v>
      </c>
      <c r="K6992" s="43">
        <v>6.9362227999999998E-2</v>
      </c>
      <c r="L6992" s="43"/>
      <c r="M6992" s="43">
        <v>0</v>
      </c>
      <c r="N6992" s="43">
        <v>0.142988308404952</v>
      </c>
      <c r="O6992" s="45">
        <v>0.77899026831440676</v>
      </c>
    </row>
    <row r="6993" spans="1:15" x14ac:dyDescent="0.3">
      <c r="A6993" s="43"/>
      <c r="B6993" s="17">
        <v>6496.4144047399996</v>
      </c>
      <c r="D6993" s="46">
        <f t="shared" si="109"/>
        <v>6496.4144047399996</v>
      </c>
      <c r="G6993" s="44">
        <v>43757.291666666664</v>
      </c>
      <c r="H6993" s="43">
        <v>5.9045478908323103E-3</v>
      </c>
      <c r="I6993" s="43">
        <v>1.8743590703958798E-2</v>
      </c>
      <c r="J6993" s="43">
        <v>5.3359999999999996E-4</v>
      </c>
      <c r="K6993" s="43">
        <v>6.2356084999999999E-2</v>
      </c>
      <c r="L6993" s="43"/>
      <c r="M6993" s="43">
        <v>1.2595518827933101E-2</v>
      </c>
      <c r="N6993" s="43">
        <v>0.16710064913867601</v>
      </c>
      <c r="O6993" s="45">
        <v>0.77899026831440676</v>
      </c>
    </row>
    <row r="6994" spans="1:15" x14ac:dyDescent="0.3">
      <c r="A6994" s="43"/>
      <c r="B6994" s="17">
        <v>5806.6090124900002</v>
      </c>
      <c r="D6994" s="46">
        <f t="shared" si="109"/>
        <v>5806.6090124900002</v>
      </c>
      <c r="G6994" s="44">
        <v>43757.333333333336</v>
      </c>
      <c r="H6994" s="43">
        <v>0.107288241441232</v>
      </c>
      <c r="I6994" s="43">
        <v>1.4958632750474401E-2</v>
      </c>
      <c r="J6994" s="43">
        <v>7.8278799999999996E-2</v>
      </c>
      <c r="K6994" s="43">
        <v>6.3991093999999998E-2</v>
      </c>
      <c r="L6994" s="43"/>
      <c r="M6994" s="43">
        <v>9.4882486251620601E-2</v>
      </c>
      <c r="N6994" s="43">
        <v>0.165764903920399</v>
      </c>
      <c r="O6994" s="45">
        <v>0.77899026831440676</v>
      </c>
    </row>
    <row r="6995" spans="1:15" x14ac:dyDescent="0.3">
      <c r="A6995" s="43"/>
      <c r="B6995" s="17">
        <v>6623.9890124900003</v>
      </c>
      <c r="D6995" s="46">
        <f t="shared" si="109"/>
        <v>6623.9890124900003</v>
      </c>
      <c r="G6995" s="44">
        <v>43757.375</v>
      </c>
      <c r="H6995" s="43">
        <v>0.31718866285570002</v>
      </c>
      <c r="I6995" s="43">
        <v>1.11041222554877E-2</v>
      </c>
      <c r="J6995" s="43">
        <v>0.29225959999999901</v>
      </c>
      <c r="K6995" s="43">
        <v>8.6820251000000001E-2</v>
      </c>
      <c r="L6995" s="43"/>
      <c r="M6995" s="43">
        <v>0.226375322036136</v>
      </c>
      <c r="N6995" s="43">
        <v>0.13589607937213999</v>
      </c>
      <c r="O6995" s="45">
        <v>0.77899026831440676</v>
      </c>
    </row>
    <row r="6996" spans="1:15" x14ac:dyDescent="0.3">
      <c r="A6996" s="43"/>
      <c r="B6996" s="17">
        <v>7397.5988710000001</v>
      </c>
      <c r="D6996" s="46">
        <f t="shared" si="109"/>
        <v>7397.5988710000001</v>
      </c>
      <c r="G6996" s="44">
        <v>43757.416666666664</v>
      </c>
      <c r="H6996" s="43">
        <v>0.51972408199277198</v>
      </c>
      <c r="I6996" s="43">
        <v>1.5561468575349501E-2</v>
      </c>
      <c r="J6996" s="43">
        <v>0.53695159999999897</v>
      </c>
      <c r="K6996" s="43">
        <v>9.4573918000000007E-2</v>
      </c>
      <c r="L6996" s="43"/>
      <c r="M6996" s="43">
        <v>0.362760358407195</v>
      </c>
      <c r="N6996" s="43">
        <v>0.111562973573463</v>
      </c>
      <c r="O6996" s="45">
        <v>0.77899026831440676</v>
      </c>
    </row>
    <row r="6997" spans="1:15" x14ac:dyDescent="0.3">
      <c r="A6997" s="43"/>
      <c r="B6997" s="17">
        <v>7397.5988710000001</v>
      </c>
      <c r="D6997" s="46">
        <f t="shared" si="109"/>
        <v>7397.5988710000001</v>
      </c>
      <c r="G6997" s="44">
        <v>43757.458333333336</v>
      </c>
      <c r="H6997" s="43">
        <v>0.66852398904009003</v>
      </c>
      <c r="I6997" s="43">
        <v>2.3939172307564802E-2</v>
      </c>
      <c r="J6997" s="43">
        <v>0.74297360000000001</v>
      </c>
      <c r="K6997" s="43">
        <v>0.12759205500000001</v>
      </c>
      <c r="L6997" s="43"/>
      <c r="M6997" s="43">
        <v>0.46989033711036798</v>
      </c>
      <c r="N6997" s="43">
        <v>8.6683157503937402E-2</v>
      </c>
      <c r="O6997" s="45">
        <v>0.77899026831440676</v>
      </c>
    </row>
    <row r="6998" spans="1:15" x14ac:dyDescent="0.3">
      <c r="A6998" s="43"/>
      <c r="B6998" s="17">
        <v>7397.5988710000001</v>
      </c>
      <c r="D6998" s="46">
        <f t="shared" si="109"/>
        <v>7397.5988710000001</v>
      </c>
      <c r="G6998" s="44">
        <v>43757.5</v>
      </c>
      <c r="H6998" s="43">
        <v>0.68565495149740996</v>
      </c>
      <c r="I6998" s="43">
        <v>4.1512682493902699E-2</v>
      </c>
      <c r="J6998" s="43">
        <v>0.85410399999999997</v>
      </c>
      <c r="K6998" s="43">
        <v>0.16874931800000001</v>
      </c>
      <c r="L6998" s="43"/>
      <c r="M6998" s="43">
        <v>0.52275561620388</v>
      </c>
      <c r="N6998" s="43">
        <v>7.0865499994569897E-2</v>
      </c>
      <c r="O6998" s="45">
        <v>0.77899026831440676</v>
      </c>
    </row>
    <row r="6999" spans="1:15" x14ac:dyDescent="0.3">
      <c r="A6999" s="43"/>
      <c r="B6999" s="17">
        <v>7397.5988710000001</v>
      </c>
      <c r="D6999" s="46">
        <f t="shared" si="109"/>
        <v>7397.5988710000001</v>
      </c>
      <c r="G6999" s="44">
        <v>43757.541666666664</v>
      </c>
      <c r="H6999" s="43">
        <v>0.63820556988297605</v>
      </c>
      <c r="I6999" s="43">
        <v>6.6222525387420406E-2</v>
      </c>
      <c r="J6999" s="43">
        <v>0.86961359999999999</v>
      </c>
      <c r="K6999" s="43">
        <v>0.19936835999999999</v>
      </c>
      <c r="L6999" s="43"/>
      <c r="M6999" s="43">
        <v>0.51638356938154195</v>
      </c>
      <c r="N6999" s="43">
        <v>5.2848507881905697E-2</v>
      </c>
      <c r="O6999" s="45">
        <v>0.77899026831440676</v>
      </c>
    </row>
    <row r="7000" spans="1:15" x14ac:dyDescent="0.3">
      <c r="A7000" s="43"/>
      <c r="B7000" s="17">
        <v>7397.5988710000001</v>
      </c>
      <c r="D7000" s="46">
        <f t="shared" si="109"/>
        <v>7397.5988710000001</v>
      </c>
      <c r="G7000" s="44">
        <v>43757.583333333336</v>
      </c>
      <c r="H7000" s="43">
        <v>0.53608714086375497</v>
      </c>
      <c r="I7000" s="43">
        <v>9.5774867757002294E-2</v>
      </c>
      <c r="J7000" s="43">
        <v>0.79765319999999995</v>
      </c>
      <c r="K7000" s="43">
        <v>0.23097079100000001</v>
      </c>
      <c r="L7000" s="43"/>
      <c r="M7000" s="43">
        <v>0.45199477153141898</v>
      </c>
      <c r="N7000" s="43">
        <v>3.9623119706042702E-2</v>
      </c>
      <c r="O7000" s="45">
        <v>0.77899026831440676</v>
      </c>
    </row>
    <row r="7001" spans="1:15" x14ac:dyDescent="0.3">
      <c r="A7001" s="43"/>
      <c r="B7001" s="17">
        <v>6580.218871</v>
      </c>
      <c r="D7001" s="46">
        <f t="shared" si="109"/>
        <v>6580.218871</v>
      </c>
      <c r="G7001" s="44">
        <v>43757.625</v>
      </c>
      <c r="H7001" s="43">
        <v>0.38039463463252099</v>
      </c>
      <c r="I7001" s="43">
        <v>0.123112882957641</v>
      </c>
      <c r="J7001" s="43">
        <v>0.67246039999999996</v>
      </c>
      <c r="K7001" s="43">
        <v>0.23296714700000001</v>
      </c>
      <c r="L7001" s="43"/>
      <c r="M7001" s="43">
        <v>0.305819043729256</v>
      </c>
      <c r="N7001" s="43">
        <v>3.4561728045658602E-2</v>
      </c>
      <c r="O7001" s="45">
        <v>0.77899026831440676</v>
      </c>
    </row>
    <row r="7002" spans="1:15" x14ac:dyDescent="0.3">
      <c r="A7002" s="43"/>
      <c r="B7002" s="17">
        <v>5762.8388709999999</v>
      </c>
      <c r="D7002" s="46">
        <f t="shared" si="109"/>
        <v>5762.8388709999999</v>
      </c>
      <c r="G7002" s="44">
        <v>43757.666666666664</v>
      </c>
      <c r="H7002" s="43">
        <v>0.21044583161124</v>
      </c>
      <c r="I7002" s="43">
        <v>0.148808983344835</v>
      </c>
      <c r="J7002" s="43">
        <v>0.47920400000000002</v>
      </c>
      <c r="K7002" s="43">
        <v>0.21557599199999999</v>
      </c>
      <c r="L7002" s="43"/>
      <c r="M7002" s="43">
        <v>0.147722121553367</v>
      </c>
      <c r="N7002" s="43">
        <v>3.0854228246549101E-2</v>
      </c>
      <c r="O7002" s="45">
        <v>0.77899026831440676</v>
      </c>
    </row>
    <row r="7003" spans="1:15" x14ac:dyDescent="0.3">
      <c r="A7003" s="43"/>
      <c r="B7003" s="17">
        <v>4945.4588709999998</v>
      </c>
      <c r="D7003" s="46">
        <f t="shared" si="109"/>
        <v>4945.4588709999998</v>
      </c>
      <c r="G7003" s="44">
        <v>43757.708333333336</v>
      </c>
      <c r="H7003" s="43">
        <v>6.7807938577014504E-2</v>
      </c>
      <c r="I7003" s="43">
        <v>0.18762182388829701</v>
      </c>
      <c r="J7003" s="43">
        <v>0.24280760000000001</v>
      </c>
      <c r="K7003" s="43">
        <v>0.20517382200000001</v>
      </c>
      <c r="L7003" s="43"/>
      <c r="M7003" s="43">
        <v>2.94353321147688E-2</v>
      </c>
      <c r="N7003" s="43">
        <v>5.0567668039389203E-2</v>
      </c>
      <c r="O7003" s="45">
        <v>0.77899026831440676</v>
      </c>
    </row>
    <row r="7004" spans="1:15" x14ac:dyDescent="0.3">
      <c r="A7004" s="43"/>
      <c r="B7004" s="17">
        <v>5260.7925483700001</v>
      </c>
      <c r="D7004" s="46">
        <f t="shared" si="109"/>
        <v>5260.7925483700001</v>
      </c>
      <c r="G7004" s="44">
        <v>43757.75</v>
      </c>
      <c r="H7004" s="43">
        <v>6.07328941661168E-3</v>
      </c>
      <c r="I7004" s="43">
        <v>0.25231719420121601</v>
      </c>
      <c r="J7004" s="43">
        <v>3.91356E-2</v>
      </c>
      <c r="K7004" s="43">
        <v>0.24657811600000001</v>
      </c>
      <c r="L7004" s="43"/>
      <c r="M7004" s="43">
        <v>0</v>
      </c>
      <c r="N7004" s="43">
        <v>0.132199249401452</v>
      </c>
      <c r="O7004" s="45">
        <v>0.77899026831440676</v>
      </c>
    </row>
    <row r="7005" spans="1:15" x14ac:dyDescent="0.3">
      <c r="A7005" s="43"/>
      <c r="B7005" s="17">
        <v>5209.9142217299996</v>
      </c>
      <c r="D7005" s="46">
        <f t="shared" si="109"/>
        <v>5209.9142217299996</v>
      </c>
      <c r="G7005" s="44">
        <v>43757.791666666664</v>
      </c>
      <c r="H7005" s="43">
        <v>0</v>
      </c>
      <c r="I7005" s="43">
        <v>0.31142227086574098</v>
      </c>
      <c r="J7005" s="43">
        <v>0</v>
      </c>
      <c r="K7005" s="43">
        <v>0.27806961200000002</v>
      </c>
      <c r="L7005" s="43"/>
      <c r="M7005" s="43">
        <v>0</v>
      </c>
      <c r="N7005" s="43">
        <v>0.17646252904307799</v>
      </c>
      <c r="O7005" s="45">
        <v>0.77899026831440676</v>
      </c>
    </row>
    <row r="7006" spans="1:15" x14ac:dyDescent="0.3">
      <c r="A7006" s="43"/>
      <c r="B7006" s="17">
        <v>5160.7504240500002</v>
      </c>
      <c r="D7006" s="46">
        <f t="shared" si="109"/>
        <v>5160.7504240500002</v>
      </c>
      <c r="G7006" s="44">
        <v>43757.833333333336</v>
      </c>
      <c r="H7006" s="43">
        <v>0</v>
      </c>
      <c r="I7006" s="43">
        <v>0.34531880115010799</v>
      </c>
      <c r="J7006" s="43">
        <v>0</v>
      </c>
      <c r="K7006" s="43">
        <v>0.28118298800000002</v>
      </c>
      <c r="L7006" s="43"/>
      <c r="M7006" s="43">
        <v>0</v>
      </c>
      <c r="N7006" s="43">
        <v>0.14780368177134201</v>
      </c>
      <c r="O7006" s="45">
        <v>0.77899026831440676</v>
      </c>
    </row>
    <row r="7007" spans="1:15" x14ac:dyDescent="0.3">
      <c r="A7007" s="43"/>
      <c r="B7007" s="17">
        <v>5112.4917228000004</v>
      </c>
      <c r="D7007" s="46">
        <f t="shared" si="109"/>
        <v>5112.4917228000004</v>
      </c>
      <c r="G7007" s="44">
        <v>43757.875</v>
      </c>
      <c r="H7007" s="43">
        <v>0</v>
      </c>
      <c r="I7007" s="43">
        <v>0.36569761181055399</v>
      </c>
      <c r="J7007" s="43">
        <v>0</v>
      </c>
      <c r="K7007" s="43">
        <v>0.27844897400000002</v>
      </c>
      <c r="L7007" s="43"/>
      <c r="M7007" s="43">
        <v>0</v>
      </c>
      <c r="N7007" s="43">
        <v>0.109134726826134</v>
      </c>
      <c r="O7007" s="45">
        <v>0.77899026831440676</v>
      </c>
    </row>
    <row r="7008" spans="1:15" x14ac:dyDescent="0.3">
      <c r="A7008" s="43"/>
      <c r="B7008" s="17">
        <v>5063.8497207500004</v>
      </c>
      <c r="D7008" s="46">
        <f t="shared" si="109"/>
        <v>5063.8497207500004</v>
      </c>
      <c r="G7008" s="44">
        <v>43757.916666666664</v>
      </c>
      <c r="H7008" s="43">
        <v>0</v>
      </c>
      <c r="I7008" s="43">
        <v>0.40043309732705901</v>
      </c>
      <c r="J7008" s="43">
        <v>0</v>
      </c>
      <c r="K7008" s="43">
        <v>0.271417782</v>
      </c>
      <c r="L7008" s="43"/>
      <c r="M7008" s="43">
        <v>0</v>
      </c>
      <c r="N7008" s="43">
        <v>0.102043126832808</v>
      </c>
      <c r="O7008" s="45">
        <v>0.77899026831440676</v>
      </c>
    </row>
    <row r="7009" spans="1:15" x14ac:dyDescent="0.3">
      <c r="A7009" s="43"/>
      <c r="B7009" s="17">
        <v>5759.8002958799998</v>
      </c>
      <c r="D7009" s="46">
        <f t="shared" si="109"/>
        <v>5759.8002958799998</v>
      </c>
      <c r="G7009" s="44">
        <v>43757.958333333336</v>
      </c>
      <c r="H7009" s="43">
        <v>0</v>
      </c>
      <c r="I7009" s="43">
        <v>0.42740899787106801</v>
      </c>
      <c r="J7009" s="43">
        <v>0</v>
      </c>
      <c r="K7009" s="43">
        <v>0.27871237399999998</v>
      </c>
      <c r="L7009" s="43"/>
      <c r="M7009" s="43">
        <v>0</v>
      </c>
      <c r="N7009" s="43">
        <v>0.11347314186657</v>
      </c>
      <c r="O7009" s="45">
        <v>0.77899026831440676</v>
      </c>
    </row>
    <row r="7010" spans="1:15" x14ac:dyDescent="0.3">
      <c r="A7010" s="43"/>
      <c r="B7010" s="17">
        <v>6577.1802958799999</v>
      </c>
      <c r="D7010" s="46">
        <f t="shared" si="109"/>
        <v>6577.1802958799999</v>
      </c>
      <c r="G7010" s="44">
        <v>43758</v>
      </c>
      <c r="H7010" s="43">
        <v>0</v>
      </c>
      <c r="I7010" s="43">
        <v>0.464480744853007</v>
      </c>
      <c r="J7010" s="43">
        <v>0</v>
      </c>
      <c r="K7010" s="43">
        <v>0.293993226</v>
      </c>
      <c r="L7010" s="43"/>
      <c r="M7010" s="43">
        <v>0</v>
      </c>
      <c r="N7010" s="43">
        <v>0.13323189588138001</v>
      </c>
      <c r="O7010" s="45">
        <v>0.72718584474495562</v>
      </c>
    </row>
    <row r="7011" spans="1:15" x14ac:dyDescent="0.3">
      <c r="A7011" s="43"/>
      <c r="B7011" s="17">
        <v>7394.56029588</v>
      </c>
      <c r="D7011" s="46">
        <f t="shared" si="109"/>
        <v>7394.56029588</v>
      </c>
      <c r="G7011" s="44">
        <v>43758.041666666664</v>
      </c>
      <c r="H7011" s="43">
        <v>0</v>
      </c>
      <c r="I7011" s="43">
        <v>0.48596142769843498</v>
      </c>
      <c r="J7011" s="43">
        <v>0</v>
      </c>
      <c r="K7011" s="43">
        <v>0.29288331000000001</v>
      </c>
      <c r="L7011" s="43"/>
      <c r="M7011" s="43">
        <v>0</v>
      </c>
      <c r="N7011" s="43">
        <v>0.151631110734851</v>
      </c>
      <c r="O7011" s="45">
        <v>0.72718584474495562</v>
      </c>
    </row>
    <row r="7012" spans="1:15" x14ac:dyDescent="0.3">
      <c r="A7012" s="43"/>
      <c r="B7012" s="17">
        <v>7397.5988710000001</v>
      </c>
      <c r="D7012" s="46">
        <f t="shared" si="109"/>
        <v>7397.5988710000001</v>
      </c>
      <c r="G7012" s="44">
        <v>43758.083333333336</v>
      </c>
      <c r="H7012" s="43">
        <v>0</v>
      </c>
      <c r="I7012" s="43">
        <v>0.50060980450802395</v>
      </c>
      <c r="J7012" s="43">
        <v>0</v>
      </c>
      <c r="K7012" s="43">
        <v>0.278170484</v>
      </c>
      <c r="L7012" s="43"/>
      <c r="M7012" s="43">
        <v>0</v>
      </c>
      <c r="N7012" s="43">
        <v>0.165166380972494</v>
      </c>
      <c r="O7012" s="45">
        <v>0.72718584474495562</v>
      </c>
    </row>
    <row r="7013" spans="1:15" x14ac:dyDescent="0.3">
      <c r="A7013" s="43"/>
      <c r="B7013" s="17">
        <v>7397.5988710000001</v>
      </c>
      <c r="D7013" s="46">
        <f t="shared" si="109"/>
        <v>7397.5988710000001</v>
      </c>
      <c r="G7013" s="44">
        <v>43758.125</v>
      </c>
      <c r="H7013" s="43">
        <v>0</v>
      </c>
      <c r="I7013" s="43">
        <v>0.52125217715359196</v>
      </c>
      <c r="J7013" s="43">
        <v>0</v>
      </c>
      <c r="K7013" s="43">
        <v>0.28400286299999999</v>
      </c>
      <c r="L7013" s="43"/>
      <c r="M7013" s="43">
        <v>0</v>
      </c>
      <c r="N7013" s="43">
        <v>0.17887211041186599</v>
      </c>
      <c r="O7013" s="45">
        <v>0.72718584474495562</v>
      </c>
    </row>
    <row r="7014" spans="1:15" x14ac:dyDescent="0.3">
      <c r="A7014" s="43"/>
      <c r="B7014" s="17">
        <v>7397.5988710000001</v>
      </c>
      <c r="D7014" s="46">
        <f t="shared" si="109"/>
        <v>7397.5988710000001</v>
      </c>
      <c r="G7014" s="44">
        <v>43758.166666666664</v>
      </c>
      <c r="H7014" s="43">
        <v>0</v>
      </c>
      <c r="I7014" s="43">
        <v>0.54194311393769001</v>
      </c>
      <c r="J7014" s="43">
        <v>0</v>
      </c>
      <c r="K7014" s="43">
        <v>0.264689224</v>
      </c>
      <c r="L7014" s="43"/>
      <c r="M7014" s="43">
        <v>0</v>
      </c>
      <c r="N7014" s="43">
        <v>0.19098648429057</v>
      </c>
      <c r="O7014" s="45">
        <v>0.72718584474495562</v>
      </c>
    </row>
    <row r="7015" spans="1:15" x14ac:dyDescent="0.3">
      <c r="A7015" s="43"/>
      <c r="B7015" s="17">
        <v>7397.5988710000001</v>
      </c>
      <c r="D7015" s="46">
        <f t="shared" si="109"/>
        <v>7397.5988710000001</v>
      </c>
      <c r="G7015" s="44">
        <v>43758.208333333336</v>
      </c>
      <c r="H7015" s="43">
        <v>0</v>
      </c>
      <c r="I7015" s="43">
        <v>0.56047672386329395</v>
      </c>
      <c r="J7015" s="43">
        <v>0</v>
      </c>
      <c r="K7015" s="43">
        <v>0.24229542800000001</v>
      </c>
      <c r="L7015" s="43"/>
      <c r="M7015" s="43">
        <v>0</v>
      </c>
      <c r="N7015" s="43">
        <v>0.20123187439041501</v>
      </c>
      <c r="O7015" s="45">
        <v>0.72718584474495562</v>
      </c>
    </row>
    <row r="7016" spans="1:15" x14ac:dyDescent="0.3">
      <c r="A7016" s="43"/>
      <c r="B7016" s="17">
        <v>7397.5988710000001</v>
      </c>
      <c r="D7016" s="46">
        <f t="shared" si="109"/>
        <v>7397.5988710000001</v>
      </c>
      <c r="G7016" s="44">
        <v>43758.25</v>
      </c>
      <c r="H7016" s="43">
        <v>0</v>
      </c>
      <c r="I7016" s="43">
        <v>0.57441990536488197</v>
      </c>
      <c r="J7016" s="43">
        <v>0</v>
      </c>
      <c r="K7016" s="43">
        <v>0.222317081</v>
      </c>
      <c r="L7016" s="43"/>
      <c r="M7016" s="43">
        <v>0</v>
      </c>
      <c r="N7016" s="43">
        <v>0.21892598880309999</v>
      </c>
      <c r="O7016" s="45">
        <v>0.72718584474495562</v>
      </c>
    </row>
    <row r="7017" spans="1:15" x14ac:dyDescent="0.3">
      <c r="A7017" s="43"/>
      <c r="B7017" s="17">
        <v>7397.5988710000001</v>
      </c>
      <c r="D7017" s="46">
        <f t="shared" si="109"/>
        <v>7397.5988710000001</v>
      </c>
      <c r="G7017" s="44">
        <v>43758.291666666664</v>
      </c>
      <c r="H7017" s="43">
        <v>3.7347570039032202E-3</v>
      </c>
      <c r="I7017" s="43">
        <v>0.57713798219368095</v>
      </c>
      <c r="J7017" s="43">
        <v>6.7599999999999895E-5</v>
      </c>
      <c r="K7017" s="43">
        <v>0.17164084800000001</v>
      </c>
      <c r="L7017" s="43"/>
      <c r="M7017" s="43">
        <v>1.9151490366330098E-2</v>
      </c>
      <c r="N7017" s="43">
        <v>0.24337691452503099</v>
      </c>
      <c r="O7017" s="45">
        <v>0.72718584474495562</v>
      </c>
    </row>
    <row r="7018" spans="1:15" x14ac:dyDescent="0.3">
      <c r="A7018" s="43"/>
      <c r="B7018" s="17">
        <v>7397.5988710000001</v>
      </c>
      <c r="D7018" s="46">
        <f t="shared" si="109"/>
        <v>7397.5988710000001</v>
      </c>
      <c r="G7018" s="44">
        <v>43758.333333333336</v>
      </c>
      <c r="H7018" s="43">
        <v>6.7288993154284299E-2</v>
      </c>
      <c r="I7018" s="43">
        <v>0.56535600175512302</v>
      </c>
      <c r="J7018" s="43">
        <v>5.9160400000000002E-2</v>
      </c>
      <c r="K7018" s="43">
        <v>0.14200506700000001</v>
      </c>
      <c r="L7018" s="43"/>
      <c r="M7018" s="43">
        <v>0.162817913433108</v>
      </c>
      <c r="N7018" s="43">
        <v>0.24443631138564401</v>
      </c>
      <c r="O7018" s="45">
        <v>0.72718584474495562</v>
      </c>
    </row>
    <row r="7019" spans="1:15" x14ac:dyDescent="0.3">
      <c r="A7019" s="43"/>
      <c r="B7019" s="17">
        <v>7397.5988710000001</v>
      </c>
      <c r="D7019" s="46">
        <f t="shared" si="109"/>
        <v>7397.5988710000001</v>
      </c>
      <c r="G7019" s="44">
        <v>43758.375</v>
      </c>
      <c r="H7019" s="43">
        <v>0.18783628248929701</v>
      </c>
      <c r="I7019" s="43">
        <v>0.54598882573754504</v>
      </c>
      <c r="J7019" s="43">
        <v>0.2415988</v>
      </c>
      <c r="K7019" s="43">
        <v>0.126305691</v>
      </c>
      <c r="L7019" s="43"/>
      <c r="M7019" s="43">
        <v>0.39584261306433799</v>
      </c>
      <c r="N7019" s="43">
        <v>0.218778619530198</v>
      </c>
      <c r="O7019" s="45">
        <v>0.72718584474495562</v>
      </c>
    </row>
    <row r="7020" spans="1:15" x14ac:dyDescent="0.3">
      <c r="A7020" s="43"/>
      <c r="B7020" s="17">
        <v>7397.5988710000001</v>
      </c>
      <c r="D7020" s="46">
        <f t="shared" si="109"/>
        <v>7397.5988710000001</v>
      </c>
      <c r="G7020" s="44">
        <v>43758.416666666664</v>
      </c>
      <c r="H7020" s="43">
        <v>0.31149505978703401</v>
      </c>
      <c r="I7020" s="43">
        <v>0.54238776478051398</v>
      </c>
      <c r="J7020" s="43">
        <v>0.46531080000000002</v>
      </c>
      <c r="K7020" s="43">
        <v>0.13552223999999999</v>
      </c>
      <c r="L7020" s="43"/>
      <c r="M7020" s="43">
        <v>0.62547271815255101</v>
      </c>
      <c r="N7020" s="43">
        <v>0.19632382226977699</v>
      </c>
      <c r="O7020" s="45">
        <v>0.72718584474495562</v>
      </c>
    </row>
    <row r="7021" spans="1:15" x14ac:dyDescent="0.3">
      <c r="A7021" s="43"/>
      <c r="B7021" s="17">
        <v>7397.5988710000001</v>
      </c>
      <c r="D7021" s="46">
        <f t="shared" si="109"/>
        <v>7397.5988710000001</v>
      </c>
      <c r="G7021" s="44">
        <v>43758.458333333336</v>
      </c>
      <c r="H7021" s="43">
        <v>0.40689215946483998</v>
      </c>
      <c r="I7021" s="43">
        <v>0.55458750213855401</v>
      </c>
      <c r="J7021" s="43">
        <v>0.66485519999999898</v>
      </c>
      <c r="K7021" s="43">
        <v>0.169030495</v>
      </c>
      <c r="L7021" s="43"/>
      <c r="M7021" s="43">
        <v>0.79172626227675702</v>
      </c>
      <c r="N7021" s="43">
        <v>0.17192389110756301</v>
      </c>
      <c r="O7021" s="45">
        <v>0.72718584474495562</v>
      </c>
    </row>
    <row r="7022" spans="1:15" x14ac:dyDescent="0.3">
      <c r="A7022" s="43"/>
      <c r="B7022" s="17">
        <v>7397.5988710000001</v>
      </c>
      <c r="D7022" s="46">
        <f t="shared" si="109"/>
        <v>7397.5988710000001</v>
      </c>
      <c r="G7022" s="44">
        <v>43758.5</v>
      </c>
      <c r="H7022" s="43">
        <v>0.44571041678395501</v>
      </c>
      <c r="I7022" s="43">
        <v>0.56774252156369098</v>
      </c>
      <c r="J7022" s="43">
        <v>0.74587439999999905</v>
      </c>
      <c r="K7022" s="43">
        <v>0.223258124</v>
      </c>
      <c r="L7022" s="43"/>
      <c r="M7022" s="43">
        <v>0.85260219968667394</v>
      </c>
      <c r="N7022" s="43">
        <v>0.17098014936838299</v>
      </c>
      <c r="O7022" s="45">
        <v>0.72718584474495562</v>
      </c>
    </row>
    <row r="7023" spans="1:15" x14ac:dyDescent="0.3">
      <c r="A7023" s="43"/>
      <c r="B7023" s="17">
        <v>7397.5988710000001</v>
      </c>
      <c r="D7023" s="46">
        <f t="shared" si="109"/>
        <v>7397.5988710000001</v>
      </c>
      <c r="G7023" s="44">
        <v>43758.541666666664</v>
      </c>
      <c r="H7023" s="43">
        <v>0.43700545893581</v>
      </c>
      <c r="I7023" s="43">
        <v>0.57659139174430096</v>
      </c>
      <c r="J7023" s="43">
        <v>0.74167720000000004</v>
      </c>
      <c r="K7023" s="43">
        <v>0.28241269699999999</v>
      </c>
      <c r="L7023" s="43"/>
      <c r="M7023" s="43">
        <v>0.81591560767002402</v>
      </c>
      <c r="N7023" s="43">
        <v>0.18402997060131099</v>
      </c>
      <c r="O7023" s="45">
        <v>0.72718584474495562</v>
      </c>
    </row>
    <row r="7024" spans="1:15" x14ac:dyDescent="0.3">
      <c r="A7024" s="43"/>
      <c r="B7024" s="17">
        <v>7397.5988710000001</v>
      </c>
      <c r="D7024" s="46">
        <f t="shared" si="109"/>
        <v>7397.5988710000001</v>
      </c>
      <c r="G7024" s="44">
        <v>43758.583333333336</v>
      </c>
      <c r="H7024" s="43">
        <v>0.38683290968550099</v>
      </c>
      <c r="I7024" s="43">
        <v>0.57554757239603205</v>
      </c>
      <c r="J7024" s="43">
        <v>0.66285799999999995</v>
      </c>
      <c r="K7024" s="43">
        <v>0.30089538399999999</v>
      </c>
      <c r="L7024" s="43"/>
      <c r="M7024" s="43">
        <v>0.69216983658112896</v>
      </c>
      <c r="N7024" s="43">
        <v>0.204710971182677</v>
      </c>
      <c r="O7024" s="45">
        <v>0.72718584474495562</v>
      </c>
    </row>
    <row r="7025" spans="1:15" x14ac:dyDescent="0.3">
      <c r="A7025" s="43"/>
      <c r="B7025" s="17">
        <v>7397.5988710000001</v>
      </c>
      <c r="D7025" s="46">
        <f t="shared" si="109"/>
        <v>7397.5988710000001</v>
      </c>
      <c r="G7025" s="44">
        <v>43758.625</v>
      </c>
      <c r="H7025" s="43">
        <v>0.30622018787975702</v>
      </c>
      <c r="I7025" s="43">
        <v>0.565218506497281</v>
      </c>
      <c r="J7025" s="43">
        <v>0.50730600000000003</v>
      </c>
      <c r="K7025" s="43">
        <v>0.30204291900000002</v>
      </c>
      <c r="L7025" s="43"/>
      <c r="M7025" s="43">
        <v>0.470854582363464</v>
      </c>
      <c r="N7025" s="43">
        <v>0.22336089805054399</v>
      </c>
      <c r="O7025" s="45">
        <v>0.72718584474495562</v>
      </c>
    </row>
    <row r="7026" spans="1:15" x14ac:dyDescent="0.3">
      <c r="A7026" s="43"/>
      <c r="B7026" s="17">
        <v>7397.5988710000001</v>
      </c>
      <c r="D7026" s="46">
        <f t="shared" si="109"/>
        <v>7397.5988710000001</v>
      </c>
      <c r="G7026" s="44">
        <v>43758.666666666664</v>
      </c>
      <c r="H7026" s="43">
        <v>0.20198780877888101</v>
      </c>
      <c r="I7026" s="43">
        <v>0.54828442141081202</v>
      </c>
      <c r="J7026" s="43">
        <v>0.3175808</v>
      </c>
      <c r="K7026" s="43">
        <v>0.33285256400000002</v>
      </c>
      <c r="L7026" s="43"/>
      <c r="M7026" s="43">
        <v>0.227292409177175</v>
      </c>
      <c r="N7026" s="43">
        <v>0.25510178257650601</v>
      </c>
      <c r="O7026" s="45">
        <v>0.72718584474495562</v>
      </c>
    </row>
    <row r="7027" spans="1:15" x14ac:dyDescent="0.3">
      <c r="A7027" s="43"/>
      <c r="B7027" s="17">
        <v>7397.5988710000001</v>
      </c>
      <c r="D7027" s="46">
        <f t="shared" si="109"/>
        <v>7397.5988710000001</v>
      </c>
      <c r="G7027" s="44">
        <v>43758.708333333336</v>
      </c>
      <c r="H7027" s="43">
        <v>8.1769810326201398E-2</v>
      </c>
      <c r="I7027" s="43">
        <v>0.54470263148628495</v>
      </c>
      <c r="J7027" s="43">
        <v>0.13311999999999999</v>
      </c>
      <c r="K7027" s="43">
        <v>0.354583918</v>
      </c>
      <c r="L7027" s="43"/>
      <c r="M7027" s="43">
        <v>4.1130025253579498E-2</v>
      </c>
      <c r="N7027" s="43">
        <v>0.29652701566744399</v>
      </c>
      <c r="O7027" s="45">
        <v>0.72718584474495562</v>
      </c>
    </row>
    <row r="7028" spans="1:15" x14ac:dyDescent="0.3">
      <c r="A7028" s="43"/>
      <c r="B7028" s="17">
        <v>7397.5988710000001</v>
      </c>
      <c r="D7028" s="46">
        <f t="shared" si="109"/>
        <v>7397.5988710000001</v>
      </c>
      <c r="G7028" s="44">
        <v>43758.75</v>
      </c>
      <c r="H7028" s="43">
        <v>5.1838419982375601E-3</v>
      </c>
      <c r="I7028" s="43">
        <v>0.47957637308190898</v>
      </c>
      <c r="J7028" s="43">
        <v>2.08143999999999E-2</v>
      </c>
      <c r="K7028" s="43">
        <v>0.36220691599999999</v>
      </c>
      <c r="L7028" s="43"/>
      <c r="M7028" s="43">
        <v>0</v>
      </c>
      <c r="N7028" s="43">
        <v>0.34470976111306401</v>
      </c>
      <c r="O7028" s="45">
        <v>0.72718584474495562</v>
      </c>
    </row>
    <row r="7029" spans="1:15" x14ac:dyDescent="0.3">
      <c r="A7029" s="43"/>
      <c r="B7029" s="17">
        <v>7397.5988710000001</v>
      </c>
      <c r="D7029" s="46">
        <f t="shared" si="109"/>
        <v>7397.5988710000001</v>
      </c>
      <c r="G7029" s="44">
        <v>43758.791666666664</v>
      </c>
      <c r="H7029" s="43">
        <v>0</v>
      </c>
      <c r="I7029" s="43">
        <v>0.410114301127527</v>
      </c>
      <c r="J7029" s="43">
        <v>0</v>
      </c>
      <c r="K7029" s="43">
        <v>0.36687602200000002</v>
      </c>
      <c r="L7029" s="43"/>
      <c r="M7029" s="43">
        <v>0</v>
      </c>
      <c r="N7029" s="43">
        <v>0.38688676198280803</v>
      </c>
      <c r="O7029" s="45">
        <v>0.72718584474495562</v>
      </c>
    </row>
    <row r="7030" spans="1:15" x14ac:dyDescent="0.3">
      <c r="A7030" s="43"/>
      <c r="B7030" s="17">
        <v>7397.5988710000001</v>
      </c>
      <c r="D7030" s="46">
        <f t="shared" si="109"/>
        <v>7397.5988710000001</v>
      </c>
      <c r="G7030" s="44">
        <v>43758.833333333336</v>
      </c>
      <c r="H7030" s="43">
        <v>0</v>
      </c>
      <c r="I7030" s="43">
        <v>0.373438935473555</v>
      </c>
      <c r="J7030" s="43">
        <v>0</v>
      </c>
      <c r="K7030" s="43">
        <v>0.37198452399999998</v>
      </c>
      <c r="L7030" s="43"/>
      <c r="M7030" s="43">
        <v>0</v>
      </c>
      <c r="N7030" s="43">
        <v>0.41834061608290701</v>
      </c>
      <c r="O7030" s="45">
        <v>0.72718584474495562</v>
      </c>
    </row>
    <row r="7031" spans="1:15" x14ac:dyDescent="0.3">
      <c r="A7031" s="43"/>
      <c r="B7031" s="17">
        <v>7397.5988710000001</v>
      </c>
      <c r="D7031" s="46">
        <f t="shared" si="109"/>
        <v>7397.5988710000001</v>
      </c>
      <c r="G7031" s="44">
        <v>43758.875</v>
      </c>
      <c r="H7031" s="43">
        <v>0</v>
      </c>
      <c r="I7031" s="43">
        <v>0.34828384180666599</v>
      </c>
      <c r="J7031" s="43">
        <v>0</v>
      </c>
      <c r="K7031" s="43">
        <v>0.41264136499999998</v>
      </c>
      <c r="L7031" s="43"/>
      <c r="M7031" s="43">
        <v>0</v>
      </c>
      <c r="N7031" s="43">
        <v>0.44031704879007399</v>
      </c>
      <c r="O7031" s="45">
        <v>0.72718584474495562</v>
      </c>
    </row>
    <row r="7032" spans="1:15" x14ac:dyDescent="0.3">
      <c r="A7032" s="43"/>
      <c r="B7032" s="17">
        <v>7397.5988710000001</v>
      </c>
      <c r="D7032" s="46">
        <f t="shared" si="109"/>
        <v>7397.5988710000001</v>
      </c>
      <c r="G7032" s="44">
        <v>43758.916666666664</v>
      </c>
      <c r="H7032" s="43">
        <v>0</v>
      </c>
      <c r="I7032" s="43">
        <v>0.31505692876688701</v>
      </c>
      <c r="J7032" s="43">
        <v>0</v>
      </c>
      <c r="K7032" s="43">
        <v>0.44598515999999999</v>
      </c>
      <c r="L7032" s="43"/>
      <c r="M7032" s="43">
        <v>0</v>
      </c>
      <c r="N7032" s="43">
        <v>0.47627800348746002</v>
      </c>
      <c r="O7032" s="45">
        <v>0.72718584474495562</v>
      </c>
    </row>
    <row r="7033" spans="1:15" x14ac:dyDescent="0.3">
      <c r="A7033" s="43"/>
      <c r="B7033" s="17">
        <v>7397.5988710000001</v>
      </c>
      <c r="D7033" s="46">
        <f t="shared" si="109"/>
        <v>7397.5988710000001</v>
      </c>
      <c r="G7033" s="44">
        <v>43758.958333333336</v>
      </c>
      <c r="H7033" s="43">
        <v>0</v>
      </c>
      <c r="I7033" s="43">
        <v>0.28834312423901698</v>
      </c>
      <c r="J7033" s="43">
        <v>0</v>
      </c>
      <c r="K7033" s="43">
        <v>0.461365731</v>
      </c>
      <c r="L7033" s="43"/>
      <c r="M7033" s="43">
        <v>0</v>
      </c>
      <c r="N7033" s="43">
        <v>0.47324804796278502</v>
      </c>
      <c r="O7033" s="45">
        <v>0.72718584474495562</v>
      </c>
    </row>
    <row r="7034" spans="1:15" x14ac:dyDescent="0.3">
      <c r="A7034" s="43"/>
      <c r="B7034" s="17">
        <v>7397.5988710000001</v>
      </c>
      <c r="D7034" s="46">
        <f t="shared" si="109"/>
        <v>7397.5988710000001</v>
      </c>
      <c r="G7034" s="44">
        <v>43759</v>
      </c>
      <c r="H7034" s="43">
        <v>0</v>
      </c>
      <c r="I7034" s="43">
        <v>0.270345890856936</v>
      </c>
      <c r="J7034" s="43">
        <v>0</v>
      </c>
      <c r="K7034" s="43">
        <v>0.39317743599999999</v>
      </c>
      <c r="L7034" s="43"/>
      <c r="M7034" s="43">
        <v>0</v>
      </c>
      <c r="N7034" s="43">
        <v>0.472181302400631</v>
      </c>
      <c r="O7034" s="45">
        <v>0.66880114954883019</v>
      </c>
    </row>
    <row r="7035" spans="1:15" x14ac:dyDescent="0.3">
      <c r="A7035" s="43"/>
      <c r="B7035" s="17">
        <v>7397.5988710000001</v>
      </c>
      <c r="D7035" s="46">
        <f t="shared" si="109"/>
        <v>7397.5988710000001</v>
      </c>
      <c r="G7035" s="44">
        <v>43759.041666666664</v>
      </c>
      <c r="H7035" s="43">
        <v>0</v>
      </c>
      <c r="I7035" s="43">
        <v>0.25044235530269698</v>
      </c>
      <c r="J7035" s="43">
        <v>0</v>
      </c>
      <c r="K7035" s="43">
        <v>0.32717823600000001</v>
      </c>
      <c r="L7035" s="43"/>
      <c r="M7035" s="43">
        <v>0</v>
      </c>
      <c r="N7035" s="43">
        <v>0.47693032484304698</v>
      </c>
      <c r="O7035" s="45">
        <v>0.66880114954883019</v>
      </c>
    </row>
    <row r="7036" spans="1:15" x14ac:dyDescent="0.3">
      <c r="A7036" s="43"/>
      <c r="B7036" s="17">
        <v>7397.5988710000001</v>
      </c>
      <c r="D7036" s="46">
        <f t="shared" si="109"/>
        <v>7397.5988710000001</v>
      </c>
      <c r="G7036" s="44">
        <v>43759.083333333336</v>
      </c>
      <c r="H7036" s="43">
        <v>0</v>
      </c>
      <c r="I7036" s="43">
        <v>0.232861641487809</v>
      </c>
      <c r="J7036" s="43">
        <v>0</v>
      </c>
      <c r="K7036" s="43">
        <v>0.32394652499999999</v>
      </c>
      <c r="L7036" s="43"/>
      <c r="M7036" s="43">
        <v>0</v>
      </c>
      <c r="N7036" s="43">
        <v>0.49055516048007303</v>
      </c>
      <c r="O7036" s="45">
        <v>0.66880114954883019</v>
      </c>
    </row>
    <row r="7037" spans="1:15" x14ac:dyDescent="0.3">
      <c r="A7037" s="43"/>
      <c r="B7037" s="17">
        <v>7397.5988710000001</v>
      </c>
      <c r="D7037" s="46">
        <f t="shared" si="109"/>
        <v>7397.5988710000001</v>
      </c>
      <c r="G7037" s="44">
        <v>43759.125</v>
      </c>
      <c r="H7037" s="43">
        <v>0</v>
      </c>
      <c r="I7037" s="43">
        <v>0.219647659993285</v>
      </c>
      <c r="J7037" s="43">
        <v>0</v>
      </c>
      <c r="K7037" s="43">
        <v>0.35157934200000002</v>
      </c>
      <c r="L7037" s="43"/>
      <c r="M7037" s="43">
        <v>0</v>
      </c>
      <c r="N7037" s="43">
        <v>0.49582611166282098</v>
      </c>
      <c r="O7037" s="45">
        <v>0.66880114954883019</v>
      </c>
    </row>
    <row r="7038" spans="1:15" x14ac:dyDescent="0.3">
      <c r="A7038" s="43"/>
      <c r="B7038" s="17">
        <v>7397.5988710000001</v>
      </c>
      <c r="D7038" s="46">
        <f t="shared" si="109"/>
        <v>7397.5988710000001</v>
      </c>
      <c r="G7038" s="44">
        <v>43759.166666666664</v>
      </c>
      <c r="H7038" s="43">
        <v>0</v>
      </c>
      <c r="I7038" s="43">
        <v>0.19735096715927999</v>
      </c>
      <c r="J7038" s="43">
        <v>0</v>
      </c>
      <c r="K7038" s="43">
        <v>0.39591740600000003</v>
      </c>
      <c r="L7038" s="43"/>
      <c r="M7038" s="43">
        <v>0</v>
      </c>
      <c r="N7038" s="43">
        <v>0.49646855796526901</v>
      </c>
      <c r="O7038" s="45">
        <v>0.66880114954883019</v>
      </c>
    </row>
    <row r="7039" spans="1:15" x14ac:dyDescent="0.3">
      <c r="A7039" s="43"/>
      <c r="B7039" s="17">
        <v>7397.5988710000001</v>
      </c>
      <c r="D7039" s="46">
        <f t="shared" si="109"/>
        <v>7397.5988710000001</v>
      </c>
      <c r="G7039" s="44">
        <v>43759.208333333336</v>
      </c>
      <c r="H7039" s="43">
        <v>0</v>
      </c>
      <c r="I7039" s="43">
        <v>0.17674449189556399</v>
      </c>
      <c r="J7039" s="43">
        <v>0</v>
      </c>
      <c r="K7039" s="43">
        <v>0.41244454899999999</v>
      </c>
      <c r="L7039" s="43"/>
      <c r="M7039" s="43">
        <v>0</v>
      </c>
      <c r="N7039" s="43">
        <v>0.50061511211251797</v>
      </c>
      <c r="O7039" s="45">
        <v>0.66880114954883019</v>
      </c>
    </row>
    <row r="7040" spans="1:15" x14ac:dyDescent="0.3">
      <c r="A7040" s="43"/>
      <c r="B7040" s="17">
        <v>7397.5988710000001</v>
      </c>
      <c r="D7040" s="46">
        <f t="shared" si="109"/>
        <v>7397.5988710000001</v>
      </c>
      <c r="G7040" s="44">
        <v>43759.25</v>
      </c>
      <c r="H7040" s="43">
        <v>0</v>
      </c>
      <c r="I7040" s="43">
        <v>0.17473246716468299</v>
      </c>
      <c r="J7040" s="43">
        <v>0</v>
      </c>
      <c r="K7040" s="43">
        <v>0.37762266300000003</v>
      </c>
      <c r="L7040" s="43"/>
      <c r="M7040" s="43">
        <v>0</v>
      </c>
      <c r="N7040" s="43">
        <v>0.51943001726810101</v>
      </c>
      <c r="O7040" s="45">
        <v>0.66880114954883019</v>
      </c>
    </row>
    <row r="7041" spans="1:15" x14ac:dyDescent="0.3">
      <c r="A7041" s="43"/>
      <c r="B7041" s="17">
        <v>7397.5988710000001</v>
      </c>
      <c r="D7041" s="46">
        <f t="shared" si="109"/>
        <v>7397.5988710000001</v>
      </c>
      <c r="G7041" s="44">
        <v>43759.291666666664</v>
      </c>
      <c r="H7041" s="43">
        <v>6.1405429110612001E-3</v>
      </c>
      <c r="I7041" s="43">
        <v>0.192954890691832</v>
      </c>
      <c r="J7041" s="43">
        <v>7.3999999999999996E-5</v>
      </c>
      <c r="K7041" s="43">
        <v>0.33124858699999998</v>
      </c>
      <c r="L7041" s="43"/>
      <c r="M7041" s="43">
        <v>1.9360817996300999E-2</v>
      </c>
      <c r="N7041" s="43">
        <v>0.51241247418637204</v>
      </c>
      <c r="O7041" s="45">
        <v>0.66880114954883019</v>
      </c>
    </row>
    <row r="7042" spans="1:15" x14ac:dyDescent="0.3">
      <c r="A7042" s="43"/>
      <c r="B7042" s="17">
        <v>7397.5988710000001</v>
      </c>
      <c r="D7042" s="46">
        <f t="shared" si="109"/>
        <v>7397.5988710000001</v>
      </c>
      <c r="G7042" s="44">
        <v>43759.333333333336</v>
      </c>
      <c r="H7042" s="43">
        <v>0.11108149212537299</v>
      </c>
      <c r="I7042" s="43">
        <v>0.216479286992139</v>
      </c>
      <c r="J7042" s="43">
        <v>5.9934399999999999E-2</v>
      </c>
      <c r="K7042" s="43">
        <v>0.30886796700000002</v>
      </c>
      <c r="L7042" s="43"/>
      <c r="M7042" s="43">
        <v>0.16075250160236401</v>
      </c>
      <c r="N7042" s="43">
        <v>0.48460790678147098</v>
      </c>
      <c r="O7042" s="45">
        <v>0.66880114954883019</v>
      </c>
    </row>
    <row r="7043" spans="1:15" x14ac:dyDescent="0.3">
      <c r="A7043" s="43"/>
      <c r="B7043" s="17">
        <v>7397.5988710000001</v>
      </c>
      <c r="D7043" s="46">
        <f t="shared" ref="D7043:D7106" si="110">B7043+C7043</f>
        <v>7397.5988710000001</v>
      </c>
      <c r="G7043" s="44">
        <v>43759.375</v>
      </c>
      <c r="H7043" s="43">
        <v>0.32777836336810701</v>
      </c>
      <c r="I7043" s="43">
        <v>0.234438575898818</v>
      </c>
      <c r="J7043" s="43">
        <v>0.24776280000000001</v>
      </c>
      <c r="K7043" s="43">
        <v>0.27578399300000001</v>
      </c>
      <c r="L7043" s="43"/>
      <c r="M7043" s="43">
        <v>0.36563437826219802</v>
      </c>
      <c r="N7043" s="43">
        <v>0.42533996221664799</v>
      </c>
      <c r="O7043" s="45">
        <v>0.66880114954883019</v>
      </c>
    </row>
    <row r="7044" spans="1:15" x14ac:dyDescent="0.3">
      <c r="A7044" s="43"/>
      <c r="B7044" s="17">
        <v>7397.5988710000001</v>
      </c>
      <c r="D7044" s="46">
        <f t="shared" si="110"/>
        <v>7397.5988710000001</v>
      </c>
      <c r="G7044" s="44">
        <v>43759.416666666664</v>
      </c>
      <c r="H7044" s="43">
        <v>0.54118569464798705</v>
      </c>
      <c r="I7044" s="43">
        <v>0.25187381113095803</v>
      </c>
      <c r="J7044" s="43">
        <v>0.48053879999999999</v>
      </c>
      <c r="K7044" s="43">
        <v>0.252884255</v>
      </c>
      <c r="L7044" s="43"/>
      <c r="M7044" s="43">
        <v>0.54804378929296005</v>
      </c>
      <c r="N7044" s="43">
        <v>0.37605065004375698</v>
      </c>
      <c r="O7044" s="45">
        <v>0.66880114954883019</v>
      </c>
    </row>
    <row r="7045" spans="1:15" x14ac:dyDescent="0.3">
      <c r="A7045" s="43"/>
      <c r="B7045" s="17">
        <v>7397.5988710000001</v>
      </c>
      <c r="D7045" s="46">
        <f t="shared" si="110"/>
        <v>7397.5988710000001</v>
      </c>
      <c r="G7045" s="44">
        <v>43759.458333333336</v>
      </c>
      <c r="H7045" s="43">
        <v>0.70214149977864804</v>
      </c>
      <c r="I7045" s="43">
        <v>0.27383588683771698</v>
      </c>
      <c r="J7045" s="43">
        <v>0.69100399999999995</v>
      </c>
      <c r="K7045" s="43">
        <v>0.248768293</v>
      </c>
      <c r="L7045" s="43"/>
      <c r="M7045" s="43">
        <v>0.66337593773066805</v>
      </c>
      <c r="N7045" s="43">
        <v>0.32583310248979502</v>
      </c>
      <c r="O7045" s="45">
        <v>0.66880114954883019</v>
      </c>
    </row>
    <row r="7046" spans="1:15" x14ac:dyDescent="0.3">
      <c r="A7046" s="43"/>
      <c r="B7046" s="17">
        <v>7397.5988710000001</v>
      </c>
      <c r="D7046" s="46">
        <f t="shared" si="110"/>
        <v>7397.5988710000001</v>
      </c>
      <c r="G7046" s="44">
        <v>43759.5</v>
      </c>
      <c r="H7046" s="43">
        <v>0.69263984262123401</v>
      </c>
      <c r="I7046" s="43">
        <v>0.28556197425815699</v>
      </c>
      <c r="J7046" s="43">
        <v>0.67814920000000001</v>
      </c>
      <c r="K7046" s="43">
        <v>0.25510913899999998</v>
      </c>
      <c r="L7046" s="43"/>
      <c r="M7046" s="43">
        <v>0.72707112732839696</v>
      </c>
      <c r="N7046" s="43">
        <v>0.30198688080696601</v>
      </c>
      <c r="O7046" s="45">
        <v>0.66880114954883019</v>
      </c>
    </row>
    <row r="7047" spans="1:15" x14ac:dyDescent="0.3">
      <c r="A7047" s="43"/>
      <c r="B7047" s="17">
        <v>7397.5988710000001</v>
      </c>
      <c r="D7047" s="46">
        <f t="shared" si="110"/>
        <v>7397.5988710000001</v>
      </c>
      <c r="G7047" s="44">
        <v>43759.541666666664</v>
      </c>
      <c r="H7047" s="43">
        <v>0.61587364757660001</v>
      </c>
      <c r="I7047" s="43">
        <v>0.27898362145640798</v>
      </c>
      <c r="J7047" s="43">
        <v>0.57614239999999906</v>
      </c>
      <c r="K7047" s="43">
        <v>0.28914105499999998</v>
      </c>
      <c r="L7047" s="43"/>
      <c r="M7047" s="43">
        <v>0.70581494630716801</v>
      </c>
      <c r="N7047" s="43">
        <v>0.28504347269215102</v>
      </c>
      <c r="O7047" s="45">
        <v>0.66880114954883019</v>
      </c>
    </row>
    <row r="7048" spans="1:15" x14ac:dyDescent="0.3">
      <c r="A7048" s="43"/>
      <c r="B7048" s="17">
        <v>7397.5988710000001</v>
      </c>
      <c r="D7048" s="46">
        <f t="shared" si="110"/>
        <v>7397.5988710000001</v>
      </c>
      <c r="G7048" s="44">
        <v>43759.583333333336</v>
      </c>
      <c r="H7048" s="43">
        <v>0.48710125098297502</v>
      </c>
      <c r="I7048" s="43">
        <v>0.26727873136844199</v>
      </c>
      <c r="J7048" s="43">
        <v>0.42993680000000001</v>
      </c>
      <c r="K7048" s="43">
        <v>0.33335087000000002</v>
      </c>
      <c r="L7048" s="43"/>
      <c r="M7048" s="43">
        <v>0.60557614315450103</v>
      </c>
      <c r="N7048" s="43">
        <v>0.27634733300118902</v>
      </c>
      <c r="O7048" s="45">
        <v>0.66880114954883019</v>
      </c>
    </row>
    <row r="7049" spans="1:15" x14ac:dyDescent="0.3">
      <c r="A7049" s="43"/>
      <c r="B7049" s="17">
        <v>7397.5988710000001</v>
      </c>
      <c r="D7049" s="46">
        <f t="shared" si="110"/>
        <v>7397.5988710000001</v>
      </c>
      <c r="G7049" s="44">
        <v>43759.625</v>
      </c>
      <c r="H7049" s="43">
        <v>0.40310862662561803</v>
      </c>
      <c r="I7049" s="43">
        <v>0.25525994541570601</v>
      </c>
      <c r="J7049" s="43">
        <v>0.32573239999999998</v>
      </c>
      <c r="K7049" s="43">
        <v>0.34022635099999998</v>
      </c>
      <c r="L7049" s="43"/>
      <c r="M7049" s="43">
        <v>0.397834028731474</v>
      </c>
      <c r="N7049" s="43">
        <v>0.26480448864477402</v>
      </c>
      <c r="O7049" s="45">
        <v>0.66880114954883019</v>
      </c>
    </row>
    <row r="7050" spans="1:15" x14ac:dyDescent="0.3">
      <c r="A7050" s="43"/>
      <c r="B7050" s="17">
        <v>7397.5988710000001</v>
      </c>
      <c r="D7050" s="46">
        <f t="shared" si="110"/>
        <v>7397.5988710000001</v>
      </c>
      <c r="G7050" s="44">
        <v>43759.666666666664</v>
      </c>
      <c r="H7050" s="43">
        <v>0.287347593430131</v>
      </c>
      <c r="I7050" s="43">
        <v>0.24784596391045</v>
      </c>
      <c r="J7050" s="43">
        <v>0.20096120000000001</v>
      </c>
      <c r="K7050" s="43">
        <v>0.35250751699999999</v>
      </c>
      <c r="L7050" s="43"/>
      <c r="M7050" s="43">
        <v>0.18046912617149999</v>
      </c>
      <c r="N7050" s="43">
        <v>0.26921460330011299</v>
      </c>
      <c r="O7050" s="45">
        <v>0.66880114954883019</v>
      </c>
    </row>
    <row r="7051" spans="1:15" x14ac:dyDescent="0.3">
      <c r="A7051" s="43"/>
      <c r="B7051" s="17">
        <v>7397.5988710000001</v>
      </c>
      <c r="D7051" s="46">
        <f t="shared" si="110"/>
        <v>7397.5988710000001</v>
      </c>
      <c r="G7051" s="44">
        <v>43759.708333333336</v>
      </c>
      <c r="H7051" s="43">
        <v>0.126300086071193</v>
      </c>
      <c r="I7051" s="43">
        <v>0.26017632357917603</v>
      </c>
      <c r="J7051" s="43">
        <v>8.1176399999999996E-2</v>
      </c>
      <c r="K7051" s="43">
        <v>0.33944133599999998</v>
      </c>
      <c r="L7051" s="43"/>
      <c r="M7051" s="43">
        <v>2.8835071088886201E-2</v>
      </c>
      <c r="N7051" s="43">
        <v>0.27952063278271899</v>
      </c>
      <c r="O7051" s="45">
        <v>0.66880114954883019</v>
      </c>
    </row>
    <row r="7052" spans="1:15" x14ac:dyDescent="0.3">
      <c r="A7052" s="43"/>
      <c r="B7052" s="17">
        <v>7397.5988710000001</v>
      </c>
      <c r="D7052" s="46">
        <f t="shared" si="110"/>
        <v>7397.5988710000001</v>
      </c>
      <c r="G7052" s="44">
        <v>43759.75</v>
      </c>
      <c r="H7052" s="43">
        <v>6.0064248319152396E-3</v>
      </c>
      <c r="I7052" s="43">
        <v>0.27067359532560498</v>
      </c>
      <c r="J7052" s="43">
        <v>1.2235199999999899E-2</v>
      </c>
      <c r="K7052" s="43">
        <v>0.34133022400000002</v>
      </c>
      <c r="L7052" s="43"/>
      <c r="M7052" s="43">
        <v>0</v>
      </c>
      <c r="N7052" s="43">
        <v>0.29720427603573402</v>
      </c>
      <c r="O7052" s="45">
        <v>0.66880114954883019</v>
      </c>
    </row>
    <row r="7053" spans="1:15" x14ac:dyDescent="0.3">
      <c r="A7053" s="43"/>
      <c r="B7053" s="17">
        <v>7397.5988710000001</v>
      </c>
      <c r="D7053" s="46">
        <f t="shared" si="110"/>
        <v>7397.5988710000001</v>
      </c>
      <c r="G7053" s="44">
        <v>43759.791666666664</v>
      </c>
      <c r="H7053" s="43">
        <v>0</v>
      </c>
      <c r="I7053" s="43">
        <v>0.27123285193260399</v>
      </c>
      <c r="J7053" s="43">
        <v>0</v>
      </c>
      <c r="K7053" s="43">
        <v>0.35129955499999999</v>
      </c>
      <c r="L7053" s="43"/>
      <c r="M7053" s="43">
        <v>0</v>
      </c>
      <c r="N7053" s="43">
        <v>0.32158104023090001</v>
      </c>
      <c r="O7053" s="45">
        <v>0.66880114954883019</v>
      </c>
    </row>
    <row r="7054" spans="1:15" x14ac:dyDescent="0.3">
      <c r="A7054" s="43"/>
      <c r="B7054" s="17">
        <v>7397.5988710000001</v>
      </c>
      <c r="D7054" s="46">
        <f t="shared" si="110"/>
        <v>7397.5988710000001</v>
      </c>
      <c r="G7054" s="44">
        <v>43759.833333333336</v>
      </c>
      <c r="H7054" s="43">
        <v>0</v>
      </c>
      <c r="I7054" s="43">
        <v>0.26824840404570099</v>
      </c>
      <c r="J7054" s="43">
        <v>0</v>
      </c>
      <c r="K7054" s="43">
        <v>0.32976452899999997</v>
      </c>
      <c r="L7054" s="43"/>
      <c r="M7054" s="43">
        <v>0</v>
      </c>
      <c r="N7054" s="43">
        <v>0.33294331781195702</v>
      </c>
      <c r="O7054" s="45">
        <v>0.66880114954883019</v>
      </c>
    </row>
    <row r="7055" spans="1:15" x14ac:dyDescent="0.3">
      <c r="A7055" s="43"/>
      <c r="B7055" s="17">
        <v>7397.5988710000001</v>
      </c>
      <c r="D7055" s="46">
        <f t="shared" si="110"/>
        <v>7397.5988710000001</v>
      </c>
      <c r="G7055" s="44">
        <v>43759.875</v>
      </c>
      <c r="H7055" s="43">
        <v>0</v>
      </c>
      <c r="I7055" s="43">
        <v>0.26749420431716397</v>
      </c>
      <c r="J7055" s="43">
        <v>0</v>
      </c>
      <c r="K7055" s="43">
        <v>0.318725745</v>
      </c>
      <c r="L7055" s="43"/>
      <c r="M7055" s="43">
        <v>0</v>
      </c>
      <c r="N7055" s="43">
        <v>0.33675836370400802</v>
      </c>
      <c r="O7055" s="45">
        <v>0.66880114954883019</v>
      </c>
    </row>
    <row r="7056" spans="1:15" x14ac:dyDescent="0.3">
      <c r="A7056" s="43"/>
      <c r="B7056" s="17">
        <v>7397.5988710000001</v>
      </c>
      <c r="D7056" s="46">
        <f t="shared" si="110"/>
        <v>7397.5988710000001</v>
      </c>
      <c r="G7056" s="44">
        <v>43759.916666666664</v>
      </c>
      <c r="H7056" s="43">
        <v>0</v>
      </c>
      <c r="I7056" s="43">
        <v>0.26392764390033302</v>
      </c>
      <c r="J7056" s="43">
        <v>0</v>
      </c>
      <c r="K7056" s="43">
        <v>0.327475034</v>
      </c>
      <c r="L7056" s="43"/>
      <c r="M7056" s="43">
        <v>0</v>
      </c>
      <c r="N7056" s="43">
        <v>0.34459228054118302</v>
      </c>
      <c r="O7056" s="45">
        <v>0.66880114954883019</v>
      </c>
    </row>
    <row r="7057" spans="1:15" x14ac:dyDescent="0.3">
      <c r="A7057" s="43"/>
      <c r="B7057" s="17">
        <v>7397.5988710000001</v>
      </c>
      <c r="D7057" s="46">
        <f t="shared" si="110"/>
        <v>7397.5988710000001</v>
      </c>
      <c r="G7057" s="44">
        <v>43759.958333333336</v>
      </c>
      <c r="H7057" s="43">
        <v>0</v>
      </c>
      <c r="I7057" s="43">
        <v>0.26012580756796599</v>
      </c>
      <c r="J7057" s="43">
        <v>0</v>
      </c>
      <c r="K7057" s="43">
        <v>0.33735810100000002</v>
      </c>
      <c r="L7057" s="43"/>
      <c r="M7057" s="43">
        <v>0</v>
      </c>
      <c r="N7057" s="43">
        <v>0.319062787687726</v>
      </c>
      <c r="O7057" s="45">
        <v>0.66880114954883019</v>
      </c>
    </row>
    <row r="7058" spans="1:15" x14ac:dyDescent="0.3">
      <c r="A7058" s="43"/>
      <c r="B7058" s="17">
        <v>7397.5988710000001</v>
      </c>
      <c r="D7058" s="46">
        <f t="shared" si="110"/>
        <v>7397.5988710000001</v>
      </c>
      <c r="G7058" s="44">
        <v>43760</v>
      </c>
      <c r="H7058" s="43">
        <v>0</v>
      </c>
      <c r="I7058" s="43">
        <v>0.26124302740370903</v>
      </c>
      <c r="J7058" s="43">
        <v>0</v>
      </c>
      <c r="K7058" s="43">
        <v>0.35376844200000002</v>
      </c>
      <c r="L7058" s="43"/>
      <c r="M7058" s="43">
        <v>0</v>
      </c>
      <c r="N7058" s="43">
        <v>0.28959389450741702</v>
      </c>
      <c r="O7058" s="45">
        <v>0.77284362460324851</v>
      </c>
    </row>
    <row r="7059" spans="1:15" x14ac:dyDescent="0.3">
      <c r="A7059" s="43"/>
      <c r="B7059" s="17">
        <v>7397.5988710000001</v>
      </c>
      <c r="D7059" s="46">
        <f t="shared" si="110"/>
        <v>7397.5988710000001</v>
      </c>
      <c r="G7059" s="44">
        <v>43760.041666666664</v>
      </c>
      <c r="H7059" s="43">
        <v>0</v>
      </c>
      <c r="I7059" s="43">
        <v>0.26061379020979097</v>
      </c>
      <c r="J7059" s="43">
        <v>0</v>
      </c>
      <c r="K7059" s="43">
        <v>0.37690359200000001</v>
      </c>
      <c r="L7059" s="43"/>
      <c r="M7059" s="43">
        <v>0</v>
      </c>
      <c r="N7059" s="43">
        <v>0.25246625670324802</v>
      </c>
      <c r="O7059" s="45">
        <v>0.77284362460324851</v>
      </c>
    </row>
    <row r="7060" spans="1:15" x14ac:dyDescent="0.3">
      <c r="A7060" s="43"/>
      <c r="B7060" s="17">
        <v>7397.5988710000001</v>
      </c>
      <c r="D7060" s="46">
        <f t="shared" si="110"/>
        <v>7397.5988710000001</v>
      </c>
      <c r="G7060" s="44">
        <v>43760.083333333336</v>
      </c>
      <c r="H7060" s="43">
        <v>0</v>
      </c>
      <c r="I7060" s="43">
        <v>0.26265170591363102</v>
      </c>
      <c r="J7060" s="43">
        <v>0</v>
      </c>
      <c r="K7060" s="43">
        <v>0.37595393399999999</v>
      </c>
      <c r="L7060" s="43"/>
      <c r="M7060" s="43">
        <v>0</v>
      </c>
      <c r="N7060" s="43">
        <v>0.22360130864755501</v>
      </c>
      <c r="O7060" s="45">
        <v>0.77284362460324851</v>
      </c>
    </row>
    <row r="7061" spans="1:15" x14ac:dyDescent="0.3">
      <c r="A7061" s="43"/>
      <c r="B7061" s="17">
        <v>7397.5988710000001</v>
      </c>
      <c r="D7061" s="46">
        <f t="shared" si="110"/>
        <v>7397.5988710000001</v>
      </c>
      <c r="G7061" s="44">
        <v>43760.125</v>
      </c>
      <c r="H7061" s="43">
        <v>0</v>
      </c>
      <c r="I7061" s="43">
        <v>0.26459935954411501</v>
      </c>
      <c r="J7061" s="43">
        <v>0</v>
      </c>
      <c r="K7061" s="43">
        <v>0.36973489599999998</v>
      </c>
      <c r="L7061" s="43"/>
      <c r="M7061" s="43">
        <v>0</v>
      </c>
      <c r="N7061" s="43">
        <v>0.19378255226990199</v>
      </c>
      <c r="O7061" s="45">
        <v>0.77284362460324851</v>
      </c>
    </row>
    <row r="7062" spans="1:15" x14ac:dyDescent="0.3">
      <c r="A7062" s="43"/>
      <c r="B7062" s="17">
        <v>7397.5988710000001</v>
      </c>
      <c r="D7062" s="46">
        <f t="shared" si="110"/>
        <v>7397.5988710000001</v>
      </c>
      <c r="G7062" s="44">
        <v>43760.166666666664</v>
      </c>
      <c r="H7062" s="43">
        <v>0</v>
      </c>
      <c r="I7062" s="43">
        <v>0.264797511467953</v>
      </c>
      <c r="J7062" s="43">
        <v>0</v>
      </c>
      <c r="K7062" s="43">
        <v>0.34131383599999998</v>
      </c>
      <c r="L7062" s="43"/>
      <c r="M7062" s="43">
        <v>0</v>
      </c>
      <c r="N7062" s="43">
        <v>0.152078768560552</v>
      </c>
      <c r="O7062" s="45">
        <v>0.77284362460324851</v>
      </c>
    </row>
    <row r="7063" spans="1:15" x14ac:dyDescent="0.3">
      <c r="A7063" s="43"/>
      <c r="B7063" s="17">
        <v>7397.5988710000001</v>
      </c>
      <c r="D7063" s="46">
        <f t="shared" si="110"/>
        <v>7397.5988710000001</v>
      </c>
      <c r="G7063" s="44">
        <v>43760.208333333336</v>
      </c>
      <c r="H7063" s="43">
        <v>0</v>
      </c>
      <c r="I7063" s="43">
        <v>0.28665194968923602</v>
      </c>
      <c r="J7063" s="43">
        <v>0</v>
      </c>
      <c r="K7063" s="43">
        <v>0.33178382099999998</v>
      </c>
      <c r="L7063" s="43"/>
      <c r="M7063" s="43">
        <v>0</v>
      </c>
      <c r="N7063" s="43">
        <v>0.11775427517562299</v>
      </c>
      <c r="O7063" s="45">
        <v>0.77284362460324851</v>
      </c>
    </row>
    <row r="7064" spans="1:15" x14ac:dyDescent="0.3">
      <c r="A7064" s="43"/>
      <c r="B7064" s="17">
        <v>7397.5988710000001</v>
      </c>
      <c r="D7064" s="46">
        <f t="shared" si="110"/>
        <v>7397.5988710000001</v>
      </c>
      <c r="G7064" s="44">
        <v>43760.25</v>
      </c>
      <c r="H7064" s="43">
        <v>0</v>
      </c>
      <c r="I7064" s="43">
        <v>0.33290448338456502</v>
      </c>
      <c r="J7064" s="43">
        <v>0</v>
      </c>
      <c r="K7064" s="43">
        <v>0.35052435700000001</v>
      </c>
      <c r="L7064" s="43"/>
      <c r="M7064" s="43">
        <v>0</v>
      </c>
      <c r="N7064" s="43">
        <v>9.7311964593946504E-2</v>
      </c>
      <c r="O7064" s="45">
        <v>0.77284362460324851</v>
      </c>
    </row>
    <row r="7065" spans="1:15" x14ac:dyDescent="0.3">
      <c r="A7065" s="43"/>
      <c r="B7065" s="17">
        <v>7397.5988710000001</v>
      </c>
      <c r="D7065" s="46">
        <f t="shared" si="110"/>
        <v>7397.5988710000001</v>
      </c>
      <c r="G7065" s="44">
        <v>43760.291666666664</v>
      </c>
      <c r="H7065" s="43">
        <v>8.0779080472286203E-3</v>
      </c>
      <c r="I7065" s="43">
        <v>0.37926594020124499</v>
      </c>
      <c r="J7065" s="43">
        <v>0</v>
      </c>
      <c r="K7065" s="43">
        <v>0.36556539900000001</v>
      </c>
      <c r="L7065" s="43"/>
      <c r="M7065" s="43">
        <v>9.7257721202591799E-3</v>
      </c>
      <c r="N7065" s="43">
        <v>9.6863894805139003E-2</v>
      </c>
      <c r="O7065" s="45">
        <v>0.77284362460324851</v>
      </c>
    </row>
    <row r="7066" spans="1:15" x14ac:dyDescent="0.3">
      <c r="A7066" s="43"/>
      <c r="B7066" s="17">
        <v>7397.5988710000001</v>
      </c>
      <c r="D7066" s="46">
        <f t="shared" si="110"/>
        <v>7397.5988710000001</v>
      </c>
      <c r="G7066" s="44">
        <v>43760.333333333336</v>
      </c>
      <c r="H7066" s="43">
        <v>0.12105659058696</v>
      </c>
      <c r="I7066" s="43">
        <v>0.37421643845309999</v>
      </c>
      <c r="J7066" s="43">
        <v>2.6297999999999998E-2</v>
      </c>
      <c r="K7066" s="43">
        <v>0.34660380499999999</v>
      </c>
      <c r="L7066" s="43"/>
      <c r="M7066" s="43">
        <v>0.103864192530137</v>
      </c>
      <c r="N7066" s="43">
        <v>9.6995929137761297E-2</v>
      </c>
      <c r="O7066" s="45">
        <v>0.77284362460324851</v>
      </c>
    </row>
    <row r="7067" spans="1:15" x14ac:dyDescent="0.3">
      <c r="A7067" s="43"/>
      <c r="B7067" s="17">
        <v>7397.5988710000001</v>
      </c>
      <c r="D7067" s="46">
        <f t="shared" si="110"/>
        <v>7397.5988710000001</v>
      </c>
      <c r="G7067" s="44">
        <v>43760.375</v>
      </c>
      <c r="H7067" s="43">
        <v>0.301824753468312</v>
      </c>
      <c r="I7067" s="43">
        <v>0.365821856140922</v>
      </c>
      <c r="J7067" s="43">
        <v>0.13268160000000001</v>
      </c>
      <c r="K7067" s="43">
        <v>0.25849320799999997</v>
      </c>
      <c r="L7067" s="43"/>
      <c r="M7067" s="43">
        <v>0.26989517244426298</v>
      </c>
      <c r="N7067" s="43">
        <v>8.0846566307079301E-2</v>
      </c>
      <c r="O7067" s="45">
        <v>0.77284362460324851</v>
      </c>
    </row>
    <row r="7068" spans="1:15" x14ac:dyDescent="0.3">
      <c r="A7068" s="43"/>
      <c r="B7068" s="17">
        <v>7397.5988710000001</v>
      </c>
      <c r="D7068" s="46">
        <f t="shared" si="110"/>
        <v>7397.5988710000001</v>
      </c>
      <c r="G7068" s="44">
        <v>43760.416666666664</v>
      </c>
      <c r="H7068" s="43">
        <v>0.46093676458564697</v>
      </c>
      <c r="I7068" s="43">
        <v>0.37410036035824901</v>
      </c>
      <c r="J7068" s="43">
        <v>0.28323920000000002</v>
      </c>
      <c r="K7068" s="43">
        <v>0.18867326300000001</v>
      </c>
      <c r="L7068" s="43"/>
      <c r="M7068" s="43">
        <v>0.44179061809846198</v>
      </c>
      <c r="N7068" s="43">
        <v>7.1029707756263299E-2</v>
      </c>
      <c r="O7068" s="45">
        <v>0.77284362460324851</v>
      </c>
    </row>
    <row r="7069" spans="1:15" x14ac:dyDescent="0.3">
      <c r="A7069" s="43"/>
      <c r="B7069" s="17">
        <v>7397.5988710000001</v>
      </c>
      <c r="D7069" s="46">
        <f t="shared" si="110"/>
        <v>7397.5988710000001</v>
      </c>
      <c r="G7069" s="44">
        <v>43760.458333333336</v>
      </c>
      <c r="H7069" s="43">
        <v>0.57008941849115602</v>
      </c>
      <c r="I7069" s="43">
        <v>0.38969961457727098</v>
      </c>
      <c r="J7069" s="43">
        <v>0.43751079999999998</v>
      </c>
      <c r="K7069" s="43">
        <v>0.13896771399999999</v>
      </c>
      <c r="L7069" s="43"/>
      <c r="M7069" s="43">
        <v>0.57634374906254005</v>
      </c>
      <c r="N7069" s="43">
        <v>5.9616695732227401E-2</v>
      </c>
      <c r="O7069" s="45">
        <v>0.77284362460324851</v>
      </c>
    </row>
    <row r="7070" spans="1:15" x14ac:dyDescent="0.3">
      <c r="A7070" s="43"/>
      <c r="B7070" s="17">
        <v>7397.5988710000001</v>
      </c>
      <c r="D7070" s="46">
        <f t="shared" si="110"/>
        <v>7397.5988710000001</v>
      </c>
      <c r="G7070" s="44">
        <v>43760.5</v>
      </c>
      <c r="H7070" s="43">
        <v>0.61439497231517703</v>
      </c>
      <c r="I7070" s="43">
        <v>0.40211899461462303</v>
      </c>
      <c r="J7070" s="43">
        <v>0.52316320000000005</v>
      </c>
      <c r="K7070" s="43">
        <v>8.2505143000000003E-2</v>
      </c>
      <c r="L7070" s="43"/>
      <c r="M7070" s="43">
        <v>0.63473654958990899</v>
      </c>
      <c r="N7070" s="43">
        <v>5.4637780192275401E-2</v>
      </c>
      <c r="O7070" s="45">
        <v>0.77284362460324851</v>
      </c>
    </row>
    <row r="7071" spans="1:15" x14ac:dyDescent="0.3">
      <c r="A7071" s="43"/>
      <c r="B7071" s="17">
        <v>7397.5988710000001</v>
      </c>
      <c r="D7071" s="46">
        <f t="shared" si="110"/>
        <v>7397.5988710000001</v>
      </c>
      <c r="G7071" s="44">
        <v>43760.541666666664</v>
      </c>
      <c r="H7071" s="43">
        <v>0.59755992769093702</v>
      </c>
      <c r="I7071" s="43">
        <v>0.38338361635183399</v>
      </c>
      <c r="J7071" s="43">
        <v>0.55271959999999998</v>
      </c>
      <c r="K7071" s="43">
        <v>5.5944823999999997E-2</v>
      </c>
      <c r="L7071" s="43"/>
      <c r="M7071" s="43">
        <v>0.619746603479848</v>
      </c>
      <c r="N7071" s="43">
        <v>4.6799278198328798E-2</v>
      </c>
      <c r="O7071" s="45">
        <v>0.77284362460324851</v>
      </c>
    </row>
    <row r="7072" spans="1:15" x14ac:dyDescent="0.3">
      <c r="A7072" s="43"/>
      <c r="B7072" s="17">
        <v>7397.5988710000001</v>
      </c>
      <c r="D7072" s="46">
        <f t="shared" si="110"/>
        <v>7397.5988710000001</v>
      </c>
      <c r="G7072" s="44">
        <v>43760.583333333336</v>
      </c>
      <c r="H7072" s="43">
        <v>0.52521485437911997</v>
      </c>
      <c r="I7072" s="43">
        <v>0.346122942072074</v>
      </c>
      <c r="J7072" s="43">
        <v>0.52521479999999998</v>
      </c>
      <c r="K7072" s="43">
        <v>4.3096383000000002E-2</v>
      </c>
      <c r="L7072" s="43"/>
      <c r="M7072" s="43">
        <v>0.53613819563153498</v>
      </c>
      <c r="N7072" s="43">
        <v>4.0676825107003198E-2</v>
      </c>
      <c r="O7072" s="45">
        <v>0.77284362460324851</v>
      </c>
    </row>
    <row r="7073" spans="1:15" x14ac:dyDescent="0.3">
      <c r="A7073" s="43"/>
      <c r="B7073" s="17">
        <v>6580.218871</v>
      </c>
      <c r="D7073" s="46">
        <f t="shared" si="110"/>
        <v>6580.218871</v>
      </c>
      <c r="G7073" s="44">
        <v>43760.625</v>
      </c>
      <c r="H7073" s="43">
        <v>0.37609925333066002</v>
      </c>
      <c r="I7073" s="43">
        <v>0.31432873014764101</v>
      </c>
      <c r="J7073" s="43">
        <v>0.46789159999999902</v>
      </c>
      <c r="K7073" s="43">
        <v>3.7029618E-2</v>
      </c>
      <c r="L7073" s="43"/>
      <c r="M7073" s="43">
        <v>0.37347864978495399</v>
      </c>
      <c r="N7073" s="43">
        <v>3.6537120422406602E-2</v>
      </c>
      <c r="O7073" s="45">
        <v>0.77284362460324851</v>
      </c>
    </row>
    <row r="7074" spans="1:15" x14ac:dyDescent="0.3">
      <c r="A7074" s="43"/>
      <c r="B7074" s="17">
        <v>5762.8388709999999</v>
      </c>
      <c r="D7074" s="46">
        <f t="shared" si="110"/>
        <v>5762.8388709999999</v>
      </c>
      <c r="G7074" s="44">
        <v>43760.666666666664</v>
      </c>
      <c r="H7074" s="43">
        <v>0.20870748937855399</v>
      </c>
      <c r="I7074" s="43">
        <v>0.29019799046087102</v>
      </c>
      <c r="J7074" s="43">
        <v>0.35629040000000001</v>
      </c>
      <c r="K7074" s="43">
        <v>3.6021984999999999E-2</v>
      </c>
      <c r="L7074" s="43"/>
      <c r="M7074" s="43">
        <v>0.18757367920938101</v>
      </c>
      <c r="N7074" s="43">
        <v>3.3333518605440399E-2</v>
      </c>
      <c r="O7074" s="45">
        <v>0.77284362460324851</v>
      </c>
    </row>
    <row r="7075" spans="1:15" x14ac:dyDescent="0.3">
      <c r="A7075" s="43"/>
      <c r="B7075" s="17">
        <v>4945.4588709999998</v>
      </c>
      <c r="D7075" s="46">
        <f t="shared" si="110"/>
        <v>4945.4588709999998</v>
      </c>
      <c r="G7075" s="44">
        <v>43760.708333333336</v>
      </c>
      <c r="H7075" s="43">
        <v>6.4582883181225806E-2</v>
      </c>
      <c r="I7075" s="43">
        <v>0.27970002790930198</v>
      </c>
      <c r="J7075" s="43">
        <v>0.1944872</v>
      </c>
      <c r="K7075" s="43">
        <v>5.7786460999999997E-2</v>
      </c>
      <c r="L7075" s="43"/>
      <c r="M7075" s="43">
        <v>3.9605437378462602E-2</v>
      </c>
      <c r="N7075" s="43">
        <v>4.2335673017494503E-2</v>
      </c>
      <c r="O7075" s="45">
        <v>0.77284362460324851</v>
      </c>
    </row>
    <row r="7076" spans="1:15" x14ac:dyDescent="0.3">
      <c r="A7076" s="43"/>
      <c r="B7076" s="17">
        <v>4337.1767454299998</v>
      </c>
      <c r="D7076" s="46">
        <f t="shared" si="110"/>
        <v>4337.1767454299998</v>
      </c>
      <c r="G7076" s="44">
        <v>43760.75</v>
      </c>
      <c r="H7076" s="43">
        <v>3.8716903333718502E-3</v>
      </c>
      <c r="I7076" s="43">
        <v>0.25367021689401298</v>
      </c>
      <c r="J7076" s="43">
        <v>2.9455999999999899E-2</v>
      </c>
      <c r="K7076" s="43">
        <v>0.10395523199999999</v>
      </c>
      <c r="L7076" s="43"/>
      <c r="M7076" s="43">
        <v>0</v>
      </c>
      <c r="N7076" s="43">
        <v>7.8659042043066299E-2</v>
      </c>
      <c r="O7076" s="45">
        <v>0.77284362460324851</v>
      </c>
    </row>
    <row r="7077" spans="1:15" x14ac:dyDescent="0.3">
      <c r="A7077" s="43"/>
      <c r="B7077" s="17">
        <v>4214.4189145500004</v>
      </c>
      <c r="D7077" s="46">
        <f t="shared" si="110"/>
        <v>4214.4189145500004</v>
      </c>
      <c r="G7077" s="44">
        <v>43760.791666666664</v>
      </c>
      <c r="H7077" s="43">
        <v>0</v>
      </c>
      <c r="I7077" s="43">
        <v>0.22189554703696801</v>
      </c>
      <c r="J7077" s="43">
        <v>0</v>
      </c>
      <c r="K7077" s="43">
        <v>0.14031838499999999</v>
      </c>
      <c r="L7077" s="43"/>
      <c r="M7077" s="43">
        <v>0</v>
      </c>
      <c r="N7077" s="43">
        <v>0.11945854569923101</v>
      </c>
      <c r="O7077" s="45">
        <v>0.77284362460324851</v>
      </c>
    </row>
    <row r="7078" spans="1:15" x14ac:dyDescent="0.3">
      <c r="A7078" s="43"/>
      <c r="B7078" s="17">
        <v>4381.7128857799999</v>
      </c>
      <c r="D7078" s="46">
        <f t="shared" si="110"/>
        <v>4381.7128857799999</v>
      </c>
      <c r="G7078" s="44">
        <v>43760.833333333336</v>
      </c>
      <c r="H7078" s="43">
        <v>0</v>
      </c>
      <c r="I7078" s="43">
        <v>0.192539209460135</v>
      </c>
      <c r="J7078" s="43">
        <v>0</v>
      </c>
      <c r="K7078" s="43">
        <v>0.17072796800000001</v>
      </c>
      <c r="L7078" s="43"/>
      <c r="M7078" s="43">
        <v>0</v>
      </c>
      <c r="N7078" s="43">
        <v>0.12563767180650401</v>
      </c>
      <c r="O7078" s="45">
        <v>0.77284362460324851</v>
      </c>
    </row>
    <row r="7079" spans="1:15" x14ac:dyDescent="0.3">
      <c r="A7079" s="43"/>
      <c r="B7079" s="17">
        <v>4392.6307601999997</v>
      </c>
      <c r="D7079" s="46">
        <f t="shared" si="110"/>
        <v>4392.6307601999997</v>
      </c>
      <c r="G7079" s="44">
        <v>43760.875</v>
      </c>
      <c r="H7079" s="43">
        <v>0</v>
      </c>
      <c r="I7079" s="43">
        <v>0.16916603130284699</v>
      </c>
      <c r="J7079" s="43">
        <v>0</v>
      </c>
      <c r="K7079" s="43">
        <v>0.18096364700000001</v>
      </c>
      <c r="L7079" s="43"/>
      <c r="M7079" s="43">
        <v>0</v>
      </c>
      <c r="N7079" s="43">
        <v>0.115675365945321</v>
      </c>
      <c r="O7079" s="45">
        <v>0.77284362460324851</v>
      </c>
    </row>
    <row r="7080" spans="1:15" x14ac:dyDescent="0.3">
      <c r="A7080" s="43"/>
      <c r="B7080" s="17">
        <v>4433.3944135800002</v>
      </c>
      <c r="D7080" s="46">
        <f t="shared" si="110"/>
        <v>4433.3944135800002</v>
      </c>
      <c r="G7080" s="44">
        <v>43760.916666666664</v>
      </c>
      <c r="H7080" s="43">
        <v>0</v>
      </c>
      <c r="I7080" s="43">
        <v>0.14907928256662101</v>
      </c>
      <c r="J7080" s="43">
        <v>0</v>
      </c>
      <c r="K7080" s="43">
        <v>0.19224629800000001</v>
      </c>
      <c r="L7080" s="43"/>
      <c r="M7080" s="43">
        <v>0</v>
      </c>
      <c r="N7080" s="43">
        <v>0.110569179964755</v>
      </c>
      <c r="O7080" s="45">
        <v>0.77284362460324851</v>
      </c>
    </row>
    <row r="7081" spans="1:15" x14ac:dyDescent="0.3">
      <c r="A7081" s="43"/>
      <c r="B7081" s="17">
        <v>4494.8552205200003</v>
      </c>
      <c r="D7081" s="46">
        <f t="shared" si="110"/>
        <v>4494.8552205200003</v>
      </c>
      <c r="G7081" s="44">
        <v>43760.958333333336</v>
      </c>
      <c r="H7081" s="43">
        <v>0</v>
      </c>
      <c r="I7081" s="43">
        <v>0.136820412940756</v>
      </c>
      <c r="J7081" s="43">
        <v>0</v>
      </c>
      <c r="K7081" s="43">
        <v>0.16917911999999999</v>
      </c>
      <c r="L7081" s="43"/>
      <c r="M7081" s="43">
        <v>0</v>
      </c>
      <c r="N7081" s="43">
        <v>0.10703063814416799</v>
      </c>
      <c r="O7081" s="45">
        <v>0.77284362460324851</v>
      </c>
    </row>
    <row r="7082" spans="1:15" x14ac:dyDescent="0.3">
      <c r="A7082" s="43"/>
      <c r="B7082" s="17">
        <v>4408.8573349799999</v>
      </c>
      <c r="D7082" s="46">
        <f t="shared" si="110"/>
        <v>4408.8573349799999</v>
      </c>
      <c r="G7082" s="44">
        <v>43761</v>
      </c>
      <c r="H7082" s="43">
        <v>0</v>
      </c>
      <c r="I7082" s="43">
        <v>0.130806894679946</v>
      </c>
      <c r="J7082" s="43">
        <v>0</v>
      </c>
      <c r="K7082" s="43">
        <v>0.17551656299999999</v>
      </c>
      <c r="L7082" s="43"/>
      <c r="M7082" s="43">
        <v>0</v>
      </c>
      <c r="N7082" s="43">
        <v>9.9985367822247595E-2</v>
      </c>
      <c r="O7082" s="45">
        <v>0.70226457424289879</v>
      </c>
    </row>
    <row r="7083" spans="1:15" x14ac:dyDescent="0.3">
      <c r="A7083" s="43"/>
      <c r="B7083" s="17">
        <v>4587.3066219599996</v>
      </c>
      <c r="D7083" s="46">
        <f t="shared" si="110"/>
        <v>4587.3066219599996</v>
      </c>
      <c r="G7083" s="44">
        <v>43761.041666666664</v>
      </c>
      <c r="H7083" s="43">
        <v>0</v>
      </c>
      <c r="I7083" s="43">
        <v>0.12357646411301899</v>
      </c>
      <c r="J7083" s="43">
        <v>0</v>
      </c>
      <c r="K7083" s="43">
        <v>0.20315847300000001</v>
      </c>
      <c r="L7083" s="43"/>
      <c r="M7083" s="43">
        <v>0</v>
      </c>
      <c r="N7083" s="43">
        <v>9.3727076064468701E-2</v>
      </c>
      <c r="O7083" s="45">
        <v>0.70226457424289879</v>
      </c>
    </row>
    <row r="7084" spans="1:15" x14ac:dyDescent="0.3">
      <c r="A7084" s="43"/>
      <c r="B7084" s="17">
        <v>4648.1458153499998</v>
      </c>
      <c r="D7084" s="46">
        <f t="shared" si="110"/>
        <v>4648.1458153499998</v>
      </c>
      <c r="G7084" s="44">
        <v>43761.083333333336</v>
      </c>
      <c r="H7084" s="43">
        <v>0</v>
      </c>
      <c r="I7084" s="43">
        <v>0.121184788937739</v>
      </c>
      <c r="J7084" s="43">
        <v>0</v>
      </c>
      <c r="K7084" s="43">
        <v>0.22375750899999999</v>
      </c>
      <c r="L7084" s="43"/>
      <c r="M7084" s="43">
        <v>0</v>
      </c>
      <c r="N7084" s="43">
        <v>8.8884796387241199E-2</v>
      </c>
      <c r="O7084" s="45">
        <v>0.70226457424289879</v>
      </c>
    </row>
    <row r="7085" spans="1:15" x14ac:dyDescent="0.3">
      <c r="A7085" s="43"/>
      <c r="B7085" s="17">
        <v>4416.77733498</v>
      </c>
      <c r="D7085" s="46">
        <f t="shared" si="110"/>
        <v>4416.77733498</v>
      </c>
      <c r="G7085" s="44">
        <v>43761.125</v>
      </c>
      <c r="H7085" s="43">
        <v>0</v>
      </c>
      <c r="I7085" s="43">
        <v>0.12483394988671501</v>
      </c>
      <c r="J7085" s="43">
        <v>0</v>
      </c>
      <c r="K7085" s="43">
        <v>0.26962232400000002</v>
      </c>
      <c r="L7085" s="43"/>
      <c r="M7085" s="43">
        <v>0</v>
      </c>
      <c r="N7085" s="43">
        <v>8.5923310844629494E-2</v>
      </c>
      <c r="O7085" s="45">
        <v>0.70226457424289879</v>
      </c>
    </row>
    <row r="7086" spans="1:15" x14ac:dyDescent="0.3">
      <c r="A7086" s="43"/>
      <c r="B7086" s="17">
        <v>4998.0932684299996</v>
      </c>
      <c r="D7086" s="46">
        <f t="shared" si="110"/>
        <v>4998.0932684299996</v>
      </c>
      <c r="G7086" s="44">
        <v>43761.166666666664</v>
      </c>
      <c r="H7086" s="43">
        <v>0</v>
      </c>
      <c r="I7086" s="43">
        <v>0.136780690075469</v>
      </c>
      <c r="J7086" s="43">
        <v>0</v>
      </c>
      <c r="K7086" s="43">
        <v>0.29887768199999998</v>
      </c>
      <c r="L7086" s="43"/>
      <c r="M7086" s="43">
        <v>0</v>
      </c>
      <c r="N7086" s="43">
        <v>8.5055031538439699E-2</v>
      </c>
      <c r="O7086" s="45">
        <v>0.70226457424289879</v>
      </c>
    </row>
    <row r="7087" spans="1:15" x14ac:dyDescent="0.3">
      <c r="A7087" s="43"/>
      <c r="B7087" s="17">
        <v>5815.4732684299997</v>
      </c>
      <c r="D7087" s="46">
        <f t="shared" si="110"/>
        <v>5815.4732684299997</v>
      </c>
      <c r="G7087" s="44">
        <v>43761.208333333336</v>
      </c>
      <c r="H7087" s="43">
        <v>0</v>
      </c>
      <c r="I7087" s="43">
        <v>0.15023881755829699</v>
      </c>
      <c r="J7087" s="43">
        <v>0</v>
      </c>
      <c r="K7087" s="43">
        <v>0.31259158799999998</v>
      </c>
      <c r="L7087" s="43"/>
      <c r="M7087" s="43">
        <v>0</v>
      </c>
      <c r="N7087" s="43">
        <v>9.07024428994683E-2</v>
      </c>
      <c r="O7087" s="45">
        <v>0.70226457424289879</v>
      </c>
    </row>
    <row r="7088" spans="1:15" x14ac:dyDescent="0.3">
      <c r="A7088" s="43"/>
      <c r="B7088" s="17">
        <v>5762.8388709999999</v>
      </c>
      <c r="D7088" s="46">
        <f t="shared" si="110"/>
        <v>5762.8388709999999</v>
      </c>
      <c r="G7088" s="44">
        <v>43761.25</v>
      </c>
      <c r="H7088" s="43">
        <v>0</v>
      </c>
      <c r="I7088" s="43">
        <v>0.15941946912903099</v>
      </c>
      <c r="J7088" s="43">
        <v>0</v>
      </c>
      <c r="K7088" s="43">
        <v>0.31615246299999999</v>
      </c>
      <c r="L7088" s="43"/>
      <c r="M7088" s="43">
        <v>0</v>
      </c>
      <c r="N7088" s="43">
        <v>0.102949459423954</v>
      </c>
      <c r="O7088" s="45">
        <v>0.70226457424289879</v>
      </c>
    </row>
    <row r="7089" spans="1:15" x14ac:dyDescent="0.3">
      <c r="A7089" s="43"/>
      <c r="B7089" s="17">
        <v>6580.218871</v>
      </c>
      <c r="D7089" s="46">
        <f t="shared" si="110"/>
        <v>6580.218871</v>
      </c>
      <c r="G7089" s="44">
        <v>43761.291666666664</v>
      </c>
      <c r="H7089" s="43">
        <v>5.7202860402651599E-3</v>
      </c>
      <c r="I7089" s="43">
        <v>0.16386548873614701</v>
      </c>
      <c r="J7089" s="43">
        <v>0</v>
      </c>
      <c r="K7089" s="43">
        <v>0.31649589099999997</v>
      </c>
      <c r="L7089" s="43"/>
      <c r="M7089" s="43">
        <v>8.4350847474535806E-3</v>
      </c>
      <c r="N7089" s="43">
        <v>0.11871226756787701</v>
      </c>
      <c r="O7089" s="45">
        <v>0.70226457424289879</v>
      </c>
    </row>
    <row r="7090" spans="1:15" x14ac:dyDescent="0.3">
      <c r="A7090" s="43"/>
      <c r="B7090" s="17">
        <v>7397.5988710000001</v>
      </c>
      <c r="D7090" s="46">
        <f t="shared" si="110"/>
        <v>7397.5988710000001</v>
      </c>
      <c r="G7090" s="44">
        <v>43761.333333333336</v>
      </c>
      <c r="H7090" s="43">
        <v>9.7290693996533895E-2</v>
      </c>
      <c r="I7090" s="43">
        <v>0.161455158793434</v>
      </c>
      <c r="J7090" s="43">
        <v>6.3775600000000002E-2</v>
      </c>
      <c r="K7090" s="43">
        <v>0.304552559</v>
      </c>
      <c r="L7090" s="43"/>
      <c r="M7090" s="43">
        <v>8.8424646117498396E-2</v>
      </c>
      <c r="N7090" s="43">
        <v>0.122362569908174</v>
      </c>
      <c r="O7090" s="45">
        <v>0.70226457424289879</v>
      </c>
    </row>
    <row r="7091" spans="1:15" x14ac:dyDescent="0.3">
      <c r="A7091" s="43"/>
      <c r="B7091" s="17">
        <v>7397.5988710000001</v>
      </c>
      <c r="D7091" s="46">
        <f t="shared" si="110"/>
        <v>7397.5988710000001</v>
      </c>
      <c r="G7091" s="44">
        <v>43761.375</v>
      </c>
      <c r="H7091" s="43">
        <v>0.27829484387511999</v>
      </c>
      <c r="I7091" s="43">
        <v>0.161515623097093</v>
      </c>
      <c r="J7091" s="43">
        <v>0.285463999999999</v>
      </c>
      <c r="K7091" s="43">
        <v>0.25259747700000001</v>
      </c>
      <c r="L7091" s="43"/>
      <c r="M7091" s="43">
        <v>0.217299308904815</v>
      </c>
      <c r="N7091" s="43">
        <v>0.11078656685862</v>
      </c>
      <c r="O7091" s="45">
        <v>0.70226457424289879</v>
      </c>
    </row>
    <row r="7092" spans="1:15" x14ac:dyDescent="0.3">
      <c r="A7092" s="43"/>
      <c r="B7092" s="17">
        <v>7397.5988710000001</v>
      </c>
      <c r="D7092" s="46">
        <f t="shared" si="110"/>
        <v>7397.5988710000001</v>
      </c>
      <c r="G7092" s="44">
        <v>43761.416666666664</v>
      </c>
      <c r="H7092" s="43">
        <v>0.460041413380255</v>
      </c>
      <c r="I7092" s="43">
        <v>0.17605681222980399</v>
      </c>
      <c r="J7092" s="43">
        <v>0.56882319999999997</v>
      </c>
      <c r="K7092" s="43">
        <v>0.18201424199999999</v>
      </c>
      <c r="L7092" s="43"/>
      <c r="M7092" s="43">
        <v>0.33896353101777099</v>
      </c>
      <c r="N7092" s="43">
        <v>0.11059574126562501</v>
      </c>
      <c r="O7092" s="45">
        <v>0.70226457424289879</v>
      </c>
    </row>
    <row r="7093" spans="1:15" x14ac:dyDescent="0.3">
      <c r="A7093" s="43"/>
      <c r="B7093" s="17">
        <v>7397.5988710000001</v>
      </c>
      <c r="D7093" s="46">
        <f t="shared" si="110"/>
        <v>7397.5988710000001</v>
      </c>
      <c r="G7093" s="44">
        <v>43761.458333333336</v>
      </c>
      <c r="H7093" s="43">
        <v>0.59371920429806102</v>
      </c>
      <c r="I7093" s="43">
        <v>0.19458963319901701</v>
      </c>
      <c r="J7093" s="43">
        <v>0.82467519999999905</v>
      </c>
      <c r="K7093" s="43">
        <v>0.10595328699999999</v>
      </c>
      <c r="L7093" s="43"/>
      <c r="M7093" s="43">
        <v>0.42263314233329902</v>
      </c>
      <c r="N7093" s="43">
        <v>0.109637129678528</v>
      </c>
      <c r="O7093" s="45">
        <v>0.70226457424289879</v>
      </c>
    </row>
    <row r="7094" spans="1:15" x14ac:dyDescent="0.3">
      <c r="A7094" s="43"/>
      <c r="B7094" s="17">
        <v>7397.5988710000001</v>
      </c>
      <c r="D7094" s="46">
        <f t="shared" si="110"/>
        <v>7397.5988710000001</v>
      </c>
      <c r="G7094" s="44">
        <v>43761.5</v>
      </c>
      <c r="H7094" s="43">
        <v>0.63707171363611603</v>
      </c>
      <c r="I7094" s="43">
        <v>0.21795147636234699</v>
      </c>
      <c r="J7094" s="43">
        <v>0.89616999999999902</v>
      </c>
      <c r="K7094" s="43">
        <v>4.9443308999999998E-2</v>
      </c>
      <c r="L7094" s="43"/>
      <c r="M7094" s="43">
        <v>0.461262153334276</v>
      </c>
      <c r="N7094" s="43">
        <v>0.121519182275727</v>
      </c>
      <c r="O7094" s="45">
        <v>0.70226457424289879</v>
      </c>
    </row>
    <row r="7095" spans="1:15" x14ac:dyDescent="0.3">
      <c r="A7095" s="43"/>
      <c r="B7095" s="17">
        <v>7397.5988710000001</v>
      </c>
      <c r="D7095" s="46">
        <f t="shared" si="110"/>
        <v>7397.5988710000001</v>
      </c>
      <c r="G7095" s="44">
        <v>43761.541666666664</v>
      </c>
      <c r="H7095" s="43">
        <v>0.62000089662720104</v>
      </c>
      <c r="I7095" s="43">
        <v>0.23473728407965599</v>
      </c>
      <c r="J7095" s="43">
        <v>0.85953799999999903</v>
      </c>
      <c r="K7095" s="43">
        <v>2.7655554999999998E-2</v>
      </c>
      <c r="L7095" s="43"/>
      <c r="M7095" s="43">
        <v>0.44367748470524299</v>
      </c>
      <c r="N7095" s="43">
        <v>0.13645724400338399</v>
      </c>
      <c r="O7095" s="45">
        <v>0.70226457424289879</v>
      </c>
    </row>
    <row r="7096" spans="1:15" x14ac:dyDescent="0.3">
      <c r="A7096" s="43"/>
      <c r="B7096" s="17">
        <v>6580.218871</v>
      </c>
      <c r="D7096" s="46">
        <f t="shared" si="110"/>
        <v>6580.218871</v>
      </c>
      <c r="G7096" s="44">
        <v>43761.583333333336</v>
      </c>
      <c r="H7096" s="43">
        <v>0.54795385419126197</v>
      </c>
      <c r="I7096" s="43">
        <v>0.24616518355268699</v>
      </c>
      <c r="J7096" s="43">
        <v>0.73781439999999998</v>
      </c>
      <c r="K7096" s="43">
        <v>2.3792141999999999E-2</v>
      </c>
      <c r="L7096" s="43"/>
      <c r="M7096" s="43">
        <v>0.37552891916868703</v>
      </c>
      <c r="N7096" s="43">
        <v>0.15249014210408399</v>
      </c>
      <c r="O7096" s="45">
        <v>0.70226457424289879</v>
      </c>
    </row>
    <row r="7097" spans="1:15" x14ac:dyDescent="0.3">
      <c r="A7097" s="43"/>
      <c r="B7097" s="17">
        <v>5762.8388709999999</v>
      </c>
      <c r="D7097" s="46">
        <f t="shared" si="110"/>
        <v>5762.8388709999999</v>
      </c>
      <c r="G7097" s="44">
        <v>43761.625</v>
      </c>
      <c r="H7097" s="43">
        <v>0.43980979417389399</v>
      </c>
      <c r="I7097" s="43">
        <v>0.24594449751703801</v>
      </c>
      <c r="J7097" s="43">
        <v>0.59270239999999996</v>
      </c>
      <c r="K7097" s="43">
        <v>3.0169245000000001E-2</v>
      </c>
      <c r="L7097" s="43"/>
      <c r="M7097" s="43">
        <v>0.25661211406869</v>
      </c>
      <c r="N7097" s="43">
        <v>0.168815721317812</v>
      </c>
      <c r="O7097" s="45">
        <v>0.70226457424289879</v>
      </c>
    </row>
    <row r="7098" spans="1:15" x14ac:dyDescent="0.3">
      <c r="A7098" s="43"/>
      <c r="B7098" s="17">
        <v>4945.4588709999998</v>
      </c>
      <c r="D7098" s="46">
        <f t="shared" si="110"/>
        <v>4945.4588709999998</v>
      </c>
      <c r="G7098" s="44">
        <v>43761.666666666664</v>
      </c>
      <c r="H7098" s="43">
        <v>0.29839071919578403</v>
      </c>
      <c r="I7098" s="43">
        <v>0.22842509991941301</v>
      </c>
      <c r="J7098" s="43">
        <v>0.39591719999999903</v>
      </c>
      <c r="K7098" s="43">
        <v>4.5970288999999998E-2</v>
      </c>
      <c r="L7098" s="43"/>
      <c r="M7098" s="43">
        <v>0.12462693679015301</v>
      </c>
      <c r="N7098" s="43">
        <v>0.20257903053329401</v>
      </c>
      <c r="O7098" s="45">
        <v>0.70226457424289879</v>
      </c>
    </row>
    <row r="7099" spans="1:15" x14ac:dyDescent="0.3">
      <c r="A7099" s="43"/>
      <c r="B7099" s="17">
        <v>5496.51980645</v>
      </c>
      <c r="D7099" s="46">
        <f t="shared" si="110"/>
        <v>5496.51980645</v>
      </c>
      <c r="G7099" s="44">
        <v>43761.708333333336</v>
      </c>
      <c r="H7099" s="43">
        <v>0.12211404936074501</v>
      </c>
      <c r="I7099" s="43">
        <v>0.20683326326508</v>
      </c>
      <c r="J7099" s="43">
        <v>0.18220359999999899</v>
      </c>
      <c r="K7099" s="43">
        <v>8.7631972000000002E-2</v>
      </c>
      <c r="L7099" s="43"/>
      <c r="M7099" s="43">
        <v>2.5344993161951501E-2</v>
      </c>
      <c r="N7099" s="43">
        <v>0.24840642969375401</v>
      </c>
      <c r="O7099" s="45">
        <v>0.70226457424289879</v>
      </c>
    </row>
    <row r="7100" spans="1:15" x14ac:dyDescent="0.3">
      <c r="A7100" s="43"/>
      <c r="B7100" s="17">
        <v>5243.6437116999996</v>
      </c>
      <c r="D7100" s="46">
        <f t="shared" si="110"/>
        <v>5243.6437116999996</v>
      </c>
      <c r="G7100" s="44">
        <v>43761.75</v>
      </c>
      <c r="H7100" s="43">
        <v>5.0197840791683596E-3</v>
      </c>
      <c r="I7100" s="43">
        <v>0.188091404413393</v>
      </c>
      <c r="J7100" s="43">
        <v>2.7212799999999999E-2</v>
      </c>
      <c r="K7100" s="43">
        <v>0.14975421899999999</v>
      </c>
      <c r="L7100" s="43"/>
      <c r="M7100" s="43">
        <v>0</v>
      </c>
      <c r="N7100" s="43">
        <v>0.29114825821317702</v>
      </c>
      <c r="O7100" s="45">
        <v>0.70226457424289879</v>
      </c>
    </row>
    <row r="7101" spans="1:15" x14ac:dyDescent="0.3">
      <c r="A7101" s="43"/>
      <c r="B7101" s="17">
        <v>4426.2637117000004</v>
      </c>
      <c r="D7101" s="46">
        <f t="shared" si="110"/>
        <v>4426.2637117000004</v>
      </c>
      <c r="G7101" s="44">
        <v>43761.791666666664</v>
      </c>
      <c r="H7101" s="43">
        <v>0</v>
      </c>
      <c r="I7101" s="43">
        <v>0.17594009090154999</v>
      </c>
      <c r="J7101" s="43">
        <v>0</v>
      </c>
      <c r="K7101" s="43">
        <v>0.23012078399999999</v>
      </c>
      <c r="L7101" s="43"/>
      <c r="M7101" s="43">
        <v>0</v>
      </c>
      <c r="N7101" s="43">
        <v>0.32410597184067702</v>
      </c>
      <c r="O7101" s="45">
        <v>0.70226457424289879</v>
      </c>
    </row>
    <row r="7102" spans="1:15" x14ac:dyDescent="0.3">
      <c r="A7102" s="43"/>
      <c r="B7102" s="17">
        <v>4437.1815861300001</v>
      </c>
      <c r="D7102" s="46">
        <f t="shared" si="110"/>
        <v>4437.1815861300001</v>
      </c>
      <c r="G7102" s="44">
        <v>43761.833333333336</v>
      </c>
      <c r="H7102" s="43">
        <v>0</v>
      </c>
      <c r="I7102" s="43">
        <v>0.16904804073877999</v>
      </c>
      <c r="J7102" s="43">
        <v>0</v>
      </c>
      <c r="K7102" s="43">
        <v>0.32979928400000003</v>
      </c>
      <c r="L7102" s="43"/>
      <c r="M7102" s="43">
        <v>0</v>
      </c>
      <c r="N7102" s="43">
        <v>0.34526606894082401</v>
      </c>
      <c r="O7102" s="45">
        <v>0.70226457424289879</v>
      </c>
    </row>
    <row r="7103" spans="1:15" x14ac:dyDescent="0.3">
      <c r="A7103" s="43"/>
      <c r="B7103" s="17">
        <v>5254.5615861300003</v>
      </c>
      <c r="D7103" s="46">
        <f t="shared" si="110"/>
        <v>5254.5615861300003</v>
      </c>
      <c r="G7103" s="44">
        <v>43761.875</v>
      </c>
      <c r="H7103" s="43">
        <v>0</v>
      </c>
      <c r="I7103" s="43">
        <v>0.16994276889609999</v>
      </c>
      <c r="J7103" s="43">
        <v>0</v>
      </c>
      <c r="K7103" s="43">
        <v>0.37999544600000001</v>
      </c>
      <c r="L7103" s="43"/>
      <c r="M7103" s="43">
        <v>0</v>
      </c>
      <c r="N7103" s="43">
        <v>0.35546504847943799</v>
      </c>
      <c r="O7103" s="45">
        <v>0.70226457424289879</v>
      </c>
    </row>
    <row r="7104" spans="1:15" x14ac:dyDescent="0.3">
      <c r="A7104" s="43"/>
      <c r="B7104" s="17">
        <v>5279.0373349800002</v>
      </c>
      <c r="D7104" s="46">
        <f t="shared" si="110"/>
        <v>5279.0373349800002</v>
      </c>
      <c r="G7104" s="44">
        <v>43761.916666666664</v>
      </c>
      <c r="H7104" s="43">
        <v>0</v>
      </c>
      <c r="I7104" s="43">
        <v>0.16513590362153899</v>
      </c>
      <c r="J7104" s="43">
        <v>0</v>
      </c>
      <c r="K7104" s="43">
        <v>0.403520029</v>
      </c>
      <c r="L7104" s="43"/>
      <c r="M7104" s="43">
        <v>0</v>
      </c>
      <c r="N7104" s="43">
        <v>0.37107630599613001</v>
      </c>
      <c r="O7104" s="45">
        <v>0.70226457424289879</v>
      </c>
    </row>
    <row r="7105" spans="1:15" x14ac:dyDescent="0.3">
      <c r="A7105" s="43"/>
      <c r="B7105" s="17">
        <v>4461.6573349800001</v>
      </c>
      <c r="D7105" s="46">
        <f t="shared" si="110"/>
        <v>4461.6573349800001</v>
      </c>
      <c r="G7105" s="44">
        <v>43761.958333333336</v>
      </c>
      <c r="H7105" s="43">
        <v>0</v>
      </c>
      <c r="I7105" s="43">
        <v>0.153414265500736</v>
      </c>
      <c r="J7105" s="43">
        <v>0</v>
      </c>
      <c r="K7105" s="43">
        <v>0.445408307</v>
      </c>
      <c r="L7105" s="43"/>
      <c r="M7105" s="43">
        <v>0</v>
      </c>
      <c r="N7105" s="43">
        <v>0.345921594607834</v>
      </c>
      <c r="O7105" s="45">
        <v>0.70226457424289879</v>
      </c>
    </row>
    <row r="7106" spans="1:15" x14ac:dyDescent="0.3">
      <c r="A7106" s="43"/>
      <c r="B7106" s="17">
        <v>5279.0373349800002</v>
      </c>
      <c r="D7106" s="46">
        <f t="shared" si="110"/>
        <v>5279.0373349800002</v>
      </c>
      <c r="G7106" s="44">
        <v>43762</v>
      </c>
      <c r="H7106" s="43">
        <v>0</v>
      </c>
      <c r="I7106" s="43">
        <v>0.14040093232048201</v>
      </c>
      <c r="J7106" s="43">
        <v>0</v>
      </c>
      <c r="K7106" s="43">
        <v>0.45739243499999999</v>
      </c>
      <c r="L7106" s="43"/>
      <c r="M7106" s="43">
        <v>0</v>
      </c>
      <c r="N7106" s="43">
        <v>0.351233778062636</v>
      </c>
      <c r="O7106" s="45">
        <v>0.73489651974672443</v>
      </c>
    </row>
    <row r="7107" spans="1:15" x14ac:dyDescent="0.3">
      <c r="A7107" s="43"/>
      <c r="B7107" s="17">
        <v>5103.02142396</v>
      </c>
      <c r="D7107" s="46">
        <f t="shared" ref="D7107:D7170" si="111">B7107+C7107</f>
        <v>5103.02142396</v>
      </c>
      <c r="G7107" s="44">
        <v>43762.041666666664</v>
      </c>
      <c r="H7107" s="43">
        <v>0</v>
      </c>
      <c r="I7107" s="43">
        <v>0.122802037009532</v>
      </c>
      <c r="J7107" s="43">
        <v>0</v>
      </c>
      <c r="K7107" s="43">
        <v>0.44559064399999998</v>
      </c>
      <c r="L7107" s="43"/>
      <c r="M7107" s="43">
        <v>0</v>
      </c>
      <c r="N7107" s="43">
        <v>0.37757384162996399</v>
      </c>
      <c r="O7107" s="45">
        <v>0.73489651974672443</v>
      </c>
    </row>
    <row r="7108" spans="1:15" x14ac:dyDescent="0.3">
      <c r="A7108" s="43"/>
      <c r="B7108" s="17">
        <v>5920.4014239600001</v>
      </c>
      <c r="D7108" s="46">
        <f t="shared" si="111"/>
        <v>5920.4014239600001</v>
      </c>
      <c r="G7108" s="44">
        <v>43762.083333333336</v>
      </c>
      <c r="H7108" s="43">
        <v>0</v>
      </c>
      <c r="I7108" s="43">
        <v>0.106602097828511</v>
      </c>
      <c r="J7108" s="43">
        <v>0</v>
      </c>
      <c r="K7108" s="43">
        <v>0.43090125200000001</v>
      </c>
      <c r="L7108" s="43"/>
      <c r="M7108" s="43">
        <v>0</v>
      </c>
      <c r="N7108" s="43">
        <v>0.42132390631504801</v>
      </c>
      <c r="O7108" s="45">
        <v>0.73489651974672443</v>
      </c>
    </row>
    <row r="7109" spans="1:15" x14ac:dyDescent="0.3">
      <c r="A7109" s="43"/>
      <c r="B7109" s="17">
        <v>5103.02142396</v>
      </c>
      <c r="D7109" s="46">
        <f t="shared" si="111"/>
        <v>5103.02142396</v>
      </c>
      <c r="G7109" s="44">
        <v>43762.125</v>
      </c>
      <c r="H7109" s="43">
        <v>0</v>
      </c>
      <c r="I7109" s="43">
        <v>9.03969485221231E-2</v>
      </c>
      <c r="J7109" s="43">
        <v>0</v>
      </c>
      <c r="K7109" s="43">
        <v>0.45259253399999999</v>
      </c>
      <c r="L7109" s="43"/>
      <c r="M7109" s="43">
        <v>0</v>
      </c>
      <c r="N7109" s="43">
        <v>0.46727782793417</v>
      </c>
      <c r="O7109" s="45">
        <v>0.73489651974672443</v>
      </c>
    </row>
    <row r="7110" spans="1:15" x14ac:dyDescent="0.3">
      <c r="A7110" s="43"/>
      <c r="B7110" s="17">
        <v>4890.6588530500003</v>
      </c>
      <c r="D7110" s="46">
        <f t="shared" si="111"/>
        <v>4890.6588530500003</v>
      </c>
      <c r="G7110" s="44">
        <v>43762.166666666664</v>
      </c>
      <c r="H7110" s="43">
        <v>0</v>
      </c>
      <c r="I7110" s="43">
        <v>7.4428512478560999E-2</v>
      </c>
      <c r="J7110" s="43">
        <v>0</v>
      </c>
      <c r="K7110" s="43">
        <v>0.46245192699999998</v>
      </c>
      <c r="L7110" s="43"/>
      <c r="M7110" s="43">
        <v>0</v>
      </c>
      <c r="N7110" s="43">
        <v>0.50469959170060197</v>
      </c>
      <c r="O7110" s="45">
        <v>0.73489651974672443</v>
      </c>
    </row>
    <row r="7111" spans="1:15" x14ac:dyDescent="0.3">
      <c r="A7111" s="43"/>
      <c r="B7111" s="17">
        <v>5708.0388530500004</v>
      </c>
      <c r="D7111" s="46">
        <f t="shared" si="111"/>
        <v>5708.0388530500004</v>
      </c>
      <c r="G7111" s="44">
        <v>43762.208333333336</v>
      </c>
      <c r="H7111" s="43">
        <v>0</v>
      </c>
      <c r="I7111" s="43">
        <v>5.9842825627913702E-2</v>
      </c>
      <c r="J7111" s="43">
        <v>0</v>
      </c>
      <c r="K7111" s="43">
        <v>0.46537622699999998</v>
      </c>
      <c r="L7111" s="43"/>
      <c r="M7111" s="43">
        <v>0</v>
      </c>
      <c r="N7111" s="43">
        <v>0.52422649069437</v>
      </c>
      <c r="O7111" s="45">
        <v>0.73489651974672443</v>
      </c>
    </row>
    <row r="7112" spans="1:15" x14ac:dyDescent="0.3">
      <c r="A7112" s="43"/>
      <c r="B7112" s="17">
        <v>5697.1209786199997</v>
      </c>
      <c r="D7112" s="46">
        <f t="shared" si="111"/>
        <v>5697.1209786199997</v>
      </c>
      <c r="G7112" s="44">
        <v>43762.25</v>
      </c>
      <c r="H7112" s="43">
        <v>0</v>
      </c>
      <c r="I7112" s="43">
        <v>5.1598674695229899E-2</v>
      </c>
      <c r="J7112" s="43">
        <v>0</v>
      </c>
      <c r="K7112" s="43">
        <v>0.47587610699999999</v>
      </c>
      <c r="L7112" s="43"/>
      <c r="M7112" s="43">
        <v>0</v>
      </c>
      <c r="N7112" s="43">
        <v>0.53834166714193499</v>
      </c>
      <c r="O7112" s="45">
        <v>0.73489651974672443</v>
      </c>
    </row>
    <row r="7113" spans="1:15" x14ac:dyDescent="0.3">
      <c r="A7113" s="43"/>
      <c r="B7113" s="17">
        <v>6082.63276787</v>
      </c>
      <c r="D7113" s="46">
        <f t="shared" si="111"/>
        <v>6082.63276787</v>
      </c>
      <c r="G7113" s="44">
        <v>43762.291666666664</v>
      </c>
      <c r="H7113" s="43">
        <v>9.3664929503145394E-3</v>
      </c>
      <c r="I7113" s="43">
        <v>4.9387785503990103E-2</v>
      </c>
      <c r="J7113" s="43">
        <v>5.2000000000000002E-6</v>
      </c>
      <c r="K7113" s="43">
        <v>0.481682783</v>
      </c>
      <c r="L7113" s="43"/>
      <c r="M7113" s="43">
        <v>1.00108473172962E-2</v>
      </c>
      <c r="N7113" s="43">
        <v>0.51097313164931502</v>
      </c>
      <c r="O7113" s="45">
        <v>0.73489651974672443</v>
      </c>
    </row>
    <row r="7114" spans="1:15" x14ac:dyDescent="0.3">
      <c r="A7114" s="43"/>
      <c r="B7114" s="17">
        <v>6580.218871</v>
      </c>
      <c r="D7114" s="46">
        <f t="shared" si="111"/>
        <v>6580.218871</v>
      </c>
      <c r="G7114" s="44">
        <v>43762.333333333336</v>
      </c>
      <c r="H7114" s="43">
        <v>0.197776500279844</v>
      </c>
      <c r="I7114" s="43">
        <v>5.50068737916403E-2</v>
      </c>
      <c r="J7114" s="43">
        <v>7.4186000000000002E-2</v>
      </c>
      <c r="K7114" s="43">
        <v>0.42239079200000001</v>
      </c>
      <c r="L7114" s="43"/>
      <c r="M7114" s="43">
        <v>9.7035377095313402E-2</v>
      </c>
      <c r="N7114" s="43">
        <v>0.44213640294984402</v>
      </c>
      <c r="O7114" s="45">
        <v>0.73489651974672443</v>
      </c>
    </row>
    <row r="7115" spans="1:15" x14ac:dyDescent="0.3">
      <c r="A7115" s="43"/>
      <c r="B7115" s="17">
        <v>7397.5988710000001</v>
      </c>
      <c r="D7115" s="46">
        <f t="shared" si="111"/>
        <v>7397.5988710000001</v>
      </c>
      <c r="G7115" s="44">
        <v>43762.375</v>
      </c>
      <c r="H7115" s="43">
        <v>0.52913194510246997</v>
      </c>
      <c r="I7115" s="43">
        <v>5.4435996349118901E-2</v>
      </c>
      <c r="J7115" s="43">
        <v>0.29827919999999902</v>
      </c>
      <c r="K7115" s="43">
        <v>0.32922361</v>
      </c>
      <c r="L7115" s="43"/>
      <c r="M7115" s="43">
        <v>0.236670191709654</v>
      </c>
      <c r="N7115" s="43">
        <v>0.36865244769979999</v>
      </c>
      <c r="O7115" s="45">
        <v>0.73489651974672443</v>
      </c>
    </row>
    <row r="7116" spans="1:15" x14ac:dyDescent="0.3">
      <c r="A7116" s="43"/>
      <c r="B7116" s="17">
        <v>7397.5988710000001</v>
      </c>
      <c r="D7116" s="46">
        <f t="shared" si="111"/>
        <v>7397.5988710000001</v>
      </c>
      <c r="G7116" s="44">
        <v>43762.416666666664</v>
      </c>
      <c r="H7116" s="43">
        <v>0.76029066503992304</v>
      </c>
      <c r="I7116" s="43">
        <v>6.7224271067216401E-2</v>
      </c>
      <c r="J7116" s="43">
        <v>0.54342400000000002</v>
      </c>
      <c r="K7116" s="43">
        <v>0.27472561000000001</v>
      </c>
      <c r="L7116" s="43"/>
      <c r="M7116" s="43">
        <v>0.37151009276248897</v>
      </c>
      <c r="N7116" s="43">
        <v>0.33978809534795901</v>
      </c>
      <c r="O7116" s="45">
        <v>0.73489651974672443</v>
      </c>
    </row>
    <row r="7117" spans="1:15" x14ac:dyDescent="0.3">
      <c r="A7117" s="43"/>
      <c r="B7117" s="17">
        <v>7397.5988710000001</v>
      </c>
      <c r="D7117" s="46">
        <f t="shared" si="111"/>
        <v>7397.5988710000001</v>
      </c>
      <c r="G7117" s="44">
        <v>43762.458333333336</v>
      </c>
      <c r="H7117" s="43">
        <v>0.89916743129534205</v>
      </c>
      <c r="I7117" s="43">
        <v>7.9524686290653998E-2</v>
      </c>
      <c r="J7117" s="43">
        <v>0.73946920000000005</v>
      </c>
      <c r="K7117" s="43">
        <v>0.22358797999999999</v>
      </c>
      <c r="L7117" s="43"/>
      <c r="M7117" s="43">
        <v>0.46676225972094498</v>
      </c>
      <c r="N7117" s="43">
        <v>0.330517327847209</v>
      </c>
      <c r="O7117" s="45">
        <v>0.73489651974672443</v>
      </c>
    </row>
    <row r="7118" spans="1:15" x14ac:dyDescent="0.3">
      <c r="A7118" s="43"/>
      <c r="B7118" s="17">
        <v>7397.5988710000001</v>
      </c>
      <c r="D7118" s="46">
        <f t="shared" si="111"/>
        <v>7397.5988710000001</v>
      </c>
      <c r="G7118" s="44">
        <v>43762.5</v>
      </c>
      <c r="H7118" s="43">
        <v>0.93106810047481803</v>
      </c>
      <c r="I7118" s="43">
        <v>9.9436069957040907E-2</v>
      </c>
      <c r="J7118" s="43">
        <v>0.82611319999999999</v>
      </c>
      <c r="K7118" s="43">
        <v>0.18922008000000001</v>
      </c>
      <c r="L7118" s="43"/>
      <c r="M7118" s="43">
        <v>0.51631998849991001</v>
      </c>
      <c r="N7118" s="43">
        <v>0.34540573109212103</v>
      </c>
      <c r="O7118" s="45">
        <v>0.73489651974672443</v>
      </c>
    </row>
    <row r="7119" spans="1:15" x14ac:dyDescent="0.3">
      <c r="A7119" s="43"/>
      <c r="B7119" s="17">
        <v>7397.5988710000001</v>
      </c>
      <c r="D7119" s="46">
        <f t="shared" si="111"/>
        <v>7397.5988710000001</v>
      </c>
      <c r="G7119" s="44">
        <v>43762.541666666664</v>
      </c>
      <c r="H7119" s="43">
        <v>0.88774635997896201</v>
      </c>
      <c r="I7119" s="43">
        <v>0.10932873651571499</v>
      </c>
      <c r="J7119" s="43">
        <v>0.81480319999999995</v>
      </c>
      <c r="K7119" s="43">
        <v>0.15043261099999999</v>
      </c>
      <c r="L7119" s="43"/>
      <c r="M7119" s="43">
        <v>0.50417146246199795</v>
      </c>
      <c r="N7119" s="43">
        <v>0.35801278232461697</v>
      </c>
      <c r="O7119" s="45">
        <v>0.73489651974672443</v>
      </c>
    </row>
    <row r="7120" spans="1:15" x14ac:dyDescent="0.3">
      <c r="A7120" s="43"/>
      <c r="B7120" s="17">
        <v>7397.5988710000001</v>
      </c>
      <c r="D7120" s="46">
        <f t="shared" si="111"/>
        <v>7397.5988710000001</v>
      </c>
      <c r="G7120" s="44">
        <v>43762.583333333336</v>
      </c>
      <c r="H7120" s="43">
        <v>0.77450973724988303</v>
      </c>
      <c r="I7120" s="43">
        <v>0.10693705173752199</v>
      </c>
      <c r="J7120" s="43">
        <v>0.72083439999999999</v>
      </c>
      <c r="K7120" s="43">
        <v>9.8507043000000002E-2</v>
      </c>
      <c r="L7120" s="43"/>
      <c r="M7120" s="43">
        <v>0.43350048451933398</v>
      </c>
      <c r="N7120" s="43">
        <v>0.36440435670257898</v>
      </c>
      <c r="O7120" s="45">
        <v>0.73489651974672443</v>
      </c>
    </row>
    <row r="7121" spans="1:15" x14ac:dyDescent="0.3">
      <c r="A7121" s="43"/>
      <c r="B7121" s="17">
        <v>6580.218871</v>
      </c>
      <c r="D7121" s="46">
        <f t="shared" si="111"/>
        <v>6580.218871</v>
      </c>
      <c r="G7121" s="44">
        <v>43762.625</v>
      </c>
      <c r="H7121" s="43">
        <v>0.61307309988385394</v>
      </c>
      <c r="I7121" s="43">
        <v>9.8582276485036993E-2</v>
      </c>
      <c r="J7121" s="43">
        <v>0.54345639999999995</v>
      </c>
      <c r="K7121" s="43">
        <v>5.8371948999999999E-2</v>
      </c>
      <c r="L7121" s="43"/>
      <c r="M7121" s="43">
        <v>0.29452763922599001</v>
      </c>
      <c r="N7121" s="43">
        <v>0.38350065158041202</v>
      </c>
      <c r="O7121" s="45">
        <v>0.73489651974672443</v>
      </c>
    </row>
    <row r="7122" spans="1:15" x14ac:dyDescent="0.3">
      <c r="A7122" s="43"/>
      <c r="B7122" s="17">
        <v>6096.8621566700003</v>
      </c>
      <c r="D7122" s="46">
        <f t="shared" si="111"/>
        <v>6096.8621566700003</v>
      </c>
      <c r="G7122" s="44">
        <v>43762.666666666664</v>
      </c>
      <c r="H7122" s="43">
        <v>0.39830624098796302</v>
      </c>
      <c r="I7122" s="43">
        <v>8.6941635337531506E-2</v>
      </c>
      <c r="J7122" s="43">
        <v>0.33186359999999998</v>
      </c>
      <c r="K7122" s="43">
        <v>4.0642731000000001E-2</v>
      </c>
      <c r="L7122" s="43"/>
      <c r="M7122" s="43">
        <v>0.14089856581608101</v>
      </c>
      <c r="N7122" s="43">
        <v>0.478304152649078</v>
      </c>
      <c r="O7122" s="45">
        <v>0.73489651974672443</v>
      </c>
    </row>
    <row r="7123" spans="1:15" x14ac:dyDescent="0.3">
      <c r="A7123" s="43"/>
      <c r="B7123" s="17">
        <v>6345.8021566699999</v>
      </c>
      <c r="D7123" s="46">
        <f t="shared" si="111"/>
        <v>6345.8021566699999</v>
      </c>
      <c r="G7123" s="44">
        <v>43762.708333333336</v>
      </c>
      <c r="H7123" s="43">
        <v>0.133294444031026</v>
      </c>
      <c r="I7123" s="43">
        <v>8.2227487257949899E-2</v>
      </c>
      <c r="J7123" s="43">
        <v>0.13263720000000001</v>
      </c>
      <c r="K7123" s="43">
        <v>3.5475690999999997E-2</v>
      </c>
      <c r="L7123" s="43"/>
      <c r="M7123" s="43">
        <v>2.7442229815055799E-2</v>
      </c>
      <c r="N7123" s="43">
        <v>0.52790822413403404</v>
      </c>
      <c r="O7123" s="45">
        <v>0.73489651974672443</v>
      </c>
    </row>
    <row r="7124" spans="1:15" x14ac:dyDescent="0.3">
      <c r="A7124" s="43"/>
      <c r="B7124" s="17">
        <v>6603.02003109</v>
      </c>
      <c r="D7124" s="46">
        <f t="shared" si="111"/>
        <v>6603.02003109</v>
      </c>
      <c r="G7124" s="44">
        <v>43762.75</v>
      </c>
      <c r="H7124" s="43">
        <v>3.7945135359011301E-3</v>
      </c>
      <c r="I7124" s="43">
        <v>0.133419778143437</v>
      </c>
      <c r="J7124" s="43">
        <v>1.9854400000000001E-2</v>
      </c>
      <c r="K7124" s="43">
        <v>4.8150399000000003E-2</v>
      </c>
      <c r="L7124" s="43"/>
      <c r="M7124" s="43">
        <v>0</v>
      </c>
      <c r="N7124" s="43">
        <v>0.54492288172617998</v>
      </c>
      <c r="O7124" s="45">
        <v>0.73489651974672443</v>
      </c>
    </row>
    <row r="7125" spans="1:15" x14ac:dyDescent="0.3">
      <c r="A7125" s="43"/>
      <c r="B7125" s="17">
        <v>6629.7453635499996</v>
      </c>
      <c r="D7125" s="46">
        <f t="shared" si="111"/>
        <v>6629.7453635499996</v>
      </c>
      <c r="G7125" s="44">
        <v>43762.791666666664</v>
      </c>
      <c r="H7125" s="43">
        <v>0</v>
      </c>
      <c r="I7125" s="43">
        <v>0.18451586883549401</v>
      </c>
      <c r="J7125" s="43">
        <v>0</v>
      </c>
      <c r="K7125" s="43">
        <v>6.9425977E-2</v>
      </c>
      <c r="L7125" s="43"/>
      <c r="M7125" s="43">
        <v>0</v>
      </c>
      <c r="N7125" s="43">
        <v>0.54434165153824499</v>
      </c>
      <c r="O7125" s="45">
        <v>0.73489651974672443</v>
      </c>
    </row>
    <row r="7126" spans="1:15" x14ac:dyDescent="0.3">
      <c r="A7126" s="43"/>
      <c r="B7126" s="17">
        <v>6383.8032379699998</v>
      </c>
      <c r="D7126" s="46">
        <f t="shared" si="111"/>
        <v>6383.8032379699998</v>
      </c>
      <c r="G7126" s="44">
        <v>43762.833333333336</v>
      </c>
      <c r="H7126" s="43">
        <v>0</v>
      </c>
      <c r="I7126" s="43">
        <v>0.212219952457292</v>
      </c>
      <c r="J7126" s="43">
        <v>0</v>
      </c>
      <c r="K7126" s="43">
        <v>9.4493352000000003E-2</v>
      </c>
      <c r="L7126" s="43"/>
      <c r="M7126" s="43">
        <v>0</v>
      </c>
      <c r="N7126" s="43">
        <v>0.53684136516893199</v>
      </c>
      <c r="O7126" s="45">
        <v>0.73489651974672443</v>
      </c>
    </row>
    <row r="7127" spans="1:15" x14ac:dyDescent="0.3">
      <c r="A7127" s="43"/>
      <c r="B7127" s="17">
        <v>6771.23105958</v>
      </c>
      <c r="D7127" s="46">
        <f t="shared" si="111"/>
        <v>6771.23105958</v>
      </c>
      <c r="G7127" s="44">
        <v>43762.875</v>
      </c>
      <c r="H7127" s="43">
        <v>0</v>
      </c>
      <c r="I7127" s="43">
        <v>0.231757225169619</v>
      </c>
      <c r="J7127" s="43">
        <v>0</v>
      </c>
      <c r="K7127" s="43">
        <v>0.114281536</v>
      </c>
      <c r="L7127" s="43"/>
      <c r="M7127" s="43">
        <v>0</v>
      </c>
      <c r="N7127" s="43">
        <v>0.51740539334056401</v>
      </c>
      <c r="O7127" s="45">
        <v>0.73489651974672443</v>
      </c>
    </row>
    <row r="7128" spans="1:15" x14ac:dyDescent="0.3">
      <c r="A7128" s="43"/>
      <c r="B7128" s="17">
        <v>5991.3870092999996</v>
      </c>
      <c r="D7128" s="46">
        <f t="shared" si="111"/>
        <v>5991.3870092999996</v>
      </c>
      <c r="G7128" s="44">
        <v>43762.916666666664</v>
      </c>
      <c r="H7128" s="43">
        <v>0</v>
      </c>
      <c r="I7128" s="43">
        <v>0.245943483067362</v>
      </c>
      <c r="J7128" s="43">
        <v>0</v>
      </c>
      <c r="K7128" s="43">
        <v>0.12417489399999999</v>
      </c>
      <c r="L7128" s="43"/>
      <c r="M7128" s="43">
        <v>0</v>
      </c>
      <c r="N7128" s="43">
        <v>0.50833256340741395</v>
      </c>
      <c r="O7128" s="45">
        <v>0.73489651974672443</v>
      </c>
    </row>
    <row r="7129" spans="1:15" x14ac:dyDescent="0.3">
      <c r="A7129" s="43"/>
      <c r="B7129" s="17">
        <v>6808.7670092999997</v>
      </c>
      <c r="D7129" s="46">
        <f t="shared" si="111"/>
        <v>6808.7670092999997</v>
      </c>
      <c r="G7129" s="44">
        <v>43762.958333333336</v>
      </c>
      <c r="H7129" s="43">
        <v>0</v>
      </c>
      <c r="I7129" s="43">
        <v>0.25557347331178898</v>
      </c>
      <c r="J7129" s="43">
        <v>0</v>
      </c>
      <c r="K7129" s="43">
        <v>0.128741667</v>
      </c>
      <c r="L7129" s="43"/>
      <c r="M7129" s="43">
        <v>0</v>
      </c>
      <c r="N7129" s="43">
        <v>0.45367915804511599</v>
      </c>
      <c r="O7129" s="45">
        <v>0.73489651974672443</v>
      </c>
    </row>
    <row r="7130" spans="1:15" x14ac:dyDescent="0.3">
      <c r="A7130" s="43"/>
      <c r="B7130" s="17">
        <v>7397.5988710000001</v>
      </c>
      <c r="D7130" s="46">
        <f t="shared" si="111"/>
        <v>7397.5988710000001</v>
      </c>
      <c r="G7130" s="44">
        <v>43763</v>
      </c>
      <c r="H7130" s="43">
        <v>0</v>
      </c>
      <c r="I7130" s="43">
        <v>0.26187698117461899</v>
      </c>
      <c r="J7130" s="43">
        <v>0</v>
      </c>
      <c r="K7130" s="43">
        <v>0.14631907899999999</v>
      </c>
      <c r="L7130" s="43"/>
      <c r="M7130" s="43">
        <v>0</v>
      </c>
      <c r="N7130" s="43">
        <v>0.41273015501415</v>
      </c>
      <c r="O7130" s="45">
        <v>0.68596334176398988</v>
      </c>
    </row>
    <row r="7131" spans="1:15" x14ac:dyDescent="0.3">
      <c r="A7131" s="43"/>
      <c r="B7131" s="17">
        <v>7397.5988710000001</v>
      </c>
      <c r="D7131" s="46">
        <f t="shared" si="111"/>
        <v>7397.5988710000001</v>
      </c>
      <c r="G7131" s="44">
        <v>43763.041666666664</v>
      </c>
      <c r="H7131" s="43">
        <v>0</v>
      </c>
      <c r="I7131" s="43">
        <v>0.25972013728756799</v>
      </c>
      <c r="J7131" s="43">
        <v>0</v>
      </c>
      <c r="K7131" s="43">
        <v>0.172969343</v>
      </c>
      <c r="L7131" s="43"/>
      <c r="M7131" s="43">
        <v>0</v>
      </c>
      <c r="N7131" s="43">
        <v>0.37785742996081001</v>
      </c>
      <c r="O7131" s="45">
        <v>0.68596334176398988</v>
      </c>
    </row>
    <row r="7132" spans="1:15" x14ac:dyDescent="0.3">
      <c r="A7132" s="43"/>
      <c r="B7132" s="17">
        <v>7397.5988710000001</v>
      </c>
      <c r="D7132" s="46">
        <f t="shared" si="111"/>
        <v>7397.5988710000001</v>
      </c>
      <c r="G7132" s="44">
        <v>43763.083333333336</v>
      </c>
      <c r="H7132" s="43">
        <v>0</v>
      </c>
      <c r="I7132" s="43">
        <v>0.25503842740410299</v>
      </c>
      <c r="J7132" s="43">
        <v>0</v>
      </c>
      <c r="K7132" s="43">
        <v>0.19745421699999999</v>
      </c>
      <c r="L7132" s="43"/>
      <c r="M7132" s="43">
        <v>0</v>
      </c>
      <c r="N7132" s="43">
        <v>0.35134672843175302</v>
      </c>
      <c r="O7132" s="45">
        <v>0.68596334176398988</v>
      </c>
    </row>
    <row r="7133" spans="1:15" x14ac:dyDescent="0.3">
      <c r="A7133" s="43"/>
      <c r="B7133" s="17">
        <v>7397.5988710000001</v>
      </c>
      <c r="D7133" s="46">
        <f t="shared" si="111"/>
        <v>7397.5988710000001</v>
      </c>
      <c r="G7133" s="44">
        <v>43763.125</v>
      </c>
      <c r="H7133" s="43">
        <v>0</v>
      </c>
      <c r="I7133" s="43">
        <v>0.24403288511972901</v>
      </c>
      <c r="J7133" s="43">
        <v>0</v>
      </c>
      <c r="K7133" s="43">
        <v>0.219824979</v>
      </c>
      <c r="L7133" s="43"/>
      <c r="M7133" s="43">
        <v>0</v>
      </c>
      <c r="N7133" s="43">
        <v>0.31343826024608501</v>
      </c>
      <c r="O7133" s="45">
        <v>0.68596334176398988</v>
      </c>
    </row>
    <row r="7134" spans="1:15" x14ac:dyDescent="0.3">
      <c r="A7134" s="43"/>
      <c r="B7134" s="17">
        <v>7397.5988710000001</v>
      </c>
      <c r="D7134" s="46">
        <f t="shared" si="111"/>
        <v>7397.5988710000001</v>
      </c>
      <c r="G7134" s="44">
        <v>43763.166666666664</v>
      </c>
      <c r="H7134" s="43">
        <v>0</v>
      </c>
      <c r="I7134" s="43">
        <v>0.22973364084651399</v>
      </c>
      <c r="J7134" s="43">
        <v>0</v>
      </c>
      <c r="K7134" s="43">
        <v>0.24681471499999999</v>
      </c>
      <c r="L7134" s="43"/>
      <c r="M7134" s="43">
        <v>0</v>
      </c>
      <c r="N7134" s="43">
        <v>0.26393295061407002</v>
      </c>
      <c r="O7134" s="45">
        <v>0.68596334176398988</v>
      </c>
    </row>
    <row r="7135" spans="1:15" x14ac:dyDescent="0.3">
      <c r="A7135" s="43"/>
      <c r="B7135" s="17">
        <v>7397.5988710000001</v>
      </c>
      <c r="D7135" s="46">
        <f t="shared" si="111"/>
        <v>7397.5988710000001</v>
      </c>
      <c r="G7135" s="44">
        <v>43763.208333333336</v>
      </c>
      <c r="H7135" s="43">
        <v>0</v>
      </c>
      <c r="I7135" s="43">
        <v>0.21407899231298699</v>
      </c>
      <c r="J7135" s="43">
        <v>0</v>
      </c>
      <c r="K7135" s="43">
        <v>0.271936334</v>
      </c>
      <c r="L7135" s="43"/>
      <c r="M7135" s="43">
        <v>0</v>
      </c>
      <c r="N7135" s="43">
        <v>0.224914902333606</v>
      </c>
      <c r="O7135" s="45">
        <v>0.68596334176398988</v>
      </c>
    </row>
    <row r="7136" spans="1:15" x14ac:dyDescent="0.3">
      <c r="A7136" s="43"/>
      <c r="B7136" s="17">
        <v>7397.5988710000001</v>
      </c>
      <c r="D7136" s="46">
        <f t="shared" si="111"/>
        <v>7397.5988710000001</v>
      </c>
      <c r="G7136" s="44">
        <v>43763.25</v>
      </c>
      <c r="H7136" s="43">
        <v>0</v>
      </c>
      <c r="I7136" s="43">
        <v>0.20564130473205</v>
      </c>
      <c r="J7136" s="43">
        <v>0</v>
      </c>
      <c r="K7136" s="43">
        <v>0.285468481</v>
      </c>
      <c r="L7136" s="43"/>
      <c r="M7136" s="43">
        <v>0</v>
      </c>
      <c r="N7136" s="43">
        <v>0.21457583927076401</v>
      </c>
      <c r="O7136" s="45">
        <v>0.68596334176398988</v>
      </c>
    </row>
    <row r="7137" spans="1:15" x14ac:dyDescent="0.3">
      <c r="A7137" s="43"/>
      <c r="B7137" s="17">
        <v>7397.5988710000001</v>
      </c>
      <c r="D7137" s="46">
        <f t="shared" si="111"/>
        <v>7397.5988710000001</v>
      </c>
      <c r="G7137" s="44">
        <v>43763.291666666664</v>
      </c>
      <c r="H7137" s="43">
        <v>4.7163606207716096E-3</v>
      </c>
      <c r="I7137" s="43">
        <v>0.21099629793083799</v>
      </c>
      <c r="J7137" s="43">
        <v>0</v>
      </c>
      <c r="K7137" s="43">
        <v>0.30337013299999999</v>
      </c>
      <c r="L7137" s="43"/>
      <c r="M7137" s="43">
        <v>1.6630252115639101E-2</v>
      </c>
      <c r="N7137" s="43">
        <v>0.23334360387457501</v>
      </c>
      <c r="O7137" s="45">
        <v>0.68596334176398988</v>
      </c>
    </row>
    <row r="7138" spans="1:15" x14ac:dyDescent="0.3">
      <c r="A7138" s="43"/>
      <c r="B7138" s="17">
        <v>7397.5988710000001</v>
      </c>
      <c r="D7138" s="46">
        <f t="shared" si="111"/>
        <v>7397.5988710000001</v>
      </c>
      <c r="G7138" s="44">
        <v>43763.333333333336</v>
      </c>
      <c r="H7138" s="43">
        <v>0.122358666149065</v>
      </c>
      <c r="I7138" s="43">
        <v>0.21485067405027999</v>
      </c>
      <c r="J7138" s="43">
        <v>6.2307999999999898E-2</v>
      </c>
      <c r="K7138" s="43">
        <v>0.298316052</v>
      </c>
      <c r="L7138" s="43"/>
      <c r="M7138" s="43">
        <v>0.155452700335031</v>
      </c>
      <c r="N7138" s="43">
        <v>0.22847759165867201</v>
      </c>
      <c r="O7138" s="45">
        <v>0.68596334176398988</v>
      </c>
    </row>
    <row r="7139" spans="1:15" x14ac:dyDescent="0.3">
      <c r="A7139" s="43"/>
      <c r="B7139" s="17">
        <v>7397.5988710000001</v>
      </c>
      <c r="D7139" s="46">
        <f t="shared" si="111"/>
        <v>7397.5988710000001</v>
      </c>
      <c r="G7139" s="44">
        <v>43763.375</v>
      </c>
      <c r="H7139" s="43">
        <v>0.37045698845937303</v>
      </c>
      <c r="I7139" s="43">
        <v>0.20436862446557</v>
      </c>
      <c r="J7139" s="43">
        <v>0.2424868</v>
      </c>
      <c r="K7139" s="43">
        <v>0.27638400000000002</v>
      </c>
      <c r="L7139" s="43"/>
      <c r="M7139" s="43">
        <v>0.36071085657209401</v>
      </c>
      <c r="N7139" s="43">
        <v>0.19412449090416301</v>
      </c>
      <c r="O7139" s="45">
        <v>0.68596334176398988</v>
      </c>
    </row>
    <row r="7140" spans="1:15" x14ac:dyDescent="0.3">
      <c r="A7140" s="43"/>
      <c r="B7140" s="17">
        <v>7397.5988710000001</v>
      </c>
      <c r="D7140" s="46">
        <f t="shared" si="111"/>
        <v>7397.5988710000001</v>
      </c>
      <c r="G7140" s="44">
        <v>43763.416666666664</v>
      </c>
      <c r="H7140" s="43">
        <v>0.57471557130145001</v>
      </c>
      <c r="I7140" s="43">
        <v>0.21775233230062699</v>
      </c>
      <c r="J7140" s="43">
        <v>0.42475639999999998</v>
      </c>
      <c r="K7140" s="43">
        <v>0.28855745199999999</v>
      </c>
      <c r="L7140" s="43"/>
      <c r="M7140" s="43">
        <v>0.54298451471291997</v>
      </c>
      <c r="N7140" s="43">
        <v>0.16377786127350899</v>
      </c>
      <c r="O7140" s="45">
        <v>0.68596334176398988</v>
      </c>
    </row>
    <row r="7141" spans="1:15" x14ac:dyDescent="0.3">
      <c r="A7141" s="43"/>
      <c r="B7141" s="17">
        <v>7397.5988710000001</v>
      </c>
      <c r="D7141" s="46">
        <f t="shared" si="111"/>
        <v>7397.5988710000001</v>
      </c>
      <c r="G7141" s="44">
        <v>43763.458333333336</v>
      </c>
      <c r="H7141" s="43">
        <v>0.71517668711998295</v>
      </c>
      <c r="I7141" s="43">
        <v>0.23385424679924799</v>
      </c>
      <c r="J7141" s="43">
        <v>0.55928840000000002</v>
      </c>
      <c r="K7141" s="43">
        <v>0.32882502400000002</v>
      </c>
      <c r="L7141" s="43"/>
      <c r="M7141" s="43">
        <v>0.65936226763165495</v>
      </c>
      <c r="N7141" s="43">
        <v>0.132068565997566</v>
      </c>
      <c r="O7141" s="45">
        <v>0.68596334176398988</v>
      </c>
    </row>
    <row r="7142" spans="1:15" x14ac:dyDescent="0.3">
      <c r="A7142" s="43"/>
      <c r="B7142" s="17">
        <v>7397.5988710000001</v>
      </c>
      <c r="D7142" s="46">
        <f t="shared" si="111"/>
        <v>7397.5988710000001</v>
      </c>
      <c r="G7142" s="44">
        <v>43763.5</v>
      </c>
      <c r="H7142" s="43">
        <v>0.770620821704049</v>
      </c>
      <c r="I7142" s="43">
        <v>0.259244134422834</v>
      </c>
      <c r="J7142" s="43">
        <v>0.63881600000000005</v>
      </c>
      <c r="K7142" s="43">
        <v>0.33921795999999999</v>
      </c>
      <c r="L7142" s="43"/>
      <c r="M7142" s="43">
        <v>0.703530487055402</v>
      </c>
      <c r="N7142" s="43">
        <v>0.119512240814878</v>
      </c>
      <c r="O7142" s="45">
        <v>0.68596334176398988</v>
      </c>
    </row>
    <row r="7143" spans="1:15" x14ac:dyDescent="0.3">
      <c r="A7143" s="43"/>
      <c r="B7143" s="17">
        <v>7397.5988710000001</v>
      </c>
      <c r="D7143" s="46">
        <f t="shared" si="111"/>
        <v>7397.5988710000001</v>
      </c>
      <c r="G7143" s="44">
        <v>43763.541666666664</v>
      </c>
      <c r="H7143" s="43">
        <v>0.75829818809352101</v>
      </c>
      <c r="I7143" s="43">
        <v>0.26752217005738499</v>
      </c>
      <c r="J7143" s="43">
        <v>0.64377359999999995</v>
      </c>
      <c r="K7143" s="43">
        <v>0.31411760399999999</v>
      </c>
      <c r="L7143" s="43"/>
      <c r="M7143" s="43">
        <v>0.66342635684447104</v>
      </c>
      <c r="N7143" s="43">
        <v>0.11320640281816401</v>
      </c>
      <c r="O7143" s="45">
        <v>0.68596334176398988</v>
      </c>
    </row>
    <row r="7144" spans="1:15" x14ac:dyDescent="0.3">
      <c r="A7144" s="43"/>
      <c r="B7144" s="17">
        <v>7397.5988710000001</v>
      </c>
      <c r="D7144" s="46">
        <f t="shared" si="111"/>
        <v>7397.5988710000001</v>
      </c>
      <c r="G7144" s="44">
        <v>43763.583333333336</v>
      </c>
      <c r="H7144" s="43">
        <v>0.68266149612295701</v>
      </c>
      <c r="I7144" s="43">
        <v>0.26193246886968102</v>
      </c>
      <c r="J7144" s="43">
        <v>0.58186320000000002</v>
      </c>
      <c r="K7144" s="43">
        <v>0.29871847699999998</v>
      </c>
      <c r="L7144" s="43"/>
      <c r="M7144" s="43">
        <v>0.55165243049194901</v>
      </c>
      <c r="N7144" s="43">
        <v>0.108098923897123</v>
      </c>
      <c r="O7144" s="45">
        <v>0.68596334176398988</v>
      </c>
    </row>
    <row r="7145" spans="1:15" x14ac:dyDescent="0.3">
      <c r="A7145" s="43"/>
      <c r="B7145" s="17">
        <v>7397.5988710000001</v>
      </c>
      <c r="D7145" s="46">
        <f t="shared" si="111"/>
        <v>7397.5988710000001</v>
      </c>
      <c r="G7145" s="44">
        <v>43763.625</v>
      </c>
      <c r="H7145" s="43">
        <v>0.52196483963433804</v>
      </c>
      <c r="I7145" s="43">
        <v>0.24162746618880901</v>
      </c>
      <c r="J7145" s="43">
        <v>0.44685960000000002</v>
      </c>
      <c r="K7145" s="43">
        <v>0.27415124400000002</v>
      </c>
      <c r="L7145" s="43"/>
      <c r="M7145" s="43">
        <v>0.36877668538536701</v>
      </c>
      <c r="N7145" s="43">
        <v>0.102741780683588</v>
      </c>
      <c r="O7145" s="45">
        <v>0.68596334176398988</v>
      </c>
    </row>
    <row r="7146" spans="1:15" x14ac:dyDescent="0.3">
      <c r="A7146" s="43"/>
      <c r="B7146" s="17">
        <v>7397.5988710000001</v>
      </c>
      <c r="D7146" s="46">
        <f t="shared" si="111"/>
        <v>7397.5988710000001</v>
      </c>
      <c r="G7146" s="44">
        <v>43763.666666666664</v>
      </c>
      <c r="H7146" s="43">
        <v>0.32025462020588802</v>
      </c>
      <c r="I7146" s="43">
        <v>0.203821458986543</v>
      </c>
      <c r="J7146" s="43">
        <v>0.27980119999999897</v>
      </c>
      <c r="K7146" s="43">
        <v>0.234400047</v>
      </c>
      <c r="L7146" s="43"/>
      <c r="M7146" s="43">
        <v>0.17286844907062801</v>
      </c>
      <c r="N7146" s="43">
        <v>9.0236886023098706E-2</v>
      </c>
      <c r="O7146" s="45">
        <v>0.68596334176398988</v>
      </c>
    </row>
    <row r="7147" spans="1:15" x14ac:dyDescent="0.3">
      <c r="A7147" s="43"/>
      <c r="B7147" s="17">
        <v>7397.5988710000001</v>
      </c>
      <c r="D7147" s="46">
        <f t="shared" si="111"/>
        <v>7397.5988710000001</v>
      </c>
      <c r="G7147" s="44">
        <v>43763.708333333336</v>
      </c>
      <c r="H7147" s="43">
        <v>0.10170640837157</v>
      </c>
      <c r="I7147" s="43">
        <v>0.151459771132054</v>
      </c>
      <c r="J7147" s="43">
        <v>0.11486399999999999</v>
      </c>
      <c r="K7147" s="43">
        <v>0.22206034599999999</v>
      </c>
      <c r="L7147" s="43"/>
      <c r="M7147" s="43">
        <v>3.03137977114699E-2</v>
      </c>
      <c r="N7147" s="43">
        <v>7.10276077719173E-2</v>
      </c>
      <c r="O7147" s="45">
        <v>0.68596334176398988</v>
      </c>
    </row>
    <row r="7148" spans="1:15" x14ac:dyDescent="0.3">
      <c r="A7148" s="43"/>
      <c r="B7148" s="17">
        <v>7397.5988710000001</v>
      </c>
      <c r="D7148" s="46">
        <f t="shared" si="111"/>
        <v>7397.5988710000001</v>
      </c>
      <c r="G7148" s="44">
        <v>43763.75</v>
      </c>
      <c r="H7148" s="43">
        <v>3.4330785787325098E-3</v>
      </c>
      <c r="I7148" s="43">
        <v>0.12954591198788601</v>
      </c>
      <c r="J7148" s="43">
        <v>1.8136800000000002E-2</v>
      </c>
      <c r="K7148" s="43">
        <v>0.25903596099999998</v>
      </c>
      <c r="L7148" s="43"/>
      <c r="M7148" s="43">
        <v>0</v>
      </c>
      <c r="N7148" s="43">
        <v>7.6745623846167593E-2</v>
      </c>
      <c r="O7148" s="45">
        <v>0.68596334176398988</v>
      </c>
    </row>
    <row r="7149" spans="1:15" x14ac:dyDescent="0.3">
      <c r="A7149" s="43"/>
      <c r="B7149" s="17">
        <v>7397.5988710000001</v>
      </c>
      <c r="D7149" s="46">
        <f t="shared" si="111"/>
        <v>7397.5988710000001</v>
      </c>
      <c r="G7149" s="44">
        <v>43763.791666666664</v>
      </c>
      <c r="H7149" s="43">
        <v>0</v>
      </c>
      <c r="I7149" s="43">
        <v>0.11942027400196201</v>
      </c>
      <c r="J7149" s="43">
        <v>0</v>
      </c>
      <c r="K7149" s="43">
        <v>0.26460620299999998</v>
      </c>
      <c r="L7149" s="43"/>
      <c r="M7149" s="43">
        <v>0</v>
      </c>
      <c r="N7149" s="43">
        <v>8.2441532567873996E-2</v>
      </c>
      <c r="O7149" s="45">
        <v>0.68596334176398988</v>
      </c>
    </row>
    <row r="7150" spans="1:15" x14ac:dyDescent="0.3">
      <c r="A7150" s="43"/>
      <c r="B7150" s="17">
        <v>7397.5988710000001</v>
      </c>
      <c r="D7150" s="46">
        <f t="shared" si="111"/>
        <v>7397.5988710000001</v>
      </c>
      <c r="G7150" s="44">
        <v>43763.833333333336</v>
      </c>
      <c r="H7150" s="43">
        <v>0</v>
      </c>
      <c r="I7150" s="43">
        <v>0.12396813107646899</v>
      </c>
      <c r="J7150" s="43">
        <v>0</v>
      </c>
      <c r="K7150" s="43">
        <v>0.23313024099999999</v>
      </c>
      <c r="L7150" s="43"/>
      <c r="M7150" s="43">
        <v>0</v>
      </c>
      <c r="N7150" s="43">
        <v>8.2959424859692099E-2</v>
      </c>
      <c r="O7150" s="45">
        <v>0.68596334176398988</v>
      </c>
    </row>
    <row r="7151" spans="1:15" x14ac:dyDescent="0.3">
      <c r="A7151" s="43"/>
      <c r="B7151" s="17">
        <v>7397.5988710000001</v>
      </c>
      <c r="D7151" s="46">
        <f t="shared" si="111"/>
        <v>7397.5988710000001</v>
      </c>
      <c r="G7151" s="44">
        <v>43763.875</v>
      </c>
      <c r="H7151" s="43">
        <v>0</v>
      </c>
      <c r="I7151" s="43">
        <v>0.14105647758120701</v>
      </c>
      <c r="J7151" s="43">
        <v>0</v>
      </c>
      <c r="K7151" s="43">
        <v>0.22176663699999999</v>
      </c>
      <c r="L7151" s="43"/>
      <c r="M7151" s="43">
        <v>0</v>
      </c>
      <c r="N7151" s="43">
        <v>8.4095729100020403E-2</v>
      </c>
      <c r="O7151" s="45">
        <v>0.68596334176398988</v>
      </c>
    </row>
    <row r="7152" spans="1:15" x14ac:dyDescent="0.3">
      <c r="A7152" s="43"/>
      <c r="B7152" s="17">
        <v>7397.5988710000001</v>
      </c>
      <c r="D7152" s="46">
        <f t="shared" si="111"/>
        <v>7397.5988710000001</v>
      </c>
      <c r="G7152" s="44">
        <v>43763.916666666664</v>
      </c>
      <c r="H7152" s="43">
        <v>0</v>
      </c>
      <c r="I7152" s="43">
        <v>0.14935221822793601</v>
      </c>
      <c r="J7152" s="43">
        <v>0</v>
      </c>
      <c r="K7152" s="43">
        <v>0.236567687</v>
      </c>
      <c r="L7152" s="43"/>
      <c r="M7152" s="43">
        <v>0</v>
      </c>
      <c r="N7152" s="43">
        <v>8.3910772722588206E-2</v>
      </c>
      <c r="O7152" s="45">
        <v>0.68596334176398988</v>
      </c>
    </row>
    <row r="7153" spans="1:15" x14ac:dyDescent="0.3">
      <c r="A7153" s="43"/>
      <c r="B7153" s="17">
        <v>7397.5988710000001</v>
      </c>
      <c r="D7153" s="46">
        <f t="shared" si="111"/>
        <v>7397.5988710000001</v>
      </c>
      <c r="G7153" s="44">
        <v>43763.958333333336</v>
      </c>
      <c r="H7153" s="43">
        <v>0</v>
      </c>
      <c r="I7153" s="43">
        <v>0.151966933254889</v>
      </c>
      <c r="J7153" s="43">
        <v>0</v>
      </c>
      <c r="K7153" s="43">
        <v>0.267538163</v>
      </c>
      <c r="L7153" s="43"/>
      <c r="M7153" s="43">
        <v>0</v>
      </c>
      <c r="N7153" s="43">
        <v>8.0289786202651203E-2</v>
      </c>
      <c r="O7153" s="45">
        <v>0.68596334176398988</v>
      </c>
    </row>
    <row r="7154" spans="1:15" x14ac:dyDescent="0.3">
      <c r="A7154" s="43"/>
      <c r="B7154" s="17">
        <v>7397.5988710000001</v>
      </c>
      <c r="D7154" s="46">
        <f t="shared" si="111"/>
        <v>7397.5988710000001</v>
      </c>
      <c r="G7154" s="44">
        <v>43764</v>
      </c>
      <c r="H7154" s="43">
        <v>0</v>
      </c>
      <c r="I7154" s="43">
        <v>0.15053159242823499</v>
      </c>
      <c r="J7154" s="43">
        <v>0</v>
      </c>
      <c r="K7154" s="43">
        <v>0.26358252500000001</v>
      </c>
      <c r="L7154" s="43"/>
      <c r="M7154" s="43">
        <v>0</v>
      </c>
      <c r="N7154" s="43">
        <v>7.8957536518776697E-2</v>
      </c>
      <c r="O7154" s="45">
        <v>0.64521866339920642</v>
      </c>
    </row>
    <row r="7155" spans="1:15" x14ac:dyDescent="0.3">
      <c r="A7155" s="43"/>
      <c r="B7155" s="17">
        <v>7397.5988710000001</v>
      </c>
      <c r="D7155" s="46">
        <f t="shared" si="111"/>
        <v>7397.5988710000001</v>
      </c>
      <c r="G7155" s="44">
        <v>43764.041666666664</v>
      </c>
      <c r="H7155" s="43">
        <v>0</v>
      </c>
      <c r="I7155" s="43">
        <v>0.151180339685687</v>
      </c>
      <c r="J7155" s="43">
        <v>0</v>
      </c>
      <c r="K7155" s="43">
        <v>0.22123295600000001</v>
      </c>
      <c r="L7155" s="43"/>
      <c r="M7155" s="43">
        <v>0</v>
      </c>
      <c r="N7155" s="43">
        <v>8.1708361614166697E-2</v>
      </c>
      <c r="O7155" s="45">
        <v>0.64521866339920642</v>
      </c>
    </row>
    <row r="7156" spans="1:15" x14ac:dyDescent="0.3">
      <c r="A7156" s="43"/>
      <c r="B7156" s="17">
        <v>7397.5988710000001</v>
      </c>
      <c r="D7156" s="46">
        <f t="shared" si="111"/>
        <v>7397.5988710000001</v>
      </c>
      <c r="G7156" s="44">
        <v>43764.083333333336</v>
      </c>
      <c r="H7156" s="43">
        <v>0</v>
      </c>
      <c r="I7156" s="43">
        <v>0.15093336893336701</v>
      </c>
      <c r="J7156" s="43">
        <v>0</v>
      </c>
      <c r="K7156" s="43">
        <v>0.173603907</v>
      </c>
      <c r="L7156" s="43"/>
      <c r="M7156" s="43">
        <v>0</v>
      </c>
      <c r="N7156" s="43">
        <v>8.2243627970952804E-2</v>
      </c>
      <c r="O7156" s="45">
        <v>0.64521866339920642</v>
      </c>
    </row>
    <row r="7157" spans="1:15" x14ac:dyDescent="0.3">
      <c r="A7157" s="43"/>
      <c r="B7157" s="17">
        <v>7397.5988710000001</v>
      </c>
      <c r="D7157" s="46">
        <f t="shared" si="111"/>
        <v>7397.5988710000001</v>
      </c>
      <c r="G7157" s="44">
        <v>43764.125</v>
      </c>
      <c r="H7157" s="43">
        <v>0</v>
      </c>
      <c r="I7157" s="43">
        <v>0.151851866935902</v>
      </c>
      <c r="J7157" s="43">
        <v>0</v>
      </c>
      <c r="K7157" s="43">
        <v>0.152449428</v>
      </c>
      <c r="L7157" s="43"/>
      <c r="M7157" s="43">
        <v>0</v>
      </c>
      <c r="N7157" s="43">
        <v>7.7217293971742901E-2</v>
      </c>
      <c r="O7157" s="45">
        <v>0.64521866339920642</v>
      </c>
    </row>
    <row r="7158" spans="1:15" x14ac:dyDescent="0.3">
      <c r="A7158" s="43"/>
      <c r="B7158" s="17">
        <v>7397.5988710000001</v>
      </c>
      <c r="D7158" s="46">
        <f t="shared" si="111"/>
        <v>7397.5988710000001</v>
      </c>
      <c r="G7158" s="44">
        <v>43764.166666666664</v>
      </c>
      <c r="H7158" s="43">
        <v>0</v>
      </c>
      <c r="I7158" s="43">
        <v>0.15478764926487901</v>
      </c>
      <c r="J7158" s="43">
        <v>0</v>
      </c>
      <c r="K7158" s="43">
        <v>0.164049107</v>
      </c>
      <c r="L7158" s="43"/>
      <c r="M7158" s="43">
        <v>0</v>
      </c>
      <c r="N7158" s="43">
        <v>7.0228810434982594E-2</v>
      </c>
      <c r="O7158" s="45">
        <v>0.64521866339920642</v>
      </c>
    </row>
    <row r="7159" spans="1:15" x14ac:dyDescent="0.3">
      <c r="A7159" s="43"/>
      <c r="B7159" s="17">
        <v>7397.5988710000001</v>
      </c>
      <c r="D7159" s="46">
        <f t="shared" si="111"/>
        <v>7397.5988710000001</v>
      </c>
      <c r="G7159" s="44">
        <v>43764.208333333336</v>
      </c>
      <c r="H7159" s="43">
        <v>0</v>
      </c>
      <c r="I7159" s="43">
        <v>0.156017281817113</v>
      </c>
      <c r="J7159" s="43">
        <v>0</v>
      </c>
      <c r="K7159" s="43">
        <v>0.176515954</v>
      </c>
      <c r="L7159" s="43"/>
      <c r="M7159" s="43">
        <v>0</v>
      </c>
      <c r="N7159" s="43">
        <v>7.0536721849714795E-2</v>
      </c>
      <c r="O7159" s="45">
        <v>0.64521866339920642</v>
      </c>
    </row>
    <row r="7160" spans="1:15" x14ac:dyDescent="0.3">
      <c r="A7160" s="43"/>
      <c r="B7160" s="17">
        <v>7397.5988710000001</v>
      </c>
      <c r="D7160" s="46">
        <f t="shared" si="111"/>
        <v>7397.5988710000001</v>
      </c>
      <c r="G7160" s="44">
        <v>43764.25</v>
      </c>
      <c r="H7160" s="43">
        <v>0</v>
      </c>
      <c r="I7160" s="43">
        <v>0.15978175582870099</v>
      </c>
      <c r="J7160" s="43">
        <v>0</v>
      </c>
      <c r="K7160" s="43">
        <v>0.18648271999999999</v>
      </c>
      <c r="L7160" s="43"/>
      <c r="M7160" s="43">
        <v>0</v>
      </c>
      <c r="N7160" s="43">
        <v>8.8794682351559004E-2</v>
      </c>
      <c r="O7160" s="45">
        <v>0.64521866339920642</v>
      </c>
    </row>
    <row r="7161" spans="1:15" x14ac:dyDescent="0.3">
      <c r="A7161" s="43"/>
      <c r="B7161" s="17">
        <v>7397.5988710000001</v>
      </c>
      <c r="D7161" s="46">
        <f t="shared" si="111"/>
        <v>7397.5988710000001</v>
      </c>
      <c r="G7161" s="44">
        <v>43764.291666666664</v>
      </c>
      <c r="H7161" s="43">
        <v>4.6808433384344997E-3</v>
      </c>
      <c r="I7161" s="43">
        <v>0.19145977965378899</v>
      </c>
      <c r="J7161" s="43">
        <v>0</v>
      </c>
      <c r="K7161" s="43">
        <v>0.202858124</v>
      </c>
      <c r="L7161" s="43"/>
      <c r="M7161" s="43">
        <v>1.0484600839963099E-2</v>
      </c>
      <c r="N7161" s="43">
        <v>0.14191197806285899</v>
      </c>
      <c r="O7161" s="45">
        <v>0.64521866339920642</v>
      </c>
    </row>
    <row r="7162" spans="1:15" x14ac:dyDescent="0.3">
      <c r="A7162" s="43"/>
      <c r="B7162" s="17">
        <v>7397.5988710000001</v>
      </c>
      <c r="D7162" s="46">
        <f t="shared" si="111"/>
        <v>7397.5988710000001</v>
      </c>
      <c r="G7162" s="44">
        <v>43764.333333333336</v>
      </c>
      <c r="H7162" s="43">
        <v>0.11703789716479</v>
      </c>
      <c r="I7162" s="43">
        <v>0.22015991235744001</v>
      </c>
      <c r="J7162" s="43">
        <v>6.1782799999999999E-2</v>
      </c>
      <c r="K7162" s="43">
        <v>0.193530076</v>
      </c>
      <c r="L7162" s="43"/>
      <c r="M7162" s="43">
        <v>0.11964320440065999</v>
      </c>
      <c r="N7162" s="43">
        <v>0.17266451786266099</v>
      </c>
      <c r="O7162" s="45">
        <v>0.64521866339920642</v>
      </c>
    </row>
    <row r="7163" spans="1:15" x14ac:dyDescent="0.3">
      <c r="A7163" s="43"/>
      <c r="B7163" s="17">
        <v>7397.5988710000001</v>
      </c>
      <c r="D7163" s="46">
        <f t="shared" si="111"/>
        <v>7397.5988710000001</v>
      </c>
      <c r="G7163" s="44">
        <v>43764.375</v>
      </c>
      <c r="H7163" s="43">
        <v>0.37015571896671601</v>
      </c>
      <c r="I7163" s="43">
        <v>0.21996228273951399</v>
      </c>
      <c r="J7163" s="43">
        <v>0.25871240000000001</v>
      </c>
      <c r="K7163" s="43">
        <v>0.14994197400000001</v>
      </c>
      <c r="L7163" s="43"/>
      <c r="M7163" s="43">
        <v>0.29947663058498403</v>
      </c>
      <c r="N7163" s="43">
        <v>0.16276814718060401</v>
      </c>
      <c r="O7163" s="45">
        <v>0.64521866339920642</v>
      </c>
    </row>
    <row r="7164" spans="1:15" x14ac:dyDescent="0.3">
      <c r="A7164" s="43"/>
      <c r="B7164" s="17">
        <v>7397.5988710000001</v>
      </c>
      <c r="D7164" s="46">
        <f t="shared" si="111"/>
        <v>7397.5988710000001</v>
      </c>
      <c r="G7164" s="44">
        <v>43764.416666666664</v>
      </c>
      <c r="H7164" s="43">
        <v>0.60584014961749699</v>
      </c>
      <c r="I7164" s="43">
        <v>0.227767648246956</v>
      </c>
      <c r="J7164" s="43">
        <v>0.47455839999999899</v>
      </c>
      <c r="K7164" s="43">
        <v>0.11514437900000001</v>
      </c>
      <c r="L7164" s="43"/>
      <c r="M7164" s="43">
        <v>0.46753827260741498</v>
      </c>
      <c r="N7164" s="43">
        <v>0.15414235787514299</v>
      </c>
      <c r="O7164" s="45">
        <v>0.64521866339920642</v>
      </c>
    </row>
    <row r="7165" spans="1:15" x14ac:dyDescent="0.3">
      <c r="A7165" s="43"/>
      <c r="B7165" s="17">
        <v>7397.5988710000001</v>
      </c>
      <c r="D7165" s="46">
        <f t="shared" si="111"/>
        <v>7397.5988710000001</v>
      </c>
      <c r="G7165" s="44">
        <v>43764.458333333336</v>
      </c>
      <c r="H7165" s="43">
        <v>0.77567686761825505</v>
      </c>
      <c r="I7165" s="43">
        <v>0.235981561670352</v>
      </c>
      <c r="J7165" s="43">
        <v>0.64832639999999997</v>
      </c>
      <c r="K7165" s="43">
        <v>9.2986868E-2</v>
      </c>
      <c r="L7165" s="43"/>
      <c r="M7165" s="43">
        <v>0.58093952676021599</v>
      </c>
      <c r="N7165" s="43">
        <v>0.14394337230850099</v>
      </c>
      <c r="O7165" s="45">
        <v>0.64521866339920642</v>
      </c>
    </row>
    <row r="7166" spans="1:15" x14ac:dyDescent="0.3">
      <c r="A7166" s="43"/>
      <c r="B7166" s="17">
        <v>7397.5988710000001</v>
      </c>
      <c r="D7166" s="46">
        <f t="shared" si="111"/>
        <v>7397.5988710000001</v>
      </c>
      <c r="G7166" s="44">
        <v>43764.5</v>
      </c>
      <c r="H7166" s="43">
        <v>0.792291212107748</v>
      </c>
      <c r="I7166" s="43">
        <v>0.25184847433359298</v>
      </c>
      <c r="J7166" s="43">
        <v>0.75054359999999998</v>
      </c>
      <c r="K7166" s="43">
        <v>6.421926E-2</v>
      </c>
      <c r="L7166" s="43"/>
      <c r="M7166" s="43">
        <v>0.590409867502112</v>
      </c>
      <c r="N7166" s="43">
        <v>0.14579552838563001</v>
      </c>
      <c r="O7166" s="45">
        <v>0.64521866339920642</v>
      </c>
    </row>
    <row r="7167" spans="1:15" x14ac:dyDescent="0.3">
      <c r="A7167" s="43"/>
      <c r="B7167" s="17">
        <v>7397.5988710000001</v>
      </c>
      <c r="D7167" s="46">
        <f t="shared" si="111"/>
        <v>7397.5988710000001</v>
      </c>
      <c r="G7167" s="44">
        <v>43764.541666666664</v>
      </c>
      <c r="H7167" s="43">
        <v>0.73811473843468201</v>
      </c>
      <c r="I7167" s="43">
        <v>0.25238163840948702</v>
      </c>
      <c r="J7167" s="43">
        <v>0.76611879999999899</v>
      </c>
      <c r="K7167" s="43">
        <v>3.8933234999999997E-2</v>
      </c>
      <c r="L7167" s="43"/>
      <c r="M7167" s="43">
        <v>0.52592535913292504</v>
      </c>
      <c r="N7167" s="43">
        <v>0.13659277258243299</v>
      </c>
      <c r="O7167" s="45">
        <v>0.64521866339920642</v>
      </c>
    </row>
    <row r="7168" spans="1:15" x14ac:dyDescent="0.3">
      <c r="A7168" s="43"/>
      <c r="B7168" s="17">
        <v>7397.5988710000001</v>
      </c>
      <c r="D7168" s="46">
        <f t="shared" si="111"/>
        <v>7397.5988710000001</v>
      </c>
      <c r="G7168" s="44">
        <v>43764.583333333336</v>
      </c>
      <c r="H7168" s="43">
        <v>0.62438960625681095</v>
      </c>
      <c r="I7168" s="43">
        <v>0.24340765041232901</v>
      </c>
      <c r="J7168" s="43">
        <v>0.70172799999999902</v>
      </c>
      <c r="K7168" s="43">
        <v>1.8270979999999999E-2</v>
      </c>
      <c r="L7168" s="43"/>
      <c r="M7168" s="43">
        <v>0.409361685631417</v>
      </c>
      <c r="N7168" s="43">
        <v>0.120583461409589</v>
      </c>
      <c r="O7168" s="45">
        <v>0.64521866339920642</v>
      </c>
    </row>
    <row r="7169" spans="1:15" x14ac:dyDescent="0.3">
      <c r="A7169" s="43"/>
      <c r="B7169" s="17">
        <v>7397.5988710000001</v>
      </c>
      <c r="D7169" s="46">
        <f t="shared" si="111"/>
        <v>7397.5988710000001</v>
      </c>
      <c r="G7169" s="44">
        <v>43764.625</v>
      </c>
      <c r="H7169" s="43">
        <v>0.46091323359618203</v>
      </c>
      <c r="I7169" s="43">
        <v>0.21988129045798299</v>
      </c>
      <c r="J7169" s="43">
        <v>0.52846599999999999</v>
      </c>
      <c r="K7169" s="43">
        <v>1.1322265E-2</v>
      </c>
      <c r="L7169" s="43"/>
      <c r="M7169" s="43">
        <v>0.274573560227024</v>
      </c>
      <c r="N7169" s="43">
        <v>0.105655158580244</v>
      </c>
      <c r="O7169" s="45">
        <v>0.64521866339920642</v>
      </c>
    </row>
    <row r="7170" spans="1:15" x14ac:dyDescent="0.3">
      <c r="A7170" s="43"/>
      <c r="B7170" s="17">
        <v>7397.5988710000001</v>
      </c>
      <c r="D7170" s="46">
        <f t="shared" si="111"/>
        <v>7397.5988710000001</v>
      </c>
      <c r="G7170" s="44">
        <v>43764.666666666664</v>
      </c>
      <c r="H7170" s="43">
        <v>0.26441993846492601</v>
      </c>
      <c r="I7170" s="43">
        <v>0.183969355376634</v>
      </c>
      <c r="J7170" s="43">
        <v>0.32182840000000001</v>
      </c>
      <c r="K7170" s="43">
        <v>9.3874400000000004E-3</v>
      </c>
      <c r="L7170" s="43"/>
      <c r="M7170" s="43">
        <v>0.12867679137859001</v>
      </c>
      <c r="N7170" s="43">
        <v>9.8042624292907304E-2</v>
      </c>
      <c r="O7170" s="45">
        <v>0.64521866339920642</v>
      </c>
    </row>
    <row r="7171" spans="1:15" x14ac:dyDescent="0.3">
      <c r="A7171" s="43"/>
      <c r="B7171" s="17">
        <v>7397.5988710000001</v>
      </c>
      <c r="D7171" s="46">
        <f t="shared" ref="D7171:D7234" si="112">B7171+C7171</f>
        <v>7397.5988710000001</v>
      </c>
      <c r="G7171" s="44">
        <v>43764.708333333336</v>
      </c>
      <c r="H7171" s="43">
        <v>7.4208908682461105E-2</v>
      </c>
      <c r="I7171" s="43">
        <v>0.132932178561706</v>
      </c>
      <c r="J7171" s="43">
        <v>0.12716240000000001</v>
      </c>
      <c r="K7171" s="43">
        <v>1.2715915E-2</v>
      </c>
      <c r="L7171" s="43"/>
      <c r="M7171" s="43">
        <v>2.25138028807348E-2</v>
      </c>
      <c r="N7171" s="43">
        <v>0.100416349723241</v>
      </c>
      <c r="O7171" s="45">
        <v>0.64521866339920642</v>
      </c>
    </row>
    <row r="7172" spans="1:15" x14ac:dyDescent="0.3">
      <c r="A7172" s="43"/>
      <c r="B7172" s="17">
        <v>7397.5988710000001</v>
      </c>
      <c r="D7172" s="46">
        <f t="shared" si="112"/>
        <v>7397.5988710000001</v>
      </c>
      <c r="G7172" s="44">
        <v>43764.75</v>
      </c>
      <c r="H7172" s="43">
        <v>2.1661160375638202E-3</v>
      </c>
      <c r="I7172" s="43">
        <v>9.6515223606372103E-2</v>
      </c>
      <c r="J7172" s="43">
        <v>1.83735999999999E-2</v>
      </c>
      <c r="K7172" s="43">
        <v>2.1906103E-2</v>
      </c>
      <c r="L7172" s="43"/>
      <c r="M7172" s="43">
        <v>0</v>
      </c>
      <c r="N7172" s="43">
        <v>0.13826545120992201</v>
      </c>
      <c r="O7172" s="45">
        <v>0.64521866339920642</v>
      </c>
    </row>
    <row r="7173" spans="1:15" x14ac:dyDescent="0.3">
      <c r="A7173" s="43"/>
      <c r="B7173" s="17">
        <v>7397.5988710000001</v>
      </c>
      <c r="D7173" s="46">
        <f t="shared" si="112"/>
        <v>7397.5988710000001</v>
      </c>
      <c r="G7173" s="44">
        <v>43764.791666666664</v>
      </c>
      <c r="H7173" s="43">
        <v>0</v>
      </c>
      <c r="I7173" s="43">
        <v>7.7502870055413606E-2</v>
      </c>
      <c r="J7173" s="43">
        <v>0</v>
      </c>
      <c r="K7173" s="43">
        <v>4.3733762000000002E-2</v>
      </c>
      <c r="L7173" s="43"/>
      <c r="M7173" s="43">
        <v>0</v>
      </c>
      <c r="N7173" s="43">
        <v>0.16633117224653299</v>
      </c>
      <c r="O7173" s="45">
        <v>0.64521866339920642</v>
      </c>
    </row>
    <row r="7174" spans="1:15" x14ac:dyDescent="0.3">
      <c r="A7174" s="43"/>
      <c r="B7174" s="17">
        <v>7397.5988710000001</v>
      </c>
      <c r="D7174" s="46">
        <f t="shared" si="112"/>
        <v>7397.5988710000001</v>
      </c>
      <c r="G7174" s="44">
        <v>43764.833333333336</v>
      </c>
      <c r="H7174" s="43">
        <v>0</v>
      </c>
      <c r="I7174" s="43">
        <v>7.8328268228501904E-2</v>
      </c>
      <c r="J7174" s="43">
        <v>0</v>
      </c>
      <c r="K7174" s="43">
        <v>7.5538612000000005E-2</v>
      </c>
      <c r="L7174" s="43"/>
      <c r="M7174" s="43">
        <v>0</v>
      </c>
      <c r="N7174" s="43">
        <v>0.16672821485634001</v>
      </c>
      <c r="O7174" s="45">
        <v>0.64521866339920642</v>
      </c>
    </row>
    <row r="7175" spans="1:15" x14ac:dyDescent="0.3">
      <c r="A7175" s="43"/>
      <c r="B7175" s="17">
        <v>7397.5988710000001</v>
      </c>
      <c r="D7175" s="46">
        <f t="shared" si="112"/>
        <v>7397.5988710000001</v>
      </c>
      <c r="G7175" s="44">
        <v>43764.875</v>
      </c>
      <c r="H7175" s="43">
        <v>0</v>
      </c>
      <c r="I7175" s="43">
        <v>8.5152323837861005E-2</v>
      </c>
      <c r="J7175" s="43">
        <v>0</v>
      </c>
      <c r="K7175" s="43">
        <v>0.109787331</v>
      </c>
      <c r="L7175" s="43"/>
      <c r="M7175" s="43">
        <v>0</v>
      </c>
      <c r="N7175" s="43">
        <v>0.16087591792395201</v>
      </c>
      <c r="O7175" s="45">
        <v>0.64521866339920642</v>
      </c>
    </row>
    <row r="7176" spans="1:15" x14ac:dyDescent="0.3">
      <c r="A7176" s="43"/>
      <c r="B7176" s="17">
        <v>7397.5988710000001</v>
      </c>
      <c r="D7176" s="46">
        <f t="shared" si="112"/>
        <v>7397.5988710000001</v>
      </c>
      <c r="G7176" s="44">
        <v>43764.916666666664</v>
      </c>
      <c r="H7176" s="43">
        <v>0</v>
      </c>
      <c r="I7176" s="43">
        <v>8.1998670117976805E-2</v>
      </c>
      <c r="J7176" s="43">
        <v>0</v>
      </c>
      <c r="K7176" s="43">
        <v>0.124893159</v>
      </c>
      <c r="L7176" s="43"/>
      <c r="M7176" s="43">
        <v>0</v>
      </c>
      <c r="N7176" s="43">
        <v>0.15817566314491999</v>
      </c>
      <c r="O7176" s="45">
        <v>0.64521866339920642</v>
      </c>
    </row>
    <row r="7177" spans="1:15" x14ac:dyDescent="0.3">
      <c r="A7177" s="43"/>
      <c r="B7177" s="17">
        <v>7397.5988710000001</v>
      </c>
      <c r="D7177" s="46">
        <f t="shared" si="112"/>
        <v>7397.5988710000001</v>
      </c>
      <c r="G7177" s="44">
        <v>43764.958333333336</v>
      </c>
      <c r="H7177" s="43">
        <v>0</v>
      </c>
      <c r="I7177" s="43">
        <v>7.2412697076371199E-2</v>
      </c>
      <c r="J7177" s="43">
        <v>0</v>
      </c>
      <c r="K7177" s="43">
        <v>0.143496918</v>
      </c>
      <c r="L7177" s="43"/>
      <c r="M7177" s="43">
        <v>0</v>
      </c>
      <c r="N7177" s="43">
        <v>0.14654160120693399</v>
      </c>
      <c r="O7177" s="45">
        <v>0.64521866339920642</v>
      </c>
    </row>
    <row r="7178" spans="1:15" x14ac:dyDescent="0.3">
      <c r="A7178" s="43"/>
      <c r="B7178" s="17">
        <v>7397.5988710000001</v>
      </c>
      <c r="D7178" s="46">
        <f t="shared" si="112"/>
        <v>7397.5988710000001</v>
      </c>
      <c r="G7178" s="44">
        <v>43765</v>
      </c>
      <c r="H7178" s="43">
        <v>0</v>
      </c>
      <c r="I7178" s="43">
        <v>6.7918755903622702E-2</v>
      </c>
      <c r="J7178" s="43">
        <v>0</v>
      </c>
      <c r="K7178" s="43">
        <v>0.196829317</v>
      </c>
      <c r="L7178" s="43"/>
      <c r="M7178" s="43">
        <v>0</v>
      </c>
      <c r="N7178" s="43">
        <v>0.13195935916072599</v>
      </c>
      <c r="O7178" s="45">
        <v>0.65557954880219238</v>
      </c>
    </row>
    <row r="7179" spans="1:15" x14ac:dyDescent="0.3">
      <c r="A7179" s="43"/>
      <c r="B7179" s="17">
        <v>7397.5988710000001</v>
      </c>
      <c r="D7179" s="46">
        <f t="shared" si="112"/>
        <v>7397.5988710000001</v>
      </c>
      <c r="G7179" s="44">
        <v>43765.041666666664</v>
      </c>
      <c r="H7179" s="43">
        <v>0</v>
      </c>
      <c r="I7179" s="43">
        <v>6.93688698326516E-2</v>
      </c>
      <c r="J7179" s="43">
        <v>0</v>
      </c>
      <c r="K7179" s="43">
        <v>0.250131355</v>
      </c>
      <c r="L7179" s="43"/>
      <c r="M7179" s="43">
        <v>0</v>
      </c>
      <c r="N7179" s="43">
        <v>0.12282690497573701</v>
      </c>
      <c r="O7179" s="45">
        <v>0.65557954880219238</v>
      </c>
    </row>
    <row r="7180" spans="1:15" x14ac:dyDescent="0.3">
      <c r="A7180" s="43"/>
      <c r="B7180" s="17">
        <v>7397.5988710000001</v>
      </c>
      <c r="D7180" s="46">
        <f t="shared" si="112"/>
        <v>7397.5988710000001</v>
      </c>
      <c r="G7180" s="44">
        <v>43765.083333333336</v>
      </c>
      <c r="H7180" s="43">
        <v>0</v>
      </c>
      <c r="I7180" s="43">
        <v>7.5969031193336395E-2</v>
      </c>
      <c r="J7180" s="43">
        <v>0</v>
      </c>
      <c r="K7180" s="43">
        <v>0.26949113800000002</v>
      </c>
      <c r="L7180" s="43"/>
      <c r="M7180" s="43">
        <v>0</v>
      </c>
      <c r="N7180" s="43">
        <v>0.115124146170009</v>
      </c>
      <c r="O7180" s="45">
        <v>0.65557954880219238</v>
      </c>
    </row>
    <row r="7181" spans="1:15" x14ac:dyDescent="0.3">
      <c r="A7181" s="43"/>
      <c r="B7181" s="17">
        <v>7397.5988710000001</v>
      </c>
      <c r="D7181" s="46">
        <f t="shared" si="112"/>
        <v>7397.5988710000001</v>
      </c>
      <c r="G7181" s="44">
        <v>43765.125</v>
      </c>
      <c r="H7181" s="43">
        <v>0</v>
      </c>
      <c r="I7181" s="43">
        <v>8.5250344386016599E-2</v>
      </c>
      <c r="J7181" s="43">
        <v>0</v>
      </c>
      <c r="K7181" s="43">
        <v>0.285858956</v>
      </c>
      <c r="L7181" s="43"/>
      <c r="M7181" s="43">
        <v>0</v>
      </c>
      <c r="N7181" s="43">
        <v>0.102323248416194</v>
      </c>
      <c r="O7181" s="45">
        <v>0.65557954880219238</v>
      </c>
    </row>
    <row r="7182" spans="1:15" x14ac:dyDescent="0.3">
      <c r="A7182" s="43"/>
      <c r="B7182" s="17">
        <v>7397.5988710000001</v>
      </c>
      <c r="D7182" s="46">
        <f t="shared" si="112"/>
        <v>7397.5988710000001</v>
      </c>
      <c r="G7182" s="44">
        <v>43765.166666666664</v>
      </c>
      <c r="H7182" s="43">
        <v>0</v>
      </c>
      <c r="I7182" s="43">
        <v>9.4874643427282093E-2</v>
      </c>
      <c r="J7182" s="43">
        <v>0</v>
      </c>
      <c r="K7182" s="43">
        <v>0.28659787599999997</v>
      </c>
      <c r="L7182" s="43"/>
      <c r="M7182" s="43">
        <v>0</v>
      </c>
      <c r="N7182" s="43">
        <v>8.7340267727023399E-2</v>
      </c>
      <c r="O7182" s="45">
        <v>0.65557954880219238</v>
      </c>
    </row>
    <row r="7183" spans="1:15" x14ac:dyDescent="0.3">
      <c r="A7183" s="43"/>
      <c r="B7183" s="17">
        <v>7397.5988710000001</v>
      </c>
      <c r="D7183" s="46">
        <f t="shared" si="112"/>
        <v>7397.5988710000001</v>
      </c>
      <c r="G7183" s="44">
        <v>43765.208333333336</v>
      </c>
      <c r="H7183" s="43">
        <v>0</v>
      </c>
      <c r="I7183" s="43">
        <v>0.104767863312224</v>
      </c>
      <c r="J7183" s="43">
        <v>0</v>
      </c>
      <c r="K7183" s="43">
        <v>0.29681458700000002</v>
      </c>
      <c r="L7183" s="43"/>
      <c r="M7183" s="43">
        <v>0</v>
      </c>
      <c r="N7183" s="43">
        <v>7.9451941256470704E-2</v>
      </c>
      <c r="O7183" s="45">
        <v>0.65557954880219238</v>
      </c>
    </row>
    <row r="7184" spans="1:15" x14ac:dyDescent="0.3">
      <c r="A7184" s="43"/>
      <c r="B7184" s="17">
        <v>7397.5988710000001</v>
      </c>
      <c r="D7184" s="46">
        <f t="shared" si="112"/>
        <v>7397.5988710000001</v>
      </c>
      <c r="G7184" s="44">
        <v>43765.25</v>
      </c>
      <c r="H7184" s="43">
        <v>0</v>
      </c>
      <c r="I7184" s="43">
        <v>0.10492042217361799</v>
      </c>
      <c r="J7184" s="43">
        <v>0</v>
      </c>
      <c r="K7184" s="43">
        <v>0.30943620100000002</v>
      </c>
      <c r="L7184" s="43"/>
      <c r="M7184" s="43">
        <v>0</v>
      </c>
      <c r="N7184" s="43">
        <v>9.2055193732101998E-2</v>
      </c>
      <c r="O7184" s="45">
        <v>0.65557954880219238</v>
      </c>
    </row>
    <row r="7185" spans="1:15" x14ac:dyDescent="0.3">
      <c r="A7185" s="43"/>
      <c r="B7185" s="17">
        <v>7397.5988710000001</v>
      </c>
      <c r="D7185" s="46">
        <f t="shared" si="112"/>
        <v>7397.5988710000001</v>
      </c>
      <c r="G7185" s="44">
        <v>43765.291666666664</v>
      </c>
      <c r="H7185" s="43">
        <v>2.0307709569163499E-3</v>
      </c>
      <c r="I7185" s="43">
        <v>9.7380761845055203E-2</v>
      </c>
      <c r="J7185" s="43">
        <v>0</v>
      </c>
      <c r="K7185" s="43">
        <v>0.32386952800000002</v>
      </c>
      <c r="L7185" s="43"/>
      <c r="M7185" s="43">
        <v>9.5148373866791505E-3</v>
      </c>
      <c r="N7185" s="43">
        <v>0.14926425271914201</v>
      </c>
      <c r="O7185" s="45">
        <v>0.65557954880219238</v>
      </c>
    </row>
    <row r="7186" spans="1:15" x14ac:dyDescent="0.3">
      <c r="A7186" s="43"/>
      <c r="B7186" s="17">
        <v>7397.5988710000001</v>
      </c>
      <c r="D7186" s="46">
        <f t="shared" si="112"/>
        <v>7397.5988710000001</v>
      </c>
      <c r="G7186" s="44">
        <v>43765.333333333336</v>
      </c>
      <c r="H7186" s="43">
        <v>6.3742138735115098E-2</v>
      </c>
      <c r="I7186" s="43">
        <v>0.100009116139129</v>
      </c>
      <c r="J7186" s="43">
        <v>6.1353999999999902E-2</v>
      </c>
      <c r="K7186" s="43">
        <v>0.33535197900000002</v>
      </c>
      <c r="L7186" s="43"/>
      <c r="M7186" s="43">
        <v>0.113452170371068</v>
      </c>
      <c r="N7186" s="43">
        <v>0.17414847874192699</v>
      </c>
      <c r="O7186" s="45">
        <v>0.65557954880219238</v>
      </c>
    </row>
    <row r="7187" spans="1:15" x14ac:dyDescent="0.3">
      <c r="A7187" s="43"/>
      <c r="B7187" s="17">
        <v>7397.5988710000001</v>
      </c>
      <c r="D7187" s="46">
        <f t="shared" si="112"/>
        <v>7397.5988710000001</v>
      </c>
      <c r="G7187" s="44">
        <v>43765.375</v>
      </c>
      <c r="H7187" s="43">
        <v>0.21164982641604299</v>
      </c>
      <c r="I7187" s="43">
        <v>9.4377843738005798E-2</v>
      </c>
      <c r="J7187" s="43">
        <v>0.27004479999999997</v>
      </c>
      <c r="K7187" s="43">
        <v>0.29397178499999999</v>
      </c>
      <c r="L7187" s="43"/>
      <c r="M7187" s="43">
        <v>0.28932022620388198</v>
      </c>
      <c r="N7187" s="43">
        <v>0.15391036212648901</v>
      </c>
      <c r="O7187" s="45">
        <v>0.65557954880219238</v>
      </c>
    </row>
    <row r="7188" spans="1:15" x14ac:dyDescent="0.3">
      <c r="A7188" s="43"/>
      <c r="B7188" s="17">
        <v>7397.5988710000001</v>
      </c>
      <c r="D7188" s="46">
        <f t="shared" si="112"/>
        <v>7397.5988710000001</v>
      </c>
      <c r="G7188" s="44">
        <v>43765.416666666664</v>
      </c>
      <c r="H7188" s="43">
        <v>0.37057609139714498</v>
      </c>
      <c r="I7188" s="43">
        <v>0.10426418761959901</v>
      </c>
      <c r="J7188" s="43">
        <v>0.50566199999999994</v>
      </c>
      <c r="K7188" s="43">
        <v>0.25219489899999997</v>
      </c>
      <c r="L7188" s="43"/>
      <c r="M7188" s="43">
        <v>0.45529730276841801</v>
      </c>
      <c r="N7188" s="43">
        <v>0.13611420556609</v>
      </c>
      <c r="O7188" s="45">
        <v>0.65557954880219238</v>
      </c>
    </row>
    <row r="7189" spans="1:15" x14ac:dyDescent="0.3">
      <c r="A7189" s="43"/>
      <c r="B7189" s="17">
        <v>7397.5988710000001</v>
      </c>
      <c r="D7189" s="46">
        <f t="shared" si="112"/>
        <v>7397.5988710000001</v>
      </c>
      <c r="G7189" s="44">
        <v>43765.458333333336</v>
      </c>
      <c r="H7189" s="43">
        <v>0.50191271746708999</v>
      </c>
      <c r="I7189" s="43">
        <v>0.11901644956366</v>
      </c>
      <c r="J7189" s="43">
        <v>0.69934799999999897</v>
      </c>
      <c r="K7189" s="43">
        <v>0.237822751</v>
      </c>
      <c r="L7189" s="43"/>
      <c r="M7189" s="43">
        <v>0.56779394805629202</v>
      </c>
      <c r="N7189" s="43">
        <v>0.112543211522752</v>
      </c>
      <c r="O7189" s="45">
        <v>0.65557954880219238</v>
      </c>
    </row>
    <row r="7190" spans="1:15" x14ac:dyDescent="0.3">
      <c r="A7190" s="43"/>
      <c r="B7190" s="17">
        <v>7397.5988710000001</v>
      </c>
      <c r="D7190" s="46">
        <f t="shared" si="112"/>
        <v>7397.5988710000001</v>
      </c>
      <c r="G7190" s="44">
        <v>43765.5</v>
      </c>
      <c r="H7190" s="43">
        <v>0.58282683945851699</v>
      </c>
      <c r="I7190" s="43">
        <v>0.14221439283509801</v>
      </c>
      <c r="J7190" s="43">
        <v>0.81507320000000005</v>
      </c>
      <c r="K7190" s="43">
        <v>0.24218563100000001</v>
      </c>
      <c r="L7190" s="43"/>
      <c r="M7190" s="43">
        <v>0.58012669362523195</v>
      </c>
      <c r="N7190" s="43">
        <v>0.102339772598965</v>
      </c>
      <c r="O7190" s="45">
        <v>0.65557954880219238</v>
      </c>
    </row>
    <row r="7191" spans="1:15" x14ac:dyDescent="0.3">
      <c r="A7191" s="43"/>
      <c r="B7191" s="17">
        <v>7397.5988710000001</v>
      </c>
      <c r="D7191" s="46">
        <f t="shared" si="112"/>
        <v>7397.5988710000001</v>
      </c>
      <c r="G7191" s="44">
        <v>43765.541666666664</v>
      </c>
      <c r="H7191" s="43">
        <v>0.60951611565791697</v>
      </c>
      <c r="I7191" s="43">
        <v>0.16439771017284399</v>
      </c>
      <c r="J7191" s="43">
        <v>0.83709399999999901</v>
      </c>
      <c r="K7191" s="43">
        <v>0.23977485000000001</v>
      </c>
      <c r="L7191" s="43"/>
      <c r="M7191" s="43">
        <v>0.52027993225700198</v>
      </c>
      <c r="N7191" s="43">
        <v>9.6426987081622395E-2</v>
      </c>
      <c r="O7191" s="45">
        <v>0.65557954880219238</v>
      </c>
    </row>
    <row r="7192" spans="1:15" x14ac:dyDescent="0.3">
      <c r="A7192" s="43"/>
      <c r="B7192" s="17">
        <v>7397.5988710000001</v>
      </c>
      <c r="D7192" s="46">
        <f t="shared" si="112"/>
        <v>7397.5988710000001</v>
      </c>
      <c r="G7192" s="44">
        <v>43765.583333333336</v>
      </c>
      <c r="H7192" s="43">
        <v>0.58302061901512503</v>
      </c>
      <c r="I7192" s="43">
        <v>0.18029485300543299</v>
      </c>
      <c r="J7192" s="43">
        <v>0.77114119999999997</v>
      </c>
      <c r="K7192" s="43">
        <v>0.25157798300000001</v>
      </c>
      <c r="L7192" s="43"/>
      <c r="M7192" s="43">
        <v>0.40752173711906797</v>
      </c>
      <c r="N7192" s="43">
        <v>9.0636818304638295E-2</v>
      </c>
      <c r="O7192" s="45">
        <v>0.65557954880219238</v>
      </c>
    </row>
    <row r="7193" spans="1:15" x14ac:dyDescent="0.3">
      <c r="A7193" s="43"/>
      <c r="B7193" s="17">
        <v>7397.5988710000001</v>
      </c>
      <c r="D7193" s="46">
        <f t="shared" si="112"/>
        <v>7397.5988710000001</v>
      </c>
      <c r="G7193" s="44">
        <v>43765.625</v>
      </c>
      <c r="H7193" s="43">
        <v>0.47373348215349897</v>
      </c>
      <c r="I7193" s="43">
        <v>0.18047122934826401</v>
      </c>
      <c r="J7193" s="43">
        <v>0.6053596</v>
      </c>
      <c r="K7193" s="43">
        <v>0.259198769</v>
      </c>
      <c r="L7193" s="43"/>
      <c r="M7193" s="43">
        <v>0.268944190016216</v>
      </c>
      <c r="N7193" s="43">
        <v>8.5844995344501199E-2</v>
      </c>
      <c r="O7193" s="45">
        <v>0.65557954880219238</v>
      </c>
    </row>
    <row r="7194" spans="1:15" x14ac:dyDescent="0.3">
      <c r="A7194" s="43"/>
      <c r="B7194" s="17">
        <v>7397.5988710000001</v>
      </c>
      <c r="D7194" s="46">
        <f t="shared" si="112"/>
        <v>7397.5988710000001</v>
      </c>
      <c r="G7194" s="44">
        <v>43765.666666666664</v>
      </c>
      <c r="H7194" s="43">
        <v>0.32246662843957502</v>
      </c>
      <c r="I7194" s="43">
        <v>0.15002887576615401</v>
      </c>
      <c r="J7194" s="43">
        <v>0.39009159999999998</v>
      </c>
      <c r="K7194" s="43">
        <v>0.24862493299999999</v>
      </c>
      <c r="L7194" s="43"/>
      <c r="M7194" s="43">
        <v>0.11918931690314</v>
      </c>
      <c r="N7194" s="43">
        <v>8.6997281321620198E-2</v>
      </c>
      <c r="O7194" s="45">
        <v>0.65557954880219238</v>
      </c>
    </row>
    <row r="7195" spans="1:15" x14ac:dyDescent="0.3">
      <c r="A7195" s="43"/>
      <c r="B7195" s="17">
        <v>7397.5988710000001</v>
      </c>
      <c r="D7195" s="46">
        <f t="shared" si="112"/>
        <v>7397.5988710000001</v>
      </c>
      <c r="G7195" s="44">
        <v>43765.708333333336</v>
      </c>
      <c r="H7195" s="43">
        <v>0.120759014862383</v>
      </c>
      <c r="I7195" s="43">
        <v>0.10644699907581701</v>
      </c>
      <c r="J7195" s="43">
        <v>0.16934840000000001</v>
      </c>
      <c r="K7195" s="43">
        <v>0.29177399900000001</v>
      </c>
      <c r="L7195" s="43"/>
      <c r="M7195" s="43">
        <v>1.4836884181357901E-2</v>
      </c>
      <c r="N7195" s="43">
        <v>0.11640436207521</v>
      </c>
      <c r="O7195" s="45">
        <v>0.65557954880219238</v>
      </c>
    </row>
    <row r="7196" spans="1:15" x14ac:dyDescent="0.3">
      <c r="A7196" s="43"/>
      <c r="B7196" s="17">
        <v>7397.5988710000001</v>
      </c>
      <c r="D7196" s="46">
        <f t="shared" si="112"/>
        <v>7397.5988710000001</v>
      </c>
      <c r="G7196" s="44">
        <v>43765.75</v>
      </c>
      <c r="H7196" s="43">
        <v>3.2511493926002401E-3</v>
      </c>
      <c r="I7196" s="43">
        <v>8.0913060646631105E-2</v>
      </c>
      <c r="J7196" s="43">
        <v>2.0537199999999999E-2</v>
      </c>
      <c r="K7196" s="43">
        <v>0.38765395499999999</v>
      </c>
      <c r="L7196" s="43"/>
      <c r="M7196" s="43">
        <v>0</v>
      </c>
      <c r="N7196" s="43">
        <v>0.21260136328583101</v>
      </c>
      <c r="O7196" s="45">
        <v>0.65557954880219238</v>
      </c>
    </row>
    <row r="7197" spans="1:15" x14ac:dyDescent="0.3">
      <c r="A7197" s="43"/>
      <c r="B7197" s="17">
        <v>7397.5988710000001</v>
      </c>
      <c r="D7197" s="46">
        <f t="shared" si="112"/>
        <v>7397.5988710000001</v>
      </c>
      <c r="G7197" s="44">
        <v>43765.791666666664</v>
      </c>
      <c r="H7197" s="43">
        <v>0</v>
      </c>
      <c r="I7197" s="43">
        <v>7.0066197085510096E-2</v>
      </c>
      <c r="J7197" s="43">
        <v>0</v>
      </c>
      <c r="K7197" s="43">
        <v>0.45140453899999999</v>
      </c>
      <c r="L7197" s="43"/>
      <c r="M7197" s="43">
        <v>0</v>
      </c>
      <c r="N7197" s="43">
        <v>0.27840461322957</v>
      </c>
      <c r="O7197" s="45">
        <v>0.65557954880219238</v>
      </c>
    </row>
    <row r="7198" spans="1:15" x14ac:dyDescent="0.3">
      <c r="A7198" s="43"/>
      <c r="B7198" s="17">
        <v>7397.5988710000001</v>
      </c>
      <c r="D7198" s="46">
        <f t="shared" si="112"/>
        <v>7397.5988710000001</v>
      </c>
      <c r="G7198" s="44">
        <v>43765.833333333336</v>
      </c>
      <c r="H7198" s="43">
        <v>0</v>
      </c>
      <c r="I7198" s="43">
        <v>7.3149030024659403E-2</v>
      </c>
      <c r="J7198" s="43">
        <v>0</v>
      </c>
      <c r="K7198" s="43">
        <v>0.48473820899999998</v>
      </c>
      <c r="L7198" s="43"/>
      <c r="M7198" s="43">
        <v>0</v>
      </c>
      <c r="N7198" s="43">
        <v>0.280469036419419</v>
      </c>
      <c r="O7198" s="45">
        <v>0.65557954880219238</v>
      </c>
    </row>
    <row r="7199" spans="1:15" x14ac:dyDescent="0.3">
      <c r="A7199" s="43"/>
      <c r="B7199" s="17">
        <v>7397.5988710000001</v>
      </c>
      <c r="D7199" s="46">
        <f t="shared" si="112"/>
        <v>7397.5988710000001</v>
      </c>
      <c r="G7199" s="44">
        <v>43765.875</v>
      </c>
      <c r="H7199" s="43">
        <v>0</v>
      </c>
      <c r="I7199" s="43">
        <v>9.23371247574932E-2</v>
      </c>
      <c r="J7199" s="43">
        <v>0</v>
      </c>
      <c r="K7199" s="43">
        <v>0.50400878699999996</v>
      </c>
      <c r="L7199" s="43"/>
      <c r="M7199" s="43">
        <v>0</v>
      </c>
      <c r="N7199" s="43">
        <v>0.25381015234124998</v>
      </c>
      <c r="O7199" s="45">
        <v>0.65557954880219238</v>
      </c>
    </row>
    <row r="7200" spans="1:15" x14ac:dyDescent="0.3">
      <c r="A7200" s="43"/>
      <c r="B7200" s="17">
        <v>7397.5988710000001</v>
      </c>
      <c r="D7200" s="46">
        <f t="shared" si="112"/>
        <v>7397.5988710000001</v>
      </c>
      <c r="G7200" s="44">
        <v>43765.916666666664</v>
      </c>
      <c r="H7200" s="43">
        <v>0</v>
      </c>
      <c r="I7200" s="43">
        <v>0.11452949593379599</v>
      </c>
      <c r="J7200" s="43">
        <v>0</v>
      </c>
      <c r="K7200" s="43">
        <v>0.55532932400000001</v>
      </c>
      <c r="L7200" s="43"/>
      <c r="M7200" s="43">
        <v>0</v>
      </c>
      <c r="N7200" s="43">
        <v>0.24643943941006799</v>
      </c>
      <c r="O7200" s="45">
        <v>0.65557954880219238</v>
      </c>
    </row>
    <row r="7201" spans="1:15" x14ac:dyDescent="0.3">
      <c r="A7201" s="43"/>
      <c r="B7201" s="17">
        <v>7397.5988710000001</v>
      </c>
      <c r="D7201" s="46">
        <f t="shared" si="112"/>
        <v>7397.5988710000001</v>
      </c>
      <c r="G7201" s="44">
        <v>43765.958333333336</v>
      </c>
      <c r="H7201" s="43">
        <v>0</v>
      </c>
      <c r="I7201" s="43">
        <v>0.13206688157541599</v>
      </c>
      <c r="J7201" s="43">
        <v>0</v>
      </c>
      <c r="K7201" s="43">
        <v>0.58338132300000001</v>
      </c>
      <c r="L7201" s="43"/>
      <c r="M7201" s="43">
        <v>0</v>
      </c>
      <c r="N7201" s="43">
        <v>0.236103581538292</v>
      </c>
      <c r="O7201" s="45">
        <v>0.65557954880219238</v>
      </c>
    </row>
    <row r="7202" spans="1:15" x14ac:dyDescent="0.3">
      <c r="A7202" s="43"/>
      <c r="B7202" s="17">
        <v>7397.5988710000001</v>
      </c>
      <c r="D7202" s="46">
        <f t="shared" si="112"/>
        <v>7397.5988710000001</v>
      </c>
      <c r="G7202" s="44">
        <v>43766</v>
      </c>
      <c r="H7202" s="43">
        <v>0</v>
      </c>
      <c r="I7202" s="43">
        <v>0.149865391289354</v>
      </c>
      <c r="J7202" s="43">
        <v>0</v>
      </c>
      <c r="K7202" s="43">
        <v>0.58061371100000003</v>
      </c>
      <c r="L7202" s="43"/>
      <c r="M7202" s="43">
        <v>0</v>
      </c>
      <c r="N7202" s="43">
        <v>0.22651474486249201</v>
      </c>
      <c r="O7202" s="45">
        <v>0.59781583302209129</v>
      </c>
    </row>
    <row r="7203" spans="1:15" x14ac:dyDescent="0.3">
      <c r="A7203" s="43"/>
      <c r="B7203" s="17">
        <v>7397.5988710000001</v>
      </c>
      <c r="D7203" s="46">
        <f t="shared" si="112"/>
        <v>7397.5988710000001</v>
      </c>
      <c r="G7203" s="44">
        <v>43766.041666666664</v>
      </c>
      <c r="H7203" s="43">
        <v>0</v>
      </c>
      <c r="I7203" s="43">
        <v>0.159435067525971</v>
      </c>
      <c r="J7203" s="43">
        <v>0</v>
      </c>
      <c r="K7203" s="43">
        <v>0.55466281200000001</v>
      </c>
      <c r="L7203" s="43"/>
      <c r="M7203" s="43">
        <v>0</v>
      </c>
      <c r="N7203" s="43">
        <v>0.21490634894783101</v>
      </c>
      <c r="O7203" s="45">
        <v>0.59781583302209129</v>
      </c>
    </row>
    <row r="7204" spans="1:15" x14ac:dyDescent="0.3">
      <c r="A7204" s="43"/>
      <c r="B7204" s="17">
        <v>7397.5988710000001</v>
      </c>
      <c r="D7204" s="46">
        <f t="shared" si="112"/>
        <v>7397.5988710000001</v>
      </c>
      <c r="G7204" s="44">
        <v>43766.083333333336</v>
      </c>
      <c r="H7204" s="43">
        <v>0</v>
      </c>
      <c r="I7204" s="43">
        <v>0.17166115676038499</v>
      </c>
      <c r="J7204" s="43">
        <v>0</v>
      </c>
      <c r="K7204" s="43">
        <v>0.56936261700000002</v>
      </c>
      <c r="L7204" s="43"/>
      <c r="M7204" s="43">
        <v>0</v>
      </c>
      <c r="N7204" s="43">
        <v>0.198549188610356</v>
      </c>
      <c r="O7204" s="45">
        <v>0.59781583302209129</v>
      </c>
    </row>
    <row r="7205" spans="1:15" x14ac:dyDescent="0.3">
      <c r="A7205" s="43"/>
      <c r="B7205" s="17">
        <v>7397.5988710000001</v>
      </c>
      <c r="D7205" s="46">
        <f t="shared" si="112"/>
        <v>7397.5988710000001</v>
      </c>
      <c r="G7205" s="44">
        <v>43766.125</v>
      </c>
      <c r="H7205" s="43">
        <v>0</v>
      </c>
      <c r="I7205" s="43">
        <v>0.18654079267034901</v>
      </c>
      <c r="J7205" s="43">
        <v>0</v>
      </c>
      <c r="K7205" s="43">
        <v>0.55367574100000005</v>
      </c>
      <c r="L7205" s="43"/>
      <c r="M7205" s="43">
        <v>0</v>
      </c>
      <c r="N7205" s="43">
        <v>0.18668619430573699</v>
      </c>
      <c r="O7205" s="45">
        <v>0.59781583302209129</v>
      </c>
    </row>
    <row r="7206" spans="1:15" x14ac:dyDescent="0.3">
      <c r="A7206" s="43"/>
      <c r="B7206" s="17">
        <v>7397.5988710000001</v>
      </c>
      <c r="D7206" s="46">
        <f t="shared" si="112"/>
        <v>7397.5988710000001</v>
      </c>
      <c r="G7206" s="44">
        <v>43766.166666666664</v>
      </c>
      <c r="H7206" s="43">
        <v>0</v>
      </c>
      <c r="I7206" s="43">
        <v>0.20607081195115901</v>
      </c>
      <c r="J7206" s="43">
        <v>0</v>
      </c>
      <c r="K7206" s="43">
        <v>0.56855478199999998</v>
      </c>
      <c r="L7206" s="43"/>
      <c r="M7206" s="43">
        <v>0</v>
      </c>
      <c r="N7206" s="43">
        <v>0.18093117592893099</v>
      </c>
      <c r="O7206" s="45">
        <v>0.59781583302209129</v>
      </c>
    </row>
    <row r="7207" spans="1:15" x14ac:dyDescent="0.3">
      <c r="A7207" s="43"/>
      <c r="B7207" s="17">
        <v>7397.5988710000001</v>
      </c>
      <c r="D7207" s="46">
        <f t="shared" si="112"/>
        <v>7397.5988710000001</v>
      </c>
      <c r="G7207" s="44">
        <v>43766.208333333336</v>
      </c>
      <c r="H7207" s="43">
        <v>0</v>
      </c>
      <c r="I7207" s="43">
        <v>0.222944532126883</v>
      </c>
      <c r="J7207" s="43">
        <v>0</v>
      </c>
      <c r="K7207" s="43">
        <v>0.59712806299999999</v>
      </c>
      <c r="L7207" s="43"/>
      <c r="M7207" s="43">
        <v>0</v>
      </c>
      <c r="N7207" s="43">
        <v>0.18080649836367799</v>
      </c>
      <c r="O7207" s="45">
        <v>0.59781583302209129</v>
      </c>
    </row>
    <row r="7208" spans="1:15" x14ac:dyDescent="0.3">
      <c r="A7208" s="43"/>
      <c r="B7208" s="17">
        <v>7397.5988710000001</v>
      </c>
      <c r="D7208" s="46">
        <f t="shared" si="112"/>
        <v>7397.5988710000001</v>
      </c>
      <c r="G7208" s="44">
        <v>43766.25</v>
      </c>
      <c r="H7208" s="43">
        <v>0</v>
      </c>
      <c r="I7208" s="43">
        <v>0.24031884950794</v>
      </c>
      <c r="J7208" s="43">
        <v>0</v>
      </c>
      <c r="K7208" s="43">
        <v>0.62583922400000003</v>
      </c>
      <c r="L7208" s="43"/>
      <c r="M7208" s="43">
        <v>0</v>
      </c>
      <c r="N7208" s="43">
        <v>0.18961610838266399</v>
      </c>
      <c r="O7208" s="45">
        <v>0.59781583302209129</v>
      </c>
    </row>
    <row r="7209" spans="1:15" x14ac:dyDescent="0.3">
      <c r="A7209" s="43"/>
      <c r="B7209" s="17">
        <v>7397.5988710000001</v>
      </c>
      <c r="D7209" s="46">
        <f t="shared" si="112"/>
        <v>7397.5988710000001</v>
      </c>
      <c r="G7209" s="44">
        <v>43766.291666666664</v>
      </c>
      <c r="H7209" s="43">
        <v>5.1496719123742297E-3</v>
      </c>
      <c r="I7209" s="43">
        <v>0.26361487895626801</v>
      </c>
      <c r="J7209" s="43">
        <v>0</v>
      </c>
      <c r="K7209" s="43">
        <v>0.63801324500000001</v>
      </c>
      <c r="L7209" s="43"/>
      <c r="M7209" s="43">
        <v>4.16375738667751E-3</v>
      </c>
      <c r="N7209" s="43">
        <v>0.21286658787025201</v>
      </c>
      <c r="O7209" s="45">
        <v>0.59781583302209129</v>
      </c>
    </row>
    <row r="7210" spans="1:15" x14ac:dyDescent="0.3">
      <c r="A7210" s="43"/>
      <c r="B7210" s="17">
        <v>7397.5988710000001</v>
      </c>
      <c r="D7210" s="46">
        <f t="shared" si="112"/>
        <v>7397.5988710000001</v>
      </c>
      <c r="G7210" s="44">
        <v>43766.333333333336</v>
      </c>
      <c r="H7210" s="43">
        <v>0.121352358167132</v>
      </c>
      <c r="I7210" s="43">
        <v>0.28304277131307398</v>
      </c>
      <c r="J7210" s="43">
        <v>3.10408E-2</v>
      </c>
      <c r="K7210" s="43">
        <v>0.62040795299999996</v>
      </c>
      <c r="L7210" s="43"/>
      <c r="M7210" s="43">
        <v>5.6350249568916801E-2</v>
      </c>
      <c r="N7210" s="43">
        <v>0.20995673163054299</v>
      </c>
      <c r="O7210" s="45">
        <v>0.59781583302209129</v>
      </c>
    </row>
    <row r="7211" spans="1:15" x14ac:dyDescent="0.3">
      <c r="A7211" s="43"/>
      <c r="B7211" s="17">
        <v>7397.5988710000001</v>
      </c>
      <c r="D7211" s="46">
        <f t="shared" si="112"/>
        <v>7397.5988710000001</v>
      </c>
      <c r="G7211" s="44">
        <v>43766.375</v>
      </c>
      <c r="H7211" s="43">
        <v>0.35824985273885901</v>
      </c>
      <c r="I7211" s="43">
        <v>0.29487037261170601</v>
      </c>
      <c r="J7211" s="43">
        <v>0.15195839999999999</v>
      </c>
      <c r="K7211" s="43">
        <v>0.56053691699999997</v>
      </c>
      <c r="L7211" s="43"/>
      <c r="M7211" s="43">
        <v>0.161697254894591</v>
      </c>
      <c r="N7211" s="43">
        <v>0.18302524527921801</v>
      </c>
      <c r="O7211" s="45">
        <v>0.59781583302209129</v>
      </c>
    </row>
    <row r="7212" spans="1:15" x14ac:dyDescent="0.3">
      <c r="A7212" s="43"/>
      <c r="B7212" s="17">
        <v>7397.5988710000001</v>
      </c>
      <c r="D7212" s="46">
        <f t="shared" si="112"/>
        <v>7397.5988710000001</v>
      </c>
      <c r="G7212" s="44">
        <v>43766.416666666664</v>
      </c>
      <c r="H7212" s="43">
        <v>0.57237343416444497</v>
      </c>
      <c r="I7212" s="43">
        <v>0.32191113046615999</v>
      </c>
      <c r="J7212" s="43">
        <v>0.30175439999999998</v>
      </c>
      <c r="K7212" s="43">
        <v>0.489501774</v>
      </c>
      <c r="L7212" s="43"/>
      <c r="M7212" s="43">
        <v>0.27886534473373098</v>
      </c>
      <c r="N7212" s="43">
        <v>0.16620720956630999</v>
      </c>
      <c r="O7212" s="45">
        <v>0.59781583302209129</v>
      </c>
    </row>
    <row r="7213" spans="1:15" x14ac:dyDescent="0.3">
      <c r="A7213" s="43"/>
      <c r="B7213" s="17">
        <v>7397.5988710000001</v>
      </c>
      <c r="D7213" s="46">
        <f t="shared" si="112"/>
        <v>7397.5988710000001</v>
      </c>
      <c r="G7213" s="44">
        <v>43766.458333333336</v>
      </c>
      <c r="H7213" s="43">
        <v>0.72669236258481495</v>
      </c>
      <c r="I7213" s="43">
        <v>0.36083097724962299</v>
      </c>
      <c r="J7213" s="43">
        <v>0.43712839999999997</v>
      </c>
      <c r="K7213" s="43">
        <v>0.41162096599999998</v>
      </c>
      <c r="L7213" s="43"/>
      <c r="M7213" s="43">
        <v>0.37691617928982801</v>
      </c>
      <c r="N7213" s="43">
        <v>0.15225016512186501</v>
      </c>
      <c r="O7213" s="45">
        <v>0.59781583302209129</v>
      </c>
    </row>
    <row r="7214" spans="1:15" x14ac:dyDescent="0.3">
      <c r="A7214" s="43"/>
      <c r="B7214" s="17">
        <v>7397.5988710000001</v>
      </c>
      <c r="D7214" s="46">
        <f t="shared" si="112"/>
        <v>7397.5988710000001</v>
      </c>
      <c r="G7214" s="44">
        <v>43766.5</v>
      </c>
      <c r="H7214" s="43">
        <v>0.769411669877749</v>
      </c>
      <c r="I7214" s="43">
        <v>0.41268831488213698</v>
      </c>
      <c r="J7214" s="43">
        <v>0.61063040000000002</v>
      </c>
      <c r="K7214" s="43">
        <v>0.33156064699999999</v>
      </c>
      <c r="L7214" s="43"/>
      <c r="M7214" s="43">
        <v>0.39281772276904298</v>
      </c>
      <c r="N7214" s="43">
        <v>0.16046808743816501</v>
      </c>
      <c r="O7214" s="45">
        <v>0.59781583302209129</v>
      </c>
    </row>
    <row r="7215" spans="1:15" x14ac:dyDescent="0.3">
      <c r="A7215" s="43"/>
      <c r="B7215" s="17">
        <v>7397.5988710000001</v>
      </c>
      <c r="D7215" s="46">
        <f t="shared" si="112"/>
        <v>7397.5988710000001</v>
      </c>
      <c r="G7215" s="44">
        <v>43766.541666666664</v>
      </c>
      <c r="H7215" s="43">
        <v>0.74242699248469901</v>
      </c>
      <c r="I7215" s="43">
        <v>0.45660356386468098</v>
      </c>
      <c r="J7215" s="43">
        <v>0.74133559999999998</v>
      </c>
      <c r="K7215" s="43">
        <v>0.28935079499999999</v>
      </c>
      <c r="L7215" s="43"/>
      <c r="M7215" s="43">
        <v>0.36012069345266901</v>
      </c>
      <c r="N7215" s="43">
        <v>0.17329205760749899</v>
      </c>
      <c r="O7215" s="45">
        <v>0.59781583302209129</v>
      </c>
    </row>
    <row r="7216" spans="1:15" x14ac:dyDescent="0.3">
      <c r="A7216" s="43"/>
      <c r="B7216" s="17">
        <v>7397.5988710000001</v>
      </c>
      <c r="D7216" s="46">
        <f t="shared" si="112"/>
        <v>7397.5988710000001</v>
      </c>
      <c r="G7216" s="44">
        <v>43766.583333333336</v>
      </c>
      <c r="H7216" s="43">
        <v>0.65147759834969698</v>
      </c>
      <c r="I7216" s="43">
        <v>0.48317513885073599</v>
      </c>
      <c r="J7216" s="43">
        <v>0.79240840000000001</v>
      </c>
      <c r="K7216" s="43">
        <v>0.24591400899999999</v>
      </c>
      <c r="L7216" s="43"/>
      <c r="M7216" s="43">
        <v>0.289917277501683</v>
      </c>
      <c r="N7216" s="43">
        <v>0.190019431193337</v>
      </c>
      <c r="O7216" s="45">
        <v>0.59781583302209129</v>
      </c>
    </row>
    <row r="7217" spans="1:15" x14ac:dyDescent="0.3">
      <c r="A7217" s="43"/>
      <c r="B7217" s="17">
        <v>7397.5988710000001</v>
      </c>
      <c r="D7217" s="46">
        <f t="shared" si="112"/>
        <v>7397.5988710000001</v>
      </c>
      <c r="G7217" s="44">
        <v>43766.625</v>
      </c>
      <c r="H7217" s="43">
        <v>0.50415285583563496</v>
      </c>
      <c r="I7217" s="43">
        <v>0.47906338854477698</v>
      </c>
      <c r="J7217" s="43">
        <v>0.5557512</v>
      </c>
      <c r="K7217" s="43">
        <v>0.22020318999999999</v>
      </c>
      <c r="L7217" s="43"/>
      <c r="M7217" s="43">
        <v>0.18941989743960899</v>
      </c>
      <c r="N7217" s="43">
        <v>0.206963397669258</v>
      </c>
      <c r="O7217" s="45">
        <v>0.59781583302209129</v>
      </c>
    </row>
    <row r="7218" spans="1:15" x14ac:dyDescent="0.3">
      <c r="A7218" s="43"/>
      <c r="B7218" s="17">
        <v>7397.5988710000001</v>
      </c>
      <c r="D7218" s="46">
        <f t="shared" si="112"/>
        <v>7397.5988710000001</v>
      </c>
      <c r="G7218" s="44">
        <v>43766.666666666664</v>
      </c>
      <c r="H7218" s="43">
        <v>0.31596029788799901</v>
      </c>
      <c r="I7218" s="43">
        <v>0.439225323230581</v>
      </c>
      <c r="J7218" s="43">
        <v>0.30096479999999998</v>
      </c>
      <c r="K7218" s="43">
        <v>0.23443130500000001</v>
      </c>
      <c r="L7218" s="43"/>
      <c r="M7218" s="43">
        <v>8.3281958348859098E-2</v>
      </c>
      <c r="N7218" s="43">
        <v>0.245981544728996</v>
      </c>
      <c r="O7218" s="45">
        <v>0.59781583302209129</v>
      </c>
    </row>
    <row r="7219" spans="1:15" x14ac:dyDescent="0.3">
      <c r="A7219" s="43"/>
      <c r="B7219" s="17">
        <v>7397.5988710000001</v>
      </c>
      <c r="D7219" s="46">
        <f t="shared" si="112"/>
        <v>7397.5988710000001</v>
      </c>
      <c r="G7219" s="44">
        <v>43766.708333333336</v>
      </c>
      <c r="H7219" s="43">
        <v>0.108937953834331</v>
      </c>
      <c r="I7219" s="43">
        <v>0.36874481891556798</v>
      </c>
      <c r="J7219" s="43">
        <v>9.5973199999999995E-2</v>
      </c>
      <c r="K7219" s="43">
        <v>0.28099077700000002</v>
      </c>
      <c r="L7219" s="43"/>
      <c r="M7219" s="43">
        <v>1.2972382161921999E-2</v>
      </c>
      <c r="N7219" s="43">
        <v>0.27205791014982</v>
      </c>
      <c r="O7219" s="45">
        <v>0.59781583302209129</v>
      </c>
    </row>
    <row r="7220" spans="1:15" x14ac:dyDescent="0.3">
      <c r="A7220" s="43"/>
      <c r="B7220" s="17">
        <v>7397.5988710000001</v>
      </c>
      <c r="D7220" s="46">
        <f t="shared" si="112"/>
        <v>7397.5988710000001</v>
      </c>
      <c r="G7220" s="44">
        <v>43766.75</v>
      </c>
      <c r="H7220" s="43">
        <v>2.7348836812405102E-3</v>
      </c>
      <c r="I7220" s="43">
        <v>0.256568150884251</v>
      </c>
      <c r="J7220" s="43">
        <v>1.3306800000000001E-2</v>
      </c>
      <c r="K7220" s="43">
        <v>0.32940789399999998</v>
      </c>
      <c r="L7220" s="43"/>
      <c r="M7220" s="43">
        <v>0</v>
      </c>
      <c r="N7220" s="43">
        <v>0.28729656172639101</v>
      </c>
      <c r="O7220" s="45">
        <v>0.59781583302209129</v>
      </c>
    </row>
    <row r="7221" spans="1:15" x14ac:dyDescent="0.3">
      <c r="A7221" s="43"/>
      <c r="B7221" s="17">
        <v>7397.5988710000001</v>
      </c>
      <c r="D7221" s="46">
        <f t="shared" si="112"/>
        <v>7397.5988710000001</v>
      </c>
      <c r="G7221" s="44">
        <v>43766.791666666664</v>
      </c>
      <c r="H7221" s="43">
        <v>0</v>
      </c>
      <c r="I7221" s="43">
        <v>0.18885141725430399</v>
      </c>
      <c r="J7221" s="43">
        <v>0</v>
      </c>
      <c r="K7221" s="43">
        <v>0.363633076</v>
      </c>
      <c r="L7221" s="43"/>
      <c r="M7221" s="43">
        <v>0</v>
      </c>
      <c r="N7221" s="43">
        <v>0.30457853020581099</v>
      </c>
      <c r="O7221" s="45">
        <v>0.59781583302209129</v>
      </c>
    </row>
    <row r="7222" spans="1:15" x14ac:dyDescent="0.3">
      <c r="A7222" s="43"/>
      <c r="B7222" s="17">
        <v>7397.5988710000001</v>
      </c>
      <c r="D7222" s="46">
        <f t="shared" si="112"/>
        <v>7397.5988710000001</v>
      </c>
      <c r="G7222" s="44">
        <v>43766.833333333336</v>
      </c>
      <c r="H7222" s="43">
        <v>0</v>
      </c>
      <c r="I7222" s="43">
        <v>0.170790510948857</v>
      </c>
      <c r="J7222" s="43">
        <v>0</v>
      </c>
      <c r="K7222" s="43">
        <v>0.413665856</v>
      </c>
      <c r="L7222" s="43"/>
      <c r="M7222" s="43">
        <v>0</v>
      </c>
      <c r="N7222" s="43">
        <v>0.31490120813869898</v>
      </c>
      <c r="O7222" s="45">
        <v>0.59781583302209129</v>
      </c>
    </row>
    <row r="7223" spans="1:15" x14ac:dyDescent="0.3">
      <c r="A7223" s="43"/>
      <c r="B7223" s="17">
        <v>7397.5988710000001</v>
      </c>
      <c r="D7223" s="46">
        <f t="shared" si="112"/>
        <v>7397.5988710000001</v>
      </c>
      <c r="G7223" s="44">
        <v>43766.875</v>
      </c>
      <c r="H7223" s="43">
        <v>0</v>
      </c>
      <c r="I7223" s="43">
        <v>0.207931138620883</v>
      </c>
      <c r="J7223" s="43">
        <v>0</v>
      </c>
      <c r="K7223" s="43">
        <v>0.47661691900000003</v>
      </c>
      <c r="L7223" s="43"/>
      <c r="M7223" s="43">
        <v>0</v>
      </c>
      <c r="N7223" s="43">
        <v>0.31957814246175498</v>
      </c>
      <c r="O7223" s="45">
        <v>0.59781583302209129</v>
      </c>
    </row>
    <row r="7224" spans="1:15" x14ac:dyDescent="0.3">
      <c r="A7224" s="43"/>
      <c r="B7224" s="17">
        <v>7397.5988710000001</v>
      </c>
      <c r="D7224" s="46">
        <f t="shared" si="112"/>
        <v>7397.5988710000001</v>
      </c>
      <c r="G7224" s="44">
        <v>43766.916666666664</v>
      </c>
      <c r="H7224" s="43">
        <v>0</v>
      </c>
      <c r="I7224" s="43">
        <v>0.240207169181749</v>
      </c>
      <c r="J7224" s="43">
        <v>0</v>
      </c>
      <c r="K7224" s="43">
        <v>0.50883516799999995</v>
      </c>
      <c r="L7224" s="43"/>
      <c r="M7224" s="43">
        <v>0</v>
      </c>
      <c r="N7224" s="43">
        <v>0.32777878520054998</v>
      </c>
      <c r="O7224" s="45">
        <v>0.59781583302209129</v>
      </c>
    </row>
    <row r="7225" spans="1:15" x14ac:dyDescent="0.3">
      <c r="A7225" s="43"/>
      <c r="B7225" s="17">
        <v>7397.5988710000001</v>
      </c>
      <c r="D7225" s="46">
        <f t="shared" si="112"/>
        <v>7397.5988710000001</v>
      </c>
      <c r="G7225" s="44">
        <v>43766.958333333336</v>
      </c>
      <c r="H7225" s="43">
        <v>0</v>
      </c>
      <c r="I7225" s="43">
        <v>0.242707403619213</v>
      </c>
      <c r="J7225" s="43">
        <v>0</v>
      </c>
      <c r="K7225" s="43">
        <v>0.51634962299999998</v>
      </c>
      <c r="L7225" s="43"/>
      <c r="M7225" s="43">
        <v>0</v>
      </c>
      <c r="N7225" s="43">
        <v>0.29824755597931901</v>
      </c>
      <c r="O7225" s="45">
        <v>0.59781583302209129</v>
      </c>
    </row>
    <row r="7226" spans="1:15" x14ac:dyDescent="0.3">
      <c r="A7226" s="43"/>
      <c r="B7226" s="17">
        <v>7397.5988710000001</v>
      </c>
      <c r="D7226" s="46">
        <f t="shared" si="112"/>
        <v>7397.5988710000001</v>
      </c>
      <c r="G7226" s="44">
        <v>43767</v>
      </c>
      <c r="H7226" s="43">
        <v>0</v>
      </c>
      <c r="I7226" s="43">
        <v>0.24106808722979001</v>
      </c>
      <c r="J7226" s="43">
        <v>0</v>
      </c>
      <c r="K7226" s="43">
        <v>0.53712640199999995</v>
      </c>
      <c r="L7226" s="43"/>
      <c r="M7226" s="43">
        <v>0</v>
      </c>
      <c r="N7226" s="43">
        <v>0.28161889693328002</v>
      </c>
      <c r="O7226" s="45">
        <v>0.63057617927084431</v>
      </c>
    </row>
    <row r="7227" spans="1:15" x14ac:dyDescent="0.3">
      <c r="A7227" s="43"/>
      <c r="B7227" s="17">
        <v>7397.5988710000001</v>
      </c>
      <c r="D7227" s="46">
        <f t="shared" si="112"/>
        <v>7397.5988710000001</v>
      </c>
      <c r="G7227" s="44">
        <v>43767.041666666664</v>
      </c>
      <c r="H7227" s="43">
        <v>0</v>
      </c>
      <c r="I7227" s="43">
        <v>0.23338578750118699</v>
      </c>
      <c r="J7227" s="43">
        <v>0</v>
      </c>
      <c r="K7227" s="43">
        <v>0.54187807899999996</v>
      </c>
      <c r="L7227" s="43"/>
      <c r="M7227" s="43">
        <v>0</v>
      </c>
      <c r="N7227" s="43">
        <v>0.27879292330111299</v>
      </c>
      <c r="O7227" s="45">
        <v>0.63057617927084431</v>
      </c>
    </row>
    <row r="7228" spans="1:15" x14ac:dyDescent="0.3">
      <c r="A7228" s="43"/>
      <c r="B7228" s="17">
        <v>7397.5988710000001</v>
      </c>
      <c r="D7228" s="46">
        <f t="shared" si="112"/>
        <v>7397.5988710000001</v>
      </c>
      <c r="G7228" s="44">
        <v>43767.083333333336</v>
      </c>
      <c r="H7228" s="43">
        <v>0</v>
      </c>
      <c r="I7228" s="43">
        <v>0.223515278869654</v>
      </c>
      <c r="J7228" s="43">
        <v>0</v>
      </c>
      <c r="K7228" s="43">
        <v>0.54954418900000002</v>
      </c>
      <c r="L7228" s="43"/>
      <c r="M7228" s="43">
        <v>0</v>
      </c>
      <c r="N7228" s="43">
        <v>0.28525631568812798</v>
      </c>
      <c r="O7228" s="45">
        <v>0.63057617927084431</v>
      </c>
    </row>
    <row r="7229" spans="1:15" x14ac:dyDescent="0.3">
      <c r="A7229" s="43"/>
      <c r="B7229" s="17">
        <v>7397.5988710000001</v>
      </c>
      <c r="D7229" s="46">
        <f t="shared" si="112"/>
        <v>7397.5988710000001</v>
      </c>
      <c r="G7229" s="44">
        <v>43767.125</v>
      </c>
      <c r="H7229" s="43">
        <v>0</v>
      </c>
      <c r="I7229" s="43">
        <v>0.211898555804412</v>
      </c>
      <c r="J7229" s="43">
        <v>0</v>
      </c>
      <c r="K7229" s="43">
        <v>0.53965590600000002</v>
      </c>
      <c r="L7229" s="43"/>
      <c r="M7229" s="43">
        <v>0</v>
      </c>
      <c r="N7229" s="43">
        <v>0.28106869178447602</v>
      </c>
      <c r="O7229" s="45">
        <v>0.63057617927084431</v>
      </c>
    </row>
    <row r="7230" spans="1:15" x14ac:dyDescent="0.3">
      <c r="A7230" s="43"/>
      <c r="B7230" s="17">
        <v>7397.5988710000001</v>
      </c>
      <c r="D7230" s="46">
        <f t="shared" si="112"/>
        <v>7397.5988710000001</v>
      </c>
      <c r="G7230" s="44">
        <v>43767.166666666664</v>
      </c>
      <c r="H7230" s="43">
        <v>0</v>
      </c>
      <c r="I7230" s="43">
        <v>0.199426553960074</v>
      </c>
      <c r="J7230" s="43">
        <v>0</v>
      </c>
      <c r="K7230" s="43">
        <v>0.50903843400000004</v>
      </c>
      <c r="L7230" s="43"/>
      <c r="M7230" s="43">
        <v>0</v>
      </c>
      <c r="N7230" s="43">
        <v>0.26294771453844201</v>
      </c>
      <c r="O7230" s="45">
        <v>0.63057617927084431</v>
      </c>
    </row>
    <row r="7231" spans="1:15" x14ac:dyDescent="0.3">
      <c r="A7231" s="43"/>
      <c r="B7231" s="17">
        <v>7397.5988710000001</v>
      </c>
      <c r="D7231" s="46">
        <f t="shared" si="112"/>
        <v>7397.5988710000001</v>
      </c>
      <c r="G7231" s="44">
        <v>43767.208333333336</v>
      </c>
      <c r="H7231" s="43">
        <v>0</v>
      </c>
      <c r="I7231" s="43">
        <v>0.188215843543758</v>
      </c>
      <c r="J7231" s="43">
        <v>0</v>
      </c>
      <c r="K7231" s="43">
        <v>0.47186041899999998</v>
      </c>
      <c r="L7231" s="43"/>
      <c r="M7231" s="43">
        <v>0</v>
      </c>
      <c r="N7231" s="43">
        <v>0.243303083351917</v>
      </c>
      <c r="O7231" s="45">
        <v>0.63057617927084431</v>
      </c>
    </row>
    <row r="7232" spans="1:15" x14ac:dyDescent="0.3">
      <c r="A7232" s="43"/>
      <c r="B7232" s="17">
        <v>7397.5988710000001</v>
      </c>
      <c r="D7232" s="46">
        <f t="shared" si="112"/>
        <v>7397.5988710000001</v>
      </c>
      <c r="G7232" s="44">
        <v>43767.25</v>
      </c>
      <c r="H7232" s="43">
        <v>0</v>
      </c>
      <c r="I7232" s="43">
        <v>0.17737060140365701</v>
      </c>
      <c r="J7232" s="43">
        <v>0</v>
      </c>
      <c r="K7232" s="43">
        <v>0.46685409900000002</v>
      </c>
      <c r="L7232" s="43"/>
      <c r="M7232" s="43">
        <v>0</v>
      </c>
      <c r="N7232" s="43">
        <v>0.23047382585722301</v>
      </c>
      <c r="O7232" s="45">
        <v>0.63057617927084431</v>
      </c>
    </row>
    <row r="7233" spans="1:15" x14ac:dyDescent="0.3">
      <c r="A7233" s="43"/>
      <c r="B7233" s="17">
        <v>7397.5988710000001</v>
      </c>
      <c r="D7233" s="46">
        <f t="shared" si="112"/>
        <v>7397.5988710000001</v>
      </c>
      <c r="G7233" s="44">
        <v>43767.291666666664</v>
      </c>
      <c r="H7233" s="43">
        <v>5.9985585195786104E-3</v>
      </c>
      <c r="I7233" s="43">
        <v>0.16961153701947901</v>
      </c>
      <c r="J7233" s="43">
        <v>0</v>
      </c>
      <c r="K7233" s="43">
        <v>0.44261752999999998</v>
      </c>
      <c r="L7233" s="43"/>
      <c r="M7233" s="43">
        <v>3.9845642691937596E-3</v>
      </c>
      <c r="N7233" s="43">
        <v>0.22951029176222501</v>
      </c>
      <c r="O7233" s="45">
        <v>0.63057617927084431</v>
      </c>
    </row>
    <row r="7234" spans="1:15" x14ac:dyDescent="0.3">
      <c r="A7234" s="43"/>
      <c r="B7234" s="17">
        <v>7397.5988710000001</v>
      </c>
      <c r="D7234" s="46">
        <f t="shared" si="112"/>
        <v>7397.5988710000001</v>
      </c>
      <c r="G7234" s="44">
        <v>43767.333333333336</v>
      </c>
      <c r="H7234" s="43">
        <v>0.15290608445430801</v>
      </c>
      <c r="I7234" s="43">
        <v>0.15656105956597199</v>
      </c>
      <c r="J7234" s="43">
        <v>2.6235999999999999E-2</v>
      </c>
      <c r="K7234" s="43">
        <v>0.404737446</v>
      </c>
      <c r="L7234" s="43"/>
      <c r="M7234" s="43">
        <v>6.7825699774309495E-2</v>
      </c>
      <c r="N7234" s="43">
        <v>0.21308683350617599</v>
      </c>
      <c r="O7234" s="45">
        <v>0.63057617927084431</v>
      </c>
    </row>
    <row r="7235" spans="1:15" x14ac:dyDescent="0.3">
      <c r="A7235" s="43"/>
      <c r="B7235" s="17">
        <v>7397.5988710000001</v>
      </c>
      <c r="D7235" s="46">
        <f t="shared" ref="D7235:D7298" si="113">B7235+C7235</f>
        <v>7397.5988710000001</v>
      </c>
      <c r="G7235" s="44">
        <v>43767.375</v>
      </c>
      <c r="H7235" s="43">
        <v>0.43415860323289002</v>
      </c>
      <c r="I7235" s="43">
        <v>0.137259818006048</v>
      </c>
      <c r="J7235" s="43">
        <v>0.1416056</v>
      </c>
      <c r="K7235" s="43">
        <v>0.33405652400000002</v>
      </c>
      <c r="L7235" s="43"/>
      <c r="M7235" s="43">
        <v>0.19492062645344099</v>
      </c>
      <c r="N7235" s="43">
        <v>0.17842473276562401</v>
      </c>
      <c r="O7235" s="45">
        <v>0.63057617927084431</v>
      </c>
    </row>
    <row r="7236" spans="1:15" x14ac:dyDescent="0.3">
      <c r="A7236" s="43"/>
      <c r="B7236" s="17">
        <v>7397.5988710000001</v>
      </c>
      <c r="D7236" s="46">
        <f t="shared" si="113"/>
        <v>7397.5988710000001</v>
      </c>
      <c r="G7236" s="44">
        <v>43767.416666666664</v>
      </c>
      <c r="H7236" s="43">
        <v>0.646385391724701</v>
      </c>
      <c r="I7236" s="43">
        <v>0.13317104312233999</v>
      </c>
      <c r="J7236" s="43">
        <v>0.296645199999999</v>
      </c>
      <c r="K7236" s="43">
        <v>0.25211756000000002</v>
      </c>
      <c r="L7236" s="43"/>
      <c r="M7236" s="43">
        <v>0.325851188647867</v>
      </c>
      <c r="N7236" s="43">
        <v>0.15244663981350201</v>
      </c>
      <c r="O7236" s="45">
        <v>0.63057617927084431</v>
      </c>
    </row>
    <row r="7237" spans="1:15" x14ac:dyDescent="0.3">
      <c r="A7237" s="43"/>
      <c r="B7237" s="17">
        <v>7397.5988710000001</v>
      </c>
      <c r="D7237" s="46">
        <f t="shared" si="113"/>
        <v>7397.5988710000001</v>
      </c>
      <c r="G7237" s="44">
        <v>43767.458333333336</v>
      </c>
      <c r="H7237" s="43">
        <v>0.78069630836957904</v>
      </c>
      <c r="I7237" s="43">
        <v>0.14507849027478201</v>
      </c>
      <c r="J7237" s="43">
        <v>0.44590000000000002</v>
      </c>
      <c r="K7237" s="43">
        <v>0.197320096</v>
      </c>
      <c r="L7237" s="43"/>
      <c r="M7237" s="43">
        <v>0.42503934038436803</v>
      </c>
      <c r="N7237" s="43">
        <v>0.128096508478239</v>
      </c>
      <c r="O7237" s="45">
        <v>0.63057617927084431</v>
      </c>
    </row>
    <row r="7238" spans="1:15" x14ac:dyDescent="0.3">
      <c r="A7238" s="43"/>
      <c r="B7238" s="17">
        <v>7397.5988710000001</v>
      </c>
      <c r="D7238" s="46">
        <f t="shared" si="113"/>
        <v>7397.5988710000001</v>
      </c>
      <c r="G7238" s="44">
        <v>43767.5</v>
      </c>
      <c r="H7238" s="43">
        <v>0.81171051682526596</v>
      </c>
      <c r="I7238" s="43">
        <v>0.163942700024169</v>
      </c>
      <c r="J7238" s="43">
        <v>0.57030919999999996</v>
      </c>
      <c r="K7238" s="43">
        <v>0.142152109</v>
      </c>
      <c r="L7238" s="43"/>
      <c r="M7238" s="43">
        <v>0.45880117706894602</v>
      </c>
      <c r="N7238" s="43">
        <v>0.122386110801161</v>
      </c>
      <c r="O7238" s="45">
        <v>0.63057617927084431</v>
      </c>
    </row>
    <row r="7239" spans="1:15" x14ac:dyDescent="0.3">
      <c r="A7239" s="43"/>
      <c r="B7239" s="17">
        <v>7397.5988710000001</v>
      </c>
      <c r="D7239" s="46">
        <f t="shared" si="113"/>
        <v>7397.5988710000001</v>
      </c>
      <c r="G7239" s="44">
        <v>43767.541666666664</v>
      </c>
      <c r="H7239" s="43">
        <v>0.77263800390570703</v>
      </c>
      <c r="I7239" s="43">
        <v>0.17971987041756601</v>
      </c>
      <c r="J7239" s="43">
        <v>0.63896560000000002</v>
      </c>
      <c r="K7239" s="43">
        <v>0.12091859200000001</v>
      </c>
      <c r="L7239" s="43"/>
      <c r="M7239" s="43">
        <v>0.43358643409944497</v>
      </c>
      <c r="N7239" s="43">
        <v>0.10925284789124701</v>
      </c>
      <c r="O7239" s="45">
        <v>0.63057617927084431</v>
      </c>
    </row>
    <row r="7240" spans="1:15" x14ac:dyDescent="0.3">
      <c r="A7240" s="43"/>
      <c r="B7240" s="17">
        <v>7397.5988710000001</v>
      </c>
      <c r="D7240" s="46">
        <f t="shared" si="113"/>
        <v>7397.5988710000001</v>
      </c>
      <c r="G7240" s="44">
        <v>43767.583333333336</v>
      </c>
      <c r="H7240" s="43">
        <v>0.66916086892628701</v>
      </c>
      <c r="I7240" s="43">
        <v>0.18536760484268</v>
      </c>
      <c r="J7240" s="43">
        <v>0.63785159999999996</v>
      </c>
      <c r="K7240" s="43">
        <v>0.114844111</v>
      </c>
      <c r="L7240" s="43"/>
      <c r="M7240" s="43">
        <v>0.35798453283758902</v>
      </c>
      <c r="N7240" s="43">
        <v>9.2508977172195E-2</v>
      </c>
      <c r="O7240" s="45">
        <v>0.63057617927084431</v>
      </c>
    </row>
    <row r="7241" spans="1:15" x14ac:dyDescent="0.3">
      <c r="A7241" s="43"/>
      <c r="B7241" s="17">
        <v>7397.5988710000001</v>
      </c>
      <c r="D7241" s="46">
        <f t="shared" si="113"/>
        <v>7397.5988710000001</v>
      </c>
      <c r="G7241" s="44">
        <v>43767.625</v>
      </c>
      <c r="H7241" s="43">
        <v>0.48886299180879</v>
      </c>
      <c r="I7241" s="43">
        <v>0.18361753031786801</v>
      </c>
      <c r="J7241" s="43">
        <v>0.48814960000000002</v>
      </c>
      <c r="K7241" s="43">
        <v>0.10445281300000001</v>
      </c>
      <c r="L7241" s="43"/>
      <c r="M7241" s="43">
        <v>0.23600103248780199</v>
      </c>
      <c r="N7241" s="43">
        <v>7.43446556261666E-2</v>
      </c>
      <c r="O7241" s="45">
        <v>0.63057617927084431</v>
      </c>
    </row>
    <row r="7242" spans="1:15" x14ac:dyDescent="0.3">
      <c r="A7242" s="43"/>
      <c r="B7242" s="17">
        <v>7397.5988710000001</v>
      </c>
      <c r="D7242" s="46">
        <f t="shared" si="113"/>
        <v>7397.5988710000001</v>
      </c>
      <c r="G7242" s="44">
        <v>43767.666666666664</v>
      </c>
      <c r="H7242" s="43">
        <v>0.26962266362306497</v>
      </c>
      <c r="I7242" s="43">
        <v>0.170332683350257</v>
      </c>
      <c r="J7242" s="43">
        <v>0.30268719999999999</v>
      </c>
      <c r="K7242" s="43">
        <v>0.110610692</v>
      </c>
      <c r="L7242" s="43"/>
      <c r="M7242" s="43">
        <v>0.106894870203705</v>
      </c>
      <c r="N7242" s="43">
        <v>5.8733312864173902E-2</v>
      </c>
      <c r="O7242" s="45">
        <v>0.63057617927084431</v>
      </c>
    </row>
    <row r="7243" spans="1:15" x14ac:dyDescent="0.3">
      <c r="A7243" s="43"/>
      <c r="B7243" s="17">
        <v>7397.5988710000001</v>
      </c>
      <c r="D7243" s="46">
        <f t="shared" si="113"/>
        <v>7397.5988710000001</v>
      </c>
      <c r="G7243" s="44">
        <v>43767.708333333336</v>
      </c>
      <c r="H7243" s="43">
        <v>6.8983340272289806E-2</v>
      </c>
      <c r="I7243" s="43">
        <v>0.14872101717758901</v>
      </c>
      <c r="J7243" s="43">
        <v>0.1211496</v>
      </c>
      <c r="K7243" s="43">
        <v>0.14516459600000001</v>
      </c>
      <c r="L7243" s="43"/>
      <c r="M7243" s="43">
        <v>1.7373874214678502E-2</v>
      </c>
      <c r="N7243" s="43">
        <v>5.15358159690774E-2</v>
      </c>
      <c r="O7243" s="45">
        <v>0.63057617927084431</v>
      </c>
    </row>
    <row r="7244" spans="1:15" x14ac:dyDescent="0.3">
      <c r="A7244" s="43"/>
      <c r="B7244" s="17">
        <v>7397.5988710000001</v>
      </c>
      <c r="D7244" s="46">
        <f t="shared" si="113"/>
        <v>7397.5988710000001</v>
      </c>
      <c r="G7244" s="44">
        <v>43767.75</v>
      </c>
      <c r="H7244" s="43">
        <v>1.7781555063597599E-3</v>
      </c>
      <c r="I7244" s="43">
        <v>0.11807455340582</v>
      </c>
      <c r="J7244" s="43">
        <v>1.50459999999999E-2</v>
      </c>
      <c r="K7244" s="43">
        <v>0.20548554799999999</v>
      </c>
      <c r="L7244" s="43"/>
      <c r="M7244" s="43">
        <v>0</v>
      </c>
      <c r="N7244" s="43">
        <v>5.8594335067843402E-2</v>
      </c>
      <c r="O7244" s="45">
        <v>0.63057617927084431</v>
      </c>
    </row>
    <row r="7245" spans="1:15" x14ac:dyDescent="0.3">
      <c r="A7245" s="43"/>
      <c r="B7245" s="17">
        <v>7397.5988710000001</v>
      </c>
      <c r="D7245" s="46">
        <f t="shared" si="113"/>
        <v>7397.5988710000001</v>
      </c>
      <c r="G7245" s="44">
        <v>43767.791666666664</v>
      </c>
      <c r="H7245" s="43">
        <v>0</v>
      </c>
      <c r="I7245" s="43">
        <v>0.10634351320425001</v>
      </c>
      <c r="J7245" s="43">
        <v>0</v>
      </c>
      <c r="K7245" s="43">
        <v>0.22963136000000001</v>
      </c>
      <c r="L7245" s="43"/>
      <c r="M7245" s="43">
        <v>0</v>
      </c>
      <c r="N7245" s="43">
        <v>5.6073759961829603E-2</v>
      </c>
      <c r="O7245" s="45">
        <v>0.63057617927084431</v>
      </c>
    </row>
    <row r="7246" spans="1:15" x14ac:dyDescent="0.3">
      <c r="A7246" s="43"/>
      <c r="B7246" s="17">
        <v>7397.5988710000001</v>
      </c>
      <c r="D7246" s="46">
        <f t="shared" si="113"/>
        <v>7397.5988710000001</v>
      </c>
      <c r="G7246" s="44">
        <v>43767.833333333336</v>
      </c>
      <c r="H7246" s="43">
        <v>0</v>
      </c>
      <c r="I7246" s="43">
        <v>0.11710458160499999</v>
      </c>
      <c r="J7246" s="43">
        <v>0</v>
      </c>
      <c r="K7246" s="43">
        <v>0.26533497499999997</v>
      </c>
      <c r="L7246" s="43"/>
      <c r="M7246" s="43">
        <v>0</v>
      </c>
      <c r="N7246" s="43">
        <v>4.9072640950422998E-2</v>
      </c>
      <c r="O7246" s="45">
        <v>0.63057617927084431</v>
      </c>
    </row>
    <row r="7247" spans="1:15" x14ac:dyDescent="0.3">
      <c r="A7247" s="43"/>
      <c r="B7247" s="17">
        <v>7397.5988710000001</v>
      </c>
      <c r="D7247" s="46">
        <f t="shared" si="113"/>
        <v>7397.5988710000001</v>
      </c>
      <c r="G7247" s="44">
        <v>43767.875</v>
      </c>
      <c r="H7247" s="43">
        <v>0</v>
      </c>
      <c r="I7247" s="43">
        <v>0.13896826723865999</v>
      </c>
      <c r="J7247" s="43">
        <v>0</v>
      </c>
      <c r="K7247" s="43">
        <v>0.34291152499999999</v>
      </c>
      <c r="L7247" s="43"/>
      <c r="M7247" s="43">
        <v>0</v>
      </c>
      <c r="N7247" s="43">
        <v>4.2837450943491499E-2</v>
      </c>
      <c r="O7247" s="45">
        <v>0.63057617927084431</v>
      </c>
    </row>
    <row r="7248" spans="1:15" x14ac:dyDescent="0.3">
      <c r="A7248" s="43"/>
      <c r="B7248" s="17">
        <v>7397.5988710000001</v>
      </c>
      <c r="D7248" s="46">
        <f t="shared" si="113"/>
        <v>7397.5988710000001</v>
      </c>
      <c r="G7248" s="44">
        <v>43767.916666666664</v>
      </c>
      <c r="H7248" s="43">
        <v>0</v>
      </c>
      <c r="I7248" s="43">
        <v>0.14870443447958201</v>
      </c>
      <c r="J7248" s="43">
        <v>0</v>
      </c>
      <c r="K7248" s="43">
        <v>0.41965324199999998</v>
      </c>
      <c r="L7248" s="43"/>
      <c r="M7248" s="43">
        <v>0</v>
      </c>
      <c r="N7248" s="43">
        <v>3.8550470521991599E-2</v>
      </c>
      <c r="O7248" s="45">
        <v>0.63057617927084431</v>
      </c>
    </row>
    <row r="7249" spans="1:15" x14ac:dyDescent="0.3">
      <c r="A7249" s="43"/>
      <c r="B7249" s="17">
        <v>7397.5988710000001</v>
      </c>
      <c r="D7249" s="46">
        <f t="shared" si="113"/>
        <v>7397.5988710000001</v>
      </c>
      <c r="G7249" s="44">
        <v>43767.958333333336</v>
      </c>
      <c r="H7249" s="43">
        <v>0</v>
      </c>
      <c r="I7249" s="43">
        <v>0.15899820075937199</v>
      </c>
      <c r="J7249" s="43">
        <v>0</v>
      </c>
      <c r="K7249" s="43">
        <v>0.444845149</v>
      </c>
      <c r="L7249" s="43"/>
      <c r="M7249" s="43">
        <v>0</v>
      </c>
      <c r="N7249" s="43">
        <v>4.2942791436837498E-2</v>
      </c>
      <c r="O7249" s="45">
        <v>0.63057617927084431</v>
      </c>
    </row>
    <row r="7250" spans="1:15" x14ac:dyDescent="0.3">
      <c r="A7250" s="43"/>
      <c r="B7250" s="17">
        <v>7397.5988710000001</v>
      </c>
      <c r="D7250" s="46">
        <f t="shared" si="113"/>
        <v>7397.5988710000001</v>
      </c>
      <c r="G7250" s="44">
        <v>43768</v>
      </c>
      <c r="H7250" s="43">
        <v>0</v>
      </c>
      <c r="I7250" s="43">
        <v>0.18131533562148899</v>
      </c>
      <c r="J7250" s="43">
        <v>0</v>
      </c>
      <c r="K7250" s="43">
        <v>0.47167255000000002</v>
      </c>
      <c r="L7250" s="43"/>
      <c r="M7250" s="43">
        <v>0</v>
      </c>
      <c r="N7250" s="43">
        <v>4.9502552660835003E-2</v>
      </c>
      <c r="O7250" s="45">
        <v>0.72900247610917634</v>
      </c>
    </row>
    <row r="7251" spans="1:15" x14ac:dyDescent="0.3">
      <c r="A7251" s="43"/>
      <c r="B7251" s="17">
        <v>7397.5988710000001</v>
      </c>
      <c r="D7251" s="46">
        <f t="shared" si="113"/>
        <v>7397.5988710000001</v>
      </c>
      <c r="G7251" s="44">
        <v>43768.041666666664</v>
      </c>
      <c r="H7251" s="43">
        <v>0</v>
      </c>
      <c r="I7251" s="43">
        <v>0.206229282944278</v>
      </c>
      <c r="J7251" s="43">
        <v>0</v>
      </c>
      <c r="K7251" s="43">
        <v>0.49455450699999998</v>
      </c>
      <c r="L7251" s="43"/>
      <c r="M7251" s="43">
        <v>0</v>
      </c>
      <c r="N7251" s="43">
        <v>5.8297167945082003E-2</v>
      </c>
      <c r="O7251" s="45">
        <v>0.72900247610917634</v>
      </c>
    </row>
    <row r="7252" spans="1:15" x14ac:dyDescent="0.3">
      <c r="A7252" s="43"/>
      <c r="B7252" s="17">
        <v>7397.5988710000001</v>
      </c>
      <c r="D7252" s="46">
        <f t="shared" si="113"/>
        <v>7397.5988710000001</v>
      </c>
      <c r="G7252" s="44">
        <v>43768.083333333336</v>
      </c>
      <c r="H7252" s="43">
        <v>0</v>
      </c>
      <c r="I7252" s="43">
        <v>0.228004996820106</v>
      </c>
      <c r="J7252" s="43">
        <v>0</v>
      </c>
      <c r="K7252" s="43">
        <v>0.52332691799999997</v>
      </c>
      <c r="L7252" s="43"/>
      <c r="M7252" s="43">
        <v>0</v>
      </c>
      <c r="N7252" s="43">
        <v>7.0603260570913401E-2</v>
      </c>
      <c r="O7252" s="45">
        <v>0.72900247610917634</v>
      </c>
    </row>
    <row r="7253" spans="1:15" x14ac:dyDescent="0.3">
      <c r="A7253" s="43"/>
      <c r="B7253" s="17">
        <v>7397.5988710000001</v>
      </c>
      <c r="D7253" s="46">
        <f t="shared" si="113"/>
        <v>7397.5988710000001</v>
      </c>
      <c r="G7253" s="44">
        <v>43768.125</v>
      </c>
      <c r="H7253" s="43">
        <v>0</v>
      </c>
      <c r="I7253" s="43">
        <v>0.244525955425241</v>
      </c>
      <c r="J7253" s="43">
        <v>0</v>
      </c>
      <c r="K7253" s="43">
        <v>0.53155228099999996</v>
      </c>
      <c r="L7253" s="43"/>
      <c r="M7253" s="43">
        <v>0</v>
      </c>
      <c r="N7253" s="43">
        <v>8.6652627506267996E-2</v>
      </c>
      <c r="O7253" s="45">
        <v>0.72900247610917634</v>
      </c>
    </row>
    <row r="7254" spans="1:15" x14ac:dyDescent="0.3">
      <c r="A7254" s="43"/>
      <c r="B7254" s="17">
        <v>7397.5988710000001</v>
      </c>
      <c r="D7254" s="46">
        <f t="shared" si="113"/>
        <v>7397.5988710000001</v>
      </c>
      <c r="G7254" s="44">
        <v>43768.166666666664</v>
      </c>
      <c r="H7254" s="43">
        <v>0</v>
      </c>
      <c r="I7254" s="43">
        <v>0.254074465738795</v>
      </c>
      <c r="J7254" s="43">
        <v>0</v>
      </c>
      <c r="K7254" s="43">
        <v>0.55537241800000003</v>
      </c>
      <c r="L7254" s="43"/>
      <c r="M7254" s="43">
        <v>0</v>
      </c>
      <c r="N7254" s="43">
        <v>0.113088880078201</v>
      </c>
      <c r="O7254" s="45">
        <v>0.72900247610917634</v>
      </c>
    </row>
    <row r="7255" spans="1:15" x14ac:dyDescent="0.3">
      <c r="A7255" s="43"/>
      <c r="B7255" s="17">
        <v>7397.5988710000001</v>
      </c>
      <c r="D7255" s="46">
        <f t="shared" si="113"/>
        <v>7397.5988710000001</v>
      </c>
      <c r="G7255" s="44">
        <v>43768.208333333336</v>
      </c>
      <c r="H7255" s="43">
        <v>0</v>
      </c>
      <c r="I7255" s="43">
        <v>0.25404936678176698</v>
      </c>
      <c r="J7255" s="43">
        <v>0</v>
      </c>
      <c r="K7255" s="43">
        <v>0.55884255999999999</v>
      </c>
      <c r="L7255" s="43"/>
      <c r="M7255" s="43">
        <v>0</v>
      </c>
      <c r="N7255" s="43">
        <v>0.144365475621725</v>
      </c>
      <c r="O7255" s="45">
        <v>0.72900247610917634</v>
      </c>
    </row>
    <row r="7256" spans="1:15" x14ac:dyDescent="0.3">
      <c r="A7256" s="43"/>
      <c r="B7256" s="17">
        <v>7397.5988710000001</v>
      </c>
      <c r="D7256" s="46">
        <f t="shared" si="113"/>
        <v>7397.5988710000001</v>
      </c>
      <c r="G7256" s="44">
        <v>43768.25</v>
      </c>
      <c r="H7256" s="43">
        <v>0</v>
      </c>
      <c r="I7256" s="43">
        <v>0.243731106700082</v>
      </c>
      <c r="J7256" s="43">
        <v>0</v>
      </c>
      <c r="K7256" s="43">
        <v>0.58103486299999996</v>
      </c>
      <c r="L7256" s="43"/>
      <c r="M7256" s="43">
        <v>0</v>
      </c>
      <c r="N7256" s="43">
        <v>0.16583637912840499</v>
      </c>
      <c r="O7256" s="45">
        <v>0.72900247610917634</v>
      </c>
    </row>
    <row r="7257" spans="1:15" x14ac:dyDescent="0.3">
      <c r="A7257" s="43"/>
      <c r="B7257" s="17">
        <v>7397.5988710000001</v>
      </c>
      <c r="D7257" s="46">
        <f t="shared" si="113"/>
        <v>7397.5988710000001</v>
      </c>
      <c r="G7257" s="44">
        <v>43768.291666666664</v>
      </c>
      <c r="H7257" s="43">
        <v>6.0685119227831498E-3</v>
      </c>
      <c r="I7257" s="43">
        <v>0.229683263197901</v>
      </c>
      <c r="J7257" s="43">
        <v>0</v>
      </c>
      <c r="K7257" s="43">
        <v>0.60641654499999997</v>
      </c>
      <c r="L7257" s="43"/>
      <c r="M7257" s="43">
        <v>1.3673547777995201E-2</v>
      </c>
      <c r="N7257" s="43">
        <v>0.17220545332130699</v>
      </c>
      <c r="O7257" s="45">
        <v>0.72900247610917634</v>
      </c>
    </row>
    <row r="7258" spans="1:15" x14ac:dyDescent="0.3">
      <c r="A7258" s="43"/>
      <c r="B7258" s="17">
        <v>7397.5988710000001</v>
      </c>
      <c r="D7258" s="46">
        <f t="shared" si="113"/>
        <v>7397.5988710000001</v>
      </c>
      <c r="G7258" s="44">
        <v>43768.333333333336</v>
      </c>
      <c r="H7258" s="43">
        <v>0.180125950839476</v>
      </c>
      <c r="I7258" s="43">
        <v>0.20882886637232501</v>
      </c>
      <c r="J7258" s="43">
        <v>4.9341599999999999E-2</v>
      </c>
      <c r="K7258" s="43">
        <v>0.60213408700000004</v>
      </c>
      <c r="L7258" s="43"/>
      <c r="M7258" s="43">
        <v>0.167754394798624</v>
      </c>
      <c r="N7258" s="43">
        <v>0.15650226840211701</v>
      </c>
      <c r="O7258" s="45">
        <v>0.72900247610917634</v>
      </c>
    </row>
    <row r="7259" spans="1:15" x14ac:dyDescent="0.3">
      <c r="A7259" s="43"/>
      <c r="B7259" s="17">
        <v>7397.5988710000001</v>
      </c>
      <c r="D7259" s="46">
        <f t="shared" si="113"/>
        <v>7397.5988710000001</v>
      </c>
      <c r="G7259" s="44">
        <v>43768.375</v>
      </c>
      <c r="H7259" s="43">
        <v>0.52605987999238002</v>
      </c>
      <c r="I7259" s="43">
        <v>0.21922401970230801</v>
      </c>
      <c r="J7259" s="43">
        <v>0.2299204</v>
      </c>
      <c r="K7259" s="43">
        <v>0.56017092800000001</v>
      </c>
      <c r="L7259" s="43"/>
      <c r="M7259" s="43">
        <v>0.42755747817190498</v>
      </c>
      <c r="N7259" s="43">
        <v>0.13229747371154699</v>
      </c>
      <c r="O7259" s="45">
        <v>0.72900247610917634</v>
      </c>
    </row>
    <row r="7260" spans="1:15" x14ac:dyDescent="0.3">
      <c r="A7260" s="43"/>
      <c r="B7260" s="17">
        <v>7397.5988710000001</v>
      </c>
      <c r="D7260" s="46">
        <f t="shared" si="113"/>
        <v>7397.5988710000001</v>
      </c>
      <c r="G7260" s="44">
        <v>43768.416666666664</v>
      </c>
      <c r="H7260" s="43">
        <v>0.75737891749645903</v>
      </c>
      <c r="I7260" s="43">
        <v>0.25829890928151</v>
      </c>
      <c r="J7260" s="43">
        <v>0.43306159999999999</v>
      </c>
      <c r="K7260" s="43">
        <v>0.50600546700000004</v>
      </c>
      <c r="L7260" s="43"/>
      <c r="M7260" s="43">
        <v>0.66619009658209505</v>
      </c>
      <c r="N7260" s="43">
        <v>0.13067173305211799</v>
      </c>
      <c r="O7260" s="45">
        <v>0.72900247610917634</v>
      </c>
    </row>
    <row r="7261" spans="1:15" x14ac:dyDescent="0.3">
      <c r="A7261" s="43"/>
      <c r="B7261" s="17">
        <v>7397.5988710000001</v>
      </c>
      <c r="D7261" s="46">
        <f t="shared" si="113"/>
        <v>7397.5988710000001</v>
      </c>
      <c r="G7261" s="44">
        <v>43768.458333333336</v>
      </c>
      <c r="H7261" s="43">
        <v>0.89288625202993299</v>
      </c>
      <c r="I7261" s="43">
        <v>0.29807496090064101</v>
      </c>
      <c r="J7261" s="43">
        <v>0.59870519999999905</v>
      </c>
      <c r="K7261" s="43">
        <v>0.42546197699999999</v>
      </c>
      <c r="L7261" s="43"/>
      <c r="M7261" s="43">
        <v>0.82570003862119201</v>
      </c>
      <c r="N7261" s="43">
        <v>0.13612807884144501</v>
      </c>
      <c r="O7261" s="45">
        <v>0.72900247610917634</v>
      </c>
    </row>
    <row r="7262" spans="1:15" x14ac:dyDescent="0.3">
      <c r="A7262" s="43"/>
      <c r="B7262" s="17">
        <v>7397.5988710000001</v>
      </c>
      <c r="D7262" s="46">
        <f t="shared" si="113"/>
        <v>7397.5988710000001</v>
      </c>
      <c r="G7262" s="44">
        <v>43768.5</v>
      </c>
      <c r="H7262" s="43">
        <v>0.92715133966044805</v>
      </c>
      <c r="I7262" s="43">
        <v>0.334302963718423</v>
      </c>
      <c r="J7262" s="43">
        <v>0.68906319999999899</v>
      </c>
      <c r="K7262" s="43">
        <v>0.34950425400000001</v>
      </c>
      <c r="L7262" s="43"/>
      <c r="M7262" s="43">
        <v>0.884652321073648</v>
      </c>
      <c r="N7262" s="43">
        <v>0.15892286375786499</v>
      </c>
      <c r="O7262" s="45">
        <v>0.72900247610917634</v>
      </c>
    </row>
    <row r="7263" spans="1:15" x14ac:dyDescent="0.3">
      <c r="A7263" s="43"/>
      <c r="B7263" s="17">
        <v>7397.5988710000001</v>
      </c>
      <c r="D7263" s="46">
        <f t="shared" si="113"/>
        <v>7397.5988710000001</v>
      </c>
      <c r="G7263" s="44">
        <v>43768.541666666664</v>
      </c>
      <c r="H7263" s="43">
        <v>0.89338460209239901</v>
      </c>
      <c r="I7263" s="43">
        <v>0.353119882956764</v>
      </c>
      <c r="J7263" s="43">
        <v>0.69669639999999999</v>
      </c>
      <c r="K7263" s="43">
        <v>0.29115980800000002</v>
      </c>
      <c r="L7263" s="43"/>
      <c r="M7263" s="43">
        <v>0.83872826459813499</v>
      </c>
      <c r="N7263" s="43">
        <v>0.17094080795177599</v>
      </c>
      <c r="O7263" s="45">
        <v>0.72900247610917634</v>
      </c>
    </row>
    <row r="7264" spans="1:15" x14ac:dyDescent="0.3">
      <c r="A7264" s="43"/>
      <c r="B7264" s="17">
        <v>7397.5988710000001</v>
      </c>
      <c r="D7264" s="46">
        <f t="shared" si="113"/>
        <v>7397.5988710000001</v>
      </c>
      <c r="G7264" s="44">
        <v>43768.583333333336</v>
      </c>
      <c r="H7264" s="43">
        <v>0.79729563319706598</v>
      </c>
      <c r="I7264" s="43">
        <v>0.36041122156731198</v>
      </c>
      <c r="J7264" s="43">
        <v>0.62907999999999997</v>
      </c>
      <c r="K7264" s="43">
        <v>0.25000780299999997</v>
      </c>
      <c r="L7264" s="43"/>
      <c r="M7264" s="43">
        <v>0.70146153867941796</v>
      </c>
      <c r="N7264" s="43">
        <v>0.170108894494202</v>
      </c>
      <c r="O7264" s="45">
        <v>0.72900247610917634</v>
      </c>
    </row>
    <row r="7265" spans="1:15" x14ac:dyDescent="0.3">
      <c r="A7265" s="43"/>
      <c r="B7265" s="17">
        <v>6952.8572317600001</v>
      </c>
      <c r="D7265" s="46">
        <f t="shared" si="113"/>
        <v>6952.8572317600001</v>
      </c>
      <c r="G7265" s="44">
        <v>43768.625</v>
      </c>
      <c r="H7265" s="43">
        <v>0.59468176767131997</v>
      </c>
      <c r="I7265" s="43">
        <v>0.35531513138082299</v>
      </c>
      <c r="J7265" s="43">
        <v>0.45107519999999901</v>
      </c>
      <c r="K7265" s="43">
        <v>0.22656958699999999</v>
      </c>
      <c r="L7265" s="43"/>
      <c r="M7265" s="43">
        <v>0.47779682527027101</v>
      </c>
      <c r="N7265" s="43">
        <v>0.161483734641271</v>
      </c>
      <c r="O7265" s="45">
        <v>0.72900247610917634</v>
      </c>
    </row>
    <row r="7266" spans="1:15" x14ac:dyDescent="0.3">
      <c r="A7266" s="43"/>
      <c r="B7266" s="17">
        <v>6135.47723176</v>
      </c>
      <c r="D7266" s="46">
        <f t="shared" si="113"/>
        <v>6135.47723176</v>
      </c>
      <c r="G7266" s="44">
        <v>43768.666666666664</v>
      </c>
      <c r="H7266" s="43">
        <v>0.33028378816943998</v>
      </c>
      <c r="I7266" s="43">
        <v>0.34562406269667501</v>
      </c>
      <c r="J7266" s="43">
        <v>0.25507600000000002</v>
      </c>
      <c r="K7266" s="43">
        <v>0.241861033</v>
      </c>
      <c r="L7266" s="43"/>
      <c r="M7266" s="43">
        <v>0.22488773992387701</v>
      </c>
      <c r="N7266" s="43">
        <v>0.15920688686929599</v>
      </c>
      <c r="O7266" s="45">
        <v>0.72900247610917634</v>
      </c>
    </row>
    <row r="7267" spans="1:15" x14ac:dyDescent="0.3">
      <c r="A7267" s="43"/>
      <c r="B7267" s="17">
        <v>5318.0972317599999</v>
      </c>
      <c r="D7267" s="46">
        <f t="shared" si="113"/>
        <v>5318.0972317599999</v>
      </c>
      <c r="G7267" s="44">
        <v>43768.708333333336</v>
      </c>
      <c r="H7267" s="43">
        <v>7.7974180565520704E-2</v>
      </c>
      <c r="I7267" s="43">
        <v>0.34749251559966499</v>
      </c>
      <c r="J7267" s="43">
        <v>8.7430400000000005E-2</v>
      </c>
      <c r="K7267" s="43">
        <v>0.30954557500000002</v>
      </c>
      <c r="L7267" s="43"/>
      <c r="M7267" s="43">
        <v>2.7120033200823498E-2</v>
      </c>
      <c r="N7267" s="43">
        <v>0.163882330911783</v>
      </c>
      <c r="O7267" s="45">
        <v>0.72900247610917634</v>
      </c>
    </row>
    <row r="7268" spans="1:15" x14ac:dyDescent="0.3">
      <c r="A7268" s="43"/>
      <c r="B7268" s="17">
        <v>4500.7172317599998</v>
      </c>
      <c r="D7268" s="46">
        <f t="shared" si="113"/>
        <v>4500.7172317599998</v>
      </c>
      <c r="G7268" s="44">
        <v>43768.75</v>
      </c>
      <c r="H7268" s="43">
        <v>1.29614869850567E-3</v>
      </c>
      <c r="I7268" s="43">
        <v>0.324648716575059</v>
      </c>
      <c r="J7268" s="43">
        <v>1.18324E-2</v>
      </c>
      <c r="K7268" s="43">
        <v>0.41013998099999999</v>
      </c>
      <c r="L7268" s="43"/>
      <c r="M7268" s="43">
        <v>0</v>
      </c>
      <c r="N7268" s="43">
        <v>0.185715230252196</v>
      </c>
      <c r="O7268" s="45">
        <v>0.72900247610917634</v>
      </c>
    </row>
    <row r="7269" spans="1:15" x14ac:dyDescent="0.3">
      <c r="A7269" s="43"/>
      <c r="B7269" s="17">
        <v>3683.3372317600001</v>
      </c>
      <c r="D7269" s="46">
        <f t="shared" si="113"/>
        <v>3683.3372317600001</v>
      </c>
      <c r="G7269" s="44">
        <v>43768.791666666664</v>
      </c>
      <c r="H7269" s="43">
        <v>0</v>
      </c>
      <c r="I7269" s="43">
        <v>0.29077627165278502</v>
      </c>
      <c r="J7269" s="43">
        <v>0</v>
      </c>
      <c r="K7269" s="43">
        <v>0.48437924100000002</v>
      </c>
      <c r="L7269" s="43"/>
      <c r="M7269" s="43">
        <v>0</v>
      </c>
      <c r="N7269" s="43">
        <v>0.212120233912579</v>
      </c>
      <c r="O7269" s="45">
        <v>0.72900247610917634</v>
      </c>
    </row>
    <row r="7270" spans="1:15" x14ac:dyDescent="0.3">
      <c r="A7270" s="43"/>
      <c r="B7270" s="17">
        <v>2865.95723176</v>
      </c>
      <c r="D7270" s="46">
        <f t="shared" si="113"/>
        <v>2865.95723176</v>
      </c>
      <c r="G7270" s="44">
        <v>43768.833333333336</v>
      </c>
      <c r="H7270" s="43">
        <v>0</v>
      </c>
      <c r="I7270" s="43">
        <v>0.253816168388726</v>
      </c>
      <c r="J7270" s="43">
        <v>0</v>
      </c>
      <c r="K7270" s="43">
        <v>0.53232654099999999</v>
      </c>
      <c r="L7270" s="43"/>
      <c r="M7270" s="43">
        <v>0</v>
      </c>
      <c r="N7270" s="43">
        <v>0.22785125183314001</v>
      </c>
      <c r="O7270" s="45">
        <v>0.72900247610917634</v>
      </c>
    </row>
    <row r="7271" spans="1:15" x14ac:dyDescent="0.3">
      <c r="A7271" s="43"/>
      <c r="B7271" s="17">
        <v>2048.5772317599999</v>
      </c>
      <c r="D7271" s="46">
        <f t="shared" si="113"/>
        <v>2048.5772317599999</v>
      </c>
      <c r="G7271" s="44">
        <v>43768.875</v>
      </c>
      <c r="H7271" s="43">
        <v>0</v>
      </c>
      <c r="I7271" s="43">
        <v>0.23175736123960899</v>
      </c>
      <c r="J7271" s="43">
        <v>0</v>
      </c>
      <c r="K7271" s="43">
        <v>0.56331358799999998</v>
      </c>
      <c r="L7271" s="43"/>
      <c r="M7271" s="43">
        <v>0</v>
      </c>
      <c r="N7271" s="43">
        <v>0.235214001510586</v>
      </c>
      <c r="O7271" s="45">
        <v>0.72900247610917634</v>
      </c>
    </row>
    <row r="7272" spans="1:15" x14ac:dyDescent="0.3">
      <c r="A7272" s="43"/>
      <c r="B7272" s="17">
        <v>1231.19723176</v>
      </c>
      <c r="D7272" s="46">
        <f t="shared" si="113"/>
        <v>1231.19723176</v>
      </c>
      <c r="G7272" s="44">
        <v>43768.916666666664</v>
      </c>
      <c r="H7272" s="43">
        <v>0</v>
      </c>
      <c r="I7272" s="43">
        <v>0.21409956667729099</v>
      </c>
      <c r="J7272" s="43">
        <v>0</v>
      </c>
      <c r="K7272" s="43">
        <v>0.53647497899999996</v>
      </c>
      <c r="L7272" s="43"/>
      <c r="M7272" s="43">
        <v>0</v>
      </c>
      <c r="N7272" s="43">
        <v>0.24335864483439301</v>
      </c>
      <c r="O7272" s="45">
        <v>0.72900247610917634</v>
      </c>
    </row>
    <row r="7273" spans="1:15" x14ac:dyDescent="0.3">
      <c r="A7273" s="43"/>
      <c r="B7273" s="17">
        <v>413.81723176000003</v>
      </c>
      <c r="D7273" s="46">
        <f t="shared" si="113"/>
        <v>413.81723176000003</v>
      </c>
      <c r="G7273" s="44">
        <v>43768.958333333336</v>
      </c>
      <c r="H7273" s="43">
        <v>0</v>
      </c>
      <c r="I7273" s="43">
        <v>0.19545089347580999</v>
      </c>
      <c r="J7273" s="43">
        <v>0</v>
      </c>
      <c r="K7273" s="43">
        <v>0.51593582699999996</v>
      </c>
      <c r="L7273" s="43"/>
      <c r="M7273" s="43">
        <v>0</v>
      </c>
      <c r="N7273" s="43">
        <v>0.22720867150874699</v>
      </c>
      <c r="O7273" s="45">
        <v>0.72900247610917634</v>
      </c>
    </row>
    <row r="7274" spans="1:15" x14ac:dyDescent="0.3">
      <c r="A7274" s="43"/>
      <c r="B7274" s="17">
        <v>0</v>
      </c>
      <c r="D7274" s="46">
        <f t="shared" si="113"/>
        <v>0</v>
      </c>
      <c r="G7274" s="44">
        <v>43769</v>
      </c>
      <c r="H7274" s="43">
        <v>0</v>
      </c>
      <c r="I7274" s="43">
        <v>0.17170785364354099</v>
      </c>
      <c r="J7274" s="43">
        <v>0</v>
      </c>
      <c r="K7274" s="43">
        <v>0.50510511700000005</v>
      </c>
      <c r="L7274" s="43"/>
      <c r="M7274" s="43">
        <v>0</v>
      </c>
      <c r="N7274" s="43">
        <v>0.20815276200461699</v>
      </c>
      <c r="O7274" s="45">
        <v>0.74288083463536636</v>
      </c>
    </row>
    <row r="7275" spans="1:15" x14ac:dyDescent="0.3">
      <c r="A7275" s="43"/>
      <c r="B7275" s="17">
        <v>817.38</v>
      </c>
      <c r="D7275" s="46">
        <f t="shared" si="113"/>
        <v>817.38</v>
      </c>
      <c r="G7275" s="44">
        <v>43769.041666666664</v>
      </c>
      <c r="H7275" s="43">
        <v>0</v>
      </c>
      <c r="I7275" s="43">
        <v>0.142749009317621</v>
      </c>
      <c r="J7275" s="43">
        <v>0</v>
      </c>
      <c r="K7275" s="43">
        <v>0.49854200999999998</v>
      </c>
      <c r="L7275" s="43"/>
      <c r="M7275" s="43">
        <v>0</v>
      </c>
      <c r="N7275" s="43">
        <v>0.191167933844967</v>
      </c>
      <c r="O7275" s="45">
        <v>0.74288083463536636</v>
      </c>
    </row>
    <row r="7276" spans="1:15" x14ac:dyDescent="0.3">
      <c r="A7276" s="43"/>
      <c r="B7276" s="17">
        <v>1634.76</v>
      </c>
      <c r="D7276" s="46">
        <f t="shared" si="113"/>
        <v>1634.76</v>
      </c>
      <c r="G7276" s="44">
        <v>43769.083333333336</v>
      </c>
      <c r="H7276" s="43">
        <v>0</v>
      </c>
      <c r="I7276" s="43">
        <v>0.123159156956911</v>
      </c>
      <c r="J7276" s="43">
        <v>0</v>
      </c>
      <c r="K7276" s="43">
        <v>0.46857254700000001</v>
      </c>
      <c r="L7276" s="43"/>
      <c r="M7276" s="43">
        <v>0</v>
      </c>
      <c r="N7276" s="43">
        <v>0.17591745535888101</v>
      </c>
      <c r="O7276" s="45">
        <v>0.74288083463536636</v>
      </c>
    </row>
    <row r="7277" spans="1:15" x14ac:dyDescent="0.3">
      <c r="A7277" s="43"/>
      <c r="B7277" s="17">
        <v>1970.5966057400001</v>
      </c>
      <c r="D7277" s="46">
        <f t="shared" si="113"/>
        <v>1970.5966057400001</v>
      </c>
      <c r="G7277" s="44">
        <v>43769.125</v>
      </c>
      <c r="H7277" s="43">
        <v>0</v>
      </c>
      <c r="I7277" s="43">
        <v>0.11129250598031599</v>
      </c>
      <c r="J7277" s="43">
        <v>0</v>
      </c>
      <c r="K7277" s="43">
        <v>0.44524600199999997</v>
      </c>
      <c r="L7277" s="43"/>
      <c r="M7277" s="43">
        <v>0</v>
      </c>
      <c r="N7277" s="43">
        <v>0.15295986244134499</v>
      </c>
      <c r="O7277" s="45">
        <v>0.74288083463536636</v>
      </c>
    </row>
    <row r="7278" spans="1:15" x14ac:dyDescent="0.3">
      <c r="A7278" s="43"/>
      <c r="B7278" s="17">
        <v>2625.19624071</v>
      </c>
      <c r="D7278" s="46">
        <f t="shared" si="113"/>
        <v>2625.19624071</v>
      </c>
      <c r="G7278" s="44">
        <v>43769.166666666664</v>
      </c>
      <c r="H7278" s="43">
        <v>0</v>
      </c>
      <c r="I7278" s="43">
        <v>9.62182027917447E-2</v>
      </c>
      <c r="J7278" s="43">
        <v>0</v>
      </c>
      <c r="K7278" s="43">
        <v>0.42481412200000002</v>
      </c>
      <c r="L7278" s="43"/>
      <c r="M7278" s="43">
        <v>0</v>
      </c>
      <c r="N7278" s="43">
        <v>0.123015800080152</v>
      </c>
      <c r="O7278" s="45">
        <v>0.74288083463536636</v>
      </c>
    </row>
    <row r="7279" spans="1:15" x14ac:dyDescent="0.3">
      <c r="A7279" s="43"/>
      <c r="B7279" s="17">
        <v>3442.5762407100001</v>
      </c>
      <c r="D7279" s="46">
        <f t="shared" si="113"/>
        <v>3442.5762407100001</v>
      </c>
      <c r="G7279" s="44">
        <v>43769.208333333336</v>
      </c>
      <c r="H7279" s="43">
        <v>0</v>
      </c>
      <c r="I7279" s="43">
        <v>8.1198205042308805E-2</v>
      </c>
      <c r="J7279" s="43">
        <v>0</v>
      </c>
      <c r="K7279" s="43">
        <v>0.38956812400000002</v>
      </c>
      <c r="L7279" s="43"/>
      <c r="M7279" s="43">
        <v>0</v>
      </c>
      <c r="N7279" s="43">
        <v>0.103600725477119</v>
      </c>
      <c r="O7279" s="45">
        <v>0.74288083463536636</v>
      </c>
    </row>
    <row r="7280" spans="1:15" x14ac:dyDescent="0.3">
      <c r="A7280" s="43"/>
      <c r="B7280" s="17">
        <v>4259.9562407100002</v>
      </c>
      <c r="D7280" s="46">
        <f t="shared" si="113"/>
        <v>4259.9562407100002</v>
      </c>
      <c r="G7280" s="44">
        <v>43769.25</v>
      </c>
      <c r="H7280" s="43">
        <v>0</v>
      </c>
      <c r="I7280" s="43">
        <v>6.7914157185901297E-2</v>
      </c>
      <c r="J7280" s="43">
        <v>0</v>
      </c>
      <c r="K7280" s="43">
        <v>0.36925028399999998</v>
      </c>
      <c r="L7280" s="43"/>
      <c r="M7280" s="43">
        <v>0</v>
      </c>
      <c r="N7280" s="43">
        <v>0.103056825050618</v>
      </c>
      <c r="O7280" s="45">
        <v>0.74288083463536636</v>
      </c>
    </row>
    <row r="7281" spans="1:15" x14ac:dyDescent="0.3">
      <c r="A7281" s="43"/>
      <c r="B7281" s="17">
        <v>5077.3362407100003</v>
      </c>
      <c r="D7281" s="46">
        <f t="shared" si="113"/>
        <v>5077.3362407100003</v>
      </c>
      <c r="G7281" s="44">
        <v>43769.291666666664</v>
      </c>
      <c r="H7281" s="43">
        <v>2.27083441084352E-3</v>
      </c>
      <c r="I7281" s="43">
        <v>5.6559063489417499E-2</v>
      </c>
      <c r="J7281" s="43">
        <v>0</v>
      </c>
      <c r="K7281" s="43">
        <v>0.35703589699999999</v>
      </c>
      <c r="L7281" s="43"/>
      <c r="M7281" s="43">
        <v>1.31667475041781E-2</v>
      </c>
      <c r="N7281" s="43">
        <v>0.137035536628629</v>
      </c>
      <c r="O7281" s="45">
        <v>0.74288083463536636</v>
      </c>
    </row>
    <row r="7282" spans="1:15" x14ac:dyDescent="0.3">
      <c r="A7282" s="43"/>
      <c r="B7282" s="17">
        <v>5894.7162407100004</v>
      </c>
      <c r="D7282" s="46">
        <f t="shared" si="113"/>
        <v>5894.7162407100004</v>
      </c>
      <c r="G7282" s="44">
        <v>43769.333333333336</v>
      </c>
      <c r="H7282" s="43">
        <v>7.0904433727792704E-2</v>
      </c>
      <c r="I7282" s="43">
        <v>4.8551238152092099E-2</v>
      </c>
      <c r="J7282" s="43">
        <v>3.66936E-2</v>
      </c>
      <c r="K7282" s="43">
        <v>0.306420992</v>
      </c>
      <c r="L7282" s="43"/>
      <c r="M7282" s="43">
        <v>0.141012014348051</v>
      </c>
      <c r="N7282" s="43">
        <v>0.14209141424139499</v>
      </c>
      <c r="O7282" s="45">
        <v>0.74288083463536636</v>
      </c>
    </row>
    <row r="7283" spans="1:15" x14ac:dyDescent="0.3">
      <c r="A7283" s="43"/>
      <c r="B7283" s="17">
        <v>6712.0962407099996</v>
      </c>
      <c r="D7283" s="46">
        <f t="shared" si="113"/>
        <v>6712.0962407099996</v>
      </c>
      <c r="G7283" s="44">
        <v>43769.375</v>
      </c>
      <c r="H7283" s="43">
        <v>0.244255546033463</v>
      </c>
      <c r="I7283" s="43">
        <v>3.8334192046499099E-2</v>
      </c>
      <c r="J7283" s="43">
        <v>0.21165199999999901</v>
      </c>
      <c r="K7283" s="43">
        <v>0.22701075000000001</v>
      </c>
      <c r="L7283" s="43"/>
      <c r="M7283" s="43">
        <v>0.34275752233356199</v>
      </c>
      <c r="N7283" s="43">
        <v>0.115974244952287</v>
      </c>
      <c r="O7283" s="45">
        <v>0.74288083463536636</v>
      </c>
    </row>
    <row r="7284" spans="1:15" x14ac:dyDescent="0.3">
      <c r="A7284" s="43"/>
      <c r="B7284" s="17">
        <v>7397.5988710000001</v>
      </c>
      <c r="D7284" s="46">
        <f t="shared" si="113"/>
        <v>7397.5988710000001</v>
      </c>
      <c r="G7284" s="44">
        <v>43769.416666666664</v>
      </c>
      <c r="H7284" s="43">
        <v>0.43081844060685998</v>
      </c>
      <c r="I7284" s="43">
        <v>4.6404435003128797E-2</v>
      </c>
      <c r="J7284" s="43">
        <v>0.4581616</v>
      </c>
      <c r="K7284" s="43">
        <v>0.16144943</v>
      </c>
      <c r="L7284" s="43"/>
      <c r="M7284" s="43">
        <v>0.52278326401744402</v>
      </c>
      <c r="N7284" s="43">
        <v>9.3360441486842194E-2</v>
      </c>
      <c r="O7284" s="45">
        <v>0.74288083463536636</v>
      </c>
    </row>
    <row r="7285" spans="1:15" x14ac:dyDescent="0.3">
      <c r="A7285" s="43"/>
      <c r="B7285" s="17">
        <v>7397.5988710000001</v>
      </c>
      <c r="D7285" s="46">
        <f t="shared" si="113"/>
        <v>7397.5988710000001</v>
      </c>
      <c r="G7285" s="44">
        <v>43769.458333333336</v>
      </c>
      <c r="H7285" s="43">
        <v>0.57560855707330205</v>
      </c>
      <c r="I7285" s="43">
        <v>5.91086906773058E-2</v>
      </c>
      <c r="J7285" s="43">
        <v>0.70109120000000003</v>
      </c>
      <c r="K7285" s="43">
        <v>0.11158121999999999</v>
      </c>
      <c r="L7285" s="43"/>
      <c r="M7285" s="43">
        <v>0.63751450262167297</v>
      </c>
      <c r="N7285" s="43">
        <v>6.8244047440306793E-2</v>
      </c>
      <c r="O7285" s="45">
        <v>0.74288083463536636</v>
      </c>
    </row>
    <row r="7286" spans="1:15" x14ac:dyDescent="0.3">
      <c r="A7286" s="43"/>
      <c r="B7286" s="17">
        <v>7397.5988710000001</v>
      </c>
      <c r="D7286" s="46">
        <f t="shared" si="113"/>
        <v>7397.5988710000001</v>
      </c>
      <c r="G7286" s="44">
        <v>43769.5</v>
      </c>
      <c r="H7286" s="43">
        <v>0.60806735737613005</v>
      </c>
      <c r="I7286" s="43">
        <v>8.5033226228589498E-2</v>
      </c>
      <c r="J7286" s="43">
        <v>0.88748519999999997</v>
      </c>
      <c r="K7286" s="43">
        <v>7.1458179999999996E-2</v>
      </c>
      <c r="L7286" s="43"/>
      <c r="M7286" s="43">
        <v>0.66687796670310895</v>
      </c>
      <c r="N7286" s="43">
        <v>5.3630677917874903E-2</v>
      </c>
      <c r="O7286" s="45">
        <v>0.74288083463536636</v>
      </c>
    </row>
    <row r="7287" spans="1:15" x14ac:dyDescent="0.3">
      <c r="A7287" s="43"/>
      <c r="B7287" s="17">
        <v>7397.5988710000001</v>
      </c>
      <c r="D7287" s="46">
        <f t="shared" si="113"/>
        <v>7397.5988710000001</v>
      </c>
      <c r="G7287" s="44">
        <v>43769.541666666664</v>
      </c>
      <c r="H7287" s="43">
        <v>0.57750962859204702</v>
      </c>
      <c r="I7287" s="43">
        <v>0.111524720911162</v>
      </c>
      <c r="J7287" s="43">
        <v>0.97807999999999995</v>
      </c>
      <c r="K7287" s="43">
        <v>5.3698580000000003E-2</v>
      </c>
      <c r="L7287" s="43"/>
      <c r="M7287" s="43">
        <v>0.61576933609251505</v>
      </c>
      <c r="N7287" s="43">
        <v>4.3023892447659397E-2</v>
      </c>
      <c r="O7287" s="45">
        <v>0.74288083463536636</v>
      </c>
    </row>
    <row r="7288" spans="1:15" x14ac:dyDescent="0.3">
      <c r="A7288" s="43"/>
      <c r="B7288" s="17">
        <v>7397.5988710000001</v>
      </c>
      <c r="D7288" s="46">
        <f t="shared" si="113"/>
        <v>7397.5988710000001</v>
      </c>
      <c r="G7288" s="44">
        <v>43769.583333333336</v>
      </c>
      <c r="H7288" s="43">
        <v>0.493696992828148</v>
      </c>
      <c r="I7288" s="43">
        <v>0.132707387373347</v>
      </c>
      <c r="J7288" s="43">
        <v>0.95995600000000003</v>
      </c>
      <c r="K7288" s="43">
        <v>4.8826886999999999E-2</v>
      </c>
      <c r="L7288" s="43"/>
      <c r="M7288" s="43">
        <v>0.49878776594718</v>
      </c>
      <c r="N7288" s="43">
        <v>3.6487085838439397E-2</v>
      </c>
      <c r="O7288" s="45">
        <v>0.74288083463536636</v>
      </c>
    </row>
    <row r="7289" spans="1:15" x14ac:dyDescent="0.3">
      <c r="A7289" s="43"/>
      <c r="B7289" s="17">
        <v>7397.5988710000001</v>
      </c>
      <c r="D7289" s="46">
        <f t="shared" si="113"/>
        <v>7397.5988710000001</v>
      </c>
      <c r="G7289" s="44">
        <v>43769.625</v>
      </c>
      <c r="H7289" s="43">
        <v>0.37716721604975301</v>
      </c>
      <c r="I7289" s="43">
        <v>0.14646575026983</v>
      </c>
      <c r="J7289" s="43">
        <v>0.75944319999999998</v>
      </c>
      <c r="K7289" s="43">
        <v>4.6754817999999997E-2</v>
      </c>
      <c r="L7289" s="43"/>
      <c r="M7289" s="43">
        <v>0.32900372652792897</v>
      </c>
      <c r="N7289" s="43">
        <v>3.0049387291050399E-2</v>
      </c>
      <c r="O7289" s="45">
        <v>0.74288083463536636</v>
      </c>
    </row>
    <row r="7290" spans="1:15" x14ac:dyDescent="0.3">
      <c r="A7290" s="43"/>
      <c r="B7290" s="17">
        <v>6580.218871</v>
      </c>
      <c r="D7290" s="46">
        <f t="shared" si="113"/>
        <v>6580.218871</v>
      </c>
      <c r="G7290" s="44">
        <v>43769.666666666664</v>
      </c>
      <c r="H7290" s="43">
        <v>0.23658997317613301</v>
      </c>
      <c r="I7290" s="43">
        <v>0.15101442421199801</v>
      </c>
      <c r="J7290" s="43">
        <v>0.49262079999999903</v>
      </c>
      <c r="K7290" s="43">
        <v>4.5118494000000002E-2</v>
      </c>
      <c r="L7290" s="43"/>
      <c r="M7290" s="43">
        <v>0.14187620617240501</v>
      </c>
      <c r="N7290" s="43">
        <v>1.8018192177673701E-2</v>
      </c>
      <c r="O7290" s="45">
        <v>0.74288083463536636</v>
      </c>
    </row>
    <row r="7291" spans="1:15" x14ac:dyDescent="0.3">
      <c r="A7291" s="43"/>
      <c r="B7291" s="17">
        <v>5762.8388709999999</v>
      </c>
      <c r="D7291" s="46">
        <f t="shared" si="113"/>
        <v>5762.8388709999999</v>
      </c>
      <c r="G7291" s="44">
        <v>43769.708333333336</v>
      </c>
      <c r="H7291" s="43">
        <v>8.1311397540817495E-2</v>
      </c>
      <c r="I7291" s="43">
        <v>0.15869110722621599</v>
      </c>
      <c r="J7291" s="43">
        <v>0.20941279999999901</v>
      </c>
      <c r="K7291" s="43">
        <v>4.9440762999999999E-2</v>
      </c>
      <c r="L7291" s="43"/>
      <c r="M7291" s="43">
        <v>1.4780038127706899E-2</v>
      </c>
      <c r="N7291" s="43">
        <v>2.40722499551346E-2</v>
      </c>
      <c r="O7291" s="45">
        <v>0.74288083463536636</v>
      </c>
    </row>
    <row r="7292" spans="1:15" x14ac:dyDescent="0.3">
      <c r="A7292" s="43"/>
      <c r="B7292" s="17">
        <v>4945.4588709999998</v>
      </c>
      <c r="D7292" s="46">
        <f t="shared" si="113"/>
        <v>4945.4588709999998</v>
      </c>
      <c r="G7292" s="44">
        <v>43769.75</v>
      </c>
      <c r="H7292" s="43">
        <v>1.58273216148097E-3</v>
      </c>
      <c r="I7292" s="43">
        <v>0.191170291293144</v>
      </c>
      <c r="J7292" s="43">
        <v>1.9367599999999999E-2</v>
      </c>
      <c r="K7292" s="43">
        <v>5.6081549000000001E-2</v>
      </c>
      <c r="L7292" s="43"/>
      <c r="M7292" s="43">
        <v>0</v>
      </c>
      <c r="N7292" s="43">
        <v>8.0886603887222602E-2</v>
      </c>
      <c r="O7292" s="45">
        <v>0.74288083463536636</v>
      </c>
    </row>
    <row r="7293" spans="1:15" x14ac:dyDescent="0.3">
      <c r="A7293" s="43"/>
      <c r="B7293" s="17">
        <v>4128.0788709999997</v>
      </c>
      <c r="D7293" s="46">
        <f t="shared" si="113"/>
        <v>4128.0788709999997</v>
      </c>
      <c r="G7293" s="44">
        <v>43769.791666666664</v>
      </c>
      <c r="H7293" s="43">
        <v>0</v>
      </c>
      <c r="I7293" s="43">
        <v>0.208730791872514</v>
      </c>
      <c r="J7293" s="43">
        <v>0</v>
      </c>
      <c r="K7293" s="43">
        <v>6.3041388000000004E-2</v>
      </c>
      <c r="L7293" s="43"/>
      <c r="M7293" s="43">
        <v>0</v>
      </c>
      <c r="N7293" s="43">
        <v>0.12787312049886901</v>
      </c>
      <c r="O7293" s="45">
        <v>0.74288083463536636</v>
      </c>
    </row>
    <row r="7294" spans="1:15" x14ac:dyDescent="0.3">
      <c r="A7294" s="43"/>
      <c r="B7294" s="17">
        <v>3310.6988710000001</v>
      </c>
      <c r="D7294" s="46">
        <f t="shared" si="113"/>
        <v>3310.6988710000001</v>
      </c>
      <c r="G7294" s="44">
        <v>43769.833333333336</v>
      </c>
      <c r="H7294" s="43">
        <v>0</v>
      </c>
      <c r="I7294" s="43">
        <v>0.20561183845487299</v>
      </c>
      <c r="J7294" s="43">
        <v>0</v>
      </c>
      <c r="K7294" s="43">
        <v>7.2646904999999998E-2</v>
      </c>
      <c r="L7294" s="43"/>
      <c r="M7294" s="43">
        <v>0</v>
      </c>
      <c r="N7294" s="43">
        <v>0.114686887327829</v>
      </c>
      <c r="O7294" s="45">
        <v>0.74288083463536636</v>
      </c>
    </row>
    <row r="7295" spans="1:15" x14ac:dyDescent="0.3">
      <c r="A7295" s="43"/>
      <c r="B7295" s="17">
        <v>2801.2890633500001</v>
      </c>
      <c r="D7295" s="46">
        <f t="shared" si="113"/>
        <v>2801.2890633500001</v>
      </c>
      <c r="G7295" s="44">
        <v>43769.875</v>
      </c>
      <c r="H7295" s="43">
        <v>0</v>
      </c>
      <c r="I7295" s="43">
        <v>0.214075960334354</v>
      </c>
      <c r="J7295" s="43">
        <v>0</v>
      </c>
      <c r="K7295" s="43">
        <v>0.106777477</v>
      </c>
      <c r="L7295" s="43"/>
      <c r="M7295" s="43">
        <v>0</v>
      </c>
      <c r="N7295" s="43">
        <v>8.6840737659819006E-2</v>
      </c>
      <c r="O7295" s="45">
        <v>0.74288083463536636</v>
      </c>
    </row>
    <row r="7296" spans="1:15" x14ac:dyDescent="0.3">
      <c r="A7296" s="43"/>
      <c r="B7296" s="17">
        <v>2812.20693777</v>
      </c>
      <c r="D7296" s="46">
        <f t="shared" si="113"/>
        <v>2812.20693777</v>
      </c>
      <c r="G7296" s="44">
        <v>43769.916666666664</v>
      </c>
      <c r="H7296" s="43">
        <v>0</v>
      </c>
      <c r="I7296" s="43">
        <v>0.23152645985803399</v>
      </c>
      <c r="J7296" s="43">
        <v>0</v>
      </c>
      <c r="K7296" s="43">
        <v>0.13039931900000001</v>
      </c>
      <c r="L7296" s="43"/>
      <c r="M7296" s="43">
        <v>0</v>
      </c>
      <c r="N7296" s="43">
        <v>7.3456969621746193E-2</v>
      </c>
      <c r="O7296" s="45">
        <v>0.74288083463536636</v>
      </c>
    </row>
    <row r="7297" spans="1:15" x14ac:dyDescent="0.3">
      <c r="A7297" s="43"/>
      <c r="B7297" s="17">
        <v>2814.8469377699998</v>
      </c>
      <c r="D7297" s="46">
        <f t="shared" si="113"/>
        <v>2814.8469377699998</v>
      </c>
      <c r="G7297" s="44">
        <v>43769.958333333336</v>
      </c>
      <c r="H7297" s="43">
        <v>0</v>
      </c>
      <c r="I7297" s="43">
        <v>0.244262618014709</v>
      </c>
      <c r="J7297" s="43">
        <v>0</v>
      </c>
      <c r="K7297" s="43">
        <v>0.172214228</v>
      </c>
      <c r="L7297" s="43"/>
      <c r="M7297" s="43">
        <v>0</v>
      </c>
      <c r="N7297" s="43">
        <v>6.3407468301483097E-2</v>
      </c>
      <c r="O7297" s="45">
        <v>0.74288083463536636</v>
      </c>
    </row>
    <row r="7298" spans="1:15" x14ac:dyDescent="0.3">
      <c r="A7298" s="43"/>
      <c r="B7298" s="17">
        <v>2817.5156381199999</v>
      </c>
      <c r="D7298" s="46">
        <f t="shared" si="113"/>
        <v>2817.5156381199999</v>
      </c>
      <c r="G7298" s="44">
        <v>43770</v>
      </c>
      <c r="H7298" s="43">
        <v>0</v>
      </c>
      <c r="I7298" s="43">
        <v>0.270279722308018</v>
      </c>
      <c r="J7298" s="43">
        <v>0</v>
      </c>
      <c r="K7298" s="43">
        <v>0.19096099999999999</v>
      </c>
      <c r="L7298" s="43"/>
      <c r="M7298" s="43">
        <v>0</v>
      </c>
      <c r="N7298" s="43">
        <v>5.2287845655300702E-2</v>
      </c>
      <c r="O7298" s="45">
        <v>0.86311719157346212</v>
      </c>
    </row>
    <row r="7299" spans="1:15" x14ac:dyDescent="0.3">
      <c r="A7299" s="43"/>
      <c r="B7299" s="17">
        <v>2902.30476722</v>
      </c>
      <c r="D7299" s="46">
        <f t="shared" ref="D7299:D7362" si="114">B7299+C7299</f>
        <v>2902.30476722</v>
      </c>
      <c r="G7299" s="44">
        <v>43770.041666666664</v>
      </c>
      <c r="H7299" s="43">
        <v>0</v>
      </c>
      <c r="I7299" s="43">
        <v>0.29175045200016197</v>
      </c>
      <c r="J7299" s="43">
        <v>0</v>
      </c>
      <c r="K7299" s="43">
        <v>0.19433835899999999</v>
      </c>
      <c r="L7299" s="43"/>
      <c r="M7299" s="43">
        <v>0</v>
      </c>
      <c r="N7299" s="43">
        <v>5.43477004450394E-2</v>
      </c>
      <c r="O7299" s="45">
        <v>0.86311719157346212</v>
      </c>
    </row>
    <row r="7300" spans="1:15" x14ac:dyDescent="0.3">
      <c r="A7300" s="43"/>
      <c r="B7300" s="17">
        <v>3719.6847672200001</v>
      </c>
      <c r="D7300" s="46">
        <f t="shared" si="114"/>
        <v>3719.6847672200001</v>
      </c>
      <c r="G7300" s="44">
        <v>43770.083333333336</v>
      </c>
      <c r="H7300" s="43">
        <v>0</v>
      </c>
      <c r="I7300" s="43">
        <v>0.31882028952922897</v>
      </c>
      <c r="J7300" s="43">
        <v>0</v>
      </c>
      <c r="K7300" s="43">
        <v>0.20466425699999999</v>
      </c>
      <c r="L7300" s="43"/>
      <c r="M7300" s="43">
        <v>0</v>
      </c>
      <c r="N7300" s="43">
        <v>6.1431103967632197E-2</v>
      </c>
      <c r="O7300" s="45">
        <v>0.86311719157346212</v>
      </c>
    </row>
    <row r="7301" spans="1:15" x14ac:dyDescent="0.3">
      <c r="A7301" s="43"/>
      <c r="B7301" s="17">
        <v>4537.0647672200002</v>
      </c>
      <c r="D7301" s="46">
        <f t="shared" si="114"/>
        <v>4537.0647672200002</v>
      </c>
      <c r="G7301" s="44">
        <v>43770.125</v>
      </c>
      <c r="H7301" s="43">
        <v>0</v>
      </c>
      <c r="I7301" s="43">
        <v>0.36176590127548403</v>
      </c>
      <c r="J7301" s="43">
        <v>0</v>
      </c>
      <c r="K7301" s="43">
        <v>0.198632949</v>
      </c>
      <c r="L7301" s="43"/>
      <c r="M7301" s="43">
        <v>0</v>
      </c>
      <c r="N7301" s="43">
        <v>7.3254539302180899E-2</v>
      </c>
      <c r="O7301" s="45">
        <v>0.86311719157346212</v>
      </c>
    </row>
    <row r="7302" spans="1:15" x14ac:dyDescent="0.3">
      <c r="A7302" s="43"/>
      <c r="B7302" s="17">
        <v>5354.4447672200004</v>
      </c>
      <c r="D7302" s="46">
        <f t="shared" si="114"/>
        <v>5354.4447672200004</v>
      </c>
      <c r="G7302" s="44">
        <v>43770.166666666664</v>
      </c>
      <c r="H7302" s="43">
        <v>0</v>
      </c>
      <c r="I7302" s="43">
        <v>0.40965309565834701</v>
      </c>
      <c r="J7302" s="43">
        <v>0</v>
      </c>
      <c r="K7302" s="43">
        <v>0.19909595099999999</v>
      </c>
      <c r="L7302" s="43"/>
      <c r="M7302" s="43">
        <v>0</v>
      </c>
      <c r="N7302" s="43">
        <v>8.7437726719220094E-2</v>
      </c>
      <c r="O7302" s="45">
        <v>0.86311719157346212</v>
      </c>
    </row>
    <row r="7303" spans="1:15" x14ac:dyDescent="0.3">
      <c r="A7303" s="43"/>
      <c r="B7303" s="17">
        <v>6171.8247672199996</v>
      </c>
      <c r="D7303" s="46">
        <f t="shared" si="114"/>
        <v>6171.8247672199996</v>
      </c>
      <c r="G7303" s="44">
        <v>43770.208333333336</v>
      </c>
      <c r="H7303" s="43">
        <v>0</v>
      </c>
      <c r="I7303" s="43">
        <v>0.45584585081203699</v>
      </c>
      <c r="J7303" s="43">
        <v>0</v>
      </c>
      <c r="K7303" s="43">
        <v>0.211508794</v>
      </c>
      <c r="L7303" s="43"/>
      <c r="M7303" s="43">
        <v>0</v>
      </c>
      <c r="N7303" s="43">
        <v>0.101569854339389</v>
      </c>
      <c r="O7303" s="45">
        <v>0.86311719157346212</v>
      </c>
    </row>
    <row r="7304" spans="1:15" x14ac:dyDescent="0.3">
      <c r="A7304" s="43"/>
      <c r="B7304" s="17">
        <v>6580.218871</v>
      </c>
      <c r="D7304" s="46">
        <f t="shared" si="114"/>
        <v>6580.218871</v>
      </c>
      <c r="G7304" s="44">
        <v>43770.25</v>
      </c>
      <c r="H7304" s="43">
        <v>0</v>
      </c>
      <c r="I7304" s="43">
        <v>0.495858235762627</v>
      </c>
      <c r="J7304" s="43">
        <v>0</v>
      </c>
      <c r="K7304" s="43">
        <v>0.24916653999999999</v>
      </c>
      <c r="L7304" s="43"/>
      <c r="M7304" s="43">
        <v>0</v>
      </c>
      <c r="N7304" s="43">
        <v>0.102274609943298</v>
      </c>
      <c r="O7304" s="45">
        <v>0.86311719157346212</v>
      </c>
    </row>
    <row r="7305" spans="1:15" x14ac:dyDescent="0.3">
      <c r="A7305" s="43"/>
      <c r="B7305" s="17">
        <v>5762.8388709999999</v>
      </c>
      <c r="D7305" s="46">
        <f t="shared" si="114"/>
        <v>5762.8388709999999</v>
      </c>
      <c r="G7305" s="44">
        <v>43770.291666666664</v>
      </c>
      <c r="H7305" s="43">
        <v>5.2210220848189796E-4</v>
      </c>
      <c r="I7305" s="43">
        <v>0.51882468636369805</v>
      </c>
      <c r="J7305" s="43">
        <v>0</v>
      </c>
      <c r="K7305" s="43">
        <v>0.264887239</v>
      </c>
      <c r="L7305" s="43"/>
      <c r="M7305" s="43">
        <v>7.6683742025930902E-3</v>
      </c>
      <c r="N7305" s="43">
        <v>8.9740129289901799E-2</v>
      </c>
      <c r="O7305" s="45">
        <v>0.86311719157346212</v>
      </c>
    </row>
    <row r="7306" spans="1:15" x14ac:dyDescent="0.3">
      <c r="A7306" s="43"/>
      <c r="B7306" s="17">
        <v>6580.218871</v>
      </c>
      <c r="D7306" s="46">
        <f t="shared" si="114"/>
        <v>6580.218871</v>
      </c>
      <c r="G7306" s="44">
        <v>43770.333333333336</v>
      </c>
      <c r="H7306" s="43">
        <v>7.6014128298371203E-2</v>
      </c>
      <c r="I7306" s="43">
        <v>0.49843996817163599</v>
      </c>
      <c r="J7306" s="43">
        <v>6.3747599999999904E-2</v>
      </c>
      <c r="K7306" s="43">
        <v>0.24449143400000001</v>
      </c>
      <c r="L7306" s="43"/>
      <c r="M7306" s="43">
        <v>0.19171053468964599</v>
      </c>
      <c r="N7306" s="43">
        <v>7.8828511564204201E-2</v>
      </c>
      <c r="O7306" s="45">
        <v>0.86311719157346212</v>
      </c>
    </row>
    <row r="7307" spans="1:15" x14ac:dyDescent="0.3">
      <c r="A7307" s="43"/>
      <c r="B7307" s="17">
        <v>7397.5988710000001</v>
      </c>
      <c r="D7307" s="46">
        <f t="shared" si="114"/>
        <v>7397.5988710000001</v>
      </c>
      <c r="G7307" s="44">
        <v>43770.375</v>
      </c>
      <c r="H7307" s="43">
        <v>0.28183016823055801</v>
      </c>
      <c r="I7307" s="43">
        <v>0.49170360206768099</v>
      </c>
      <c r="J7307" s="43">
        <v>0.36129279999999903</v>
      </c>
      <c r="K7307" s="43">
        <v>0.23949125700000001</v>
      </c>
      <c r="L7307" s="43"/>
      <c r="M7307" s="43">
        <v>0.46806085895847999</v>
      </c>
      <c r="N7307" s="43">
        <v>6.3327619390871698E-2</v>
      </c>
      <c r="O7307" s="45">
        <v>0.86311719157346212</v>
      </c>
    </row>
    <row r="7308" spans="1:15" x14ac:dyDescent="0.3">
      <c r="A7308" s="43"/>
      <c r="B7308" s="17">
        <v>7397.5988710000001</v>
      </c>
      <c r="D7308" s="46">
        <f t="shared" si="114"/>
        <v>7397.5988710000001</v>
      </c>
      <c r="G7308" s="44">
        <v>43770.416666666664</v>
      </c>
      <c r="H7308" s="43">
        <v>0.44760927242097498</v>
      </c>
      <c r="I7308" s="43">
        <v>0.48954772402895202</v>
      </c>
      <c r="J7308" s="43">
        <v>0.67691439999999903</v>
      </c>
      <c r="K7308" s="43">
        <v>0.26187074799999999</v>
      </c>
      <c r="L7308" s="43"/>
      <c r="M7308" s="43">
        <v>0.69553726244169001</v>
      </c>
      <c r="N7308" s="43">
        <v>5.1480399076729702E-2</v>
      </c>
      <c r="O7308" s="45">
        <v>0.86311719157346212</v>
      </c>
    </row>
    <row r="7309" spans="1:15" x14ac:dyDescent="0.3">
      <c r="A7309" s="43"/>
      <c r="B7309" s="17">
        <v>7397.5988710000001</v>
      </c>
      <c r="D7309" s="46">
        <f t="shared" si="114"/>
        <v>7397.5988710000001</v>
      </c>
      <c r="G7309" s="44">
        <v>43770.458333333336</v>
      </c>
      <c r="H7309" s="43">
        <v>0.55420048155159396</v>
      </c>
      <c r="I7309" s="43">
        <v>0.49640604601389898</v>
      </c>
      <c r="J7309" s="43">
        <v>0.91632839999999904</v>
      </c>
      <c r="K7309" s="43">
        <v>0.326495851</v>
      </c>
      <c r="L7309" s="43"/>
      <c r="M7309" s="43">
        <v>0.82600223855190202</v>
      </c>
      <c r="N7309" s="43">
        <v>4.1708837226566098E-2</v>
      </c>
      <c r="O7309" s="45">
        <v>0.86311719157346212</v>
      </c>
    </row>
    <row r="7310" spans="1:15" x14ac:dyDescent="0.3">
      <c r="A7310" s="43"/>
      <c r="B7310" s="17">
        <v>7397.5988710000001</v>
      </c>
      <c r="D7310" s="46">
        <f t="shared" si="114"/>
        <v>7397.5988710000001</v>
      </c>
      <c r="G7310" s="44">
        <v>43770.5</v>
      </c>
      <c r="H7310" s="43">
        <v>0.57605580389311495</v>
      </c>
      <c r="I7310" s="43">
        <v>0.50828268802854304</v>
      </c>
      <c r="J7310" s="43">
        <v>1.0412843999999899</v>
      </c>
      <c r="K7310" s="43">
        <v>0.365645055</v>
      </c>
      <c r="L7310" s="43"/>
      <c r="M7310" s="43">
        <v>0.89650506053539103</v>
      </c>
      <c r="N7310" s="43">
        <v>4.2278252266872603E-2</v>
      </c>
      <c r="O7310" s="45">
        <v>0.86311719157346212</v>
      </c>
    </row>
    <row r="7311" spans="1:15" x14ac:dyDescent="0.3">
      <c r="A7311" s="43"/>
      <c r="B7311" s="17">
        <v>7397.5988710000001</v>
      </c>
      <c r="D7311" s="46">
        <f t="shared" si="114"/>
        <v>7397.5988710000001</v>
      </c>
      <c r="G7311" s="44">
        <v>43770.541666666664</v>
      </c>
      <c r="H7311" s="43">
        <v>0.53132355447115898</v>
      </c>
      <c r="I7311" s="43">
        <v>0.51224788503968599</v>
      </c>
      <c r="J7311" s="43">
        <v>1.0383971999999999</v>
      </c>
      <c r="K7311" s="43">
        <v>0.32509638600000001</v>
      </c>
      <c r="L7311" s="43"/>
      <c r="M7311" s="43">
        <v>0.84945205726894801</v>
      </c>
      <c r="N7311" s="43">
        <v>4.5109776711149102E-2</v>
      </c>
      <c r="O7311" s="45">
        <v>0.86311719157346212</v>
      </c>
    </row>
    <row r="7312" spans="1:15" x14ac:dyDescent="0.3">
      <c r="A7312" s="43"/>
      <c r="B7312" s="17">
        <v>7397.5988710000001</v>
      </c>
      <c r="D7312" s="46">
        <f t="shared" si="114"/>
        <v>7397.5988710000001</v>
      </c>
      <c r="G7312" s="44">
        <v>43770.583333333336</v>
      </c>
      <c r="H7312" s="43">
        <v>0.43229848779653901</v>
      </c>
      <c r="I7312" s="43">
        <v>0.50040634632443504</v>
      </c>
      <c r="J7312" s="43">
        <v>0.91814640000000003</v>
      </c>
      <c r="K7312" s="43">
        <v>0.28842526099999999</v>
      </c>
      <c r="L7312" s="43"/>
      <c r="M7312" s="43">
        <v>0.69601485368042904</v>
      </c>
      <c r="N7312" s="43">
        <v>5.0019308973188403E-2</v>
      </c>
      <c r="O7312" s="45">
        <v>0.86311719157346212</v>
      </c>
    </row>
    <row r="7313" spans="1:15" x14ac:dyDescent="0.3">
      <c r="A7313" s="43"/>
      <c r="B7313" s="17">
        <v>7397.5988710000001</v>
      </c>
      <c r="D7313" s="46">
        <f t="shared" si="114"/>
        <v>7397.5988710000001</v>
      </c>
      <c r="G7313" s="44">
        <v>43770.625</v>
      </c>
      <c r="H7313" s="43">
        <v>0.34738037374979203</v>
      </c>
      <c r="I7313" s="43">
        <v>0.47614547993655498</v>
      </c>
      <c r="J7313" s="43">
        <v>0.72489800000000004</v>
      </c>
      <c r="K7313" s="43">
        <v>0.27758860699999999</v>
      </c>
      <c r="L7313" s="43"/>
      <c r="M7313" s="43">
        <v>0.46733392722036698</v>
      </c>
      <c r="N7313" s="43">
        <v>5.4922870335526001E-2</v>
      </c>
      <c r="O7313" s="45">
        <v>0.86311719157346212</v>
      </c>
    </row>
    <row r="7314" spans="1:15" x14ac:dyDescent="0.3">
      <c r="A7314" s="43"/>
      <c r="B7314" s="17">
        <v>7397.5988710000001</v>
      </c>
      <c r="D7314" s="46">
        <f t="shared" si="114"/>
        <v>7397.5988710000001</v>
      </c>
      <c r="G7314" s="44">
        <v>43770.666666666664</v>
      </c>
      <c r="H7314" s="43">
        <v>0.23588810009817299</v>
      </c>
      <c r="I7314" s="43">
        <v>0.47339591694463401</v>
      </c>
      <c r="J7314" s="43">
        <v>0.46004400000000001</v>
      </c>
      <c r="K7314" s="43">
        <v>0.26144752199999999</v>
      </c>
      <c r="L7314" s="43"/>
      <c r="M7314" s="43">
        <v>0.20650018185816399</v>
      </c>
      <c r="N7314" s="43">
        <v>6.3919174016704702E-2</v>
      </c>
      <c r="O7314" s="45">
        <v>0.86311719157346212</v>
      </c>
    </row>
    <row r="7315" spans="1:15" x14ac:dyDescent="0.3">
      <c r="A7315" s="43"/>
      <c r="B7315" s="17">
        <v>6580.218871</v>
      </c>
      <c r="D7315" s="46">
        <f t="shared" si="114"/>
        <v>6580.218871</v>
      </c>
      <c r="G7315" s="44">
        <v>43770.708333333336</v>
      </c>
      <c r="H7315" s="43">
        <v>8.3604276623392496E-2</v>
      </c>
      <c r="I7315" s="43">
        <v>0.43041440136930398</v>
      </c>
      <c r="J7315" s="43">
        <v>0.18230640000000001</v>
      </c>
      <c r="K7315" s="43">
        <v>0.26318113900000001</v>
      </c>
      <c r="L7315" s="43"/>
      <c r="M7315" s="43">
        <v>1.57332573506592E-2</v>
      </c>
      <c r="N7315" s="43">
        <v>8.5116323958018103E-2</v>
      </c>
      <c r="O7315" s="45">
        <v>0.86311719157346212</v>
      </c>
    </row>
    <row r="7316" spans="1:15" x14ac:dyDescent="0.3">
      <c r="A7316" s="43"/>
      <c r="B7316" s="17">
        <v>6034.8517529999999</v>
      </c>
      <c r="D7316" s="46">
        <f t="shared" si="114"/>
        <v>6034.8517529999999</v>
      </c>
      <c r="G7316" s="44">
        <v>43770.75</v>
      </c>
      <c r="H7316" s="43">
        <v>6.54950614324978E-4</v>
      </c>
      <c r="I7316" s="43">
        <v>0.393919659044913</v>
      </c>
      <c r="J7316" s="43">
        <v>1.0217199999999999E-2</v>
      </c>
      <c r="K7316" s="43">
        <v>0.28223839000000001</v>
      </c>
      <c r="L7316" s="43"/>
      <c r="M7316" s="43">
        <v>0</v>
      </c>
      <c r="N7316" s="43">
        <v>0.114436415111987</v>
      </c>
      <c r="O7316" s="45">
        <v>0.86311719157346212</v>
      </c>
    </row>
    <row r="7317" spans="1:15" x14ac:dyDescent="0.3">
      <c r="A7317" s="43"/>
      <c r="B7317" s="17">
        <v>5805.9631389799997</v>
      </c>
      <c r="D7317" s="46">
        <f t="shared" si="114"/>
        <v>5805.9631389799997</v>
      </c>
      <c r="G7317" s="44">
        <v>43770.791666666664</v>
      </c>
      <c r="H7317" s="43">
        <v>0</v>
      </c>
      <c r="I7317" s="43">
        <v>0.36693512361606301</v>
      </c>
      <c r="J7317" s="43">
        <v>0</v>
      </c>
      <c r="K7317" s="43">
        <v>0.31267310100000001</v>
      </c>
      <c r="L7317" s="43"/>
      <c r="M7317" s="43">
        <v>0</v>
      </c>
      <c r="N7317" s="43">
        <v>0.13749594157195499</v>
      </c>
      <c r="O7317" s="45">
        <v>0.86311719157346212</v>
      </c>
    </row>
    <row r="7318" spans="1:15" x14ac:dyDescent="0.3">
      <c r="A7318" s="43"/>
      <c r="B7318" s="17">
        <v>4988.5831389799996</v>
      </c>
      <c r="D7318" s="46">
        <f t="shared" si="114"/>
        <v>4988.5831389799996</v>
      </c>
      <c r="G7318" s="44">
        <v>43770.833333333336</v>
      </c>
      <c r="H7318" s="43">
        <v>0</v>
      </c>
      <c r="I7318" s="43">
        <v>0.35070881613667898</v>
      </c>
      <c r="J7318" s="43">
        <v>0</v>
      </c>
      <c r="K7318" s="43">
        <v>0.32916242899999998</v>
      </c>
      <c r="L7318" s="43"/>
      <c r="M7318" s="43">
        <v>0</v>
      </c>
      <c r="N7318" s="43">
        <v>0.144130287269431</v>
      </c>
      <c r="O7318" s="45">
        <v>0.86311719157346212</v>
      </c>
    </row>
    <row r="7319" spans="1:15" x14ac:dyDescent="0.3">
      <c r="A7319" s="43"/>
      <c r="B7319" s="17">
        <v>4171.2031389800004</v>
      </c>
      <c r="D7319" s="46">
        <f t="shared" si="114"/>
        <v>4171.2031389800004</v>
      </c>
      <c r="G7319" s="44">
        <v>43770.875</v>
      </c>
      <c r="H7319" s="43">
        <v>0</v>
      </c>
      <c r="I7319" s="43">
        <v>0.34085250418415702</v>
      </c>
      <c r="J7319" s="43">
        <v>0</v>
      </c>
      <c r="K7319" s="43">
        <v>0.324827543</v>
      </c>
      <c r="L7319" s="43"/>
      <c r="M7319" s="43">
        <v>0</v>
      </c>
      <c r="N7319" s="43">
        <v>0.137699768526961</v>
      </c>
      <c r="O7319" s="45">
        <v>0.86311719157346212</v>
      </c>
    </row>
    <row r="7320" spans="1:15" x14ac:dyDescent="0.3">
      <c r="A7320" s="43"/>
      <c r="B7320" s="17">
        <v>3353.8231389799998</v>
      </c>
      <c r="D7320" s="46">
        <f t="shared" si="114"/>
        <v>3353.8231389799998</v>
      </c>
      <c r="G7320" s="44">
        <v>43770.916666666664</v>
      </c>
      <c r="H7320" s="43">
        <v>0</v>
      </c>
      <c r="I7320" s="43">
        <v>0.30676101197150502</v>
      </c>
      <c r="J7320" s="43">
        <v>0</v>
      </c>
      <c r="K7320" s="43">
        <v>0.32473284200000002</v>
      </c>
      <c r="L7320" s="43"/>
      <c r="M7320" s="43">
        <v>0</v>
      </c>
      <c r="N7320" s="43">
        <v>0.123945246273632</v>
      </c>
      <c r="O7320" s="45">
        <v>0.86311719157346212</v>
      </c>
    </row>
    <row r="7321" spans="1:15" x14ac:dyDescent="0.3">
      <c r="A7321" s="43"/>
      <c r="B7321" s="17">
        <v>2862.3956381200001</v>
      </c>
      <c r="D7321" s="46">
        <f t="shared" si="114"/>
        <v>2862.3956381200001</v>
      </c>
      <c r="G7321" s="44">
        <v>43770.958333333336</v>
      </c>
      <c r="H7321" s="43">
        <v>0</v>
      </c>
      <c r="I7321" s="43">
        <v>0.26265547718383703</v>
      </c>
      <c r="J7321" s="43">
        <v>0</v>
      </c>
      <c r="K7321" s="43">
        <v>0.325282232</v>
      </c>
      <c r="L7321" s="43"/>
      <c r="M7321" s="43">
        <v>0</v>
      </c>
      <c r="N7321" s="43">
        <v>0.108599531825288</v>
      </c>
      <c r="O7321" s="45">
        <v>0.86311719157346212</v>
      </c>
    </row>
    <row r="7322" spans="1:15" x14ac:dyDescent="0.3">
      <c r="A7322" s="43"/>
      <c r="B7322" s="17">
        <v>3679.7756381200002</v>
      </c>
      <c r="D7322" s="46">
        <f t="shared" si="114"/>
        <v>3679.7756381200002</v>
      </c>
      <c r="G7322" s="44">
        <v>43771</v>
      </c>
      <c r="H7322" s="43">
        <v>0</v>
      </c>
      <c r="I7322" s="43">
        <v>0.217653618700101</v>
      </c>
      <c r="J7322" s="43">
        <v>0</v>
      </c>
      <c r="K7322" s="43">
        <v>0.32213987100000002</v>
      </c>
      <c r="L7322" s="43"/>
      <c r="M7322" s="43">
        <v>0</v>
      </c>
      <c r="N7322" s="43">
        <v>9.5858871693254799E-2</v>
      </c>
      <c r="O7322" s="45">
        <v>0.71841213890629041</v>
      </c>
    </row>
    <row r="7323" spans="1:15" x14ac:dyDescent="0.3">
      <c r="A7323" s="43"/>
      <c r="B7323" s="17">
        <v>4497.1556381199998</v>
      </c>
      <c r="D7323" s="46">
        <f t="shared" si="114"/>
        <v>4497.1556381199998</v>
      </c>
      <c r="G7323" s="44">
        <v>43771.041666666664</v>
      </c>
      <c r="H7323" s="43">
        <v>0</v>
      </c>
      <c r="I7323" s="43">
        <v>0.18953861862253099</v>
      </c>
      <c r="J7323" s="43">
        <v>0</v>
      </c>
      <c r="K7323" s="43">
        <v>0.31913148600000002</v>
      </c>
      <c r="L7323" s="43"/>
      <c r="M7323" s="43">
        <v>0</v>
      </c>
      <c r="N7323" s="43">
        <v>8.5359520851092996E-2</v>
      </c>
      <c r="O7323" s="45">
        <v>0.71841213890629041</v>
      </c>
    </row>
    <row r="7324" spans="1:15" x14ac:dyDescent="0.3">
      <c r="A7324" s="43"/>
      <c r="B7324" s="17">
        <v>5314.5356381199999</v>
      </c>
      <c r="D7324" s="46">
        <f t="shared" si="114"/>
        <v>5314.5356381199999</v>
      </c>
      <c r="G7324" s="44">
        <v>43771.083333333336</v>
      </c>
      <c r="H7324" s="43">
        <v>0</v>
      </c>
      <c r="I7324" s="43">
        <v>0.173888020214478</v>
      </c>
      <c r="J7324" s="43">
        <v>0</v>
      </c>
      <c r="K7324" s="43">
        <v>0.31292383499999998</v>
      </c>
      <c r="L7324" s="43"/>
      <c r="M7324" s="43">
        <v>0</v>
      </c>
      <c r="N7324" s="43">
        <v>7.8650763445327607E-2</v>
      </c>
      <c r="O7324" s="45">
        <v>0.71841213890629041</v>
      </c>
    </row>
    <row r="7325" spans="1:15" x14ac:dyDescent="0.3">
      <c r="A7325" s="43"/>
      <c r="B7325" s="17">
        <v>6131.91563812</v>
      </c>
      <c r="D7325" s="46">
        <f t="shared" si="114"/>
        <v>6131.91563812</v>
      </c>
      <c r="G7325" s="44">
        <v>43771.125</v>
      </c>
      <c r="H7325" s="43">
        <v>0</v>
      </c>
      <c r="I7325" s="43">
        <v>0.16330433389729501</v>
      </c>
      <c r="J7325" s="43">
        <v>0</v>
      </c>
      <c r="K7325" s="43">
        <v>0.31795054</v>
      </c>
      <c r="L7325" s="43"/>
      <c r="M7325" s="43">
        <v>0</v>
      </c>
      <c r="N7325" s="43">
        <v>7.3029204695562594E-2</v>
      </c>
      <c r="O7325" s="45">
        <v>0.71841213890629041</v>
      </c>
    </row>
    <row r="7326" spans="1:15" x14ac:dyDescent="0.3">
      <c r="A7326" s="43"/>
      <c r="B7326" s="17">
        <v>6949.2956381200001</v>
      </c>
      <c r="D7326" s="46">
        <f t="shared" si="114"/>
        <v>6949.2956381200001</v>
      </c>
      <c r="G7326" s="44">
        <v>43771.166666666664</v>
      </c>
      <c r="H7326" s="43">
        <v>0</v>
      </c>
      <c r="I7326" s="43">
        <v>0.15095342805190801</v>
      </c>
      <c r="J7326" s="43">
        <v>0</v>
      </c>
      <c r="K7326" s="43">
        <v>0.36226783499999998</v>
      </c>
      <c r="L7326" s="43"/>
      <c r="M7326" s="43">
        <v>0</v>
      </c>
      <c r="N7326" s="43">
        <v>6.9241138953100495E-2</v>
      </c>
      <c r="O7326" s="45">
        <v>0.71841213890629041</v>
      </c>
    </row>
    <row r="7327" spans="1:15" x14ac:dyDescent="0.3">
      <c r="A7327" s="43"/>
      <c r="B7327" s="17">
        <v>7397.5988710000001</v>
      </c>
      <c r="D7327" s="46">
        <f t="shared" si="114"/>
        <v>7397.5988710000001</v>
      </c>
      <c r="G7327" s="44">
        <v>43771.208333333336</v>
      </c>
      <c r="H7327" s="43">
        <v>0</v>
      </c>
      <c r="I7327" s="43">
        <v>0.14629513908128799</v>
      </c>
      <c r="J7327" s="43">
        <v>0</v>
      </c>
      <c r="K7327" s="43">
        <v>0.42483280000000001</v>
      </c>
      <c r="L7327" s="43"/>
      <c r="M7327" s="43">
        <v>0</v>
      </c>
      <c r="N7327" s="43">
        <v>6.7611226466884694E-2</v>
      </c>
      <c r="O7327" s="45">
        <v>0.71841213890629041</v>
      </c>
    </row>
    <row r="7328" spans="1:15" x14ac:dyDescent="0.3">
      <c r="A7328" s="43"/>
      <c r="B7328" s="17">
        <v>7397.5988710000001</v>
      </c>
      <c r="D7328" s="46">
        <f t="shared" si="114"/>
        <v>7397.5988710000001</v>
      </c>
      <c r="G7328" s="44">
        <v>43771.25</v>
      </c>
      <c r="H7328" s="43">
        <v>0</v>
      </c>
      <c r="I7328" s="43">
        <v>0.15584163445028401</v>
      </c>
      <c r="J7328" s="43">
        <v>0</v>
      </c>
      <c r="K7328" s="43">
        <v>0.47975080799999997</v>
      </c>
      <c r="L7328" s="43"/>
      <c r="M7328" s="43">
        <v>0</v>
      </c>
      <c r="N7328" s="43">
        <v>6.5638213227868197E-2</v>
      </c>
      <c r="O7328" s="45">
        <v>0.71841213890629041</v>
      </c>
    </row>
    <row r="7329" spans="1:15" x14ac:dyDescent="0.3">
      <c r="A7329" s="43"/>
      <c r="B7329" s="17">
        <v>7397.5988710000001</v>
      </c>
      <c r="D7329" s="46">
        <f t="shared" si="114"/>
        <v>7397.5988710000001</v>
      </c>
      <c r="G7329" s="44">
        <v>43771.291666666664</v>
      </c>
      <c r="H7329" s="43">
        <v>7.6506034066226795E-4</v>
      </c>
      <c r="I7329" s="43">
        <v>0.19696378755712801</v>
      </c>
      <c r="J7329" s="43">
        <v>0</v>
      </c>
      <c r="K7329" s="43">
        <v>0.47499324300000001</v>
      </c>
      <c r="L7329" s="43"/>
      <c r="M7329" s="43">
        <v>6.4477556965796996E-3</v>
      </c>
      <c r="N7329" s="43">
        <v>6.0554586639404002E-2</v>
      </c>
      <c r="O7329" s="45">
        <v>0.71841213890629041</v>
      </c>
    </row>
    <row r="7330" spans="1:15" x14ac:dyDescent="0.3">
      <c r="A7330" s="43"/>
      <c r="B7330" s="17">
        <v>7397.5988710000001</v>
      </c>
      <c r="D7330" s="46">
        <f t="shared" si="114"/>
        <v>7397.5988710000001</v>
      </c>
      <c r="G7330" s="44">
        <v>43771.333333333336</v>
      </c>
      <c r="H7330" s="43">
        <v>0.10166676403859699</v>
      </c>
      <c r="I7330" s="43">
        <v>0.258802078882582</v>
      </c>
      <c r="J7330" s="43">
        <v>6.6031199999999998E-2</v>
      </c>
      <c r="K7330" s="43">
        <v>0.44697514500000002</v>
      </c>
      <c r="L7330" s="43"/>
      <c r="M7330" s="43">
        <v>0.16950517262291001</v>
      </c>
      <c r="N7330" s="43">
        <v>6.1056902064764502E-2</v>
      </c>
      <c r="O7330" s="45">
        <v>0.71841213890629041</v>
      </c>
    </row>
    <row r="7331" spans="1:15" x14ac:dyDescent="0.3">
      <c r="A7331" s="43"/>
      <c r="B7331" s="17">
        <v>7397.5988710000001</v>
      </c>
      <c r="D7331" s="46">
        <f t="shared" si="114"/>
        <v>7397.5988710000001</v>
      </c>
      <c r="G7331" s="44">
        <v>43771.375</v>
      </c>
      <c r="H7331" s="43">
        <v>0.37742197018828599</v>
      </c>
      <c r="I7331" s="43">
        <v>0.272274184338401</v>
      </c>
      <c r="J7331" s="43">
        <v>0.37443599999999999</v>
      </c>
      <c r="K7331" s="43">
        <v>0.42628000700000002</v>
      </c>
      <c r="L7331" s="43"/>
      <c r="M7331" s="43">
        <v>0.40138044549560897</v>
      </c>
      <c r="N7331" s="43">
        <v>4.9919086989769802E-2</v>
      </c>
      <c r="O7331" s="45">
        <v>0.71841213890629041</v>
      </c>
    </row>
    <row r="7332" spans="1:15" x14ac:dyDescent="0.3">
      <c r="A7332" s="43"/>
      <c r="B7332" s="17">
        <v>7397.5988710000001</v>
      </c>
      <c r="D7332" s="46">
        <f t="shared" si="114"/>
        <v>7397.5988710000001</v>
      </c>
      <c r="G7332" s="44">
        <v>43771.416666666664</v>
      </c>
      <c r="H7332" s="43">
        <v>0.59211287329440199</v>
      </c>
      <c r="I7332" s="43">
        <v>0.25467407203937897</v>
      </c>
      <c r="J7332" s="43">
        <v>0.6944536</v>
      </c>
      <c r="K7332" s="43">
        <v>0.41971517400000002</v>
      </c>
      <c r="L7332" s="43"/>
      <c r="M7332" s="43">
        <v>0.57555188475386498</v>
      </c>
      <c r="N7332" s="43">
        <v>3.8786031325513302E-2</v>
      </c>
      <c r="O7332" s="45">
        <v>0.71841213890629041</v>
      </c>
    </row>
    <row r="7333" spans="1:15" x14ac:dyDescent="0.3">
      <c r="A7333" s="43"/>
      <c r="B7333" s="17">
        <v>7397.5988710000001</v>
      </c>
      <c r="D7333" s="46">
        <f t="shared" si="114"/>
        <v>7397.5988710000001</v>
      </c>
      <c r="G7333" s="44">
        <v>43771.458333333336</v>
      </c>
      <c r="H7333" s="43">
        <v>0.72610507311485495</v>
      </c>
      <c r="I7333" s="43">
        <v>0.229947285821444</v>
      </c>
      <c r="J7333" s="43">
        <v>0.93284279999999997</v>
      </c>
      <c r="K7333" s="43">
        <v>0.41146020999999999</v>
      </c>
      <c r="L7333" s="43"/>
      <c r="M7333" s="43">
        <v>0.65951176522197497</v>
      </c>
      <c r="N7333" s="43">
        <v>2.69383144152394E-2</v>
      </c>
      <c r="O7333" s="45">
        <v>0.71841213890629041</v>
      </c>
    </row>
    <row r="7334" spans="1:15" x14ac:dyDescent="0.3">
      <c r="A7334" s="43"/>
      <c r="B7334" s="17">
        <v>7397.5988710000001</v>
      </c>
      <c r="D7334" s="46">
        <f t="shared" si="114"/>
        <v>7397.5988710000001</v>
      </c>
      <c r="G7334" s="44">
        <v>43771.5</v>
      </c>
      <c r="H7334" s="43">
        <v>0.78187461805136105</v>
      </c>
      <c r="I7334" s="43">
        <v>0.22278322093133701</v>
      </c>
      <c r="J7334" s="43">
        <v>1.0845136</v>
      </c>
      <c r="K7334" s="43">
        <v>0.40765535600000002</v>
      </c>
      <c r="L7334" s="43"/>
      <c r="M7334" s="43">
        <v>0.73299001041267398</v>
      </c>
      <c r="N7334" s="43">
        <v>2.6527587394537901E-2</v>
      </c>
      <c r="O7334" s="45">
        <v>0.71841213890629041</v>
      </c>
    </row>
    <row r="7335" spans="1:15" x14ac:dyDescent="0.3">
      <c r="A7335" s="43"/>
      <c r="B7335" s="17">
        <v>7397.5988710000001</v>
      </c>
      <c r="D7335" s="46">
        <f t="shared" si="114"/>
        <v>7397.5988710000001</v>
      </c>
      <c r="G7335" s="44">
        <v>43771.541666666664</v>
      </c>
      <c r="H7335" s="43">
        <v>0.75960975983943602</v>
      </c>
      <c r="I7335" s="43">
        <v>0.20662739676776101</v>
      </c>
      <c r="J7335" s="43">
        <v>1.1097680000000001</v>
      </c>
      <c r="K7335" s="43">
        <v>0.38832550100000002</v>
      </c>
      <c r="L7335" s="43"/>
      <c r="M7335" s="43">
        <v>0.70846225505376903</v>
      </c>
      <c r="N7335" s="43">
        <v>2.9996034684938399E-2</v>
      </c>
      <c r="O7335" s="45">
        <v>0.71841213890629041</v>
      </c>
    </row>
    <row r="7336" spans="1:15" x14ac:dyDescent="0.3">
      <c r="A7336" s="43"/>
      <c r="B7336" s="17">
        <v>7397.5988710000001</v>
      </c>
      <c r="D7336" s="46">
        <f t="shared" si="114"/>
        <v>7397.5988710000001</v>
      </c>
      <c r="G7336" s="44">
        <v>43771.583333333336</v>
      </c>
      <c r="H7336" s="43">
        <v>0.66708183378123798</v>
      </c>
      <c r="I7336" s="43">
        <v>0.18552708092866399</v>
      </c>
      <c r="J7336" s="43">
        <v>1.0128048000000001</v>
      </c>
      <c r="K7336" s="43">
        <v>0.31378831200000001</v>
      </c>
      <c r="L7336" s="43"/>
      <c r="M7336" s="43">
        <v>0.59116078176876297</v>
      </c>
      <c r="N7336" s="43">
        <v>3.5075755416498301E-2</v>
      </c>
      <c r="O7336" s="45">
        <v>0.71841213890629041</v>
      </c>
    </row>
    <row r="7337" spans="1:15" x14ac:dyDescent="0.3">
      <c r="A7337" s="43"/>
      <c r="B7337" s="17">
        <v>7397.5988710000001</v>
      </c>
      <c r="D7337" s="46">
        <f t="shared" si="114"/>
        <v>7397.5988710000001</v>
      </c>
      <c r="G7337" s="44">
        <v>43771.625</v>
      </c>
      <c r="H7337" s="43">
        <v>0.53597763036980905</v>
      </c>
      <c r="I7337" s="43">
        <v>0.163422565954361</v>
      </c>
      <c r="J7337" s="43">
        <v>0.8361172</v>
      </c>
      <c r="K7337" s="43">
        <v>0.24196672599999999</v>
      </c>
      <c r="L7337" s="43"/>
      <c r="M7337" s="43">
        <v>0.390688203369839</v>
      </c>
      <c r="N7337" s="43">
        <v>3.5490583657438797E-2</v>
      </c>
      <c r="O7337" s="45">
        <v>0.71841213890629041</v>
      </c>
    </row>
    <row r="7338" spans="1:15" x14ac:dyDescent="0.3">
      <c r="A7338" s="43"/>
      <c r="B7338" s="17">
        <v>7397.5988710000001</v>
      </c>
      <c r="D7338" s="46">
        <f t="shared" si="114"/>
        <v>7397.5988710000001</v>
      </c>
      <c r="G7338" s="44">
        <v>43771.666666666664</v>
      </c>
      <c r="H7338" s="43">
        <v>0.34927923059564098</v>
      </c>
      <c r="I7338" s="43">
        <v>0.148719147992009</v>
      </c>
      <c r="J7338" s="43">
        <v>0.56511639999999996</v>
      </c>
      <c r="K7338" s="43">
        <v>0.199369614</v>
      </c>
      <c r="L7338" s="43"/>
      <c r="M7338" s="43">
        <v>0.16987743866461499</v>
      </c>
      <c r="N7338" s="43">
        <v>3.1241523011115799E-2</v>
      </c>
      <c r="O7338" s="45">
        <v>0.71841213890629041</v>
      </c>
    </row>
    <row r="7339" spans="1:15" x14ac:dyDescent="0.3">
      <c r="A7339" s="43"/>
      <c r="B7339" s="17">
        <v>6580.218871</v>
      </c>
      <c r="D7339" s="46">
        <f t="shared" si="114"/>
        <v>6580.218871</v>
      </c>
      <c r="G7339" s="44">
        <v>43771.708333333336</v>
      </c>
      <c r="H7339" s="43">
        <v>0.10349204730089299</v>
      </c>
      <c r="I7339" s="43">
        <v>0.124789639675527</v>
      </c>
      <c r="J7339" s="43">
        <v>0.23986199999999999</v>
      </c>
      <c r="K7339" s="43">
        <v>0.16213082300000001</v>
      </c>
      <c r="L7339" s="43"/>
      <c r="M7339" s="43">
        <v>1.4567920512539001E-2</v>
      </c>
      <c r="N7339" s="43">
        <v>3.1744223358586399E-2</v>
      </c>
      <c r="O7339" s="45">
        <v>0.71841213890629041</v>
      </c>
    </row>
    <row r="7340" spans="1:15" x14ac:dyDescent="0.3">
      <c r="A7340" s="43"/>
      <c r="B7340" s="17">
        <v>5762.8388709999999</v>
      </c>
      <c r="D7340" s="46">
        <f t="shared" si="114"/>
        <v>5762.8388709999999</v>
      </c>
      <c r="G7340" s="44">
        <v>43771.75</v>
      </c>
      <c r="H7340" s="43">
        <v>5.4768545743346796E-4</v>
      </c>
      <c r="I7340" s="43">
        <v>0.12411317916047</v>
      </c>
      <c r="J7340" s="43">
        <v>1.2113999999999899E-2</v>
      </c>
      <c r="K7340" s="43">
        <v>0.118058708</v>
      </c>
      <c r="L7340" s="43"/>
      <c r="M7340" s="43">
        <v>0</v>
      </c>
      <c r="N7340" s="43">
        <v>3.14529596382273E-2</v>
      </c>
      <c r="O7340" s="45">
        <v>0.71841213890629041</v>
      </c>
    </row>
    <row r="7341" spans="1:15" x14ac:dyDescent="0.3">
      <c r="A7341" s="43"/>
      <c r="B7341" s="17">
        <v>4945.4588709999998</v>
      </c>
      <c r="D7341" s="46">
        <f t="shared" si="114"/>
        <v>4945.4588709999998</v>
      </c>
      <c r="G7341" s="44">
        <v>43771.791666666664</v>
      </c>
      <c r="H7341" s="43">
        <v>0</v>
      </c>
      <c r="I7341" s="43">
        <v>0.13478145545216</v>
      </c>
      <c r="J7341" s="43">
        <v>0</v>
      </c>
      <c r="K7341" s="43">
        <v>0.100978759</v>
      </c>
      <c r="L7341" s="43"/>
      <c r="M7341" s="43">
        <v>0</v>
      </c>
      <c r="N7341" s="43">
        <v>2.82773517666586E-2</v>
      </c>
      <c r="O7341" s="45">
        <v>0.71841213890629041</v>
      </c>
    </row>
    <row r="7342" spans="1:15" x14ac:dyDescent="0.3">
      <c r="A7342" s="43"/>
      <c r="B7342" s="17">
        <v>5296.9026075199999</v>
      </c>
      <c r="D7342" s="46">
        <f t="shared" si="114"/>
        <v>5296.9026075199999</v>
      </c>
      <c r="G7342" s="44">
        <v>43771.833333333336</v>
      </c>
      <c r="H7342" s="43">
        <v>0</v>
      </c>
      <c r="I7342" s="43">
        <v>0.13209954280903399</v>
      </c>
      <c r="J7342" s="43">
        <v>0</v>
      </c>
      <c r="K7342" s="43">
        <v>9.2388461000000005E-2</v>
      </c>
      <c r="L7342" s="43"/>
      <c r="M7342" s="43">
        <v>0</v>
      </c>
      <c r="N7342" s="43">
        <v>2.4005565344400102E-2</v>
      </c>
      <c r="O7342" s="45">
        <v>0.71841213890629041</v>
      </c>
    </row>
    <row r="7343" spans="1:15" x14ac:dyDescent="0.3">
      <c r="A7343" s="43"/>
      <c r="B7343" s="17">
        <v>6040.5460458999996</v>
      </c>
      <c r="D7343" s="46">
        <f t="shared" si="114"/>
        <v>6040.5460458999996</v>
      </c>
      <c r="G7343" s="44">
        <v>43771.875</v>
      </c>
      <c r="H7343" s="43">
        <v>0</v>
      </c>
      <c r="I7343" s="43">
        <v>0.119966498214173</v>
      </c>
      <c r="J7343" s="43">
        <v>0</v>
      </c>
      <c r="K7343" s="43">
        <v>0.100881915</v>
      </c>
      <c r="L7343" s="43"/>
      <c r="M7343" s="43">
        <v>0</v>
      </c>
      <c r="N7343" s="43">
        <v>1.82222579172986E-2</v>
      </c>
      <c r="O7343" s="45">
        <v>0.71841213890629041</v>
      </c>
    </row>
    <row r="7344" spans="1:15" x14ac:dyDescent="0.3">
      <c r="A7344" s="43"/>
      <c r="B7344" s="17">
        <v>5329.5168047500001</v>
      </c>
      <c r="D7344" s="46">
        <f t="shared" si="114"/>
        <v>5329.5168047500001</v>
      </c>
      <c r="G7344" s="44">
        <v>43771.916666666664</v>
      </c>
      <c r="H7344" s="43">
        <v>0</v>
      </c>
      <c r="I7344" s="43">
        <v>0.120140312979515</v>
      </c>
      <c r="J7344" s="43">
        <v>0</v>
      </c>
      <c r="K7344" s="43">
        <v>9.6835483999999999E-2</v>
      </c>
      <c r="L7344" s="43"/>
      <c r="M7344" s="43">
        <v>0</v>
      </c>
      <c r="N7344" s="43">
        <v>9.7366399516652796E-3</v>
      </c>
      <c r="O7344" s="45">
        <v>0.71841213890629041</v>
      </c>
    </row>
    <row r="7345" spans="1:15" x14ac:dyDescent="0.3">
      <c r="A7345" s="43"/>
      <c r="B7345" s="17">
        <v>6146.8968047500002</v>
      </c>
      <c r="D7345" s="46">
        <f t="shared" si="114"/>
        <v>6146.8968047500002</v>
      </c>
      <c r="G7345" s="44">
        <v>43771.958333333336</v>
      </c>
      <c r="H7345" s="43">
        <v>0</v>
      </c>
      <c r="I7345" s="43">
        <v>0.115545557811726</v>
      </c>
      <c r="J7345" s="43">
        <v>0</v>
      </c>
      <c r="K7345" s="43">
        <v>9.9271108999999996E-2</v>
      </c>
      <c r="L7345" s="43"/>
      <c r="M7345" s="43">
        <v>0</v>
      </c>
      <c r="N7345" s="43">
        <v>5.9865002216546699E-3</v>
      </c>
      <c r="O7345" s="45">
        <v>0.71841213890629041</v>
      </c>
    </row>
    <row r="7346" spans="1:15" x14ac:dyDescent="0.3">
      <c r="A7346" s="43"/>
      <c r="B7346" s="17">
        <v>6801.2513255699996</v>
      </c>
      <c r="D7346" s="46">
        <f t="shared" si="114"/>
        <v>6801.2513255699996</v>
      </c>
      <c r="G7346" s="44">
        <v>43772</v>
      </c>
      <c r="H7346" s="43">
        <v>0</v>
      </c>
      <c r="I7346" s="43">
        <v>9.9393160888658794E-2</v>
      </c>
      <c r="J7346" s="43">
        <v>0</v>
      </c>
      <c r="K7346" s="43">
        <v>0.105997383</v>
      </c>
      <c r="L7346" s="43"/>
      <c r="M7346" s="43">
        <v>0</v>
      </c>
      <c r="N7346" s="43">
        <v>4.8609911976014702E-3</v>
      </c>
      <c r="O7346" s="45">
        <v>0.69304461039890053</v>
      </c>
    </row>
    <row r="7347" spans="1:15" x14ac:dyDescent="0.3">
      <c r="A7347" s="43"/>
      <c r="B7347" s="17">
        <v>6536.1959365700004</v>
      </c>
      <c r="D7347" s="46">
        <f t="shared" si="114"/>
        <v>6536.1959365700004</v>
      </c>
      <c r="G7347" s="44">
        <v>43772.041666666664</v>
      </c>
      <c r="H7347" s="43">
        <v>0</v>
      </c>
      <c r="I7347" s="43">
        <v>8.2063665084697798E-2</v>
      </c>
      <c r="J7347" s="43">
        <v>0</v>
      </c>
      <c r="K7347" s="43">
        <v>0.14107486999999999</v>
      </c>
      <c r="L7347" s="43"/>
      <c r="M7347" s="43">
        <v>0</v>
      </c>
      <c r="N7347" s="43">
        <v>5.52184378873202E-3</v>
      </c>
      <c r="O7347" s="45">
        <v>0.69304461039890053</v>
      </c>
    </row>
    <row r="7348" spans="1:15" x14ac:dyDescent="0.3">
      <c r="A7348" s="43"/>
      <c r="B7348" s="17">
        <v>5718.8159365700003</v>
      </c>
      <c r="D7348" s="46">
        <f t="shared" si="114"/>
        <v>5718.8159365700003</v>
      </c>
      <c r="G7348" s="44">
        <v>43772.083333333336</v>
      </c>
      <c r="H7348" s="43">
        <v>0</v>
      </c>
      <c r="I7348" s="43">
        <v>6.5603570286507901E-2</v>
      </c>
      <c r="J7348" s="43">
        <v>0</v>
      </c>
      <c r="K7348" s="43">
        <v>0.20739175200000001</v>
      </c>
      <c r="L7348" s="43"/>
      <c r="M7348" s="43">
        <v>0</v>
      </c>
      <c r="N7348" s="43">
        <v>7.6616997648433797E-3</v>
      </c>
      <c r="O7348" s="45">
        <v>0.69304461039890053</v>
      </c>
    </row>
    <row r="7349" spans="1:15" x14ac:dyDescent="0.3">
      <c r="A7349" s="43"/>
      <c r="B7349" s="17">
        <v>4901.4359365700002</v>
      </c>
      <c r="D7349" s="46">
        <f t="shared" si="114"/>
        <v>4901.4359365700002</v>
      </c>
      <c r="G7349" s="44">
        <v>43772.125</v>
      </c>
      <c r="H7349" s="43">
        <v>0</v>
      </c>
      <c r="I7349" s="43">
        <v>5.4850815980672298E-2</v>
      </c>
      <c r="J7349" s="43">
        <v>0</v>
      </c>
      <c r="K7349" s="43">
        <v>0.25580523799999999</v>
      </c>
      <c r="L7349" s="43"/>
      <c r="M7349" s="43">
        <v>0</v>
      </c>
      <c r="N7349" s="43">
        <v>1.1272815145706799E-2</v>
      </c>
      <c r="O7349" s="45">
        <v>0.69304461039890053</v>
      </c>
    </row>
    <row r="7350" spans="1:15" x14ac:dyDescent="0.3">
      <c r="A7350" s="43"/>
      <c r="B7350" s="17">
        <v>4737.0206458900002</v>
      </c>
      <c r="D7350" s="46">
        <f t="shared" si="114"/>
        <v>4737.0206458900002</v>
      </c>
      <c r="G7350" s="44">
        <v>43772.166666666664</v>
      </c>
      <c r="H7350" s="43">
        <v>0</v>
      </c>
      <c r="I7350" s="43">
        <v>4.9714375298248702E-2</v>
      </c>
      <c r="J7350" s="43">
        <v>0</v>
      </c>
      <c r="K7350" s="43">
        <v>0.27881567800000001</v>
      </c>
      <c r="L7350" s="43"/>
      <c r="M7350" s="43">
        <v>0</v>
      </c>
      <c r="N7350" s="43">
        <v>1.52984113364789E-2</v>
      </c>
      <c r="O7350" s="45">
        <v>0.69304461039890053</v>
      </c>
    </row>
    <row r="7351" spans="1:15" x14ac:dyDescent="0.3">
      <c r="A7351" s="43"/>
      <c r="B7351" s="17">
        <v>4877.7003088800002</v>
      </c>
      <c r="D7351" s="46">
        <f t="shared" si="114"/>
        <v>4877.7003088800002</v>
      </c>
      <c r="G7351" s="44">
        <v>43772.208333333336</v>
      </c>
      <c r="H7351" s="43">
        <v>0</v>
      </c>
      <c r="I7351" s="43">
        <v>4.8377270782412801E-2</v>
      </c>
      <c r="J7351" s="43">
        <v>0</v>
      </c>
      <c r="K7351" s="43">
        <v>0.32970683099999998</v>
      </c>
      <c r="L7351" s="43"/>
      <c r="M7351" s="43">
        <v>0</v>
      </c>
      <c r="N7351" s="43">
        <v>1.7751495157422598E-2</v>
      </c>
      <c r="O7351" s="45">
        <v>0.69304461039890053</v>
      </c>
    </row>
    <row r="7352" spans="1:15" x14ac:dyDescent="0.3">
      <c r="A7352" s="43"/>
      <c r="B7352" s="17">
        <v>5695.0803088800003</v>
      </c>
      <c r="D7352" s="46">
        <f t="shared" si="114"/>
        <v>5695.0803088800003</v>
      </c>
      <c r="G7352" s="44">
        <v>43772.25</v>
      </c>
      <c r="H7352" s="43">
        <v>0</v>
      </c>
      <c r="I7352" s="43">
        <v>4.7482920274350297E-2</v>
      </c>
      <c r="J7352" s="43">
        <v>0</v>
      </c>
      <c r="K7352" s="43">
        <v>0.33083566599999997</v>
      </c>
      <c r="L7352" s="43"/>
      <c r="M7352" s="43">
        <v>0</v>
      </c>
      <c r="N7352" s="43">
        <v>1.7466625441545001E-2</v>
      </c>
      <c r="O7352" s="45">
        <v>0.69304461039890053</v>
      </c>
    </row>
    <row r="7353" spans="1:15" x14ac:dyDescent="0.3">
      <c r="A7353" s="43"/>
      <c r="B7353" s="17">
        <v>6512.4603088800004</v>
      </c>
      <c r="D7353" s="46">
        <f t="shared" si="114"/>
        <v>6512.4603088800004</v>
      </c>
      <c r="G7353" s="44">
        <v>43772.291666666664</v>
      </c>
      <c r="H7353" s="43">
        <v>7.5684290506003796E-4</v>
      </c>
      <c r="I7353" s="43">
        <v>4.1637151188595303E-2</v>
      </c>
      <c r="J7353" s="43">
        <v>0</v>
      </c>
      <c r="K7353" s="43">
        <v>0.30777082500000003</v>
      </c>
      <c r="L7353" s="43"/>
      <c r="M7353" s="43">
        <v>4.6921253450511397E-3</v>
      </c>
      <c r="N7353" s="43">
        <v>1.8823070298649599E-2</v>
      </c>
      <c r="O7353" s="45">
        <v>0.69304461039890053</v>
      </c>
    </row>
    <row r="7354" spans="1:15" x14ac:dyDescent="0.3">
      <c r="A7354" s="43"/>
      <c r="B7354" s="17">
        <v>7329.8403088799996</v>
      </c>
      <c r="D7354" s="46">
        <f t="shared" si="114"/>
        <v>7329.8403088799996</v>
      </c>
      <c r="G7354" s="44">
        <v>43772.333333333336</v>
      </c>
      <c r="H7354" s="43">
        <v>0.118592223713856</v>
      </c>
      <c r="I7354" s="43">
        <v>3.7727625182173402E-2</v>
      </c>
      <c r="J7354" s="43">
        <v>5.5516799999999998E-2</v>
      </c>
      <c r="K7354" s="43">
        <v>0.31834630400000002</v>
      </c>
      <c r="L7354" s="43"/>
      <c r="M7354" s="43">
        <v>0.11150170870596</v>
      </c>
      <c r="N7354" s="43">
        <v>2.6687695321852899E-2</v>
      </c>
      <c r="O7354" s="45">
        <v>0.69304461039890053</v>
      </c>
    </row>
    <row r="7355" spans="1:15" x14ac:dyDescent="0.3">
      <c r="A7355" s="43"/>
      <c r="B7355" s="17">
        <v>7397.5988710000001</v>
      </c>
      <c r="D7355" s="46">
        <f t="shared" si="114"/>
        <v>7397.5988710000001</v>
      </c>
      <c r="G7355" s="44">
        <v>43772.375</v>
      </c>
      <c r="H7355" s="43">
        <v>0.44879357410293902</v>
      </c>
      <c r="I7355" s="43">
        <v>2.4216950549599301E-2</v>
      </c>
      <c r="J7355" s="43">
        <v>0.32980959999999998</v>
      </c>
      <c r="K7355" s="43">
        <v>0.33108893900000003</v>
      </c>
      <c r="L7355" s="43"/>
      <c r="M7355" s="43">
        <v>0.28305886224176002</v>
      </c>
      <c r="N7355" s="43">
        <v>2.44568113013412E-2</v>
      </c>
      <c r="O7355" s="45">
        <v>0.69304461039890053</v>
      </c>
    </row>
    <row r="7356" spans="1:15" x14ac:dyDescent="0.3">
      <c r="A7356" s="43"/>
      <c r="B7356" s="17">
        <v>7397.5988710000001</v>
      </c>
      <c r="D7356" s="46">
        <f t="shared" si="114"/>
        <v>7397.5988710000001</v>
      </c>
      <c r="G7356" s="44">
        <v>43772.416666666664</v>
      </c>
      <c r="H7356" s="43">
        <v>0.68239496781049302</v>
      </c>
      <c r="I7356" s="43">
        <v>2.1870881092379699E-2</v>
      </c>
      <c r="J7356" s="43">
        <v>0.62499360000000004</v>
      </c>
      <c r="K7356" s="43">
        <v>0.35546190700000002</v>
      </c>
      <c r="L7356" s="43"/>
      <c r="M7356" s="43">
        <v>0.42921127696991701</v>
      </c>
      <c r="N7356" s="43">
        <v>1.8159882573355001E-2</v>
      </c>
      <c r="O7356" s="45">
        <v>0.69304461039890053</v>
      </c>
    </row>
    <row r="7357" spans="1:15" x14ac:dyDescent="0.3">
      <c r="A7357" s="43"/>
      <c r="B7357" s="17">
        <v>7397.5988710000001</v>
      </c>
      <c r="D7357" s="46">
        <f t="shared" si="114"/>
        <v>7397.5988710000001</v>
      </c>
      <c r="G7357" s="44">
        <v>43772.458333333336</v>
      </c>
      <c r="H7357" s="43">
        <v>0.81997018015364498</v>
      </c>
      <c r="I7357" s="43">
        <v>1.9241175973740698E-2</v>
      </c>
      <c r="J7357" s="43">
        <v>0.84952320000000003</v>
      </c>
      <c r="K7357" s="43">
        <v>0.36357925800000002</v>
      </c>
      <c r="L7357" s="43"/>
      <c r="M7357" s="43">
        <v>0.51363489982195998</v>
      </c>
      <c r="N7357" s="43">
        <v>1.12623353229461E-2</v>
      </c>
      <c r="O7357" s="45">
        <v>0.69304461039890053</v>
      </c>
    </row>
    <row r="7358" spans="1:15" x14ac:dyDescent="0.3">
      <c r="A7358" s="43"/>
      <c r="B7358" s="17">
        <v>7397.5988710000001</v>
      </c>
      <c r="D7358" s="46">
        <f t="shared" si="114"/>
        <v>7397.5988710000001</v>
      </c>
      <c r="G7358" s="44">
        <v>43772.5</v>
      </c>
      <c r="H7358" s="43">
        <v>0.86514025510131798</v>
      </c>
      <c r="I7358" s="43">
        <v>2.0442002438834699E-2</v>
      </c>
      <c r="J7358" s="43">
        <v>0.97273560000000003</v>
      </c>
      <c r="K7358" s="43">
        <v>0.33447919999999998</v>
      </c>
      <c r="L7358" s="43"/>
      <c r="M7358" s="43">
        <v>0.56454018280722895</v>
      </c>
      <c r="N7358" s="43">
        <v>1.0351607912529001E-2</v>
      </c>
      <c r="O7358" s="45">
        <v>0.69304461039890053</v>
      </c>
    </row>
    <row r="7359" spans="1:15" x14ac:dyDescent="0.3">
      <c r="A7359" s="43"/>
      <c r="B7359" s="17">
        <v>7397.5988710000001</v>
      </c>
      <c r="D7359" s="46">
        <f t="shared" si="114"/>
        <v>7397.5988710000001</v>
      </c>
      <c r="G7359" s="44">
        <v>43772.541666666664</v>
      </c>
      <c r="H7359" s="43">
        <v>0.82911882338552201</v>
      </c>
      <c r="I7359" s="43">
        <v>1.9694961494034501E-2</v>
      </c>
      <c r="J7359" s="43">
        <v>0.97676039999999997</v>
      </c>
      <c r="K7359" s="43">
        <v>0.31121653100000002</v>
      </c>
      <c r="L7359" s="43"/>
      <c r="M7359" s="43">
        <v>0.53869219640205701</v>
      </c>
      <c r="N7359" s="43">
        <v>1.10267445751689E-2</v>
      </c>
      <c r="O7359" s="45">
        <v>0.69304461039890053</v>
      </c>
    </row>
    <row r="7360" spans="1:15" x14ac:dyDescent="0.3">
      <c r="A7360" s="43"/>
      <c r="B7360" s="17">
        <v>7356.42</v>
      </c>
      <c r="D7360" s="46">
        <f t="shared" si="114"/>
        <v>7356.42</v>
      </c>
      <c r="G7360" s="44">
        <v>43772.583333333336</v>
      </c>
      <c r="H7360" s="43">
        <v>0.71805002875697499</v>
      </c>
      <c r="I7360" s="43">
        <v>1.86458240296654E-2</v>
      </c>
      <c r="J7360" s="43">
        <v>0.86924279999999998</v>
      </c>
      <c r="K7360" s="43">
        <v>0.31124172500000002</v>
      </c>
      <c r="L7360" s="43"/>
      <c r="M7360" s="43">
        <v>0.44259631353522</v>
      </c>
      <c r="N7360" s="43">
        <v>1.1958709596493301E-2</v>
      </c>
      <c r="O7360" s="45">
        <v>0.69304461039890053</v>
      </c>
    </row>
    <row r="7361" spans="1:15" x14ac:dyDescent="0.3">
      <c r="A7361" s="43"/>
      <c r="B7361" s="17">
        <v>6539.04</v>
      </c>
      <c r="D7361" s="46">
        <f t="shared" si="114"/>
        <v>6539.04</v>
      </c>
      <c r="G7361" s="44">
        <v>43772.625</v>
      </c>
      <c r="H7361" s="43">
        <v>0.56774471040805696</v>
      </c>
      <c r="I7361" s="43">
        <v>2.15770999554546E-2</v>
      </c>
      <c r="J7361" s="43">
        <v>0.67294639999999994</v>
      </c>
      <c r="K7361" s="43">
        <v>0.29598500100000003</v>
      </c>
      <c r="L7361" s="43"/>
      <c r="M7361" s="43">
        <v>0.29307677248515202</v>
      </c>
      <c r="N7361" s="43">
        <v>1.0115887537803301E-2</v>
      </c>
      <c r="O7361" s="45">
        <v>0.69304461039890053</v>
      </c>
    </row>
    <row r="7362" spans="1:15" x14ac:dyDescent="0.3">
      <c r="A7362" s="43"/>
      <c r="B7362" s="17">
        <v>5721.66</v>
      </c>
      <c r="D7362" s="46">
        <f t="shared" si="114"/>
        <v>5721.66</v>
      </c>
      <c r="G7362" s="44">
        <v>43772.666666666664</v>
      </c>
      <c r="H7362" s="43">
        <v>0.359873673849678</v>
      </c>
      <c r="I7362" s="43">
        <v>2.2385770594639798E-2</v>
      </c>
      <c r="J7362" s="43">
        <v>0.41375119999999999</v>
      </c>
      <c r="K7362" s="43">
        <v>0.31778672299999999</v>
      </c>
      <c r="L7362" s="43"/>
      <c r="M7362" s="43">
        <v>0.12925341708537399</v>
      </c>
      <c r="N7362" s="43">
        <v>8.0506027674333396E-3</v>
      </c>
      <c r="O7362" s="45">
        <v>0.69304461039890053</v>
      </c>
    </row>
    <row r="7363" spans="1:15" x14ac:dyDescent="0.3">
      <c r="A7363" s="43"/>
      <c r="B7363" s="17">
        <v>4904.28</v>
      </c>
      <c r="D7363" s="46">
        <f t="shared" ref="D7363:D7426" si="115">B7363+C7363</f>
        <v>4904.28</v>
      </c>
      <c r="G7363" s="44">
        <v>43772.708333333336</v>
      </c>
      <c r="H7363" s="43">
        <v>9.97480773843063E-2</v>
      </c>
      <c r="I7363" s="43">
        <v>3.88944741574547E-2</v>
      </c>
      <c r="J7363" s="43">
        <v>0.15584919999999999</v>
      </c>
      <c r="K7363" s="43">
        <v>0.35691615900000001</v>
      </c>
      <c r="L7363" s="43"/>
      <c r="M7363" s="43">
        <v>1.21456032683152E-2</v>
      </c>
      <c r="N7363" s="43">
        <v>9.4377995784499201E-3</v>
      </c>
      <c r="O7363" s="45">
        <v>0.69304461039890053</v>
      </c>
    </row>
    <row r="7364" spans="1:15" x14ac:dyDescent="0.3">
      <c r="A7364" s="43"/>
      <c r="B7364" s="17">
        <v>4086.9</v>
      </c>
      <c r="D7364" s="46">
        <f t="shared" si="115"/>
        <v>4086.9</v>
      </c>
      <c r="G7364" s="44">
        <v>43772.75</v>
      </c>
      <c r="H7364" s="43">
        <v>4.1192035827698802E-4</v>
      </c>
      <c r="I7364" s="43">
        <v>5.6678440127632297E-2</v>
      </c>
      <c r="J7364" s="43">
        <v>8.5760000000000003E-3</v>
      </c>
      <c r="K7364" s="43">
        <v>0.390320575</v>
      </c>
      <c r="L7364" s="43"/>
      <c r="M7364" s="43">
        <v>0</v>
      </c>
      <c r="N7364" s="43">
        <v>9.7160682173933997E-3</v>
      </c>
      <c r="O7364" s="45">
        <v>0.69304461039890053</v>
      </c>
    </row>
    <row r="7365" spans="1:15" x14ac:dyDescent="0.3">
      <c r="A7365" s="43"/>
      <c r="B7365" s="17">
        <v>3269.52</v>
      </c>
      <c r="D7365" s="46">
        <f t="shared" si="115"/>
        <v>3269.52</v>
      </c>
      <c r="G7365" s="44">
        <v>43772.791666666664</v>
      </c>
      <c r="H7365" s="43">
        <v>0</v>
      </c>
      <c r="I7365" s="43">
        <v>5.5354732075809002E-2</v>
      </c>
      <c r="J7365" s="43">
        <v>0</v>
      </c>
      <c r="K7365" s="43">
        <v>0.39145397900000001</v>
      </c>
      <c r="L7365" s="43"/>
      <c r="M7365" s="43">
        <v>0</v>
      </c>
      <c r="N7365" s="43">
        <v>1.03984846951119E-2</v>
      </c>
      <c r="O7365" s="45">
        <v>0.69304461039890053</v>
      </c>
    </row>
    <row r="7366" spans="1:15" x14ac:dyDescent="0.3">
      <c r="A7366" s="43"/>
      <c r="B7366" s="17">
        <v>2452.14</v>
      </c>
      <c r="D7366" s="46">
        <f t="shared" si="115"/>
        <v>2452.14</v>
      </c>
      <c r="G7366" s="44">
        <v>43772.833333333336</v>
      </c>
      <c r="H7366" s="43">
        <v>0</v>
      </c>
      <c r="I7366" s="43">
        <v>3.5852996670053199E-2</v>
      </c>
      <c r="J7366" s="43">
        <v>0</v>
      </c>
      <c r="K7366" s="43">
        <v>0.42036288100000002</v>
      </c>
      <c r="L7366" s="43"/>
      <c r="M7366" s="43">
        <v>0</v>
      </c>
      <c r="N7366" s="43">
        <v>1.03119906328014E-2</v>
      </c>
      <c r="O7366" s="45">
        <v>0.69304461039890053</v>
      </c>
    </row>
    <row r="7367" spans="1:15" x14ac:dyDescent="0.3">
      <c r="A7367" s="43"/>
      <c r="B7367" s="17">
        <v>1634.76</v>
      </c>
      <c r="D7367" s="46">
        <f t="shared" si="115"/>
        <v>1634.76</v>
      </c>
      <c r="G7367" s="44">
        <v>43772.875</v>
      </c>
      <c r="H7367" s="43">
        <v>0</v>
      </c>
      <c r="I7367" s="43">
        <v>2.1582446319023299E-2</v>
      </c>
      <c r="J7367" s="43">
        <v>0</v>
      </c>
      <c r="K7367" s="43">
        <v>0.43965176500000003</v>
      </c>
      <c r="L7367" s="43"/>
      <c r="M7367" s="43">
        <v>0</v>
      </c>
      <c r="N7367" s="43">
        <v>9.93652192121189E-3</v>
      </c>
      <c r="O7367" s="45">
        <v>0.69304461039890053</v>
      </c>
    </row>
    <row r="7368" spans="1:15" x14ac:dyDescent="0.3">
      <c r="A7368" s="43"/>
      <c r="B7368" s="17">
        <v>817.38</v>
      </c>
      <c r="D7368" s="46">
        <f t="shared" si="115"/>
        <v>817.38</v>
      </c>
      <c r="G7368" s="44">
        <v>43772.916666666664</v>
      </c>
      <c r="H7368" s="43">
        <v>0</v>
      </c>
      <c r="I7368" s="43">
        <v>1.8372918506894799E-2</v>
      </c>
      <c r="J7368" s="43">
        <v>0</v>
      </c>
      <c r="K7368" s="43">
        <v>0.43325472500000001</v>
      </c>
      <c r="L7368" s="43"/>
      <c r="M7368" s="43">
        <v>0</v>
      </c>
      <c r="N7368" s="43">
        <v>8.3293039491990298E-3</v>
      </c>
      <c r="O7368" s="45">
        <v>0.69304461039890053</v>
      </c>
    </row>
    <row r="7369" spans="1:15" x14ac:dyDescent="0.3">
      <c r="A7369" s="43"/>
      <c r="B7369" s="17">
        <v>0</v>
      </c>
      <c r="D7369" s="46">
        <f t="shared" si="115"/>
        <v>0</v>
      </c>
      <c r="G7369" s="44">
        <v>43772.958333333336</v>
      </c>
      <c r="H7369" s="43">
        <v>0</v>
      </c>
      <c r="I7369" s="43">
        <v>2.2011347957123499E-2</v>
      </c>
      <c r="J7369" s="43">
        <v>0</v>
      </c>
      <c r="K7369" s="43">
        <v>0.40171685200000001</v>
      </c>
      <c r="L7369" s="43"/>
      <c r="M7369" s="43">
        <v>0</v>
      </c>
      <c r="N7369" s="43">
        <v>7.56955676986573E-3</v>
      </c>
      <c r="O7369" s="45">
        <v>0.69304461039890053</v>
      </c>
    </row>
    <row r="7370" spans="1:15" x14ac:dyDescent="0.3">
      <c r="A7370" s="43"/>
      <c r="B7370" s="17">
        <v>0</v>
      </c>
      <c r="D7370" s="46">
        <f t="shared" si="115"/>
        <v>0</v>
      </c>
      <c r="G7370" s="44">
        <v>43773</v>
      </c>
      <c r="H7370" s="43">
        <v>0</v>
      </c>
      <c r="I7370" s="43">
        <v>2.8816985213027901E-2</v>
      </c>
      <c r="J7370" s="43">
        <v>0</v>
      </c>
      <c r="K7370" s="43">
        <v>0.34910155300000001</v>
      </c>
      <c r="L7370" s="43"/>
      <c r="M7370" s="43">
        <v>0</v>
      </c>
      <c r="N7370" s="43">
        <v>7.15465025225164E-3</v>
      </c>
      <c r="O7370" s="45">
        <v>0.7437165307465039</v>
      </c>
    </row>
    <row r="7371" spans="1:15" x14ac:dyDescent="0.3">
      <c r="A7371" s="43"/>
      <c r="B7371" s="17">
        <v>0</v>
      </c>
      <c r="D7371" s="46">
        <f t="shared" si="115"/>
        <v>0</v>
      </c>
      <c r="G7371" s="44">
        <v>43773.041666666664</v>
      </c>
      <c r="H7371" s="43">
        <v>0</v>
      </c>
      <c r="I7371" s="43">
        <v>3.9033002878214401E-2</v>
      </c>
      <c r="J7371" s="43">
        <v>0</v>
      </c>
      <c r="K7371" s="43">
        <v>0.33882020499999999</v>
      </c>
      <c r="L7371" s="43"/>
      <c r="M7371" s="43">
        <v>0</v>
      </c>
      <c r="N7371" s="43">
        <v>6.9495318422424096E-3</v>
      </c>
      <c r="O7371" s="45">
        <v>0.7437165307465039</v>
      </c>
    </row>
    <row r="7372" spans="1:15" x14ac:dyDescent="0.3">
      <c r="A7372" s="43"/>
      <c r="B7372" s="17">
        <v>0</v>
      </c>
      <c r="D7372" s="46">
        <f t="shared" si="115"/>
        <v>0</v>
      </c>
      <c r="G7372" s="44">
        <v>43773.083333333336</v>
      </c>
      <c r="H7372" s="43">
        <v>0</v>
      </c>
      <c r="I7372" s="43">
        <v>4.9650209265948E-2</v>
      </c>
      <c r="J7372" s="43">
        <v>0</v>
      </c>
      <c r="K7372" s="43">
        <v>0.29840981599999999</v>
      </c>
      <c r="L7372" s="43"/>
      <c r="M7372" s="43">
        <v>0</v>
      </c>
      <c r="N7372" s="43">
        <v>7.7464922601831803E-3</v>
      </c>
      <c r="O7372" s="45">
        <v>0.7437165307465039</v>
      </c>
    </row>
    <row r="7373" spans="1:15" x14ac:dyDescent="0.3">
      <c r="A7373" s="43"/>
      <c r="B7373" s="17">
        <v>0</v>
      </c>
      <c r="D7373" s="46">
        <f t="shared" si="115"/>
        <v>0</v>
      </c>
      <c r="G7373" s="44">
        <v>43773.125</v>
      </c>
      <c r="H7373" s="43">
        <v>0</v>
      </c>
      <c r="I7373" s="43">
        <v>5.99577462709509E-2</v>
      </c>
      <c r="J7373" s="43">
        <v>0</v>
      </c>
      <c r="K7373" s="43">
        <v>0.23978860699999999</v>
      </c>
      <c r="L7373" s="43"/>
      <c r="M7373" s="43">
        <v>0</v>
      </c>
      <c r="N7373" s="43">
        <v>8.0262077326634807E-3</v>
      </c>
      <c r="O7373" s="45">
        <v>0.7437165307465039</v>
      </c>
    </row>
    <row r="7374" spans="1:15" x14ac:dyDescent="0.3">
      <c r="A7374" s="43"/>
      <c r="B7374" s="17">
        <v>262.33715217000002</v>
      </c>
      <c r="D7374" s="46">
        <f t="shared" si="115"/>
        <v>262.33715217000002</v>
      </c>
      <c r="G7374" s="44">
        <v>43773.166666666664</v>
      </c>
      <c r="H7374" s="43">
        <v>0</v>
      </c>
      <c r="I7374" s="43">
        <v>6.7058792157673894E-2</v>
      </c>
      <c r="J7374" s="43">
        <v>0</v>
      </c>
      <c r="K7374" s="43">
        <v>0.19471613700000001</v>
      </c>
      <c r="L7374" s="43"/>
      <c r="M7374" s="43">
        <v>0</v>
      </c>
      <c r="N7374" s="43">
        <v>8.4882772208822992E-3</v>
      </c>
      <c r="O7374" s="45">
        <v>0.7437165307465039</v>
      </c>
    </row>
    <row r="7375" spans="1:15" x14ac:dyDescent="0.3">
      <c r="A7375" s="43"/>
      <c r="B7375" s="17">
        <v>1079.71715217</v>
      </c>
      <c r="D7375" s="46">
        <f t="shared" si="115"/>
        <v>1079.71715217</v>
      </c>
      <c r="G7375" s="44">
        <v>43773.208333333336</v>
      </c>
      <c r="H7375" s="43">
        <v>0</v>
      </c>
      <c r="I7375" s="43">
        <v>7.1869139332655499E-2</v>
      </c>
      <c r="J7375" s="43">
        <v>0</v>
      </c>
      <c r="K7375" s="43">
        <v>0.16362037300000001</v>
      </c>
      <c r="L7375" s="43"/>
      <c r="M7375" s="43">
        <v>0</v>
      </c>
      <c r="N7375" s="43">
        <v>9.7178910354962199E-3</v>
      </c>
      <c r="O7375" s="45">
        <v>0.7437165307465039</v>
      </c>
    </row>
    <row r="7376" spans="1:15" x14ac:dyDescent="0.3">
      <c r="A7376" s="43"/>
      <c r="B7376" s="17">
        <v>1897.0971521700001</v>
      </c>
      <c r="D7376" s="46">
        <f t="shared" si="115"/>
        <v>1897.0971521700001</v>
      </c>
      <c r="G7376" s="44">
        <v>43773.25</v>
      </c>
      <c r="H7376" s="43">
        <v>0</v>
      </c>
      <c r="I7376" s="43">
        <v>7.1055981359244902E-2</v>
      </c>
      <c r="J7376" s="43">
        <v>0</v>
      </c>
      <c r="K7376" s="43">
        <v>0.165347788</v>
      </c>
      <c r="L7376" s="43"/>
      <c r="M7376" s="43">
        <v>0</v>
      </c>
      <c r="N7376" s="43">
        <v>1.40420390573024E-2</v>
      </c>
      <c r="O7376" s="45">
        <v>0.7437165307465039</v>
      </c>
    </row>
    <row r="7377" spans="1:15" x14ac:dyDescent="0.3">
      <c r="A7377" s="43"/>
      <c r="B7377" s="17">
        <v>2714.47715217</v>
      </c>
      <c r="D7377" s="46">
        <f t="shared" si="115"/>
        <v>2714.47715217</v>
      </c>
      <c r="G7377" s="44">
        <v>43773.291666666664</v>
      </c>
      <c r="H7377" s="43">
        <v>1.1400336392045499E-3</v>
      </c>
      <c r="I7377" s="43">
        <v>7.2961922857141301E-2</v>
      </c>
      <c r="J7377" s="43">
        <v>0</v>
      </c>
      <c r="K7377" s="43">
        <v>0.16429653</v>
      </c>
      <c r="L7377" s="43"/>
      <c r="M7377" s="43">
        <v>4.6911501988899304E-3</v>
      </c>
      <c r="N7377" s="43">
        <v>2.5330641348399598E-2</v>
      </c>
      <c r="O7377" s="45">
        <v>0.7437165307465039</v>
      </c>
    </row>
    <row r="7378" spans="1:15" x14ac:dyDescent="0.3">
      <c r="A7378" s="43"/>
      <c r="B7378" s="17">
        <v>3531.8571521700001</v>
      </c>
      <c r="D7378" s="46">
        <f t="shared" si="115"/>
        <v>3531.8571521700001</v>
      </c>
      <c r="G7378" s="44">
        <v>43773.333333333336</v>
      </c>
      <c r="H7378" s="43">
        <v>0.12022546076011</v>
      </c>
      <c r="I7378" s="43">
        <v>9.4399515668635803E-2</v>
      </c>
      <c r="J7378" s="43">
        <v>3.2335999999999997E-2</v>
      </c>
      <c r="K7378" s="43">
        <v>0.158093815</v>
      </c>
      <c r="L7378" s="43"/>
      <c r="M7378" s="43">
        <v>0.12581777307327199</v>
      </c>
      <c r="N7378" s="43">
        <v>5.3714874227539199E-2</v>
      </c>
      <c r="O7378" s="45">
        <v>0.7437165307465039</v>
      </c>
    </row>
    <row r="7379" spans="1:15" x14ac:dyDescent="0.3">
      <c r="A7379" s="43"/>
      <c r="B7379" s="17">
        <v>4349.2371521699997</v>
      </c>
      <c r="D7379" s="46">
        <f t="shared" si="115"/>
        <v>4349.2371521699997</v>
      </c>
      <c r="G7379" s="44">
        <v>43773.375</v>
      </c>
      <c r="H7379" s="43">
        <v>0.42161176267467998</v>
      </c>
      <c r="I7379" s="43">
        <v>0.115924805515082</v>
      </c>
      <c r="J7379" s="43">
        <v>0.2004088</v>
      </c>
      <c r="K7379" s="43">
        <v>0.15250219500000001</v>
      </c>
      <c r="L7379" s="43"/>
      <c r="M7379" s="43">
        <v>0.33043180403286099</v>
      </c>
      <c r="N7379" s="43">
        <v>6.6227578160953995E-2</v>
      </c>
      <c r="O7379" s="45">
        <v>0.7437165307465039</v>
      </c>
    </row>
    <row r="7380" spans="1:15" x14ac:dyDescent="0.3">
      <c r="A7380" s="43"/>
      <c r="B7380" s="17">
        <v>5166.6171521699998</v>
      </c>
      <c r="D7380" s="46">
        <f t="shared" si="115"/>
        <v>5166.6171521699998</v>
      </c>
      <c r="G7380" s="44">
        <v>43773.416666666664</v>
      </c>
      <c r="H7380" s="43">
        <v>0.64520416693876803</v>
      </c>
      <c r="I7380" s="43">
        <v>0.155487354387531</v>
      </c>
      <c r="J7380" s="43">
        <v>0.38800960000000001</v>
      </c>
      <c r="K7380" s="43">
        <v>0.159809805</v>
      </c>
      <c r="L7380" s="43"/>
      <c r="M7380" s="43">
        <v>0.51195137589154904</v>
      </c>
      <c r="N7380" s="43">
        <v>6.4779537004856794E-2</v>
      </c>
      <c r="O7380" s="45">
        <v>0.7437165307465039</v>
      </c>
    </row>
    <row r="7381" spans="1:15" x14ac:dyDescent="0.3">
      <c r="A7381" s="43"/>
      <c r="B7381" s="17">
        <v>4349.2371521699997</v>
      </c>
      <c r="D7381" s="46">
        <f t="shared" si="115"/>
        <v>4349.2371521699997</v>
      </c>
      <c r="G7381" s="44">
        <v>43773.458333333336</v>
      </c>
      <c r="H7381" s="43">
        <v>0.77663468068108799</v>
      </c>
      <c r="I7381" s="43">
        <v>0.19974560244591</v>
      </c>
      <c r="J7381" s="43">
        <v>0.53415760000000001</v>
      </c>
      <c r="K7381" s="43">
        <v>0.206395152</v>
      </c>
      <c r="L7381" s="43"/>
      <c r="M7381" s="43">
        <v>0.62203896828482297</v>
      </c>
      <c r="N7381" s="43">
        <v>5.6265886413730599E-2</v>
      </c>
      <c r="O7381" s="45">
        <v>0.7437165307465039</v>
      </c>
    </row>
    <row r="7382" spans="1:15" x14ac:dyDescent="0.3">
      <c r="A7382" s="43"/>
      <c r="B7382" s="17">
        <v>3531.8571521700001</v>
      </c>
      <c r="D7382" s="46">
        <f t="shared" si="115"/>
        <v>3531.8571521700001</v>
      </c>
      <c r="G7382" s="44">
        <v>43773.5</v>
      </c>
      <c r="H7382" s="43">
        <v>0.85151194484870496</v>
      </c>
      <c r="I7382" s="43">
        <v>0.260373925505964</v>
      </c>
      <c r="J7382" s="43">
        <v>0.67947999999999897</v>
      </c>
      <c r="K7382" s="43">
        <v>0.24480822099999999</v>
      </c>
      <c r="L7382" s="43"/>
      <c r="M7382" s="43">
        <v>0.71679666445616097</v>
      </c>
      <c r="N7382" s="43">
        <v>5.8050494760569699E-2</v>
      </c>
      <c r="O7382" s="45">
        <v>0.7437165307465039</v>
      </c>
    </row>
    <row r="7383" spans="1:15" x14ac:dyDescent="0.3">
      <c r="A7383" s="43"/>
      <c r="B7383" s="17">
        <v>2714.47715217</v>
      </c>
      <c r="D7383" s="46">
        <f t="shared" si="115"/>
        <v>2714.47715217</v>
      </c>
      <c r="G7383" s="44">
        <v>43773.541666666664</v>
      </c>
      <c r="H7383" s="43">
        <v>0.84261450271046001</v>
      </c>
      <c r="I7383" s="43">
        <v>0.30597038152387901</v>
      </c>
      <c r="J7383" s="43">
        <v>0.74777439999999995</v>
      </c>
      <c r="K7383" s="43">
        <v>0.30626344900000002</v>
      </c>
      <c r="L7383" s="43"/>
      <c r="M7383" s="43">
        <v>0.72031645390124599</v>
      </c>
      <c r="N7383" s="43">
        <v>6.4992154984672201E-2</v>
      </c>
      <c r="O7383" s="45">
        <v>0.7437165307465039</v>
      </c>
    </row>
    <row r="7384" spans="1:15" x14ac:dyDescent="0.3">
      <c r="A7384" s="43"/>
      <c r="B7384" s="17">
        <v>1897.0971521700001</v>
      </c>
      <c r="D7384" s="46">
        <f t="shared" si="115"/>
        <v>1897.0971521700001</v>
      </c>
      <c r="G7384" s="44">
        <v>43773.583333333336</v>
      </c>
      <c r="H7384" s="43">
        <v>0.757714990874919</v>
      </c>
      <c r="I7384" s="43">
        <v>0.32517211089396703</v>
      </c>
      <c r="J7384" s="43">
        <v>0.72138599999999997</v>
      </c>
      <c r="K7384" s="43">
        <v>0.33794771000000001</v>
      </c>
      <c r="L7384" s="43"/>
      <c r="M7384" s="43">
        <v>0.62323264823519897</v>
      </c>
      <c r="N7384" s="43">
        <v>7.1196343064548195E-2</v>
      </c>
      <c r="O7384" s="45">
        <v>0.7437165307465039</v>
      </c>
    </row>
    <row r="7385" spans="1:15" x14ac:dyDescent="0.3">
      <c r="A7385" s="43"/>
      <c r="B7385" s="17">
        <v>1079.71715217</v>
      </c>
      <c r="D7385" s="46">
        <f t="shared" si="115"/>
        <v>1079.71715217</v>
      </c>
      <c r="G7385" s="44">
        <v>43773.625</v>
      </c>
      <c r="H7385" s="43">
        <v>0.62677471725196698</v>
      </c>
      <c r="I7385" s="43">
        <v>0.31904797976860999</v>
      </c>
      <c r="J7385" s="43">
        <v>0.55602079999999998</v>
      </c>
      <c r="K7385" s="43">
        <v>0.38928194100000002</v>
      </c>
      <c r="L7385" s="43"/>
      <c r="M7385" s="43">
        <v>0.40972872467619997</v>
      </c>
      <c r="N7385" s="43">
        <v>7.7720768813836202E-2</v>
      </c>
      <c r="O7385" s="45">
        <v>0.7437165307465039</v>
      </c>
    </row>
    <row r="7386" spans="1:15" x14ac:dyDescent="0.3">
      <c r="A7386" s="43"/>
      <c r="B7386" s="17">
        <v>262.33715217000002</v>
      </c>
      <c r="D7386" s="46">
        <f t="shared" si="115"/>
        <v>262.33715217000002</v>
      </c>
      <c r="G7386" s="44">
        <v>43773.666666666664</v>
      </c>
      <c r="H7386" s="43">
        <v>0.42598037845847297</v>
      </c>
      <c r="I7386" s="43">
        <v>0.29741242140547802</v>
      </c>
      <c r="J7386" s="43">
        <v>0.33942719999999998</v>
      </c>
      <c r="K7386" s="43">
        <v>0.43799769199999999</v>
      </c>
      <c r="L7386" s="43"/>
      <c r="M7386" s="43">
        <v>0.17393414459623499</v>
      </c>
      <c r="N7386" s="43">
        <v>8.1927979368150203E-2</v>
      </c>
      <c r="O7386" s="45">
        <v>0.7437165307465039</v>
      </c>
    </row>
    <row r="7387" spans="1:15" x14ac:dyDescent="0.3">
      <c r="A7387" s="43"/>
      <c r="B7387" s="17">
        <v>0</v>
      </c>
      <c r="D7387" s="46">
        <f t="shared" si="115"/>
        <v>0</v>
      </c>
      <c r="G7387" s="44">
        <v>43773.708333333336</v>
      </c>
      <c r="H7387" s="43">
        <v>0.12610521817179199</v>
      </c>
      <c r="I7387" s="43">
        <v>0.25181144180764098</v>
      </c>
      <c r="J7387" s="43">
        <v>0.12613240000000001</v>
      </c>
      <c r="K7387" s="43">
        <v>0.52635478700000005</v>
      </c>
      <c r="L7387" s="43"/>
      <c r="M7387" s="43">
        <v>1.20807014431496E-2</v>
      </c>
      <c r="N7387" s="43">
        <v>9.3857119556711999E-2</v>
      </c>
      <c r="O7387" s="45">
        <v>0.7437165307465039</v>
      </c>
    </row>
    <row r="7388" spans="1:15" x14ac:dyDescent="0.3">
      <c r="A7388" s="43"/>
      <c r="B7388" s="17">
        <v>0</v>
      </c>
      <c r="D7388" s="46">
        <f t="shared" si="115"/>
        <v>0</v>
      </c>
      <c r="G7388" s="44">
        <v>43773.75</v>
      </c>
      <c r="H7388" s="43">
        <v>3.5501870143373002E-4</v>
      </c>
      <c r="I7388" s="43">
        <v>0.21726822890208899</v>
      </c>
      <c r="J7388" s="43">
        <v>7.1479999999999998E-3</v>
      </c>
      <c r="K7388" s="43">
        <v>0.52899249199999998</v>
      </c>
      <c r="L7388" s="43"/>
      <c r="M7388" s="43">
        <v>0</v>
      </c>
      <c r="N7388" s="43">
        <v>0.113235219470288</v>
      </c>
      <c r="O7388" s="45">
        <v>0.7437165307465039</v>
      </c>
    </row>
    <row r="7389" spans="1:15" x14ac:dyDescent="0.3">
      <c r="A7389" s="43"/>
      <c r="B7389" s="17">
        <v>0</v>
      </c>
      <c r="D7389" s="46">
        <f t="shared" si="115"/>
        <v>0</v>
      </c>
      <c r="G7389" s="44">
        <v>43773.791666666664</v>
      </c>
      <c r="H7389" s="43">
        <v>0</v>
      </c>
      <c r="I7389" s="43">
        <v>0.232703704054227</v>
      </c>
      <c r="J7389" s="43">
        <v>0</v>
      </c>
      <c r="K7389" s="43">
        <v>0.52076897099999997</v>
      </c>
      <c r="L7389" s="43"/>
      <c r="M7389" s="43">
        <v>0</v>
      </c>
      <c r="N7389" s="43">
        <v>0.130878561861241</v>
      </c>
      <c r="O7389" s="45">
        <v>0.7437165307465039</v>
      </c>
    </row>
    <row r="7390" spans="1:15" x14ac:dyDescent="0.3">
      <c r="A7390" s="43"/>
      <c r="B7390" s="17">
        <v>0</v>
      </c>
      <c r="D7390" s="46">
        <f t="shared" si="115"/>
        <v>0</v>
      </c>
      <c r="G7390" s="44">
        <v>43773.833333333336</v>
      </c>
      <c r="H7390" s="43">
        <v>0</v>
      </c>
      <c r="I7390" s="43">
        <v>0.26882362487045303</v>
      </c>
      <c r="J7390" s="43">
        <v>0</v>
      </c>
      <c r="K7390" s="43">
        <v>0.512613031</v>
      </c>
      <c r="L7390" s="43"/>
      <c r="M7390" s="43">
        <v>0</v>
      </c>
      <c r="N7390" s="43">
        <v>0.13551493468355799</v>
      </c>
      <c r="O7390" s="45">
        <v>0.7437165307465039</v>
      </c>
    </row>
    <row r="7391" spans="1:15" x14ac:dyDescent="0.3">
      <c r="A7391" s="43"/>
      <c r="B7391" s="17">
        <v>0</v>
      </c>
      <c r="D7391" s="46">
        <f t="shared" si="115"/>
        <v>0</v>
      </c>
      <c r="G7391" s="44">
        <v>43773.875</v>
      </c>
      <c r="H7391" s="43">
        <v>0</v>
      </c>
      <c r="I7391" s="43">
        <v>0.31360079282318798</v>
      </c>
      <c r="J7391" s="43">
        <v>0</v>
      </c>
      <c r="K7391" s="43">
        <v>0.49766810299999997</v>
      </c>
      <c r="L7391" s="43"/>
      <c r="M7391" s="43">
        <v>0</v>
      </c>
      <c r="N7391" s="43">
        <v>0.13285566147632799</v>
      </c>
      <c r="O7391" s="45">
        <v>0.7437165307465039</v>
      </c>
    </row>
    <row r="7392" spans="1:15" x14ac:dyDescent="0.3">
      <c r="A7392" s="43"/>
      <c r="B7392" s="17">
        <v>0</v>
      </c>
      <c r="D7392" s="46">
        <f t="shared" si="115"/>
        <v>0</v>
      </c>
      <c r="G7392" s="44">
        <v>43773.916666666664</v>
      </c>
      <c r="H7392" s="43">
        <v>0</v>
      </c>
      <c r="I7392" s="43">
        <v>0.355700977497796</v>
      </c>
      <c r="J7392" s="43">
        <v>0</v>
      </c>
      <c r="K7392" s="43">
        <v>0.48440873699999998</v>
      </c>
      <c r="L7392" s="43"/>
      <c r="M7392" s="43">
        <v>0</v>
      </c>
      <c r="N7392" s="43">
        <v>0.124721157607088</v>
      </c>
      <c r="O7392" s="45">
        <v>0.7437165307465039</v>
      </c>
    </row>
    <row r="7393" spans="1:15" x14ac:dyDescent="0.3">
      <c r="A7393" s="43"/>
      <c r="B7393" s="17">
        <v>0</v>
      </c>
      <c r="D7393" s="46">
        <f t="shared" si="115"/>
        <v>0</v>
      </c>
      <c r="G7393" s="44">
        <v>43773.958333333336</v>
      </c>
      <c r="H7393" s="43">
        <v>0</v>
      </c>
      <c r="I7393" s="43">
        <v>0.38562647588847698</v>
      </c>
      <c r="J7393" s="43">
        <v>0</v>
      </c>
      <c r="K7393" s="43">
        <v>0.480139394</v>
      </c>
      <c r="L7393" s="43"/>
      <c r="M7393" s="43">
        <v>0</v>
      </c>
      <c r="N7393" s="43">
        <v>0.117140621927646</v>
      </c>
      <c r="O7393" s="45">
        <v>0.7437165307465039</v>
      </c>
    </row>
    <row r="7394" spans="1:15" x14ac:dyDescent="0.3">
      <c r="A7394" s="43"/>
      <c r="B7394" s="17">
        <v>0</v>
      </c>
      <c r="D7394" s="46">
        <f t="shared" si="115"/>
        <v>0</v>
      </c>
      <c r="G7394" s="44">
        <v>43774</v>
      </c>
      <c r="H7394" s="43">
        <v>0</v>
      </c>
      <c r="I7394" s="43">
        <v>0.39658012594791597</v>
      </c>
      <c r="J7394" s="43">
        <v>0</v>
      </c>
      <c r="K7394" s="43">
        <v>0.45037682200000001</v>
      </c>
      <c r="L7394" s="43"/>
      <c r="M7394" s="43">
        <v>0</v>
      </c>
      <c r="N7394" s="43">
        <v>0.111208790252837</v>
      </c>
      <c r="O7394" s="45">
        <v>0.78770502856570734</v>
      </c>
    </row>
    <row r="7395" spans="1:15" x14ac:dyDescent="0.3">
      <c r="A7395" s="43"/>
      <c r="B7395" s="17">
        <v>0</v>
      </c>
      <c r="D7395" s="46">
        <f t="shared" si="115"/>
        <v>0</v>
      </c>
      <c r="G7395" s="44">
        <v>43774.041666666664</v>
      </c>
      <c r="H7395" s="43">
        <v>0</v>
      </c>
      <c r="I7395" s="43">
        <v>0.40029608475650302</v>
      </c>
      <c r="J7395" s="43">
        <v>0</v>
      </c>
      <c r="K7395" s="43">
        <v>0.44580946999999999</v>
      </c>
      <c r="L7395" s="43"/>
      <c r="M7395" s="43">
        <v>0</v>
      </c>
      <c r="N7395" s="43">
        <v>0.10297861123872699</v>
      </c>
      <c r="O7395" s="45">
        <v>0.78770502856570734</v>
      </c>
    </row>
    <row r="7396" spans="1:15" x14ac:dyDescent="0.3">
      <c r="A7396" s="43"/>
      <c r="B7396" s="17">
        <v>0</v>
      </c>
      <c r="D7396" s="46">
        <f t="shared" si="115"/>
        <v>0</v>
      </c>
      <c r="G7396" s="44">
        <v>43774.083333333336</v>
      </c>
      <c r="H7396" s="43">
        <v>0</v>
      </c>
      <c r="I7396" s="43">
        <v>0.40538333497475398</v>
      </c>
      <c r="J7396" s="43">
        <v>0</v>
      </c>
      <c r="K7396" s="43">
        <v>0.44681292099999997</v>
      </c>
      <c r="L7396" s="43"/>
      <c r="M7396" s="43">
        <v>0</v>
      </c>
      <c r="N7396" s="43">
        <v>9.6876257551847395E-2</v>
      </c>
      <c r="O7396" s="45">
        <v>0.78770502856570734</v>
      </c>
    </row>
    <row r="7397" spans="1:15" x14ac:dyDescent="0.3">
      <c r="A7397" s="43"/>
      <c r="B7397" s="17">
        <v>0</v>
      </c>
      <c r="D7397" s="46">
        <f t="shared" si="115"/>
        <v>0</v>
      </c>
      <c r="G7397" s="44">
        <v>43774.125</v>
      </c>
      <c r="H7397" s="43">
        <v>0</v>
      </c>
      <c r="I7397" s="43">
        <v>0.40914200051090199</v>
      </c>
      <c r="J7397" s="43">
        <v>0</v>
      </c>
      <c r="K7397" s="43">
        <v>0.45151114799999997</v>
      </c>
      <c r="L7397" s="43"/>
      <c r="M7397" s="43">
        <v>0</v>
      </c>
      <c r="N7397" s="43">
        <v>9.4671603563437706E-2</v>
      </c>
      <c r="O7397" s="45">
        <v>0.78770502856570734</v>
      </c>
    </row>
    <row r="7398" spans="1:15" x14ac:dyDescent="0.3">
      <c r="A7398" s="43"/>
      <c r="B7398" s="17">
        <v>172.42664382000001</v>
      </c>
      <c r="D7398" s="46">
        <f t="shared" si="115"/>
        <v>172.42664382000001</v>
      </c>
      <c r="G7398" s="44">
        <v>43774.166666666664</v>
      </c>
      <c r="H7398" s="43">
        <v>0</v>
      </c>
      <c r="I7398" s="43">
        <v>0.40855908190962098</v>
      </c>
      <c r="J7398" s="43">
        <v>0</v>
      </c>
      <c r="K7398" s="43">
        <v>0.423557778</v>
      </c>
      <c r="L7398" s="43"/>
      <c r="M7398" s="43">
        <v>0</v>
      </c>
      <c r="N7398" s="43">
        <v>9.4508680135852299E-2</v>
      </c>
      <c r="O7398" s="45">
        <v>0.78770502856570734</v>
      </c>
    </row>
    <row r="7399" spans="1:15" x14ac:dyDescent="0.3">
      <c r="A7399" s="43"/>
      <c r="B7399" s="17">
        <v>989.80664381999998</v>
      </c>
      <c r="D7399" s="46">
        <f t="shared" si="115"/>
        <v>989.80664381999998</v>
      </c>
      <c r="G7399" s="44">
        <v>43774.208333333336</v>
      </c>
      <c r="H7399" s="43">
        <v>0</v>
      </c>
      <c r="I7399" s="43">
        <v>0.423435496529802</v>
      </c>
      <c r="J7399" s="43">
        <v>0</v>
      </c>
      <c r="K7399" s="43">
        <v>0.42728828299999999</v>
      </c>
      <c r="L7399" s="43"/>
      <c r="M7399" s="43">
        <v>0</v>
      </c>
      <c r="N7399" s="43">
        <v>0.100495463402154</v>
      </c>
      <c r="O7399" s="45">
        <v>0.78770502856570734</v>
      </c>
    </row>
    <row r="7400" spans="1:15" x14ac:dyDescent="0.3">
      <c r="A7400" s="43"/>
      <c r="B7400" s="17">
        <v>1807.18664382</v>
      </c>
      <c r="D7400" s="46">
        <f t="shared" si="115"/>
        <v>1807.18664382</v>
      </c>
      <c r="G7400" s="44">
        <v>43774.25</v>
      </c>
      <c r="H7400" s="43">
        <v>0</v>
      </c>
      <c r="I7400" s="43">
        <v>0.43423952037417901</v>
      </c>
      <c r="J7400" s="43">
        <v>0</v>
      </c>
      <c r="K7400" s="43">
        <v>0.43125159099999999</v>
      </c>
      <c r="L7400" s="43"/>
      <c r="M7400" s="43">
        <v>0</v>
      </c>
      <c r="N7400" s="43">
        <v>0.117160394413708</v>
      </c>
      <c r="O7400" s="45">
        <v>0.78770502856570734</v>
      </c>
    </row>
    <row r="7401" spans="1:15" x14ac:dyDescent="0.3">
      <c r="A7401" s="43"/>
      <c r="B7401" s="17">
        <v>2624.5666438200001</v>
      </c>
      <c r="D7401" s="46">
        <f t="shared" si="115"/>
        <v>2624.5666438200001</v>
      </c>
      <c r="G7401" s="44">
        <v>43774.291666666664</v>
      </c>
      <c r="H7401" s="43">
        <v>9.1203576977088696E-4</v>
      </c>
      <c r="I7401" s="43">
        <v>0.46806217397017602</v>
      </c>
      <c r="J7401" s="43">
        <v>0</v>
      </c>
      <c r="K7401" s="43">
        <v>0.47342909599999999</v>
      </c>
      <c r="L7401" s="43"/>
      <c r="M7401" s="43">
        <v>5.7248181304372396E-3</v>
      </c>
      <c r="N7401" s="43">
        <v>0.154843477231773</v>
      </c>
      <c r="O7401" s="45">
        <v>0.78770502856570734</v>
      </c>
    </row>
    <row r="7402" spans="1:15" x14ac:dyDescent="0.3">
      <c r="A7402" s="43"/>
      <c r="B7402" s="17">
        <v>3441.9466438200002</v>
      </c>
      <c r="D7402" s="46">
        <f t="shared" si="115"/>
        <v>3441.9466438200002</v>
      </c>
      <c r="G7402" s="44">
        <v>43774.333333333336</v>
      </c>
      <c r="H7402" s="43">
        <v>8.7792317120504296E-2</v>
      </c>
      <c r="I7402" s="43">
        <v>0.50036104326270403</v>
      </c>
      <c r="J7402" s="43">
        <v>4.6781599999999902E-2</v>
      </c>
      <c r="K7402" s="43">
        <v>0.43335467999999999</v>
      </c>
      <c r="L7402" s="43"/>
      <c r="M7402" s="43">
        <v>0.180558844578636</v>
      </c>
      <c r="N7402" s="43">
        <v>0.19218604844185599</v>
      </c>
      <c r="O7402" s="45">
        <v>0.78770502856570734</v>
      </c>
    </row>
    <row r="7403" spans="1:15" x14ac:dyDescent="0.3">
      <c r="A7403" s="43"/>
      <c r="B7403" s="17">
        <v>4259.3266438199998</v>
      </c>
      <c r="D7403" s="46">
        <f t="shared" si="115"/>
        <v>4259.3266438199998</v>
      </c>
      <c r="G7403" s="44">
        <v>43774.375</v>
      </c>
      <c r="H7403" s="43">
        <v>0.35014842570681998</v>
      </c>
      <c r="I7403" s="43">
        <v>0.53176184996624198</v>
      </c>
      <c r="J7403" s="43">
        <v>0.32044</v>
      </c>
      <c r="K7403" s="43">
        <v>0.38465606899999999</v>
      </c>
      <c r="L7403" s="43"/>
      <c r="M7403" s="43">
        <v>0.43085916637469501</v>
      </c>
      <c r="N7403" s="43">
        <v>0.20744401238554</v>
      </c>
      <c r="O7403" s="45">
        <v>0.78770502856570734</v>
      </c>
    </row>
    <row r="7404" spans="1:15" x14ac:dyDescent="0.3">
      <c r="A7404" s="43"/>
      <c r="B7404" s="17">
        <v>5076.70664382</v>
      </c>
      <c r="D7404" s="46">
        <f t="shared" si="115"/>
        <v>5076.70664382</v>
      </c>
      <c r="G7404" s="44">
        <v>43774.416666666664</v>
      </c>
      <c r="H7404" s="43">
        <v>0.61592753220600704</v>
      </c>
      <c r="I7404" s="43">
        <v>0.53163455429335105</v>
      </c>
      <c r="J7404" s="43">
        <v>0.63892679999999902</v>
      </c>
      <c r="K7404" s="43">
        <v>0.33397045199999997</v>
      </c>
      <c r="L7404" s="43"/>
      <c r="M7404" s="43">
        <v>0.61783675289113305</v>
      </c>
      <c r="N7404" s="43">
        <v>0.18345111265757999</v>
      </c>
      <c r="O7404" s="45">
        <v>0.78770502856570734</v>
      </c>
    </row>
    <row r="7405" spans="1:15" x14ac:dyDescent="0.3">
      <c r="A7405" s="43"/>
      <c r="B7405" s="17">
        <v>5894.0866438200001</v>
      </c>
      <c r="D7405" s="46">
        <f t="shared" si="115"/>
        <v>5894.0866438200001</v>
      </c>
      <c r="G7405" s="44">
        <v>43774.458333333336</v>
      </c>
      <c r="H7405" s="43">
        <v>0.80481589205206605</v>
      </c>
      <c r="I7405" s="43">
        <v>0.53433028573317398</v>
      </c>
      <c r="J7405" s="43">
        <v>0.89574799999999999</v>
      </c>
      <c r="K7405" s="43">
        <v>0.333695093</v>
      </c>
      <c r="L7405" s="43"/>
      <c r="M7405" s="43">
        <v>0.70708290018445097</v>
      </c>
      <c r="N7405" s="43">
        <v>0.154206516095965</v>
      </c>
      <c r="O7405" s="45">
        <v>0.78770502856570734</v>
      </c>
    </row>
    <row r="7406" spans="1:15" x14ac:dyDescent="0.3">
      <c r="A7406" s="43"/>
      <c r="B7406" s="17">
        <v>6711.4666438200002</v>
      </c>
      <c r="D7406" s="46">
        <f t="shared" si="115"/>
        <v>6711.4666438200002</v>
      </c>
      <c r="G7406" s="44">
        <v>43774.5</v>
      </c>
      <c r="H7406" s="43">
        <v>0.87970015619229702</v>
      </c>
      <c r="I7406" s="43">
        <v>0.56534444444556697</v>
      </c>
      <c r="J7406" s="43">
        <v>1.0193767999999901</v>
      </c>
      <c r="K7406" s="43">
        <v>0.34935588499999998</v>
      </c>
      <c r="L7406" s="43"/>
      <c r="M7406" s="43">
        <v>0.72284985886530495</v>
      </c>
      <c r="N7406" s="43">
        <v>0.15950198635809101</v>
      </c>
      <c r="O7406" s="45">
        <v>0.78770502856570734</v>
      </c>
    </row>
    <row r="7407" spans="1:15" x14ac:dyDescent="0.3">
      <c r="A7407" s="43"/>
      <c r="B7407" s="17">
        <v>7397.5988710000001</v>
      </c>
      <c r="D7407" s="46">
        <f t="shared" si="115"/>
        <v>7397.5988710000001</v>
      </c>
      <c r="G7407" s="44">
        <v>43774.541666666664</v>
      </c>
      <c r="H7407" s="43">
        <v>0.87015614014672504</v>
      </c>
      <c r="I7407" s="43">
        <v>0.61274870099271495</v>
      </c>
      <c r="J7407" s="43">
        <v>1.0138408000000001</v>
      </c>
      <c r="K7407" s="43">
        <v>0.36425379699999999</v>
      </c>
      <c r="L7407" s="43"/>
      <c r="M7407" s="43">
        <v>0.63836326811771704</v>
      </c>
      <c r="N7407" s="43">
        <v>0.17368517240031001</v>
      </c>
      <c r="O7407" s="45">
        <v>0.78770502856570734</v>
      </c>
    </row>
    <row r="7408" spans="1:15" x14ac:dyDescent="0.3">
      <c r="A7408" s="43"/>
      <c r="B7408" s="17">
        <v>7397.5988710000001</v>
      </c>
      <c r="D7408" s="46">
        <f t="shared" si="115"/>
        <v>7397.5988710000001</v>
      </c>
      <c r="G7408" s="44">
        <v>43774.583333333336</v>
      </c>
      <c r="H7408" s="43">
        <v>0.78756124433510699</v>
      </c>
      <c r="I7408" s="43">
        <v>0.64614283245350201</v>
      </c>
      <c r="J7408" s="43">
        <v>0.89076920000000004</v>
      </c>
      <c r="K7408" s="43">
        <v>0.40145945799999999</v>
      </c>
      <c r="L7408" s="43"/>
      <c r="M7408" s="43">
        <v>0.47995502101758097</v>
      </c>
      <c r="N7408" s="43">
        <v>0.18935180443986899</v>
      </c>
      <c r="O7408" s="45">
        <v>0.78770502856570734</v>
      </c>
    </row>
    <row r="7409" spans="1:15" x14ac:dyDescent="0.3">
      <c r="A7409" s="43"/>
      <c r="B7409" s="17">
        <v>6753.6897933199998</v>
      </c>
      <c r="D7409" s="46">
        <f t="shared" si="115"/>
        <v>6753.6897933199998</v>
      </c>
      <c r="G7409" s="44">
        <v>43774.625</v>
      </c>
      <c r="H7409" s="43">
        <v>0.67959270232722802</v>
      </c>
      <c r="I7409" s="43">
        <v>0.65400502667944205</v>
      </c>
      <c r="J7409" s="43">
        <v>0.724491199999999</v>
      </c>
      <c r="K7409" s="43">
        <v>0.42615901</v>
      </c>
      <c r="L7409" s="43"/>
      <c r="M7409" s="43">
        <v>0.29838810010612998</v>
      </c>
      <c r="N7409" s="43">
        <v>0.21667274392396299</v>
      </c>
      <c r="O7409" s="45">
        <v>0.78770502856570734</v>
      </c>
    </row>
    <row r="7410" spans="1:15" x14ac:dyDescent="0.3">
      <c r="A7410" s="43"/>
      <c r="B7410" s="17">
        <v>5936.3097933199997</v>
      </c>
      <c r="D7410" s="46">
        <f t="shared" si="115"/>
        <v>5936.3097933199997</v>
      </c>
      <c r="G7410" s="44">
        <v>43774.666666666664</v>
      </c>
      <c r="H7410" s="43">
        <v>0.48916556192284399</v>
      </c>
      <c r="I7410" s="43">
        <v>0.67947895849838102</v>
      </c>
      <c r="J7410" s="43">
        <v>0.48045959999999999</v>
      </c>
      <c r="K7410" s="43">
        <v>0.436036865</v>
      </c>
      <c r="L7410" s="43"/>
      <c r="M7410" s="43">
        <v>0.11204909654148799</v>
      </c>
      <c r="N7410" s="43">
        <v>0.22584638842945201</v>
      </c>
      <c r="O7410" s="45">
        <v>0.78770502856570734</v>
      </c>
    </row>
    <row r="7411" spans="1:15" x14ac:dyDescent="0.3">
      <c r="A7411" s="43"/>
      <c r="B7411" s="17">
        <v>5118.9297933199996</v>
      </c>
      <c r="D7411" s="46">
        <f t="shared" si="115"/>
        <v>5118.9297933199996</v>
      </c>
      <c r="G7411" s="44">
        <v>43774.708333333336</v>
      </c>
      <c r="H7411" s="43">
        <v>0.140435060597081</v>
      </c>
      <c r="I7411" s="43">
        <v>0.60413411331140898</v>
      </c>
      <c r="J7411" s="43">
        <v>0.19900079999999901</v>
      </c>
      <c r="K7411" s="43">
        <v>0.431833784</v>
      </c>
      <c r="L7411" s="43"/>
      <c r="M7411" s="43">
        <v>3.63135723682762E-3</v>
      </c>
      <c r="N7411" s="43">
        <v>0.227189853091883</v>
      </c>
      <c r="O7411" s="45">
        <v>0.78770502856570734</v>
      </c>
    </row>
    <row r="7412" spans="1:15" x14ac:dyDescent="0.3">
      <c r="A7412" s="43"/>
      <c r="B7412" s="17">
        <v>4301.5497933200004</v>
      </c>
      <c r="D7412" s="46">
        <f t="shared" si="115"/>
        <v>4301.5497933200004</v>
      </c>
      <c r="G7412" s="44">
        <v>43774.75</v>
      </c>
      <c r="H7412" s="43">
        <v>3.2780381327720702E-4</v>
      </c>
      <c r="I7412" s="43">
        <v>0.46905395072380102</v>
      </c>
      <c r="J7412" s="43">
        <v>8.5287999999999996E-3</v>
      </c>
      <c r="K7412" s="43">
        <v>0.47804591499999999</v>
      </c>
      <c r="L7412" s="43"/>
      <c r="M7412" s="43">
        <v>0</v>
      </c>
      <c r="N7412" s="43">
        <v>0.23752622300144999</v>
      </c>
      <c r="O7412" s="45">
        <v>0.78770502856570734</v>
      </c>
    </row>
    <row r="7413" spans="1:15" x14ac:dyDescent="0.3">
      <c r="A7413" s="43"/>
      <c r="B7413" s="17">
        <v>3484.1697933199998</v>
      </c>
      <c r="D7413" s="46">
        <f t="shared" si="115"/>
        <v>3484.1697933199998</v>
      </c>
      <c r="G7413" s="44">
        <v>43774.791666666664</v>
      </c>
      <c r="H7413" s="43">
        <v>0</v>
      </c>
      <c r="I7413" s="43">
        <v>0.42102573423400602</v>
      </c>
      <c r="J7413" s="43">
        <v>0</v>
      </c>
      <c r="K7413" s="43">
        <v>0.50700949399999995</v>
      </c>
      <c r="L7413" s="43"/>
      <c r="M7413" s="43">
        <v>0</v>
      </c>
      <c r="N7413" s="43">
        <v>0.25315260031641901</v>
      </c>
      <c r="O7413" s="45">
        <v>0.78770502856570734</v>
      </c>
    </row>
    <row r="7414" spans="1:15" x14ac:dyDescent="0.3">
      <c r="A7414" s="43"/>
      <c r="B7414" s="17">
        <v>2666.7897933200002</v>
      </c>
      <c r="D7414" s="46">
        <f t="shared" si="115"/>
        <v>2666.7897933200002</v>
      </c>
      <c r="G7414" s="44">
        <v>43774.833333333336</v>
      </c>
      <c r="H7414" s="43">
        <v>0</v>
      </c>
      <c r="I7414" s="43">
        <v>0.431351592950871</v>
      </c>
      <c r="J7414" s="43">
        <v>0</v>
      </c>
      <c r="K7414" s="43">
        <v>0.48499077499999999</v>
      </c>
      <c r="L7414" s="43"/>
      <c r="M7414" s="43">
        <v>0</v>
      </c>
      <c r="N7414" s="43">
        <v>0.27939110205006101</v>
      </c>
      <c r="O7414" s="45">
        <v>0.78770502856570734</v>
      </c>
    </row>
    <row r="7415" spans="1:15" x14ac:dyDescent="0.3">
      <c r="A7415" s="43"/>
      <c r="B7415" s="17">
        <v>3484.1697933199998</v>
      </c>
      <c r="D7415" s="46">
        <f t="shared" si="115"/>
        <v>3484.1697933199998</v>
      </c>
      <c r="G7415" s="44">
        <v>43774.875</v>
      </c>
      <c r="H7415" s="43">
        <v>0</v>
      </c>
      <c r="I7415" s="43">
        <v>0.46755984984335702</v>
      </c>
      <c r="J7415" s="43">
        <v>0</v>
      </c>
      <c r="K7415" s="43">
        <v>0.45963013000000003</v>
      </c>
      <c r="L7415" s="43"/>
      <c r="M7415" s="43">
        <v>0</v>
      </c>
      <c r="N7415" s="43">
        <v>0.29362203113403701</v>
      </c>
      <c r="O7415" s="45">
        <v>0.78770502856570734</v>
      </c>
    </row>
    <row r="7416" spans="1:15" x14ac:dyDescent="0.3">
      <c r="A7416" s="43"/>
      <c r="B7416" s="17">
        <v>4301.5497933200004</v>
      </c>
      <c r="D7416" s="46">
        <f t="shared" si="115"/>
        <v>4301.5497933200004</v>
      </c>
      <c r="G7416" s="44">
        <v>43774.916666666664</v>
      </c>
      <c r="H7416" s="43">
        <v>0</v>
      </c>
      <c r="I7416" s="43">
        <v>0.49812886719370902</v>
      </c>
      <c r="J7416" s="43">
        <v>0</v>
      </c>
      <c r="K7416" s="43">
        <v>0.45762170000000002</v>
      </c>
      <c r="L7416" s="43"/>
      <c r="M7416" s="43">
        <v>0</v>
      </c>
      <c r="N7416" s="43">
        <v>0.29840839843827499</v>
      </c>
      <c r="O7416" s="45">
        <v>0.78770502856570734</v>
      </c>
    </row>
    <row r="7417" spans="1:15" x14ac:dyDescent="0.3">
      <c r="A7417" s="43"/>
      <c r="B7417" s="17">
        <v>5118.9297933199996</v>
      </c>
      <c r="D7417" s="46">
        <f t="shared" si="115"/>
        <v>5118.9297933199996</v>
      </c>
      <c r="G7417" s="44">
        <v>43774.958333333336</v>
      </c>
      <c r="H7417" s="43">
        <v>0</v>
      </c>
      <c r="I7417" s="43">
        <v>0.51903524010800794</v>
      </c>
      <c r="J7417" s="43">
        <v>0</v>
      </c>
      <c r="K7417" s="43">
        <v>0.44530890699999998</v>
      </c>
      <c r="L7417" s="43"/>
      <c r="M7417" s="43">
        <v>0</v>
      </c>
      <c r="N7417" s="43">
        <v>0.30340127852701998</v>
      </c>
      <c r="O7417" s="45">
        <v>0.78770502856570734</v>
      </c>
    </row>
    <row r="7418" spans="1:15" x14ac:dyDescent="0.3">
      <c r="A7418" s="43"/>
      <c r="B7418" s="17">
        <v>5936.3097933199997</v>
      </c>
      <c r="D7418" s="46">
        <f t="shared" si="115"/>
        <v>5936.3097933199997</v>
      </c>
      <c r="G7418" s="44">
        <v>43775</v>
      </c>
      <c r="H7418" s="43">
        <v>0</v>
      </c>
      <c r="I7418" s="43">
        <v>0.524118253312997</v>
      </c>
      <c r="J7418" s="43">
        <v>0</v>
      </c>
      <c r="K7418" s="43">
        <v>0.43951905600000002</v>
      </c>
      <c r="L7418" s="43"/>
      <c r="M7418" s="43">
        <v>0</v>
      </c>
      <c r="N7418" s="43">
        <v>0.30698788363385598</v>
      </c>
      <c r="O7418" s="45">
        <v>0.85272473266867144</v>
      </c>
    </row>
    <row r="7419" spans="1:15" x14ac:dyDescent="0.3">
      <c r="A7419" s="43"/>
      <c r="B7419" s="17">
        <v>6753.6897933199998</v>
      </c>
      <c r="D7419" s="46">
        <f t="shared" si="115"/>
        <v>6753.6897933199998</v>
      </c>
      <c r="G7419" s="44">
        <v>43775.041666666664</v>
      </c>
      <c r="H7419" s="43">
        <v>0</v>
      </c>
      <c r="I7419" s="43">
        <v>0.52955276325021505</v>
      </c>
      <c r="J7419" s="43">
        <v>0</v>
      </c>
      <c r="K7419" s="43">
        <v>0.39962329600000002</v>
      </c>
      <c r="L7419" s="43"/>
      <c r="M7419" s="43">
        <v>0</v>
      </c>
      <c r="N7419" s="43">
        <v>0.32479643580606998</v>
      </c>
      <c r="O7419" s="45">
        <v>0.85272473266867144</v>
      </c>
    </row>
    <row r="7420" spans="1:15" x14ac:dyDescent="0.3">
      <c r="A7420" s="43"/>
      <c r="B7420" s="17">
        <v>7397.5988710000001</v>
      </c>
      <c r="D7420" s="46">
        <f t="shared" si="115"/>
        <v>7397.5988710000001</v>
      </c>
      <c r="G7420" s="44">
        <v>43775.083333333336</v>
      </c>
      <c r="H7420" s="43">
        <v>0</v>
      </c>
      <c r="I7420" s="43">
        <v>0.52891250866786599</v>
      </c>
      <c r="J7420" s="43">
        <v>0</v>
      </c>
      <c r="K7420" s="43">
        <v>0.35650080000000001</v>
      </c>
      <c r="L7420" s="43"/>
      <c r="M7420" s="43">
        <v>0</v>
      </c>
      <c r="N7420" s="43">
        <v>0.34864612549089402</v>
      </c>
      <c r="O7420" s="45">
        <v>0.85272473266867144</v>
      </c>
    </row>
    <row r="7421" spans="1:15" x14ac:dyDescent="0.3">
      <c r="A7421" s="43"/>
      <c r="B7421" s="17">
        <v>7397.5988710000001</v>
      </c>
      <c r="D7421" s="46">
        <f t="shared" si="115"/>
        <v>7397.5988710000001</v>
      </c>
      <c r="G7421" s="44">
        <v>43775.125</v>
      </c>
      <c r="H7421" s="43">
        <v>0</v>
      </c>
      <c r="I7421" s="43">
        <v>0.51586796369099497</v>
      </c>
      <c r="J7421" s="43">
        <v>0</v>
      </c>
      <c r="K7421" s="43">
        <v>0.33657880000000001</v>
      </c>
      <c r="L7421" s="43"/>
      <c r="M7421" s="43">
        <v>0</v>
      </c>
      <c r="N7421" s="43">
        <v>0.36217533409716501</v>
      </c>
      <c r="O7421" s="45">
        <v>0.85272473266867144</v>
      </c>
    </row>
    <row r="7422" spans="1:15" x14ac:dyDescent="0.3">
      <c r="A7422" s="43"/>
      <c r="B7422" s="17">
        <v>7397.5988710000001</v>
      </c>
      <c r="D7422" s="46">
        <f t="shared" si="115"/>
        <v>7397.5988710000001</v>
      </c>
      <c r="G7422" s="44">
        <v>43775.166666666664</v>
      </c>
      <c r="H7422" s="43">
        <v>0</v>
      </c>
      <c r="I7422" s="43">
        <v>0.48678360895103601</v>
      </c>
      <c r="J7422" s="43">
        <v>0</v>
      </c>
      <c r="K7422" s="43">
        <v>0.32647526199999999</v>
      </c>
      <c r="L7422" s="43"/>
      <c r="M7422" s="43">
        <v>0</v>
      </c>
      <c r="N7422" s="43">
        <v>0.37122009540948198</v>
      </c>
      <c r="O7422" s="45">
        <v>0.85272473266867144</v>
      </c>
    </row>
    <row r="7423" spans="1:15" x14ac:dyDescent="0.3">
      <c r="A7423" s="43"/>
      <c r="B7423" s="17">
        <v>7397.5988710000001</v>
      </c>
      <c r="D7423" s="46">
        <f t="shared" si="115"/>
        <v>7397.5988710000001</v>
      </c>
      <c r="G7423" s="44">
        <v>43775.208333333336</v>
      </c>
      <c r="H7423" s="43">
        <v>0</v>
      </c>
      <c r="I7423" s="43">
        <v>0.44813396166536501</v>
      </c>
      <c r="J7423" s="43">
        <v>0</v>
      </c>
      <c r="K7423" s="43">
        <v>0.33616395199999999</v>
      </c>
      <c r="L7423" s="43"/>
      <c r="M7423" s="43">
        <v>0</v>
      </c>
      <c r="N7423" s="43">
        <v>0.37733012796184501</v>
      </c>
      <c r="O7423" s="45">
        <v>0.85272473266867144</v>
      </c>
    </row>
    <row r="7424" spans="1:15" x14ac:dyDescent="0.3">
      <c r="A7424" s="43"/>
      <c r="B7424" s="17">
        <v>7397.5988710000001</v>
      </c>
      <c r="D7424" s="46">
        <f t="shared" si="115"/>
        <v>7397.5988710000001</v>
      </c>
      <c r="G7424" s="44">
        <v>43775.25</v>
      </c>
      <c r="H7424" s="43">
        <v>0</v>
      </c>
      <c r="I7424" s="43">
        <v>0.42347237594201498</v>
      </c>
      <c r="J7424" s="43">
        <v>0</v>
      </c>
      <c r="K7424" s="43">
        <v>0.34118310299999999</v>
      </c>
      <c r="L7424" s="43"/>
      <c r="M7424" s="43">
        <v>0</v>
      </c>
      <c r="N7424" s="43">
        <v>0.39931126830517299</v>
      </c>
      <c r="O7424" s="45">
        <v>0.85272473266867144</v>
      </c>
    </row>
    <row r="7425" spans="1:15" x14ac:dyDescent="0.3">
      <c r="A7425" s="43"/>
      <c r="B7425" s="17">
        <v>7397.5988710000001</v>
      </c>
      <c r="D7425" s="46">
        <f t="shared" si="115"/>
        <v>7397.5988710000001</v>
      </c>
      <c r="G7425" s="44">
        <v>43775.291666666664</v>
      </c>
      <c r="H7425" s="43">
        <v>1.01589715727693E-3</v>
      </c>
      <c r="I7425" s="43">
        <v>0.40355217716797798</v>
      </c>
      <c r="J7425" s="43">
        <v>0</v>
      </c>
      <c r="K7425" s="43">
        <v>0.35126545199999998</v>
      </c>
      <c r="L7425" s="43"/>
      <c r="M7425" s="43">
        <v>1.3564683459756401E-3</v>
      </c>
      <c r="N7425" s="43">
        <v>0.44645745545807097</v>
      </c>
      <c r="O7425" s="45">
        <v>0.85272473266867144</v>
      </c>
    </row>
    <row r="7426" spans="1:15" x14ac:dyDescent="0.3">
      <c r="A7426" s="43"/>
      <c r="B7426" s="17">
        <v>7397.5988710000001</v>
      </c>
      <c r="D7426" s="46">
        <f t="shared" si="115"/>
        <v>7397.5988710000001</v>
      </c>
      <c r="G7426" s="44">
        <v>43775.333333333336</v>
      </c>
      <c r="H7426" s="43">
        <v>0.161369688282652</v>
      </c>
      <c r="I7426" s="43">
        <v>0.43125372229894099</v>
      </c>
      <c r="J7426" s="43">
        <v>3.4903200000000002E-2</v>
      </c>
      <c r="K7426" s="43">
        <v>0.342452488</v>
      </c>
      <c r="L7426" s="43"/>
      <c r="M7426" s="43">
        <v>5.6642818346954997E-2</v>
      </c>
      <c r="N7426" s="43">
        <v>0.44874348409201498</v>
      </c>
      <c r="O7426" s="45">
        <v>0.85272473266867144</v>
      </c>
    </row>
    <row r="7427" spans="1:15" x14ac:dyDescent="0.3">
      <c r="A7427" s="43"/>
      <c r="B7427" s="17">
        <v>7397.5988710000001</v>
      </c>
      <c r="D7427" s="46">
        <f t="shared" ref="D7427:D7490" si="116">B7427+C7427</f>
        <v>7397.5988710000001</v>
      </c>
      <c r="G7427" s="44">
        <v>43775.375</v>
      </c>
      <c r="H7427" s="43">
        <v>0.54524669561447403</v>
      </c>
      <c r="I7427" s="43">
        <v>0.47468161826393601</v>
      </c>
      <c r="J7427" s="43">
        <v>0.23632880000000001</v>
      </c>
      <c r="K7427" s="43">
        <v>0.30370904300000001</v>
      </c>
      <c r="L7427" s="43"/>
      <c r="M7427" s="43">
        <v>0.18486855803809599</v>
      </c>
      <c r="N7427" s="43">
        <v>0.43725108215118802</v>
      </c>
      <c r="O7427" s="45">
        <v>0.85272473266867144</v>
      </c>
    </row>
    <row r="7428" spans="1:15" x14ac:dyDescent="0.3">
      <c r="A7428" s="43"/>
      <c r="B7428" s="17">
        <v>7397.5988710000001</v>
      </c>
      <c r="D7428" s="46">
        <f t="shared" si="116"/>
        <v>7397.5988710000001</v>
      </c>
      <c r="G7428" s="44">
        <v>43775.416666666664</v>
      </c>
      <c r="H7428" s="43">
        <v>0.78091918613787004</v>
      </c>
      <c r="I7428" s="43">
        <v>0.51736441981590298</v>
      </c>
      <c r="J7428" s="43">
        <v>0.47382400000000002</v>
      </c>
      <c r="K7428" s="43">
        <v>0.27360218200000003</v>
      </c>
      <c r="L7428" s="43"/>
      <c r="M7428" s="43">
        <v>0.32574127977550899</v>
      </c>
      <c r="N7428" s="43">
        <v>0.381975127869566</v>
      </c>
      <c r="O7428" s="45">
        <v>0.85272473266867144</v>
      </c>
    </row>
    <row r="7429" spans="1:15" x14ac:dyDescent="0.3">
      <c r="A7429" s="43"/>
      <c r="B7429" s="17">
        <v>7397.5988710000001</v>
      </c>
      <c r="D7429" s="46">
        <f t="shared" si="116"/>
        <v>7397.5988710000001</v>
      </c>
      <c r="G7429" s="44">
        <v>43775.458333333336</v>
      </c>
      <c r="H7429" s="43">
        <v>0.90643961890381197</v>
      </c>
      <c r="I7429" s="43">
        <v>0.55280394119752996</v>
      </c>
      <c r="J7429" s="43">
        <v>0.66820679999999899</v>
      </c>
      <c r="K7429" s="43">
        <v>0.215441311</v>
      </c>
      <c r="L7429" s="43"/>
      <c r="M7429" s="43">
        <v>0.43672299471920101</v>
      </c>
      <c r="N7429" s="43">
        <v>0.31198353331947398</v>
      </c>
      <c r="O7429" s="45">
        <v>0.85272473266867144</v>
      </c>
    </row>
    <row r="7430" spans="1:15" x14ac:dyDescent="0.3">
      <c r="A7430" s="43"/>
      <c r="B7430" s="17">
        <v>7397.5988710000001</v>
      </c>
      <c r="D7430" s="46">
        <f t="shared" si="116"/>
        <v>7397.5988710000001</v>
      </c>
      <c r="G7430" s="44">
        <v>43775.5</v>
      </c>
      <c r="H7430" s="43">
        <v>0.90552140295780903</v>
      </c>
      <c r="I7430" s="43">
        <v>0.58401423300131905</v>
      </c>
      <c r="J7430" s="43">
        <v>0.69161319999999904</v>
      </c>
      <c r="K7430" s="43">
        <v>0.116388297</v>
      </c>
      <c r="L7430" s="43"/>
      <c r="M7430" s="43">
        <v>0.48308519916885101</v>
      </c>
      <c r="N7430" s="43">
        <v>0.28789712819138102</v>
      </c>
      <c r="O7430" s="45">
        <v>0.85272473266867144</v>
      </c>
    </row>
    <row r="7431" spans="1:15" x14ac:dyDescent="0.3">
      <c r="A7431" s="43"/>
      <c r="B7431" s="17">
        <v>7397.5988710000001</v>
      </c>
      <c r="D7431" s="46">
        <f t="shared" si="116"/>
        <v>7397.5988710000001</v>
      </c>
      <c r="G7431" s="44">
        <v>43775.541666666664</v>
      </c>
      <c r="H7431" s="43">
        <v>0.81576367557666896</v>
      </c>
      <c r="I7431" s="43">
        <v>0.58827912759132595</v>
      </c>
      <c r="J7431" s="43">
        <v>0.611371199999999</v>
      </c>
      <c r="K7431" s="43">
        <v>6.9349598999999998E-2</v>
      </c>
      <c r="L7431" s="43"/>
      <c r="M7431" s="43">
        <v>0.46034424066931801</v>
      </c>
      <c r="N7431" s="43">
        <v>0.28772680641980702</v>
      </c>
      <c r="O7431" s="45">
        <v>0.85272473266867144</v>
      </c>
    </row>
    <row r="7432" spans="1:15" x14ac:dyDescent="0.3">
      <c r="A7432" s="43"/>
      <c r="B7432" s="17">
        <v>7397.5988710000001</v>
      </c>
      <c r="D7432" s="46">
        <f t="shared" si="116"/>
        <v>7397.5988710000001</v>
      </c>
      <c r="G7432" s="44">
        <v>43775.583333333336</v>
      </c>
      <c r="H7432" s="43">
        <v>0.65018278767851401</v>
      </c>
      <c r="I7432" s="43">
        <v>0.56442019495137397</v>
      </c>
      <c r="J7432" s="43">
        <v>0.4678428</v>
      </c>
      <c r="K7432" s="43">
        <v>5.0699428999999997E-2</v>
      </c>
      <c r="L7432" s="43"/>
      <c r="M7432" s="43">
        <v>0.37566025259619601</v>
      </c>
      <c r="N7432" s="43">
        <v>0.29655865492552003</v>
      </c>
      <c r="O7432" s="45">
        <v>0.85272473266867144</v>
      </c>
    </row>
    <row r="7433" spans="1:15" x14ac:dyDescent="0.3">
      <c r="A7433" s="43"/>
      <c r="B7433" s="17">
        <v>7397.5988710000001</v>
      </c>
      <c r="D7433" s="46">
        <f t="shared" si="116"/>
        <v>7397.5988710000001</v>
      </c>
      <c r="G7433" s="44">
        <v>43775.625</v>
      </c>
      <c r="H7433" s="43">
        <v>0.50697924402785</v>
      </c>
      <c r="I7433" s="43">
        <v>0.51514877797213598</v>
      </c>
      <c r="J7433" s="43">
        <v>0.40623880000000001</v>
      </c>
      <c r="K7433" s="43">
        <v>4.9151707000000003E-2</v>
      </c>
      <c r="L7433" s="43"/>
      <c r="M7433" s="43">
        <v>0.24790447624734799</v>
      </c>
      <c r="N7433" s="43">
        <v>0.32369187578297198</v>
      </c>
      <c r="O7433" s="45">
        <v>0.85272473266867144</v>
      </c>
    </row>
    <row r="7434" spans="1:15" x14ac:dyDescent="0.3">
      <c r="A7434" s="43"/>
      <c r="B7434" s="17">
        <v>7397.5988710000001</v>
      </c>
      <c r="D7434" s="46">
        <f t="shared" si="116"/>
        <v>7397.5988710000001</v>
      </c>
      <c r="G7434" s="44">
        <v>43775.666666666664</v>
      </c>
      <c r="H7434" s="43">
        <v>0.303539929677137</v>
      </c>
      <c r="I7434" s="43">
        <v>0.49221649326663602</v>
      </c>
      <c r="J7434" s="43">
        <v>0.29265839999999999</v>
      </c>
      <c r="K7434" s="43">
        <v>7.7392460999999996E-2</v>
      </c>
      <c r="L7434" s="43"/>
      <c r="M7434" s="43">
        <v>0.107436604937327</v>
      </c>
      <c r="N7434" s="43">
        <v>0.31915728066249099</v>
      </c>
      <c r="O7434" s="45">
        <v>0.85272473266867144</v>
      </c>
    </row>
    <row r="7435" spans="1:15" x14ac:dyDescent="0.3">
      <c r="A7435" s="43"/>
      <c r="B7435" s="17">
        <v>7397.5988710000001</v>
      </c>
      <c r="D7435" s="46">
        <f t="shared" si="116"/>
        <v>7397.5988710000001</v>
      </c>
      <c r="G7435" s="44">
        <v>43775.708333333336</v>
      </c>
      <c r="H7435" s="43">
        <v>7.7420996417812499E-2</v>
      </c>
      <c r="I7435" s="43">
        <v>0.39751154865435701</v>
      </c>
      <c r="J7435" s="43">
        <v>0.1417776</v>
      </c>
      <c r="K7435" s="43">
        <v>0.135603315</v>
      </c>
      <c r="L7435" s="43"/>
      <c r="M7435" s="43">
        <v>8.33245545331362E-3</v>
      </c>
      <c r="N7435" s="43">
        <v>0.295382744972227</v>
      </c>
      <c r="O7435" s="45">
        <v>0.85272473266867144</v>
      </c>
    </row>
    <row r="7436" spans="1:15" x14ac:dyDescent="0.3">
      <c r="A7436" s="43"/>
      <c r="B7436" s="17">
        <v>7397.5988710000001</v>
      </c>
      <c r="D7436" s="46">
        <f t="shared" si="116"/>
        <v>7397.5988710000001</v>
      </c>
      <c r="G7436" s="44">
        <v>43775.75</v>
      </c>
      <c r="H7436" s="43">
        <v>6.6855295493948601E-5</v>
      </c>
      <c r="I7436" s="43">
        <v>0.32080157574368101</v>
      </c>
      <c r="J7436" s="43">
        <v>5.9899999999999997E-3</v>
      </c>
      <c r="K7436" s="43">
        <v>0.19280486399999999</v>
      </c>
      <c r="L7436" s="43"/>
      <c r="M7436" s="43">
        <v>0</v>
      </c>
      <c r="N7436" s="43">
        <v>0.27813489313165402</v>
      </c>
      <c r="O7436" s="45">
        <v>0.85272473266867144</v>
      </c>
    </row>
    <row r="7437" spans="1:15" x14ac:dyDescent="0.3">
      <c r="A7437" s="43"/>
      <c r="B7437" s="17">
        <v>7397.5988710000001</v>
      </c>
      <c r="D7437" s="46">
        <f t="shared" si="116"/>
        <v>7397.5988710000001</v>
      </c>
      <c r="G7437" s="44">
        <v>43775.791666666664</v>
      </c>
      <c r="H7437" s="43">
        <v>0</v>
      </c>
      <c r="I7437" s="43">
        <v>0.29391813192064697</v>
      </c>
      <c r="J7437" s="43">
        <v>0</v>
      </c>
      <c r="K7437" s="43">
        <v>0.21928621100000001</v>
      </c>
      <c r="L7437" s="43"/>
      <c r="M7437" s="43">
        <v>0</v>
      </c>
      <c r="N7437" s="43">
        <v>0.27877573024949098</v>
      </c>
      <c r="O7437" s="45">
        <v>0.85272473266867144</v>
      </c>
    </row>
    <row r="7438" spans="1:15" x14ac:dyDescent="0.3">
      <c r="A7438" s="43"/>
      <c r="B7438" s="17">
        <v>7397.5988710000001</v>
      </c>
      <c r="D7438" s="46">
        <f t="shared" si="116"/>
        <v>7397.5988710000001</v>
      </c>
      <c r="G7438" s="44">
        <v>43775.833333333336</v>
      </c>
      <c r="H7438" s="43">
        <v>0</v>
      </c>
      <c r="I7438" s="43">
        <v>0.29134949398586302</v>
      </c>
      <c r="J7438" s="43">
        <v>0</v>
      </c>
      <c r="K7438" s="43">
        <v>0.215507803</v>
      </c>
      <c r="L7438" s="43"/>
      <c r="M7438" s="43">
        <v>0</v>
      </c>
      <c r="N7438" s="43">
        <v>0.277677675137183</v>
      </c>
      <c r="O7438" s="45">
        <v>0.85272473266867144</v>
      </c>
    </row>
    <row r="7439" spans="1:15" x14ac:dyDescent="0.3">
      <c r="A7439" s="43"/>
      <c r="B7439" s="17">
        <v>7397.5988710000001</v>
      </c>
      <c r="D7439" s="46">
        <f t="shared" si="116"/>
        <v>7397.5988710000001</v>
      </c>
      <c r="G7439" s="44">
        <v>43775.875</v>
      </c>
      <c r="H7439" s="43">
        <v>0</v>
      </c>
      <c r="I7439" s="43">
        <v>0.29539239190086902</v>
      </c>
      <c r="J7439" s="43">
        <v>0</v>
      </c>
      <c r="K7439" s="43">
        <v>0.20478703200000001</v>
      </c>
      <c r="L7439" s="43"/>
      <c r="M7439" s="43">
        <v>0</v>
      </c>
      <c r="N7439" s="43">
        <v>0.27162601779498202</v>
      </c>
      <c r="O7439" s="45">
        <v>0.85272473266867144</v>
      </c>
    </row>
    <row r="7440" spans="1:15" x14ac:dyDescent="0.3">
      <c r="A7440" s="43"/>
      <c r="B7440" s="17">
        <v>7397.5988710000001</v>
      </c>
      <c r="D7440" s="46">
        <f t="shared" si="116"/>
        <v>7397.5988710000001</v>
      </c>
      <c r="G7440" s="44">
        <v>43775.916666666664</v>
      </c>
      <c r="H7440" s="43">
        <v>0</v>
      </c>
      <c r="I7440" s="43">
        <v>0.29790665032472702</v>
      </c>
      <c r="J7440" s="43">
        <v>0</v>
      </c>
      <c r="K7440" s="43">
        <v>0.181230901</v>
      </c>
      <c r="L7440" s="43"/>
      <c r="M7440" s="43">
        <v>0</v>
      </c>
      <c r="N7440" s="43">
        <v>0.26563355786717902</v>
      </c>
      <c r="O7440" s="45">
        <v>0.85272473266867144</v>
      </c>
    </row>
    <row r="7441" spans="1:15" x14ac:dyDescent="0.3">
      <c r="A7441" s="43"/>
      <c r="B7441" s="17">
        <v>7397.5988710000001</v>
      </c>
      <c r="D7441" s="46">
        <f t="shared" si="116"/>
        <v>7397.5988710000001</v>
      </c>
      <c r="G7441" s="44">
        <v>43775.958333333336</v>
      </c>
      <c r="H7441" s="43">
        <v>0</v>
      </c>
      <c r="I7441" s="43">
        <v>0.303708703085731</v>
      </c>
      <c r="J7441" s="43">
        <v>0</v>
      </c>
      <c r="K7441" s="43">
        <v>0.17819105299999999</v>
      </c>
      <c r="L7441" s="43"/>
      <c r="M7441" s="43">
        <v>0</v>
      </c>
      <c r="N7441" s="43">
        <v>0.256458347869092</v>
      </c>
      <c r="O7441" s="45">
        <v>0.85272473266867144</v>
      </c>
    </row>
    <row r="7442" spans="1:15" x14ac:dyDescent="0.3">
      <c r="A7442" s="43"/>
      <c r="B7442" s="17">
        <v>7397.5988710000001</v>
      </c>
      <c r="D7442" s="46">
        <f t="shared" si="116"/>
        <v>7397.5988710000001</v>
      </c>
      <c r="G7442" s="44">
        <v>43776</v>
      </c>
      <c r="H7442" s="43">
        <v>0</v>
      </c>
      <c r="I7442" s="43">
        <v>0.30665083193038101</v>
      </c>
      <c r="J7442" s="43">
        <v>0</v>
      </c>
      <c r="K7442" s="43">
        <v>0.174206254</v>
      </c>
      <c r="L7442" s="43"/>
      <c r="M7442" s="43">
        <v>0</v>
      </c>
      <c r="N7442" s="43">
        <v>0.24240216486198399</v>
      </c>
      <c r="O7442" s="45">
        <v>0.7554035755803219</v>
      </c>
    </row>
    <row r="7443" spans="1:15" x14ac:dyDescent="0.3">
      <c r="A7443" s="43"/>
      <c r="B7443" s="17">
        <v>7397.5988710000001</v>
      </c>
      <c r="D7443" s="46">
        <f t="shared" si="116"/>
        <v>7397.5988710000001</v>
      </c>
      <c r="G7443" s="44">
        <v>43776.041666666664</v>
      </c>
      <c r="H7443" s="43">
        <v>0</v>
      </c>
      <c r="I7443" s="43">
        <v>0.321266267239804</v>
      </c>
      <c r="J7443" s="43">
        <v>0</v>
      </c>
      <c r="K7443" s="43">
        <v>0.1665664</v>
      </c>
      <c r="L7443" s="43"/>
      <c r="M7443" s="43">
        <v>0</v>
      </c>
      <c r="N7443" s="43">
        <v>0.22520681346204899</v>
      </c>
      <c r="O7443" s="45">
        <v>0.7554035755803219</v>
      </c>
    </row>
    <row r="7444" spans="1:15" x14ac:dyDescent="0.3">
      <c r="A7444" s="43"/>
      <c r="B7444" s="17">
        <v>7397.5988710000001</v>
      </c>
      <c r="D7444" s="46">
        <f t="shared" si="116"/>
        <v>7397.5988710000001</v>
      </c>
      <c r="G7444" s="44">
        <v>43776.083333333336</v>
      </c>
      <c r="H7444" s="43">
        <v>0</v>
      </c>
      <c r="I7444" s="43">
        <v>0.33738166210279003</v>
      </c>
      <c r="J7444" s="43">
        <v>0</v>
      </c>
      <c r="K7444" s="43">
        <v>0.14454140600000001</v>
      </c>
      <c r="L7444" s="43"/>
      <c r="M7444" s="43">
        <v>0</v>
      </c>
      <c r="N7444" s="43">
        <v>0.204985117884152</v>
      </c>
      <c r="O7444" s="45">
        <v>0.7554035755803219</v>
      </c>
    </row>
    <row r="7445" spans="1:15" x14ac:dyDescent="0.3">
      <c r="A7445" s="43"/>
      <c r="B7445" s="17">
        <v>7397.5988710000001</v>
      </c>
      <c r="D7445" s="46">
        <f t="shared" si="116"/>
        <v>7397.5988710000001</v>
      </c>
      <c r="G7445" s="44">
        <v>43776.125</v>
      </c>
      <c r="H7445" s="43">
        <v>0</v>
      </c>
      <c r="I7445" s="43">
        <v>0.35060321740682898</v>
      </c>
      <c r="J7445" s="43">
        <v>0</v>
      </c>
      <c r="K7445" s="43">
        <v>0.12923584599999999</v>
      </c>
      <c r="L7445" s="43"/>
      <c r="M7445" s="43">
        <v>0</v>
      </c>
      <c r="N7445" s="43">
        <v>0.18872912318577201</v>
      </c>
      <c r="O7445" s="45">
        <v>0.7554035755803219</v>
      </c>
    </row>
    <row r="7446" spans="1:15" x14ac:dyDescent="0.3">
      <c r="A7446" s="43"/>
      <c r="B7446" s="17">
        <v>7397.5988710000001</v>
      </c>
      <c r="D7446" s="46">
        <f t="shared" si="116"/>
        <v>7397.5988710000001</v>
      </c>
      <c r="G7446" s="44">
        <v>43776.166666666664</v>
      </c>
      <c r="H7446" s="43">
        <v>0</v>
      </c>
      <c r="I7446" s="43">
        <v>0.35359596614476302</v>
      </c>
      <c r="J7446" s="43">
        <v>0</v>
      </c>
      <c r="K7446" s="43">
        <v>0.121830849</v>
      </c>
      <c r="L7446" s="43"/>
      <c r="M7446" s="43">
        <v>0</v>
      </c>
      <c r="N7446" s="43">
        <v>0.17195558115286499</v>
      </c>
      <c r="O7446" s="45">
        <v>0.7554035755803219</v>
      </c>
    </row>
    <row r="7447" spans="1:15" x14ac:dyDescent="0.3">
      <c r="A7447" s="43"/>
      <c r="B7447" s="17">
        <v>7397.5988710000001</v>
      </c>
      <c r="D7447" s="46">
        <f t="shared" si="116"/>
        <v>7397.5988710000001</v>
      </c>
      <c r="G7447" s="44">
        <v>43776.208333333336</v>
      </c>
      <c r="H7447" s="43">
        <v>0</v>
      </c>
      <c r="I7447" s="43">
        <v>0.36145775878436298</v>
      </c>
      <c r="J7447" s="43">
        <v>0</v>
      </c>
      <c r="K7447" s="43">
        <v>0.113095786</v>
      </c>
      <c r="L7447" s="43"/>
      <c r="M7447" s="43">
        <v>0</v>
      </c>
      <c r="N7447" s="43">
        <v>0.155252231332552</v>
      </c>
      <c r="O7447" s="45">
        <v>0.7554035755803219</v>
      </c>
    </row>
    <row r="7448" spans="1:15" x14ac:dyDescent="0.3">
      <c r="A7448" s="43"/>
      <c r="B7448" s="17">
        <v>7397.5988710000001</v>
      </c>
      <c r="D7448" s="46">
        <f t="shared" si="116"/>
        <v>7397.5988710000001</v>
      </c>
      <c r="G7448" s="44">
        <v>43776.25</v>
      </c>
      <c r="H7448" s="43">
        <v>0</v>
      </c>
      <c r="I7448" s="43">
        <v>0.390742439642217</v>
      </c>
      <c r="J7448" s="43">
        <v>0</v>
      </c>
      <c r="K7448" s="43">
        <v>0.113187972</v>
      </c>
      <c r="L7448" s="43"/>
      <c r="M7448" s="43">
        <v>0</v>
      </c>
      <c r="N7448" s="43">
        <v>0.15442602080693599</v>
      </c>
      <c r="O7448" s="45">
        <v>0.7554035755803219</v>
      </c>
    </row>
    <row r="7449" spans="1:15" x14ac:dyDescent="0.3">
      <c r="A7449" s="43"/>
      <c r="B7449" s="17">
        <v>7397.5988710000001</v>
      </c>
      <c r="D7449" s="46">
        <f t="shared" si="116"/>
        <v>7397.5988710000001</v>
      </c>
      <c r="G7449" s="44">
        <v>43776.291666666664</v>
      </c>
      <c r="H7449" s="43">
        <v>9.0680526277087299E-4</v>
      </c>
      <c r="I7449" s="43">
        <v>0.44341789619190503</v>
      </c>
      <c r="J7449" s="43">
        <v>0</v>
      </c>
      <c r="K7449" s="43">
        <v>0.13509871600000001</v>
      </c>
      <c r="L7449" s="43"/>
      <c r="M7449" s="43">
        <v>3.5044434514337501E-3</v>
      </c>
      <c r="N7449" s="43">
        <v>0.170472922929192</v>
      </c>
      <c r="O7449" s="45">
        <v>0.7554035755803219</v>
      </c>
    </row>
    <row r="7450" spans="1:15" x14ac:dyDescent="0.3">
      <c r="A7450" s="43"/>
      <c r="B7450" s="17">
        <v>7397.5988710000001</v>
      </c>
      <c r="D7450" s="46">
        <f t="shared" si="116"/>
        <v>7397.5988710000001</v>
      </c>
      <c r="G7450" s="44">
        <v>43776.333333333336</v>
      </c>
      <c r="H7450" s="43">
        <v>0.10572234357474999</v>
      </c>
      <c r="I7450" s="43">
        <v>0.49885245032806802</v>
      </c>
      <c r="J7450" s="43">
        <v>3.7726399999999903E-2</v>
      </c>
      <c r="K7450" s="43">
        <v>0.18140605600000001</v>
      </c>
      <c r="L7450" s="43"/>
      <c r="M7450" s="43">
        <v>0.13770717334625701</v>
      </c>
      <c r="N7450" s="43">
        <v>0.1827365158732</v>
      </c>
      <c r="O7450" s="45">
        <v>0.7554035755803219</v>
      </c>
    </row>
    <row r="7451" spans="1:15" x14ac:dyDescent="0.3">
      <c r="A7451" s="43"/>
      <c r="B7451" s="17">
        <v>7397.5988710000001</v>
      </c>
      <c r="D7451" s="46">
        <f t="shared" si="116"/>
        <v>7397.5988710000001</v>
      </c>
      <c r="G7451" s="44">
        <v>43776.375</v>
      </c>
      <c r="H7451" s="43">
        <v>0.37632978812811302</v>
      </c>
      <c r="I7451" s="43">
        <v>0.53768193614229298</v>
      </c>
      <c r="J7451" s="43">
        <v>0.26756239999999998</v>
      </c>
      <c r="K7451" s="43">
        <v>0.15903951</v>
      </c>
      <c r="L7451" s="43"/>
      <c r="M7451" s="43">
        <v>0.392709197269069</v>
      </c>
      <c r="N7451" s="43">
        <v>0.17176025481815199</v>
      </c>
      <c r="O7451" s="45">
        <v>0.7554035755803219</v>
      </c>
    </row>
    <row r="7452" spans="1:15" x14ac:dyDescent="0.3">
      <c r="A7452" s="43"/>
      <c r="B7452" s="17">
        <v>7397.5988710000001</v>
      </c>
      <c r="D7452" s="46">
        <f t="shared" si="116"/>
        <v>7397.5988710000001</v>
      </c>
      <c r="G7452" s="44">
        <v>43776.416666666664</v>
      </c>
      <c r="H7452" s="43">
        <v>0.606746439578426</v>
      </c>
      <c r="I7452" s="43">
        <v>0.57206294680584702</v>
      </c>
      <c r="J7452" s="43">
        <v>0.53538160000000001</v>
      </c>
      <c r="K7452" s="43">
        <v>0.116617468</v>
      </c>
      <c r="L7452" s="43"/>
      <c r="M7452" s="43">
        <v>0.62643141364967203</v>
      </c>
      <c r="N7452" s="43">
        <v>0.14330484159551601</v>
      </c>
      <c r="O7452" s="45">
        <v>0.7554035755803219</v>
      </c>
    </row>
    <row r="7453" spans="1:15" x14ac:dyDescent="0.3">
      <c r="A7453" s="43"/>
      <c r="B7453" s="17">
        <v>7397.5988710000001</v>
      </c>
      <c r="D7453" s="46">
        <f t="shared" si="116"/>
        <v>7397.5988710000001</v>
      </c>
      <c r="G7453" s="44">
        <v>43776.458333333336</v>
      </c>
      <c r="H7453" s="43">
        <v>0.76081256668396102</v>
      </c>
      <c r="I7453" s="43">
        <v>0.60038389279106397</v>
      </c>
      <c r="J7453" s="43">
        <v>0.750235599999999</v>
      </c>
      <c r="K7453" s="43">
        <v>9.5489832999999996E-2</v>
      </c>
      <c r="L7453" s="43"/>
      <c r="M7453" s="43">
        <v>0.77540850532057604</v>
      </c>
      <c r="N7453" s="43">
        <v>0.11254040828023699</v>
      </c>
      <c r="O7453" s="45">
        <v>0.7554035755803219</v>
      </c>
    </row>
    <row r="7454" spans="1:15" x14ac:dyDescent="0.3">
      <c r="A7454" s="43"/>
      <c r="B7454" s="17">
        <v>7397.5988710000001</v>
      </c>
      <c r="D7454" s="46">
        <f t="shared" si="116"/>
        <v>7397.5988710000001</v>
      </c>
      <c r="G7454" s="44">
        <v>43776.5</v>
      </c>
      <c r="H7454" s="43">
        <v>0.79774555792462598</v>
      </c>
      <c r="I7454" s="43">
        <v>0.63681667738077896</v>
      </c>
      <c r="J7454" s="43">
        <v>0.84414599999999995</v>
      </c>
      <c r="K7454" s="43">
        <v>0.12626051299999999</v>
      </c>
      <c r="L7454" s="43"/>
      <c r="M7454" s="43">
        <v>0.83582945303391998</v>
      </c>
      <c r="N7454" s="43">
        <v>0.101119838463785</v>
      </c>
      <c r="O7454" s="45">
        <v>0.7554035755803219</v>
      </c>
    </row>
    <row r="7455" spans="1:15" x14ac:dyDescent="0.3">
      <c r="A7455" s="43"/>
      <c r="B7455" s="17">
        <v>7397.5988710000001</v>
      </c>
      <c r="D7455" s="46">
        <f t="shared" si="116"/>
        <v>7397.5988710000001</v>
      </c>
      <c r="G7455" s="44">
        <v>43776.541666666664</v>
      </c>
      <c r="H7455" s="43">
        <v>0.75348680064533802</v>
      </c>
      <c r="I7455" s="43">
        <v>0.66931039317616103</v>
      </c>
      <c r="J7455" s="43">
        <v>0.82262119999999905</v>
      </c>
      <c r="K7455" s="43">
        <v>0.20112282100000001</v>
      </c>
      <c r="L7455" s="43"/>
      <c r="M7455" s="43">
        <v>0.78341087555655498</v>
      </c>
      <c r="N7455" s="43">
        <v>9.6935277746347498E-2</v>
      </c>
      <c r="O7455" s="45">
        <v>0.7554035755803219</v>
      </c>
    </row>
    <row r="7456" spans="1:15" x14ac:dyDescent="0.3">
      <c r="A7456" s="43"/>
      <c r="B7456" s="17">
        <v>7397.5988710000001</v>
      </c>
      <c r="D7456" s="46">
        <f t="shared" si="116"/>
        <v>7397.5988710000001</v>
      </c>
      <c r="G7456" s="44">
        <v>43776.583333333336</v>
      </c>
      <c r="H7456" s="43">
        <v>0.64058446264270397</v>
      </c>
      <c r="I7456" s="43">
        <v>0.68824621776027295</v>
      </c>
      <c r="J7456" s="43">
        <v>0.70268319999999995</v>
      </c>
      <c r="K7456" s="43">
        <v>0.24783887399999999</v>
      </c>
      <c r="L7456" s="43"/>
      <c r="M7456" s="43">
        <v>0.63179148051198697</v>
      </c>
      <c r="N7456" s="43">
        <v>9.5119515061824506E-2</v>
      </c>
      <c r="O7456" s="45">
        <v>0.7554035755803219</v>
      </c>
    </row>
    <row r="7457" spans="1:15" x14ac:dyDescent="0.3">
      <c r="A7457" s="43"/>
      <c r="B7457" s="17">
        <v>7397.5988710000001</v>
      </c>
      <c r="D7457" s="46">
        <f t="shared" si="116"/>
        <v>7397.5988710000001</v>
      </c>
      <c r="G7457" s="44">
        <v>43776.625</v>
      </c>
      <c r="H7457" s="43">
        <v>0.49939678940270699</v>
      </c>
      <c r="I7457" s="43">
        <v>0.68286216627937601</v>
      </c>
      <c r="J7457" s="43">
        <v>0.56938279999999997</v>
      </c>
      <c r="K7457" s="43">
        <v>0.28414621400000001</v>
      </c>
      <c r="L7457" s="43"/>
      <c r="M7457" s="43">
        <v>0.40872412929982799</v>
      </c>
      <c r="N7457" s="43">
        <v>9.8635211935714603E-2</v>
      </c>
      <c r="O7457" s="45">
        <v>0.7554035755803219</v>
      </c>
    </row>
    <row r="7458" spans="1:15" x14ac:dyDescent="0.3">
      <c r="A7458" s="43"/>
      <c r="B7458" s="17">
        <v>7397.5988710000001</v>
      </c>
      <c r="D7458" s="46">
        <f t="shared" si="116"/>
        <v>7397.5988710000001</v>
      </c>
      <c r="G7458" s="44">
        <v>43776.666666666664</v>
      </c>
      <c r="H7458" s="43">
        <v>0.29988715001749899</v>
      </c>
      <c r="I7458" s="43">
        <v>0.69962684748172399</v>
      </c>
      <c r="J7458" s="43">
        <v>0.374827999999999</v>
      </c>
      <c r="K7458" s="43">
        <v>0.33746537999999998</v>
      </c>
      <c r="L7458" s="43"/>
      <c r="M7458" s="43">
        <v>0.165535420366858</v>
      </c>
      <c r="N7458" s="43">
        <v>0.11252105844350099</v>
      </c>
      <c r="O7458" s="45">
        <v>0.7554035755803219</v>
      </c>
    </row>
    <row r="7459" spans="1:15" x14ac:dyDescent="0.3">
      <c r="A7459" s="43"/>
      <c r="B7459" s="17">
        <v>7397.5988710000001</v>
      </c>
      <c r="D7459" s="46">
        <f t="shared" si="116"/>
        <v>7397.5988710000001</v>
      </c>
      <c r="G7459" s="44">
        <v>43776.708333333336</v>
      </c>
      <c r="H7459" s="43">
        <v>7.3697277962090205E-2</v>
      </c>
      <c r="I7459" s="43">
        <v>0.611980208606556</v>
      </c>
      <c r="J7459" s="43">
        <v>0.15735440000000001</v>
      </c>
      <c r="K7459" s="43">
        <v>0.39318306600000003</v>
      </c>
      <c r="L7459" s="43"/>
      <c r="M7459" s="43">
        <v>8.1851551082625703E-3</v>
      </c>
      <c r="N7459" s="43">
        <v>0.13963010194120901</v>
      </c>
      <c r="O7459" s="45">
        <v>0.7554035755803219</v>
      </c>
    </row>
    <row r="7460" spans="1:15" x14ac:dyDescent="0.3">
      <c r="A7460" s="43"/>
      <c r="B7460" s="17">
        <v>7397.5988710000001</v>
      </c>
      <c r="D7460" s="46">
        <f t="shared" si="116"/>
        <v>7397.5988710000001</v>
      </c>
      <c r="G7460" s="44">
        <v>43776.75</v>
      </c>
      <c r="H7460" s="43">
        <v>1.02540261710896E-4</v>
      </c>
      <c r="I7460" s="43">
        <v>0.50528708077837303</v>
      </c>
      <c r="J7460" s="43">
        <v>5.6243999999999999E-3</v>
      </c>
      <c r="K7460" s="43">
        <v>0.401997675</v>
      </c>
      <c r="L7460" s="43"/>
      <c r="M7460" s="43">
        <v>0</v>
      </c>
      <c r="N7460" s="43">
        <v>0.183618278551617</v>
      </c>
      <c r="O7460" s="45">
        <v>0.7554035755803219</v>
      </c>
    </row>
    <row r="7461" spans="1:15" x14ac:dyDescent="0.3">
      <c r="A7461" s="43"/>
      <c r="B7461" s="17">
        <v>7397.5988710000001</v>
      </c>
      <c r="D7461" s="46">
        <f t="shared" si="116"/>
        <v>7397.5988710000001</v>
      </c>
      <c r="G7461" s="44">
        <v>43776.791666666664</v>
      </c>
      <c r="H7461" s="43">
        <v>0</v>
      </c>
      <c r="I7461" s="43">
        <v>0.46384909449341299</v>
      </c>
      <c r="J7461" s="43">
        <v>0</v>
      </c>
      <c r="K7461" s="43">
        <v>0.40651132400000001</v>
      </c>
      <c r="L7461" s="43"/>
      <c r="M7461" s="43">
        <v>0</v>
      </c>
      <c r="N7461" s="43">
        <v>0.20084575297887899</v>
      </c>
      <c r="O7461" s="45">
        <v>0.7554035755803219</v>
      </c>
    </row>
    <row r="7462" spans="1:15" x14ac:dyDescent="0.3">
      <c r="A7462" s="43"/>
      <c r="B7462" s="17">
        <v>7397.5988710000001</v>
      </c>
      <c r="D7462" s="46">
        <f t="shared" si="116"/>
        <v>7397.5988710000001</v>
      </c>
      <c r="G7462" s="44">
        <v>43776.833333333336</v>
      </c>
      <c r="H7462" s="43">
        <v>0</v>
      </c>
      <c r="I7462" s="43">
        <v>0.47901634684266903</v>
      </c>
      <c r="J7462" s="43">
        <v>0</v>
      </c>
      <c r="K7462" s="43">
        <v>0.37645895899999998</v>
      </c>
      <c r="L7462" s="43"/>
      <c r="M7462" s="43">
        <v>0</v>
      </c>
      <c r="N7462" s="43">
        <v>0.188257753975732</v>
      </c>
      <c r="O7462" s="45">
        <v>0.7554035755803219</v>
      </c>
    </row>
    <row r="7463" spans="1:15" x14ac:dyDescent="0.3">
      <c r="A7463" s="43"/>
      <c r="B7463" s="17">
        <v>7397.5988710000001</v>
      </c>
      <c r="D7463" s="46">
        <f t="shared" si="116"/>
        <v>7397.5988710000001</v>
      </c>
      <c r="G7463" s="44">
        <v>43776.875</v>
      </c>
      <c r="H7463" s="43">
        <v>0</v>
      </c>
      <c r="I7463" s="43">
        <v>0.499017690136075</v>
      </c>
      <c r="J7463" s="43">
        <v>0</v>
      </c>
      <c r="K7463" s="43">
        <v>0.423717864</v>
      </c>
      <c r="L7463" s="43"/>
      <c r="M7463" s="43">
        <v>0</v>
      </c>
      <c r="N7463" s="43">
        <v>0.16307004134000899</v>
      </c>
      <c r="O7463" s="45">
        <v>0.7554035755803219</v>
      </c>
    </row>
    <row r="7464" spans="1:15" x14ac:dyDescent="0.3">
      <c r="A7464" s="43"/>
      <c r="B7464" s="17">
        <v>7397.5988710000001</v>
      </c>
      <c r="D7464" s="46">
        <f t="shared" si="116"/>
        <v>7397.5988710000001</v>
      </c>
      <c r="G7464" s="44">
        <v>43776.916666666664</v>
      </c>
      <c r="H7464" s="43">
        <v>0</v>
      </c>
      <c r="I7464" s="43">
        <v>0.49934126840399701</v>
      </c>
      <c r="J7464" s="43">
        <v>0</v>
      </c>
      <c r="K7464" s="43">
        <v>0.46891577600000001</v>
      </c>
      <c r="L7464" s="43"/>
      <c r="M7464" s="43">
        <v>0</v>
      </c>
      <c r="N7464" s="43">
        <v>0.14457681333786801</v>
      </c>
      <c r="O7464" s="45">
        <v>0.7554035755803219</v>
      </c>
    </row>
    <row r="7465" spans="1:15" x14ac:dyDescent="0.3">
      <c r="A7465" s="43"/>
      <c r="B7465" s="17">
        <v>7397.5988710000001</v>
      </c>
      <c r="D7465" s="46">
        <f t="shared" si="116"/>
        <v>7397.5988710000001</v>
      </c>
      <c r="G7465" s="44">
        <v>43776.958333333336</v>
      </c>
      <c r="H7465" s="43">
        <v>0</v>
      </c>
      <c r="I7465" s="43">
        <v>0.49072878614303</v>
      </c>
      <c r="J7465" s="43">
        <v>0</v>
      </c>
      <c r="K7465" s="43">
        <v>0.49265544500000003</v>
      </c>
      <c r="L7465" s="43"/>
      <c r="M7465" s="43">
        <v>0</v>
      </c>
      <c r="N7465" s="43">
        <v>0.12918688639595</v>
      </c>
      <c r="O7465" s="45">
        <v>0.7554035755803219</v>
      </c>
    </row>
    <row r="7466" spans="1:15" x14ac:dyDescent="0.3">
      <c r="A7466" s="43"/>
      <c r="B7466" s="17">
        <v>7397.5988710000001</v>
      </c>
      <c r="D7466" s="46">
        <f t="shared" si="116"/>
        <v>7397.5988710000001</v>
      </c>
      <c r="G7466" s="44">
        <v>43777</v>
      </c>
      <c r="H7466" s="43">
        <v>0</v>
      </c>
      <c r="I7466" s="43">
        <v>0.47320870804443999</v>
      </c>
      <c r="J7466" s="43">
        <v>0</v>
      </c>
      <c r="K7466" s="43">
        <v>0.48904004400000001</v>
      </c>
      <c r="L7466" s="43"/>
      <c r="M7466" s="43">
        <v>0</v>
      </c>
      <c r="N7466" s="43">
        <v>0.12112904563832599</v>
      </c>
      <c r="O7466" s="45">
        <v>0.72977080657307092</v>
      </c>
    </row>
    <row r="7467" spans="1:15" x14ac:dyDescent="0.3">
      <c r="A7467" s="43"/>
      <c r="B7467" s="17">
        <v>7397.5988710000001</v>
      </c>
      <c r="D7467" s="46">
        <f t="shared" si="116"/>
        <v>7397.5988710000001</v>
      </c>
      <c r="G7467" s="44">
        <v>43777.041666666664</v>
      </c>
      <c r="H7467" s="43">
        <v>0</v>
      </c>
      <c r="I7467" s="43">
        <v>0.461409645256529</v>
      </c>
      <c r="J7467" s="43">
        <v>0</v>
      </c>
      <c r="K7467" s="43">
        <v>0.51294919500000002</v>
      </c>
      <c r="L7467" s="43"/>
      <c r="M7467" s="43">
        <v>0</v>
      </c>
      <c r="N7467" s="43">
        <v>0.118793251036034</v>
      </c>
      <c r="O7467" s="45">
        <v>0.72977080657307092</v>
      </c>
    </row>
    <row r="7468" spans="1:15" x14ac:dyDescent="0.3">
      <c r="A7468" s="43"/>
      <c r="B7468" s="17">
        <v>7397.5988710000001</v>
      </c>
      <c r="D7468" s="46">
        <f t="shared" si="116"/>
        <v>7397.5988710000001</v>
      </c>
      <c r="G7468" s="44">
        <v>43777.083333333336</v>
      </c>
      <c r="H7468" s="43">
        <v>0</v>
      </c>
      <c r="I7468" s="43">
        <v>0.45034837657332899</v>
      </c>
      <c r="J7468" s="43">
        <v>0</v>
      </c>
      <c r="K7468" s="43">
        <v>0.53069913300000005</v>
      </c>
      <c r="L7468" s="43"/>
      <c r="M7468" s="43">
        <v>0</v>
      </c>
      <c r="N7468" s="43">
        <v>0.123038853924358</v>
      </c>
      <c r="O7468" s="45">
        <v>0.72977080657307092</v>
      </c>
    </row>
    <row r="7469" spans="1:15" x14ac:dyDescent="0.3">
      <c r="A7469" s="43"/>
      <c r="B7469" s="17">
        <v>7397.5988710000001</v>
      </c>
      <c r="D7469" s="46">
        <f t="shared" si="116"/>
        <v>7397.5988710000001</v>
      </c>
      <c r="G7469" s="44">
        <v>43777.125</v>
      </c>
      <c r="H7469" s="43">
        <v>0</v>
      </c>
      <c r="I7469" s="43">
        <v>0.43939229246504602</v>
      </c>
      <c r="J7469" s="43">
        <v>0</v>
      </c>
      <c r="K7469" s="43">
        <v>0.53649445500000004</v>
      </c>
      <c r="L7469" s="43"/>
      <c r="M7469" s="43">
        <v>0</v>
      </c>
      <c r="N7469" s="43">
        <v>0.13536156936506499</v>
      </c>
      <c r="O7469" s="45">
        <v>0.72977080657307092</v>
      </c>
    </row>
    <row r="7470" spans="1:15" x14ac:dyDescent="0.3">
      <c r="A7470" s="43"/>
      <c r="B7470" s="17">
        <v>7397.5988710000001</v>
      </c>
      <c r="D7470" s="46">
        <f t="shared" si="116"/>
        <v>7397.5988710000001</v>
      </c>
      <c r="G7470" s="44">
        <v>43777.166666666664</v>
      </c>
      <c r="H7470" s="43">
        <v>0</v>
      </c>
      <c r="I7470" s="43">
        <v>0.427860250992883</v>
      </c>
      <c r="J7470" s="43">
        <v>0</v>
      </c>
      <c r="K7470" s="43">
        <v>0.51788273100000004</v>
      </c>
      <c r="L7470" s="43"/>
      <c r="M7470" s="43">
        <v>0</v>
      </c>
      <c r="N7470" s="43">
        <v>0.15700278639239901</v>
      </c>
      <c r="O7470" s="45">
        <v>0.72977080657307092</v>
      </c>
    </row>
    <row r="7471" spans="1:15" x14ac:dyDescent="0.3">
      <c r="A7471" s="43"/>
      <c r="B7471" s="17">
        <v>7397.5988710000001</v>
      </c>
      <c r="D7471" s="46">
        <f t="shared" si="116"/>
        <v>7397.5988710000001</v>
      </c>
      <c r="G7471" s="44">
        <v>43777.208333333336</v>
      </c>
      <c r="H7471" s="43">
        <v>0</v>
      </c>
      <c r="I7471" s="43">
        <v>0.42231076587659599</v>
      </c>
      <c r="J7471" s="43">
        <v>0</v>
      </c>
      <c r="K7471" s="43">
        <v>0.51879713100000002</v>
      </c>
      <c r="L7471" s="43"/>
      <c r="M7471" s="43">
        <v>0</v>
      </c>
      <c r="N7471" s="43">
        <v>0.18532114720482601</v>
      </c>
      <c r="O7471" s="45">
        <v>0.72977080657307092</v>
      </c>
    </row>
    <row r="7472" spans="1:15" x14ac:dyDescent="0.3">
      <c r="A7472" s="43"/>
      <c r="B7472" s="17">
        <v>7397.5988710000001</v>
      </c>
      <c r="D7472" s="46">
        <f t="shared" si="116"/>
        <v>7397.5988710000001</v>
      </c>
      <c r="G7472" s="44">
        <v>43777.25</v>
      </c>
      <c r="H7472" s="43">
        <v>0</v>
      </c>
      <c r="I7472" s="43">
        <v>0.42075521775218799</v>
      </c>
      <c r="J7472" s="43">
        <v>0</v>
      </c>
      <c r="K7472" s="43">
        <v>0.529479861</v>
      </c>
      <c r="L7472" s="43"/>
      <c r="M7472" s="43">
        <v>0</v>
      </c>
      <c r="N7472" s="43">
        <v>0.21382951344194201</v>
      </c>
      <c r="O7472" s="45">
        <v>0.72977080657307092</v>
      </c>
    </row>
    <row r="7473" spans="1:15" x14ac:dyDescent="0.3">
      <c r="A7473" s="43"/>
      <c r="B7473" s="17">
        <v>7397.5988710000001</v>
      </c>
      <c r="D7473" s="46">
        <f t="shared" si="116"/>
        <v>7397.5988710000001</v>
      </c>
      <c r="G7473" s="44">
        <v>43777.291666666664</v>
      </c>
      <c r="H7473" s="43">
        <v>7.1968002593955703E-4</v>
      </c>
      <c r="I7473" s="43">
        <v>0.42179578918800098</v>
      </c>
      <c r="J7473" s="43">
        <v>0</v>
      </c>
      <c r="K7473" s="43">
        <v>0.52888071000000003</v>
      </c>
      <c r="L7473" s="43"/>
      <c r="M7473" s="43">
        <v>1.27858740240494E-3</v>
      </c>
      <c r="N7473" s="43">
        <v>0.24116482663223901</v>
      </c>
      <c r="O7473" s="45">
        <v>0.72977080657307092</v>
      </c>
    </row>
    <row r="7474" spans="1:15" x14ac:dyDescent="0.3">
      <c r="A7474" s="43"/>
      <c r="B7474" s="17">
        <v>7397.5988710000001</v>
      </c>
      <c r="D7474" s="46">
        <f t="shared" si="116"/>
        <v>7397.5988710000001</v>
      </c>
      <c r="G7474" s="44">
        <v>43777.333333333336</v>
      </c>
      <c r="H7474" s="43">
        <v>7.5058354660542295E-2</v>
      </c>
      <c r="I7474" s="43">
        <v>0.418848720285797</v>
      </c>
      <c r="J7474" s="43">
        <v>2.16236E-2</v>
      </c>
      <c r="K7474" s="43">
        <v>0.45771465</v>
      </c>
      <c r="L7474" s="43"/>
      <c r="M7474" s="43">
        <v>7.5008032309985206E-2</v>
      </c>
      <c r="N7474" s="43">
        <v>0.24402017571385101</v>
      </c>
      <c r="O7474" s="45">
        <v>0.72977080657307092</v>
      </c>
    </row>
    <row r="7475" spans="1:15" x14ac:dyDescent="0.3">
      <c r="A7475" s="43"/>
      <c r="B7475" s="17">
        <v>7397.5988710000001</v>
      </c>
      <c r="D7475" s="46">
        <f t="shared" si="116"/>
        <v>7397.5988710000001</v>
      </c>
      <c r="G7475" s="44">
        <v>43777.375</v>
      </c>
      <c r="H7475" s="43">
        <v>0.26467197930532899</v>
      </c>
      <c r="I7475" s="43">
        <v>0.43807271218055399</v>
      </c>
      <c r="J7475" s="43">
        <v>0.18129600000000001</v>
      </c>
      <c r="K7475" s="43">
        <v>0.39471198000000002</v>
      </c>
      <c r="L7475" s="43"/>
      <c r="M7475" s="43">
        <v>0.24369854137404601</v>
      </c>
      <c r="N7475" s="43">
        <v>0.23115110745422099</v>
      </c>
      <c r="O7475" s="45">
        <v>0.72977080657307092</v>
      </c>
    </row>
    <row r="7476" spans="1:15" x14ac:dyDescent="0.3">
      <c r="A7476" s="43"/>
      <c r="B7476" s="17">
        <v>7397.5988710000001</v>
      </c>
      <c r="D7476" s="46">
        <f t="shared" si="116"/>
        <v>7397.5988710000001</v>
      </c>
      <c r="G7476" s="44">
        <v>43777.416666666664</v>
      </c>
      <c r="H7476" s="43">
        <v>0.44280757489183398</v>
      </c>
      <c r="I7476" s="43">
        <v>0.45851201236410599</v>
      </c>
      <c r="J7476" s="43">
        <v>0.40183239999999998</v>
      </c>
      <c r="K7476" s="43">
        <v>0.34034830799999999</v>
      </c>
      <c r="L7476" s="43"/>
      <c r="M7476" s="43">
        <v>0.41113149069710397</v>
      </c>
      <c r="N7476" s="43">
        <v>0.191092608580233</v>
      </c>
      <c r="O7476" s="45">
        <v>0.72977080657307092</v>
      </c>
    </row>
    <row r="7477" spans="1:15" x14ac:dyDescent="0.3">
      <c r="A7477" s="43"/>
      <c r="B7477" s="17">
        <v>7397.5988710000001</v>
      </c>
      <c r="D7477" s="46">
        <f t="shared" si="116"/>
        <v>7397.5988710000001</v>
      </c>
      <c r="G7477" s="44">
        <v>43777.458333333336</v>
      </c>
      <c r="H7477" s="43">
        <v>0.57340152418475998</v>
      </c>
      <c r="I7477" s="43">
        <v>0.48654020025734401</v>
      </c>
      <c r="J7477" s="43">
        <v>0.60344960000000003</v>
      </c>
      <c r="K7477" s="43">
        <v>0.321252704</v>
      </c>
      <c r="L7477" s="43"/>
      <c r="M7477" s="43">
        <v>0.52748613951038203</v>
      </c>
      <c r="N7477" s="43">
        <v>0.145955696505222</v>
      </c>
      <c r="O7477" s="45">
        <v>0.72977080657307092</v>
      </c>
    </row>
    <row r="7478" spans="1:15" x14ac:dyDescent="0.3">
      <c r="A7478" s="43"/>
      <c r="B7478" s="17">
        <v>7397.5988710000001</v>
      </c>
      <c r="D7478" s="46">
        <f t="shared" si="116"/>
        <v>7397.5988710000001</v>
      </c>
      <c r="G7478" s="44">
        <v>43777.5</v>
      </c>
      <c r="H7478" s="43">
        <v>0.64420839385873896</v>
      </c>
      <c r="I7478" s="43">
        <v>0.524839464886667</v>
      </c>
      <c r="J7478" s="43">
        <v>0.68389039999999901</v>
      </c>
      <c r="K7478" s="43">
        <v>0.30044623399999998</v>
      </c>
      <c r="L7478" s="43"/>
      <c r="M7478" s="43">
        <v>0.57332105847344195</v>
      </c>
      <c r="N7478" s="43">
        <v>0.133944819358049</v>
      </c>
      <c r="O7478" s="45">
        <v>0.72977080657307092</v>
      </c>
    </row>
    <row r="7479" spans="1:15" x14ac:dyDescent="0.3">
      <c r="A7479" s="43"/>
      <c r="B7479" s="17">
        <v>7397.5988710000001</v>
      </c>
      <c r="D7479" s="46">
        <f t="shared" si="116"/>
        <v>7397.5988710000001</v>
      </c>
      <c r="G7479" s="44">
        <v>43777.541666666664</v>
      </c>
      <c r="H7479" s="43">
        <v>0.638090785076182</v>
      </c>
      <c r="I7479" s="43">
        <v>0.539463629158349</v>
      </c>
      <c r="J7479" s="43">
        <v>0.66875839999999998</v>
      </c>
      <c r="K7479" s="43">
        <v>0.32989160099999998</v>
      </c>
      <c r="L7479" s="43"/>
      <c r="M7479" s="43">
        <v>0.53764862751782105</v>
      </c>
      <c r="N7479" s="43">
        <v>0.13263320878253901</v>
      </c>
      <c r="O7479" s="45">
        <v>0.72977080657307092</v>
      </c>
    </row>
    <row r="7480" spans="1:15" x14ac:dyDescent="0.3">
      <c r="A7480" s="43"/>
      <c r="B7480" s="17">
        <v>7397.5988710000001</v>
      </c>
      <c r="D7480" s="46">
        <f t="shared" si="116"/>
        <v>7397.5988710000001</v>
      </c>
      <c r="G7480" s="44">
        <v>43777.583333333336</v>
      </c>
      <c r="H7480" s="43">
        <v>0.56219120308073001</v>
      </c>
      <c r="I7480" s="43">
        <v>0.51444564773041501</v>
      </c>
      <c r="J7480" s="43">
        <v>0.57272039999999902</v>
      </c>
      <c r="K7480" s="43">
        <v>0.39701033200000002</v>
      </c>
      <c r="L7480" s="43"/>
      <c r="M7480" s="43">
        <v>0.43184728272679701</v>
      </c>
      <c r="N7480" s="43">
        <v>0.13493072027800501</v>
      </c>
      <c r="O7480" s="45">
        <v>0.72977080657307092</v>
      </c>
    </row>
    <row r="7481" spans="1:15" x14ac:dyDescent="0.3">
      <c r="A7481" s="43"/>
      <c r="B7481" s="17">
        <v>7397.5988710000001</v>
      </c>
      <c r="D7481" s="46">
        <f t="shared" si="116"/>
        <v>7397.5988710000001</v>
      </c>
      <c r="G7481" s="44">
        <v>43777.625</v>
      </c>
      <c r="H7481" s="43">
        <v>0.45560770731910599</v>
      </c>
      <c r="I7481" s="43">
        <v>0.47396699110908103</v>
      </c>
      <c r="J7481" s="43">
        <v>0.49135239999999902</v>
      </c>
      <c r="K7481" s="43">
        <v>0.44980757799999999</v>
      </c>
      <c r="L7481" s="43"/>
      <c r="M7481" s="43">
        <v>0.26929714964984602</v>
      </c>
      <c r="N7481" s="43">
        <v>0.148556071248272</v>
      </c>
      <c r="O7481" s="45">
        <v>0.72977080657307092</v>
      </c>
    </row>
    <row r="7482" spans="1:15" x14ac:dyDescent="0.3">
      <c r="A7482" s="43"/>
      <c r="B7482" s="17">
        <v>7397.5988710000001</v>
      </c>
      <c r="D7482" s="46">
        <f t="shared" si="116"/>
        <v>7397.5988710000001</v>
      </c>
      <c r="G7482" s="44">
        <v>43777.666666666664</v>
      </c>
      <c r="H7482" s="43">
        <v>0.30800342711320999</v>
      </c>
      <c r="I7482" s="43">
        <v>0.44103861380731801</v>
      </c>
      <c r="J7482" s="43">
        <v>0.3493096</v>
      </c>
      <c r="K7482" s="43">
        <v>0.49059085800000002</v>
      </c>
      <c r="L7482" s="43"/>
      <c r="M7482" s="43">
        <v>0.104435529655191</v>
      </c>
      <c r="N7482" s="43">
        <v>0.147548359756699</v>
      </c>
      <c r="O7482" s="45">
        <v>0.72977080657307092</v>
      </c>
    </row>
    <row r="7483" spans="1:15" x14ac:dyDescent="0.3">
      <c r="A7483" s="43"/>
      <c r="B7483" s="17">
        <v>7397.5988710000001</v>
      </c>
      <c r="D7483" s="46">
        <f t="shared" si="116"/>
        <v>7397.5988710000001</v>
      </c>
      <c r="G7483" s="44">
        <v>43777.708333333336</v>
      </c>
      <c r="H7483" s="43">
        <v>0.101503388989288</v>
      </c>
      <c r="I7483" s="43">
        <v>0.34215277017468199</v>
      </c>
      <c r="J7483" s="43">
        <v>0.1640836</v>
      </c>
      <c r="K7483" s="43">
        <v>0.54069150700000002</v>
      </c>
      <c r="L7483" s="43"/>
      <c r="M7483" s="43">
        <v>7.0790691332394701E-3</v>
      </c>
      <c r="N7483" s="43">
        <v>0.13948762049383201</v>
      </c>
      <c r="O7483" s="45">
        <v>0.72977080657307092</v>
      </c>
    </row>
    <row r="7484" spans="1:15" x14ac:dyDescent="0.3">
      <c r="A7484" s="43"/>
      <c r="B7484" s="17">
        <v>7397.5988710000001</v>
      </c>
      <c r="D7484" s="46">
        <f t="shared" si="116"/>
        <v>7397.5988710000001</v>
      </c>
      <c r="G7484" s="44">
        <v>43777.75</v>
      </c>
      <c r="H7484" s="43">
        <v>5.73404719398008E-5</v>
      </c>
      <c r="I7484" s="43">
        <v>0.26817299464085398</v>
      </c>
      <c r="J7484" s="43">
        <v>4.7879999999999997E-3</v>
      </c>
      <c r="K7484" s="43">
        <v>0.618200309</v>
      </c>
      <c r="L7484" s="43"/>
      <c r="M7484" s="43">
        <v>0</v>
      </c>
      <c r="N7484" s="43">
        <v>0.12341616305689899</v>
      </c>
      <c r="O7484" s="45">
        <v>0.72977080657307092</v>
      </c>
    </row>
    <row r="7485" spans="1:15" x14ac:dyDescent="0.3">
      <c r="A7485" s="43"/>
      <c r="B7485" s="17">
        <v>7397.5988710000001</v>
      </c>
      <c r="D7485" s="46">
        <f t="shared" si="116"/>
        <v>7397.5988710000001</v>
      </c>
      <c r="G7485" s="44">
        <v>43777.791666666664</v>
      </c>
      <c r="H7485" s="43">
        <v>0</v>
      </c>
      <c r="I7485" s="43">
        <v>0.23848119488138</v>
      </c>
      <c r="J7485" s="43">
        <v>0</v>
      </c>
      <c r="K7485" s="43">
        <v>0.60314429000000003</v>
      </c>
      <c r="L7485" s="43"/>
      <c r="M7485" s="43">
        <v>0</v>
      </c>
      <c r="N7485" s="43">
        <v>0.102778672041416</v>
      </c>
      <c r="O7485" s="45">
        <v>0.72977080657307092</v>
      </c>
    </row>
    <row r="7486" spans="1:15" x14ac:dyDescent="0.3">
      <c r="A7486" s="43"/>
      <c r="B7486" s="17">
        <v>7397.5988710000001</v>
      </c>
      <c r="D7486" s="46">
        <f t="shared" si="116"/>
        <v>7397.5988710000001</v>
      </c>
      <c r="G7486" s="44">
        <v>43777.833333333336</v>
      </c>
      <c r="H7486" s="43">
        <v>0</v>
      </c>
      <c r="I7486" s="43">
        <v>0.23969084843253199</v>
      </c>
      <c r="J7486" s="43">
        <v>0</v>
      </c>
      <c r="K7486" s="43">
        <v>0.56619063800000002</v>
      </c>
      <c r="L7486" s="43"/>
      <c r="M7486" s="43">
        <v>0</v>
      </c>
      <c r="N7486" s="43">
        <v>8.7438468447870898E-2</v>
      </c>
      <c r="O7486" s="45">
        <v>0.72977080657307092</v>
      </c>
    </row>
    <row r="7487" spans="1:15" x14ac:dyDescent="0.3">
      <c r="A7487" s="43"/>
      <c r="B7487" s="17">
        <v>7397.5988710000001</v>
      </c>
      <c r="D7487" s="46">
        <f t="shared" si="116"/>
        <v>7397.5988710000001</v>
      </c>
      <c r="G7487" s="44">
        <v>43777.875</v>
      </c>
      <c r="H7487" s="43">
        <v>0</v>
      </c>
      <c r="I7487" s="43">
        <v>0.25983441305334098</v>
      </c>
      <c r="J7487" s="43">
        <v>0</v>
      </c>
      <c r="K7487" s="43">
        <v>0.50133427900000005</v>
      </c>
      <c r="L7487" s="43"/>
      <c r="M7487" s="43">
        <v>0</v>
      </c>
      <c r="N7487" s="43">
        <v>7.5101998391806105E-2</v>
      </c>
      <c r="O7487" s="45">
        <v>0.72977080657307092</v>
      </c>
    </row>
    <row r="7488" spans="1:15" x14ac:dyDescent="0.3">
      <c r="A7488" s="43"/>
      <c r="B7488" s="17">
        <v>7397.5988710000001</v>
      </c>
      <c r="D7488" s="46">
        <f t="shared" si="116"/>
        <v>7397.5988710000001</v>
      </c>
      <c r="G7488" s="44">
        <v>43777.916666666664</v>
      </c>
      <c r="H7488" s="43">
        <v>0</v>
      </c>
      <c r="I7488" s="43">
        <v>0.282246301111302</v>
      </c>
      <c r="J7488" s="43">
        <v>0</v>
      </c>
      <c r="K7488" s="43">
        <v>0.51685895199999998</v>
      </c>
      <c r="L7488" s="43"/>
      <c r="M7488" s="43">
        <v>0</v>
      </c>
      <c r="N7488" s="43">
        <v>6.4814085766563001E-2</v>
      </c>
      <c r="O7488" s="45">
        <v>0.72977080657307092</v>
      </c>
    </row>
    <row r="7489" spans="1:15" x14ac:dyDescent="0.3">
      <c r="A7489" s="43"/>
      <c r="B7489" s="17">
        <v>7397.5988710000001</v>
      </c>
      <c r="D7489" s="46">
        <f t="shared" si="116"/>
        <v>7397.5988710000001</v>
      </c>
      <c r="G7489" s="44">
        <v>43777.958333333336</v>
      </c>
      <c r="H7489" s="43">
        <v>0</v>
      </c>
      <c r="I7489" s="43">
        <v>0.29956613719017999</v>
      </c>
      <c r="J7489" s="43">
        <v>0</v>
      </c>
      <c r="K7489" s="43">
        <v>0.49468485299999998</v>
      </c>
      <c r="L7489" s="43"/>
      <c r="M7489" s="43">
        <v>0</v>
      </c>
      <c r="N7489" s="43">
        <v>5.8193946208084602E-2</v>
      </c>
      <c r="O7489" s="45">
        <v>0.72977080657307092</v>
      </c>
    </row>
    <row r="7490" spans="1:15" x14ac:dyDescent="0.3">
      <c r="A7490" s="43"/>
      <c r="B7490" s="17">
        <v>7397.5988710000001</v>
      </c>
      <c r="D7490" s="46">
        <f t="shared" si="116"/>
        <v>7397.5988710000001</v>
      </c>
      <c r="G7490" s="44">
        <v>43778</v>
      </c>
      <c r="H7490" s="43">
        <v>0</v>
      </c>
      <c r="I7490" s="43">
        <v>0.30331651120981601</v>
      </c>
      <c r="J7490" s="43">
        <v>0</v>
      </c>
      <c r="K7490" s="43">
        <v>0.466861788</v>
      </c>
      <c r="L7490" s="43"/>
      <c r="M7490" s="43">
        <v>0</v>
      </c>
      <c r="N7490" s="43">
        <v>5.3426412483955403E-2</v>
      </c>
      <c r="O7490" s="45">
        <v>0.83484684053207303</v>
      </c>
    </row>
    <row r="7491" spans="1:15" x14ac:dyDescent="0.3">
      <c r="A7491" s="43"/>
      <c r="B7491" s="17">
        <v>7397.5988710000001</v>
      </c>
      <c r="D7491" s="46">
        <f t="shared" ref="D7491:D7554" si="117">B7491+C7491</f>
        <v>7397.5988710000001</v>
      </c>
      <c r="G7491" s="44">
        <v>43778.041666666664</v>
      </c>
      <c r="H7491" s="43">
        <v>0</v>
      </c>
      <c r="I7491" s="43">
        <v>0.31183554595757002</v>
      </c>
      <c r="J7491" s="43">
        <v>0</v>
      </c>
      <c r="K7491" s="43">
        <v>0.45891631999999999</v>
      </c>
      <c r="L7491" s="43"/>
      <c r="M7491" s="43">
        <v>0</v>
      </c>
      <c r="N7491" s="43">
        <v>4.9234704722997402E-2</v>
      </c>
      <c r="O7491" s="45">
        <v>0.83484684053207303</v>
      </c>
    </row>
    <row r="7492" spans="1:15" x14ac:dyDescent="0.3">
      <c r="A7492" s="43"/>
      <c r="B7492" s="17">
        <v>7397.5988710000001</v>
      </c>
      <c r="D7492" s="46">
        <f t="shared" si="117"/>
        <v>7397.5988710000001</v>
      </c>
      <c r="G7492" s="44">
        <v>43778.083333333336</v>
      </c>
      <c r="H7492" s="43">
        <v>0</v>
      </c>
      <c r="I7492" s="43">
        <v>0.31602491837108099</v>
      </c>
      <c r="J7492" s="43">
        <v>0</v>
      </c>
      <c r="K7492" s="43">
        <v>0.46750217700000002</v>
      </c>
      <c r="L7492" s="43"/>
      <c r="M7492" s="43">
        <v>0</v>
      </c>
      <c r="N7492" s="43">
        <v>4.6514899963218899E-2</v>
      </c>
      <c r="O7492" s="45">
        <v>0.83484684053207303</v>
      </c>
    </row>
    <row r="7493" spans="1:15" x14ac:dyDescent="0.3">
      <c r="A7493" s="43"/>
      <c r="B7493" s="17">
        <v>7397.5988710000001</v>
      </c>
      <c r="D7493" s="46">
        <f t="shared" si="117"/>
        <v>7397.5988710000001</v>
      </c>
      <c r="G7493" s="44">
        <v>43778.125</v>
      </c>
      <c r="H7493" s="43">
        <v>0</v>
      </c>
      <c r="I7493" s="43">
        <v>0.31621793169682499</v>
      </c>
      <c r="J7493" s="43">
        <v>0</v>
      </c>
      <c r="K7493" s="43">
        <v>0.44968441999999997</v>
      </c>
      <c r="L7493" s="43"/>
      <c r="M7493" s="43">
        <v>0</v>
      </c>
      <c r="N7493" s="43">
        <v>4.3005662782402698E-2</v>
      </c>
      <c r="O7493" s="45">
        <v>0.83484684053207303</v>
      </c>
    </row>
    <row r="7494" spans="1:15" x14ac:dyDescent="0.3">
      <c r="A7494" s="43"/>
      <c r="B7494" s="17">
        <v>7397.5988710000001</v>
      </c>
      <c r="D7494" s="46">
        <f t="shared" si="117"/>
        <v>7397.5988710000001</v>
      </c>
      <c r="G7494" s="44">
        <v>43778.166666666664</v>
      </c>
      <c r="H7494" s="43">
        <v>0</v>
      </c>
      <c r="I7494" s="43">
        <v>0.32105097024392099</v>
      </c>
      <c r="J7494" s="43">
        <v>0</v>
      </c>
      <c r="K7494" s="43">
        <v>0.42776059599999999</v>
      </c>
      <c r="L7494" s="43"/>
      <c r="M7494" s="43">
        <v>0</v>
      </c>
      <c r="N7494" s="43">
        <v>3.8965915920730301E-2</v>
      </c>
      <c r="O7494" s="45">
        <v>0.83484684053207303</v>
      </c>
    </row>
    <row r="7495" spans="1:15" x14ac:dyDescent="0.3">
      <c r="A7495" s="43"/>
      <c r="B7495" s="17">
        <v>7397.5988710000001</v>
      </c>
      <c r="D7495" s="46">
        <f t="shared" si="117"/>
        <v>7397.5988710000001</v>
      </c>
      <c r="G7495" s="44">
        <v>43778.208333333336</v>
      </c>
      <c r="H7495" s="43">
        <v>0</v>
      </c>
      <c r="I7495" s="43">
        <v>0.32717286452243199</v>
      </c>
      <c r="J7495" s="43">
        <v>0</v>
      </c>
      <c r="K7495" s="43">
        <v>0.414187892</v>
      </c>
      <c r="L7495" s="43"/>
      <c r="M7495" s="43">
        <v>0</v>
      </c>
      <c r="N7495" s="43">
        <v>3.5901496037617699E-2</v>
      </c>
      <c r="O7495" s="45">
        <v>0.83484684053207303</v>
      </c>
    </row>
    <row r="7496" spans="1:15" x14ac:dyDescent="0.3">
      <c r="A7496" s="43"/>
      <c r="B7496" s="17">
        <v>7397.5988710000001</v>
      </c>
      <c r="D7496" s="46">
        <f t="shared" si="117"/>
        <v>7397.5988710000001</v>
      </c>
      <c r="G7496" s="44">
        <v>43778.25</v>
      </c>
      <c r="H7496" s="43">
        <v>0</v>
      </c>
      <c r="I7496" s="43">
        <v>0.34904195790592901</v>
      </c>
      <c r="J7496" s="43">
        <v>0</v>
      </c>
      <c r="K7496" s="43">
        <v>0.42141353500000001</v>
      </c>
      <c r="L7496" s="43"/>
      <c r="M7496" s="43">
        <v>0</v>
      </c>
      <c r="N7496" s="43">
        <v>3.5615402437650101E-2</v>
      </c>
      <c r="O7496" s="45">
        <v>0.83484684053207303</v>
      </c>
    </row>
    <row r="7497" spans="1:15" x14ac:dyDescent="0.3">
      <c r="A7497" s="43"/>
      <c r="B7497" s="17">
        <v>7397.5988710000001</v>
      </c>
      <c r="D7497" s="46">
        <f t="shared" si="117"/>
        <v>7397.5988710000001</v>
      </c>
      <c r="G7497" s="44">
        <v>43778.291666666664</v>
      </c>
      <c r="H7497" s="43">
        <v>6.6802112384324803E-4</v>
      </c>
      <c r="I7497" s="43">
        <v>0.38763583653684502</v>
      </c>
      <c r="J7497" s="43">
        <v>0</v>
      </c>
      <c r="K7497" s="43">
        <v>0.412474124</v>
      </c>
      <c r="L7497" s="43"/>
      <c r="M7497" s="43">
        <v>1.70267986586424E-3</v>
      </c>
      <c r="N7497" s="43">
        <v>4.2194841944440502E-2</v>
      </c>
      <c r="O7497" s="45">
        <v>0.83484684053207303</v>
      </c>
    </row>
    <row r="7498" spans="1:15" x14ac:dyDescent="0.3">
      <c r="A7498" s="43"/>
      <c r="B7498" s="17">
        <v>7397.5988710000001</v>
      </c>
      <c r="D7498" s="46">
        <f t="shared" si="117"/>
        <v>7397.5988710000001</v>
      </c>
      <c r="G7498" s="44">
        <v>43778.333333333336</v>
      </c>
      <c r="H7498" s="43">
        <v>9.0807104079843395E-2</v>
      </c>
      <c r="I7498" s="43">
        <v>0.419189106069707</v>
      </c>
      <c r="J7498" s="43">
        <v>2.6683200000000001E-2</v>
      </c>
      <c r="K7498" s="43">
        <v>0.365513492</v>
      </c>
      <c r="L7498" s="43"/>
      <c r="M7498" s="43">
        <v>7.9224132138840497E-2</v>
      </c>
      <c r="N7498" s="43">
        <v>5.8287059188463497E-2</v>
      </c>
      <c r="O7498" s="45">
        <v>0.83484684053207303</v>
      </c>
    </row>
    <row r="7499" spans="1:15" x14ac:dyDescent="0.3">
      <c r="A7499" s="43"/>
      <c r="B7499" s="17">
        <v>7397.5988710000001</v>
      </c>
      <c r="D7499" s="46">
        <f t="shared" si="117"/>
        <v>7397.5988710000001</v>
      </c>
      <c r="G7499" s="44">
        <v>43778.375</v>
      </c>
      <c r="H7499" s="43">
        <v>0.33912245889516401</v>
      </c>
      <c r="I7499" s="43">
        <v>0.44139472083175701</v>
      </c>
      <c r="J7499" s="43">
        <v>0.235431999999999</v>
      </c>
      <c r="K7499" s="43">
        <v>0.285210189</v>
      </c>
      <c r="L7499" s="43"/>
      <c r="M7499" s="43">
        <v>0.271336042398161</v>
      </c>
      <c r="N7499" s="43">
        <v>5.6034926697534002E-2</v>
      </c>
      <c r="O7499" s="45">
        <v>0.83484684053207303</v>
      </c>
    </row>
    <row r="7500" spans="1:15" x14ac:dyDescent="0.3">
      <c r="A7500" s="43"/>
      <c r="B7500" s="17">
        <v>7397.5988710000001</v>
      </c>
      <c r="D7500" s="46">
        <f t="shared" si="117"/>
        <v>7397.5988710000001</v>
      </c>
      <c r="G7500" s="44">
        <v>43778.416666666664</v>
      </c>
      <c r="H7500" s="43">
        <v>0.55581537080639698</v>
      </c>
      <c r="I7500" s="43">
        <v>0.44981148261498199</v>
      </c>
      <c r="J7500" s="43">
        <v>0.52667319999999995</v>
      </c>
      <c r="K7500" s="43">
        <v>0.249365382</v>
      </c>
      <c r="L7500" s="43"/>
      <c r="M7500" s="43">
        <v>0.470812466278208</v>
      </c>
      <c r="N7500" s="43">
        <v>4.6370926870662299E-2</v>
      </c>
      <c r="O7500" s="45">
        <v>0.83484684053207303</v>
      </c>
    </row>
    <row r="7501" spans="1:15" x14ac:dyDescent="0.3">
      <c r="A7501" s="43"/>
      <c r="B7501" s="17">
        <v>7397.5988710000001</v>
      </c>
      <c r="D7501" s="46">
        <f t="shared" si="117"/>
        <v>7397.5988710000001</v>
      </c>
      <c r="G7501" s="44">
        <v>43778.458333333336</v>
      </c>
      <c r="H7501" s="43">
        <v>0.70307205400003203</v>
      </c>
      <c r="I7501" s="43">
        <v>0.46123998572031399</v>
      </c>
      <c r="J7501" s="43">
        <v>0.78846079999999996</v>
      </c>
      <c r="K7501" s="43">
        <v>0.244312212</v>
      </c>
      <c r="L7501" s="43"/>
      <c r="M7501" s="43">
        <v>0.61492141844957404</v>
      </c>
      <c r="N7501" s="43">
        <v>3.4338811833467098E-2</v>
      </c>
      <c r="O7501" s="45">
        <v>0.83484684053207303</v>
      </c>
    </row>
    <row r="7502" spans="1:15" x14ac:dyDescent="0.3">
      <c r="A7502" s="43"/>
      <c r="B7502" s="17">
        <v>7397.5988710000001</v>
      </c>
      <c r="D7502" s="46">
        <f t="shared" si="117"/>
        <v>7397.5988710000001</v>
      </c>
      <c r="G7502" s="44">
        <v>43778.5</v>
      </c>
      <c r="H7502" s="43">
        <v>0.72071426175185704</v>
      </c>
      <c r="I7502" s="43">
        <v>0.50237915157669</v>
      </c>
      <c r="J7502" s="43">
        <v>0.83898200000000001</v>
      </c>
      <c r="K7502" s="43">
        <v>0.25531996400000001</v>
      </c>
      <c r="L7502" s="43"/>
      <c r="M7502" s="43">
        <v>0.62841946072614596</v>
      </c>
      <c r="N7502" s="43">
        <v>3.3324406598663002E-2</v>
      </c>
      <c r="O7502" s="45">
        <v>0.83484684053207303</v>
      </c>
    </row>
    <row r="7503" spans="1:15" x14ac:dyDescent="0.3">
      <c r="A7503" s="43"/>
      <c r="B7503" s="17">
        <v>7397.5988710000001</v>
      </c>
      <c r="D7503" s="46">
        <f t="shared" si="117"/>
        <v>7397.5988710000001</v>
      </c>
      <c r="G7503" s="44">
        <v>43778.541666666664</v>
      </c>
      <c r="H7503" s="43">
        <v>0.65674589672976802</v>
      </c>
      <c r="I7503" s="43">
        <v>0.53134949647955998</v>
      </c>
      <c r="J7503" s="43">
        <v>0.76477479999999998</v>
      </c>
      <c r="K7503" s="43">
        <v>0.27995056699999998</v>
      </c>
      <c r="L7503" s="43"/>
      <c r="M7503" s="43">
        <v>0.54727186144754802</v>
      </c>
      <c r="N7503" s="43">
        <v>3.1845645781675903E-2</v>
      </c>
      <c r="O7503" s="45">
        <v>0.83484684053207303</v>
      </c>
    </row>
    <row r="7504" spans="1:15" x14ac:dyDescent="0.3">
      <c r="A7504" s="43"/>
      <c r="B7504" s="17">
        <v>7397.5988710000001</v>
      </c>
      <c r="D7504" s="46">
        <f t="shared" si="117"/>
        <v>7397.5988710000001</v>
      </c>
      <c r="G7504" s="44">
        <v>43778.583333333336</v>
      </c>
      <c r="H7504" s="43">
        <v>0.52705983437382697</v>
      </c>
      <c r="I7504" s="43">
        <v>0.54118431760034802</v>
      </c>
      <c r="J7504" s="43">
        <v>0.60164119999999999</v>
      </c>
      <c r="K7504" s="43">
        <v>0.30504078099999998</v>
      </c>
      <c r="L7504" s="43"/>
      <c r="M7504" s="43">
        <v>0.40194734360645001</v>
      </c>
      <c r="N7504" s="43">
        <v>2.86965249707677E-2</v>
      </c>
      <c r="O7504" s="45">
        <v>0.83484684053207303</v>
      </c>
    </row>
    <row r="7505" spans="1:15" x14ac:dyDescent="0.3">
      <c r="A7505" s="43"/>
      <c r="B7505" s="17">
        <v>7397.5988710000001</v>
      </c>
      <c r="D7505" s="46">
        <f t="shared" si="117"/>
        <v>7397.5988710000001</v>
      </c>
      <c r="G7505" s="44">
        <v>43778.625</v>
      </c>
      <c r="H7505" s="43">
        <v>0.41073735604984601</v>
      </c>
      <c r="I7505" s="43">
        <v>0.53770037602657395</v>
      </c>
      <c r="J7505" s="43">
        <v>0.46711799999999998</v>
      </c>
      <c r="K7505" s="43">
        <v>0.32130703700000002</v>
      </c>
      <c r="L7505" s="43"/>
      <c r="M7505" s="43">
        <v>0.260170884132706</v>
      </c>
      <c r="N7505" s="43">
        <v>1.8929415939272599E-2</v>
      </c>
      <c r="O7505" s="45">
        <v>0.83484684053207303</v>
      </c>
    </row>
    <row r="7506" spans="1:15" x14ac:dyDescent="0.3">
      <c r="A7506" s="43"/>
      <c r="B7506" s="17">
        <v>7397.5988710000001</v>
      </c>
      <c r="D7506" s="46">
        <f t="shared" si="117"/>
        <v>7397.5988710000001</v>
      </c>
      <c r="G7506" s="44">
        <v>43778.666666666664</v>
      </c>
      <c r="H7506" s="43">
        <v>0.25223966358745897</v>
      </c>
      <c r="I7506" s="43">
        <v>0.54138158493664301</v>
      </c>
      <c r="J7506" s="43">
        <v>0.28678480000000001</v>
      </c>
      <c r="K7506" s="43">
        <v>0.30864070399999999</v>
      </c>
      <c r="L7506" s="43"/>
      <c r="M7506" s="43">
        <v>0.112979214977191</v>
      </c>
      <c r="N7506" s="43">
        <v>1.1617796014760101E-2</v>
      </c>
      <c r="O7506" s="45">
        <v>0.83484684053207303</v>
      </c>
    </row>
    <row r="7507" spans="1:15" x14ac:dyDescent="0.3">
      <c r="A7507" s="43"/>
      <c r="B7507" s="17">
        <v>7397.5988710000001</v>
      </c>
      <c r="D7507" s="46">
        <f t="shared" si="117"/>
        <v>7397.5988710000001</v>
      </c>
      <c r="G7507" s="44">
        <v>43778.708333333336</v>
      </c>
      <c r="H7507" s="43">
        <v>6.7067856595290201E-2</v>
      </c>
      <c r="I7507" s="43">
        <v>0.47818532273117698</v>
      </c>
      <c r="J7507" s="43">
        <v>0.1067708</v>
      </c>
      <c r="K7507" s="43">
        <v>0.338240767</v>
      </c>
      <c r="L7507" s="43"/>
      <c r="M7507" s="43">
        <v>6.8180495448945302E-3</v>
      </c>
      <c r="N7507" s="43">
        <v>1.28601246465043E-2</v>
      </c>
      <c r="O7507" s="45">
        <v>0.83484684053207303</v>
      </c>
    </row>
    <row r="7508" spans="1:15" x14ac:dyDescent="0.3">
      <c r="A7508" s="43"/>
      <c r="B7508" s="17">
        <v>7397.5988710000001</v>
      </c>
      <c r="D7508" s="46">
        <f t="shared" si="117"/>
        <v>7397.5988710000001</v>
      </c>
      <c r="G7508" s="44">
        <v>43778.75</v>
      </c>
      <c r="H7508" s="43">
        <v>2.47004170482131E-5</v>
      </c>
      <c r="I7508" s="43">
        <v>0.41054995628166802</v>
      </c>
      <c r="J7508" s="43">
        <v>3.2983999999999999E-3</v>
      </c>
      <c r="K7508" s="43">
        <v>0.40464616199999998</v>
      </c>
      <c r="L7508" s="43"/>
      <c r="M7508" s="43">
        <v>0</v>
      </c>
      <c r="N7508" s="43">
        <v>2.5289352817476001E-2</v>
      </c>
      <c r="O7508" s="45">
        <v>0.83484684053207303</v>
      </c>
    </row>
    <row r="7509" spans="1:15" x14ac:dyDescent="0.3">
      <c r="A7509" s="43"/>
      <c r="B7509" s="17">
        <v>7397.5988710000001</v>
      </c>
      <c r="D7509" s="46">
        <f t="shared" si="117"/>
        <v>7397.5988710000001</v>
      </c>
      <c r="G7509" s="44">
        <v>43778.791666666664</v>
      </c>
      <c r="H7509" s="43">
        <v>0</v>
      </c>
      <c r="I7509" s="43">
        <v>0.357681886750364</v>
      </c>
      <c r="J7509" s="43">
        <v>0</v>
      </c>
      <c r="K7509" s="43">
        <v>0.43167834100000002</v>
      </c>
      <c r="L7509" s="43"/>
      <c r="M7509" s="43">
        <v>0</v>
      </c>
      <c r="N7509" s="43">
        <v>3.9256321529876702E-2</v>
      </c>
      <c r="O7509" s="45">
        <v>0.83484684053207303</v>
      </c>
    </row>
    <row r="7510" spans="1:15" x14ac:dyDescent="0.3">
      <c r="A7510" s="43"/>
      <c r="B7510" s="17">
        <v>7397.5988710000001</v>
      </c>
      <c r="D7510" s="46">
        <f t="shared" si="117"/>
        <v>7397.5988710000001</v>
      </c>
      <c r="G7510" s="44">
        <v>43778.833333333336</v>
      </c>
      <c r="H7510" s="43">
        <v>0</v>
      </c>
      <c r="I7510" s="43">
        <v>0.34885143846922401</v>
      </c>
      <c r="J7510" s="43">
        <v>0</v>
      </c>
      <c r="K7510" s="43">
        <v>0.44401328800000001</v>
      </c>
      <c r="L7510" s="43"/>
      <c r="M7510" s="43">
        <v>0</v>
      </c>
      <c r="N7510" s="43">
        <v>4.7071372121711898E-2</v>
      </c>
      <c r="O7510" s="45">
        <v>0.83484684053207303</v>
      </c>
    </row>
    <row r="7511" spans="1:15" x14ac:dyDescent="0.3">
      <c r="A7511" s="43"/>
      <c r="B7511" s="17">
        <v>7397.5988710000001</v>
      </c>
      <c r="D7511" s="46">
        <f t="shared" si="117"/>
        <v>7397.5988710000001</v>
      </c>
      <c r="G7511" s="44">
        <v>43778.875</v>
      </c>
      <c r="H7511" s="43">
        <v>0</v>
      </c>
      <c r="I7511" s="43">
        <v>0.36464608761212502</v>
      </c>
      <c r="J7511" s="43">
        <v>0</v>
      </c>
      <c r="K7511" s="43">
        <v>0.47382162700000002</v>
      </c>
      <c r="L7511" s="43"/>
      <c r="M7511" s="43">
        <v>0</v>
      </c>
      <c r="N7511" s="43">
        <v>5.5320091467598899E-2</v>
      </c>
      <c r="O7511" s="45">
        <v>0.83484684053207303</v>
      </c>
    </row>
    <row r="7512" spans="1:15" x14ac:dyDescent="0.3">
      <c r="A7512" s="43"/>
      <c r="B7512" s="17">
        <v>7397.5988710000001</v>
      </c>
      <c r="D7512" s="46">
        <f t="shared" si="117"/>
        <v>7397.5988710000001</v>
      </c>
      <c r="G7512" s="44">
        <v>43778.916666666664</v>
      </c>
      <c r="H7512" s="43">
        <v>0</v>
      </c>
      <c r="I7512" s="43">
        <v>0.39209538571479102</v>
      </c>
      <c r="J7512" s="43">
        <v>0</v>
      </c>
      <c r="K7512" s="43">
        <v>0.48061823999999997</v>
      </c>
      <c r="L7512" s="43"/>
      <c r="M7512" s="43">
        <v>0</v>
      </c>
      <c r="N7512" s="43">
        <v>6.5948669839541701E-2</v>
      </c>
      <c r="O7512" s="45">
        <v>0.83484684053207303</v>
      </c>
    </row>
    <row r="7513" spans="1:15" x14ac:dyDescent="0.3">
      <c r="A7513" s="43"/>
      <c r="B7513" s="17">
        <v>7397.5988710000001</v>
      </c>
      <c r="D7513" s="46">
        <f t="shared" si="117"/>
        <v>7397.5988710000001</v>
      </c>
      <c r="G7513" s="44">
        <v>43778.958333333336</v>
      </c>
      <c r="H7513" s="43">
        <v>0</v>
      </c>
      <c r="I7513" s="43">
        <v>0.41968150142366101</v>
      </c>
      <c r="J7513" s="43">
        <v>0</v>
      </c>
      <c r="K7513" s="43">
        <v>0.47765565900000001</v>
      </c>
      <c r="L7513" s="43"/>
      <c r="M7513" s="43">
        <v>0</v>
      </c>
      <c r="N7513" s="43">
        <v>8.0537966108161704E-2</v>
      </c>
      <c r="O7513" s="45">
        <v>0.83484684053207303</v>
      </c>
    </row>
    <row r="7514" spans="1:15" x14ac:dyDescent="0.3">
      <c r="A7514" s="43"/>
      <c r="B7514" s="17">
        <v>7397.5988710000001</v>
      </c>
      <c r="D7514" s="46">
        <f t="shared" si="117"/>
        <v>7397.5988710000001</v>
      </c>
      <c r="G7514" s="44">
        <v>43779</v>
      </c>
      <c r="H7514" s="43">
        <v>0</v>
      </c>
      <c r="I7514" s="43">
        <v>0.44207242663730301</v>
      </c>
      <c r="J7514" s="43">
        <v>0</v>
      </c>
      <c r="K7514" s="43">
        <v>0.46374368399999999</v>
      </c>
      <c r="L7514" s="43"/>
      <c r="M7514" s="43">
        <v>0</v>
      </c>
      <c r="N7514" s="43">
        <v>9.0847384839254697E-2</v>
      </c>
      <c r="O7514" s="45">
        <v>0.6912574526897316</v>
      </c>
    </row>
    <row r="7515" spans="1:15" x14ac:dyDescent="0.3">
      <c r="A7515" s="43"/>
      <c r="B7515" s="17">
        <v>7397.5988710000001</v>
      </c>
      <c r="D7515" s="46">
        <f t="shared" si="117"/>
        <v>7397.5988710000001</v>
      </c>
      <c r="G7515" s="44">
        <v>43779.041666666664</v>
      </c>
      <c r="H7515" s="43">
        <v>0</v>
      </c>
      <c r="I7515" s="43">
        <v>0.47060854422349402</v>
      </c>
      <c r="J7515" s="43">
        <v>0</v>
      </c>
      <c r="K7515" s="43">
        <v>0.43988254999999998</v>
      </c>
      <c r="L7515" s="43"/>
      <c r="M7515" s="43">
        <v>0</v>
      </c>
      <c r="N7515" s="43">
        <v>8.7183371743140795E-2</v>
      </c>
      <c r="O7515" s="45">
        <v>0.6912574526897316</v>
      </c>
    </row>
    <row r="7516" spans="1:15" x14ac:dyDescent="0.3">
      <c r="A7516" s="43"/>
      <c r="B7516" s="17">
        <v>7397.5988710000001</v>
      </c>
      <c r="D7516" s="46">
        <f t="shared" si="117"/>
        <v>7397.5988710000001</v>
      </c>
      <c r="G7516" s="44">
        <v>43779.083333333336</v>
      </c>
      <c r="H7516" s="43">
        <v>0</v>
      </c>
      <c r="I7516" s="43">
        <v>0.50152501001421201</v>
      </c>
      <c r="J7516" s="43">
        <v>0</v>
      </c>
      <c r="K7516" s="43">
        <v>0.41919490100000001</v>
      </c>
      <c r="L7516" s="43"/>
      <c r="M7516" s="43">
        <v>0</v>
      </c>
      <c r="N7516" s="43">
        <v>7.66816917741939E-2</v>
      </c>
      <c r="O7516" s="45">
        <v>0.6912574526897316</v>
      </c>
    </row>
    <row r="7517" spans="1:15" x14ac:dyDescent="0.3">
      <c r="A7517" s="43"/>
      <c r="B7517" s="17">
        <v>7397.5988710000001</v>
      </c>
      <c r="D7517" s="46">
        <f t="shared" si="117"/>
        <v>7397.5988710000001</v>
      </c>
      <c r="G7517" s="44">
        <v>43779.125</v>
      </c>
      <c r="H7517" s="43">
        <v>0</v>
      </c>
      <c r="I7517" s="43">
        <v>0.53049926188860297</v>
      </c>
      <c r="J7517" s="43">
        <v>0</v>
      </c>
      <c r="K7517" s="43">
        <v>0.39741978700000002</v>
      </c>
      <c r="L7517" s="43"/>
      <c r="M7517" s="43">
        <v>0</v>
      </c>
      <c r="N7517" s="43">
        <v>7.0045105481786094E-2</v>
      </c>
      <c r="O7517" s="45">
        <v>0.6912574526897316</v>
      </c>
    </row>
    <row r="7518" spans="1:15" x14ac:dyDescent="0.3">
      <c r="A7518" s="43"/>
      <c r="B7518" s="17">
        <v>7397.5988710000001</v>
      </c>
      <c r="D7518" s="46">
        <f t="shared" si="117"/>
        <v>7397.5988710000001</v>
      </c>
      <c r="G7518" s="44">
        <v>43779.166666666664</v>
      </c>
      <c r="H7518" s="43">
        <v>0</v>
      </c>
      <c r="I7518" s="43">
        <v>0.53975784197744803</v>
      </c>
      <c r="J7518" s="43">
        <v>0</v>
      </c>
      <c r="K7518" s="43">
        <v>0.42719016999999998</v>
      </c>
      <c r="L7518" s="43"/>
      <c r="M7518" s="43">
        <v>0</v>
      </c>
      <c r="N7518" s="43">
        <v>6.8215796591082803E-2</v>
      </c>
      <c r="O7518" s="45">
        <v>0.6912574526897316</v>
      </c>
    </row>
    <row r="7519" spans="1:15" x14ac:dyDescent="0.3">
      <c r="A7519" s="43"/>
      <c r="B7519" s="17">
        <v>7397.5988710000001</v>
      </c>
      <c r="D7519" s="46">
        <f t="shared" si="117"/>
        <v>7397.5988710000001</v>
      </c>
      <c r="G7519" s="44">
        <v>43779.208333333336</v>
      </c>
      <c r="H7519" s="43">
        <v>0</v>
      </c>
      <c r="I7519" s="43">
        <v>0.52755478525819899</v>
      </c>
      <c r="J7519" s="43">
        <v>0</v>
      </c>
      <c r="K7519" s="43">
        <v>0.42719082800000002</v>
      </c>
      <c r="L7519" s="43"/>
      <c r="M7519" s="43">
        <v>0</v>
      </c>
      <c r="N7519" s="43">
        <v>7.1325524374998298E-2</v>
      </c>
      <c r="O7519" s="45">
        <v>0.6912574526897316</v>
      </c>
    </row>
    <row r="7520" spans="1:15" x14ac:dyDescent="0.3">
      <c r="A7520" s="43"/>
      <c r="B7520" s="17">
        <v>7397.5988710000001</v>
      </c>
      <c r="D7520" s="46">
        <f t="shared" si="117"/>
        <v>7397.5988710000001</v>
      </c>
      <c r="G7520" s="44">
        <v>43779.25</v>
      </c>
      <c r="H7520" s="43">
        <v>0</v>
      </c>
      <c r="I7520" s="43">
        <v>0.50953746048756499</v>
      </c>
      <c r="J7520" s="43">
        <v>0</v>
      </c>
      <c r="K7520" s="43">
        <v>0.40585489699999999</v>
      </c>
      <c r="L7520" s="43"/>
      <c r="M7520" s="43">
        <v>0</v>
      </c>
      <c r="N7520" s="43">
        <v>7.1760278420517395E-2</v>
      </c>
      <c r="O7520" s="45">
        <v>0.6912574526897316</v>
      </c>
    </row>
    <row r="7521" spans="1:15" x14ac:dyDescent="0.3">
      <c r="A7521" s="43"/>
      <c r="B7521" s="17">
        <v>7397.5988710000001</v>
      </c>
      <c r="D7521" s="46">
        <f t="shared" si="117"/>
        <v>7397.5988710000001</v>
      </c>
      <c r="G7521" s="44">
        <v>43779.291666666664</v>
      </c>
      <c r="H7521" s="43">
        <v>5.7654622808419697E-4</v>
      </c>
      <c r="I7521" s="43">
        <v>0.492405027303706</v>
      </c>
      <c r="J7521" s="43">
        <v>0</v>
      </c>
      <c r="K7521" s="43">
        <v>0.40580728700000002</v>
      </c>
      <c r="L7521" s="43"/>
      <c r="M7521" s="43">
        <v>1.2213715541159801E-3</v>
      </c>
      <c r="N7521" s="43">
        <v>7.5173737039344796E-2</v>
      </c>
      <c r="O7521" s="45">
        <v>0.6912574526897316</v>
      </c>
    </row>
    <row r="7522" spans="1:15" x14ac:dyDescent="0.3">
      <c r="A7522" s="43"/>
      <c r="B7522" s="17">
        <v>7397.5988710000001</v>
      </c>
      <c r="D7522" s="46">
        <f t="shared" si="117"/>
        <v>7397.5988710000001</v>
      </c>
      <c r="G7522" s="44">
        <v>43779.333333333336</v>
      </c>
      <c r="H7522" s="43">
        <v>7.9958275047772906E-2</v>
      </c>
      <c r="I7522" s="43">
        <v>0.45977379842367899</v>
      </c>
      <c r="J7522" s="43">
        <v>1.9141600000000002E-2</v>
      </c>
      <c r="K7522" s="43">
        <v>0.41248469100000001</v>
      </c>
      <c r="L7522" s="43"/>
      <c r="M7522" s="43">
        <v>8.5306569076930502E-2</v>
      </c>
      <c r="N7522" s="43">
        <v>8.2575152289537004E-2</v>
      </c>
      <c r="O7522" s="45">
        <v>0.6912574526897316</v>
      </c>
    </row>
    <row r="7523" spans="1:15" x14ac:dyDescent="0.3">
      <c r="A7523" s="43"/>
      <c r="B7523" s="17">
        <v>7397.5988710000001</v>
      </c>
      <c r="D7523" s="46">
        <f t="shared" si="117"/>
        <v>7397.5988710000001</v>
      </c>
      <c r="G7523" s="44">
        <v>43779.375</v>
      </c>
      <c r="H7523" s="43">
        <v>0.29209261579554002</v>
      </c>
      <c r="I7523" s="43">
        <v>0.45891959115571601</v>
      </c>
      <c r="J7523" s="43">
        <v>0.1479396</v>
      </c>
      <c r="K7523" s="43">
        <v>0.34838428999999999</v>
      </c>
      <c r="L7523" s="43"/>
      <c r="M7523" s="43">
        <v>0.27625793369245299</v>
      </c>
      <c r="N7523" s="43">
        <v>7.8502209759441E-2</v>
      </c>
      <c r="O7523" s="45">
        <v>0.6912574526897316</v>
      </c>
    </row>
    <row r="7524" spans="1:15" x14ac:dyDescent="0.3">
      <c r="A7524" s="43"/>
      <c r="B7524" s="17">
        <v>7397.5988710000001</v>
      </c>
      <c r="D7524" s="46">
        <f t="shared" si="117"/>
        <v>7397.5988710000001</v>
      </c>
      <c r="G7524" s="44">
        <v>43779.416666666664</v>
      </c>
      <c r="H7524" s="43">
        <v>0.49405733415339598</v>
      </c>
      <c r="I7524" s="43">
        <v>0.464002400613023</v>
      </c>
      <c r="J7524" s="43">
        <v>0.30348199999999997</v>
      </c>
      <c r="K7524" s="43">
        <v>0.297691804</v>
      </c>
      <c r="L7524" s="43"/>
      <c r="M7524" s="43">
        <v>0.45269858675654201</v>
      </c>
      <c r="N7524" s="43">
        <v>7.0909462363247994E-2</v>
      </c>
      <c r="O7524" s="45">
        <v>0.6912574526897316</v>
      </c>
    </row>
    <row r="7525" spans="1:15" x14ac:dyDescent="0.3">
      <c r="A7525" s="43"/>
      <c r="B7525" s="17">
        <v>7397.5988710000001</v>
      </c>
      <c r="D7525" s="46">
        <f t="shared" si="117"/>
        <v>7397.5988710000001</v>
      </c>
      <c r="G7525" s="44">
        <v>43779.458333333336</v>
      </c>
      <c r="H7525" s="43">
        <v>0.64640791301945599</v>
      </c>
      <c r="I7525" s="43">
        <v>0.471021963326689</v>
      </c>
      <c r="J7525" s="43">
        <v>0.4294868</v>
      </c>
      <c r="K7525" s="43">
        <v>0.219963995</v>
      </c>
      <c r="L7525" s="43"/>
      <c r="M7525" s="43">
        <v>0.56423325448378503</v>
      </c>
      <c r="N7525" s="43">
        <v>6.2119184910651999E-2</v>
      </c>
      <c r="O7525" s="45">
        <v>0.6912574526897316</v>
      </c>
    </row>
    <row r="7526" spans="1:15" x14ac:dyDescent="0.3">
      <c r="A7526" s="43"/>
      <c r="B7526" s="17">
        <v>7397.5988710000001</v>
      </c>
      <c r="D7526" s="46">
        <f t="shared" si="117"/>
        <v>7397.5988710000001</v>
      </c>
      <c r="G7526" s="44">
        <v>43779.5</v>
      </c>
      <c r="H7526" s="43">
        <v>0.67405086756245702</v>
      </c>
      <c r="I7526" s="43">
        <v>0.49394447684012499</v>
      </c>
      <c r="J7526" s="43">
        <v>0.47628119999999902</v>
      </c>
      <c r="K7526" s="43">
        <v>0.15057764100000001</v>
      </c>
      <c r="L7526" s="43"/>
      <c r="M7526" s="43">
        <v>0.61557746042838801</v>
      </c>
      <c r="N7526" s="43">
        <v>6.6556878839330105E-2</v>
      </c>
      <c r="O7526" s="45">
        <v>0.6912574526897316</v>
      </c>
    </row>
    <row r="7527" spans="1:15" x14ac:dyDescent="0.3">
      <c r="A7527" s="43"/>
      <c r="B7527" s="17">
        <v>7397.5988710000001</v>
      </c>
      <c r="D7527" s="46">
        <f t="shared" si="117"/>
        <v>7397.5988710000001</v>
      </c>
      <c r="G7527" s="44">
        <v>43779.541666666664</v>
      </c>
      <c r="H7527" s="43">
        <v>0.62263101590385805</v>
      </c>
      <c r="I7527" s="43">
        <v>0.49935014545183998</v>
      </c>
      <c r="J7527" s="43">
        <v>0.45335239999999999</v>
      </c>
      <c r="K7527" s="43">
        <v>0.12483699099999999</v>
      </c>
      <c r="L7527" s="43"/>
      <c r="M7527" s="43">
        <v>0.57608229071329098</v>
      </c>
      <c r="N7527" s="43">
        <v>7.0036027743553803E-2</v>
      </c>
      <c r="O7527" s="45">
        <v>0.6912574526897316</v>
      </c>
    </row>
    <row r="7528" spans="1:15" x14ac:dyDescent="0.3">
      <c r="A7528" s="43"/>
      <c r="B7528" s="17">
        <v>7397.5988710000001</v>
      </c>
      <c r="D7528" s="46">
        <f t="shared" si="117"/>
        <v>7397.5988710000001</v>
      </c>
      <c r="G7528" s="44">
        <v>43779.583333333336</v>
      </c>
      <c r="H7528" s="43">
        <v>0.50725567069868904</v>
      </c>
      <c r="I7528" s="43">
        <v>0.48331345973464102</v>
      </c>
      <c r="J7528" s="43">
        <v>0.37547319999999901</v>
      </c>
      <c r="K7528" s="43">
        <v>0.131533597</v>
      </c>
      <c r="L7528" s="43"/>
      <c r="M7528" s="43">
        <v>0.46011827228116903</v>
      </c>
      <c r="N7528" s="43">
        <v>7.0439566137071696E-2</v>
      </c>
      <c r="O7528" s="45">
        <v>0.6912574526897316</v>
      </c>
    </row>
    <row r="7529" spans="1:15" x14ac:dyDescent="0.3">
      <c r="A7529" s="43"/>
      <c r="B7529" s="17">
        <v>7397.5988710000001</v>
      </c>
      <c r="D7529" s="46">
        <f t="shared" si="117"/>
        <v>7397.5988710000001</v>
      </c>
      <c r="G7529" s="44">
        <v>43779.625</v>
      </c>
      <c r="H7529" s="43">
        <v>0.37740178245653999</v>
      </c>
      <c r="I7529" s="43">
        <v>0.45643944884783899</v>
      </c>
      <c r="J7529" s="43">
        <v>0.295050799999999</v>
      </c>
      <c r="K7529" s="43">
        <v>0.13206536299999999</v>
      </c>
      <c r="L7529" s="43"/>
      <c r="M7529" s="43">
        <v>0.28876007915420299</v>
      </c>
      <c r="N7529" s="43">
        <v>6.8067039275984606E-2</v>
      </c>
      <c r="O7529" s="45">
        <v>0.6912574526897316</v>
      </c>
    </row>
    <row r="7530" spans="1:15" x14ac:dyDescent="0.3">
      <c r="A7530" s="43"/>
      <c r="B7530" s="17">
        <v>7397.5988710000001</v>
      </c>
      <c r="D7530" s="46">
        <f t="shared" si="117"/>
        <v>7397.5988710000001</v>
      </c>
      <c r="G7530" s="44">
        <v>43779.666666666664</v>
      </c>
      <c r="H7530" s="43">
        <v>0.20617245672109699</v>
      </c>
      <c r="I7530" s="43">
        <v>0.44722339137810502</v>
      </c>
      <c r="J7530" s="43">
        <v>0.1838312</v>
      </c>
      <c r="K7530" s="43">
        <v>0.126477114</v>
      </c>
      <c r="L7530" s="43"/>
      <c r="M7530" s="43">
        <v>0.11337155854151799</v>
      </c>
      <c r="N7530" s="43">
        <v>6.70826251477636E-2</v>
      </c>
      <c r="O7530" s="45">
        <v>0.6912574526897316</v>
      </c>
    </row>
    <row r="7531" spans="1:15" x14ac:dyDescent="0.3">
      <c r="A7531" s="43"/>
      <c r="B7531" s="17">
        <v>7397.5988710000001</v>
      </c>
      <c r="D7531" s="46">
        <f t="shared" si="117"/>
        <v>7397.5988710000001</v>
      </c>
      <c r="G7531" s="44">
        <v>43779.708333333336</v>
      </c>
      <c r="H7531" s="43">
        <v>4.2847324857085103E-2</v>
      </c>
      <c r="I7531" s="43">
        <v>0.36126233832674898</v>
      </c>
      <c r="J7531" s="43">
        <v>6.80616E-2</v>
      </c>
      <c r="K7531" s="43">
        <v>0.16163583500000001</v>
      </c>
      <c r="L7531" s="43"/>
      <c r="M7531" s="43">
        <v>6.7149325606213504E-3</v>
      </c>
      <c r="N7531" s="43">
        <v>7.51563858239543E-2</v>
      </c>
      <c r="O7531" s="45">
        <v>0.6912574526897316</v>
      </c>
    </row>
    <row r="7532" spans="1:15" x14ac:dyDescent="0.3">
      <c r="A7532" s="43"/>
      <c r="B7532" s="17">
        <v>7397.5988710000001</v>
      </c>
      <c r="D7532" s="46">
        <f t="shared" si="117"/>
        <v>7397.5988710000001</v>
      </c>
      <c r="G7532" s="44">
        <v>43779.75</v>
      </c>
      <c r="H7532" s="43">
        <v>0</v>
      </c>
      <c r="I7532" s="43">
        <v>0.31076715482614198</v>
      </c>
      <c r="J7532" s="43">
        <v>1.9976E-3</v>
      </c>
      <c r="K7532" s="43">
        <v>0.195328903</v>
      </c>
      <c r="L7532" s="43"/>
      <c r="M7532" s="43">
        <v>0</v>
      </c>
      <c r="N7532" s="43">
        <v>0.100090172900738</v>
      </c>
      <c r="O7532" s="45">
        <v>0.6912574526897316</v>
      </c>
    </row>
    <row r="7533" spans="1:15" x14ac:dyDescent="0.3">
      <c r="A7533" s="43"/>
      <c r="B7533" s="17">
        <v>7397.5988710000001</v>
      </c>
      <c r="D7533" s="46">
        <f t="shared" si="117"/>
        <v>7397.5988710000001</v>
      </c>
      <c r="G7533" s="44">
        <v>43779.791666666664</v>
      </c>
      <c r="H7533" s="43">
        <v>0</v>
      </c>
      <c r="I7533" s="43">
        <v>0.30159400485452698</v>
      </c>
      <c r="J7533" s="43">
        <v>0</v>
      </c>
      <c r="K7533" s="43">
        <v>0.21211735500000001</v>
      </c>
      <c r="L7533" s="43"/>
      <c r="M7533" s="43">
        <v>0</v>
      </c>
      <c r="N7533" s="43">
        <v>0.115279852287215</v>
      </c>
      <c r="O7533" s="45">
        <v>0.6912574526897316</v>
      </c>
    </row>
    <row r="7534" spans="1:15" x14ac:dyDescent="0.3">
      <c r="A7534" s="43"/>
      <c r="B7534" s="17">
        <v>7397.5988710000001</v>
      </c>
      <c r="D7534" s="46">
        <f t="shared" si="117"/>
        <v>7397.5988710000001</v>
      </c>
      <c r="G7534" s="44">
        <v>43779.833333333336</v>
      </c>
      <c r="H7534" s="43">
        <v>0</v>
      </c>
      <c r="I7534" s="43">
        <v>0.30968233729764</v>
      </c>
      <c r="J7534" s="43">
        <v>0</v>
      </c>
      <c r="K7534" s="43">
        <v>0.19876972400000001</v>
      </c>
      <c r="L7534" s="43"/>
      <c r="M7534" s="43">
        <v>0</v>
      </c>
      <c r="N7534" s="43">
        <v>0.11714876129179599</v>
      </c>
      <c r="O7534" s="45">
        <v>0.6912574526897316</v>
      </c>
    </row>
    <row r="7535" spans="1:15" x14ac:dyDescent="0.3">
      <c r="A7535" s="43"/>
      <c r="B7535" s="17">
        <v>7397.5988710000001</v>
      </c>
      <c r="D7535" s="46">
        <f t="shared" si="117"/>
        <v>7397.5988710000001</v>
      </c>
      <c r="G7535" s="44">
        <v>43779.875</v>
      </c>
      <c r="H7535" s="43">
        <v>0</v>
      </c>
      <c r="I7535" s="43">
        <v>0.31945299404774802</v>
      </c>
      <c r="J7535" s="43">
        <v>0</v>
      </c>
      <c r="K7535" s="43">
        <v>0.19305080599999999</v>
      </c>
      <c r="L7535" s="43"/>
      <c r="M7535" s="43">
        <v>0</v>
      </c>
      <c r="N7535" s="43">
        <v>0.10632574050813599</v>
      </c>
      <c r="O7535" s="45">
        <v>0.6912574526897316</v>
      </c>
    </row>
    <row r="7536" spans="1:15" x14ac:dyDescent="0.3">
      <c r="A7536" s="43"/>
      <c r="B7536" s="17">
        <v>7397.5988710000001</v>
      </c>
      <c r="D7536" s="46">
        <f t="shared" si="117"/>
        <v>7397.5988710000001</v>
      </c>
      <c r="G7536" s="44">
        <v>43779.916666666664</v>
      </c>
      <c r="H7536" s="43">
        <v>0</v>
      </c>
      <c r="I7536" s="43">
        <v>0.33275104634400698</v>
      </c>
      <c r="J7536" s="43">
        <v>0</v>
      </c>
      <c r="K7536" s="43">
        <v>0.16930692</v>
      </c>
      <c r="L7536" s="43"/>
      <c r="M7536" s="43">
        <v>0</v>
      </c>
      <c r="N7536" s="43">
        <v>9.6500388689591599E-2</v>
      </c>
      <c r="O7536" s="45">
        <v>0.6912574526897316</v>
      </c>
    </row>
    <row r="7537" spans="1:15" x14ac:dyDescent="0.3">
      <c r="A7537" s="43"/>
      <c r="B7537" s="17">
        <v>7397.5988710000001</v>
      </c>
      <c r="D7537" s="46">
        <f t="shared" si="117"/>
        <v>7397.5988710000001</v>
      </c>
      <c r="G7537" s="44">
        <v>43779.958333333336</v>
      </c>
      <c r="H7537" s="43">
        <v>0</v>
      </c>
      <c r="I7537" s="43">
        <v>0.34605543337416</v>
      </c>
      <c r="J7537" s="43">
        <v>0</v>
      </c>
      <c r="K7537" s="43">
        <v>0.14690051400000001</v>
      </c>
      <c r="L7537" s="43"/>
      <c r="M7537" s="43">
        <v>0</v>
      </c>
      <c r="N7537" s="43">
        <v>8.1805072708257195E-2</v>
      </c>
      <c r="O7537" s="45">
        <v>0.6912574526897316</v>
      </c>
    </row>
    <row r="7538" spans="1:15" x14ac:dyDescent="0.3">
      <c r="A7538" s="43"/>
      <c r="B7538" s="17">
        <v>7397.5988710000001</v>
      </c>
      <c r="D7538" s="46">
        <f t="shared" si="117"/>
        <v>7397.5988710000001</v>
      </c>
      <c r="G7538" s="44">
        <v>43780</v>
      </c>
      <c r="H7538" s="43">
        <v>0</v>
      </c>
      <c r="I7538" s="43">
        <v>0.35671978008685801</v>
      </c>
      <c r="J7538" s="43">
        <v>0</v>
      </c>
      <c r="K7538" s="43">
        <v>0.12424576499999999</v>
      </c>
      <c r="L7538" s="43"/>
      <c r="M7538" s="43">
        <v>0</v>
      </c>
      <c r="N7538" s="43">
        <v>7.1829279281197103E-2</v>
      </c>
      <c r="O7538" s="45">
        <v>0.78786922145607319</v>
      </c>
    </row>
    <row r="7539" spans="1:15" x14ac:dyDescent="0.3">
      <c r="A7539" s="43"/>
      <c r="B7539" s="17">
        <v>7397.5988710000001</v>
      </c>
      <c r="D7539" s="46">
        <f t="shared" si="117"/>
        <v>7397.5988710000001</v>
      </c>
      <c r="G7539" s="44">
        <v>43780.041666666664</v>
      </c>
      <c r="H7539" s="43">
        <v>0</v>
      </c>
      <c r="I7539" s="43">
        <v>0.375810133157924</v>
      </c>
      <c r="J7539" s="43">
        <v>0</v>
      </c>
      <c r="K7539" s="43">
        <v>0.104801204</v>
      </c>
      <c r="L7539" s="43"/>
      <c r="M7539" s="43">
        <v>0</v>
      </c>
      <c r="N7539" s="43">
        <v>6.53480052566595E-2</v>
      </c>
      <c r="O7539" s="45">
        <v>0.78786922145607319</v>
      </c>
    </row>
    <row r="7540" spans="1:15" x14ac:dyDescent="0.3">
      <c r="A7540" s="43"/>
      <c r="B7540" s="17">
        <v>7397.5988710000001</v>
      </c>
      <c r="D7540" s="46">
        <f t="shared" si="117"/>
        <v>7397.5988710000001</v>
      </c>
      <c r="G7540" s="44">
        <v>43780.083333333336</v>
      </c>
      <c r="H7540" s="43">
        <v>0</v>
      </c>
      <c r="I7540" s="43">
        <v>0.39701896805601899</v>
      </c>
      <c r="J7540" s="43">
        <v>0</v>
      </c>
      <c r="K7540" s="43">
        <v>0.10293875600000001</v>
      </c>
      <c r="L7540" s="43"/>
      <c r="M7540" s="43">
        <v>0</v>
      </c>
      <c r="N7540" s="43">
        <v>6.2362137272254703E-2</v>
      </c>
      <c r="O7540" s="45">
        <v>0.78786922145607319</v>
      </c>
    </row>
    <row r="7541" spans="1:15" x14ac:dyDescent="0.3">
      <c r="A7541" s="43"/>
      <c r="B7541" s="17">
        <v>7397.5988710000001</v>
      </c>
      <c r="D7541" s="46">
        <f t="shared" si="117"/>
        <v>7397.5988710000001</v>
      </c>
      <c r="G7541" s="44">
        <v>43780.125</v>
      </c>
      <c r="H7541" s="43">
        <v>0</v>
      </c>
      <c r="I7541" s="43">
        <v>0.41947058609867399</v>
      </c>
      <c r="J7541" s="43">
        <v>0</v>
      </c>
      <c r="K7541" s="43">
        <v>0.111829506</v>
      </c>
      <c r="L7541" s="43"/>
      <c r="M7541" s="43">
        <v>0</v>
      </c>
      <c r="N7541" s="43">
        <v>5.99662142306535E-2</v>
      </c>
      <c r="O7541" s="45">
        <v>0.78786922145607319</v>
      </c>
    </row>
    <row r="7542" spans="1:15" x14ac:dyDescent="0.3">
      <c r="A7542" s="43"/>
      <c r="B7542" s="17">
        <v>7397.5988710000001</v>
      </c>
      <c r="D7542" s="46">
        <f t="shared" si="117"/>
        <v>7397.5988710000001</v>
      </c>
      <c r="G7542" s="44">
        <v>43780.166666666664</v>
      </c>
      <c r="H7542" s="43">
        <v>0</v>
      </c>
      <c r="I7542" s="43">
        <v>0.43288448551991598</v>
      </c>
      <c r="J7542" s="43">
        <v>0</v>
      </c>
      <c r="K7542" s="43">
        <v>0.113278185</v>
      </c>
      <c r="L7542" s="43"/>
      <c r="M7542" s="43">
        <v>0</v>
      </c>
      <c r="N7542" s="43">
        <v>5.7074108002050497E-2</v>
      </c>
      <c r="O7542" s="45">
        <v>0.78786922145607319</v>
      </c>
    </row>
    <row r="7543" spans="1:15" x14ac:dyDescent="0.3">
      <c r="A7543" s="43"/>
      <c r="B7543" s="17">
        <v>7397.5988710000001</v>
      </c>
      <c r="D7543" s="46">
        <f t="shared" si="117"/>
        <v>7397.5988710000001</v>
      </c>
      <c r="G7543" s="44">
        <v>43780.208333333336</v>
      </c>
      <c r="H7543" s="43">
        <v>0</v>
      </c>
      <c r="I7543" s="43">
        <v>0.44757503765560702</v>
      </c>
      <c r="J7543" s="43">
        <v>0</v>
      </c>
      <c r="K7543" s="43">
        <v>0.113735423</v>
      </c>
      <c r="L7543" s="43"/>
      <c r="M7543" s="43">
        <v>0</v>
      </c>
      <c r="N7543" s="43">
        <v>5.6017517145682302E-2</v>
      </c>
      <c r="O7543" s="45">
        <v>0.78786922145607319</v>
      </c>
    </row>
    <row r="7544" spans="1:15" x14ac:dyDescent="0.3">
      <c r="A7544" s="43"/>
      <c r="B7544" s="17">
        <v>7397.5988710000001</v>
      </c>
      <c r="D7544" s="46">
        <f t="shared" si="117"/>
        <v>7397.5988710000001</v>
      </c>
      <c r="G7544" s="44">
        <v>43780.25</v>
      </c>
      <c r="H7544" s="43">
        <v>0</v>
      </c>
      <c r="I7544" s="43">
        <v>0.47295946494569702</v>
      </c>
      <c r="J7544" s="43">
        <v>0</v>
      </c>
      <c r="K7544" s="43">
        <v>0.12756514699999999</v>
      </c>
      <c r="L7544" s="43"/>
      <c r="M7544" s="43">
        <v>0</v>
      </c>
      <c r="N7544" s="43">
        <v>5.9022021762691099E-2</v>
      </c>
      <c r="O7544" s="45">
        <v>0.78786922145607319</v>
      </c>
    </row>
    <row r="7545" spans="1:15" x14ac:dyDescent="0.3">
      <c r="A7545" s="43"/>
      <c r="B7545" s="17">
        <v>7397.5988710000001</v>
      </c>
      <c r="D7545" s="46">
        <f t="shared" si="117"/>
        <v>7397.5988710000001</v>
      </c>
      <c r="G7545" s="44">
        <v>43780.291666666664</v>
      </c>
      <c r="H7545" s="43">
        <v>2.13656806566215E-4</v>
      </c>
      <c r="I7545" s="43">
        <v>0.49891620828399702</v>
      </c>
      <c r="J7545" s="43">
        <v>0</v>
      </c>
      <c r="K7545" s="43">
        <v>0.13624626300000001</v>
      </c>
      <c r="L7545" s="43"/>
      <c r="M7545" s="43">
        <v>1.4359006706749699E-3</v>
      </c>
      <c r="N7545" s="43">
        <v>7.17320095988771E-2</v>
      </c>
      <c r="O7545" s="45">
        <v>0.78786922145607319</v>
      </c>
    </row>
    <row r="7546" spans="1:15" x14ac:dyDescent="0.3">
      <c r="A7546" s="43"/>
      <c r="B7546" s="17">
        <v>7397.5988710000001</v>
      </c>
      <c r="D7546" s="46">
        <f t="shared" si="117"/>
        <v>7397.5988710000001</v>
      </c>
      <c r="G7546" s="44">
        <v>43780.333333333336</v>
      </c>
      <c r="H7546" s="43">
        <v>3.6744380069435902E-2</v>
      </c>
      <c r="I7546" s="43">
        <v>0.52120965165364497</v>
      </c>
      <c r="J7546" s="43">
        <v>6.00199999999999E-3</v>
      </c>
      <c r="K7546" s="43">
        <v>0.136664283</v>
      </c>
      <c r="L7546" s="43"/>
      <c r="M7546" s="43">
        <v>6.0639077939902898E-2</v>
      </c>
      <c r="N7546" s="43">
        <v>8.7853930222920595E-2</v>
      </c>
      <c r="O7546" s="45">
        <v>0.78786922145607319</v>
      </c>
    </row>
    <row r="7547" spans="1:15" x14ac:dyDescent="0.3">
      <c r="A7547" s="43"/>
      <c r="B7547" s="17">
        <v>7397.5988710000001</v>
      </c>
      <c r="D7547" s="46">
        <f t="shared" si="117"/>
        <v>7397.5988710000001</v>
      </c>
      <c r="G7547" s="44">
        <v>43780.375</v>
      </c>
      <c r="H7547" s="43">
        <v>0.13997190224762501</v>
      </c>
      <c r="I7547" s="43">
        <v>0.568821531213208</v>
      </c>
      <c r="J7547" s="43">
        <v>8.0856399999999995E-2</v>
      </c>
      <c r="K7547" s="43">
        <v>0.116597152</v>
      </c>
      <c r="L7547" s="43"/>
      <c r="M7547" s="43">
        <v>0.214864344137116</v>
      </c>
      <c r="N7547" s="43">
        <v>8.9919400643988401E-2</v>
      </c>
      <c r="O7547" s="45">
        <v>0.78786922145607319</v>
      </c>
    </row>
    <row r="7548" spans="1:15" x14ac:dyDescent="0.3">
      <c r="A7548" s="43"/>
      <c r="B7548" s="17">
        <v>7397.5988710000001</v>
      </c>
      <c r="D7548" s="46">
        <f t="shared" si="117"/>
        <v>7397.5988710000001</v>
      </c>
      <c r="G7548" s="44">
        <v>43780.416666666664</v>
      </c>
      <c r="H7548" s="43">
        <v>0.24289021915945</v>
      </c>
      <c r="I7548" s="43">
        <v>0.61411720436391704</v>
      </c>
      <c r="J7548" s="43">
        <v>0.21354719999999999</v>
      </c>
      <c r="K7548" s="43">
        <v>8.7273588999999999E-2</v>
      </c>
      <c r="L7548" s="43"/>
      <c r="M7548" s="43">
        <v>0.38718008860637199</v>
      </c>
      <c r="N7548" s="43">
        <v>8.6540948004287493E-2</v>
      </c>
      <c r="O7548" s="45">
        <v>0.78786922145607319</v>
      </c>
    </row>
    <row r="7549" spans="1:15" x14ac:dyDescent="0.3">
      <c r="A7549" s="43"/>
      <c r="B7549" s="17">
        <v>7397.5988710000001</v>
      </c>
      <c r="D7549" s="46">
        <f t="shared" si="117"/>
        <v>7397.5988710000001</v>
      </c>
      <c r="G7549" s="44">
        <v>43780.458333333336</v>
      </c>
      <c r="H7549" s="43">
        <v>0.31839698331217497</v>
      </c>
      <c r="I7549" s="43">
        <v>0.63909993977919399</v>
      </c>
      <c r="J7549" s="43">
        <v>0.3565816</v>
      </c>
      <c r="K7549" s="43">
        <v>6.5171148999999998E-2</v>
      </c>
      <c r="L7549" s="43"/>
      <c r="M7549" s="43">
        <v>0.52190645055757501</v>
      </c>
      <c r="N7549" s="43">
        <v>8.2272799740232994E-2</v>
      </c>
      <c r="O7549" s="45">
        <v>0.78786922145607319</v>
      </c>
    </row>
    <row r="7550" spans="1:15" x14ac:dyDescent="0.3">
      <c r="A7550" s="43"/>
      <c r="B7550" s="17">
        <v>7397.5988710000001</v>
      </c>
      <c r="D7550" s="46">
        <f t="shared" si="117"/>
        <v>7397.5988710000001</v>
      </c>
      <c r="G7550" s="44">
        <v>43780.5</v>
      </c>
      <c r="H7550" s="43">
        <v>0.32945057647919701</v>
      </c>
      <c r="I7550" s="43">
        <v>0.64925700281072996</v>
      </c>
      <c r="J7550" s="43">
        <v>0.47036119999999998</v>
      </c>
      <c r="K7550" s="43">
        <v>5.1155084000000003E-2</v>
      </c>
      <c r="L7550" s="43"/>
      <c r="M7550" s="43">
        <v>0.61520474460033403</v>
      </c>
      <c r="N7550" s="43">
        <v>9.5591866488083405E-2</v>
      </c>
      <c r="O7550" s="45">
        <v>0.78786922145607319</v>
      </c>
    </row>
    <row r="7551" spans="1:15" x14ac:dyDescent="0.3">
      <c r="A7551" s="43"/>
      <c r="B7551" s="17">
        <v>7397.5988710000001</v>
      </c>
      <c r="D7551" s="46">
        <f t="shared" si="117"/>
        <v>7397.5988710000001</v>
      </c>
      <c r="G7551" s="44">
        <v>43780.541666666664</v>
      </c>
      <c r="H7551" s="43">
        <v>0.30046458120925701</v>
      </c>
      <c r="I7551" s="43">
        <v>0.64109682992102401</v>
      </c>
      <c r="J7551" s="43">
        <v>0.53398439999999903</v>
      </c>
      <c r="K7551" s="43">
        <v>4.2891773000000001E-2</v>
      </c>
      <c r="L7551" s="43"/>
      <c r="M7551" s="43">
        <v>0.62409177162821605</v>
      </c>
      <c r="N7551" s="43">
        <v>0.11139946552657599</v>
      </c>
      <c r="O7551" s="45">
        <v>0.78786922145607319</v>
      </c>
    </row>
    <row r="7552" spans="1:15" x14ac:dyDescent="0.3">
      <c r="A7552" s="43"/>
      <c r="B7552" s="17">
        <v>7397.5988710000001</v>
      </c>
      <c r="D7552" s="46">
        <f t="shared" si="117"/>
        <v>7397.5988710000001</v>
      </c>
      <c r="G7552" s="44">
        <v>43780.583333333336</v>
      </c>
      <c r="H7552" s="43">
        <v>0.24404283960883699</v>
      </c>
      <c r="I7552" s="43">
        <v>0.62466639745952102</v>
      </c>
      <c r="J7552" s="43">
        <v>0.52978559999999997</v>
      </c>
      <c r="K7552" s="43">
        <v>4.5024940999999999E-2</v>
      </c>
      <c r="L7552" s="43"/>
      <c r="M7552" s="43">
        <v>0.54175769711760702</v>
      </c>
      <c r="N7552" s="43">
        <v>0.123329796250379</v>
      </c>
      <c r="O7552" s="45">
        <v>0.78786922145607319</v>
      </c>
    </row>
    <row r="7553" spans="1:15" x14ac:dyDescent="0.3">
      <c r="A7553" s="43"/>
      <c r="B7553" s="17">
        <v>7397.5988710000001</v>
      </c>
      <c r="D7553" s="46">
        <f t="shared" si="117"/>
        <v>7397.5988710000001</v>
      </c>
      <c r="G7553" s="44">
        <v>43780.625</v>
      </c>
      <c r="H7553" s="43">
        <v>0.17654385337233799</v>
      </c>
      <c r="I7553" s="43">
        <v>0.61489548405813499</v>
      </c>
      <c r="J7553" s="43">
        <v>0.41502039999999901</v>
      </c>
      <c r="K7553" s="43">
        <v>5.0168565999999998E-2</v>
      </c>
      <c r="L7553" s="43"/>
      <c r="M7553" s="43">
        <v>0.34110063249939898</v>
      </c>
      <c r="N7553" s="43">
        <v>0.130641196673974</v>
      </c>
      <c r="O7553" s="45">
        <v>0.78786922145607319</v>
      </c>
    </row>
    <row r="7554" spans="1:15" x14ac:dyDescent="0.3">
      <c r="A7554" s="43"/>
      <c r="B7554" s="17">
        <v>7397.5988710000001</v>
      </c>
      <c r="D7554" s="46">
        <f t="shared" si="117"/>
        <v>7397.5988710000001</v>
      </c>
      <c r="G7554" s="44">
        <v>43780.666666666664</v>
      </c>
      <c r="H7554" s="43">
        <v>9.9927280981427599E-2</v>
      </c>
      <c r="I7554" s="43">
        <v>0.64924836703924504</v>
      </c>
      <c r="J7554" s="43">
        <v>0.259306799999999</v>
      </c>
      <c r="K7554" s="43">
        <v>6.3557713000000002E-2</v>
      </c>
      <c r="L7554" s="43"/>
      <c r="M7554" s="43">
        <v>0.13523957461931399</v>
      </c>
      <c r="N7554" s="43">
        <v>0.13385227122752399</v>
      </c>
      <c r="O7554" s="45">
        <v>0.78786922145607319</v>
      </c>
    </row>
    <row r="7555" spans="1:15" x14ac:dyDescent="0.3">
      <c r="A7555" s="43"/>
      <c r="B7555" s="17">
        <v>7397.5988710000001</v>
      </c>
      <c r="D7555" s="46">
        <f t="shared" ref="D7555:D7618" si="118">B7555+C7555</f>
        <v>7397.5988710000001</v>
      </c>
      <c r="G7555" s="44">
        <v>43780.708333333336</v>
      </c>
      <c r="H7555" s="43">
        <v>2.9416298479394601E-2</v>
      </c>
      <c r="I7555" s="43">
        <v>0.671722596901004</v>
      </c>
      <c r="J7555" s="43">
        <v>9.9865999999999996E-2</v>
      </c>
      <c r="K7555" s="43">
        <v>9.6126622999999994E-2</v>
      </c>
      <c r="L7555" s="43"/>
      <c r="M7555" s="43">
        <v>5.64395004905144E-3</v>
      </c>
      <c r="N7555" s="43">
        <v>0.130472514823984</v>
      </c>
      <c r="O7555" s="45">
        <v>0.78786922145607319</v>
      </c>
    </row>
    <row r="7556" spans="1:15" x14ac:dyDescent="0.3">
      <c r="A7556" s="43"/>
      <c r="B7556" s="17">
        <v>7397.5988710000001</v>
      </c>
      <c r="D7556" s="46">
        <f t="shared" si="118"/>
        <v>7397.5988710000001</v>
      </c>
      <c r="G7556" s="44">
        <v>43780.75</v>
      </c>
      <c r="H7556" s="43">
        <v>8.2334723494043706E-6</v>
      </c>
      <c r="I7556" s="43">
        <v>0.67913572006677303</v>
      </c>
      <c r="J7556" s="43">
        <v>1.8108E-3</v>
      </c>
      <c r="K7556" s="43">
        <v>0.12724408700000001</v>
      </c>
      <c r="L7556" s="43"/>
      <c r="M7556" s="43">
        <v>0</v>
      </c>
      <c r="N7556" s="43">
        <v>0.135740391738253</v>
      </c>
      <c r="O7556" s="45">
        <v>0.78786922145607319</v>
      </c>
    </row>
    <row r="7557" spans="1:15" x14ac:dyDescent="0.3">
      <c r="A7557" s="43"/>
      <c r="B7557" s="17">
        <v>7397.5988710000001</v>
      </c>
      <c r="D7557" s="46">
        <f t="shared" si="118"/>
        <v>7397.5988710000001</v>
      </c>
      <c r="G7557" s="44">
        <v>43780.791666666664</v>
      </c>
      <c r="H7557" s="43">
        <v>0</v>
      </c>
      <c r="I7557" s="43">
        <v>0.670756400898459</v>
      </c>
      <c r="J7557" s="43">
        <v>0</v>
      </c>
      <c r="K7557" s="43">
        <v>0.14248174299999999</v>
      </c>
      <c r="L7557" s="43"/>
      <c r="M7557" s="43">
        <v>0</v>
      </c>
      <c r="N7557" s="43">
        <v>0.159540683773745</v>
      </c>
      <c r="O7557" s="45">
        <v>0.78786922145607319</v>
      </c>
    </row>
    <row r="7558" spans="1:15" x14ac:dyDescent="0.3">
      <c r="A7558" s="43"/>
      <c r="B7558" s="17">
        <v>7397.5988710000001</v>
      </c>
      <c r="D7558" s="46">
        <f t="shared" si="118"/>
        <v>7397.5988710000001</v>
      </c>
      <c r="G7558" s="44">
        <v>43780.833333333336</v>
      </c>
      <c r="H7558" s="43">
        <v>0</v>
      </c>
      <c r="I7558" s="43">
        <v>0.64402497227779498</v>
      </c>
      <c r="J7558" s="43">
        <v>0</v>
      </c>
      <c r="K7558" s="43">
        <v>0.15738370800000001</v>
      </c>
      <c r="L7558" s="43"/>
      <c r="M7558" s="43">
        <v>0</v>
      </c>
      <c r="N7558" s="43">
        <v>0.189193707630224</v>
      </c>
      <c r="O7558" s="45">
        <v>0.78786922145607319</v>
      </c>
    </row>
    <row r="7559" spans="1:15" x14ac:dyDescent="0.3">
      <c r="A7559" s="43"/>
      <c r="B7559" s="17">
        <v>7397.5988710000001</v>
      </c>
      <c r="D7559" s="46">
        <f t="shared" si="118"/>
        <v>7397.5988710000001</v>
      </c>
      <c r="G7559" s="44">
        <v>43780.875</v>
      </c>
      <c r="H7559" s="43">
        <v>0</v>
      </c>
      <c r="I7559" s="43">
        <v>0.59562745890444302</v>
      </c>
      <c r="J7559" s="43">
        <v>0</v>
      </c>
      <c r="K7559" s="43">
        <v>0.16136814799999999</v>
      </c>
      <c r="L7559" s="43"/>
      <c r="M7559" s="43">
        <v>0</v>
      </c>
      <c r="N7559" s="43">
        <v>0.21593755389161801</v>
      </c>
      <c r="O7559" s="45">
        <v>0.78786922145607319</v>
      </c>
    </row>
    <row r="7560" spans="1:15" x14ac:dyDescent="0.3">
      <c r="A7560" s="43"/>
      <c r="B7560" s="17">
        <v>7397.5988710000001</v>
      </c>
      <c r="D7560" s="46">
        <f t="shared" si="118"/>
        <v>7397.5988710000001</v>
      </c>
      <c r="G7560" s="44">
        <v>43780.916666666664</v>
      </c>
      <c r="H7560" s="43">
        <v>0</v>
      </c>
      <c r="I7560" s="43">
        <v>0.54040677685877203</v>
      </c>
      <c r="J7560" s="43">
        <v>0</v>
      </c>
      <c r="K7560" s="43">
        <v>0.178610091</v>
      </c>
      <c r="L7560" s="43"/>
      <c r="M7560" s="43">
        <v>0</v>
      </c>
      <c r="N7560" s="43">
        <v>0.23510617308246301</v>
      </c>
      <c r="O7560" s="45">
        <v>0.78786922145607319</v>
      </c>
    </row>
    <row r="7561" spans="1:15" x14ac:dyDescent="0.3">
      <c r="A7561" s="43"/>
      <c r="B7561" s="17">
        <v>7397.5988710000001</v>
      </c>
      <c r="D7561" s="46">
        <f t="shared" si="118"/>
        <v>7397.5988710000001</v>
      </c>
      <c r="G7561" s="44">
        <v>43780.958333333336</v>
      </c>
      <c r="H7561" s="43">
        <v>0</v>
      </c>
      <c r="I7561" s="43">
        <v>0.45198357367555098</v>
      </c>
      <c r="J7561" s="43">
        <v>0</v>
      </c>
      <c r="K7561" s="43">
        <v>0.208558413</v>
      </c>
      <c r="L7561" s="43"/>
      <c r="M7561" s="43">
        <v>0</v>
      </c>
      <c r="N7561" s="43">
        <v>0.24928175847843001</v>
      </c>
      <c r="O7561" s="45">
        <v>0.78786922145607319</v>
      </c>
    </row>
    <row r="7562" spans="1:15" x14ac:dyDescent="0.3">
      <c r="A7562" s="43"/>
      <c r="B7562" s="17">
        <v>7397.5988710000001</v>
      </c>
      <c r="D7562" s="46">
        <f t="shared" si="118"/>
        <v>7397.5988710000001</v>
      </c>
      <c r="G7562" s="44">
        <v>43781</v>
      </c>
      <c r="H7562" s="43">
        <v>0</v>
      </c>
      <c r="I7562" s="43">
        <v>0.37186981644651201</v>
      </c>
      <c r="J7562" s="43">
        <v>0</v>
      </c>
      <c r="K7562" s="43">
        <v>0.213566434</v>
      </c>
      <c r="L7562" s="43"/>
      <c r="M7562" s="43">
        <v>0</v>
      </c>
      <c r="N7562" s="43">
        <v>0.25922914331836699</v>
      </c>
      <c r="O7562" s="45">
        <v>0.8061933767662216</v>
      </c>
    </row>
    <row r="7563" spans="1:15" x14ac:dyDescent="0.3">
      <c r="A7563" s="43"/>
      <c r="B7563" s="17">
        <v>7397.5988710000001</v>
      </c>
      <c r="D7563" s="46">
        <f t="shared" si="118"/>
        <v>7397.5988710000001</v>
      </c>
      <c r="G7563" s="44">
        <v>43781.041666666664</v>
      </c>
      <c r="H7563" s="43">
        <v>0</v>
      </c>
      <c r="I7563" s="43">
        <v>0.347155906259702</v>
      </c>
      <c r="J7563" s="43">
        <v>0</v>
      </c>
      <c r="K7563" s="43">
        <v>0.21457933100000001</v>
      </c>
      <c r="L7563" s="43"/>
      <c r="M7563" s="43">
        <v>0</v>
      </c>
      <c r="N7563" s="43">
        <v>0.27118485257630898</v>
      </c>
      <c r="O7563" s="45">
        <v>0.8061933767662216</v>
      </c>
    </row>
    <row r="7564" spans="1:15" x14ac:dyDescent="0.3">
      <c r="A7564" s="43"/>
      <c r="B7564" s="17">
        <v>7397.5988710000001</v>
      </c>
      <c r="D7564" s="46">
        <f t="shared" si="118"/>
        <v>7397.5988710000001</v>
      </c>
      <c r="G7564" s="44">
        <v>43781.083333333336</v>
      </c>
      <c r="H7564" s="43">
        <v>0</v>
      </c>
      <c r="I7564" s="43">
        <v>0.33298873365148801</v>
      </c>
      <c r="J7564" s="43">
        <v>0</v>
      </c>
      <c r="K7564" s="43">
        <v>0.22102437899999999</v>
      </c>
      <c r="L7564" s="43"/>
      <c r="M7564" s="43">
        <v>0</v>
      </c>
      <c r="N7564" s="43">
        <v>0.28991672792472301</v>
      </c>
      <c r="O7564" s="45">
        <v>0.8061933767662216</v>
      </c>
    </row>
    <row r="7565" spans="1:15" x14ac:dyDescent="0.3">
      <c r="A7565" s="43"/>
      <c r="B7565" s="17">
        <v>7397.5988710000001</v>
      </c>
      <c r="D7565" s="46">
        <f t="shared" si="118"/>
        <v>7397.5988710000001</v>
      </c>
      <c r="G7565" s="44">
        <v>43781.125</v>
      </c>
      <c r="H7565" s="43">
        <v>0</v>
      </c>
      <c r="I7565" s="43">
        <v>0.32884634740607099</v>
      </c>
      <c r="J7565" s="43">
        <v>0</v>
      </c>
      <c r="K7565" s="43">
        <v>0.25706878</v>
      </c>
      <c r="L7565" s="43"/>
      <c r="M7565" s="43">
        <v>0</v>
      </c>
      <c r="N7565" s="43">
        <v>0.31262802417159002</v>
      </c>
      <c r="O7565" s="45">
        <v>0.8061933767662216</v>
      </c>
    </row>
    <row r="7566" spans="1:15" x14ac:dyDescent="0.3">
      <c r="A7566" s="43"/>
      <c r="B7566" s="17">
        <v>7397.5988710000001</v>
      </c>
      <c r="D7566" s="46">
        <f t="shared" si="118"/>
        <v>7397.5988710000001</v>
      </c>
      <c r="G7566" s="44">
        <v>43781.166666666664</v>
      </c>
      <c r="H7566" s="43">
        <v>0</v>
      </c>
      <c r="I7566" s="43">
        <v>0.33565154052683299</v>
      </c>
      <c r="J7566" s="43">
        <v>0</v>
      </c>
      <c r="K7566" s="43">
        <v>0.292715591</v>
      </c>
      <c r="L7566" s="43"/>
      <c r="M7566" s="43">
        <v>0</v>
      </c>
      <c r="N7566" s="43">
        <v>0.34398051034329002</v>
      </c>
      <c r="O7566" s="45">
        <v>0.8061933767662216</v>
      </c>
    </row>
    <row r="7567" spans="1:15" x14ac:dyDescent="0.3">
      <c r="A7567" s="43"/>
      <c r="B7567" s="17">
        <v>7397.5988710000001</v>
      </c>
      <c r="D7567" s="46">
        <f t="shared" si="118"/>
        <v>7397.5988710000001</v>
      </c>
      <c r="G7567" s="44">
        <v>43781.208333333336</v>
      </c>
      <c r="H7567" s="43">
        <v>0</v>
      </c>
      <c r="I7567" s="43">
        <v>0.34564079467980902</v>
      </c>
      <c r="J7567" s="43">
        <v>0</v>
      </c>
      <c r="K7567" s="43">
        <v>0.33317593699999998</v>
      </c>
      <c r="L7567" s="43"/>
      <c r="M7567" s="43">
        <v>0</v>
      </c>
      <c r="N7567" s="43">
        <v>0.37913141705673697</v>
      </c>
      <c r="O7567" s="45">
        <v>0.8061933767662216</v>
      </c>
    </row>
    <row r="7568" spans="1:15" x14ac:dyDescent="0.3">
      <c r="A7568" s="43"/>
      <c r="B7568" s="17">
        <v>7397.5988710000001</v>
      </c>
      <c r="D7568" s="46">
        <f t="shared" si="118"/>
        <v>7397.5988710000001</v>
      </c>
      <c r="G7568" s="44">
        <v>43781.25</v>
      </c>
      <c r="H7568" s="43">
        <v>0</v>
      </c>
      <c r="I7568" s="43">
        <v>0.36334780965749103</v>
      </c>
      <c r="J7568" s="43">
        <v>0</v>
      </c>
      <c r="K7568" s="43">
        <v>0.35193034099999998</v>
      </c>
      <c r="L7568" s="43"/>
      <c r="M7568" s="43">
        <v>0</v>
      </c>
      <c r="N7568" s="43">
        <v>0.419838058079881</v>
      </c>
      <c r="O7568" s="45">
        <v>0.8061933767662216</v>
      </c>
    </row>
    <row r="7569" spans="1:15" x14ac:dyDescent="0.3">
      <c r="A7569" s="43"/>
      <c r="B7569" s="17">
        <v>7397.5988710000001</v>
      </c>
      <c r="D7569" s="46">
        <f t="shared" si="118"/>
        <v>7397.5988710000001</v>
      </c>
      <c r="G7569" s="44">
        <v>43781.291666666664</v>
      </c>
      <c r="H7569" s="43">
        <v>3.4507332579507499E-4</v>
      </c>
      <c r="I7569" s="43">
        <v>0.40289226893582603</v>
      </c>
      <c r="J7569" s="43">
        <v>0</v>
      </c>
      <c r="K7569" s="43">
        <v>0.36449700000000002</v>
      </c>
      <c r="L7569" s="43"/>
      <c r="M7569" s="43">
        <v>1.02335654024005E-4</v>
      </c>
      <c r="N7569" s="43">
        <v>0.46995072229512402</v>
      </c>
      <c r="O7569" s="45">
        <v>0.8061933767662216</v>
      </c>
    </row>
    <row r="7570" spans="1:15" x14ac:dyDescent="0.3">
      <c r="A7570" s="43"/>
      <c r="B7570" s="17">
        <v>7397.5988710000001</v>
      </c>
      <c r="D7570" s="46">
        <f t="shared" si="118"/>
        <v>7397.5988710000001</v>
      </c>
      <c r="G7570" s="44">
        <v>43781.333333333336</v>
      </c>
      <c r="H7570" s="43">
        <v>6.7331656844335494E-2</v>
      </c>
      <c r="I7570" s="43">
        <v>0.45699311079017302</v>
      </c>
      <c r="J7570" s="43">
        <v>2.0898799999999999E-2</v>
      </c>
      <c r="K7570" s="43">
        <v>0.33257215000000001</v>
      </c>
      <c r="L7570" s="43"/>
      <c r="M7570" s="43">
        <v>2.7737063500480798E-2</v>
      </c>
      <c r="N7570" s="43">
        <v>0.47780102521284101</v>
      </c>
      <c r="O7570" s="45">
        <v>0.8061933767662216</v>
      </c>
    </row>
    <row r="7571" spans="1:15" x14ac:dyDescent="0.3">
      <c r="A7571" s="43"/>
      <c r="B7571" s="17">
        <v>7397.5988710000001</v>
      </c>
      <c r="D7571" s="46">
        <f t="shared" si="118"/>
        <v>7397.5988710000001</v>
      </c>
      <c r="G7571" s="44">
        <v>43781.375</v>
      </c>
      <c r="H7571" s="43">
        <v>0.27543060164213501</v>
      </c>
      <c r="I7571" s="43">
        <v>0.49034559877161998</v>
      </c>
      <c r="J7571" s="43">
        <v>0.163999599999999</v>
      </c>
      <c r="K7571" s="43">
        <v>0.29724658599999998</v>
      </c>
      <c r="L7571" s="43"/>
      <c r="M7571" s="43">
        <v>0.114653964201767</v>
      </c>
      <c r="N7571" s="43">
        <v>0.45758823107840502</v>
      </c>
      <c r="O7571" s="45">
        <v>0.8061933767662216</v>
      </c>
    </row>
    <row r="7572" spans="1:15" x14ac:dyDescent="0.3">
      <c r="A7572" s="43"/>
      <c r="B7572" s="17">
        <v>7397.5988710000001</v>
      </c>
      <c r="D7572" s="46">
        <f t="shared" si="118"/>
        <v>7397.5988710000001</v>
      </c>
      <c r="G7572" s="44">
        <v>43781.416666666664</v>
      </c>
      <c r="H7572" s="43">
        <v>0.48041094609083301</v>
      </c>
      <c r="I7572" s="43">
        <v>0.48942434884961999</v>
      </c>
      <c r="J7572" s="43">
        <v>0.33132439999999902</v>
      </c>
      <c r="K7572" s="43">
        <v>0.23005898699999999</v>
      </c>
      <c r="L7572" s="43"/>
      <c r="M7572" s="43">
        <v>0.21376789757652301</v>
      </c>
      <c r="N7572" s="43">
        <v>0.38733695469247698</v>
      </c>
      <c r="O7572" s="45">
        <v>0.8061933767662216</v>
      </c>
    </row>
    <row r="7573" spans="1:15" x14ac:dyDescent="0.3">
      <c r="A7573" s="43"/>
      <c r="B7573" s="17">
        <v>7397.5988710000001</v>
      </c>
      <c r="D7573" s="46">
        <f t="shared" si="118"/>
        <v>7397.5988710000001</v>
      </c>
      <c r="G7573" s="44">
        <v>43781.458333333336</v>
      </c>
      <c r="H7573" s="43">
        <v>0.63351965325933801</v>
      </c>
      <c r="I7573" s="43">
        <v>0.476822506035391</v>
      </c>
      <c r="J7573" s="43">
        <v>0.46216879999999999</v>
      </c>
      <c r="K7573" s="43">
        <v>0.182869328</v>
      </c>
      <c r="L7573" s="43"/>
      <c r="M7573" s="43">
        <v>0.29223872684858798</v>
      </c>
      <c r="N7573" s="43">
        <v>0.30456260695385001</v>
      </c>
      <c r="O7573" s="45">
        <v>0.8061933767662216</v>
      </c>
    </row>
    <row r="7574" spans="1:15" x14ac:dyDescent="0.3">
      <c r="A7574" s="43"/>
      <c r="B7574" s="17">
        <v>7397.5988710000001</v>
      </c>
      <c r="D7574" s="46">
        <f t="shared" si="118"/>
        <v>7397.5988710000001</v>
      </c>
      <c r="G7574" s="44">
        <v>43781.5</v>
      </c>
      <c r="H7574" s="43">
        <v>0.67355150082697401</v>
      </c>
      <c r="I7574" s="43">
        <v>0.49092618764158602</v>
      </c>
      <c r="J7574" s="43">
        <v>0.53540959999999904</v>
      </c>
      <c r="K7574" s="43">
        <v>0.17147821699999999</v>
      </c>
      <c r="L7574" s="43"/>
      <c r="M7574" s="43">
        <v>0.33069054972002199</v>
      </c>
      <c r="N7574" s="43">
        <v>0.271666045184356</v>
      </c>
      <c r="O7574" s="45">
        <v>0.8061933767662216</v>
      </c>
    </row>
    <row r="7575" spans="1:15" x14ac:dyDescent="0.3">
      <c r="A7575" s="43"/>
      <c r="B7575" s="17">
        <v>7397.5988710000001</v>
      </c>
      <c r="D7575" s="46">
        <f t="shared" si="118"/>
        <v>7397.5988710000001</v>
      </c>
      <c r="G7575" s="44">
        <v>43781.541666666664</v>
      </c>
      <c r="H7575" s="43">
        <v>0.63428732741974403</v>
      </c>
      <c r="I7575" s="43">
        <v>0.50465937657330495</v>
      </c>
      <c r="J7575" s="43">
        <v>0.53577439999999998</v>
      </c>
      <c r="K7575" s="43">
        <v>0.20148661400000001</v>
      </c>
      <c r="L7575" s="43"/>
      <c r="M7575" s="43">
        <v>0.32354030562566199</v>
      </c>
      <c r="N7575" s="43">
        <v>0.25277792717813002</v>
      </c>
      <c r="O7575" s="45">
        <v>0.8061933767662216</v>
      </c>
    </row>
    <row r="7576" spans="1:15" x14ac:dyDescent="0.3">
      <c r="A7576" s="43"/>
      <c r="B7576" s="17">
        <v>7397.5988710000001</v>
      </c>
      <c r="D7576" s="46">
        <f t="shared" si="118"/>
        <v>7397.5988710000001</v>
      </c>
      <c r="G7576" s="44">
        <v>43781.583333333336</v>
      </c>
      <c r="H7576" s="43">
        <v>0.528852360583426</v>
      </c>
      <c r="I7576" s="43">
        <v>0.51496843880655296</v>
      </c>
      <c r="J7576" s="43">
        <v>0.47021400000000002</v>
      </c>
      <c r="K7576" s="43">
        <v>0.239952046</v>
      </c>
      <c r="L7576" s="43"/>
      <c r="M7576" s="43">
        <v>0.27179681573758202</v>
      </c>
      <c r="N7576" s="43">
        <v>0.24760615666216401</v>
      </c>
      <c r="O7576" s="45">
        <v>0.8061933767662216</v>
      </c>
    </row>
    <row r="7577" spans="1:15" x14ac:dyDescent="0.3">
      <c r="A7577" s="43"/>
      <c r="B7577" s="17">
        <v>7141.9212079899999</v>
      </c>
      <c r="D7577" s="46">
        <f t="shared" si="118"/>
        <v>7141.9212079899999</v>
      </c>
      <c r="G7577" s="44">
        <v>43781.625</v>
      </c>
      <c r="H7577" s="43">
        <v>0.40905234960769798</v>
      </c>
      <c r="I7577" s="43">
        <v>0.51943701884565496</v>
      </c>
      <c r="J7577" s="43">
        <v>0.3838452</v>
      </c>
      <c r="K7577" s="43">
        <v>0.26208062199999999</v>
      </c>
      <c r="L7577" s="43"/>
      <c r="M7577" s="43">
        <v>0.18727527251461301</v>
      </c>
      <c r="N7577" s="43">
        <v>0.28879204986033802</v>
      </c>
      <c r="O7577" s="45">
        <v>0.8061933767662216</v>
      </c>
    </row>
    <row r="7578" spans="1:15" x14ac:dyDescent="0.3">
      <c r="A7578" s="43"/>
      <c r="B7578" s="17">
        <v>6324.5412079899997</v>
      </c>
      <c r="D7578" s="46">
        <f t="shared" si="118"/>
        <v>6324.5412079899997</v>
      </c>
      <c r="G7578" s="44">
        <v>43781.666666666664</v>
      </c>
      <c r="H7578" s="43">
        <v>0.242183076743819</v>
      </c>
      <c r="I7578" s="43">
        <v>0.53975770686008995</v>
      </c>
      <c r="J7578" s="43">
        <v>0.253621599999999</v>
      </c>
      <c r="K7578" s="43">
        <v>0.27050250100000001</v>
      </c>
      <c r="L7578" s="43"/>
      <c r="M7578" s="43">
        <v>8.6701862349892203E-2</v>
      </c>
      <c r="N7578" s="43">
        <v>0.34732863376754503</v>
      </c>
      <c r="O7578" s="45">
        <v>0.8061933767662216</v>
      </c>
    </row>
    <row r="7579" spans="1:15" x14ac:dyDescent="0.3">
      <c r="A7579" s="43"/>
      <c r="B7579" s="17">
        <v>5507.1612079899996</v>
      </c>
      <c r="D7579" s="46">
        <f t="shared" si="118"/>
        <v>5507.1612079899996</v>
      </c>
      <c r="G7579" s="44">
        <v>43781.708333333336</v>
      </c>
      <c r="H7579" s="43">
        <v>5.8577224705515601E-2</v>
      </c>
      <c r="I7579" s="43">
        <v>0.49539498112357699</v>
      </c>
      <c r="J7579" s="43">
        <v>0.108310399999999</v>
      </c>
      <c r="K7579" s="43">
        <v>0.320662789</v>
      </c>
      <c r="L7579" s="43"/>
      <c r="M7579" s="43">
        <v>5.41343969474404E-3</v>
      </c>
      <c r="N7579" s="43">
        <v>0.39233572233959502</v>
      </c>
      <c r="O7579" s="45">
        <v>0.8061933767662216</v>
      </c>
    </row>
    <row r="7580" spans="1:15" x14ac:dyDescent="0.3">
      <c r="A7580" s="43"/>
      <c r="B7580" s="17">
        <v>4689.7812079900004</v>
      </c>
      <c r="D7580" s="46">
        <f t="shared" si="118"/>
        <v>4689.7812079900004</v>
      </c>
      <c r="G7580" s="44">
        <v>43781.75</v>
      </c>
      <c r="H7580" s="43">
        <v>0</v>
      </c>
      <c r="I7580" s="43">
        <v>0.46378870452513199</v>
      </c>
      <c r="J7580" s="43">
        <v>1.1895999999999901E-3</v>
      </c>
      <c r="K7580" s="43">
        <v>0.38056717800000001</v>
      </c>
      <c r="L7580" s="43"/>
      <c r="M7580" s="43">
        <v>0</v>
      </c>
      <c r="N7580" s="43">
        <v>0.40198205919334901</v>
      </c>
      <c r="O7580" s="45">
        <v>0.8061933767662216</v>
      </c>
    </row>
    <row r="7581" spans="1:15" x14ac:dyDescent="0.3">
      <c r="A7581" s="43"/>
      <c r="B7581" s="17">
        <v>3872.4012079899999</v>
      </c>
      <c r="D7581" s="46">
        <f t="shared" si="118"/>
        <v>3872.4012079899999</v>
      </c>
      <c r="G7581" s="44">
        <v>43781.791666666664</v>
      </c>
      <c r="H7581" s="43">
        <v>0</v>
      </c>
      <c r="I7581" s="43">
        <v>0.46272832168464001</v>
      </c>
      <c r="J7581" s="43">
        <v>0</v>
      </c>
      <c r="K7581" s="43">
        <v>0.40563886900000001</v>
      </c>
      <c r="L7581" s="43"/>
      <c r="M7581" s="43">
        <v>0</v>
      </c>
      <c r="N7581" s="43">
        <v>0.36439432570597802</v>
      </c>
      <c r="O7581" s="45">
        <v>0.8061933767662216</v>
      </c>
    </row>
    <row r="7582" spans="1:15" x14ac:dyDescent="0.3">
      <c r="A7582" s="43"/>
      <c r="B7582" s="17">
        <v>3188.1300076500002</v>
      </c>
      <c r="D7582" s="46">
        <f t="shared" si="118"/>
        <v>3188.1300076500002</v>
      </c>
      <c r="G7582" s="44">
        <v>43781.833333333336</v>
      </c>
      <c r="H7582" s="43">
        <v>0</v>
      </c>
      <c r="I7582" s="43">
        <v>0.47948664401625601</v>
      </c>
      <c r="J7582" s="43">
        <v>0</v>
      </c>
      <c r="K7582" s="43">
        <v>0.419783346</v>
      </c>
      <c r="L7582" s="43"/>
      <c r="M7582" s="43">
        <v>0</v>
      </c>
      <c r="N7582" s="43">
        <v>0.298399029340912</v>
      </c>
      <c r="O7582" s="45">
        <v>0.8061933767662216</v>
      </c>
    </row>
    <row r="7583" spans="1:15" x14ac:dyDescent="0.3">
      <c r="A7583" s="43"/>
      <c r="B7583" s="17">
        <v>2772.1404048300001</v>
      </c>
      <c r="D7583" s="46">
        <f t="shared" si="118"/>
        <v>2772.1404048300001</v>
      </c>
      <c r="G7583" s="44">
        <v>43781.875</v>
      </c>
      <c r="H7583" s="43">
        <v>0</v>
      </c>
      <c r="I7583" s="43">
        <v>0.484194726452158</v>
      </c>
      <c r="J7583" s="43">
        <v>0</v>
      </c>
      <c r="K7583" s="43">
        <v>0.42481264200000002</v>
      </c>
      <c r="L7583" s="43"/>
      <c r="M7583" s="43">
        <v>0</v>
      </c>
      <c r="N7583" s="43">
        <v>0.23224474951128901</v>
      </c>
      <c r="O7583" s="45">
        <v>0.8061933767662216</v>
      </c>
    </row>
    <row r="7584" spans="1:15" x14ac:dyDescent="0.3">
      <c r="A7584" s="43"/>
      <c r="B7584" s="17">
        <v>3351.8601017599999</v>
      </c>
      <c r="D7584" s="46">
        <f t="shared" si="118"/>
        <v>3351.8601017599999</v>
      </c>
      <c r="G7584" s="44">
        <v>43781.916666666664</v>
      </c>
      <c r="H7584" s="43">
        <v>0</v>
      </c>
      <c r="I7584" s="43">
        <v>0.48435369533334599</v>
      </c>
      <c r="J7584" s="43">
        <v>0</v>
      </c>
      <c r="K7584" s="43">
        <v>0.39551471199999999</v>
      </c>
      <c r="L7584" s="43"/>
      <c r="M7584" s="43">
        <v>0</v>
      </c>
      <c r="N7584" s="43">
        <v>0.17868153919608101</v>
      </c>
      <c r="O7584" s="45">
        <v>0.8061933767662216</v>
      </c>
    </row>
    <row r="7585" spans="1:15" x14ac:dyDescent="0.3">
      <c r="A7585" s="43"/>
      <c r="B7585" s="17">
        <v>4169.2401017599996</v>
      </c>
      <c r="D7585" s="46">
        <f t="shared" si="118"/>
        <v>4169.2401017599996</v>
      </c>
      <c r="G7585" s="44">
        <v>43781.958333333336</v>
      </c>
      <c r="H7585" s="43">
        <v>0</v>
      </c>
      <c r="I7585" s="43">
        <v>0.48309628403677302</v>
      </c>
      <c r="J7585" s="43">
        <v>0</v>
      </c>
      <c r="K7585" s="43">
        <v>0.39035035899999998</v>
      </c>
      <c r="L7585" s="43"/>
      <c r="M7585" s="43">
        <v>0</v>
      </c>
      <c r="N7585" s="43">
        <v>0.14154634452015399</v>
      </c>
      <c r="O7585" s="45">
        <v>0.8061933767662216</v>
      </c>
    </row>
    <row r="7586" spans="1:15" x14ac:dyDescent="0.3">
      <c r="A7586" s="43"/>
      <c r="B7586" s="17">
        <v>4986.6201017599997</v>
      </c>
      <c r="D7586" s="46">
        <f t="shared" si="118"/>
        <v>4986.6201017599997</v>
      </c>
      <c r="G7586" s="44">
        <v>43782</v>
      </c>
      <c r="H7586" s="43">
        <v>0</v>
      </c>
      <c r="I7586" s="43">
        <v>0.47263130277547</v>
      </c>
      <c r="J7586" s="43">
        <v>0</v>
      </c>
      <c r="K7586" s="43">
        <v>0.39454123200000002</v>
      </c>
      <c r="L7586" s="43"/>
      <c r="M7586" s="43">
        <v>0</v>
      </c>
      <c r="N7586" s="43">
        <v>0.116648099839607</v>
      </c>
      <c r="O7586" s="45">
        <v>0.85914081829593536</v>
      </c>
    </row>
    <row r="7587" spans="1:15" x14ac:dyDescent="0.3">
      <c r="A7587" s="43"/>
      <c r="B7587" s="17">
        <v>5804.0001017599998</v>
      </c>
      <c r="D7587" s="46">
        <f t="shared" si="118"/>
        <v>5804.0001017599998</v>
      </c>
      <c r="G7587" s="44">
        <v>43782.041666666664</v>
      </c>
      <c r="H7587" s="43">
        <v>0</v>
      </c>
      <c r="I7587" s="43">
        <v>0.47235832923714099</v>
      </c>
      <c r="J7587" s="43">
        <v>0</v>
      </c>
      <c r="K7587" s="43">
        <v>0.39121709599999999</v>
      </c>
      <c r="L7587" s="43"/>
      <c r="M7587" s="43">
        <v>0</v>
      </c>
      <c r="N7587" s="43">
        <v>9.5953316213099202E-2</v>
      </c>
      <c r="O7587" s="45">
        <v>0.85914081829593536</v>
      </c>
    </row>
    <row r="7588" spans="1:15" x14ac:dyDescent="0.3">
      <c r="A7588" s="43"/>
      <c r="B7588" s="17">
        <v>6621.3801017599999</v>
      </c>
      <c r="D7588" s="46">
        <f t="shared" si="118"/>
        <v>6621.3801017599999</v>
      </c>
      <c r="G7588" s="44">
        <v>43782.083333333336</v>
      </c>
      <c r="H7588" s="43">
        <v>0</v>
      </c>
      <c r="I7588" s="43">
        <v>0.46982968427104399</v>
      </c>
      <c r="J7588" s="43">
        <v>0</v>
      </c>
      <c r="K7588" s="43">
        <v>0.39517559200000002</v>
      </c>
      <c r="L7588" s="43"/>
      <c r="M7588" s="43">
        <v>0</v>
      </c>
      <c r="N7588" s="43">
        <v>8.1275145302110899E-2</v>
      </c>
      <c r="O7588" s="45">
        <v>0.85914081829593536</v>
      </c>
    </row>
    <row r="7589" spans="1:15" x14ac:dyDescent="0.3">
      <c r="A7589" s="43"/>
      <c r="B7589" s="17">
        <v>7397.5988710000001</v>
      </c>
      <c r="D7589" s="46">
        <f t="shared" si="118"/>
        <v>7397.5988710000001</v>
      </c>
      <c r="G7589" s="44">
        <v>43782.125</v>
      </c>
      <c r="H7589" s="43">
        <v>0</v>
      </c>
      <c r="I7589" s="43">
        <v>0.46845679708016602</v>
      </c>
      <c r="J7589" s="43">
        <v>0</v>
      </c>
      <c r="K7589" s="43">
        <v>0.38692407099999998</v>
      </c>
      <c r="L7589" s="43"/>
      <c r="M7589" s="43">
        <v>0</v>
      </c>
      <c r="N7589" s="43">
        <v>6.8829434329352804E-2</v>
      </c>
      <c r="O7589" s="45">
        <v>0.85914081829593536</v>
      </c>
    </row>
    <row r="7590" spans="1:15" x14ac:dyDescent="0.3">
      <c r="A7590" s="43"/>
      <c r="B7590" s="17">
        <v>7397.5988710000001</v>
      </c>
      <c r="D7590" s="46">
        <f t="shared" si="118"/>
        <v>7397.5988710000001</v>
      </c>
      <c r="G7590" s="44">
        <v>43782.166666666664</v>
      </c>
      <c r="H7590" s="43">
        <v>0</v>
      </c>
      <c r="I7590" s="43">
        <v>0.46728337981492402</v>
      </c>
      <c r="J7590" s="43">
        <v>0</v>
      </c>
      <c r="K7590" s="43">
        <v>0.33503005400000002</v>
      </c>
      <c r="L7590" s="43"/>
      <c r="M7590" s="43">
        <v>0</v>
      </c>
      <c r="N7590" s="43">
        <v>5.8474789529487398E-2</v>
      </c>
      <c r="O7590" s="45">
        <v>0.85914081829593536</v>
      </c>
    </row>
    <row r="7591" spans="1:15" x14ac:dyDescent="0.3">
      <c r="A7591" s="43"/>
      <c r="B7591" s="17">
        <v>7397.5988710000001</v>
      </c>
      <c r="D7591" s="46">
        <f t="shared" si="118"/>
        <v>7397.5988710000001</v>
      </c>
      <c r="G7591" s="44">
        <v>43782.208333333336</v>
      </c>
      <c r="H7591" s="43">
        <v>0</v>
      </c>
      <c r="I7591" s="43">
        <v>0.46891621467417399</v>
      </c>
      <c r="J7591" s="43">
        <v>0</v>
      </c>
      <c r="K7591" s="43">
        <v>0.34133424099999998</v>
      </c>
      <c r="L7591" s="43"/>
      <c r="M7591" s="43">
        <v>0</v>
      </c>
      <c r="N7591" s="43">
        <v>5.1162361630391902E-2</v>
      </c>
      <c r="O7591" s="45">
        <v>0.85914081829593536</v>
      </c>
    </row>
    <row r="7592" spans="1:15" x14ac:dyDescent="0.3">
      <c r="A7592" s="43"/>
      <c r="B7592" s="17">
        <v>7397.5988710000001</v>
      </c>
      <c r="D7592" s="46">
        <f t="shared" si="118"/>
        <v>7397.5988710000001</v>
      </c>
      <c r="G7592" s="44">
        <v>43782.25</v>
      </c>
      <c r="H7592" s="43">
        <v>0</v>
      </c>
      <c r="I7592" s="43">
        <v>0.48403386110736402</v>
      </c>
      <c r="J7592" s="43">
        <v>0</v>
      </c>
      <c r="K7592" s="43">
        <v>0.33603819000000001</v>
      </c>
      <c r="L7592" s="43"/>
      <c r="M7592" s="43">
        <v>0</v>
      </c>
      <c r="N7592" s="43">
        <v>4.5611083537608003E-2</v>
      </c>
      <c r="O7592" s="45">
        <v>0.85914081829593536</v>
      </c>
    </row>
    <row r="7593" spans="1:15" x14ac:dyDescent="0.3">
      <c r="A7593" s="43"/>
      <c r="B7593" s="17">
        <v>7397.5988710000001</v>
      </c>
      <c r="D7593" s="46">
        <f t="shared" si="118"/>
        <v>7397.5988710000001</v>
      </c>
      <c r="G7593" s="44">
        <v>43782.291666666664</v>
      </c>
      <c r="H7593" s="43">
        <v>3.0348455368665699E-4</v>
      </c>
      <c r="I7593" s="43">
        <v>0.52521487999348404</v>
      </c>
      <c r="J7593" s="43">
        <v>0</v>
      </c>
      <c r="K7593" s="43">
        <v>0.34502656300000001</v>
      </c>
      <c r="L7593" s="43"/>
      <c r="M7593" s="43">
        <v>9.4115897687290103E-4</v>
      </c>
      <c r="N7593" s="43">
        <v>4.4175021450890702E-2</v>
      </c>
      <c r="O7593" s="45">
        <v>0.85914081829593536</v>
      </c>
    </row>
    <row r="7594" spans="1:15" x14ac:dyDescent="0.3">
      <c r="A7594" s="43"/>
      <c r="B7594" s="17">
        <v>7397.5988710000001</v>
      </c>
      <c r="D7594" s="46">
        <f t="shared" si="118"/>
        <v>7397.5988710000001</v>
      </c>
      <c r="G7594" s="44">
        <v>43782.333333333336</v>
      </c>
      <c r="H7594" s="43">
        <v>5.7426936037061997E-2</v>
      </c>
      <c r="I7594" s="43">
        <v>0.57215985468215702</v>
      </c>
      <c r="J7594" s="43">
        <v>1.4811599999999999E-2</v>
      </c>
      <c r="K7594" s="43">
        <v>0.31915893200000001</v>
      </c>
      <c r="L7594" s="43"/>
      <c r="M7594" s="43">
        <v>6.9622769180463298E-2</v>
      </c>
      <c r="N7594" s="43">
        <v>4.9729289023635201E-2</v>
      </c>
      <c r="O7594" s="45">
        <v>0.85914081829593536</v>
      </c>
    </row>
    <row r="7595" spans="1:15" x14ac:dyDescent="0.3">
      <c r="A7595" s="43"/>
      <c r="B7595" s="17">
        <v>7397.5988710000001</v>
      </c>
      <c r="D7595" s="46">
        <f t="shared" si="118"/>
        <v>7397.5988710000001</v>
      </c>
      <c r="G7595" s="44">
        <v>43782.375</v>
      </c>
      <c r="H7595" s="43">
        <v>0.24492773064338899</v>
      </c>
      <c r="I7595" s="43">
        <v>0.61713349622157199</v>
      </c>
      <c r="J7595" s="43">
        <v>0.1508968</v>
      </c>
      <c r="K7595" s="43">
        <v>0.27772828100000002</v>
      </c>
      <c r="L7595" s="43"/>
      <c r="M7595" s="43">
        <v>0.246633225054922</v>
      </c>
      <c r="N7595" s="43">
        <v>4.6789921374906403E-2</v>
      </c>
      <c r="O7595" s="45">
        <v>0.85914081829593536</v>
      </c>
    </row>
    <row r="7596" spans="1:15" x14ac:dyDescent="0.3">
      <c r="A7596" s="43"/>
      <c r="B7596" s="17">
        <v>7397.5988710000001</v>
      </c>
      <c r="D7596" s="46">
        <f t="shared" si="118"/>
        <v>7397.5988710000001</v>
      </c>
      <c r="G7596" s="44">
        <v>43782.416666666664</v>
      </c>
      <c r="H7596" s="43">
        <v>0.44533088228099199</v>
      </c>
      <c r="I7596" s="43">
        <v>0.64343204541625898</v>
      </c>
      <c r="J7596" s="43">
        <v>0.35594919999999902</v>
      </c>
      <c r="K7596" s="43">
        <v>0.23312897599999999</v>
      </c>
      <c r="L7596" s="43"/>
      <c r="M7596" s="43">
        <v>0.42186309273880501</v>
      </c>
      <c r="N7596" s="43">
        <v>4.0188731599150901E-2</v>
      </c>
      <c r="O7596" s="45">
        <v>0.85914081829593536</v>
      </c>
    </row>
    <row r="7597" spans="1:15" x14ac:dyDescent="0.3">
      <c r="A7597" s="43"/>
      <c r="B7597" s="17">
        <v>7397.5988710000001</v>
      </c>
      <c r="D7597" s="46">
        <f t="shared" si="118"/>
        <v>7397.5988710000001</v>
      </c>
      <c r="G7597" s="44">
        <v>43782.458333333336</v>
      </c>
      <c r="H7597" s="43">
        <v>0.60629400358521901</v>
      </c>
      <c r="I7597" s="43">
        <v>0.66484904467554096</v>
      </c>
      <c r="J7597" s="43">
        <v>0.55144400000000005</v>
      </c>
      <c r="K7597" s="43">
        <v>0.20838416700000001</v>
      </c>
      <c r="L7597" s="43"/>
      <c r="M7597" s="43">
        <v>0.54010144860669496</v>
      </c>
      <c r="N7597" s="43">
        <v>3.299391690148E-2</v>
      </c>
      <c r="O7597" s="45">
        <v>0.85914081829593536</v>
      </c>
    </row>
    <row r="7598" spans="1:15" x14ac:dyDescent="0.3">
      <c r="A7598" s="43"/>
      <c r="B7598" s="17">
        <v>7396.9929096699998</v>
      </c>
      <c r="D7598" s="46">
        <f t="shared" si="118"/>
        <v>7396.9929096699998</v>
      </c>
      <c r="G7598" s="44">
        <v>43782.5</v>
      </c>
      <c r="H7598" s="43">
        <v>0.659692986059084</v>
      </c>
      <c r="I7598" s="43">
        <v>0.69387855024685896</v>
      </c>
      <c r="J7598" s="43">
        <v>0.66903359999999901</v>
      </c>
      <c r="K7598" s="43">
        <v>0.21428121</v>
      </c>
      <c r="L7598" s="43"/>
      <c r="M7598" s="43">
        <v>0.56463165895636303</v>
      </c>
      <c r="N7598" s="43">
        <v>3.3975918723407598E-2</v>
      </c>
      <c r="O7598" s="45">
        <v>0.85914081829593536</v>
      </c>
    </row>
    <row r="7599" spans="1:15" x14ac:dyDescent="0.3">
      <c r="A7599" s="43"/>
      <c r="B7599" s="17">
        <v>6579.6129096699997</v>
      </c>
      <c r="D7599" s="46">
        <f t="shared" si="118"/>
        <v>6579.6129096699997</v>
      </c>
      <c r="G7599" s="44">
        <v>43782.541666666664</v>
      </c>
      <c r="H7599" s="43">
        <v>0.63342478209021202</v>
      </c>
      <c r="I7599" s="43">
        <v>0.70501544629288404</v>
      </c>
      <c r="J7599" s="43">
        <v>0.69779919999999995</v>
      </c>
      <c r="K7599" s="43">
        <v>0.223263512</v>
      </c>
      <c r="L7599" s="43"/>
      <c r="M7599" s="43">
        <v>0.50392214922545497</v>
      </c>
      <c r="N7599" s="43">
        <v>3.7451599392978999E-2</v>
      </c>
      <c r="O7599" s="45">
        <v>0.85914081829593536</v>
      </c>
    </row>
    <row r="7600" spans="1:15" x14ac:dyDescent="0.3">
      <c r="A7600" s="43"/>
      <c r="B7600" s="17">
        <v>5762.2329096699996</v>
      </c>
      <c r="D7600" s="46">
        <f t="shared" si="118"/>
        <v>5762.2329096699996</v>
      </c>
      <c r="G7600" s="44">
        <v>43782.583333333336</v>
      </c>
      <c r="H7600" s="43">
        <v>0.53979505578277498</v>
      </c>
      <c r="I7600" s="43">
        <v>0.69628869902075696</v>
      </c>
      <c r="J7600" s="43">
        <v>0.63659479999999902</v>
      </c>
      <c r="K7600" s="43">
        <v>0.22327956600000001</v>
      </c>
      <c r="L7600" s="43"/>
      <c r="M7600" s="43">
        <v>0.38070876927896402</v>
      </c>
      <c r="N7600" s="43">
        <v>4.2886970876354798E-2</v>
      </c>
      <c r="O7600" s="45">
        <v>0.85914081829593536</v>
      </c>
    </row>
    <row r="7601" spans="1:15" x14ac:dyDescent="0.3">
      <c r="A7601" s="43"/>
      <c r="B7601" s="17">
        <v>4944.8529096700004</v>
      </c>
      <c r="D7601" s="46">
        <f t="shared" si="118"/>
        <v>4944.8529096700004</v>
      </c>
      <c r="G7601" s="44">
        <v>43782.625</v>
      </c>
      <c r="H7601" s="43">
        <v>0.40837589468309898</v>
      </c>
      <c r="I7601" s="43">
        <v>0.67072008338924105</v>
      </c>
      <c r="J7601" s="43">
        <v>0.5164936</v>
      </c>
      <c r="K7601" s="43">
        <v>0.22116243499999999</v>
      </c>
      <c r="L7601" s="43"/>
      <c r="M7601" s="43">
        <v>0.23617940032971299</v>
      </c>
      <c r="N7601" s="43">
        <v>4.8340700098467103E-2</v>
      </c>
      <c r="O7601" s="45">
        <v>0.85914081829593536</v>
      </c>
    </row>
    <row r="7602" spans="1:15" x14ac:dyDescent="0.3">
      <c r="A7602" s="43"/>
      <c r="B7602" s="17">
        <v>4324.5740582099997</v>
      </c>
      <c r="D7602" s="46">
        <f t="shared" si="118"/>
        <v>4324.5740582099997</v>
      </c>
      <c r="G7602" s="44">
        <v>43782.666666666664</v>
      </c>
      <c r="H7602" s="43">
        <v>0.23822203328047001</v>
      </c>
      <c r="I7602" s="43">
        <v>0.68072657964065297</v>
      </c>
      <c r="J7602" s="43">
        <v>0.33978160000000002</v>
      </c>
      <c r="K7602" s="43">
        <v>0.234776552</v>
      </c>
      <c r="L7602" s="43"/>
      <c r="M7602" s="43">
        <v>9.1948078091828506E-2</v>
      </c>
      <c r="N7602" s="43">
        <v>5.3778719068244003E-2</v>
      </c>
      <c r="O7602" s="45">
        <v>0.85914081829593536</v>
      </c>
    </row>
    <row r="7603" spans="1:15" x14ac:dyDescent="0.3">
      <c r="A7603" s="43"/>
      <c r="B7603" s="17">
        <v>3507.1940582100001</v>
      </c>
      <c r="D7603" s="46">
        <f t="shared" si="118"/>
        <v>3507.1940582100001</v>
      </c>
      <c r="G7603" s="44">
        <v>43782.708333333336</v>
      </c>
      <c r="H7603" s="43">
        <v>6.1004890322352803E-2</v>
      </c>
      <c r="I7603" s="43">
        <v>0.62776105509204905</v>
      </c>
      <c r="J7603" s="43">
        <v>0.14058479999999901</v>
      </c>
      <c r="K7603" s="43">
        <v>0.28343219200000003</v>
      </c>
      <c r="L7603" s="43"/>
      <c r="M7603" s="43">
        <v>4.5292953959486203E-3</v>
      </c>
      <c r="N7603" s="43">
        <v>6.6454751500988202E-2</v>
      </c>
      <c r="O7603" s="45">
        <v>0.85914081829593536</v>
      </c>
    </row>
    <row r="7604" spans="1:15" x14ac:dyDescent="0.3">
      <c r="A7604" s="43"/>
      <c r="B7604" s="17">
        <v>2689.81405821</v>
      </c>
      <c r="D7604" s="46">
        <f t="shared" si="118"/>
        <v>2689.81405821</v>
      </c>
      <c r="G7604" s="44">
        <v>43782.75</v>
      </c>
      <c r="H7604" s="43">
        <v>0</v>
      </c>
      <c r="I7604" s="43">
        <v>0.56446817781448599</v>
      </c>
      <c r="J7604" s="43">
        <v>9.7079999999999996E-4</v>
      </c>
      <c r="K7604" s="43">
        <v>0.36375192499999998</v>
      </c>
      <c r="L7604" s="43"/>
      <c r="M7604" s="43">
        <v>0</v>
      </c>
      <c r="N7604" s="43">
        <v>8.3242144378716798E-2</v>
      </c>
      <c r="O7604" s="45">
        <v>0.85914081829593536</v>
      </c>
    </row>
    <row r="7605" spans="1:15" x14ac:dyDescent="0.3">
      <c r="A7605" s="43"/>
      <c r="B7605" s="17">
        <v>1872.4340582100001</v>
      </c>
      <c r="D7605" s="46">
        <f t="shared" si="118"/>
        <v>1872.4340582100001</v>
      </c>
      <c r="G7605" s="44">
        <v>43782.791666666664</v>
      </c>
      <c r="H7605" s="43">
        <v>0</v>
      </c>
      <c r="I7605" s="43">
        <v>0.52831476421583401</v>
      </c>
      <c r="J7605" s="43">
        <v>0</v>
      </c>
      <c r="K7605" s="43">
        <v>0.42445548900000002</v>
      </c>
      <c r="L7605" s="43"/>
      <c r="M7605" s="43">
        <v>0</v>
      </c>
      <c r="N7605" s="43">
        <v>9.6533275947052605E-2</v>
      </c>
      <c r="O7605" s="45">
        <v>0.85914081829593536</v>
      </c>
    </row>
    <row r="7606" spans="1:15" x14ac:dyDescent="0.3">
      <c r="A7606" s="43"/>
      <c r="B7606" s="17">
        <v>1055.05405821</v>
      </c>
      <c r="D7606" s="46">
        <f t="shared" si="118"/>
        <v>1055.05405821</v>
      </c>
      <c r="G7606" s="44">
        <v>43782.833333333336</v>
      </c>
      <c r="H7606" s="43">
        <v>0</v>
      </c>
      <c r="I7606" s="43">
        <v>0.52792296021526297</v>
      </c>
      <c r="J7606" s="43">
        <v>0</v>
      </c>
      <c r="K7606" s="43">
        <v>0.49191306800000001</v>
      </c>
      <c r="L7606" s="43"/>
      <c r="M7606" s="43">
        <v>0</v>
      </c>
      <c r="N7606" s="43">
        <v>0.104711070577911</v>
      </c>
      <c r="O7606" s="45">
        <v>0.85914081829593536</v>
      </c>
    </row>
    <row r="7607" spans="1:15" x14ac:dyDescent="0.3">
      <c r="A7607" s="43"/>
      <c r="B7607" s="17">
        <v>237.67405821</v>
      </c>
      <c r="D7607" s="46">
        <f t="shared" si="118"/>
        <v>237.67405821</v>
      </c>
      <c r="G7607" s="44">
        <v>43782.875</v>
      </c>
      <c r="H7607" s="43">
        <v>0</v>
      </c>
      <c r="I7607" s="43">
        <v>0.53566044842751204</v>
      </c>
      <c r="J7607" s="43">
        <v>0</v>
      </c>
      <c r="K7607" s="43">
        <v>0.55780251000000003</v>
      </c>
      <c r="L7607" s="43"/>
      <c r="M7607" s="43">
        <v>0</v>
      </c>
      <c r="N7607" s="43">
        <v>0.11721145676964401</v>
      </c>
      <c r="O7607" s="45">
        <v>0.85914081829593536</v>
      </c>
    </row>
    <row r="7608" spans="1:15" x14ac:dyDescent="0.3">
      <c r="A7608" s="43"/>
      <c r="B7608" s="17">
        <v>0</v>
      </c>
      <c r="D7608" s="46">
        <f t="shared" si="118"/>
        <v>0</v>
      </c>
      <c r="G7608" s="44">
        <v>43782.916666666664</v>
      </c>
      <c r="H7608" s="43">
        <v>0</v>
      </c>
      <c r="I7608" s="43">
        <v>0.53010034375836301</v>
      </c>
      <c r="J7608" s="43">
        <v>0</v>
      </c>
      <c r="K7608" s="43">
        <v>0.59035153299999998</v>
      </c>
      <c r="L7608" s="43"/>
      <c r="M7608" s="43">
        <v>0</v>
      </c>
      <c r="N7608" s="43">
        <v>0.13715446808118101</v>
      </c>
      <c r="O7608" s="45">
        <v>0.85914081829593536</v>
      </c>
    </row>
    <row r="7609" spans="1:15" x14ac:dyDescent="0.3">
      <c r="A7609" s="43"/>
      <c r="B7609" s="17">
        <v>0</v>
      </c>
      <c r="D7609" s="46">
        <f t="shared" si="118"/>
        <v>0</v>
      </c>
      <c r="G7609" s="44">
        <v>43782.958333333336</v>
      </c>
      <c r="H7609" s="43">
        <v>0</v>
      </c>
      <c r="I7609" s="43">
        <v>0.527666959353701</v>
      </c>
      <c r="J7609" s="43">
        <v>0</v>
      </c>
      <c r="K7609" s="43">
        <v>0.63450083999999995</v>
      </c>
      <c r="L7609" s="43"/>
      <c r="M7609" s="43">
        <v>0</v>
      </c>
      <c r="N7609" s="43">
        <v>0.16177290628242999</v>
      </c>
      <c r="O7609" s="45">
        <v>0.85914081829593536</v>
      </c>
    </row>
    <row r="7610" spans="1:15" x14ac:dyDescent="0.3">
      <c r="A7610" s="43"/>
      <c r="B7610" s="17">
        <v>0</v>
      </c>
      <c r="D7610" s="46">
        <f t="shared" si="118"/>
        <v>0</v>
      </c>
      <c r="G7610" s="44">
        <v>43783</v>
      </c>
      <c r="H7610" s="43">
        <v>0</v>
      </c>
      <c r="I7610" s="43">
        <v>0.52542888486185302</v>
      </c>
      <c r="J7610" s="43">
        <v>0</v>
      </c>
      <c r="K7610" s="43">
        <v>0.67889146099999997</v>
      </c>
      <c r="L7610" s="43"/>
      <c r="M7610" s="43">
        <v>0</v>
      </c>
      <c r="N7610" s="43">
        <v>0.19257088858890201</v>
      </c>
      <c r="O7610" s="45">
        <v>0.72973712805629676</v>
      </c>
    </row>
    <row r="7611" spans="1:15" x14ac:dyDescent="0.3">
      <c r="A7611" s="43"/>
      <c r="B7611" s="17">
        <v>0</v>
      </c>
      <c r="D7611" s="46">
        <f t="shared" si="118"/>
        <v>0</v>
      </c>
      <c r="G7611" s="44">
        <v>43783.041666666664</v>
      </c>
      <c r="H7611" s="43">
        <v>0</v>
      </c>
      <c r="I7611" s="43">
        <v>0.53850449924872001</v>
      </c>
      <c r="J7611" s="43">
        <v>0</v>
      </c>
      <c r="K7611" s="43">
        <v>0.69495408599999997</v>
      </c>
      <c r="L7611" s="43"/>
      <c r="M7611" s="43">
        <v>0</v>
      </c>
      <c r="N7611" s="43">
        <v>0.21923600863718601</v>
      </c>
      <c r="O7611" s="45">
        <v>0.72973712805629676</v>
      </c>
    </row>
    <row r="7612" spans="1:15" x14ac:dyDescent="0.3">
      <c r="A7612" s="43"/>
      <c r="B7612" s="17">
        <v>0</v>
      </c>
      <c r="D7612" s="46">
        <f t="shared" si="118"/>
        <v>0</v>
      </c>
      <c r="G7612" s="44">
        <v>43783.083333333336</v>
      </c>
      <c r="H7612" s="43">
        <v>0</v>
      </c>
      <c r="I7612" s="43">
        <v>0.54949257863871903</v>
      </c>
      <c r="J7612" s="43">
        <v>0</v>
      </c>
      <c r="K7612" s="43">
        <v>0.70603942500000005</v>
      </c>
      <c r="L7612" s="43"/>
      <c r="M7612" s="43">
        <v>0</v>
      </c>
      <c r="N7612" s="43">
        <v>0.242969250941339</v>
      </c>
      <c r="O7612" s="45">
        <v>0.72973712805629676</v>
      </c>
    </row>
    <row r="7613" spans="1:15" x14ac:dyDescent="0.3">
      <c r="A7613" s="43"/>
      <c r="B7613" s="17">
        <v>0</v>
      </c>
      <c r="D7613" s="46">
        <f t="shared" si="118"/>
        <v>0</v>
      </c>
      <c r="G7613" s="44">
        <v>43783.125</v>
      </c>
      <c r="H7613" s="43">
        <v>0</v>
      </c>
      <c r="I7613" s="43">
        <v>0.54502360879478096</v>
      </c>
      <c r="J7613" s="43">
        <v>0</v>
      </c>
      <c r="K7613" s="43">
        <v>0.67565272899999995</v>
      </c>
      <c r="L7613" s="43"/>
      <c r="M7613" s="43">
        <v>0</v>
      </c>
      <c r="N7613" s="43">
        <v>0.26718237733323702</v>
      </c>
      <c r="O7613" s="45">
        <v>0.72973712805629676</v>
      </c>
    </row>
    <row r="7614" spans="1:15" x14ac:dyDescent="0.3">
      <c r="A7614" s="43"/>
      <c r="B7614" s="17">
        <v>0</v>
      </c>
      <c r="D7614" s="46">
        <f t="shared" si="118"/>
        <v>0</v>
      </c>
      <c r="G7614" s="44">
        <v>43783.166666666664</v>
      </c>
      <c r="H7614" s="43">
        <v>0</v>
      </c>
      <c r="I7614" s="43">
        <v>0.51396607762285595</v>
      </c>
      <c r="J7614" s="43">
        <v>0</v>
      </c>
      <c r="K7614" s="43">
        <v>0.63270097599999997</v>
      </c>
      <c r="L7614" s="43"/>
      <c r="M7614" s="43">
        <v>0</v>
      </c>
      <c r="N7614" s="43">
        <v>0.28606944625387398</v>
      </c>
      <c r="O7614" s="45">
        <v>0.72973712805629676</v>
      </c>
    </row>
    <row r="7615" spans="1:15" x14ac:dyDescent="0.3">
      <c r="A7615" s="43"/>
      <c r="B7615" s="17">
        <v>0</v>
      </c>
      <c r="D7615" s="46">
        <f t="shared" si="118"/>
        <v>0</v>
      </c>
      <c r="G7615" s="44">
        <v>43783.208333333336</v>
      </c>
      <c r="H7615" s="43">
        <v>0</v>
      </c>
      <c r="I7615" s="43">
        <v>0.48810353432714598</v>
      </c>
      <c r="J7615" s="43">
        <v>0</v>
      </c>
      <c r="K7615" s="43">
        <v>0.60860060599999999</v>
      </c>
      <c r="L7615" s="43"/>
      <c r="M7615" s="43">
        <v>0</v>
      </c>
      <c r="N7615" s="43">
        <v>0.304747491635454</v>
      </c>
      <c r="O7615" s="45">
        <v>0.72973712805629676</v>
      </c>
    </row>
    <row r="7616" spans="1:15" x14ac:dyDescent="0.3">
      <c r="A7616" s="43"/>
      <c r="B7616" s="17">
        <v>711.80226707999998</v>
      </c>
      <c r="D7616" s="46">
        <f t="shared" si="118"/>
        <v>711.80226707999998</v>
      </c>
      <c r="G7616" s="44">
        <v>43783.25</v>
      </c>
      <c r="H7616" s="43">
        <v>0</v>
      </c>
      <c r="I7616" s="43">
        <v>0.48769117785986899</v>
      </c>
      <c r="J7616" s="43">
        <v>0</v>
      </c>
      <c r="K7616" s="43">
        <v>0.58374986900000003</v>
      </c>
      <c r="L7616" s="43"/>
      <c r="M7616" s="43">
        <v>0</v>
      </c>
      <c r="N7616" s="43">
        <v>0.32510882737201002</v>
      </c>
      <c r="O7616" s="45">
        <v>0.72973712805629676</v>
      </c>
    </row>
    <row r="7617" spans="1:15" x14ac:dyDescent="0.3">
      <c r="A7617" s="43"/>
      <c r="B7617" s="17">
        <v>1529.18226708</v>
      </c>
      <c r="D7617" s="46">
        <f t="shared" si="118"/>
        <v>1529.18226708</v>
      </c>
      <c r="G7617" s="44">
        <v>43783.291666666664</v>
      </c>
      <c r="H7617" s="43">
        <v>2.5650600496378902E-4</v>
      </c>
      <c r="I7617" s="43">
        <v>0.52992725671404395</v>
      </c>
      <c r="J7617" s="43">
        <v>0</v>
      </c>
      <c r="K7617" s="43">
        <v>0.56440519199999994</v>
      </c>
      <c r="L7617" s="43"/>
      <c r="M7617" s="43">
        <v>1.3175549259944301E-3</v>
      </c>
      <c r="N7617" s="43">
        <v>0.33502105506136198</v>
      </c>
      <c r="O7617" s="45">
        <v>0.72973712805629676</v>
      </c>
    </row>
    <row r="7618" spans="1:15" x14ac:dyDescent="0.3">
      <c r="A7618" s="43"/>
      <c r="B7618" s="17">
        <v>2346.5622670799999</v>
      </c>
      <c r="D7618" s="46">
        <f t="shared" si="118"/>
        <v>2346.5622670799999</v>
      </c>
      <c r="G7618" s="44">
        <v>43783.333333333336</v>
      </c>
      <c r="H7618" s="43">
        <v>8.34290631773838E-2</v>
      </c>
      <c r="I7618" s="43">
        <v>0.568979067109041</v>
      </c>
      <c r="J7618" s="43">
        <v>3.4989600000000003E-2</v>
      </c>
      <c r="K7618" s="43">
        <v>0.52940120199999996</v>
      </c>
      <c r="L7618" s="43"/>
      <c r="M7618" s="43">
        <v>6.0876630724394802E-2</v>
      </c>
      <c r="N7618" s="43">
        <v>0.30618529133170702</v>
      </c>
      <c r="O7618" s="45">
        <v>0.72973712805629676</v>
      </c>
    </row>
    <row r="7619" spans="1:15" x14ac:dyDescent="0.3">
      <c r="A7619" s="43"/>
      <c r="B7619" s="17">
        <v>3163.94226708</v>
      </c>
      <c r="D7619" s="46">
        <f t="shared" ref="D7619:D7682" si="119">B7619+C7619</f>
        <v>3163.94226708</v>
      </c>
      <c r="G7619" s="44">
        <v>43783.375</v>
      </c>
      <c r="H7619" s="43">
        <v>0.40186740400411203</v>
      </c>
      <c r="I7619" s="43">
        <v>0.59160111834524098</v>
      </c>
      <c r="J7619" s="43">
        <v>0.29162719999999998</v>
      </c>
      <c r="K7619" s="43">
        <v>0.467581211</v>
      </c>
      <c r="L7619" s="43"/>
      <c r="M7619" s="43">
        <v>0.20630458110664099</v>
      </c>
      <c r="N7619" s="43">
        <v>0.27850434510904998</v>
      </c>
      <c r="O7619" s="45">
        <v>0.72973712805629676</v>
      </c>
    </row>
    <row r="7620" spans="1:15" x14ac:dyDescent="0.3">
      <c r="A7620" s="43"/>
      <c r="B7620" s="17">
        <v>3981.3222670800001</v>
      </c>
      <c r="D7620" s="46">
        <f t="shared" si="119"/>
        <v>3981.3222670800001</v>
      </c>
      <c r="G7620" s="44">
        <v>43783.416666666664</v>
      </c>
      <c r="H7620" s="43">
        <v>0.67056918643637697</v>
      </c>
      <c r="I7620" s="43">
        <v>0.58913826559014304</v>
      </c>
      <c r="J7620" s="43">
        <v>0.59754160000000001</v>
      </c>
      <c r="K7620" s="43">
        <v>0.40262410999999998</v>
      </c>
      <c r="L7620" s="43"/>
      <c r="M7620" s="43">
        <v>0.35475874599120499</v>
      </c>
      <c r="N7620" s="43">
        <v>0.24392796123110999</v>
      </c>
      <c r="O7620" s="45">
        <v>0.72973712805629676</v>
      </c>
    </row>
    <row r="7621" spans="1:15" x14ac:dyDescent="0.3">
      <c r="A7621" s="43"/>
      <c r="B7621" s="17">
        <v>4798.7022670799997</v>
      </c>
      <c r="D7621" s="46">
        <f t="shared" si="119"/>
        <v>4798.7022670799997</v>
      </c>
      <c r="G7621" s="44">
        <v>43783.458333333336</v>
      </c>
      <c r="H7621" s="43">
        <v>0.83490070178434095</v>
      </c>
      <c r="I7621" s="43">
        <v>0.58754504888411196</v>
      </c>
      <c r="J7621" s="43">
        <v>0.84085679999999996</v>
      </c>
      <c r="K7621" s="43">
        <v>0.33243708500000002</v>
      </c>
      <c r="L7621" s="43"/>
      <c r="M7621" s="43">
        <v>0.45975536712826698</v>
      </c>
      <c r="N7621" s="43">
        <v>0.21346049231413999</v>
      </c>
      <c r="O7621" s="45">
        <v>0.72973712805629676</v>
      </c>
    </row>
    <row r="7622" spans="1:15" x14ac:dyDescent="0.3">
      <c r="A7622" s="43"/>
      <c r="B7622" s="17">
        <v>5616.0822670799998</v>
      </c>
      <c r="D7622" s="46">
        <f t="shared" si="119"/>
        <v>5616.0822670799998</v>
      </c>
      <c r="G7622" s="44">
        <v>43783.5</v>
      </c>
      <c r="H7622" s="43">
        <v>0.86151715799016004</v>
      </c>
      <c r="I7622" s="43">
        <v>0.607356679139754</v>
      </c>
      <c r="J7622" s="43">
        <v>0.99992439999999905</v>
      </c>
      <c r="K7622" s="43">
        <v>0.294189282</v>
      </c>
      <c r="L7622" s="43"/>
      <c r="M7622" s="43">
        <v>0.50274858222178698</v>
      </c>
      <c r="N7622" s="43">
        <v>0.215133544392137</v>
      </c>
      <c r="O7622" s="45">
        <v>0.72973712805629676</v>
      </c>
    </row>
    <row r="7623" spans="1:15" x14ac:dyDescent="0.3">
      <c r="A7623" s="43"/>
      <c r="B7623" s="17">
        <v>5790.2413523799996</v>
      </c>
      <c r="D7623" s="46">
        <f t="shared" si="119"/>
        <v>5790.2413523799996</v>
      </c>
      <c r="G7623" s="44">
        <v>43783.541666666664</v>
      </c>
      <c r="H7623" s="43">
        <v>0.803756934296182</v>
      </c>
      <c r="I7623" s="43">
        <v>0.61497706191773904</v>
      </c>
      <c r="J7623" s="43">
        <v>1.03352</v>
      </c>
      <c r="K7623" s="43">
        <v>0.27365552300000001</v>
      </c>
      <c r="L7623" s="43"/>
      <c r="M7623" s="43">
        <v>0.47526110911543501</v>
      </c>
      <c r="N7623" s="43">
        <v>0.22625601014161201</v>
      </c>
      <c r="O7623" s="45">
        <v>0.72973712805629676</v>
      </c>
    </row>
    <row r="7624" spans="1:15" x14ac:dyDescent="0.3">
      <c r="A7624" s="43"/>
      <c r="B7624" s="17">
        <v>4972.8613523800004</v>
      </c>
      <c r="D7624" s="46">
        <f t="shared" si="119"/>
        <v>4972.8613523800004</v>
      </c>
      <c r="G7624" s="44">
        <v>43783.583333333336</v>
      </c>
      <c r="H7624" s="43">
        <v>0.67650930684258104</v>
      </c>
      <c r="I7624" s="43">
        <v>0.60902999788462298</v>
      </c>
      <c r="J7624" s="43">
        <v>0.94450719999999999</v>
      </c>
      <c r="K7624" s="43">
        <v>0.25194481600000002</v>
      </c>
      <c r="L7624" s="43"/>
      <c r="M7624" s="43">
        <v>0.38605925974446698</v>
      </c>
      <c r="N7624" s="43">
        <v>0.246055269426666</v>
      </c>
      <c r="O7624" s="45">
        <v>0.72973712805629676</v>
      </c>
    </row>
    <row r="7625" spans="1:15" x14ac:dyDescent="0.3">
      <c r="A7625" s="43"/>
      <c r="B7625" s="17">
        <v>4155.4813523800003</v>
      </c>
      <c r="D7625" s="46">
        <f t="shared" si="119"/>
        <v>4155.4813523800003</v>
      </c>
      <c r="G7625" s="44">
        <v>43783.625</v>
      </c>
      <c r="H7625" s="43">
        <v>0.532133631429625</v>
      </c>
      <c r="I7625" s="43">
        <v>0.59055920312235599</v>
      </c>
      <c r="J7625" s="43">
        <v>0.74243759999999903</v>
      </c>
      <c r="K7625" s="43">
        <v>0.23060366500000001</v>
      </c>
      <c r="L7625" s="43"/>
      <c r="M7625" s="43">
        <v>0.24716903792747999</v>
      </c>
      <c r="N7625" s="43">
        <v>0.27728044183994999</v>
      </c>
      <c r="O7625" s="45">
        <v>0.72973712805629676</v>
      </c>
    </row>
    <row r="7626" spans="1:15" x14ac:dyDescent="0.3">
      <c r="A7626" s="43"/>
      <c r="B7626" s="17">
        <v>4479.0593440499997</v>
      </c>
      <c r="D7626" s="46">
        <f t="shared" si="119"/>
        <v>4479.0593440499997</v>
      </c>
      <c r="G7626" s="44">
        <v>43783.666666666664</v>
      </c>
      <c r="H7626" s="43">
        <v>0.31828758157102199</v>
      </c>
      <c r="I7626" s="43">
        <v>0.572233360999435</v>
      </c>
      <c r="J7626" s="43">
        <v>0.46393519999999999</v>
      </c>
      <c r="K7626" s="43">
        <v>0.265788576</v>
      </c>
      <c r="L7626" s="43"/>
      <c r="M7626" s="43">
        <v>9.7505101269518502E-2</v>
      </c>
      <c r="N7626" s="43">
        <v>0.28704722212366102</v>
      </c>
      <c r="O7626" s="45">
        <v>0.72973712805629676</v>
      </c>
    </row>
    <row r="7627" spans="1:15" x14ac:dyDescent="0.3">
      <c r="A7627" s="43"/>
      <c r="B7627" s="17">
        <v>3661.6793440500001</v>
      </c>
      <c r="D7627" s="46">
        <f t="shared" si="119"/>
        <v>3661.6793440500001</v>
      </c>
      <c r="G7627" s="44">
        <v>43783.708333333336</v>
      </c>
      <c r="H7627" s="43">
        <v>6.9987132751348297E-2</v>
      </c>
      <c r="I7627" s="43">
        <v>0.49195933494870497</v>
      </c>
      <c r="J7627" s="43">
        <v>0.1667748</v>
      </c>
      <c r="K7627" s="43">
        <v>0.332379325</v>
      </c>
      <c r="L7627" s="43"/>
      <c r="M7627" s="43">
        <v>4.6753677687518596E-3</v>
      </c>
      <c r="N7627" s="43">
        <v>0.27627540713621801</v>
      </c>
      <c r="O7627" s="45">
        <v>0.72973712805629676</v>
      </c>
    </row>
    <row r="7628" spans="1:15" x14ac:dyDescent="0.3">
      <c r="A7628" s="43"/>
      <c r="B7628" s="17">
        <v>2844.2993440499999</v>
      </c>
      <c r="D7628" s="46">
        <f t="shared" si="119"/>
        <v>2844.2993440499999</v>
      </c>
      <c r="G7628" s="44">
        <v>43783.75</v>
      </c>
      <c r="H7628" s="43">
        <v>0</v>
      </c>
      <c r="I7628" s="43">
        <v>0.39324860179066101</v>
      </c>
      <c r="J7628" s="43">
        <v>6.9999999999999999E-4</v>
      </c>
      <c r="K7628" s="43">
        <v>0.401073613</v>
      </c>
      <c r="L7628" s="43"/>
      <c r="M7628" s="43">
        <v>0</v>
      </c>
      <c r="N7628" s="43">
        <v>0.247000906098338</v>
      </c>
      <c r="O7628" s="45">
        <v>0.72973712805629676</v>
      </c>
    </row>
    <row r="7629" spans="1:15" x14ac:dyDescent="0.3">
      <c r="A7629" s="43"/>
      <c r="B7629" s="17">
        <v>2026.9193440500001</v>
      </c>
      <c r="D7629" s="46">
        <f t="shared" si="119"/>
        <v>2026.9193440500001</v>
      </c>
      <c r="G7629" s="44">
        <v>43783.791666666664</v>
      </c>
      <c r="H7629" s="43">
        <v>0</v>
      </c>
      <c r="I7629" s="43">
        <v>0.34880611980737197</v>
      </c>
      <c r="J7629" s="43">
        <v>0</v>
      </c>
      <c r="K7629" s="43">
        <v>0.43477157700000002</v>
      </c>
      <c r="L7629" s="43"/>
      <c r="M7629" s="43">
        <v>0</v>
      </c>
      <c r="N7629" s="43">
        <v>0.22804425331949399</v>
      </c>
      <c r="O7629" s="45">
        <v>0.72973712805629676</v>
      </c>
    </row>
    <row r="7630" spans="1:15" x14ac:dyDescent="0.3">
      <c r="A7630" s="43"/>
      <c r="B7630" s="17">
        <v>2844.2993440499999</v>
      </c>
      <c r="D7630" s="46">
        <f t="shared" si="119"/>
        <v>2844.2993440499999</v>
      </c>
      <c r="G7630" s="44">
        <v>43783.833333333336</v>
      </c>
      <c r="H7630" s="43">
        <v>0</v>
      </c>
      <c r="I7630" s="43">
        <v>0.34588365753160899</v>
      </c>
      <c r="J7630" s="43">
        <v>0</v>
      </c>
      <c r="K7630" s="43">
        <v>0.44298491899999998</v>
      </c>
      <c r="L7630" s="43"/>
      <c r="M7630" s="43">
        <v>0</v>
      </c>
      <c r="N7630" s="43">
        <v>0.214797371134719</v>
      </c>
      <c r="O7630" s="45">
        <v>0.72973712805629676</v>
      </c>
    </row>
    <row r="7631" spans="1:15" x14ac:dyDescent="0.3">
      <c r="A7631" s="43"/>
      <c r="B7631" s="17">
        <v>3661.6793440500001</v>
      </c>
      <c r="D7631" s="46">
        <f t="shared" si="119"/>
        <v>3661.6793440500001</v>
      </c>
      <c r="G7631" s="44">
        <v>43783.875</v>
      </c>
      <c r="H7631" s="43">
        <v>0</v>
      </c>
      <c r="I7631" s="43">
        <v>0.35023922996380402</v>
      </c>
      <c r="J7631" s="43">
        <v>0</v>
      </c>
      <c r="K7631" s="43">
        <v>0.45236920899999999</v>
      </c>
      <c r="L7631" s="43"/>
      <c r="M7631" s="43">
        <v>0</v>
      </c>
      <c r="N7631" s="43">
        <v>0.20399421369096901</v>
      </c>
      <c r="O7631" s="45">
        <v>0.72973712805629676</v>
      </c>
    </row>
    <row r="7632" spans="1:15" x14ac:dyDescent="0.3">
      <c r="A7632" s="43"/>
      <c r="B7632" s="17">
        <v>4479.0593440499997</v>
      </c>
      <c r="D7632" s="46">
        <f t="shared" si="119"/>
        <v>4479.0593440499997</v>
      </c>
      <c r="G7632" s="44">
        <v>43783.916666666664</v>
      </c>
      <c r="H7632" s="43">
        <v>0</v>
      </c>
      <c r="I7632" s="43">
        <v>0.33444895324314899</v>
      </c>
      <c r="J7632" s="43">
        <v>0</v>
      </c>
      <c r="K7632" s="43">
        <v>0.43814444600000002</v>
      </c>
      <c r="L7632" s="43"/>
      <c r="M7632" s="43">
        <v>0</v>
      </c>
      <c r="N7632" s="43">
        <v>0.185230566155417</v>
      </c>
      <c r="O7632" s="45">
        <v>0.72973712805629676</v>
      </c>
    </row>
    <row r="7633" spans="1:15" x14ac:dyDescent="0.3">
      <c r="A7633" s="43"/>
      <c r="B7633" s="17">
        <v>5296.4393440499998</v>
      </c>
      <c r="D7633" s="46">
        <f t="shared" si="119"/>
        <v>5296.4393440499998</v>
      </c>
      <c r="G7633" s="44">
        <v>43783.958333333336</v>
      </c>
      <c r="H7633" s="43">
        <v>0</v>
      </c>
      <c r="I7633" s="43">
        <v>0.308897476090088</v>
      </c>
      <c r="J7633" s="43">
        <v>0</v>
      </c>
      <c r="K7633" s="43">
        <v>0.40192672699999998</v>
      </c>
      <c r="L7633" s="43"/>
      <c r="M7633" s="43">
        <v>0</v>
      </c>
      <c r="N7633" s="43">
        <v>0.16934068011971901</v>
      </c>
      <c r="O7633" s="45">
        <v>0.72973712805629676</v>
      </c>
    </row>
    <row r="7634" spans="1:15" x14ac:dyDescent="0.3">
      <c r="A7634" s="43"/>
      <c r="B7634" s="17">
        <v>6113.8193440499999</v>
      </c>
      <c r="D7634" s="46">
        <f t="shared" si="119"/>
        <v>6113.8193440499999</v>
      </c>
      <c r="G7634" s="44">
        <v>43784</v>
      </c>
      <c r="H7634" s="43">
        <v>0</v>
      </c>
      <c r="I7634" s="43">
        <v>0.28626289510490799</v>
      </c>
      <c r="J7634" s="43">
        <v>0</v>
      </c>
      <c r="K7634" s="43">
        <v>0.36927716100000002</v>
      </c>
      <c r="L7634" s="43"/>
      <c r="M7634" s="43">
        <v>0</v>
      </c>
      <c r="N7634" s="43">
        <v>0.162495174721173</v>
      </c>
      <c r="O7634" s="45">
        <v>0.72385571623130496</v>
      </c>
    </row>
    <row r="7635" spans="1:15" x14ac:dyDescent="0.3">
      <c r="A7635" s="43"/>
      <c r="B7635" s="17">
        <v>6931.19934405</v>
      </c>
      <c r="D7635" s="46">
        <f t="shared" si="119"/>
        <v>6931.19934405</v>
      </c>
      <c r="G7635" s="44">
        <v>43784.041666666664</v>
      </c>
      <c r="H7635" s="43">
        <v>0</v>
      </c>
      <c r="I7635" s="43">
        <v>0.27920736675396302</v>
      </c>
      <c r="J7635" s="43">
        <v>0</v>
      </c>
      <c r="K7635" s="43">
        <v>0.33721018400000002</v>
      </c>
      <c r="L7635" s="43"/>
      <c r="M7635" s="43">
        <v>0</v>
      </c>
      <c r="N7635" s="43">
        <v>0.164373628915083</v>
      </c>
      <c r="O7635" s="45">
        <v>0.72385571623130496</v>
      </c>
    </row>
    <row r="7636" spans="1:15" x14ac:dyDescent="0.3">
      <c r="A7636" s="43"/>
      <c r="B7636" s="17">
        <v>7397.5988710000001</v>
      </c>
      <c r="D7636" s="46">
        <f t="shared" si="119"/>
        <v>7397.5988710000001</v>
      </c>
      <c r="G7636" s="44">
        <v>43784.083333333336</v>
      </c>
      <c r="H7636" s="43">
        <v>0</v>
      </c>
      <c r="I7636" s="43">
        <v>0.27754463840629301</v>
      </c>
      <c r="J7636" s="43">
        <v>0</v>
      </c>
      <c r="K7636" s="43">
        <v>0.32042504300000002</v>
      </c>
      <c r="L7636" s="43"/>
      <c r="M7636" s="43">
        <v>0</v>
      </c>
      <c r="N7636" s="43">
        <v>0.170124280331859</v>
      </c>
      <c r="O7636" s="45">
        <v>0.72385571623130496</v>
      </c>
    </row>
    <row r="7637" spans="1:15" x14ac:dyDescent="0.3">
      <c r="A7637" s="43"/>
      <c r="B7637" s="17">
        <v>7397.5988710000001</v>
      </c>
      <c r="D7637" s="46">
        <f t="shared" si="119"/>
        <v>7397.5988710000001</v>
      </c>
      <c r="G7637" s="44">
        <v>43784.125</v>
      </c>
      <c r="H7637" s="43">
        <v>0</v>
      </c>
      <c r="I7637" s="43">
        <v>0.28324033794813502</v>
      </c>
      <c r="J7637" s="43">
        <v>0</v>
      </c>
      <c r="K7637" s="43">
        <v>0.31464182099999999</v>
      </c>
      <c r="L7637" s="43"/>
      <c r="M7637" s="43">
        <v>0</v>
      </c>
      <c r="N7637" s="43">
        <v>0.17701782239531799</v>
      </c>
      <c r="O7637" s="45">
        <v>0.72385571623130496</v>
      </c>
    </row>
    <row r="7638" spans="1:15" x14ac:dyDescent="0.3">
      <c r="A7638" s="43"/>
      <c r="B7638" s="17">
        <v>7397.5988710000001</v>
      </c>
      <c r="D7638" s="46">
        <f t="shared" si="119"/>
        <v>7397.5988710000001</v>
      </c>
      <c r="G7638" s="44">
        <v>43784.166666666664</v>
      </c>
      <c r="H7638" s="43">
        <v>0</v>
      </c>
      <c r="I7638" s="43">
        <v>0.29353863478068598</v>
      </c>
      <c r="J7638" s="43">
        <v>0</v>
      </c>
      <c r="K7638" s="43">
        <v>0.28483861199999999</v>
      </c>
      <c r="L7638" s="43"/>
      <c r="M7638" s="43">
        <v>0</v>
      </c>
      <c r="N7638" s="43">
        <v>0.18383063723920701</v>
      </c>
      <c r="O7638" s="45">
        <v>0.72385571623130496</v>
      </c>
    </row>
    <row r="7639" spans="1:15" x14ac:dyDescent="0.3">
      <c r="A7639" s="43"/>
      <c r="B7639" s="17">
        <v>7397.5988710000001</v>
      </c>
      <c r="D7639" s="46">
        <f t="shared" si="119"/>
        <v>7397.5988710000001</v>
      </c>
      <c r="G7639" s="44">
        <v>43784.208333333336</v>
      </c>
      <c r="H7639" s="43">
        <v>0</v>
      </c>
      <c r="I7639" s="43">
        <v>0.28827765903625802</v>
      </c>
      <c r="J7639" s="43">
        <v>0</v>
      </c>
      <c r="K7639" s="43">
        <v>0.26662261300000001</v>
      </c>
      <c r="L7639" s="43"/>
      <c r="M7639" s="43">
        <v>0</v>
      </c>
      <c r="N7639" s="43">
        <v>0.183411057843855</v>
      </c>
      <c r="O7639" s="45">
        <v>0.72385571623130496</v>
      </c>
    </row>
    <row r="7640" spans="1:15" x14ac:dyDescent="0.3">
      <c r="A7640" s="43"/>
      <c r="B7640" s="17">
        <v>7397.5988710000001</v>
      </c>
      <c r="D7640" s="46">
        <f t="shared" si="119"/>
        <v>7397.5988710000001</v>
      </c>
      <c r="G7640" s="44">
        <v>43784.25</v>
      </c>
      <c r="H7640" s="43">
        <v>0</v>
      </c>
      <c r="I7640" s="43">
        <v>0.25534639605397402</v>
      </c>
      <c r="J7640" s="43">
        <v>0</v>
      </c>
      <c r="K7640" s="43">
        <v>0.26872952300000003</v>
      </c>
      <c r="L7640" s="43"/>
      <c r="M7640" s="43">
        <v>0</v>
      </c>
      <c r="N7640" s="43">
        <v>0.16917537548457701</v>
      </c>
      <c r="O7640" s="45">
        <v>0.72385571623130496</v>
      </c>
    </row>
    <row r="7641" spans="1:15" x14ac:dyDescent="0.3">
      <c r="A7641" s="43"/>
      <c r="B7641" s="17">
        <v>7397.5988710000001</v>
      </c>
      <c r="D7641" s="46">
        <f t="shared" si="119"/>
        <v>7397.5988710000001</v>
      </c>
      <c r="G7641" s="44">
        <v>43784.291666666664</v>
      </c>
      <c r="H7641" s="43">
        <v>2.4021431757824001E-4</v>
      </c>
      <c r="I7641" s="43">
        <v>0.19372754262699099</v>
      </c>
      <c r="J7641" s="43">
        <v>0</v>
      </c>
      <c r="K7641" s="43">
        <v>0.24164038400000001</v>
      </c>
      <c r="L7641" s="43"/>
      <c r="M7641" s="43">
        <v>1.6402535735438801E-3</v>
      </c>
      <c r="N7641" s="43">
        <v>0.146929518701998</v>
      </c>
      <c r="O7641" s="45">
        <v>0.72385571623130496</v>
      </c>
    </row>
    <row r="7642" spans="1:15" x14ac:dyDescent="0.3">
      <c r="A7642" s="43"/>
      <c r="B7642" s="17">
        <v>7397.5988710000001</v>
      </c>
      <c r="D7642" s="46">
        <f t="shared" si="119"/>
        <v>7397.5988710000001</v>
      </c>
      <c r="G7642" s="44">
        <v>43784.333333333336</v>
      </c>
      <c r="H7642" s="43">
        <v>8.2788726607009894E-2</v>
      </c>
      <c r="I7642" s="43">
        <v>0.16246694681161999</v>
      </c>
      <c r="J7642" s="43">
        <v>1.8012E-2</v>
      </c>
      <c r="K7642" s="43">
        <v>0.18839867399999999</v>
      </c>
      <c r="L7642" s="43"/>
      <c r="M7642" s="43">
        <v>9.2041115473829094E-2</v>
      </c>
      <c r="N7642" s="43">
        <v>0.134683202486479</v>
      </c>
      <c r="O7642" s="45">
        <v>0.72385571623130496</v>
      </c>
    </row>
    <row r="7643" spans="1:15" x14ac:dyDescent="0.3">
      <c r="A7643" s="43"/>
      <c r="B7643" s="17">
        <v>7397.5988710000001</v>
      </c>
      <c r="D7643" s="46">
        <f t="shared" si="119"/>
        <v>7397.5988710000001</v>
      </c>
      <c r="G7643" s="44">
        <v>43784.375</v>
      </c>
      <c r="H7643" s="43">
        <v>0.35923618226450998</v>
      </c>
      <c r="I7643" s="43">
        <v>0.14534729383891801</v>
      </c>
      <c r="J7643" s="43">
        <v>0.185555199999999</v>
      </c>
      <c r="K7643" s="43">
        <v>0.118645773</v>
      </c>
      <c r="L7643" s="43"/>
      <c r="M7643" s="43">
        <v>0.31883585268338399</v>
      </c>
      <c r="N7643" s="43">
        <v>0.122321446732246</v>
      </c>
      <c r="O7643" s="45">
        <v>0.72385571623130496</v>
      </c>
    </row>
    <row r="7644" spans="1:15" x14ac:dyDescent="0.3">
      <c r="A7644" s="43"/>
      <c r="B7644" s="17">
        <v>7397.5988710000001</v>
      </c>
      <c r="D7644" s="46">
        <f t="shared" si="119"/>
        <v>7397.5988710000001</v>
      </c>
      <c r="G7644" s="44">
        <v>43784.416666666664</v>
      </c>
      <c r="H7644" s="43">
        <v>0.59482270701617301</v>
      </c>
      <c r="I7644" s="43">
        <v>0.14471184316600699</v>
      </c>
      <c r="J7644" s="43">
        <v>0.43078519999999998</v>
      </c>
      <c r="K7644" s="43">
        <v>6.7714880000000005E-2</v>
      </c>
      <c r="L7644" s="43"/>
      <c r="M7644" s="43">
        <v>0.54765533123979204</v>
      </c>
      <c r="N7644" s="43">
        <v>0.112743057828874</v>
      </c>
      <c r="O7644" s="45">
        <v>0.72385571623130496</v>
      </c>
    </row>
    <row r="7645" spans="1:15" x14ac:dyDescent="0.3">
      <c r="A7645" s="43"/>
      <c r="B7645" s="17">
        <v>7397.5988710000001</v>
      </c>
      <c r="D7645" s="46">
        <f t="shared" si="119"/>
        <v>7397.5988710000001</v>
      </c>
      <c r="G7645" s="44">
        <v>43784.458333333336</v>
      </c>
      <c r="H7645" s="43">
        <v>0.74435071008553</v>
      </c>
      <c r="I7645" s="43">
        <v>0.15723561040105299</v>
      </c>
      <c r="J7645" s="43">
        <v>0.65487279999999903</v>
      </c>
      <c r="K7645" s="43">
        <v>3.4408595E-2</v>
      </c>
      <c r="L7645" s="43"/>
      <c r="M7645" s="43">
        <v>0.70801804282381098</v>
      </c>
      <c r="N7645" s="43">
        <v>0.107764371341803</v>
      </c>
      <c r="O7645" s="45">
        <v>0.72385571623130496</v>
      </c>
    </row>
    <row r="7646" spans="1:15" x14ac:dyDescent="0.3">
      <c r="A7646" s="43"/>
      <c r="B7646" s="17">
        <v>7397.5988710000001</v>
      </c>
      <c r="D7646" s="46">
        <f t="shared" si="119"/>
        <v>7397.5988710000001</v>
      </c>
      <c r="G7646" s="44">
        <v>43784.5</v>
      </c>
      <c r="H7646" s="43">
        <v>0.78742850815615995</v>
      </c>
      <c r="I7646" s="43">
        <v>0.18489442698784</v>
      </c>
      <c r="J7646" s="43">
        <v>0.77171839999999903</v>
      </c>
      <c r="K7646" s="43">
        <v>1.6102597999999999E-2</v>
      </c>
      <c r="L7646" s="43"/>
      <c r="M7646" s="43">
        <v>0.78126222329758399</v>
      </c>
      <c r="N7646" s="43">
        <v>0.11848831240164399</v>
      </c>
      <c r="O7646" s="45">
        <v>0.72385571623130496</v>
      </c>
    </row>
    <row r="7647" spans="1:15" x14ac:dyDescent="0.3">
      <c r="A7647" s="43"/>
      <c r="B7647" s="17">
        <v>7397.5988710000001</v>
      </c>
      <c r="D7647" s="46">
        <f t="shared" si="119"/>
        <v>7397.5988710000001</v>
      </c>
      <c r="G7647" s="44">
        <v>43784.541666666664</v>
      </c>
      <c r="H7647" s="43">
        <v>0.74777504421098895</v>
      </c>
      <c r="I7647" s="43">
        <v>0.207942763770605</v>
      </c>
      <c r="J7647" s="43">
        <v>0.7839912</v>
      </c>
      <c r="K7647" s="43">
        <v>6.9595830000000001E-3</v>
      </c>
      <c r="L7647" s="43"/>
      <c r="M7647" s="43">
        <v>0.74382723064538503</v>
      </c>
      <c r="N7647" s="43">
        <v>0.12820956299390801</v>
      </c>
      <c r="O7647" s="45">
        <v>0.72385571623130496</v>
      </c>
    </row>
    <row r="7648" spans="1:15" x14ac:dyDescent="0.3">
      <c r="A7648" s="43"/>
      <c r="B7648" s="17">
        <v>6580.218871</v>
      </c>
      <c r="D7648" s="46">
        <f t="shared" si="119"/>
        <v>6580.218871</v>
      </c>
      <c r="G7648" s="44">
        <v>43784.583333333336</v>
      </c>
      <c r="H7648" s="43">
        <v>0.63578618789557395</v>
      </c>
      <c r="I7648" s="43">
        <v>0.22187668372899499</v>
      </c>
      <c r="J7648" s="43">
        <v>0.69735559999999996</v>
      </c>
      <c r="K7648" s="43">
        <v>4.2243380000000002E-3</v>
      </c>
      <c r="L7648" s="43"/>
      <c r="M7648" s="43">
        <v>0.60520562388110799</v>
      </c>
      <c r="N7648" s="43">
        <v>0.131654474753754</v>
      </c>
      <c r="O7648" s="45">
        <v>0.72385571623130496</v>
      </c>
    </row>
    <row r="7649" spans="1:15" x14ac:dyDescent="0.3">
      <c r="A7649" s="43"/>
      <c r="B7649" s="17">
        <v>5890.4075362000003</v>
      </c>
      <c r="D7649" s="46">
        <f t="shared" si="119"/>
        <v>5890.4075362000003</v>
      </c>
      <c r="G7649" s="44">
        <v>43784.625</v>
      </c>
      <c r="H7649" s="43">
        <v>0.48422825288876298</v>
      </c>
      <c r="I7649" s="43">
        <v>0.219360177704501</v>
      </c>
      <c r="J7649" s="43">
        <v>0.54745199999999905</v>
      </c>
      <c r="K7649" s="43">
        <v>3.6561129999999999E-3</v>
      </c>
      <c r="L7649" s="43"/>
      <c r="M7649" s="43">
        <v>0.38838605646083402</v>
      </c>
      <c r="N7649" s="43">
        <v>0.126034556235402</v>
      </c>
      <c r="O7649" s="45">
        <v>0.72385571623130496</v>
      </c>
    </row>
    <row r="7650" spans="1:15" x14ac:dyDescent="0.3">
      <c r="A7650" s="43"/>
      <c r="B7650" s="17">
        <v>5728.0978866200003</v>
      </c>
      <c r="D7650" s="46">
        <f t="shared" si="119"/>
        <v>5728.0978866200003</v>
      </c>
      <c r="G7650" s="44">
        <v>43784.666666666664</v>
      </c>
      <c r="H7650" s="43">
        <v>0.27284043814435899</v>
      </c>
      <c r="I7650" s="43">
        <v>0.204311798982865</v>
      </c>
      <c r="J7650" s="43">
        <v>0.34269919999999998</v>
      </c>
      <c r="K7650" s="43">
        <v>3.2241000000000001E-3</v>
      </c>
      <c r="L7650" s="43"/>
      <c r="M7650" s="43">
        <v>0.15035142061665999</v>
      </c>
      <c r="N7650" s="43">
        <v>0.105577706848036</v>
      </c>
      <c r="O7650" s="45">
        <v>0.72385571623130496</v>
      </c>
    </row>
    <row r="7651" spans="1:15" x14ac:dyDescent="0.3">
      <c r="A7651" s="43"/>
      <c r="B7651" s="17">
        <v>5728.0978866200003</v>
      </c>
      <c r="D7651" s="46">
        <f t="shared" si="119"/>
        <v>5728.0978866200003</v>
      </c>
      <c r="G7651" s="44">
        <v>43784.708333333336</v>
      </c>
      <c r="H7651" s="43">
        <v>5.8601479777863202E-2</v>
      </c>
      <c r="I7651" s="43">
        <v>0.166268036871696</v>
      </c>
      <c r="J7651" s="43">
        <v>0.13004279999999999</v>
      </c>
      <c r="K7651" s="43">
        <v>4.8206400000000002E-3</v>
      </c>
      <c r="L7651" s="43"/>
      <c r="M7651" s="43">
        <v>4.5178633996469401E-3</v>
      </c>
      <c r="N7651" s="43">
        <v>8.2589456829902E-2</v>
      </c>
      <c r="O7651" s="45">
        <v>0.72385571623130496</v>
      </c>
    </row>
    <row r="7652" spans="1:15" x14ac:dyDescent="0.3">
      <c r="A7652" s="43"/>
      <c r="B7652" s="17">
        <v>5736.3757610499997</v>
      </c>
      <c r="D7652" s="46">
        <f t="shared" si="119"/>
        <v>5736.3757610499997</v>
      </c>
      <c r="G7652" s="44">
        <v>43784.75</v>
      </c>
      <c r="H7652" s="43">
        <v>0</v>
      </c>
      <c r="I7652" s="43">
        <v>0.17251656716814701</v>
      </c>
      <c r="J7652" s="43">
        <v>3.8479999999999997E-4</v>
      </c>
      <c r="K7652" s="43">
        <v>8.0260290000000005E-3</v>
      </c>
      <c r="L7652" s="43"/>
      <c r="M7652" s="43">
        <v>0</v>
      </c>
      <c r="N7652" s="43">
        <v>6.7622235876017206E-2</v>
      </c>
      <c r="O7652" s="45">
        <v>0.72385571623130496</v>
      </c>
    </row>
    <row r="7653" spans="1:15" x14ac:dyDescent="0.3">
      <c r="A7653" s="43"/>
      <c r="B7653" s="17">
        <v>4918.9957610499996</v>
      </c>
      <c r="D7653" s="46">
        <f t="shared" si="119"/>
        <v>4918.9957610499996</v>
      </c>
      <c r="G7653" s="44">
        <v>43784.791666666664</v>
      </c>
      <c r="H7653" s="43">
        <v>0</v>
      </c>
      <c r="I7653" s="43">
        <v>0.18475782399733801</v>
      </c>
      <c r="J7653" s="43">
        <v>0</v>
      </c>
      <c r="K7653" s="43">
        <v>1.1393400999999999E-2</v>
      </c>
      <c r="L7653" s="43"/>
      <c r="M7653" s="43">
        <v>0</v>
      </c>
      <c r="N7653" s="43">
        <v>7.0236861374232906E-2</v>
      </c>
      <c r="O7653" s="45">
        <v>0.72385571623130496</v>
      </c>
    </row>
    <row r="7654" spans="1:15" x14ac:dyDescent="0.3">
      <c r="A7654" s="43"/>
      <c r="B7654" s="17">
        <v>4943.8293843199999</v>
      </c>
      <c r="D7654" s="46">
        <f t="shared" si="119"/>
        <v>4943.8293843199999</v>
      </c>
      <c r="G7654" s="44">
        <v>43784.833333333336</v>
      </c>
      <c r="H7654" s="43">
        <v>0</v>
      </c>
      <c r="I7654" s="43">
        <v>0.19906622960193901</v>
      </c>
      <c r="J7654" s="43">
        <v>0</v>
      </c>
      <c r="K7654" s="43">
        <v>1.3156648E-2</v>
      </c>
      <c r="L7654" s="43"/>
      <c r="M7654" s="43">
        <v>0</v>
      </c>
      <c r="N7654" s="43">
        <v>7.7451002940278901E-2</v>
      </c>
      <c r="O7654" s="45">
        <v>0.72385571623130496</v>
      </c>
    </row>
    <row r="7655" spans="1:15" x14ac:dyDescent="0.3">
      <c r="A7655" s="43"/>
      <c r="B7655" s="17">
        <v>5761.20938432</v>
      </c>
      <c r="D7655" s="46">
        <f t="shared" si="119"/>
        <v>5761.20938432</v>
      </c>
      <c r="G7655" s="44">
        <v>43784.875</v>
      </c>
      <c r="H7655" s="43">
        <v>0</v>
      </c>
      <c r="I7655" s="43">
        <v>0.21320185486097601</v>
      </c>
      <c r="J7655" s="43">
        <v>0</v>
      </c>
      <c r="K7655" s="43">
        <v>2.2905882999999998E-2</v>
      </c>
      <c r="L7655" s="43"/>
      <c r="M7655" s="43">
        <v>0</v>
      </c>
      <c r="N7655" s="43">
        <v>7.9699791608126097E-2</v>
      </c>
      <c r="O7655" s="45">
        <v>0.72385571623130496</v>
      </c>
    </row>
    <row r="7656" spans="1:15" x14ac:dyDescent="0.3">
      <c r="A7656" s="43"/>
      <c r="B7656" s="17">
        <v>4943.8293843199999</v>
      </c>
      <c r="D7656" s="46">
        <f t="shared" si="119"/>
        <v>4943.8293843199999</v>
      </c>
      <c r="G7656" s="44">
        <v>43784.916666666664</v>
      </c>
      <c r="H7656" s="43">
        <v>0</v>
      </c>
      <c r="I7656" s="43">
        <v>0.237758616532568</v>
      </c>
      <c r="J7656" s="43">
        <v>0</v>
      </c>
      <c r="K7656" s="43">
        <v>2.5658057000000001E-2</v>
      </c>
      <c r="L7656" s="43"/>
      <c r="M7656" s="43">
        <v>0</v>
      </c>
      <c r="N7656" s="43">
        <v>6.8117937721968599E-2</v>
      </c>
      <c r="O7656" s="45">
        <v>0.72385571623130496</v>
      </c>
    </row>
    <row r="7657" spans="1:15" x14ac:dyDescent="0.3">
      <c r="A7657" s="43"/>
      <c r="B7657" s="17">
        <v>5315.6683305799997</v>
      </c>
      <c r="D7657" s="46">
        <f t="shared" si="119"/>
        <v>5315.6683305799997</v>
      </c>
      <c r="G7657" s="44">
        <v>43784.958333333336</v>
      </c>
      <c r="H7657" s="43">
        <v>0</v>
      </c>
      <c r="I7657" s="43">
        <v>0.27462614921572798</v>
      </c>
      <c r="J7657" s="43">
        <v>0</v>
      </c>
      <c r="K7657" s="43">
        <v>2.4113111E-2</v>
      </c>
      <c r="L7657" s="43"/>
      <c r="M7657" s="43">
        <v>0</v>
      </c>
      <c r="N7657" s="43">
        <v>5.6219630200234301E-2</v>
      </c>
      <c r="O7657" s="45">
        <v>0.72385571623130496</v>
      </c>
    </row>
    <row r="7658" spans="1:15" x14ac:dyDescent="0.3">
      <c r="A7658" s="43"/>
      <c r="B7658" s="17">
        <v>4498.2883305799996</v>
      </c>
      <c r="D7658" s="46">
        <f t="shared" si="119"/>
        <v>4498.2883305799996</v>
      </c>
      <c r="G7658" s="44">
        <v>43785</v>
      </c>
      <c r="H7658" s="43">
        <v>0</v>
      </c>
      <c r="I7658" s="43">
        <v>0.31080810852252699</v>
      </c>
      <c r="J7658" s="43">
        <v>0</v>
      </c>
      <c r="K7658" s="43">
        <v>2.5325159999999999E-2</v>
      </c>
      <c r="L7658" s="43"/>
      <c r="M7658" s="43">
        <v>0</v>
      </c>
      <c r="N7658" s="43">
        <v>4.8932233850285299E-2</v>
      </c>
      <c r="O7658" s="45">
        <v>0.72222432962988459</v>
      </c>
    </row>
    <row r="7659" spans="1:15" x14ac:dyDescent="0.3">
      <c r="A7659" s="43"/>
      <c r="B7659" s="17">
        <v>4498.2883305799996</v>
      </c>
      <c r="D7659" s="46">
        <f t="shared" si="119"/>
        <v>4498.2883305799996</v>
      </c>
      <c r="G7659" s="44">
        <v>43785.041666666664</v>
      </c>
      <c r="H7659" s="43">
        <v>0</v>
      </c>
      <c r="I7659" s="43">
        <v>0.34509933986277103</v>
      </c>
      <c r="J7659" s="43">
        <v>0</v>
      </c>
      <c r="K7659" s="43">
        <v>2.2881975999999998E-2</v>
      </c>
      <c r="L7659" s="43"/>
      <c r="M7659" s="43">
        <v>0</v>
      </c>
      <c r="N7659" s="43">
        <v>4.5759580051762803E-2</v>
      </c>
      <c r="O7659" s="45">
        <v>0.72222432962988459</v>
      </c>
    </row>
    <row r="7660" spans="1:15" x14ac:dyDescent="0.3">
      <c r="A7660" s="43"/>
      <c r="B7660" s="17">
        <v>4952.0947715800003</v>
      </c>
      <c r="D7660" s="46">
        <f t="shared" si="119"/>
        <v>4952.0947715800003</v>
      </c>
      <c r="G7660" s="44">
        <v>43785.083333333336</v>
      </c>
      <c r="H7660" s="43">
        <v>0</v>
      </c>
      <c r="I7660" s="43">
        <v>0.37202987512587998</v>
      </c>
      <c r="J7660" s="43">
        <v>0</v>
      </c>
      <c r="K7660" s="43">
        <v>1.9260475999999999E-2</v>
      </c>
      <c r="L7660" s="43"/>
      <c r="M7660" s="43">
        <v>0</v>
      </c>
      <c r="N7660" s="43">
        <v>4.84593502606415E-2</v>
      </c>
      <c r="O7660" s="45">
        <v>0.72222432962988459</v>
      </c>
    </row>
    <row r="7661" spans="1:15" x14ac:dyDescent="0.3">
      <c r="A7661" s="43"/>
      <c r="B7661" s="17">
        <v>5769.4747715800004</v>
      </c>
      <c r="D7661" s="46">
        <f t="shared" si="119"/>
        <v>5769.4747715800004</v>
      </c>
      <c r="G7661" s="44">
        <v>43785.125</v>
      </c>
      <c r="H7661" s="43">
        <v>0</v>
      </c>
      <c r="I7661" s="43">
        <v>0.395746714318994</v>
      </c>
      <c r="J7661" s="43">
        <v>0</v>
      </c>
      <c r="K7661" s="43">
        <v>1.3357569999999999E-2</v>
      </c>
      <c r="L7661" s="43"/>
      <c r="M7661" s="43">
        <v>0</v>
      </c>
      <c r="N7661" s="43">
        <v>5.2178800556172897E-2</v>
      </c>
      <c r="O7661" s="45">
        <v>0.72222432962988459</v>
      </c>
    </row>
    <row r="7662" spans="1:15" x14ac:dyDescent="0.3">
      <c r="A7662" s="43"/>
      <c r="B7662" s="17">
        <v>5761.19689715</v>
      </c>
      <c r="D7662" s="46">
        <f t="shared" si="119"/>
        <v>5761.19689715</v>
      </c>
      <c r="G7662" s="44">
        <v>43785.166666666664</v>
      </c>
      <c r="H7662" s="43">
        <v>0</v>
      </c>
      <c r="I7662" s="43">
        <v>0.42449980164920997</v>
      </c>
      <c r="J7662" s="43">
        <v>0</v>
      </c>
      <c r="K7662" s="43">
        <v>1.2039523999999999E-2</v>
      </c>
      <c r="L7662" s="43"/>
      <c r="M7662" s="43">
        <v>0</v>
      </c>
      <c r="N7662" s="43">
        <v>5.4873379765985199E-2</v>
      </c>
      <c r="O7662" s="45">
        <v>0.72222432962988459</v>
      </c>
    </row>
    <row r="7663" spans="1:15" x14ac:dyDescent="0.3">
      <c r="A7663" s="43"/>
      <c r="B7663" s="17">
        <v>4943.8168971499999</v>
      </c>
      <c r="D7663" s="46">
        <f t="shared" si="119"/>
        <v>4943.8168971499999</v>
      </c>
      <c r="G7663" s="44">
        <v>43785.208333333336</v>
      </c>
      <c r="H7663" s="43">
        <v>0</v>
      </c>
      <c r="I7663" s="43">
        <v>0.45293225690848499</v>
      </c>
      <c r="J7663" s="43">
        <v>0</v>
      </c>
      <c r="K7663" s="43">
        <v>1.4793017E-2</v>
      </c>
      <c r="L7663" s="43"/>
      <c r="M7663" s="43">
        <v>0</v>
      </c>
      <c r="N7663" s="43">
        <v>5.31424715092393E-2</v>
      </c>
      <c r="O7663" s="45">
        <v>0.72222432962988459</v>
      </c>
    </row>
    <row r="7664" spans="1:15" x14ac:dyDescent="0.3">
      <c r="A7664" s="43"/>
      <c r="B7664" s="17">
        <v>4465.1768328799999</v>
      </c>
      <c r="D7664" s="46">
        <f t="shared" si="119"/>
        <v>4465.1768328799999</v>
      </c>
      <c r="G7664" s="44">
        <v>43785.25</v>
      </c>
      <c r="H7664" s="43">
        <v>0</v>
      </c>
      <c r="I7664" s="43">
        <v>0.46699605088158502</v>
      </c>
      <c r="J7664" s="43">
        <v>0</v>
      </c>
      <c r="K7664" s="43">
        <v>1.8752657999999998E-2</v>
      </c>
      <c r="L7664" s="43"/>
      <c r="M7664" s="43">
        <v>0</v>
      </c>
      <c r="N7664" s="43">
        <v>4.62602972467729E-2</v>
      </c>
      <c r="O7664" s="45">
        <v>0.72222432962988459</v>
      </c>
    </row>
    <row r="7665" spans="1:15" x14ac:dyDescent="0.3">
      <c r="A7665" s="43"/>
      <c r="B7665" s="17">
        <v>4910.7053994500002</v>
      </c>
      <c r="D7665" s="46">
        <f t="shared" si="119"/>
        <v>4910.7053994500002</v>
      </c>
      <c r="G7665" s="44">
        <v>43785.291666666664</v>
      </c>
      <c r="H7665" s="43">
        <v>1.6481151772282E-4</v>
      </c>
      <c r="I7665" s="43">
        <v>0.46430506275391897</v>
      </c>
      <c r="J7665" s="43">
        <v>0</v>
      </c>
      <c r="K7665" s="43">
        <v>2.4657327E-2</v>
      </c>
      <c r="L7665" s="43"/>
      <c r="M7665" s="43">
        <v>1.20089083811277E-3</v>
      </c>
      <c r="N7665" s="43">
        <v>3.9667870507464502E-2</v>
      </c>
      <c r="O7665" s="45">
        <v>0.72222432962988459</v>
      </c>
    </row>
    <row r="7666" spans="1:15" x14ac:dyDescent="0.3">
      <c r="A7666" s="43"/>
      <c r="B7666" s="17">
        <v>5728.0853994500003</v>
      </c>
      <c r="D7666" s="46">
        <f t="shared" si="119"/>
        <v>5728.0853994500003</v>
      </c>
      <c r="G7666" s="44">
        <v>43785.333333333336</v>
      </c>
      <c r="H7666" s="43">
        <v>7.3655949663544301E-2</v>
      </c>
      <c r="I7666" s="43">
        <v>0.452577191930633</v>
      </c>
      <c r="J7666" s="43">
        <v>1.2356799999999999E-2</v>
      </c>
      <c r="K7666" s="43">
        <v>4.1423961000000002E-2</v>
      </c>
      <c r="L7666" s="43"/>
      <c r="M7666" s="43">
        <v>0.108066144495182</v>
      </c>
      <c r="N7666" s="43">
        <v>4.0922585237905401E-2</v>
      </c>
      <c r="O7666" s="45">
        <v>0.72222432962988459</v>
      </c>
    </row>
    <row r="7667" spans="1:15" x14ac:dyDescent="0.3">
      <c r="A7667" s="43"/>
      <c r="B7667" s="17">
        <v>5728.0853994500003</v>
      </c>
      <c r="D7667" s="46">
        <f t="shared" si="119"/>
        <v>5728.0853994500003</v>
      </c>
      <c r="G7667" s="44">
        <v>43785.375</v>
      </c>
      <c r="H7667" s="43">
        <v>0.31936279705577503</v>
      </c>
      <c r="I7667" s="43">
        <v>0.45764099825132498</v>
      </c>
      <c r="J7667" s="43">
        <v>0.1218296</v>
      </c>
      <c r="K7667" s="43">
        <v>4.0484186999999998E-2</v>
      </c>
      <c r="L7667" s="43"/>
      <c r="M7667" s="43">
        <v>0.38591827248476501</v>
      </c>
      <c r="N7667" s="43">
        <v>3.1446479161968299E-2</v>
      </c>
      <c r="O7667" s="45">
        <v>0.72222432962988459</v>
      </c>
    </row>
    <row r="7668" spans="1:15" x14ac:dyDescent="0.3">
      <c r="A7668" s="43"/>
      <c r="B7668" s="17">
        <v>4910.7053994500002</v>
      </c>
      <c r="D7668" s="46">
        <f t="shared" si="119"/>
        <v>4910.7053994500002</v>
      </c>
      <c r="G7668" s="44">
        <v>43785.416666666664</v>
      </c>
      <c r="H7668" s="43">
        <v>0.54293767544559501</v>
      </c>
      <c r="I7668" s="43">
        <v>0.481695198943283</v>
      </c>
      <c r="J7668" s="43">
        <v>0.27035039999999999</v>
      </c>
      <c r="K7668" s="43">
        <v>2.9151839999999998E-2</v>
      </c>
      <c r="L7668" s="43"/>
      <c r="M7668" s="43">
        <v>0.65931244484331597</v>
      </c>
      <c r="N7668" s="43">
        <v>2.3479836634074699E-2</v>
      </c>
      <c r="O7668" s="45">
        <v>0.72222432962988459</v>
      </c>
    </row>
    <row r="7669" spans="1:15" x14ac:dyDescent="0.3">
      <c r="A7669" s="43"/>
      <c r="B7669" s="17">
        <v>4473.4547073000003</v>
      </c>
      <c r="D7669" s="46">
        <f t="shared" si="119"/>
        <v>4473.4547073000003</v>
      </c>
      <c r="G7669" s="44">
        <v>43785.458333333336</v>
      </c>
      <c r="H7669" s="43">
        <v>0.69757166886785604</v>
      </c>
      <c r="I7669" s="43">
        <v>0.51982198449602801</v>
      </c>
      <c r="J7669" s="43">
        <v>0.39761279999999999</v>
      </c>
      <c r="K7669" s="43">
        <v>1.8701597E-2</v>
      </c>
      <c r="L7669" s="43"/>
      <c r="M7669" s="43">
        <v>0.84506750963457999</v>
      </c>
      <c r="N7669" s="43">
        <v>1.7070524032923501E-2</v>
      </c>
      <c r="O7669" s="45">
        <v>0.72222432962988459</v>
      </c>
    </row>
    <row r="7670" spans="1:15" x14ac:dyDescent="0.3">
      <c r="A7670" s="43"/>
      <c r="B7670" s="17">
        <v>5290.8347073000004</v>
      </c>
      <c r="D7670" s="46">
        <f t="shared" si="119"/>
        <v>5290.8347073000004</v>
      </c>
      <c r="G7670" s="44">
        <v>43785.5</v>
      </c>
      <c r="H7670" s="43">
        <v>0.73917197975225402</v>
      </c>
      <c r="I7670" s="43">
        <v>0.55932445189968405</v>
      </c>
      <c r="J7670" s="43">
        <v>0.4884964</v>
      </c>
      <c r="K7670" s="43">
        <v>1.1731419999999999E-2</v>
      </c>
      <c r="L7670" s="43"/>
      <c r="M7670" s="43">
        <v>0.92266865720459001</v>
      </c>
      <c r="N7670" s="43">
        <v>1.69246714931197E-2</v>
      </c>
      <c r="O7670" s="45">
        <v>0.72222432962988459</v>
      </c>
    </row>
    <row r="7671" spans="1:15" x14ac:dyDescent="0.3">
      <c r="A7671" s="43"/>
      <c r="B7671" s="17">
        <v>4473.4547073000003</v>
      </c>
      <c r="D7671" s="46">
        <f t="shared" si="119"/>
        <v>4473.4547073000003</v>
      </c>
      <c r="G7671" s="44">
        <v>43785.541666666664</v>
      </c>
      <c r="H7671" s="43">
        <v>0.70073683324708103</v>
      </c>
      <c r="I7671" s="43">
        <v>0.57179105502289695</v>
      </c>
      <c r="J7671" s="43">
        <v>0.51531759999999904</v>
      </c>
      <c r="K7671" s="43">
        <v>5.9089190000000003E-3</v>
      </c>
      <c r="L7671" s="43"/>
      <c r="M7671" s="43">
        <v>0.87318903674851001</v>
      </c>
      <c r="N7671" s="43">
        <v>1.78986541946697E-2</v>
      </c>
      <c r="O7671" s="45">
        <v>0.72222432962988459</v>
      </c>
    </row>
    <row r="7672" spans="1:15" x14ac:dyDescent="0.3">
      <c r="A7672" s="43"/>
      <c r="B7672" s="17">
        <v>4910.7053994500002</v>
      </c>
      <c r="D7672" s="46">
        <f t="shared" si="119"/>
        <v>4910.7053994500002</v>
      </c>
      <c r="G7672" s="44">
        <v>43785.583333333336</v>
      </c>
      <c r="H7672" s="43">
        <v>0.59226470244409102</v>
      </c>
      <c r="I7672" s="43">
        <v>0.55290402554543105</v>
      </c>
      <c r="J7672" s="43">
        <v>0.47374919999999998</v>
      </c>
      <c r="K7672" s="43">
        <v>6.6893300000000003E-3</v>
      </c>
      <c r="L7672" s="43"/>
      <c r="M7672" s="43">
        <v>0.70952031305173402</v>
      </c>
      <c r="N7672" s="43">
        <v>1.7634801893761501E-2</v>
      </c>
      <c r="O7672" s="45">
        <v>0.72222432962988459</v>
      </c>
    </row>
    <row r="7673" spans="1:15" x14ac:dyDescent="0.3">
      <c r="A7673" s="43"/>
      <c r="B7673" s="17">
        <v>5728.0853994500003</v>
      </c>
      <c r="D7673" s="46">
        <f t="shared" si="119"/>
        <v>5728.0853994500003</v>
      </c>
      <c r="G7673" s="44">
        <v>43785.625</v>
      </c>
      <c r="H7673" s="43">
        <v>0.45330122886798702</v>
      </c>
      <c r="I7673" s="43">
        <v>0.50623664962620696</v>
      </c>
      <c r="J7673" s="43">
        <v>0.36185919999999899</v>
      </c>
      <c r="K7673" s="43">
        <v>1.1576006E-2</v>
      </c>
      <c r="L7673" s="43"/>
      <c r="M7673" s="43">
        <v>0.45369795369978899</v>
      </c>
      <c r="N7673" s="43">
        <v>1.49096582622595E-2</v>
      </c>
      <c r="O7673" s="45">
        <v>0.72222432962988459</v>
      </c>
    </row>
    <row r="7674" spans="1:15" x14ac:dyDescent="0.3">
      <c r="A7674" s="43"/>
      <c r="B7674" s="17">
        <v>4910.7053994500002</v>
      </c>
      <c r="D7674" s="46">
        <f t="shared" si="119"/>
        <v>4910.7053994500002</v>
      </c>
      <c r="G7674" s="44">
        <v>43785.666666666664</v>
      </c>
      <c r="H7674" s="43">
        <v>0.25524062071637699</v>
      </c>
      <c r="I7674" s="43">
        <v>0.46995355859795301</v>
      </c>
      <c r="J7674" s="43">
        <v>0.21513080000000001</v>
      </c>
      <c r="K7674" s="43">
        <v>1.9682795999999999E-2</v>
      </c>
      <c r="L7674" s="43"/>
      <c r="M7674" s="43">
        <v>0.16819917732070699</v>
      </c>
      <c r="N7674" s="43">
        <v>1.39521671550926E-2</v>
      </c>
      <c r="O7674" s="45">
        <v>0.72222432962988459</v>
      </c>
    </row>
    <row r="7675" spans="1:15" x14ac:dyDescent="0.3">
      <c r="A7675" s="43"/>
      <c r="B7675" s="17">
        <v>4918.9832738799996</v>
      </c>
      <c r="D7675" s="46">
        <f t="shared" si="119"/>
        <v>4918.9832738799996</v>
      </c>
      <c r="G7675" s="44">
        <v>43785.708333333336</v>
      </c>
      <c r="H7675" s="43">
        <v>5.7603878838178899E-2</v>
      </c>
      <c r="I7675" s="43">
        <v>0.36010961106913902</v>
      </c>
      <c r="J7675" s="43">
        <v>7.3394799999999996E-2</v>
      </c>
      <c r="K7675" s="43">
        <v>3.1727147999999997E-2</v>
      </c>
      <c r="L7675" s="43"/>
      <c r="M7675" s="43">
        <v>4.2622212100055599E-3</v>
      </c>
      <c r="N7675" s="43">
        <v>2.2333138394809899E-2</v>
      </c>
      <c r="O7675" s="45">
        <v>0.72222432962988459</v>
      </c>
    </row>
    <row r="7676" spans="1:15" x14ac:dyDescent="0.3">
      <c r="A7676" s="43"/>
      <c r="B7676" s="17">
        <v>5736.3632738799997</v>
      </c>
      <c r="D7676" s="46">
        <f t="shared" si="119"/>
        <v>5736.3632738799997</v>
      </c>
      <c r="G7676" s="44">
        <v>43785.75</v>
      </c>
      <c r="H7676" s="43">
        <v>0</v>
      </c>
      <c r="I7676" s="43">
        <v>0.278537647650689</v>
      </c>
      <c r="J7676" s="43">
        <v>2.0719999999999999E-4</v>
      </c>
      <c r="K7676" s="43">
        <v>3.9880485E-2</v>
      </c>
      <c r="L7676" s="43"/>
      <c r="M7676" s="43">
        <v>0</v>
      </c>
      <c r="N7676" s="43">
        <v>5.3319880657207802E-2</v>
      </c>
      <c r="O7676" s="45">
        <v>0.72222432962988459</v>
      </c>
    </row>
    <row r="7677" spans="1:15" x14ac:dyDescent="0.3">
      <c r="A7677" s="43"/>
      <c r="B7677" s="17">
        <v>4918.9832738799996</v>
      </c>
      <c r="D7677" s="46">
        <f t="shared" si="119"/>
        <v>4918.9832738799996</v>
      </c>
      <c r="G7677" s="44">
        <v>43785.791666666664</v>
      </c>
      <c r="H7677" s="43">
        <v>0</v>
      </c>
      <c r="I7677" s="43">
        <v>0.23999468704180901</v>
      </c>
      <c r="J7677" s="43">
        <v>0</v>
      </c>
      <c r="K7677" s="43">
        <v>4.8586546000000001E-2</v>
      </c>
      <c r="L7677" s="43"/>
      <c r="M7677" s="43">
        <v>0</v>
      </c>
      <c r="N7677" s="43">
        <v>8.2247353520815997E-2</v>
      </c>
      <c r="O7677" s="45">
        <v>0.72222432962988459</v>
      </c>
    </row>
    <row r="7678" spans="1:15" x14ac:dyDescent="0.3">
      <c r="A7678" s="43"/>
      <c r="B7678" s="17">
        <v>4943.8168971499999</v>
      </c>
      <c r="D7678" s="46">
        <f t="shared" si="119"/>
        <v>4943.8168971499999</v>
      </c>
      <c r="G7678" s="44">
        <v>43785.833333333336</v>
      </c>
      <c r="H7678" s="43">
        <v>0</v>
      </c>
      <c r="I7678" s="43">
        <v>0.23269691325965799</v>
      </c>
      <c r="J7678" s="43">
        <v>0</v>
      </c>
      <c r="K7678" s="43">
        <v>6.5945991999999995E-2</v>
      </c>
      <c r="L7678" s="43"/>
      <c r="M7678" s="43">
        <v>0</v>
      </c>
      <c r="N7678" s="43">
        <v>8.6985729761341404E-2</v>
      </c>
      <c r="O7678" s="45">
        <v>0.72222432962988459</v>
      </c>
    </row>
    <row r="7679" spans="1:15" x14ac:dyDescent="0.3">
      <c r="A7679" s="43"/>
      <c r="B7679" s="17">
        <v>5761.19689715</v>
      </c>
      <c r="D7679" s="46">
        <f t="shared" si="119"/>
        <v>5761.19689715</v>
      </c>
      <c r="G7679" s="44">
        <v>43785.875</v>
      </c>
      <c r="H7679" s="43">
        <v>0</v>
      </c>
      <c r="I7679" s="43">
        <v>0.242417646160346</v>
      </c>
      <c r="J7679" s="43">
        <v>0</v>
      </c>
      <c r="K7679" s="43">
        <v>8.7836304000000004E-2</v>
      </c>
      <c r="L7679" s="43"/>
      <c r="M7679" s="43">
        <v>0</v>
      </c>
      <c r="N7679" s="43">
        <v>8.5677007246209497E-2</v>
      </c>
      <c r="O7679" s="45">
        <v>0.72222432962988459</v>
      </c>
    </row>
    <row r="7680" spans="1:15" x14ac:dyDescent="0.3">
      <c r="A7680" s="43"/>
      <c r="B7680" s="17">
        <v>4952.0947715800003</v>
      </c>
      <c r="D7680" s="46">
        <f t="shared" si="119"/>
        <v>4952.0947715800003</v>
      </c>
      <c r="G7680" s="44">
        <v>43785.916666666664</v>
      </c>
      <c r="H7680" s="43">
        <v>0</v>
      </c>
      <c r="I7680" s="43">
        <v>0.26838331215751599</v>
      </c>
      <c r="J7680" s="43">
        <v>0</v>
      </c>
      <c r="K7680" s="43">
        <v>0.100404731</v>
      </c>
      <c r="L7680" s="43"/>
      <c r="M7680" s="43">
        <v>0</v>
      </c>
      <c r="N7680" s="43">
        <v>8.9643429799853194E-2</v>
      </c>
      <c r="O7680" s="45">
        <v>0.72222432962988459</v>
      </c>
    </row>
    <row r="7681" spans="1:15" x14ac:dyDescent="0.3">
      <c r="A7681" s="43"/>
      <c r="B7681" s="17">
        <v>5769.4747715800004</v>
      </c>
      <c r="D7681" s="46">
        <f t="shared" si="119"/>
        <v>5769.4747715800004</v>
      </c>
      <c r="G7681" s="44">
        <v>43785.958333333336</v>
      </c>
      <c r="H7681" s="43">
        <v>0</v>
      </c>
      <c r="I7681" s="43">
        <v>0.28818082332716299</v>
      </c>
      <c r="J7681" s="43">
        <v>0</v>
      </c>
      <c r="K7681" s="43">
        <v>8.4962089000000005E-2</v>
      </c>
      <c r="L7681" s="43"/>
      <c r="M7681" s="43">
        <v>0</v>
      </c>
      <c r="N7681" s="43">
        <v>9.9355794848054901E-2</v>
      </c>
      <c r="O7681" s="45">
        <v>0.72222432962988459</v>
      </c>
    </row>
    <row r="7682" spans="1:15" x14ac:dyDescent="0.3">
      <c r="A7682" s="43"/>
      <c r="B7682" s="17">
        <v>4952.0947715800003</v>
      </c>
      <c r="D7682" s="46">
        <f t="shared" si="119"/>
        <v>4952.0947715800003</v>
      </c>
      <c r="G7682" s="44">
        <v>43786</v>
      </c>
      <c r="H7682" s="43">
        <v>0</v>
      </c>
      <c r="I7682" s="43">
        <v>0.293222415409503</v>
      </c>
      <c r="J7682" s="43">
        <v>0</v>
      </c>
      <c r="K7682" s="43">
        <v>6.0636772999999998E-2</v>
      </c>
      <c r="L7682" s="43"/>
      <c r="M7682" s="43">
        <v>0</v>
      </c>
      <c r="N7682" s="43">
        <v>0.108042419934541</v>
      </c>
      <c r="O7682" s="45">
        <v>0.63269593279068403</v>
      </c>
    </row>
    <row r="7683" spans="1:15" x14ac:dyDescent="0.3">
      <c r="A7683" s="43"/>
      <c r="B7683" s="17">
        <v>5769.4747715800004</v>
      </c>
      <c r="D7683" s="46">
        <f t="shared" ref="D7683:D7746" si="120">B7683+C7683</f>
        <v>5769.4747715800004</v>
      </c>
      <c r="G7683" s="44">
        <v>43786.041666666664</v>
      </c>
      <c r="H7683" s="43">
        <v>0</v>
      </c>
      <c r="I7683" s="43">
        <v>0.292464916742742</v>
      </c>
      <c r="J7683" s="43">
        <v>0</v>
      </c>
      <c r="K7683" s="43">
        <v>5.0011763000000001E-2</v>
      </c>
      <c r="L7683" s="43"/>
      <c r="M7683" s="43">
        <v>0</v>
      </c>
      <c r="N7683" s="43">
        <v>0.108458620010357</v>
      </c>
      <c r="O7683" s="45">
        <v>0.63269593279068403</v>
      </c>
    </row>
    <row r="7684" spans="1:15" x14ac:dyDescent="0.3">
      <c r="A7684" s="43"/>
      <c r="B7684" s="17">
        <v>4952.0947715800003</v>
      </c>
      <c r="D7684" s="46">
        <f t="shared" si="120"/>
        <v>4952.0947715800003</v>
      </c>
      <c r="G7684" s="44">
        <v>43786.083333333336</v>
      </c>
      <c r="H7684" s="43">
        <v>0</v>
      </c>
      <c r="I7684" s="43">
        <v>0.27900889708070198</v>
      </c>
      <c r="J7684" s="43">
        <v>0</v>
      </c>
      <c r="K7684" s="43">
        <v>5.3338152E-2</v>
      </c>
      <c r="L7684" s="43"/>
      <c r="M7684" s="43">
        <v>0</v>
      </c>
      <c r="N7684" s="43">
        <v>0.102159458985656</v>
      </c>
      <c r="O7684" s="45">
        <v>0.63269593279068403</v>
      </c>
    </row>
    <row r="7685" spans="1:15" x14ac:dyDescent="0.3">
      <c r="A7685" s="43"/>
      <c r="B7685" s="17">
        <v>4911.82148641</v>
      </c>
      <c r="D7685" s="46">
        <f t="shared" si="120"/>
        <v>4911.82148641</v>
      </c>
      <c r="G7685" s="44">
        <v>43786.125</v>
      </c>
      <c r="H7685" s="43">
        <v>0</v>
      </c>
      <c r="I7685" s="43">
        <v>0.25613241992651198</v>
      </c>
      <c r="J7685" s="43">
        <v>0</v>
      </c>
      <c r="K7685" s="43">
        <v>4.7348529E-2</v>
      </c>
      <c r="L7685" s="43"/>
      <c r="M7685" s="43">
        <v>0</v>
      </c>
      <c r="N7685" s="43">
        <v>9.6522433956981402E-2</v>
      </c>
      <c r="O7685" s="45">
        <v>0.63269593279068403</v>
      </c>
    </row>
    <row r="7686" spans="1:15" x14ac:dyDescent="0.3">
      <c r="A7686" s="43"/>
      <c r="B7686" s="17">
        <v>5729.2014864100001</v>
      </c>
      <c r="D7686" s="46">
        <f t="shared" si="120"/>
        <v>5729.2014864100001</v>
      </c>
      <c r="G7686" s="44">
        <v>43786.166666666664</v>
      </c>
      <c r="H7686" s="43">
        <v>0</v>
      </c>
      <c r="I7686" s="43">
        <v>0.22237493303941899</v>
      </c>
      <c r="J7686" s="43">
        <v>0</v>
      </c>
      <c r="K7686" s="43">
        <v>4.9172584999999998E-2</v>
      </c>
      <c r="L7686" s="43"/>
      <c r="M7686" s="43">
        <v>0</v>
      </c>
      <c r="N7686" s="43">
        <v>9.5530662316097206E-2</v>
      </c>
      <c r="O7686" s="45">
        <v>0.63269593279068403</v>
      </c>
    </row>
    <row r="7687" spans="1:15" x14ac:dyDescent="0.3">
      <c r="A7687" s="43"/>
      <c r="B7687" s="17">
        <v>4911.82148641</v>
      </c>
      <c r="D7687" s="46">
        <f t="shared" si="120"/>
        <v>4911.82148641</v>
      </c>
      <c r="G7687" s="44">
        <v>43786.208333333336</v>
      </c>
      <c r="H7687" s="43">
        <v>0</v>
      </c>
      <c r="I7687" s="43">
        <v>0.19172674216772001</v>
      </c>
      <c r="J7687" s="43">
        <v>0</v>
      </c>
      <c r="K7687" s="43">
        <v>5.9018593000000001E-2</v>
      </c>
      <c r="L7687" s="43"/>
      <c r="M7687" s="43">
        <v>0</v>
      </c>
      <c r="N7687" s="43">
        <v>9.4107704324124797E-2</v>
      </c>
      <c r="O7687" s="45">
        <v>0.63269593279068403</v>
      </c>
    </row>
    <row r="7688" spans="1:15" x14ac:dyDescent="0.3">
      <c r="A7688" s="43"/>
      <c r="B7688" s="17">
        <v>5729.2014864100001</v>
      </c>
      <c r="D7688" s="46">
        <f t="shared" si="120"/>
        <v>5729.2014864100001</v>
      </c>
      <c r="G7688" s="44">
        <v>43786.25</v>
      </c>
      <c r="H7688" s="43">
        <v>0</v>
      </c>
      <c r="I7688" s="43">
        <v>0.176601218418909</v>
      </c>
      <c r="J7688" s="43">
        <v>0</v>
      </c>
      <c r="K7688" s="43">
        <v>6.2257425999999998E-2</v>
      </c>
      <c r="L7688" s="43"/>
      <c r="M7688" s="43">
        <v>0</v>
      </c>
      <c r="N7688" s="43">
        <v>9.10153237522833E-2</v>
      </c>
      <c r="O7688" s="45">
        <v>0.63269593279068403</v>
      </c>
    </row>
    <row r="7689" spans="1:15" x14ac:dyDescent="0.3">
      <c r="A7689" s="43"/>
      <c r="B7689" s="17">
        <v>4911.82148641</v>
      </c>
      <c r="D7689" s="46">
        <f t="shared" si="120"/>
        <v>4911.82148641</v>
      </c>
      <c r="G7689" s="44">
        <v>43786.291666666664</v>
      </c>
      <c r="H7689" s="43">
        <v>1.8921656337346601E-5</v>
      </c>
      <c r="I7689" s="43">
        <v>0.180412724750869</v>
      </c>
      <c r="J7689" s="43">
        <v>0</v>
      </c>
      <c r="K7689" s="43">
        <v>6.4463826000000002E-2</v>
      </c>
      <c r="L7689" s="43"/>
      <c r="M7689" s="43">
        <v>1.65921157817069E-3</v>
      </c>
      <c r="N7689" s="43">
        <v>8.6178316411770206E-2</v>
      </c>
      <c r="O7689" s="45">
        <v>0.63269593279068403</v>
      </c>
    </row>
    <row r="7690" spans="1:15" x14ac:dyDescent="0.3">
      <c r="A7690" s="43"/>
      <c r="B7690" s="17">
        <v>5729.2014864100001</v>
      </c>
      <c r="D7690" s="46">
        <f t="shared" si="120"/>
        <v>5729.2014864100001</v>
      </c>
      <c r="G7690" s="44">
        <v>43786.333333333336</v>
      </c>
      <c r="H7690" s="43">
        <v>4.0123056230900601E-2</v>
      </c>
      <c r="I7690" s="43">
        <v>0.20631751817887201</v>
      </c>
      <c r="J7690" s="43">
        <v>4.8279999999999903E-3</v>
      </c>
      <c r="K7690" s="43">
        <v>6.6117862999999999E-2</v>
      </c>
      <c r="L7690" s="43"/>
      <c r="M7690" s="43">
        <v>0.11139404398274701</v>
      </c>
      <c r="N7690" s="43">
        <v>8.6501297092831303E-2</v>
      </c>
      <c r="O7690" s="45">
        <v>0.63269593279068403</v>
      </c>
    </row>
    <row r="7691" spans="1:15" x14ac:dyDescent="0.3">
      <c r="A7691" s="43"/>
      <c r="B7691" s="17">
        <v>4911.82148641</v>
      </c>
      <c r="D7691" s="46">
        <f t="shared" si="120"/>
        <v>4911.82148641</v>
      </c>
      <c r="G7691" s="44">
        <v>43786.375</v>
      </c>
      <c r="H7691" s="43">
        <v>0.181376737753456</v>
      </c>
      <c r="I7691" s="43">
        <v>0.210360105152916</v>
      </c>
      <c r="J7691" s="43">
        <v>6.5631200000000001E-2</v>
      </c>
      <c r="K7691" s="43">
        <v>5.6958427999999998E-2</v>
      </c>
      <c r="L7691" s="43"/>
      <c r="M7691" s="43">
        <v>0.38022410681504598</v>
      </c>
      <c r="N7691" s="43">
        <v>7.3798503415993505E-2</v>
      </c>
      <c r="O7691" s="45">
        <v>0.63269593279068403</v>
      </c>
    </row>
    <row r="7692" spans="1:15" x14ac:dyDescent="0.3">
      <c r="A7692" s="43"/>
      <c r="B7692" s="17">
        <v>4933.9437815700003</v>
      </c>
      <c r="D7692" s="46">
        <f t="shared" si="120"/>
        <v>4933.9437815700003</v>
      </c>
      <c r="G7692" s="44">
        <v>43786.416666666664</v>
      </c>
      <c r="H7692" s="43">
        <v>0.31754468119597601</v>
      </c>
      <c r="I7692" s="43">
        <v>0.20349503569244001</v>
      </c>
      <c r="J7692" s="43">
        <v>0.16564479999999901</v>
      </c>
      <c r="K7692" s="43">
        <v>4.1286960999999997E-2</v>
      </c>
      <c r="L7692" s="43"/>
      <c r="M7692" s="43">
        <v>0.65129566188219201</v>
      </c>
      <c r="N7692" s="43">
        <v>5.8653714622455902E-2</v>
      </c>
      <c r="O7692" s="45">
        <v>0.63269593279068403</v>
      </c>
    </row>
    <row r="7693" spans="1:15" x14ac:dyDescent="0.3">
      <c r="A7693" s="43"/>
      <c r="B7693" s="17">
        <v>4116.5637815700002</v>
      </c>
      <c r="D7693" s="46">
        <f t="shared" si="120"/>
        <v>4116.5637815700002</v>
      </c>
      <c r="G7693" s="44">
        <v>43786.458333333336</v>
      </c>
      <c r="H7693" s="43">
        <v>0.41985569872418299</v>
      </c>
      <c r="I7693" s="43">
        <v>0.194042726418655</v>
      </c>
      <c r="J7693" s="43">
        <v>0.26386480000000001</v>
      </c>
      <c r="K7693" s="43">
        <v>3.0086219000000001E-2</v>
      </c>
      <c r="L7693" s="43"/>
      <c r="M7693" s="43">
        <v>0.84065297352452695</v>
      </c>
      <c r="N7693" s="43">
        <v>4.1769271189077903E-2</v>
      </c>
      <c r="O7693" s="45">
        <v>0.63269593279068403</v>
      </c>
    </row>
    <row r="7694" spans="1:15" x14ac:dyDescent="0.3">
      <c r="A7694" s="43"/>
      <c r="B7694" s="17">
        <v>4933.9437815700003</v>
      </c>
      <c r="D7694" s="46">
        <f t="shared" si="120"/>
        <v>4933.9437815700003</v>
      </c>
      <c r="G7694" s="44">
        <v>43786.5</v>
      </c>
      <c r="H7694" s="43">
        <v>0.45677346499570998</v>
      </c>
      <c r="I7694" s="43">
        <v>0.211514218309895</v>
      </c>
      <c r="J7694" s="43">
        <v>0.38685439999999999</v>
      </c>
      <c r="K7694" s="43">
        <v>1.6526545E-2</v>
      </c>
      <c r="L7694" s="43"/>
      <c r="M7694" s="43">
        <v>0.91909855379851402</v>
      </c>
      <c r="N7694" s="43">
        <v>3.9171884655592702E-2</v>
      </c>
      <c r="O7694" s="45">
        <v>0.63269593279068403</v>
      </c>
    </row>
    <row r="7695" spans="1:15" x14ac:dyDescent="0.3">
      <c r="A7695" s="43"/>
      <c r="B7695" s="17">
        <v>5737.5510916499998</v>
      </c>
      <c r="D7695" s="46">
        <f t="shared" si="120"/>
        <v>5737.5510916499998</v>
      </c>
      <c r="G7695" s="44">
        <v>43786.541666666664</v>
      </c>
      <c r="H7695" s="43">
        <v>0.43350745966135601</v>
      </c>
      <c r="I7695" s="43">
        <v>0.22990249823346801</v>
      </c>
      <c r="J7695" s="43">
        <v>0.47718840000000001</v>
      </c>
      <c r="K7695" s="43">
        <v>7.3664830000000001E-3</v>
      </c>
      <c r="L7695" s="43"/>
      <c r="M7695" s="43">
        <v>0.87187761866806701</v>
      </c>
      <c r="N7695" s="43">
        <v>4.1248290103956503E-2</v>
      </c>
      <c r="O7695" s="45">
        <v>0.63269593279068403</v>
      </c>
    </row>
    <row r="7696" spans="1:15" x14ac:dyDescent="0.3">
      <c r="A7696" s="43"/>
      <c r="B7696" s="17">
        <v>5548.2820467800002</v>
      </c>
      <c r="D7696" s="46">
        <f t="shared" si="120"/>
        <v>5548.2820467800002</v>
      </c>
      <c r="G7696" s="44">
        <v>43786.583333333336</v>
      </c>
      <c r="H7696" s="43">
        <v>0.36012546942232498</v>
      </c>
      <c r="I7696" s="43">
        <v>0.24191387295387701</v>
      </c>
      <c r="J7696" s="43">
        <v>0.50658199999999998</v>
      </c>
      <c r="K7696" s="43">
        <v>3.5275269999999999E-3</v>
      </c>
      <c r="L7696" s="43"/>
      <c r="M7696" s="43">
        <v>0.70977357029507404</v>
      </c>
      <c r="N7696" s="43">
        <v>4.6418495322579599E-2</v>
      </c>
      <c r="O7696" s="45">
        <v>0.63269593279068403</v>
      </c>
    </row>
    <row r="7697" spans="1:15" x14ac:dyDescent="0.3">
      <c r="A7697" s="43"/>
      <c r="B7697" s="17">
        <v>4730.9020467800001</v>
      </c>
      <c r="D7697" s="46">
        <f t="shared" si="120"/>
        <v>4730.9020467800001</v>
      </c>
      <c r="G7697" s="44">
        <v>43786.625</v>
      </c>
      <c r="H7697" s="43">
        <v>0.26954134201452101</v>
      </c>
      <c r="I7697" s="43">
        <v>0.24499160681995999</v>
      </c>
      <c r="J7697" s="43">
        <v>0.411964</v>
      </c>
      <c r="K7697" s="43">
        <v>2.8634899999999998E-3</v>
      </c>
      <c r="L7697" s="43"/>
      <c r="M7697" s="43">
        <v>0.44340053258414802</v>
      </c>
      <c r="N7697" s="43">
        <v>5.0672131528355903E-2</v>
      </c>
      <c r="O7697" s="45">
        <v>0.63269593279068403</v>
      </c>
    </row>
    <row r="7698" spans="1:15" x14ac:dyDescent="0.3">
      <c r="A7698" s="43"/>
      <c r="B7698" s="17">
        <v>5548.2820467800002</v>
      </c>
      <c r="D7698" s="46">
        <f t="shared" si="120"/>
        <v>5548.2820467800002</v>
      </c>
      <c r="G7698" s="44">
        <v>43786.666666666664</v>
      </c>
      <c r="H7698" s="43">
        <v>0.15603641919248501</v>
      </c>
      <c r="I7698" s="43">
        <v>0.237723223578516</v>
      </c>
      <c r="J7698" s="43">
        <v>0.27179359999999902</v>
      </c>
      <c r="K7698" s="43">
        <v>5.2891320000000002E-3</v>
      </c>
      <c r="L7698" s="43"/>
      <c r="M7698" s="43">
        <v>0.15584700049549799</v>
      </c>
      <c r="N7698" s="43">
        <v>6.0631119135631503E-2</v>
      </c>
      <c r="O7698" s="45">
        <v>0.63269593279068403</v>
      </c>
    </row>
    <row r="7699" spans="1:15" x14ac:dyDescent="0.3">
      <c r="A7699" s="43"/>
      <c r="B7699" s="17">
        <v>4928.5814864100003</v>
      </c>
      <c r="D7699" s="46">
        <f t="shared" si="120"/>
        <v>4928.5814864100003</v>
      </c>
      <c r="G7699" s="44">
        <v>43786.708333333336</v>
      </c>
      <c r="H7699" s="43">
        <v>4.4305825533502402E-2</v>
      </c>
      <c r="I7699" s="43">
        <v>0.22596294849307499</v>
      </c>
      <c r="J7699" s="43">
        <v>0.1149184</v>
      </c>
      <c r="K7699" s="43">
        <v>1.5319910000000001E-2</v>
      </c>
      <c r="L7699" s="43"/>
      <c r="M7699" s="43">
        <v>3.6419058242494599E-3</v>
      </c>
      <c r="N7699" s="43">
        <v>8.2297146189473605E-2</v>
      </c>
      <c r="O7699" s="45">
        <v>0.63269593279068403</v>
      </c>
    </row>
    <row r="7700" spans="1:15" x14ac:dyDescent="0.3">
      <c r="A7700" s="43"/>
      <c r="B7700" s="17">
        <v>4111.2014864100001</v>
      </c>
      <c r="D7700" s="46">
        <f t="shared" si="120"/>
        <v>4111.2014864100001</v>
      </c>
      <c r="G7700" s="44">
        <v>43786.75</v>
      </c>
      <c r="H7700" s="43">
        <v>0</v>
      </c>
      <c r="I7700" s="43">
        <v>0.243593796191412</v>
      </c>
      <c r="J7700" s="43">
        <v>1.236E-4</v>
      </c>
      <c r="K7700" s="43">
        <v>2.6765385999999999E-2</v>
      </c>
      <c r="L7700" s="43"/>
      <c r="M7700" s="43">
        <v>0</v>
      </c>
      <c r="N7700" s="43">
        <v>0.11938431747782</v>
      </c>
      <c r="O7700" s="45">
        <v>0.63269593279068403</v>
      </c>
    </row>
    <row r="7701" spans="1:15" x14ac:dyDescent="0.3">
      <c r="A7701" s="43"/>
      <c r="B7701" s="17">
        <v>4928.5814864100003</v>
      </c>
      <c r="D7701" s="46">
        <f t="shared" si="120"/>
        <v>4928.5814864100003</v>
      </c>
      <c r="G7701" s="44">
        <v>43786.791666666664</v>
      </c>
      <c r="H7701" s="43">
        <v>0</v>
      </c>
      <c r="I7701" s="43">
        <v>0.25117032929268301</v>
      </c>
      <c r="J7701" s="43">
        <v>0</v>
      </c>
      <c r="K7701" s="43">
        <v>4.4614547999999997E-2</v>
      </c>
      <c r="L7701" s="43"/>
      <c r="M7701" s="43">
        <v>0</v>
      </c>
      <c r="N7701" s="43">
        <v>0.13601081139041199</v>
      </c>
      <c r="O7701" s="45">
        <v>0.63269593279068403</v>
      </c>
    </row>
    <row r="7702" spans="1:15" x14ac:dyDescent="0.3">
      <c r="A7702" s="43"/>
      <c r="B7702" s="17">
        <v>5300.44386115</v>
      </c>
      <c r="D7702" s="46">
        <f t="shared" si="120"/>
        <v>5300.44386115</v>
      </c>
      <c r="G7702" s="44">
        <v>43786.833333333336</v>
      </c>
      <c r="H7702" s="43">
        <v>0</v>
      </c>
      <c r="I7702" s="43">
        <v>0.25060767851308302</v>
      </c>
      <c r="J7702" s="43">
        <v>0</v>
      </c>
      <c r="K7702" s="43">
        <v>6.0853012999999997E-2</v>
      </c>
      <c r="L7702" s="43"/>
      <c r="M7702" s="43">
        <v>0</v>
      </c>
      <c r="N7702" s="43">
        <v>0.12792467076932501</v>
      </c>
      <c r="O7702" s="45">
        <v>0.63269593279068403</v>
      </c>
    </row>
    <row r="7703" spans="1:15" x14ac:dyDescent="0.3">
      <c r="A7703" s="43"/>
      <c r="B7703" s="17">
        <v>4483.0638611499999</v>
      </c>
      <c r="D7703" s="46">
        <f t="shared" si="120"/>
        <v>4483.0638611499999</v>
      </c>
      <c r="G7703" s="44">
        <v>43786.875</v>
      </c>
      <c r="H7703" s="43">
        <v>0</v>
      </c>
      <c r="I7703" s="43">
        <v>0.24304904496041799</v>
      </c>
      <c r="J7703" s="43">
        <v>0</v>
      </c>
      <c r="K7703" s="43">
        <v>7.2669163999999994E-2</v>
      </c>
      <c r="L7703" s="43"/>
      <c r="M7703" s="43">
        <v>0</v>
      </c>
      <c r="N7703" s="43">
        <v>0.114419871858446</v>
      </c>
      <c r="O7703" s="45">
        <v>0.63269593279068403</v>
      </c>
    </row>
    <row r="7704" spans="1:15" x14ac:dyDescent="0.3">
      <c r="A7704" s="43"/>
      <c r="B7704" s="17">
        <v>5300.44386115</v>
      </c>
      <c r="D7704" s="46">
        <f t="shared" si="120"/>
        <v>5300.44386115</v>
      </c>
      <c r="G7704" s="44">
        <v>43786.916666666664</v>
      </c>
      <c r="H7704" s="43">
        <v>0</v>
      </c>
      <c r="I7704" s="43">
        <v>0.23889829482053701</v>
      </c>
      <c r="J7704" s="43">
        <v>0</v>
      </c>
      <c r="K7704" s="43">
        <v>7.7121317999999994E-2</v>
      </c>
      <c r="L7704" s="43"/>
      <c r="M7704" s="43">
        <v>0</v>
      </c>
      <c r="N7704" s="43">
        <v>0.10649621340113199</v>
      </c>
      <c r="O7704" s="45">
        <v>0.63269593279068403</v>
      </c>
    </row>
    <row r="7705" spans="1:15" x14ac:dyDescent="0.3">
      <c r="A7705" s="43"/>
      <c r="B7705" s="17">
        <v>5770.9370254699998</v>
      </c>
      <c r="D7705" s="46">
        <f t="shared" si="120"/>
        <v>5770.9370254699998</v>
      </c>
      <c r="G7705" s="44">
        <v>43786.958333333336</v>
      </c>
      <c r="H7705" s="43">
        <v>0</v>
      </c>
      <c r="I7705" s="43">
        <v>0.23027527000044001</v>
      </c>
      <c r="J7705" s="43">
        <v>0</v>
      </c>
      <c r="K7705" s="43">
        <v>7.8884008000000005E-2</v>
      </c>
      <c r="L7705" s="43"/>
      <c r="M7705" s="43">
        <v>0</v>
      </c>
      <c r="N7705" s="43">
        <v>0.101406506724022</v>
      </c>
      <c r="O7705" s="45">
        <v>0.63269593279068403</v>
      </c>
    </row>
    <row r="7706" spans="1:15" x14ac:dyDescent="0.3">
      <c r="A7706" s="43"/>
      <c r="B7706" s="17">
        <v>4953.5570254699996</v>
      </c>
      <c r="D7706" s="46">
        <f t="shared" si="120"/>
        <v>4953.5570254699996</v>
      </c>
      <c r="G7706" s="44">
        <v>43787</v>
      </c>
      <c r="H7706" s="43">
        <v>0</v>
      </c>
      <c r="I7706" s="43">
        <v>0.20897972172742099</v>
      </c>
      <c r="J7706" s="43">
        <v>0</v>
      </c>
      <c r="K7706" s="43">
        <v>7.9132380000000002E-2</v>
      </c>
      <c r="L7706" s="43"/>
      <c r="M7706" s="43">
        <v>0</v>
      </c>
      <c r="N7706" s="43">
        <v>9.9431782582357395E-2</v>
      </c>
      <c r="O7706" s="45">
        <v>0.70591256690791071</v>
      </c>
    </row>
    <row r="7707" spans="1:15" x14ac:dyDescent="0.3">
      <c r="A7707" s="43"/>
      <c r="B7707" s="17">
        <v>5770.9370254699998</v>
      </c>
      <c r="D7707" s="46">
        <f t="shared" si="120"/>
        <v>5770.9370254699998</v>
      </c>
      <c r="G7707" s="44">
        <v>43787.041666666664</v>
      </c>
      <c r="H7707" s="43">
        <v>0</v>
      </c>
      <c r="I7707" s="43">
        <v>0.178902771693327</v>
      </c>
      <c r="J7707" s="43">
        <v>0</v>
      </c>
      <c r="K7707" s="43">
        <v>9.4348443000000004E-2</v>
      </c>
      <c r="L7707" s="43"/>
      <c r="M7707" s="43">
        <v>0</v>
      </c>
      <c r="N7707" s="43">
        <v>9.8008787092006999E-2</v>
      </c>
      <c r="O7707" s="45">
        <v>0.70591256690791071</v>
      </c>
    </row>
    <row r="7708" spans="1:15" x14ac:dyDescent="0.3">
      <c r="A7708" s="43"/>
      <c r="B7708" s="17">
        <v>5283.7321634800001</v>
      </c>
      <c r="D7708" s="46">
        <f t="shared" si="120"/>
        <v>5283.7321634800001</v>
      </c>
      <c r="G7708" s="44">
        <v>43787.083333333336</v>
      </c>
      <c r="H7708" s="43">
        <v>0</v>
      </c>
      <c r="I7708" s="43">
        <v>0.15525345393839601</v>
      </c>
      <c r="J7708" s="43">
        <v>0</v>
      </c>
      <c r="K7708" s="43">
        <v>0.12368108799999999</v>
      </c>
      <c r="L7708" s="43"/>
      <c r="M7708" s="43">
        <v>0</v>
      </c>
      <c r="N7708" s="43">
        <v>9.7128634194113897E-2</v>
      </c>
      <c r="O7708" s="45">
        <v>0.70591256690791071</v>
      </c>
    </row>
    <row r="7709" spans="1:15" x14ac:dyDescent="0.3">
      <c r="A7709" s="43"/>
      <c r="B7709" s="17">
        <v>4466.3521634799999</v>
      </c>
      <c r="D7709" s="46">
        <f t="shared" si="120"/>
        <v>4466.3521634799999</v>
      </c>
      <c r="G7709" s="44">
        <v>43787.125</v>
      </c>
      <c r="H7709" s="43">
        <v>0</v>
      </c>
      <c r="I7709" s="43">
        <v>0.14227599467270899</v>
      </c>
      <c r="J7709" s="43">
        <v>0</v>
      </c>
      <c r="K7709" s="43">
        <v>0.162670651</v>
      </c>
      <c r="L7709" s="43"/>
      <c r="M7709" s="43">
        <v>0</v>
      </c>
      <c r="N7709" s="43">
        <v>9.7384151125541094E-2</v>
      </c>
      <c r="O7709" s="45">
        <v>0.70591256690791071</v>
      </c>
    </row>
    <row r="7710" spans="1:15" x14ac:dyDescent="0.3">
      <c r="A7710" s="43"/>
      <c r="B7710" s="17">
        <v>5283.7321634800001</v>
      </c>
      <c r="D7710" s="46">
        <f t="shared" si="120"/>
        <v>5283.7321634800001</v>
      </c>
      <c r="G7710" s="44">
        <v>43787.166666666664</v>
      </c>
      <c r="H7710" s="43">
        <v>0</v>
      </c>
      <c r="I7710" s="43">
        <v>0.13492694712720901</v>
      </c>
      <c r="J7710" s="43">
        <v>0</v>
      </c>
      <c r="K7710" s="43">
        <v>0.20641311100000001</v>
      </c>
      <c r="L7710" s="43"/>
      <c r="M7710" s="43">
        <v>0</v>
      </c>
      <c r="N7710" s="43">
        <v>0.100693635434857</v>
      </c>
      <c r="O7710" s="45">
        <v>0.70591256690791071</v>
      </c>
    </row>
    <row r="7711" spans="1:15" x14ac:dyDescent="0.3">
      <c r="A7711" s="43"/>
      <c r="B7711" s="17">
        <v>4466.3521634799999</v>
      </c>
      <c r="D7711" s="46">
        <f t="shared" si="120"/>
        <v>4466.3521634799999</v>
      </c>
      <c r="G7711" s="44">
        <v>43787.208333333336</v>
      </c>
      <c r="H7711" s="43">
        <v>0</v>
      </c>
      <c r="I7711" s="43">
        <v>0.13719849564380401</v>
      </c>
      <c r="J7711" s="43">
        <v>0</v>
      </c>
      <c r="K7711" s="43">
        <v>0.23196186699999999</v>
      </c>
      <c r="L7711" s="43"/>
      <c r="M7711" s="43">
        <v>0</v>
      </c>
      <c r="N7711" s="43">
        <v>0.10321499770386899</v>
      </c>
      <c r="O7711" s="45">
        <v>0.70591256690791071</v>
      </c>
    </row>
    <row r="7712" spans="1:15" x14ac:dyDescent="0.3">
      <c r="A7712" s="43"/>
      <c r="B7712" s="17">
        <v>3648.9721634799998</v>
      </c>
      <c r="D7712" s="46">
        <f t="shared" si="120"/>
        <v>3648.9721634799998</v>
      </c>
      <c r="G7712" s="44">
        <v>43787.25</v>
      </c>
      <c r="H7712" s="43">
        <v>0</v>
      </c>
      <c r="I7712" s="43">
        <v>0.14490595550600799</v>
      </c>
      <c r="J7712" s="43">
        <v>0</v>
      </c>
      <c r="K7712" s="43">
        <v>0.24145483700000001</v>
      </c>
      <c r="L7712" s="43"/>
      <c r="M7712" s="43">
        <v>0</v>
      </c>
      <c r="N7712" s="43">
        <v>9.9880438458426701E-2</v>
      </c>
      <c r="O7712" s="45">
        <v>0.70591256690791071</v>
      </c>
    </row>
    <row r="7713" spans="1:15" x14ac:dyDescent="0.3">
      <c r="A7713" s="43"/>
      <c r="B7713" s="17">
        <v>4466.3521634799999</v>
      </c>
      <c r="D7713" s="46">
        <f t="shared" si="120"/>
        <v>4466.3521634799999</v>
      </c>
      <c r="G7713" s="44">
        <v>43787.291666666664</v>
      </c>
      <c r="H7713" s="43">
        <v>0</v>
      </c>
      <c r="I7713" s="43">
        <v>0.15042368905065001</v>
      </c>
      <c r="J7713" s="43">
        <v>0</v>
      </c>
      <c r="K7713" s="43">
        <v>0.25339267500000001</v>
      </c>
      <c r="L7713" s="43"/>
      <c r="M7713" s="43">
        <v>2.4014238945441001E-4</v>
      </c>
      <c r="N7713" s="43">
        <v>9.4917489183349996E-2</v>
      </c>
      <c r="O7713" s="45">
        <v>0.70591256690791071</v>
      </c>
    </row>
    <row r="7714" spans="1:15" x14ac:dyDescent="0.3">
      <c r="A7714" s="43"/>
      <c r="B7714" s="17">
        <v>5283.7321634800001</v>
      </c>
      <c r="D7714" s="46">
        <f t="shared" si="120"/>
        <v>5283.7321634800001</v>
      </c>
      <c r="G7714" s="44">
        <v>43787.333333333336</v>
      </c>
      <c r="H7714" s="43">
        <v>3.1273898856377401E-2</v>
      </c>
      <c r="I7714" s="43">
        <v>0.165919098293284</v>
      </c>
      <c r="J7714" s="43">
        <v>1.55611999999999E-2</v>
      </c>
      <c r="K7714" s="43">
        <v>0.24717444499999999</v>
      </c>
      <c r="L7714" s="43"/>
      <c r="M7714" s="43">
        <v>5.6094280817908501E-2</v>
      </c>
      <c r="N7714" s="43">
        <v>8.9798657177960303E-2</v>
      </c>
      <c r="O7714" s="45">
        <v>0.70591256690791071</v>
      </c>
    </row>
    <row r="7715" spans="1:15" x14ac:dyDescent="0.3">
      <c r="A7715" s="43"/>
      <c r="B7715" s="17">
        <v>4466.3521634799999</v>
      </c>
      <c r="D7715" s="46">
        <f t="shared" si="120"/>
        <v>4466.3521634799999</v>
      </c>
      <c r="G7715" s="44">
        <v>43787.375</v>
      </c>
      <c r="H7715" s="43">
        <v>0.18758776262389201</v>
      </c>
      <c r="I7715" s="43">
        <v>0.161233143037738</v>
      </c>
      <c r="J7715" s="43">
        <v>0.1832724</v>
      </c>
      <c r="K7715" s="43">
        <v>0.21153960999999999</v>
      </c>
      <c r="L7715" s="43"/>
      <c r="M7715" s="43">
        <v>0.23488082206165001</v>
      </c>
      <c r="N7715" s="43">
        <v>7.6639276211384097E-2</v>
      </c>
      <c r="O7715" s="45">
        <v>0.70591256690791071</v>
      </c>
    </row>
    <row r="7716" spans="1:15" x14ac:dyDescent="0.3">
      <c r="A7716" s="43"/>
      <c r="B7716" s="17">
        <v>5283.7321634800001</v>
      </c>
      <c r="D7716" s="46">
        <f t="shared" si="120"/>
        <v>5283.7321634800001</v>
      </c>
      <c r="G7716" s="44">
        <v>43787.416666666664</v>
      </c>
      <c r="H7716" s="43">
        <v>0.36809969303877199</v>
      </c>
      <c r="I7716" s="43">
        <v>0.16379380836065999</v>
      </c>
      <c r="J7716" s="43">
        <v>0.435366799999999</v>
      </c>
      <c r="K7716" s="43">
        <v>0.17782113099999999</v>
      </c>
      <c r="L7716" s="43"/>
      <c r="M7716" s="43">
        <v>0.41747044356523899</v>
      </c>
      <c r="N7716" s="43">
        <v>6.0346542520708098E-2</v>
      </c>
      <c r="O7716" s="45">
        <v>0.70591256690791071</v>
      </c>
    </row>
    <row r="7717" spans="1:15" x14ac:dyDescent="0.3">
      <c r="A7717" s="43"/>
      <c r="B7717" s="17">
        <v>4936.9186044799999</v>
      </c>
      <c r="D7717" s="46">
        <f t="shared" si="120"/>
        <v>4936.9186044799999</v>
      </c>
      <c r="G7717" s="44">
        <v>43787.458333333336</v>
      </c>
      <c r="H7717" s="43">
        <v>0.50753078647414196</v>
      </c>
      <c r="I7717" s="43">
        <v>0.16155297836220001</v>
      </c>
      <c r="J7717" s="43">
        <v>0.66340480000000002</v>
      </c>
      <c r="K7717" s="43">
        <v>0.13463424099999999</v>
      </c>
      <c r="L7717" s="43"/>
      <c r="M7717" s="43">
        <v>0.54539562938136199</v>
      </c>
      <c r="N7717" s="43">
        <v>4.3206999346949999E-2</v>
      </c>
      <c r="O7717" s="45">
        <v>0.70591256690791071</v>
      </c>
    </row>
    <row r="7718" spans="1:15" x14ac:dyDescent="0.3">
      <c r="A7718" s="43"/>
      <c r="B7718" s="17">
        <v>4119.5386044799998</v>
      </c>
      <c r="D7718" s="46">
        <f t="shared" si="120"/>
        <v>4119.5386044799998</v>
      </c>
      <c r="G7718" s="44">
        <v>43787.5</v>
      </c>
      <c r="H7718" s="43">
        <v>0.57615275495475204</v>
      </c>
      <c r="I7718" s="43">
        <v>0.17427697614051099</v>
      </c>
      <c r="J7718" s="43">
        <v>0.83016639999999997</v>
      </c>
      <c r="K7718" s="43">
        <v>0.10162194099999999</v>
      </c>
      <c r="L7718" s="43"/>
      <c r="M7718" s="43">
        <v>0.60403200921035005</v>
      </c>
      <c r="N7718" s="43">
        <v>3.6920126843324803E-2</v>
      </c>
      <c r="O7718" s="45">
        <v>0.70591256690791071</v>
      </c>
    </row>
    <row r="7719" spans="1:15" x14ac:dyDescent="0.3">
      <c r="A7719" s="43"/>
      <c r="B7719" s="17">
        <v>4936.9186044799999</v>
      </c>
      <c r="D7719" s="46">
        <f t="shared" si="120"/>
        <v>4936.9186044799999</v>
      </c>
      <c r="G7719" s="44">
        <v>43787.541666666664</v>
      </c>
      <c r="H7719" s="43">
        <v>0.575956354765366</v>
      </c>
      <c r="I7719" s="43">
        <v>0.175831661425008</v>
      </c>
      <c r="J7719" s="43">
        <v>0.89011359999999995</v>
      </c>
      <c r="K7719" s="43">
        <v>7.5346862000000001E-2</v>
      </c>
      <c r="L7719" s="43"/>
      <c r="M7719" s="43">
        <v>0.57404607077463798</v>
      </c>
      <c r="N7719" s="43">
        <v>3.28016259665634E-2</v>
      </c>
      <c r="O7719" s="45">
        <v>0.70591256690791071</v>
      </c>
    </row>
    <row r="7720" spans="1:15" x14ac:dyDescent="0.3">
      <c r="A7720" s="43"/>
      <c r="B7720" s="17">
        <v>5684.1386044800001</v>
      </c>
      <c r="D7720" s="46">
        <f t="shared" si="120"/>
        <v>5684.1386044800001</v>
      </c>
      <c r="G7720" s="44">
        <v>43787.583333333336</v>
      </c>
      <c r="H7720" s="43">
        <v>0.51654298038888002</v>
      </c>
      <c r="I7720" s="43">
        <v>0.17183250369565101</v>
      </c>
      <c r="J7720" s="43">
        <v>0.83514600000000005</v>
      </c>
      <c r="K7720" s="43">
        <v>5.0648578999999999E-2</v>
      </c>
      <c r="L7720" s="43"/>
      <c r="M7720" s="43">
        <v>0.464246202019653</v>
      </c>
      <c r="N7720" s="43">
        <v>3.03245040651729E-2</v>
      </c>
      <c r="O7720" s="45">
        <v>0.70591256690791071</v>
      </c>
    </row>
    <row r="7721" spans="1:15" x14ac:dyDescent="0.3">
      <c r="A7721" s="43"/>
      <c r="B7721" s="17">
        <v>4866.75860448</v>
      </c>
      <c r="D7721" s="46">
        <f t="shared" si="120"/>
        <v>4866.75860448</v>
      </c>
      <c r="G7721" s="44">
        <v>43787.625</v>
      </c>
      <c r="H7721" s="43">
        <v>0.40457779099256203</v>
      </c>
      <c r="I7721" s="43">
        <v>0.16475762661799701</v>
      </c>
      <c r="J7721" s="43">
        <v>0.6476864</v>
      </c>
      <c r="K7721" s="43">
        <v>4.6765757999999998E-2</v>
      </c>
      <c r="L7721" s="43"/>
      <c r="M7721" s="43">
        <v>0.29994437522753098</v>
      </c>
      <c r="N7721" s="43">
        <v>2.72568475142714E-2</v>
      </c>
      <c r="O7721" s="45">
        <v>0.70591256690791071</v>
      </c>
    </row>
    <row r="7722" spans="1:15" x14ac:dyDescent="0.3">
      <c r="A7722" s="43"/>
      <c r="B7722" s="17">
        <v>5684.1386044800001</v>
      </c>
      <c r="D7722" s="46">
        <f t="shared" si="120"/>
        <v>5684.1386044800001</v>
      </c>
      <c r="G7722" s="44">
        <v>43787.666666666664</v>
      </c>
      <c r="H7722" s="43">
        <v>0.24533234293971201</v>
      </c>
      <c r="I7722" s="43">
        <v>0.160312941102737</v>
      </c>
      <c r="J7722" s="43">
        <v>0.39774279999999901</v>
      </c>
      <c r="K7722" s="43">
        <v>5.6467081000000002E-2</v>
      </c>
      <c r="L7722" s="43"/>
      <c r="M7722" s="43">
        <v>0.115580027200262</v>
      </c>
      <c r="N7722" s="43">
        <v>2.9817111367204201E-2</v>
      </c>
      <c r="O7722" s="45">
        <v>0.70591256690791071</v>
      </c>
    </row>
    <row r="7723" spans="1:15" x14ac:dyDescent="0.3">
      <c r="A7723" s="43"/>
      <c r="B7723" s="17">
        <v>5275.3825582400004</v>
      </c>
      <c r="D7723" s="46">
        <f t="shared" si="120"/>
        <v>5275.3825582400004</v>
      </c>
      <c r="G7723" s="44">
        <v>43787.708333333336</v>
      </c>
      <c r="H7723" s="43">
        <v>5.8497146951271603E-2</v>
      </c>
      <c r="I7723" s="43">
        <v>0.164865731088854</v>
      </c>
      <c r="J7723" s="43">
        <v>0.140712</v>
      </c>
      <c r="K7723" s="43">
        <v>8.8109860999999998E-2</v>
      </c>
      <c r="L7723" s="43"/>
      <c r="M7723" s="43">
        <v>3.2060557835448299E-3</v>
      </c>
      <c r="N7723" s="43">
        <v>5.3592261157087297E-2</v>
      </c>
      <c r="O7723" s="45">
        <v>0.70591256690791071</v>
      </c>
    </row>
    <row r="7724" spans="1:15" x14ac:dyDescent="0.3">
      <c r="A7724" s="43"/>
      <c r="B7724" s="17">
        <v>4458.0025582400003</v>
      </c>
      <c r="D7724" s="46">
        <f t="shared" si="120"/>
        <v>4458.0025582400003</v>
      </c>
      <c r="G7724" s="44">
        <v>43787.75</v>
      </c>
      <c r="H7724" s="43">
        <v>0</v>
      </c>
      <c r="I7724" s="43">
        <v>0.211849665379998</v>
      </c>
      <c r="J7724" s="43">
        <v>5.9200000000000002E-5</v>
      </c>
      <c r="K7724" s="43">
        <v>0.121451</v>
      </c>
      <c r="L7724" s="43"/>
      <c r="M7724" s="43">
        <v>0</v>
      </c>
      <c r="N7724" s="43">
        <v>9.8058048791695607E-2</v>
      </c>
      <c r="O7724" s="45">
        <v>0.70591256690791071</v>
      </c>
    </row>
    <row r="7725" spans="1:15" x14ac:dyDescent="0.3">
      <c r="A7725" s="43"/>
      <c r="B7725" s="17">
        <v>5275.3825582400004</v>
      </c>
      <c r="D7725" s="46">
        <f t="shared" si="120"/>
        <v>5275.3825582400004</v>
      </c>
      <c r="G7725" s="44">
        <v>43787.791666666664</v>
      </c>
      <c r="H7725" s="43">
        <v>0</v>
      </c>
      <c r="I7725" s="43">
        <v>0.238081852836837</v>
      </c>
      <c r="J7725" s="43">
        <v>0</v>
      </c>
      <c r="K7725" s="43">
        <v>0.14371272700000001</v>
      </c>
      <c r="L7725" s="43"/>
      <c r="M7725" s="43">
        <v>0</v>
      </c>
      <c r="N7725" s="43">
        <v>0.12448669463868101</v>
      </c>
      <c r="O7725" s="45">
        <v>0.70591256690791071</v>
      </c>
    </row>
    <row r="7726" spans="1:15" x14ac:dyDescent="0.3">
      <c r="A7726" s="43"/>
      <c r="B7726" s="17">
        <v>5745.8882097300002</v>
      </c>
      <c r="D7726" s="46">
        <f t="shared" si="120"/>
        <v>5745.8882097300002</v>
      </c>
      <c r="G7726" s="44">
        <v>43787.833333333336</v>
      </c>
      <c r="H7726" s="43">
        <v>0</v>
      </c>
      <c r="I7726" s="43">
        <v>0.22549823840592401</v>
      </c>
      <c r="J7726" s="43">
        <v>0</v>
      </c>
      <c r="K7726" s="43">
        <v>0.17408832799999999</v>
      </c>
      <c r="L7726" s="43"/>
      <c r="M7726" s="43">
        <v>0</v>
      </c>
      <c r="N7726" s="43">
        <v>0.127693717877118</v>
      </c>
      <c r="O7726" s="45">
        <v>0.70591256690791071</v>
      </c>
    </row>
    <row r="7727" spans="1:15" x14ac:dyDescent="0.3">
      <c r="A7727" s="43"/>
      <c r="B7727" s="17">
        <v>4928.5082097300001</v>
      </c>
      <c r="D7727" s="46">
        <f t="shared" si="120"/>
        <v>4928.5082097300001</v>
      </c>
      <c r="G7727" s="44">
        <v>43787.875</v>
      </c>
      <c r="H7727" s="43">
        <v>0</v>
      </c>
      <c r="I7727" s="43">
        <v>0.20157623873052199</v>
      </c>
      <c r="J7727" s="43">
        <v>0</v>
      </c>
      <c r="K7727" s="43">
        <v>0.205472345</v>
      </c>
      <c r="L7727" s="43"/>
      <c r="M7727" s="43">
        <v>0</v>
      </c>
      <c r="N7727" s="43">
        <v>0.122564071233505</v>
      </c>
      <c r="O7727" s="45">
        <v>0.70591256690791071</v>
      </c>
    </row>
    <row r="7728" spans="1:15" x14ac:dyDescent="0.3">
      <c r="A7728" s="43"/>
      <c r="B7728" s="17">
        <v>5745.8882097300002</v>
      </c>
      <c r="D7728" s="46">
        <f t="shared" si="120"/>
        <v>5745.8882097300002</v>
      </c>
      <c r="G7728" s="44">
        <v>43787.916666666664</v>
      </c>
      <c r="H7728" s="43">
        <v>0</v>
      </c>
      <c r="I7728" s="43">
        <v>0.182210530319145</v>
      </c>
      <c r="J7728" s="43">
        <v>0</v>
      </c>
      <c r="K7728" s="43">
        <v>0.26555088399999999</v>
      </c>
      <c r="L7728" s="43"/>
      <c r="M7728" s="43">
        <v>0</v>
      </c>
      <c r="N7728" s="43">
        <v>0.12225333052233001</v>
      </c>
      <c r="O7728" s="45">
        <v>0.70591256690791071</v>
      </c>
    </row>
    <row r="7729" spans="1:15" x14ac:dyDescent="0.3">
      <c r="A7729" s="43"/>
      <c r="B7729" s="17">
        <v>5770.9370254699998</v>
      </c>
      <c r="D7729" s="46">
        <f t="shared" si="120"/>
        <v>5770.9370254699998</v>
      </c>
      <c r="G7729" s="44">
        <v>43787.958333333336</v>
      </c>
      <c r="H7729" s="43">
        <v>0</v>
      </c>
      <c r="I7729" s="43">
        <v>0.17036987020234001</v>
      </c>
      <c r="J7729" s="43">
        <v>0</v>
      </c>
      <c r="K7729" s="43">
        <v>0.30981938999999997</v>
      </c>
      <c r="L7729" s="43"/>
      <c r="M7729" s="43">
        <v>0</v>
      </c>
      <c r="N7729" s="43">
        <v>0.13796824941865601</v>
      </c>
      <c r="O7729" s="45">
        <v>0.70591256690791071</v>
      </c>
    </row>
    <row r="7730" spans="1:15" x14ac:dyDescent="0.3">
      <c r="A7730" s="43"/>
      <c r="B7730" s="17">
        <v>5769.4373100700004</v>
      </c>
      <c r="D7730" s="46">
        <f t="shared" si="120"/>
        <v>5769.4373100700004</v>
      </c>
      <c r="G7730" s="44">
        <v>43788</v>
      </c>
      <c r="H7730" s="43">
        <v>0</v>
      </c>
      <c r="I7730" s="43">
        <v>0.16260750884273201</v>
      </c>
      <c r="J7730" s="43">
        <v>0</v>
      </c>
      <c r="K7730" s="43">
        <v>0.299485257</v>
      </c>
      <c r="L7730" s="43"/>
      <c r="M7730" s="43">
        <v>0</v>
      </c>
      <c r="N7730" s="43">
        <v>0.161174488601072</v>
      </c>
      <c r="O7730" s="45">
        <v>0.79336330880392447</v>
      </c>
    </row>
    <row r="7731" spans="1:15" x14ac:dyDescent="0.3">
      <c r="A7731" s="43"/>
      <c r="B7731" s="17">
        <v>4952.0573100700003</v>
      </c>
      <c r="D7731" s="46">
        <f t="shared" si="120"/>
        <v>4952.0573100700003</v>
      </c>
      <c r="G7731" s="44">
        <v>43788.041666666664</v>
      </c>
      <c r="H7731" s="43">
        <v>0</v>
      </c>
      <c r="I7731" s="43">
        <v>0.163394272716859</v>
      </c>
      <c r="J7731" s="43">
        <v>0</v>
      </c>
      <c r="K7731" s="43">
        <v>0.26872110100000002</v>
      </c>
      <c r="L7731" s="43"/>
      <c r="M7731" s="43">
        <v>0</v>
      </c>
      <c r="N7731" s="43">
        <v>0.17808817577684199</v>
      </c>
      <c r="O7731" s="45">
        <v>0.79336330880392447</v>
      </c>
    </row>
    <row r="7732" spans="1:15" x14ac:dyDescent="0.3">
      <c r="A7732" s="43"/>
      <c r="B7732" s="17">
        <v>5769.4373100700004</v>
      </c>
      <c r="D7732" s="46">
        <f t="shared" si="120"/>
        <v>5769.4373100700004</v>
      </c>
      <c r="G7732" s="44">
        <v>43788.083333333336</v>
      </c>
      <c r="H7732" s="43">
        <v>0</v>
      </c>
      <c r="I7732" s="43">
        <v>0.16433351493050999</v>
      </c>
      <c r="J7732" s="43">
        <v>0</v>
      </c>
      <c r="K7732" s="43">
        <v>0.22950048300000001</v>
      </c>
      <c r="L7732" s="43"/>
      <c r="M7732" s="43">
        <v>0</v>
      </c>
      <c r="N7732" s="43">
        <v>0.20288632754316599</v>
      </c>
      <c r="O7732" s="45">
        <v>0.79336330880392447</v>
      </c>
    </row>
    <row r="7733" spans="1:15" x14ac:dyDescent="0.3">
      <c r="A7733" s="43"/>
      <c r="B7733" s="17">
        <v>4960.5394356400002</v>
      </c>
      <c r="D7733" s="46">
        <f t="shared" si="120"/>
        <v>4960.5394356400002</v>
      </c>
      <c r="G7733" s="44">
        <v>43788.125</v>
      </c>
      <c r="H7733" s="43">
        <v>0</v>
      </c>
      <c r="I7733" s="43">
        <v>0.16136874778468499</v>
      </c>
      <c r="J7733" s="43">
        <v>0</v>
      </c>
      <c r="K7733" s="43">
        <v>0.204498913</v>
      </c>
      <c r="L7733" s="43"/>
      <c r="M7733" s="43">
        <v>0</v>
      </c>
      <c r="N7733" s="43">
        <v>0.231804920556061</v>
      </c>
      <c r="O7733" s="45">
        <v>0.79336330880392447</v>
      </c>
    </row>
    <row r="7734" spans="1:15" x14ac:dyDescent="0.3">
      <c r="A7734" s="43"/>
      <c r="B7734" s="17">
        <v>4143.1594356400001</v>
      </c>
      <c r="D7734" s="46">
        <f t="shared" si="120"/>
        <v>4143.1594356400001</v>
      </c>
      <c r="G7734" s="44">
        <v>43788.166666666664</v>
      </c>
      <c r="H7734" s="43">
        <v>0</v>
      </c>
      <c r="I7734" s="43">
        <v>0.148625759911067</v>
      </c>
      <c r="J7734" s="43">
        <v>0</v>
      </c>
      <c r="K7734" s="43">
        <v>0.202647613</v>
      </c>
      <c r="L7734" s="43"/>
      <c r="M7734" s="43">
        <v>0</v>
      </c>
      <c r="N7734" s="43">
        <v>0.25284951547276202</v>
      </c>
      <c r="O7734" s="45">
        <v>0.79336330880392447</v>
      </c>
    </row>
    <row r="7735" spans="1:15" x14ac:dyDescent="0.3">
      <c r="A7735" s="43"/>
      <c r="B7735" s="17">
        <v>4960.5394356400002</v>
      </c>
      <c r="D7735" s="46">
        <f t="shared" si="120"/>
        <v>4960.5394356400002</v>
      </c>
      <c r="G7735" s="44">
        <v>43788.208333333336</v>
      </c>
      <c r="H7735" s="43">
        <v>0</v>
      </c>
      <c r="I7735" s="43">
        <v>0.134040388135864</v>
      </c>
      <c r="J7735" s="43">
        <v>0</v>
      </c>
      <c r="K7735" s="43">
        <v>0.20780924000000001</v>
      </c>
      <c r="L7735" s="43"/>
      <c r="M7735" s="43">
        <v>0</v>
      </c>
      <c r="N7735" s="43">
        <v>0.26425497812723697</v>
      </c>
      <c r="O7735" s="45">
        <v>0.79336330880392447</v>
      </c>
    </row>
    <row r="7736" spans="1:15" x14ac:dyDescent="0.3">
      <c r="A7736" s="43"/>
      <c r="B7736" s="17">
        <v>5736.3258123699998</v>
      </c>
      <c r="D7736" s="46">
        <f t="shared" si="120"/>
        <v>5736.3258123699998</v>
      </c>
      <c r="G7736" s="44">
        <v>43788.25</v>
      </c>
      <c r="H7736" s="43">
        <v>0</v>
      </c>
      <c r="I7736" s="43">
        <v>0.12479844846263601</v>
      </c>
      <c r="J7736" s="43">
        <v>0</v>
      </c>
      <c r="K7736" s="43">
        <v>0.21615721399999999</v>
      </c>
      <c r="L7736" s="43"/>
      <c r="M7736" s="43">
        <v>0</v>
      </c>
      <c r="N7736" s="43">
        <v>0.27849730457275601</v>
      </c>
      <c r="O7736" s="45">
        <v>0.79336330880392447</v>
      </c>
    </row>
    <row r="7737" spans="1:15" x14ac:dyDescent="0.3">
      <c r="A7737" s="43"/>
      <c r="B7737" s="17">
        <v>4918.9458123699997</v>
      </c>
      <c r="D7737" s="46">
        <f t="shared" si="120"/>
        <v>4918.9458123699997</v>
      </c>
      <c r="G7737" s="44">
        <v>43788.291666666664</v>
      </c>
      <c r="H7737" s="43">
        <v>1.7870319819267301E-5</v>
      </c>
      <c r="I7737" s="43">
        <v>0.127444349081963</v>
      </c>
      <c r="J7737" s="43">
        <v>0</v>
      </c>
      <c r="K7737" s="43">
        <v>0.22407200399999999</v>
      </c>
      <c r="L7737" s="43"/>
      <c r="M7737" s="43">
        <v>8.1562762164718498E-4</v>
      </c>
      <c r="N7737" s="43">
        <v>0.303971739792679</v>
      </c>
      <c r="O7737" s="45">
        <v>0.79336330880392447</v>
      </c>
    </row>
    <row r="7738" spans="1:15" x14ac:dyDescent="0.3">
      <c r="A7738" s="43"/>
      <c r="B7738" s="17">
        <v>4910.6679379400002</v>
      </c>
      <c r="D7738" s="46">
        <f t="shared" si="120"/>
        <v>4910.6679379400002</v>
      </c>
      <c r="G7738" s="44">
        <v>43788.333333333336</v>
      </c>
      <c r="H7738" s="43">
        <v>6.2034445977374099E-2</v>
      </c>
      <c r="I7738" s="43">
        <v>0.14306608027871501</v>
      </c>
      <c r="J7738" s="43">
        <v>2.2539199999999999E-2</v>
      </c>
      <c r="K7738" s="43">
        <v>0.21893743900000001</v>
      </c>
      <c r="L7738" s="43"/>
      <c r="M7738" s="43">
        <v>7.0034715881719806E-2</v>
      </c>
      <c r="N7738" s="43">
        <v>0.32615864230806402</v>
      </c>
      <c r="O7738" s="45">
        <v>0.79336330880392447</v>
      </c>
    </row>
    <row r="7739" spans="1:15" x14ac:dyDescent="0.3">
      <c r="A7739" s="43"/>
      <c r="B7739" s="17">
        <v>5728.0479379400003</v>
      </c>
      <c r="D7739" s="46">
        <f t="shared" si="120"/>
        <v>5728.0479379400003</v>
      </c>
      <c r="G7739" s="44">
        <v>43788.375</v>
      </c>
      <c r="H7739" s="43">
        <v>0.36615836517172701</v>
      </c>
      <c r="I7739" s="43">
        <v>0.12921340608824</v>
      </c>
      <c r="J7739" s="43">
        <v>0.25409799999999999</v>
      </c>
      <c r="K7739" s="43">
        <v>0.17955051299999999</v>
      </c>
      <c r="L7739" s="43"/>
      <c r="M7739" s="43">
        <v>0.23867084583943099</v>
      </c>
      <c r="N7739" s="43">
        <v>0.34227248776577501</v>
      </c>
      <c r="O7739" s="45">
        <v>0.79336330880392447</v>
      </c>
    </row>
    <row r="7740" spans="1:15" x14ac:dyDescent="0.3">
      <c r="A7740" s="43"/>
      <c r="B7740" s="17">
        <v>4910.6679379400002</v>
      </c>
      <c r="D7740" s="46">
        <f t="shared" si="120"/>
        <v>4910.6679379400002</v>
      </c>
      <c r="G7740" s="44">
        <v>43788.416666666664</v>
      </c>
      <c r="H7740" s="43">
        <v>0.63852713964674201</v>
      </c>
      <c r="I7740" s="43">
        <v>0.116293106908627</v>
      </c>
      <c r="J7740" s="43">
        <v>0.56629799999999997</v>
      </c>
      <c r="K7740" s="43">
        <v>0.122863562</v>
      </c>
      <c r="L7740" s="43"/>
      <c r="M7740" s="43">
        <v>0.39321496338448603</v>
      </c>
      <c r="N7740" s="43">
        <v>0.348095627464794</v>
      </c>
      <c r="O7740" s="45">
        <v>0.79336330880392447</v>
      </c>
    </row>
    <row r="7741" spans="1:15" x14ac:dyDescent="0.3">
      <c r="A7741" s="43"/>
      <c r="B7741" s="17">
        <v>5728.0479379400003</v>
      </c>
      <c r="D7741" s="46">
        <f t="shared" si="120"/>
        <v>5728.0479379400003</v>
      </c>
      <c r="G7741" s="44">
        <v>43788.458333333336</v>
      </c>
      <c r="H7741" s="43">
        <v>0.80431355659049797</v>
      </c>
      <c r="I7741" s="43">
        <v>0.100102464979114</v>
      </c>
      <c r="J7741" s="43">
        <v>0.82725760000000004</v>
      </c>
      <c r="K7741" s="43">
        <v>7.1454012999999997E-2</v>
      </c>
      <c r="L7741" s="43"/>
      <c r="M7741" s="43">
        <v>0.48822672913111598</v>
      </c>
      <c r="N7741" s="43">
        <v>0.35214643389574501</v>
      </c>
      <c r="O7741" s="45">
        <v>0.79336330880392447</v>
      </c>
    </row>
    <row r="7742" spans="1:15" x14ac:dyDescent="0.3">
      <c r="A7742" s="43"/>
      <c r="B7742" s="17">
        <v>5736.3258123699998</v>
      </c>
      <c r="D7742" s="46">
        <f t="shared" si="120"/>
        <v>5736.3258123699998</v>
      </c>
      <c r="G7742" s="44">
        <v>43788.5</v>
      </c>
      <c r="H7742" s="43">
        <v>0.88224878119941796</v>
      </c>
      <c r="I7742" s="43">
        <v>9.2770721461278599E-2</v>
      </c>
      <c r="J7742" s="43">
        <v>0.98238359999999902</v>
      </c>
      <c r="K7742" s="43">
        <v>4.6981659000000002E-2</v>
      </c>
      <c r="L7742" s="43"/>
      <c r="M7742" s="43">
        <v>0.51805298583050396</v>
      </c>
      <c r="N7742" s="43">
        <v>0.38265109557000498</v>
      </c>
      <c r="O7742" s="45">
        <v>0.79336330880392447</v>
      </c>
    </row>
    <row r="7743" spans="1:15" x14ac:dyDescent="0.3">
      <c r="A7743" s="43"/>
      <c r="B7743" s="17">
        <v>4918.9458123699997</v>
      </c>
      <c r="D7743" s="46">
        <f t="shared" si="120"/>
        <v>4918.9458123699997</v>
      </c>
      <c r="G7743" s="44">
        <v>43788.541666666664</v>
      </c>
      <c r="H7743" s="43">
        <v>0.88050080924045804</v>
      </c>
      <c r="I7743" s="43">
        <v>8.7016568152311902E-2</v>
      </c>
      <c r="J7743" s="43">
        <v>1.0123275999999899</v>
      </c>
      <c r="K7743" s="43">
        <v>2.2732275E-2</v>
      </c>
      <c r="L7743" s="43"/>
      <c r="M7743" s="43">
        <v>0.46984125436976998</v>
      </c>
      <c r="N7743" s="43">
        <v>0.399569995548131</v>
      </c>
      <c r="O7743" s="45">
        <v>0.79336330880392447</v>
      </c>
    </row>
    <row r="7744" spans="1:15" x14ac:dyDescent="0.3">
      <c r="A7744" s="43"/>
      <c r="B7744" s="17">
        <v>5736.3258123699998</v>
      </c>
      <c r="D7744" s="46">
        <f t="shared" si="120"/>
        <v>5736.3258123699998</v>
      </c>
      <c r="G7744" s="44">
        <v>43788.583333333336</v>
      </c>
      <c r="H7744" s="43">
        <v>0.80928746029820597</v>
      </c>
      <c r="I7744" s="43">
        <v>8.2600663872192101E-2</v>
      </c>
      <c r="J7744" s="43">
        <v>0.9204812</v>
      </c>
      <c r="K7744" s="43">
        <v>1.1066191E-2</v>
      </c>
      <c r="L7744" s="43"/>
      <c r="M7744" s="43">
        <v>0.36133526354912998</v>
      </c>
      <c r="N7744" s="43">
        <v>0.41827994197066498</v>
      </c>
      <c r="O7744" s="45">
        <v>0.79336330880392447</v>
      </c>
    </row>
    <row r="7745" spans="1:15" x14ac:dyDescent="0.3">
      <c r="A7745" s="43"/>
      <c r="B7745" s="17">
        <v>4927.4279379400004</v>
      </c>
      <c r="D7745" s="46">
        <f t="shared" si="120"/>
        <v>4927.4279379400004</v>
      </c>
      <c r="G7745" s="44">
        <v>43788.625</v>
      </c>
      <c r="H7745" s="43">
        <v>0.67178236377046996</v>
      </c>
      <c r="I7745" s="43">
        <v>8.0547556065257403E-2</v>
      </c>
      <c r="J7745" s="43">
        <v>0.72765079999999904</v>
      </c>
      <c r="K7745" s="43">
        <v>6.1096650000000002E-3</v>
      </c>
      <c r="L7745" s="43"/>
      <c r="M7745" s="43">
        <v>0.217117971531399</v>
      </c>
      <c r="N7745" s="43">
        <v>0.496096155699915</v>
      </c>
      <c r="O7745" s="45">
        <v>0.79336330880392447</v>
      </c>
    </row>
    <row r="7746" spans="1:15" x14ac:dyDescent="0.3">
      <c r="A7746" s="43"/>
      <c r="B7746" s="17">
        <v>4110.0479379400003</v>
      </c>
      <c r="D7746" s="46">
        <f t="shared" si="120"/>
        <v>4110.0479379400003</v>
      </c>
      <c r="G7746" s="44">
        <v>43788.666666666664</v>
      </c>
      <c r="H7746" s="43">
        <v>0.42090852261290201</v>
      </c>
      <c r="I7746" s="43">
        <v>8.4422873233017198E-2</v>
      </c>
      <c r="J7746" s="43">
        <v>0.45746799999999999</v>
      </c>
      <c r="K7746" s="43">
        <v>6.175954E-3</v>
      </c>
      <c r="L7746" s="43"/>
      <c r="M7746" s="43">
        <v>7.6088623263856195E-2</v>
      </c>
      <c r="N7746" s="43">
        <v>0.59435497962196804</v>
      </c>
      <c r="O7746" s="45">
        <v>0.79336330880392447</v>
      </c>
    </row>
    <row r="7747" spans="1:15" x14ac:dyDescent="0.3">
      <c r="A7747" s="43"/>
      <c r="B7747" s="17">
        <v>4927.4279379400004</v>
      </c>
      <c r="D7747" s="46">
        <f t="shared" ref="D7747:D7810" si="121">B7747+C7747</f>
        <v>4927.4279379400004</v>
      </c>
      <c r="G7747" s="44">
        <v>43788.708333333336</v>
      </c>
      <c r="H7747" s="43">
        <v>8.4141364210042396E-2</v>
      </c>
      <c r="I7747" s="43">
        <v>0.110680998488736</v>
      </c>
      <c r="J7747" s="43">
        <v>0.15947599999999901</v>
      </c>
      <c r="K7747" s="43">
        <v>1.4276116E-2</v>
      </c>
      <c r="L7747" s="43"/>
      <c r="M7747" s="43">
        <v>1.97161323497486E-3</v>
      </c>
      <c r="N7747" s="43">
        <v>0.65183593645089499</v>
      </c>
      <c r="O7747" s="45">
        <v>0.79336330880392447</v>
      </c>
    </row>
    <row r="7748" spans="1:15" x14ac:dyDescent="0.3">
      <c r="A7748" s="43"/>
      <c r="B7748" s="17">
        <v>5691.2036867899997</v>
      </c>
      <c r="D7748" s="46">
        <f t="shared" si="121"/>
        <v>5691.2036867899997</v>
      </c>
      <c r="G7748" s="44">
        <v>43788.75</v>
      </c>
      <c r="H7748" s="43">
        <v>0</v>
      </c>
      <c r="I7748" s="43">
        <v>0.18219220294501901</v>
      </c>
      <c r="J7748" s="43">
        <v>1.4800000000000001E-5</v>
      </c>
      <c r="K7748" s="43">
        <v>2.7167848000000001E-2</v>
      </c>
      <c r="L7748" s="43"/>
      <c r="M7748" s="43">
        <v>0</v>
      </c>
      <c r="N7748" s="43">
        <v>0.693006031577592</v>
      </c>
      <c r="O7748" s="45">
        <v>0.79336330880392447</v>
      </c>
    </row>
    <row r="7749" spans="1:15" x14ac:dyDescent="0.3">
      <c r="A7749" s="43"/>
      <c r="B7749" s="17">
        <v>4873.8236867899996</v>
      </c>
      <c r="D7749" s="46">
        <f t="shared" si="121"/>
        <v>4873.8236867899996</v>
      </c>
      <c r="G7749" s="44">
        <v>43788.791666666664</v>
      </c>
      <c r="H7749" s="43">
        <v>0</v>
      </c>
      <c r="I7749" s="43">
        <v>0.22044383524250899</v>
      </c>
      <c r="J7749" s="43">
        <v>0</v>
      </c>
      <c r="K7749" s="43">
        <v>4.4861987999999998E-2</v>
      </c>
      <c r="L7749" s="43"/>
      <c r="M7749" s="43">
        <v>0</v>
      </c>
      <c r="N7749" s="43">
        <v>0.71862818911622295</v>
      </c>
      <c r="O7749" s="45">
        <v>0.79336330880392447</v>
      </c>
    </row>
    <row r="7750" spans="1:15" x14ac:dyDescent="0.3">
      <c r="A7750" s="43"/>
      <c r="B7750" s="17">
        <v>5691.2036867899997</v>
      </c>
      <c r="D7750" s="46">
        <f t="shared" si="121"/>
        <v>5691.2036867899997</v>
      </c>
      <c r="G7750" s="44">
        <v>43788.833333333336</v>
      </c>
      <c r="H7750" s="43">
        <v>0</v>
      </c>
      <c r="I7750" s="43">
        <v>0.211818314153918</v>
      </c>
      <c r="J7750" s="43">
        <v>0</v>
      </c>
      <c r="K7750" s="43">
        <v>4.8243582E-2</v>
      </c>
      <c r="L7750" s="43"/>
      <c r="M7750" s="43">
        <v>0</v>
      </c>
      <c r="N7750" s="43">
        <v>0.73672947836333502</v>
      </c>
      <c r="O7750" s="45">
        <v>0.79336330880392447</v>
      </c>
    </row>
    <row r="7751" spans="1:15" x14ac:dyDescent="0.3">
      <c r="A7751" s="43"/>
      <c r="B7751" s="17">
        <v>5761.1594356400001</v>
      </c>
      <c r="D7751" s="46">
        <f t="shared" si="121"/>
        <v>5761.1594356400001</v>
      </c>
      <c r="G7751" s="44">
        <v>43788.875</v>
      </c>
      <c r="H7751" s="43">
        <v>0</v>
      </c>
      <c r="I7751" s="43">
        <v>0.19115529058604</v>
      </c>
      <c r="J7751" s="43">
        <v>0</v>
      </c>
      <c r="K7751" s="43">
        <v>5.7758963000000003E-2</v>
      </c>
      <c r="L7751" s="43"/>
      <c r="M7751" s="43">
        <v>0</v>
      </c>
      <c r="N7751" s="43">
        <v>0.74989354576780198</v>
      </c>
      <c r="O7751" s="45">
        <v>0.79336330880392447</v>
      </c>
    </row>
    <row r="7752" spans="1:15" x14ac:dyDescent="0.3">
      <c r="A7752" s="43"/>
      <c r="B7752" s="17">
        <v>4943.77943564</v>
      </c>
      <c r="D7752" s="46">
        <f t="shared" si="121"/>
        <v>4943.77943564</v>
      </c>
      <c r="G7752" s="44">
        <v>43788.916666666664</v>
      </c>
      <c r="H7752" s="43">
        <v>0</v>
      </c>
      <c r="I7752" s="43">
        <v>0.18264221633317901</v>
      </c>
      <c r="J7752" s="43">
        <v>0</v>
      </c>
      <c r="K7752" s="43">
        <v>6.7539620999999994E-2</v>
      </c>
      <c r="L7752" s="43"/>
      <c r="M7752" s="43">
        <v>0</v>
      </c>
      <c r="N7752" s="43">
        <v>0.76333149849474602</v>
      </c>
      <c r="O7752" s="45">
        <v>0.79336330880392447</v>
      </c>
    </row>
    <row r="7753" spans="1:15" x14ac:dyDescent="0.3">
      <c r="A7753" s="43"/>
      <c r="B7753" s="17">
        <v>5761.1594356400001</v>
      </c>
      <c r="D7753" s="46">
        <f t="shared" si="121"/>
        <v>5761.1594356400001</v>
      </c>
      <c r="G7753" s="44">
        <v>43788.958333333336</v>
      </c>
      <c r="H7753" s="43">
        <v>0</v>
      </c>
      <c r="I7753" s="43">
        <v>0.180018638628438</v>
      </c>
      <c r="J7753" s="43">
        <v>0</v>
      </c>
      <c r="K7753" s="43">
        <v>7.1697364E-2</v>
      </c>
      <c r="L7753" s="43"/>
      <c r="M7753" s="43">
        <v>0</v>
      </c>
      <c r="N7753" s="43">
        <v>0.76593769787785804</v>
      </c>
      <c r="O7753" s="45">
        <v>0.79336330880392447</v>
      </c>
    </row>
    <row r="7754" spans="1:15" x14ac:dyDescent="0.3">
      <c r="A7754" s="43"/>
      <c r="B7754" s="17">
        <v>5683.1914721100002</v>
      </c>
      <c r="D7754" s="46">
        <f t="shared" si="121"/>
        <v>5683.1914721100002</v>
      </c>
      <c r="G7754" s="44">
        <v>43789</v>
      </c>
      <c r="H7754" s="43">
        <v>0</v>
      </c>
      <c r="I7754" s="43">
        <v>0.17591304526491</v>
      </c>
      <c r="J7754" s="43">
        <v>0</v>
      </c>
      <c r="K7754" s="43">
        <v>7.5261103999999995E-2</v>
      </c>
      <c r="L7754" s="43"/>
      <c r="M7754" s="43">
        <v>0</v>
      </c>
      <c r="N7754" s="43">
        <v>0.77158097978987905</v>
      </c>
      <c r="O7754" s="45">
        <v>0.68757788480017579</v>
      </c>
    </row>
    <row r="7755" spans="1:15" x14ac:dyDescent="0.3">
      <c r="A7755" s="43"/>
      <c r="B7755" s="17">
        <v>4865.8114721100001</v>
      </c>
      <c r="D7755" s="46">
        <f t="shared" si="121"/>
        <v>4865.8114721100001</v>
      </c>
      <c r="G7755" s="44">
        <v>43789.041666666664</v>
      </c>
      <c r="H7755" s="43">
        <v>0</v>
      </c>
      <c r="I7755" s="43">
        <v>0.16042735885656201</v>
      </c>
      <c r="J7755" s="43">
        <v>0</v>
      </c>
      <c r="K7755" s="43">
        <v>7.0894129E-2</v>
      </c>
      <c r="L7755" s="43"/>
      <c r="M7755" s="43">
        <v>0</v>
      </c>
      <c r="N7755" s="43">
        <v>0.77577295924938805</v>
      </c>
      <c r="O7755" s="45">
        <v>0.68757788480017579</v>
      </c>
    </row>
    <row r="7756" spans="1:15" x14ac:dyDescent="0.3">
      <c r="A7756" s="43"/>
      <c r="B7756" s="17">
        <v>4048.43147211</v>
      </c>
      <c r="D7756" s="46">
        <f t="shared" si="121"/>
        <v>4048.43147211</v>
      </c>
      <c r="G7756" s="44">
        <v>43789.083333333336</v>
      </c>
      <c r="H7756" s="43">
        <v>0</v>
      </c>
      <c r="I7756" s="43">
        <v>0.14309309128141001</v>
      </c>
      <c r="J7756" s="43">
        <v>0</v>
      </c>
      <c r="K7756" s="43">
        <v>7.4651894999999996E-2</v>
      </c>
      <c r="L7756" s="43"/>
      <c r="M7756" s="43">
        <v>0</v>
      </c>
      <c r="N7756" s="43">
        <v>0.78311442400722298</v>
      </c>
      <c r="O7756" s="45">
        <v>0.68757788480017579</v>
      </c>
    </row>
    <row r="7757" spans="1:15" x14ac:dyDescent="0.3">
      <c r="A7757" s="43"/>
      <c r="B7757" s="17">
        <v>4865.8114721100001</v>
      </c>
      <c r="D7757" s="46">
        <f t="shared" si="121"/>
        <v>4865.8114721100001</v>
      </c>
      <c r="G7757" s="44">
        <v>43789.125</v>
      </c>
      <c r="H7757" s="43">
        <v>0</v>
      </c>
      <c r="I7757" s="43">
        <v>0.129532754560202</v>
      </c>
      <c r="J7757" s="43">
        <v>0</v>
      </c>
      <c r="K7757" s="43">
        <v>6.8983232000000005E-2</v>
      </c>
      <c r="L7757" s="43"/>
      <c r="M7757" s="43">
        <v>0</v>
      </c>
      <c r="N7757" s="43">
        <v>0.79310205875971596</v>
      </c>
      <c r="O7757" s="45">
        <v>0.68757788480017579</v>
      </c>
    </row>
    <row r="7758" spans="1:15" x14ac:dyDescent="0.3">
      <c r="A7758" s="43"/>
      <c r="B7758" s="17">
        <v>5274.2290097699997</v>
      </c>
      <c r="D7758" s="46">
        <f t="shared" si="121"/>
        <v>5274.2290097699997</v>
      </c>
      <c r="G7758" s="44">
        <v>43789.166666666664</v>
      </c>
      <c r="H7758" s="43">
        <v>0</v>
      </c>
      <c r="I7758" s="43">
        <v>0.11787578696757101</v>
      </c>
      <c r="J7758" s="43">
        <v>0</v>
      </c>
      <c r="K7758" s="43">
        <v>6.4451433000000002E-2</v>
      </c>
      <c r="L7758" s="43"/>
      <c r="M7758" s="43">
        <v>0</v>
      </c>
      <c r="N7758" s="43">
        <v>0.80070769646101603</v>
      </c>
      <c r="O7758" s="45">
        <v>0.68757788480017579</v>
      </c>
    </row>
    <row r="7759" spans="1:15" x14ac:dyDescent="0.3">
      <c r="A7759" s="43"/>
      <c r="B7759" s="17">
        <v>4456.8490097699996</v>
      </c>
      <c r="D7759" s="46">
        <f t="shared" si="121"/>
        <v>4456.8490097699996</v>
      </c>
      <c r="G7759" s="44">
        <v>43789.208333333336</v>
      </c>
      <c r="H7759" s="43">
        <v>0</v>
      </c>
      <c r="I7759" s="43">
        <v>0.111196228422412</v>
      </c>
      <c r="J7759" s="43">
        <v>0</v>
      </c>
      <c r="K7759" s="43">
        <v>5.4352224999999997E-2</v>
      </c>
      <c r="L7759" s="43"/>
      <c r="M7759" s="43">
        <v>0</v>
      </c>
      <c r="N7759" s="43">
        <v>0.80744206902687998</v>
      </c>
      <c r="O7759" s="45">
        <v>0.68757788480017579</v>
      </c>
    </row>
    <row r="7760" spans="1:15" x14ac:dyDescent="0.3">
      <c r="A7760" s="43"/>
      <c r="B7760" s="17">
        <v>5274.2290097699997</v>
      </c>
      <c r="D7760" s="46">
        <f t="shared" si="121"/>
        <v>5274.2290097699997</v>
      </c>
      <c r="G7760" s="44">
        <v>43789.25</v>
      </c>
      <c r="H7760" s="43">
        <v>0</v>
      </c>
      <c r="I7760" s="43">
        <v>0.115758853615138</v>
      </c>
      <c r="J7760" s="43">
        <v>0</v>
      </c>
      <c r="K7760" s="43">
        <v>5.3833866000000001E-2</v>
      </c>
      <c r="L7760" s="43"/>
      <c r="M7760" s="43">
        <v>0</v>
      </c>
      <c r="N7760" s="43">
        <v>0.81108950488640097</v>
      </c>
      <c r="O7760" s="45">
        <v>0.68757788480017579</v>
      </c>
    </row>
    <row r="7761" spans="1:15" x14ac:dyDescent="0.3">
      <c r="A7761" s="43"/>
      <c r="B7761" s="17">
        <v>4456.8490097699996</v>
      </c>
      <c r="D7761" s="46">
        <f t="shared" si="121"/>
        <v>4456.8490097699996</v>
      </c>
      <c r="G7761" s="44">
        <v>43789.291666666664</v>
      </c>
      <c r="H7761" s="43">
        <v>3.2669624385520997E-5</v>
      </c>
      <c r="I7761" s="43">
        <v>0.135401885530228</v>
      </c>
      <c r="J7761" s="43">
        <v>0</v>
      </c>
      <c r="K7761" s="43">
        <v>4.7979137999999998E-2</v>
      </c>
      <c r="L7761" s="43"/>
      <c r="M7761" s="43">
        <v>5.7561667252566595E-4</v>
      </c>
      <c r="N7761" s="43">
        <v>0.81576070404779</v>
      </c>
      <c r="O7761" s="45">
        <v>0.68757788480017579</v>
      </c>
    </row>
    <row r="7762" spans="1:15" x14ac:dyDescent="0.3">
      <c r="A7762" s="43"/>
      <c r="B7762" s="17">
        <v>3639.46900977</v>
      </c>
      <c r="D7762" s="46">
        <f t="shared" si="121"/>
        <v>3639.46900977</v>
      </c>
      <c r="G7762" s="44">
        <v>43789.333333333336</v>
      </c>
      <c r="H7762" s="43">
        <v>6.8155857623580895E-2</v>
      </c>
      <c r="I7762" s="43">
        <v>0.15696514925333599</v>
      </c>
      <c r="J7762" s="43">
        <v>2.2239599999999901E-2</v>
      </c>
      <c r="K7762" s="43">
        <v>4.5018111E-2</v>
      </c>
      <c r="L7762" s="43"/>
      <c r="M7762" s="43">
        <v>3.8860749469996701E-2</v>
      </c>
      <c r="N7762" s="43">
        <v>0.80350242835010299</v>
      </c>
      <c r="O7762" s="45">
        <v>0.68757788480017579</v>
      </c>
    </row>
    <row r="7763" spans="1:15" x14ac:dyDescent="0.3">
      <c r="A7763" s="43"/>
      <c r="B7763" s="17">
        <v>4456.8490097699996</v>
      </c>
      <c r="D7763" s="46">
        <f t="shared" si="121"/>
        <v>4456.8490097699996</v>
      </c>
      <c r="G7763" s="44">
        <v>43789.375</v>
      </c>
      <c r="H7763" s="43">
        <v>0.37159182085693199</v>
      </c>
      <c r="I7763" s="43">
        <v>0.14280702072913001</v>
      </c>
      <c r="J7763" s="43">
        <v>0.2513648</v>
      </c>
      <c r="K7763" s="43">
        <v>3.6935949000000003E-2</v>
      </c>
      <c r="L7763" s="43"/>
      <c r="M7763" s="43">
        <v>0.13250723392986999</v>
      </c>
      <c r="N7763" s="43">
        <v>0.78327139492877695</v>
      </c>
      <c r="O7763" s="45">
        <v>0.68757788480017579</v>
      </c>
    </row>
    <row r="7764" spans="1:15" x14ac:dyDescent="0.3">
      <c r="A7764" s="43"/>
      <c r="B7764" s="17">
        <v>5274.2290097699997</v>
      </c>
      <c r="D7764" s="46">
        <f t="shared" si="121"/>
        <v>5274.2290097699997</v>
      </c>
      <c r="G7764" s="44">
        <v>43789.416666666664</v>
      </c>
      <c r="H7764" s="43">
        <v>0.62560391766121304</v>
      </c>
      <c r="I7764" s="43">
        <v>0.122807311149249</v>
      </c>
      <c r="J7764" s="43">
        <v>0.55763600000000002</v>
      </c>
      <c r="K7764" s="43">
        <v>3.4228552000000002E-2</v>
      </c>
      <c r="L7764" s="43"/>
      <c r="M7764" s="43">
        <v>0.22339122886149901</v>
      </c>
      <c r="N7764" s="43">
        <v>0.73397714219286803</v>
      </c>
      <c r="O7764" s="45">
        <v>0.68757788480017579</v>
      </c>
    </row>
    <row r="7765" spans="1:15" x14ac:dyDescent="0.3">
      <c r="A7765" s="43"/>
      <c r="B7765" s="17">
        <v>4456.8490097699996</v>
      </c>
      <c r="D7765" s="46">
        <f t="shared" si="121"/>
        <v>4456.8490097699996</v>
      </c>
      <c r="G7765" s="44">
        <v>43789.458333333336</v>
      </c>
      <c r="H7765" s="43">
        <v>0.77308864325368198</v>
      </c>
      <c r="I7765" s="43">
        <v>9.7963872648983097E-2</v>
      </c>
      <c r="J7765" s="43">
        <v>0.81169800000000003</v>
      </c>
      <c r="K7765" s="43">
        <v>3.4866973000000002E-2</v>
      </c>
      <c r="L7765" s="43"/>
      <c r="M7765" s="43">
        <v>0.28457761454055702</v>
      </c>
      <c r="N7765" s="43">
        <v>0.65472362830519804</v>
      </c>
      <c r="O7765" s="45">
        <v>0.68757788480017579</v>
      </c>
    </row>
    <row r="7766" spans="1:15" x14ac:dyDescent="0.3">
      <c r="A7766" s="43"/>
      <c r="B7766" s="17">
        <v>5274.2290097699997</v>
      </c>
      <c r="D7766" s="46">
        <f t="shared" si="121"/>
        <v>5274.2290097699997</v>
      </c>
      <c r="G7766" s="44">
        <v>43789.5</v>
      </c>
      <c r="H7766" s="43">
        <v>0.86369065933330103</v>
      </c>
      <c r="I7766" s="43">
        <v>9.1407576787626496E-2</v>
      </c>
      <c r="J7766" s="43">
        <v>0.97014800000000001</v>
      </c>
      <c r="K7766" s="43">
        <v>2.4376234E-2</v>
      </c>
      <c r="L7766" s="43"/>
      <c r="M7766" s="43">
        <v>0.30975621890042798</v>
      </c>
      <c r="N7766" s="43">
        <v>0.62104968027305896</v>
      </c>
      <c r="O7766" s="45">
        <v>0.68757788480017579</v>
      </c>
    </row>
    <row r="7767" spans="1:15" x14ac:dyDescent="0.3">
      <c r="A7767" s="43"/>
      <c r="B7767" s="17">
        <v>5650.7293357999997</v>
      </c>
      <c r="D7767" s="46">
        <f t="shared" si="121"/>
        <v>5650.7293357999997</v>
      </c>
      <c r="G7767" s="44">
        <v>43789.541666666664</v>
      </c>
      <c r="H7767" s="43">
        <v>0.87572779323435301</v>
      </c>
      <c r="I7767" s="43">
        <v>9.2094584396840096E-2</v>
      </c>
      <c r="J7767" s="43">
        <v>1.0066176</v>
      </c>
      <c r="K7767" s="43">
        <v>2.4826814999999999E-2</v>
      </c>
      <c r="L7767" s="43"/>
      <c r="M7767" s="43">
        <v>0.28934900970059801</v>
      </c>
      <c r="N7767" s="43">
        <v>0.61660712484755298</v>
      </c>
      <c r="O7767" s="45">
        <v>0.68757788480017579</v>
      </c>
    </row>
    <row r="7768" spans="1:15" x14ac:dyDescent="0.3">
      <c r="A7768" s="43"/>
      <c r="B7768" s="17">
        <v>4833.3493357999996</v>
      </c>
      <c r="D7768" s="46">
        <f t="shared" si="121"/>
        <v>4833.3493357999996</v>
      </c>
      <c r="G7768" s="44">
        <v>43789.583333333336</v>
      </c>
      <c r="H7768" s="43">
        <v>0.81938953752254795</v>
      </c>
      <c r="I7768" s="43">
        <v>9.8290995034362005E-2</v>
      </c>
      <c r="J7768" s="43">
        <v>0.92229159999999999</v>
      </c>
      <c r="K7768" s="43">
        <v>3.2111649999999999E-2</v>
      </c>
      <c r="L7768" s="43"/>
      <c r="M7768" s="43">
        <v>0.22958454484302099</v>
      </c>
      <c r="N7768" s="43">
        <v>0.63061316458379701</v>
      </c>
      <c r="O7768" s="45">
        <v>0.68757788480017579</v>
      </c>
    </row>
    <row r="7769" spans="1:15" x14ac:dyDescent="0.3">
      <c r="A7769" s="43"/>
      <c r="B7769" s="17">
        <v>4810.8510120399997</v>
      </c>
      <c r="D7769" s="46">
        <f t="shared" si="121"/>
        <v>4810.8510120399997</v>
      </c>
      <c r="G7769" s="44">
        <v>43789.625</v>
      </c>
      <c r="H7769" s="43">
        <v>0.69384154687448196</v>
      </c>
      <c r="I7769" s="43">
        <v>0.107904288862345</v>
      </c>
      <c r="J7769" s="43">
        <v>0.7282592</v>
      </c>
      <c r="K7769" s="43">
        <v>3.0350777999999998E-2</v>
      </c>
      <c r="L7769" s="43"/>
      <c r="M7769" s="43">
        <v>0.14338185444055601</v>
      </c>
      <c r="N7769" s="43">
        <v>0.71250171685600905</v>
      </c>
      <c r="O7769" s="45">
        <v>0.68757788480017579</v>
      </c>
    </row>
    <row r="7770" spans="1:15" x14ac:dyDescent="0.3">
      <c r="A7770" s="43"/>
      <c r="B7770" s="17">
        <v>5628.2310120399998</v>
      </c>
      <c r="D7770" s="46">
        <f t="shared" si="121"/>
        <v>5628.2310120399998</v>
      </c>
      <c r="G7770" s="44">
        <v>43789.666666666664</v>
      </c>
      <c r="H7770" s="43">
        <v>0.43993775111218097</v>
      </c>
      <c r="I7770" s="43">
        <v>0.120649890560159</v>
      </c>
      <c r="J7770" s="43">
        <v>0.45522039999999903</v>
      </c>
      <c r="K7770" s="43">
        <v>3.4195942999999999E-2</v>
      </c>
      <c r="L7770" s="43"/>
      <c r="M7770" s="43">
        <v>4.9385170208244997E-2</v>
      </c>
      <c r="N7770" s="43">
        <v>0.79499456304052796</v>
      </c>
      <c r="O7770" s="45">
        <v>0.68757788480017579</v>
      </c>
    </row>
    <row r="7771" spans="1:15" x14ac:dyDescent="0.3">
      <c r="A7771" s="43"/>
      <c r="B7771" s="17">
        <v>4810.8510120399997</v>
      </c>
      <c r="D7771" s="46">
        <f t="shared" si="121"/>
        <v>4810.8510120399997</v>
      </c>
      <c r="G7771" s="44">
        <v>43789.708333333336</v>
      </c>
      <c r="H7771" s="43">
        <v>8.4900164094843203E-2</v>
      </c>
      <c r="I7771" s="43">
        <v>0.153028125949287</v>
      </c>
      <c r="J7771" s="43">
        <v>0.1564796</v>
      </c>
      <c r="K7771" s="43">
        <v>3.4945952000000002E-2</v>
      </c>
      <c r="L7771" s="43"/>
      <c r="M7771" s="43">
        <v>1.60775075208858E-3</v>
      </c>
      <c r="N7771" s="43">
        <v>0.80839135083038505</v>
      </c>
      <c r="O7771" s="45">
        <v>0.68757788480017579</v>
      </c>
    </row>
    <row r="7772" spans="1:15" x14ac:dyDescent="0.3">
      <c r="A7772" s="43"/>
      <c r="B7772" s="17">
        <v>5628.2310120399998</v>
      </c>
      <c r="D7772" s="46">
        <f t="shared" si="121"/>
        <v>5628.2310120399998</v>
      </c>
      <c r="G7772" s="44">
        <v>43789.75</v>
      </c>
      <c r="H7772" s="43">
        <v>0</v>
      </c>
      <c r="I7772" s="43">
        <v>0.221096188004936</v>
      </c>
      <c r="J7772" s="43">
        <v>1.4800000000000001E-5</v>
      </c>
      <c r="K7772" s="43">
        <v>3.6174774E-2</v>
      </c>
      <c r="L7772" s="43"/>
      <c r="M7772" s="43">
        <v>0</v>
      </c>
      <c r="N7772" s="43">
        <v>0.80573508965310403</v>
      </c>
      <c r="O7772" s="45">
        <v>0.68757788480017579</v>
      </c>
    </row>
    <row r="7773" spans="1:15" x14ac:dyDescent="0.3">
      <c r="A7773" s="43"/>
      <c r="B7773" s="17">
        <v>4840.0432360699997</v>
      </c>
      <c r="D7773" s="46">
        <f t="shared" si="121"/>
        <v>4840.0432360699997</v>
      </c>
      <c r="G7773" s="44">
        <v>43789.791666666664</v>
      </c>
      <c r="H7773" s="43">
        <v>0</v>
      </c>
      <c r="I7773" s="43">
        <v>0.25975589073295402</v>
      </c>
      <c r="J7773" s="43">
        <v>0</v>
      </c>
      <c r="K7773" s="43">
        <v>4.0543360000000001E-2</v>
      </c>
      <c r="L7773" s="43"/>
      <c r="M7773" s="43">
        <v>0</v>
      </c>
      <c r="N7773" s="43">
        <v>0.79559133047721897</v>
      </c>
      <c r="O7773" s="45">
        <v>0.68757788480017579</v>
      </c>
    </row>
    <row r="7774" spans="1:15" x14ac:dyDescent="0.3">
      <c r="A7774" s="43"/>
      <c r="B7774" s="17">
        <v>5657.4232360699998</v>
      </c>
      <c r="D7774" s="46">
        <f t="shared" si="121"/>
        <v>5657.4232360699998</v>
      </c>
      <c r="G7774" s="44">
        <v>43789.833333333336</v>
      </c>
      <c r="H7774" s="43">
        <v>0</v>
      </c>
      <c r="I7774" s="43">
        <v>0.24782470817430299</v>
      </c>
      <c r="J7774" s="43">
        <v>0</v>
      </c>
      <c r="K7774" s="43">
        <v>4.1391417999999999E-2</v>
      </c>
      <c r="L7774" s="43"/>
      <c r="M7774" s="43">
        <v>0</v>
      </c>
      <c r="N7774" s="43">
        <v>0.77038181364342695</v>
      </c>
      <c r="O7774" s="45">
        <v>0.68757788480017579</v>
      </c>
    </row>
    <row r="7775" spans="1:15" x14ac:dyDescent="0.3">
      <c r="A7775" s="43"/>
      <c r="B7775" s="17">
        <v>5670.0736332500001</v>
      </c>
      <c r="D7775" s="46">
        <f t="shared" si="121"/>
        <v>5670.0736332500001</v>
      </c>
      <c r="G7775" s="44">
        <v>43789.875</v>
      </c>
      <c r="H7775" s="43">
        <v>0</v>
      </c>
      <c r="I7775" s="43">
        <v>0.22793676799080301</v>
      </c>
      <c r="J7775" s="43">
        <v>0</v>
      </c>
      <c r="K7775" s="43">
        <v>4.8453862E-2</v>
      </c>
      <c r="L7775" s="43"/>
      <c r="M7775" s="43">
        <v>0</v>
      </c>
      <c r="N7775" s="43">
        <v>0.73678545922479</v>
      </c>
      <c r="O7775" s="45">
        <v>0.68757788480017579</v>
      </c>
    </row>
    <row r="7776" spans="1:15" x14ac:dyDescent="0.3">
      <c r="A7776" s="43"/>
      <c r="B7776" s="17">
        <v>4852.6936332499999</v>
      </c>
      <c r="D7776" s="46">
        <f t="shared" si="121"/>
        <v>4852.6936332499999</v>
      </c>
      <c r="G7776" s="44">
        <v>43789.916666666664</v>
      </c>
      <c r="H7776" s="43">
        <v>0</v>
      </c>
      <c r="I7776" s="43">
        <v>0.2320238206296</v>
      </c>
      <c r="J7776" s="43">
        <v>0</v>
      </c>
      <c r="K7776" s="43">
        <v>4.8051272999999999E-2</v>
      </c>
      <c r="L7776" s="43"/>
      <c r="M7776" s="43">
        <v>0</v>
      </c>
      <c r="N7776" s="43">
        <v>0.71635803118129304</v>
      </c>
      <c r="O7776" s="45">
        <v>0.68757788480017579</v>
      </c>
    </row>
    <row r="7777" spans="1:15" x14ac:dyDescent="0.3">
      <c r="A7777" s="43"/>
      <c r="B7777" s="17">
        <v>5670.0736332500001</v>
      </c>
      <c r="D7777" s="46">
        <f t="shared" si="121"/>
        <v>5670.0736332500001</v>
      </c>
      <c r="G7777" s="44">
        <v>43789.958333333336</v>
      </c>
      <c r="H7777" s="43">
        <v>0</v>
      </c>
      <c r="I7777" s="43">
        <v>0.242589540285049</v>
      </c>
      <c r="J7777" s="43">
        <v>0</v>
      </c>
      <c r="K7777" s="43">
        <v>5.2893546999999999E-2</v>
      </c>
      <c r="L7777" s="43"/>
      <c r="M7777" s="43">
        <v>0</v>
      </c>
      <c r="N7777" s="43">
        <v>0.69725520336130098</v>
      </c>
      <c r="O7777" s="45">
        <v>0.68757788480017579</v>
      </c>
    </row>
    <row r="7778" spans="1:15" x14ac:dyDescent="0.3">
      <c r="A7778" s="43"/>
      <c r="B7778" s="17">
        <v>5643.3626801299997</v>
      </c>
      <c r="D7778" s="46">
        <f t="shared" si="121"/>
        <v>5643.3626801299997</v>
      </c>
      <c r="G7778" s="44">
        <v>43790</v>
      </c>
      <c r="H7778" s="43">
        <v>0</v>
      </c>
      <c r="I7778" s="43">
        <v>0.24768377758670601</v>
      </c>
      <c r="J7778" s="43">
        <v>0</v>
      </c>
      <c r="K7778" s="43">
        <v>5.9621496000000003E-2</v>
      </c>
      <c r="L7778" s="43"/>
      <c r="M7778" s="43">
        <v>0</v>
      </c>
      <c r="N7778" s="43">
        <v>0.68481955820209806</v>
      </c>
      <c r="O7778" s="45">
        <v>0.69106378786705269</v>
      </c>
    </row>
    <row r="7779" spans="1:15" x14ac:dyDescent="0.3">
      <c r="A7779" s="43"/>
      <c r="B7779" s="17">
        <v>4825.9826801299996</v>
      </c>
      <c r="D7779" s="46">
        <f t="shared" si="121"/>
        <v>4825.9826801299996</v>
      </c>
      <c r="G7779" s="44">
        <v>43790.041666666664</v>
      </c>
      <c r="H7779" s="43">
        <v>0</v>
      </c>
      <c r="I7779" s="43">
        <v>0.24313971560537201</v>
      </c>
      <c r="J7779" s="43">
        <v>0</v>
      </c>
      <c r="K7779" s="43">
        <v>7.0760770000000001E-2</v>
      </c>
      <c r="L7779" s="43"/>
      <c r="M7779" s="43">
        <v>0</v>
      </c>
      <c r="N7779" s="43">
        <v>0.67320980140154196</v>
      </c>
      <c r="O7779" s="45">
        <v>0.69106378786705269</v>
      </c>
    </row>
    <row r="7780" spans="1:15" x14ac:dyDescent="0.3">
      <c r="A7780" s="43"/>
      <c r="B7780" s="17">
        <v>5643.3617999799999</v>
      </c>
      <c r="D7780" s="46">
        <f t="shared" si="121"/>
        <v>5643.3617999799999</v>
      </c>
      <c r="G7780" s="44">
        <v>43790.083333333336</v>
      </c>
      <c r="H7780" s="43">
        <v>0</v>
      </c>
      <c r="I7780" s="43">
        <v>0.232826852235063</v>
      </c>
      <c r="J7780" s="43">
        <v>0</v>
      </c>
      <c r="K7780" s="43">
        <v>8.5952531999999998E-2</v>
      </c>
      <c r="L7780" s="43"/>
      <c r="M7780" s="43">
        <v>0</v>
      </c>
      <c r="N7780" s="43">
        <v>0.66593512084365303</v>
      </c>
      <c r="O7780" s="45">
        <v>0.69106378786705269</v>
      </c>
    </row>
    <row r="7781" spans="1:15" x14ac:dyDescent="0.3">
      <c r="A7781" s="43"/>
      <c r="B7781" s="17">
        <v>5609.8522473000003</v>
      </c>
      <c r="D7781" s="46">
        <f t="shared" si="121"/>
        <v>5609.8522473000003</v>
      </c>
      <c r="G7781" s="44">
        <v>43790.125</v>
      </c>
      <c r="H7781" s="43">
        <v>0</v>
      </c>
      <c r="I7781" s="43">
        <v>0.22664822553075101</v>
      </c>
      <c r="J7781" s="43">
        <v>0</v>
      </c>
      <c r="K7781" s="43">
        <v>0.106523987</v>
      </c>
      <c r="L7781" s="43"/>
      <c r="M7781" s="43">
        <v>0</v>
      </c>
      <c r="N7781" s="43">
        <v>0.65705246286761598</v>
      </c>
      <c r="O7781" s="45">
        <v>0.69106378786705269</v>
      </c>
    </row>
    <row r="7782" spans="1:15" x14ac:dyDescent="0.3">
      <c r="A7782" s="43"/>
      <c r="B7782" s="17">
        <v>4792.4722473000002</v>
      </c>
      <c r="D7782" s="46">
        <f t="shared" si="121"/>
        <v>4792.4722473000002</v>
      </c>
      <c r="G7782" s="44">
        <v>43790.166666666664</v>
      </c>
      <c r="H7782" s="43">
        <v>0</v>
      </c>
      <c r="I7782" s="43">
        <v>0.22513430135445001</v>
      </c>
      <c r="J7782" s="43">
        <v>0</v>
      </c>
      <c r="K7782" s="43">
        <v>0.11848337</v>
      </c>
      <c r="L7782" s="43"/>
      <c r="M7782" s="43">
        <v>0</v>
      </c>
      <c r="N7782" s="43">
        <v>0.6498672345059</v>
      </c>
      <c r="O7782" s="45">
        <v>0.69106378786705269</v>
      </c>
    </row>
    <row r="7783" spans="1:15" x14ac:dyDescent="0.3">
      <c r="A7783" s="43"/>
      <c r="B7783" s="17">
        <v>5609.8522473000003</v>
      </c>
      <c r="D7783" s="46">
        <f t="shared" si="121"/>
        <v>5609.8522473000003</v>
      </c>
      <c r="G7783" s="44">
        <v>43790.208333333336</v>
      </c>
      <c r="H7783" s="43">
        <v>0</v>
      </c>
      <c r="I7783" s="43">
        <v>0.228365930119316</v>
      </c>
      <c r="J7783" s="43">
        <v>0</v>
      </c>
      <c r="K7783" s="43">
        <v>0.117632443</v>
      </c>
      <c r="L7783" s="43"/>
      <c r="M7783" s="43">
        <v>0</v>
      </c>
      <c r="N7783" s="43">
        <v>0.63389245612063405</v>
      </c>
      <c r="O7783" s="45">
        <v>0.69106378786705269</v>
      </c>
    </row>
    <row r="7784" spans="1:15" x14ac:dyDescent="0.3">
      <c r="A7784" s="43"/>
      <c r="B7784" s="17">
        <v>4792.4722473000002</v>
      </c>
      <c r="D7784" s="46">
        <f t="shared" si="121"/>
        <v>4792.4722473000002</v>
      </c>
      <c r="G7784" s="44">
        <v>43790.25</v>
      </c>
      <c r="H7784" s="43">
        <v>0</v>
      </c>
      <c r="I7784" s="43">
        <v>0.23336214021307899</v>
      </c>
      <c r="J7784" s="43">
        <v>0</v>
      </c>
      <c r="K7784" s="43">
        <v>0.14301771199999999</v>
      </c>
      <c r="L7784" s="43"/>
      <c r="M7784" s="43">
        <v>0</v>
      </c>
      <c r="N7784" s="43">
        <v>0.61511145250004795</v>
      </c>
      <c r="O7784" s="45">
        <v>0.69106378786705269</v>
      </c>
    </row>
    <row r="7785" spans="1:15" x14ac:dyDescent="0.3">
      <c r="A7785" s="43"/>
      <c r="B7785" s="17">
        <v>4456.8365225999996</v>
      </c>
      <c r="D7785" s="46">
        <f t="shared" si="121"/>
        <v>4456.8365225999996</v>
      </c>
      <c r="G7785" s="44">
        <v>43790.291666666664</v>
      </c>
      <c r="H7785" s="43">
        <v>1.1311120216861801E-5</v>
      </c>
      <c r="I7785" s="43">
        <v>0.235053004713384</v>
      </c>
      <c r="J7785" s="43">
        <v>0</v>
      </c>
      <c r="K7785" s="43">
        <v>0.17903333699999999</v>
      </c>
      <c r="L7785" s="43"/>
      <c r="M7785" s="43">
        <v>2.11087208140501E-4</v>
      </c>
      <c r="N7785" s="43">
        <v>0.581678563398902</v>
      </c>
      <c r="O7785" s="45">
        <v>0.69106378786705269</v>
      </c>
    </row>
    <row r="7786" spans="1:15" x14ac:dyDescent="0.3">
      <c r="A7786" s="43"/>
      <c r="B7786" s="17">
        <v>5274.2165225999997</v>
      </c>
      <c r="D7786" s="46">
        <f t="shared" si="121"/>
        <v>5274.2165225999997</v>
      </c>
      <c r="G7786" s="44">
        <v>43790.333333333336</v>
      </c>
      <c r="H7786" s="43">
        <v>6.4320034896139397E-2</v>
      </c>
      <c r="I7786" s="43">
        <v>0.237656580566698</v>
      </c>
      <c r="J7786" s="43">
        <v>1.9471200000000001E-2</v>
      </c>
      <c r="K7786" s="43">
        <v>0.231798749</v>
      </c>
      <c r="L7786" s="43"/>
      <c r="M7786" s="43">
        <v>2.2736869918602302E-2</v>
      </c>
      <c r="N7786" s="43">
        <v>0.49861030995637701</v>
      </c>
      <c r="O7786" s="45">
        <v>0.69106378786705269</v>
      </c>
    </row>
    <row r="7787" spans="1:15" x14ac:dyDescent="0.3">
      <c r="A7787" s="43"/>
      <c r="B7787" s="17">
        <v>4770.8343716299996</v>
      </c>
      <c r="D7787" s="46">
        <f t="shared" si="121"/>
        <v>4770.8343716299996</v>
      </c>
      <c r="G7787" s="44">
        <v>43790.375</v>
      </c>
      <c r="H7787" s="43">
        <v>0.37782995447889001</v>
      </c>
      <c r="I7787" s="43">
        <v>0.22488240206583399</v>
      </c>
      <c r="J7787" s="43">
        <v>0.23483560000000001</v>
      </c>
      <c r="K7787" s="43">
        <v>0.26136692700000003</v>
      </c>
      <c r="L7787" s="43"/>
      <c r="M7787" s="43">
        <v>0.101212058144366</v>
      </c>
      <c r="N7787" s="43">
        <v>0.45265750785636599</v>
      </c>
      <c r="O7787" s="45">
        <v>0.69106378786705269</v>
      </c>
    </row>
    <row r="7788" spans="1:15" x14ac:dyDescent="0.3">
      <c r="A7788" s="43"/>
      <c r="B7788" s="17">
        <v>5588.2143716299997</v>
      </c>
      <c r="D7788" s="46">
        <f t="shared" si="121"/>
        <v>5588.2143716299997</v>
      </c>
      <c r="G7788" s="44">
        <v>43790.416666666664</v>
      </c>
      <c r="H7788" s="43">
        <v>0.65973781687045596</v>
      </c>
      <c r="I7788" s="43">
        <v>0.19994721669820401</v>
      </c>
      <c r="J7788" s="43">
        <v>0.52861159999999996</v>
      </c>
      <c r="K7788" s="43">
        <v>0.227549798</v>
      </c>
      <c r="L7788" s="43"/>
      <c r="M7788" s="43">
        <v>0.19381006261251801</v>
      </c>
      <c r="N7788" s="43">
        <v>0.42972745379488803</v>
      </c>
      <c r="O7788" s="45">
        <v>0.69106378786705269</v>
      </c>
    </row>
    <row r="7789" spans="1:15" x14ac:dyDescent="0.3">
      <c r="A7789" s="43"/>
      <c r="B7789" s="17">
        <v>5599.9083428399999</v>
      </c>
      <c r="D7789" s="46">
        <f t="shared" si="121"/>
        <v>5599.9083428399999</v>
      </c>
      <c r="G7789" s="44">
        <v>43790.458333333336</v>
      </c>
      <c r="H7789" s="43">
        <v>0.83017569851342798</v>
      </c>
      <c r="I7789" s="43">
        <v>0.17246405459651101</v>
      </c>
      <c r="J7789" s="43">
        <v>0.77319839999999895</v>
      </c>
      <c r="K7789" s="43">
        <v>0.19018485800000001</v>
      </c>
      <c r="L7789" s="43"/>
      <c r="M7789" s="43">
        <v>0.267264990987236</v>
      </c>
      <c r="N7789" s="43">
        <v>0.41374788184817002</v>
      </c>
      <c r="O7789" s="45">
        <v>0.69106378786705269</v>
      </c>
    </row>
    <row r="7790" spans="1:15" x14ac:dyDescent="0.3">
      <c r="A7790" s="43"/>
      <c r="B7790" s="17">
        <v>5610.8887666199998</v>
      </c>
      <c r="D7790" s="46">
        <f t="shared" si="121"/>
        <v>5610.8887666199998</v>
      </c>
      <c r="G7790" s="44">
        <v>43790.5</v>
      </c>
      <c r="H7790" s="43">
        <v>0.91225536304329302</v>
      </c>
      <c r="I7790" s="43">
        <v>0.16220774194711701</v>
      </c>
      <c r="J7790" s="43">
        <v>0.88816919999999999</v>
      </c>
      <c r="K7790" s="43">
        <v>0.148084418</v>
      </c>
      <c r="L7790" s="43"/>
      <c r="M7790" s="43">
        <v>0.314413936899403</v>
      </c>
      <c r="N7790" s="43">
        <v>0.42799926449579301</v>
      </c>
      <c r="O7790" s="45">
        <v>0.69106378786705269</v>
      </c>
    </row>
    <row r="7791" spans="1:15" x14ac:dyDescent="0.3">
      <c r="A7791" s="43"/>
      <c r="B7791" s="17">
        <v>5610.9005438200002</v>
      </c>
      <c r="D7791" s="46">
        <f t="shared" si="121"/>
        <v>5610.9005438200002</v>
      </c>
      <c r="G7791" s="44">
        <v>43790.541666666664</v>
      </c>
      <c r="H7791" s="43">
        <v>0.917982641446209</v>
      </c>
      <c r="I7791" s="43">
        <v>0.163409336173891</v>
      </c>
      <c r="J7791" s="43">
        <v>0.88204280000000002</v>
      </c>
      <c r="K7791" s="43">
        <v>0.152520194</v>
      </c>
      <c r="L7791" s="43"/>
      <c r="M7791" s="43">
        <v>0.31722546078935598</v>
      </c>
      <c r="N7791" s="43">
        <v>0.42039662339053602</v>
      </c>
      <c r="O7791" s="45">
        <v>0.69106378786705269</v>
      </c>
    </row>
    <row r="7792" spans="1:15" x14ac:dyDescent="0.3">
      <c r="A7792" s="43"/>
      <c r="B7792" s="17">
        <v>5600.0488729099998</v>
      </c>
      <c r="D7792" s="46">
        <f t="shared" si="121"/>
        <v>5600.0488729099998</v>
      </c>
      <c r="G7792" s="44">
        <v>43790.583333333336</v>
      </c>
      <c r="H7792" s="43">
        <v>0.85682837985972604</v>
      </c>
      <c r="I7792" s="43">
        <v>0.172607154702311</v>
      </c>
      <c r="J7792" s="43">
        <v>0.76617080000000004</v>
      </c>
      <c r="K7792" s="43">
        <v>0.18147259700000001</v>
      </c>
      <c r="L7792" s="43"/>
      <c r="M7792" s="43">
        <v>0.27215416117790697</v>
      </c>
      <c r="N7792" s="43">
        <v>0.40293403009402301</v>
      </c>
      <c r="O7792" s="45">
        <v>0.69106378786705269</v>
      </c>
    </row>
    <row r="7793" spans="1:15" x14ac:dyDescent="0.3">
      <c r="A7793" s="43"/>
      <c r="B7793" s="17">
        <v>4989.8232741399997</v>
      </c>
      <c r="D7793" s="46">
        <f t="shared" si="121"/>
        <v>4989.8232741399997</v>
      </c>
      <c r="G7793" s="44">
        <v>43790.625</v>
      </c>
      <c r="H7793" s="43">
        <v>0.71622653837716299</v>
      </c>
      <c r="I7793" s="43">
        <v>0.183764045198714</v>
      </c>
      <c r="J7793" s="43">
        <v>0.58297479999999902</v>
      </c>
      <c r="K7793" s="43">
        <v>0.19367898</v>
      </c>
      <c r="L7793" s="43"/>
      <c r="M7793" s="43">
        <v>0.17161319163484501</v>
      </c>
      <c r="N7793" s="43">
        <v>0.40990793555603</v>
      </c>
      <c r="O7793" s="45">
        <v>0.69106378786705269</v>
      </c>
    </row>
    <row r="7794" spans="1:15" x14ac:dyDescent="0.3">
      <c r="A7794" s="43"/>
      <c r="B7794" s="17">
        <v>4172.4432741399996</v>
      </c>
      <c r="D7794" s="46">
        <f t="shared" si="121"/>
        <v>4172.4432741399996</v>
      </c>
      <c r="G7794" s="44">
        <v>43790.666666666664</v>
      </c>
      <c r="H7794" s="43">
        <v>0.43564091099574997</v>
      </c>
      <c r="I7794" s="43">
        <v>0.209242701022157</v>
      </c>
      <c r="J7794" s="43">
        <v>0.3458136</v>
      </c>
      <c r="K7794" s="43">
        <v>0.20555158100000001</v>
      </c>
      <c r="L7794" s="43"/>
      <c r="M7794" s="43">
        <v>6.4558538799426093E-2</v>
      </c>
      <c r="N7794" s="43">
        <v>0.42796885206360602</v>
      </c>
      <c r="O7794" s="45">
        <v>0.69106378786705269</v>
      </c>
    </row>
    <row r="7795" spans="1:15" x14ac:dyDescent="0.3">
      <c r="A7795" s="43"/>
      <c r="B7795" s="17">
        <v>3355.06327414</v>
      </c>
      <c r="D7795" s="46">
        <f t="shared" si="121"/>
        <v>3355.06327414</v>
      </c>
      <c r="G7795" s="44">
        <v>43790.708333333336</v>
      </c>
      <c r="H7795" s="43">
        <v>7.9560243886906898E-2</v>
      </c>
      <c r="I7795" s="43">
        <v>0.225888332958359</v>
      </c>
      <c r="J7795" s="43">
        <v>0.11515399999999899</v>
      </c>
      <c r="K7795" s="43">
        <v>0.22272573300000001</v>
      </c>
      <c r="L7795" s="43"/>
      <c r="M7795" s="43">
        <v>1.66989283349385E-3</v>
      </c>
      <c r="N7795" s="43">
        <v>0.442366118389796</v>
      </c>
      <c r="O7795" s="45">
        <v>0.69106378786705269</v>
      </c>
    </row>
    <row r="7796" spans="1:15" x14ac:dyDescent="0.3">
      <c r="A7796" s="43"/>
      <c r="B7796" s="17">
        <v>2537.6832741399999</v>
      </c>
      <c r="D7796" s="46">
        <f t="shared" si="121"/>
        <v>2537.6832741399999</v>
      </c>
      <c r="G7796" s="44">
        <v>43790.75</v>
      </c>
      <c r="H7796" s="43">
        <v>0</v>
      </c>
      <c r="I7796" s="43">
        <v>0.31126423173104001</v>
      </c>
      <c r="J7796" s="43">
        <v>0</v>
      </c>
      <c r="K7796" s="43">
        <v>0.26533056399999999</v>
      </c>
      <c r="L7796" s="43"/>
      <c r="M7796" s="43">
        <v>0</v>
      </c>
      <c r="N7796" s="43">
        <v>0.43979554093773099</v>
      </c>
      <c r="O7796" s="45">
        <v>0.69106378786705269</v>
      </c>
    </row>
    <row r="7797" spans="1:15" x14ac:dyDescent="0.3">
      <c r="A7797" s="43"/>
      <c r="B7797" s="17">
        <v>1720.30327414</v>
      </c>
      <c r="D7797" s="46">
        <f t="shared" si="121"/>
        <v>1720.30327414</v>
      </c>
      <c r="G7797" s="44">
        <v>43790.791666666664</v>
      </c>
      <c r="H7797" s="43">
        <v>0</v>
      </c>
      <c r="I7797" s="43">
        <v>0.34636763299664902</v>
      </c>
      <c r="J7797" s="43">
        <v>0</v>
      </c>
      <c r="K7797" s="43">
        <v>0.33026344099999999</v>
      </c>
      <c r="L7797" s="43"/>
      <c r="M7797" s="43">
        <v>0</v>
      </c>
      <c r="N7797" s="43">
        <v>0.42151797401938101</v>
      </c>
      <c r="O7797" s="45">
        <v>0.69106378786705269</v>
      </c>
    </row>
    <row r="7798" spans="1:15" x14ac:dyDescent="0.3">
      <c r="A7798" s="43"/>
      <c r="B7798" s="17">
        <v>1914.7062740599999</v>
      </c>
      <c r="D7798" s="46">
        <f t="shared" si="121"/>
        <v>1914.7062740599999</v>
      </c>
      <c r="G7798" s="44">
        <v>43790.833333333336</v>
      </c>
      <c r="H7798" s="43">
        <v>0</v>
      </c>
      <c r="I7798" s="43">
        <v>0.32309875432266599</v>
      </c>
      <c r="J7798" s="43">
        <v>0</v>
      </c>
      <c r="K7798" s="43">
        <v>0.385545833</v>
      </c>
      <c r="L7798" s="43"/>
      <c r="M7798" s="43">
        <v>0</v>
      </c>
      <c r="N7798" s="43">
        <v>0.39785788962073798</v>
      </c>
      <c r="O7798" s="45">
        <v>0.69106378786705269</v>
      </c>
    </row>
    <row r="7799" spans="1:15" x14ac:dyDescent="0.3">
      <c r="A7799" s="43"/>
      <c r="B7799" s="17">
        <v>2547.2253328800002</v>
      </c>
      <c r="D7799" s="46">
        <f t="shared" si="121"/>
        <v>2547.2253328800002</v>
      </c>
      <c r="G7799" s="44">
        <v>43790.875</v>
      </c>
      <c r="H7799" s="43">
        <v>0</v>
      </c>
      <c r="I7799" s="43">
        <v>0.27768153915478899</v>
      </c>
      <c r="J7799" s="43">
        <v>0</v>
      </c>
      <c r="K7799" s="43">
        <v>0.40795724500000002</v>
      </c>
      <c r="L7799" s="43"/>
      <c r="M7799" s="43">
        <v>0</v>
      </c>
      <c r="N7799" s="43">
        <v>0.36490342311014601</v>
      </c>
      <c r="O7799" s="45">
        <v>0.69106378786705269</v>
      </c>
    </row>
    <row r="7800" spans="1:15" x14ac:dyDescent="0.3">
      <c r="A7800" s="43"/>
      <c r="B7800" s="17">
        <v>2795.3780123800002</v>
      </c>
      <c r="D7800" s="46">
        <f t="shared" si="121"/>
        <v>2795.3780123800002</v>
      </c>
      <c r="G7800" s="44">
        <v>43790.916666666664</v>
      </c>
      <c r="H7800" s="43">
        <v>0</v>
      </c>
      <c r="I7800" s="43">
        <v>0.253007995961261</v>
      </c>
      <c r="J7800" s="43">
        <v>0</v>
      </c>
      <c r="K7800" s="43">
        <v>0.41100026299999998</v>
      </c>
      <c r="L7800" s="43"/>
      <c r="M7800" s="43">
        <v>0</v>
      </c>
      <c r="N7800" s="43">
        <v>0.33177236136438198</v>
      </c>
      <c r="O7800" s="45">
        <v>0.69106378786705269</v>
      </c>
    </row>
    <row r="7801" spans="1:15" x14ac:dyDescent="0.3">
      <c r="A7801" s="43"/>
      <c r="B7801" s="17">
        <v>2829.7648918800001</v>
      </c>
      <c r="D7801" s="46">
        <f t="shared" si="121"/>
        <v>2829.7648918800001</v>
      </c>
      <c r="G7801" s="44">
        <v>43790.958333333336</v>
      </c>
      <c r="H7801" s="43">
        <v>0</v>
      </c>
      <c r="I7801" s="43">
        <v>0.23667662309236601</v>
      </c>
      <c r="J7801" s="43">
        <v>0</v>
      </c>
      <c r="K7801" s="43">
        <v>0.40828684199999998</v>
      </c>
      <c r="L7801" s="43"/>
      <c r="M7801" s="43">
        <v>0</v>
      </c>
      <c r="N7801" s="43">
        <v>0.30200509477918602</v>
      </c>
      <c r="O7801" s="45">
        <v>0.69106378786705269</v>
      </c>
    </row>
    <row r="7802" spans="1:15" x14ac:dyDescent="0.3">
      <c r="A7802" s="43"/>
      <c r="B7802" s="17">
        <v>2444.41749398</v>
      </c>
      <c r="D7802" s="46">
        <f t="shared" si="121"/>
        <v>2444.41749398</v>
      </c>
      <c r="G7802" s="44">
        <v>43791</v>
      </c>
      <c r="H7802" s="43">
        <v>0</v>
      </c>
      <c r="I7802" s="43">
        <v>0.22057617050727699</v>
      </c>
      <c r="J7802" s="43">
        <v>0</v>
      </c>
      <c r="K7802" s="43">
        <v>0.40536190300000002</v>
      </c>
      <c r="L7802" s="43"/>
      <c r="M7802" s="43">
        <v>0</v>
      </c>
      <c r="N7802" s="43">
        <v>0.27666880999322901</v>
      </c>
      <c r="O7802" s="45">
        <v>0.73315356735191672</v>
      </c>
    </row>
    <row r="7803" spans="1:15" x14ac:dyDescent="0.3">
      <c r="A7803" s="43"/>
      <c r="B7803" s="17">
        <v>3137.1234474600001</v>
      </c>
      <c r="D7803" s="46">
        <f t="shared" si="121"/>
        <v>3137.1234474600001</v>
      </c>
      <c r="G7803" s="44">
        <v>43791.041666666664</v>
      </c>
      <c r="H7803" s="43">
        <v>0</v>
      </c>
      <c r="I7803" s="43">
        <v>0.21004751758831799</v>
      </c>
      <c r="J7803" s="43">
        <v>0</v>
      </c>
      <c r="K7803" s="43">
        <v>0.41445035099999999</v>
      </c>
      <c r="L7803" s="43"/>
      <c r="M7803" s="43">
        <v>0</v>
      </c>
      <c r="N7803" s="43">
        <v>0.24471667396354099</v>
      </c>
      <c r="O7803" s="45">
        <v>0.73315356735191672</v>
      </c>
    </row>
    <row r="7804" spans="1:15" x14ac:dyDescent="0.3">
      <c r="A7804" s="43"/>
      <c r="B7804" s="17">
        <v>3954.5034474600002</v>
      </c>
      <c r="D7804" s="46">
        <f t="shared" si="121"/>
        <v>3954.5034474600002</v>
      </c>
      <c r="G7804" s="44">
        <v>43791.083333333336</v>
      </c>
      <c r="H7804" s="43">
        <v>0</v>
      </c>
      <c r="I7804" s="43">
        <v>0.20442793614995899</v>
      </c>
      <c r="J7804" s="43">
        <v>0</v>
      </c>
      <c r="K7804" s="43">
        <v>0.42876283199999998</v>
      </c>
      <c r="L7804" s="43"/>
      <c r="M7804" s="43">
        <v>0</v>
      </c>
      <c r="N7804" s="43">
        <v>0.22221023627688299</v>
      </c>
      <c r="O7804" s="45">
        <v>0.73315356735191672</v>
      </c>
    </row>
    <row r="7805" spans="1:15" x14ac:dyDescent="0.3">
      <c r="A7805" s="43"/>
      <c r="B7805" s="17">
        <v>4456.8240354299996</v>
      </c>
      <c r="D7805" s="46">
        <f t="shared" si="121"/>
        <v>4456.8240354299996</v>
      </c>
      <c r="G7805" s="44">
        <v>43791.125</v>
      </c>
      <c r="H7805" s="43">
        <v>0</v>
      </c>
      <c r="I7805" s="43">
        <v>0.20353684322502899</v>
      </c>
      <c r="J7805" s="43">
        <v>0</v>
      </c>
      <c r="K7805" s="43">
        <v>0.423373316</v>
      </c>
      <c r="L7805" s="43"/>
      <c r="M7805" s="43">
        <v>0</v>
      </c>
      <c r="N7805" s="43">
        <v>0.20871320437254701</v>
      </c>
      <c r="O7805" s="45">
        <v>0.73315356735191672</v>
      </c>
    </row>
    <row r="7806" spans="1:15" x14ac:dyDescent="0.3">
      <c r="A7806" s="43"/>
      <c r="B7806" s="17">
        <v>3639.44403543</v>
      </c>
      <c r="D7806" s="46">
        <f t="shared" si="121"/>
        <v>3639.44403543</v>
      </c>
      <c r="G7806" s="44">
        <v>43791.166666666664</v>
      </c>
      <c r="H7806" s="43">
        <v>0</v>
      </c>
      <c r="I7806" s="43">
        <v>0.203036739816773</v>
      </c>
      <c r="J7806" s="43">
        <v>0</v>
      </c>
      <c r="K7806" s="43">
        <v>0.428223085</v>
      </c>
      <c r="L7806" s="43"/>
      <c r="M7806" s="43">
        <v>0</v>
      </c>
      <c r="N7806" s="43">
        <v>0.20041655911689099</v>
      </c>
      <c r="O7806" s="45">
        <v>0.73315356735191672</v>
      </c>
    </row>
    <row r="7807" spans="1:15" x14ac:dyDescent="0.3">
      <c r="A7807" s="43"/>
      <c r="B7807" s="17">
        <v>2822.0640354299999</v>
      </c>
      <c r="D7807" s="46">
        <f t="shared" si="121"/>
        <v>2822.0640354299999</v>
      </c>
      <c r="G7807" s="44">
        <v>43791.208333333336</v>
      </c>
      <c r="H7807" s="43">
        <v>0</v>
      </c>
      <c r="I7807" s="43">
        <v>0.20887999105820301</v>
      </c>
      <c r="J7807" s="43">
        <v>0</v>
      </c>
      <c r="K7807" s="43">
        <v>0.45944315499999999</v>
      </c>
      <c r="L7807" s="43"/>
      <c r="M7807" s="43">
        <v>0</v>
      </c>
      <c r="N7807" s="43">
        <v>0.19577392823620299</v>
      </c>
      <c r="O7807" s="45">
        <v>0.73315356735191672</v>
      </c>
    </row>
    <row r="7808" spans="1:15" x14ac:dyDescent="0.3">
      <c r="A7808" s="43"/>
      <c r="B7808" s="17">
        <v>2004.68403543</v>
      </c>
      <c r="D7808" s="46">
        <f t="shared" si="121"/>
        <v>2004.68403543</v>
      </c>
      <c r="G7808" s="44">
        <v>43791.25</v>
      </c>
      <c r="H7808" s="43">
        <v>0</v>
      </c>
      <c r="I7808" s="43">
        <v>0.216346032287936</v>
      </c>
      <c r="J7808" s="43">
        <v>0</v>
      </c>
      <c r="K7808" s="43">
        <v>0.477327204</v>
      </c>
      <c r="L7808" s="43"/>
      <c r="M7808" s="43">
        <v>0</v>
      </c>
      <c r="N7808" s="43">
        <v>0.18996941786249899</v>
      </c>
      <c r="O7808" s="45">
        <v>0.73315356735191672</v>
      </c>
    </row>
    <row r="7809" spans="1:15" x14ac:dyDescent="0.3">
      <c r="A7809" s="43"/>
      <c r="B7809" s="17">
        <v>2822.0640354299999</v>
      </c>
      <c r="D7809" s="46">
        <f t="shared" si="121"/>
        <v>2822.0640354299999</v>
      </c>
      <c r="G7809" s="44">
        <v>43791.291666666664</v>
      </c>
      <c r="H7809" s="43">
        <v>1.7112078060228601E-5</v>
      </c>
      <c r="I7809" s="43">
        <v>0.223312242983632</v>
      </c>
      <c r="J7809" s="43">
        <v>0</v>
      </c>
      <c r="K7809" s="43">
        <v>0.52205401799999995</v>
      </c>
      <c r="L7809" s="43"/>
      <c r="M7809" s="43">
        <v>2.5032282886203801E-4</v>
      </c>
      <c r="N7809" s="43">
        <v>0.182727200872395</v>
      </c>
      <c r="O7809" s="45">
        <v>0.73315356735191672</v>
      </c>
    </row>
    <row r="7810" spans="1:15" x14ac:dyDescent="0.3">
      <c r="A7810" s="43"/>
      <c r="B7810" s="17">
        <v>3639.44403543</v>
      </c>
      <c r="D7810" s="46">
        <f t="shared" si="121"/>
        <v>3639.44403543</v>
      </c>
      <c r="G7810" s="44">
        <v>43791.333333333336</v>
      </c>
      <c r="H7810" s="43">
        <v>6.3168436694977903E-2</v>
      </c>
      <c r="I7810" s="43">
        <v>0.234215810131466</v>
      </c>
      <c r="J7810" s="43">
        <v>5.7483999999999999E-3</v>
      </c>
      <c r="K7810" s="43">
        <v>0.543770325</v>
      </c>
      <c r="L7810" s="43"/>
      <c r="M7810" s="43">
        <v>3.4882530577291702E-2</v>
      </c>
      <c r="N7810" s="43">
        <v>0.17605276022400199</v>
      </c>
      <c r="O7810" s="45">
        <v>0.73315356735191672</v>
      </c>
    </row>
    <row r="7811" spans="1:15" x14ac:dyDescent="0.3">
      <c r="A7811" s="43"/>
      <c r="B7811" s="17">
        <v>4456.8240354299996</v>
      </c>
      <c r="D7811" s="46">
        <f t="shared" ref="D7811:D7874" si="122">B7811+C7811</f>
        <v>4456.8240354299996</v>
      </c>
      <c r="G7811" s="44">
        <v>43791.375</v>
      </c>
      <c r="H7811" s="43">
        <v>0.36064169804914797</v>
      </c>
      <c r="I7811" s="43">
        <v>0.21856477011969999</v>
      </c>
      <c r="J7811" s="43">
        <v>8.1790000000000002E-2</v>
      </c>
      <c r="K7811" s="43">
        <v>0.53209935600000002</v>
      </c>
      <c r="L7811" s="43"/>
      <c r="M7811" s="43">
        <v>0.153534616533061</v>
      </c>
      <c r="N7811" s="43">
        <v>0.162207948546404</v>
      </c>
      <c r="O7811" s="45">
        <v>0.73315356735191672</v>
      </c>
    </row>
    <row r="7812" spans="1:15" x14ac:dyDescent="0.3">
      <c r="A7812" s="43"/>
      <c r="B7812" s="17">
        <v>5247.8451522300002</v>
      </c>
      <c r="D7812" s="46">
        <f t="shared" si="122"/>
        <v>5247.8451522300002</v>
      </c>
      <c r="G7812" s="44">
        <v>43791.416666666664</v>
      </c>
      <c r="H7812" s="43">
        <v>0.63564391513195395</v>
      </c>
      <c r="I7812" s="43">
        <v>0.19791388525562401</v>
      </c>
      <c r="J7812" s="43">
        <v>0.2048836</v>
      </c>
      <c r="K7812" s="43">
        <v>0.52410783100000002</v>
      </c>
      <c r="L7812" s="43"/>
      <c r="M7812" s="43">
        <v>0.29729569887093699</v>
      </c>
      <c r="N7812" s="43">
        <v>0.14688079884354799</v>
      </c>
      <c r="O7812" s="45">
        <v>0.73315356735191672</v>
      </c>
    </row>
    <row r="7813" spans="1:15" x14ac:dyDescent="0.3">
      <c r="A7813" s="43"/>
      <c r="B7813" s="17">
        <v>5259.5391234400004</v>
      </c>
      <c r="D7813" s="46">
        <f t="shared" si="122"/>
        <v>5259.5391234400004</v>
      </c>
      <c r="G7813" s="44">
        <v>43791.458333333336</v>
      </c>
      <c r="H7813" s="43">
        <v>0.80822902426399701</v>
      </c>
      <c r="I7813" s="43">
        <v>0.16845004990788101</v>
      </c>
      <c r="J7813" s="43">
        <v>0.3191292</v>
      </c>
      <c r="K7813" s="43">
        <v>0.52545024100000004</v>
      </c>
      <c r="L7813" s="43"/>
      <c r="M7813" s="43">
        <v>0.41509034683044399</v>
      </c>
      <c r="N7813" s="43">
        <v>0.133944809751538</v>
      </c>
      <c r="O7813" s="45">
        <v>0.73315356735191672</v>
      </c>
    </row>
    <row r="7814" spans="1:15" x14ac:dyDescent="0.3">
      <c r="A7814" s="43"/>
      <c r="B7814" s="17">
        <v>5270.5195472200003</v>
      </c>
      <c r="D7814" s="46">
        <f t="shared" si="122"/>
        <v>5270.5195472200003</v>
      </c>
      <c r="G7814" s="44">
        <v>43791.5</v>
      </c>
      <c r="H7814" s="43">
        <v>0.88501088101317005</v>
      </c>
      <c r="I7814" s="43">
        <v>0.15343022131027301</v>
      </c>
      <c r="J7814" s="43">
        <v>0.39423320000000001</v>
      </c>
      <c r="K7814" s="43">
        <v>0.551397362</v>
      </c>
      <c r="L7814" s="43"/>
      <c r="M7814" s="43">
        <v>0.49605214586206903</v>
      </c>
      <c r="N7814" s="43">
        <v>0.13807963189649899</v>
      </c>
      <c r="O7814" s="45">
        <v>0.73315356735191672</v>
      </c>
    </row>
    <row r="7815" spans="1:15" x14ac:dyDescent="0.3">
      <c r="A7815" s="43"/>
      <c r="B7815" s="17">
        <v>4473.3797842800004</v>
      </c>
      <c r="D7815" s="46">
        <f t="shared" si="122"/>
        <v>4473.3797842800004</v>
      </c>
      <c r="G7815" s="44">
        <v>43791.541666666664</v>
      </c>
      <c r="H7815" s="43">
        <v>0.887385592241837</v>
      </c>
      <c r="I7815" s="43">
        <v>0.15033027637962801</v>
      </c>
      <c r="J7815" s="43">
        <v>0.41468120000000003</v>
      </c>
      <c r="K7815" s="43">
        <v>0.57375018899999997</v>
      </c>
      <c r="L7815" s="43"/>
      <c r="M7815" s="43">
        <v>0.50878028948938803</v>
      </c>
      <c r="N7815" s="43">
        <v>0.144641848708534</v>
      </c>
      <c r="O7815" s="45">
        <v>0.73315356735191672</v>
      </c>
    </row>
    <row r="7816" spans="1:15" x14ac:dyDescent="0.3">
      <c r="A7816" s="43"/>
      <c r="B7816" s="17">
        <v>4465.10190986</v>
      </c>
      <c r="D7816" s="46">
        <f t="shared" si="122"/>
        <v>4465.10190986</v>
      </c>
      <c r="G7816" s="44">
        <v>43791.583333333336</v>
      </c>
      <c r="H7816" s="43">
        <v>0.81908388950692901</v>
      </c>
      <c r="I7816" s="43">
        <v>0.153905968756155</v>
      </c>
      <c r="J7816" s="43">
        <v>0.3777836</v>
      </c>
      <c r="K7816" s="43">
        <v>0.60780186599999997</v>
      </c>
      <c r="L7816" s="43"/>
      <c r="M7816" s="43">
        <v>0.444062585599517</v>
      </c>
      <c r="N7816" s="43">
        <v>0.15393768598038701</v>
      </c>
      <c r="O7816" s="45">
        <v>0.73315356735191672</v>
      </c>
    </row>
    <row r="7817" spans="1:15" x14ac:dyDescent="0.3">
      <c r="A7817" s="43"/>
      <c r="B7817" s="17">
        <v>4393.1713657500004</v>
      </c>
      <c r="D7817" s="46">
        <f t="shared" si="122"/>
        <v>4393.1713657500004</v>
      </c>
      <c r="G7817" s="44">
        <v>43791.625</v>
      </c>
      <c r="H7817" s="43">
        <v>0.66114954781615298</v>
      </c>
      <c r="I7817" s="43">
        <v>0.16783067734038401</v>
      </c>
      <c r="J7817" s="43">
        <v>0.3030352</v>
      </c>
      <c r="K7817" s="43">
        <v>0.62693286299999995</v>
      </c>
      <c r="L7817" s="43"/>
      <c r="M7817" s="43">
        <v>0.27811700378708099</v>
      </c>
      <c r="N7817" s="43">
        <v>0.165636188051175</v>
      </c>
      <c r="O7817" s="45">
        <v>0.73315356735191672</v>
      </c>
    </row>
    <row r="7818" spans="1:15" x14ac:dyDescent="0.3">
      <c r="A7818" s="43"/>
      <c r="B7818" s="17">
        <v>3575.7913657499998</v>
      </c>
      <c r="D7818" s="46">
        <f t="shared" si="122"/>
        <v>3575.7913657499998</v>
      </c>
      <c r="G7818" s="44">
        <v>43791.666666666664</v>
      </c>
      <c r="H7818" s="43">
        <v>0.37596752872940498</v>
      </c>
      <c r="I7818" s="43">
        <v>0.18463737826938101</v>
      </c>
      <c r="J7818" s="43">
        <v>0.19445000000000001</v>
      </c>
      <c r="K7818" s="43">
        <v>0.68638225600000002</v>
      </c>
      <c r="L7818" s="43"/>
      <c r="M7818" s="43">
        <v>8.9419043374037194E-2</v>
      </c>
      <c r="N7818" s="43">
        <v>0.16721051764313899</v>
      </c>
      <c r="O7818" s="45">
        <v>0.73315356735191672</v>
      </c>
    </row>
    <row r="7819" spans="1:15" x14ac:dyDescent="0.3">
      <c r="A7819" s="43"/>
      <c r="B7819" s="17">
        <v>2758.4113657500002</v>
      </c>
      <c r="D7819" s="46">
        <f t="shared" si="122"/>
        <v>2758.4113657500002</v>
      </c>
      <c r="G7819" s="44">
        <v>43791.708333333336</v>
      </c>
      <c r="H7819" s="43">
        <v>6.8994604172139595E-2</v>
      </c>
      <c r="I7819" s="43">
        <v>0.22263891780095499</v>
      </c>
      <c r="J7819" s="43">
        <v>7.9130800000000001E-2</v>
      </c>
      <c r="K7819" s="43">
        <v>0.71638205200000005</v>
      </c>
      <c r="L7819" s="43"/>
      <c r="M7819" s="43">
        <v>1.10565506846029E-3</v>
      </c>
      <c r="N7819" s="43">
        <v>0.16561291468970599</v>
      </c>
      <c r="O7819" s="45">
        <v>0.73315356735191672</v>
      </c>
    </row>
    <row r="7820" spans="1:15" x14ac:dyDescent="0.3">
      <c r="A7820" s="43"/>
      <c r="B7820" s="17">
        <v>1941.0313657500001</v>
      </c>
      <c r="D7820" s="46">
        <f t="shared" si="122"/>
        <v>1941.0313657500001</v>
      </c>
      <c r="G7820" s="44">
        <v>43791.75</v>
      </c>
      <c r="H7820" s="43">
        <v>0</v>
      </c>
      <c r="I7820" s="43">
        <v>0.33140737675635001</v>
      </c>
      <c r="J7820" s="43">
        <v>0</v>
      </c>
      <c r="K7820" s="43">
        <v>0.73656380899999996</v>
      </c>
      <c r="L7820" s="43"/>
      <c r="M7820" s="43">
        <v>0</v>
      </c>
      <c r="N7820" s="43">
        <v>0.15268120926202999</v>
      </c>
      <c r="O7820" s="45">
        <v>0.73315356735191672</v>
      </c>
    </row>
    <row r="7821" spans="1:15" x14ac:dyDescent="0.3">
      <c r="A7821" s="43"/>
      <c r="B7821" s="17">
        <v>2077.7388930100001</v>
      </c>
      <c r="D7821" s="46">
        <f t="shared" si="122"/>
        <v>2077.7388930100001</v>
      </c>
      <c r="G7821" s="44">
        <v>43791.791666666664</v>
      </c>
      <c r="H7821" s="43">
        <v>0</v>
      </c>
      <c r="I7821" s="43">
        <v>0.37414261222714801</v>
      </c>
      <c r="J7821" s="43">
        <v>0</v>
      </c>
      <c r="K7821" s="43">
        <v>0.73026627399999999</v>
      </c>
      <c r="L7821" s="43"/>
      <c r="M7821" s="43">
        <v>0</v>
      </c>
      <c r="N7821" s="43">
        <v>0.15090987975770401</v>
      </c>
      <c r="O7821" s="45">
        <v>0.73315356735191672</v>
      </c>
    </row>
    <row r="7822" spans="1:15" x14ac:dyDescent="0.3">
      <c r="A7822" s="43"/>
      <c r="B7822" s="17">
        <v>1821.7396254400001</v>
      </c>
      <c r="D7822" s="46">
        <f t="shared" si="122"/>
        <v>1821.7396254400001</v>
      </c>
      <c r="G7822" s="44">
        <v>43791.833333333336</v>
      </c>
      <c r="H7822" s="43">
        <v>0</v>
      </c>
      <c r="I7822" s="43">
        <v>0.34506873184400999</v>
      </c>
      <c r="J7822" s="43">
        <v>0</v>
      </c>
      <c r="K7822" s="43">
        <v>0.72241431499999997</v>
      </c>
      <c r="L7822" s="43"/>
      <c r="M7822" s="43">
        <v>0</v>
      </c>
      <c r="N7822" s="43">
        <v>0.159243470521509</v>
      </c>
      <c r="O7822" s="45">
        <v>0.73315356735191672</v>
      </c>
    </row>
    <row r="7823" spans="1:15" x14ac:dyDescent="0.3">
      <c r="A7823" s="43"/>
      <c r="B7823" s="17">
        <v>1004.3596254399999</v>
      </c>
      <c r="D7823" s="46">
        <f t="shared" si="122"/>
        <v>1004.3596254399999</v>
      </c>
      <c r="G7823" s="44">
        <v>43791.875</v>
      </c>
      <c r="H7823" s="43">
        <v>0</v>
      </c>
      <c r="I7823" s="43">
        <v>0.28623669336122298</v>
      </c>
      <c r="J7823" s="43">
        <v>0</v>
      </c>
      <c r="K7823" s="43">
        <v>0.73496515100000004</v>
      </c>
      <c r="L7823" s="43"/>
      <c r="M7823" s="43">
        <v>0</v>
      </c>
      <c r="N7823" s="43">
        <v>0.170669251474418</v>
      </c>
      <c r="O7823" s="45">
        <v>0.73315356735191672</v>
      </c>
    </row>
    <row r="7824" spans="1:15" x14ac:dyDescent="0.3">
      <c r="A7824" s="43"/>
      <c r="B7824" s="17">
        <v>186.97962544000001</v>
      </c>
      <c r="D7824" s="46">
        <f t="shared" si="122"/>
        <v>186.97962544000001</v>
      </c>
      <c r="G7824" s="44">
        <v>43791.916666666664</v>
      </c>
      <c r="H7824" s="43">
        <v>0</v>
      </c>
      <c r="I7824" s="43">
        <v>0.243236042388876</v>
      </c>
      <c r="J7824" s="43">
        <v>0</v>
      </c>
      <c r="K7824" s="43">
        <v>0.733095567</v>
      </c>
      <c r="L7824" s="43"/>
      <c r="M7824" s="43">
        <v>0</v>
      </c>
      <c r="N7824" s="43">
        <v>0.17876728706527401</v>
      </c>
      <c r="O7824" s="45">
        <v>0.73315356735191672</v>
      </c>
    </row>
    <row r="7825" spans="1:15" x14ac:dyDescent="0.3">
      <c r="A7825" s="43"/>
      <c r="B7825" s="17">
        <v>0</v>
      </c>
      <c r="D7825" s="46">
        <f t="shared" si="122"/>
        <v>0</v>
      </c>
      <c r="G7825" s="44">
        <v>43791.958333333336</v>
      </c>
      <c r="H7825" s="43">
        <v>0</v>
      </c>
      <c r="I7825" s="43">
        <v>0.21950210562539499</v>
      </c>
      <c r="J7825" s="43">
        <v>0</v>
      </c>
      <c r="K7825" s="43">
        <v>0.726468589</v>
      </c>
      <c r="L7825" s="43"/>
      <c r="M7825" s="43">
        <v>0</v>
      </c>
      <c r="N7825" s="43">
        <v>0.18534135088648801</v>
      </c>
      <c r="O7825" s="45">
        <v>0.73315356735191672</v>
      </c>
    </row>
    <row r="7826" spans="1:15" x14ac:dyDescent="0.3">
      <c r="A7826" s="43"/>
      <c r="B7826" s="17">
        <v>0</v>
      </c>
      <c r="D7826" s="46">
        <f t="shared" si="122"/>
        <v>0</v>
      </c>
      <c r="G7826" s="44">
        <v>43792</v>
      </c>
      <c r="H7826" s="43">
        <v>0</v>
      </c>
      <c r="I7826" s="43">
        <v>0.208602658378922</v>
      </c>
      <c r="J7826" s="43">
        <v>0</v>
      </c>
      <c r="K7826" s="43">
        <v>0.73091590699999998</v>
      </c>
      <c r="L7826" s="43"/>
      <c r="M7826" s="43">
        <v>0</v>
      </c>
      <c r="N7826" s="43">
        <v>0.181811743166159</v>
      </c>
      <c r="O7826" s="45">
        <v>0.69245520793015813</v>
      </c>
    </row>
    <row r="7827" spans="1:15" x14ac:dyDescent="0.3">
      <c r="A7827" s="43"/>
      <c r="B7827" s="17">
        <v>0</v>
      </c>
      <c r="D7827" s="46">
        <f t="shared" si="122"/>
        <v>0</v>
      </c>
      <c r="G7827" s="44">
        <v>43792.041666666664</v>
      </c>
      <c r="H7827" s="43">
        <v>0</v>
      </c>
      <c r="I7827" s="43">
        <v>0.20892698166878701</v>
      </c>
      <c r="J7827" s="43">
        <v>0</v>
      </c>
      <c r="K7827" s="43">
        <v>0.72686211300000003</v>
      </c>
      <c r="L7827" s="43"/>
      <c r="M7827" s="43">
        <v>0</v>
      </c>
      <c r="N7827" s="43">
        <v>0.17083517676374599</v>
      </c>
      <c r="O7827" s="45">
        <v>0.69245520793015813</v>
      </c>
    </row>
    <row r="7828" spans="1:15" x14ac:dyDescent="0.3">
      <c r="A7828" s="43"/>
      <c r="B7828" s="17">
        <v>0</v>
      </c>
      <c r="D7828" s="46">
        <f t="shared" si="122"/>
        <v>0</v>
      </c>
      <c r="G7828" s="44">
        <v>43792.083333333336</v>
      </c>
      <c r="H7828" s="43">
        <v>0</v>
      </c>
      <c r="I7828" s="43">
        <v>0.20976045935653501</v>
      </c>
      <c r="J7828" s="43">
        <v>0</v>
      </c>
      <c r="K7828" s="43">
        <v>0.67577389600000004</v>
      </c>
      <c r="L7828" s="43"/>
      <c r="M7828" s="43">
        <v>0</v>
      </c>
      <c r="N7828" s="43">
        <v>0.160336081765169</v>
      </c>
      <c r="O7828" s="45">
        <v>0.69245520793015813</v>
      </c>
    </row>
    <row r="7829" spans="1:15" x14ac:dyDescent="0.3">
      <c r="A7829" s="43"/>
      <c r="B7829" s="17">
        <v>0</v>
      </c>
      <c r="D7829" s="46">
        <f t="shared" si="122"/>
        <v>0</v>
      </c>
      <c r="G7829" s="44">
        <v>43792.125</v>
      </c>
      <c r="H7829" s="43">
        <v>0</v>
      </c>
      <c r="I7829" s="43">
        <v>0.21160937732583199</v>
      </c>
      <c r="J7829" s="43">
        <v>0</v>
      </c>
      <c r="K7829" s="43">
        <v>0.63952237000000001</v>
      </c>
      <c r="L7829" s="43"/>
      <c r="M7829" s="43">
        <v>0</v>
      </c>
      <c r="N7829" s="43">
        <v>0.152553305680761</v>
      </c>
      <c r="O7829" s="45">
        <v>0.69245520793015813</v>
      </c>
    </row>
    <row r="7830" spans="1:15" x14ac:dyDescent="0.3">
      <c r="A7830" s="43"/>
      <c r="B7830" s="17">
        <v>0</v>
      </c>
      <c r="D7830" s="46">
        <f t="shared" si="122"/>
        <v>0</v>
      </c>
      <c r="G7830" s="44">
        <v>43792.166666666664</v>
      </c>
      <c r="H7830" s="43">
        <v>0</v>
      </c>
      <c r="I7830" s="43">
        <v>0.21394506188964299</v>
      </c>
      <c r="J7830" s="43">
        <v>0</v>
      </c>
      <c r="K7830" s="43">
        <v>0.56944873299999998</v>
      </c>
      <c r="L7830" s="43"/>
      <c r="M7830" s="43">
        <v>0</v>
      </c>
      <c r="N7830" s="43">
        <v>0.15310496097635801</v>
      </c>
      <c r="O7830" s="45">
        <v>0.69245520793015813</v>
      </c>
    </row>
    <row r="7831" spans="1:15" x14ac:dyDescent="0.3">
      <c r="A7831" s="43"/>
      <c r="B7831" s="17">
        <v>0</v>
      </c>
      <c r="D7831" s="46">
        <f t="shared" si="122"/>
        <v>0</v>
      </c>
      <c r="G7831" s="44">
        <v>43792.208333333336</v>
      </c>
      <c r="H7831" s="43">
        <v>0</v>
      </c>
      <c r="I7831" s="43">
        <v>0.21836284198372299</v>
      </c>
      <c r="J7831" s="43">
        <v>0</v>
      </c>
      <c r="K7831" s="43">
        <v>0.47239544500000002</v>
      </c>
      <c r="L7831" s="43"/>
      <c r="M7831" s="43">
        <v>0</v>
      </c>
      <c r="N7831" s="43">
        <v>0.159623982161267</v>
      </c>
      <c r="O7831" s="45">
        <v>0.69245520793015813</v>
      </c>
    </row>
    <row r="7832" spans="1:15" x14ac:dyDescent="0.3">
      <c r="A7832" s="43"/>
      <c r="B7832" s="17">
        <v>0</v>
      </c>
      <c r="D7832" s="46">
        <f t="shared" si="122"/>
        <v>0</v>
      </c>
      <c r="G7832" s="44">
        <v>43792.25</v>
      </c>
      <c r="H7832" s="43">
        <v>0</v>
      </c>
      <c r="I7832" s="43">
        <v>0.22990285284828901</v>
      </c>
      <c r="J7832" s="43">
        <v>0</v>
      </c>
      <c r="K7832" s="43">
        <v>0.40770895200000001</v>
      </c>
      <c r="L7832" s="43"/>
      <c r="M7832" s="43">
        <v>0</v>
      </c>
      <c r="N7832" s="43">
        <v>0.16605886465074601</v>
      </c>
      <c r="O7832" s="45">
        <v>0.69245520793015813</v>
      </c>
    </row>
    <row r="7833" spans="1:15" x14ac:dyDescent="0.3">
      <c r="A7833" s="43"/>
      <c r="B7833" s="17">
        <v>0</v>
      </c>
      <c r="D7833" s="46">
        <f t="shared" si="122"/>
        <v>0</v>
      </c>
      <c r="G7833" s="44">
        <v>43792.291666666664</v>
      </c>
      <c r="H7833" s="43">
        <v>0</v>
      </c>
      <c r="I7833" s="43">
        <v>0.24912620787899201</v>
      </c>
      <c r="J7833" s="43">
        <v>0</v>
      </c>
      <c r="K7833" s="43">
        <v>0.37714066000000002</v>
      </c>
      <c r="L7833" s="43"/>
      <c r="M7833" s="43">
        <v>6.2654142368297704E-4</v>
      </c>
      <c r="N7833" s="43">
        <v>0.17896148625439201</v>
      </c>
      <c r="O7833" s="45">
        <v>0.69245520793015813</v>
      </c>
    </row>
    <row r="7834" spans="1:15" x14ac:dyDescent="0.3">
      <c r="A7834" s="43"/>
      <c r="B7834" s="17">
        <v>461.91776234999998</v>
      </c>
      <c r="D7834" s="46">
        <f t="shared" si="122"/>
        <v>461.91776234999998</v>
      </c>
      <c r="G7834" s="44">
        <v>43792.333333333336</v>
      </c>
      <c r="H7834" s="43">
        <v>4.0838364525096003E-2</v>
      </c>
      <c r="I7834" s="43">
        <v>0.26874209811564898</v>
      </c>
      <c r="J7834" s="43">
        <v>8.1016000000000005E-3</v>
      </c>
      <c r="K7834" s="43">
        <v>0.41925981600000001</v>
      </c>
      <c r="L7834" s="43"/>
      <c r="M7834" s="43">
        <v>9.1153643677424401E-2</v>
      </c>
      <c r="N7834" s="43">
        <v>0.188975204030607</v>
      </c>
      <c r="O7834" s="45">
        <v>0.69245520793015813</v>
      </c>
    </row>
    <row r="7835" spans="1:15" x14ac:dyDescent="0.3">
      <c r="A7835" s="43"/>
      <c r="B7835" s="17">
        <v>1279.2977623500001</v>
      </c>
      <c r="D7835" s="46">
        <f t="shared" si="122"/>
        <v>1279.2977623500001</v>
      </c>
      <c r="G7835" s="44">
        <v>43792.375</v>
      </c>
      <c r="H7835" s="43">
        <v>0.23243922273584799</v>
      </c>
      <c r="I7835" s="43">
        <v>0.264063243523598</v>
      </c>
      <c r="J7835" s="43">
        <v>0.12741479999999999</v>
      </c>
      <c r="K7835" s="43">
        <v>0.48822020399999999</v>
      </c>
      <c r="L7835" s="43"/>
      <c r="M7835" s="43">
        <v>0.36462573740438398</v>
      </c>
      <c r="N7835" s="43">
        <v>0.18958701489994401</v>
      </c>
      <c r="O7835" s="45">
        <v>0.69245520793015813</v>
      </c>
    </row>
    <row r="7836" spans="1:15" x14ac:dyDescent="0.3">
      <c r="A7836" s="43"/>
      <c r="B7836" s="17">
        <v>2096.6777623500002</v>
      </c>
      <c r="D7836" s="46">
        <f t="shared" si="122"/>
        <v>2096.6777623500002</v>
      </c>
      <c r="G7836" s="44">
        <v>43792.416666666664</v>
      </c>
      <c r="H7836" s="43">
        <v>0.44196789511456003</v>
      </c>
      <c r="I7836" s="43">
        <v>0.25697563547788899</v>
      </c>
      <c r="J7836" s="43">
        <v>0.3353044</v>
      </c>
      <c r="K7836" s="43">
        <v>0.56236101699999996</v>
      </c>
      <c r="L7836" s="43"/>
      <c r="M7836" s="43">
        <v>0.63277064820976903</v>
      </c>
      <c r="N7836" s="43">
        <v>0.17158729661034799</v>
      </c>
      <c r="O7836" s="45">
        <v>0.69245520793015813</v>
      </c>
    </row>
    <row r="7837" spans="1:15" x14ac:dyDescent="0.3">
      <c r="A7837" s="43"/>
      <c r="B7837" s="17">
        <v>2914.0577623499998</v>
      </c>
      <c r="D7837" s="46">
        <f t="shared" si="122"/>
        <v>2914.0577623499998</v>
      </c>
      <c r="G7837" s="44">
        <v>43792.458333333336</v>
      </c>
      <c r="H7837" s="43">
        <v>0.59812878159223903</v>
      </c>
      <c r="I7837" s="43">
        <v>0.245481747266555</v>
      </c>
      <c r="J7837" s="43">
        <v>0.53999839999999999</v>
      </c>
      <c r="K7837" s="43">
        <v>0.60048937800000002</v>
      </c>
      <c r="L7837" s="43"/>
      <c r="M7837" s="43">
        <v>0.81464485968835898</v>
      </c>
      <c r="N7837" s="43">
        <v>0.14764843981803999</v>
      </c>
      <c r="O7837" s="45">
        <v>0.69245520793015813</v>
      </c>
    </row>
    <row r="7838" spans="1:15" x14ac:dyDescent="0.3">
      <c r="A7838" s="43"/>
      <c r="B7838" s="17">
        <v>3731.43776235</v>
      </c>
      <c r="D7838" s="46">
        <f t="shared" si="122"/>
        <v>3731.43776235</v>
      </c>
      <c r="G7838" s="44">
        <v>43792.5</v>
      </c>
      <c r="H7838" s="43">
        <v>0.68789868946756705</v>
      </c>
      <c r="I7838" s="43">
        <v>0.24787308420653101</v>
      </c>
      <c r="J7838" s="43">
        <v>0.694538399999999</v>
      </c>
      <c r="K7838" s="43">
        <v>0.624960819</v>
      </c>
      <c r="L7838" s="43"/>
      <c r="M7838" s="43">
        <v>0.88544594692899903</v>
      </c>
      <c r="N7838" s="43">
        <v>0.14785375824597</v>
      </c>
      <c r="O7838" s="45">
        <v>0.69245520793015813</v>
      </c>
    </row>
    <row r="7839" spans="1:15" x14ac:dyDescent="0.3">
      <c r="A7839" s="43"/>
      <c r="B7839" s="17">
        <v>3833.5370625199998</v>
      </c>
      <c r="D7839" s="46">
        <f t="shared" si="122"/>
        <v>3833.5370625199998</v>
      </c>
      <c r="G7839" s="44">
        <v>43792.541666666664</v>
      </c>
      <c r="H7839" s="43">
        <v>0.69969740585200002</v>
      </c>
      <c r="I7839" s="43">
        <v>0.24572910042697499</v>
      </c>
      <c r="J7839" s="43">
        <v>0.7606868</v>
      </c>
      <c r="K7839" s="43">
        <v>0.64822107500000004</v>
      </c>
      <c r="L7839" s="43"/>
      <c r="M7839" s="43">
        <v>0.83047600287619805</v>
      </c>
      <c r="N7839" s="43">
        <v>0.15770499451221001</v>
      </c>
      <c r="O7839" s="45">
        <v>0.69245520793015813</v>
      </c>
    </row>
    <row r="7840" spans="1:15" x14ac:dyDescent="0.3">
      <c r="A7840" s="43"/>
      <c r="B7840" s="17">
        <v>3016.1570625200002</v>
      </c>
      <c r="D7840" s="46">
        <f t="shared" si="122"/>
        <v>3016.1570625200002</v>
      </c>
      <c r="G7840" s="44">
        <v>43792.583333333336</v>
      </c>
      <c r="H7840" s="43">
        <v>0.64030974220033698</v>
      </c>
      <c r="I7840" s="43">
        <v>0.23603364261410401</v>
      </c>
      <c r="J7840" s="43">
        <v>0.72353279999999998</v>
      </c>
      <c r="K7840" s="43">
        <v>0.63380551500000004</v>
      </c>
      <c r="L7840" s="43"/>
      <c r="M7840" s="43">
        <v>0.66535998505633998</v>
      </c>
      <c r="N7840" s="43">
        <v>0.17023103496372799</v>
      </c>
      <c r="O7840" s="45">
        <v>0.69245520793015813</v>
      </c>
    </row>
    <row r="7841" spans="1:15" x14ac:dyDescent="0.3">
      <c r="A7841" s="43"/>
      <c r="B7841" s="17">
        <v>2198.7770625200001</v>
      </c>
      <c r="D7841" s="46">
        <f t="shared" si="122"/>
        <v>2198.7770625200001</v>
      </c>
      <c r="G7841" s="44">
        <v>43792.625</v>
      </c>
      <c r="H7841" s="43">
        <v>0.492741289151092</v>
      </c>
      <c r="I7841" s="43">
        <v>0.21911014258109601</v>
      </c>
      <c r="J7841" s="43">
        <v>0.56925439999999905</v>
      </c>
      <c r="K7841" s="43">
        <v>0.61220786900000002</v>
      </c>
      <c r="L7841" s="43"/>
      <c r="M7841" s="43">
        <v>0.41777052333711601</v>
      </c>
      <c r="N7841" s="43">
        <v>0.193106495317699</v>
      </c>
      <c r="O7841" s="45">
        <v>0.69245520793015813</v>
      </c>
    </row>
    <row r="7842" spans="1:15" x14ac:dyDescent="0.3">
      <c r="A7842" s="43"/>
      <c r="B7842" s="17">
        <v>1381.39706252</v>
      </c>
      <c r="D7842" s="46">
        <f t="shared" si="122"/>
        <v>1381.39706252</v>
      </c>
      <c r="G7842" s="44">
        <v>43792.666666666664</v>
      </c>
      <c r="H7842" s="43">
        <v>0.27908169283890999</v>
      </c>
      <c r="I7842" s="43">
        <v>0.20604412211496101</v>
      </c>
      <c r="J7842" s="43">
        <v>0.35828599999999999</v>
      </c>
      <c r="K7842" s="43">
        <v>0.59992536100000005</v>
      </c>
      <c r="L7842" s="43"/>
      <c r="M7842" s="43">
        <v>0.14653083319853999</v>
      </c>
      <c r="N7842" s="43">
        <v>0.20655199701384599</v>
      </c>
      <c r="O7842" s="45">
        <v>0.69245520793015813</v>
      </c>
    </row>
    <row r="7843" spans="1:15" x14ac:dyDescent="0.3">
      <c r="A7843" s="43"/>
      <c r="B7843" s="17">
        <v>564.01706251999997</v>
      </c>
      <c r="D7843" s="46">
        <f t="shared" si="122"/>
        <v>564.01706251999997</v>
      </c>
      <c r="G7843" s="44">
        <v>43792.708333333336</v>
      </c>
      <c r="H7843" s="43">
        <v>5.77474704861793E-2</v>
      </c>
      <c r="I7843" s="43">
        <v>0.18298820807124699</v>
      </c>
      <c r="J7843" s="43">
        <v>0.13087799999999999</v>
      </c>
      <c r="K7843" s="43">
        <v>0.62640885899999998</v>
      </c>
      <c r="L7843" s="43"/>
      <c r="M7843" s="43">
        <v>1.6187538085151801E-3</v>
      </c>
      <c r="N7843" s="43">
        <v>0.21625834102911701</v>
      </c>
      <c r="O7843" s="45">
        <v>0.69245520793015813</v>
      </c>
    </row>
    <row r="7844" spans="1:15" x14ac:dyDescent="0.3">
      <c r="A7844" s="43"/>
      <c r="B7844" s="17">
        <v>0</v>
      </c>
      <c r="D7844" s="46">
        <f t="shared" si="122"/>
        <v>0</v>
      </c>
      <c r="G7844" s="44">
        <v>43792.75</v>
      </c>
      <c r="H7844" s="43">
        <v>0</v>
      </c>
      <c r="I7844" s="43">
        <v>0.18642610715791699</v>
      </c>
      <c r="J7844" s="43">
        <v>0</v>
      </c>
      <c r="K7844" s="43">
        <v>0.66719723900000005</v>
      </c>
      <c r="L7844" s="43"/>
      <c r="M7844" s="43">
        <v>0</v>
      </c>
      <c r="N7844" s="43">
        <v>0.21753539639000999</v>
      </c>
      <c r="O7844" s="45">
        <v>0.69245520793015813</v>
      </c>
    </row>
    <row r="7845" spans="1:15" x14ac:dyDescent="0.3">
      <c r="A7845" s="43"/>
      <c r="B7845" s="17">
        <v>0</v>
      </c>
      <c r="D7845" s="46">
        <f t="shared" si="122"/>
        <v>0</v>
      </c>
      <c r="G7845" s="44">
        <v>43792.791666666664</v>
      </c>
      <c r="H7845" s="43">
        <v>0</v>
      </c>
      <c r="I7845" s="43">
        <v>0.20328311986536499</v>
      </c>
      <c r="J7845" s="43">
        <v>0</v>
      </c>
      <c r="K7845" s="43">
        <v>0.68501461900000005</v>
      </c>
      <c r="L7845" s="43"/>
      <c r="M7845" s="43">
        <v>0</v>
      </c>
      <c r="N7845" s="43">
        <v>0.22170365517413701</v>
      </c>
      <c r="O7845" s="45">
        <v>0.69245520793015813</v>
      </c>
    </row>
    <row r="7846" spans="1:15" x14ac:dyDescent="0.3">
      <c r="A7846" s="43"/>
      <c r="B7846" s="17">
        <v>0</v>
      </c>
      <c r="D7846" s="46">
        <f t="shared" si="122"/>
        <v>0</v>
      </c>
      <c r="G7846" s="44">
        <v>43792.833333333336</v>
      </c>
      <c r="H7846" s="43">
        <v>0</v>
      </c>
      <c r="I7846" s="43">
        <v>0.215016473406591</v>
      </c>
      <c r="J7846" s="43">
        <v>0</v>
      </c>
      <c r="K7846" s="43">
        <v>0.64430974600000002</v>
      </c>
      <c r="L7846" s="43"/>
      <c r="M7846" s="43">
        <v>0</v>
      </c>
      <c r="N7846" s="43">
        <v>0.228049796117933</v>
      </c>
      <c r="O7846" s="45">
        <v>0.69245520793015813</v>
      </c>
    </row>
    <row r="7847" spans="1:15" x14ac:dyDescent="0.3">
      <c r="A7847" s="43"/>
      <c r="B7847" s="17">
        <v>0</v>
      </c>
      <c r="D7847" s="46">
        <f t="shared" si="122"/>
        <v>0</v>
      </c>
      <c r="G7847" s="44">
        <v>43792.875</v>
      </c>
      <c r="H7847" s="43">
        <v>0</v>
      </c>
      <c r="I7847" s="43">
        <v>0.21586051118820801</v>
      </c>
      <c r="J7847" s="43">
        <v>0</v>
      </c>
      <c r="K7847" s="43">
        <v>0.61772951499999995</v>
      </c>
      <c r="L7847" s="43"/>
      <c r="M7847" s="43">
        <v>0</v>
      </c>
      <c r="N7847" s="43">
        <v>0.22679183466321101</v>
      </c>
      <c r="O7847" s="45">
        <v>0.69245520793015813</v>
      </c>
    </row>
    <row r="7848" spans="1:15" x14ac:dyDescent="0.3">
      <c r="A7848" s="43"/>
      <c r="B7848" s="17">
        <v>0</v>
      </c>
      <c r="D7848" s="46">
        <f t="shared" si="122"/>
        <v>0</v>
      </c>
      <c r="G7848" s="44">
        <v>43792.916666666664</v>
      </c>
      <c r="H7848" s="43">
        <v>0</v>
      </c>
      <c r="I7848" s="43">
        <v>0.20824856150725601</v>
      </c>
      <c r="J7848" s="43">
        <v>0</v>
      </c>
      <c r="K7848" s="43">
        <v>0.53172456099999998</v>
      </c>
      <c r="L7848" s="43"/>
      <c r="M7848" s="43">
        <v>0</v>
      </c>
      <c r="N7848" s="43">
        <v>0.212435345488177</v>
      </c>
      <c r="O7848" s="45">
        <v>0.69245520793015813</v>
      </c>
    </row>
    <row r="7849" spans="1:15" x14ac:dyDescent="0.3">
      <c r="A7849" s="43"/>
      <c r="B7849" s="17">
        <v>0</v>
      </c>
      <c r="D7849" s="46">
        <f t="shared" si="122"/>
        <v>0</v>
      </c>
      <c r="G7849" s="44">
        <v>43792.958333333336</v>
      </c>
      <c r="H7849" s="43">
        <v>0</v>
      </c>
      <c r="I7849" s="43">
        <v>0.196219847330008</v>
      </c>
      <c r="J7849" s="43">
        <v>0</v>
      </c>
      <c r="K7849" s="43">
        <v>0.48190249899999998</v>
      </c>
      <c r="L7849" s="43"/>
      <c r="M7849" s="43">
        <v>0</v>
      </c>
      <c r="N7849" s="43">
        <v>0.19003573219379299</v>
      </c>
      <c r="O7849" s="45">
        <v>0.69245520793015813</v>
      </c>
    </row>
    <row r="7850" spans="1:15" x14ac:dyDescent="0.3">
      <c r="A7850" s="43"/>
      <c r="B7850" s="17">
        <v>0</v>
      </c>
      <c r="D7850" s="46">
        <f t="shared" si="122"/>
        <v>0</v>
      </c>
      <c r="G7850" s="44">
        <v>43793</v>
      </c>
      <c r="H7850" s="43">
        <v>0</v>
      </c>
      <c r="I7850" s="43">
        <v>0.18674327912667399</v>
      </c>
      <c r="J7850" s="43">
        <v>0</v>
      </c>
      <c r="K7850" s="43">
        <v>0.48336301100000001</v>
      </c>
      <c r="L7850" s="43"/>
      <c r="M7850" s="43">
        <v>0</v>
      </c>
      <c r="N7850" s="43">
        <v>0.16970193718549401</v>
      </c>
      <c r="O7850" s="45">
        <v>0.68198906661047731</v>
      </c>
    </row>
    <row r="7851" spans="1:15" x14ac:dyDescent="0.3">
      <c r="A7851" s="43"/>
      <c r="B7851" s="17">
        <v>0</v>
      </c>
      <c r="D7851" s="46">
        <f t="shared" si="122"/>
        <v>0</v>
      </c>
      <c r="G7851" s="44">
        <v>43793.041666666664</v>
      </c>
      <c r="H7851" s="43">
        <v>0</v>
      </c>
      <c r="I7851" s="43">
        <v>0.18859590752500699</v>
      </c>
      <c r="J7851" s="43">
        <v>0</v>
      </c>
      <c r="K7851" s="43">
        <v>0.49399310800000001</v>
      </c>
      <c r="L7851" s="43"/>
      <c r="M7851" s="43">
        <v>0</v>
      </c>
      <c r="N7851" s="43">
        <v>0.156295788909661</v>
      </c>
      <c r="O7851" s="45">
        <v>0.68198906661047731</v>
      </c>
    </row>
    <row r="7852" spans="1:15" x14ac:dyDescent="0.3">
      <c r="A7852" s="43"/>
      <c r="B7852" s="17">
        <v>0</v>
      </c>
      <c r="D7852" s="46">
        <f t="shared" si="122"/>
        <v>0</v>
      </c>
      <c r="G7852" s="44">
        <v>43793.083333333336</v>
      </c>
      <c r="H7852" s="43">
        <v>0</v>
      </c>
      <c r="I7852" s="43">
        <v>0.19346238219902201</v>
      </c>
      <c r="J7852" s="43">
        <v>0</v>
      </c>
      <c r="K7852" s="43">
        <v>0.477082004</v>
      </c>
      <c r="L7852" s="43"/>
      <c r="M7852" s="43">
        <v>0</v>
      </c>
      <c r="N7852" s="43">
        <v>0.14828554109751699</v>
      </c>
      <c r="O7852" s="45">
        <v>0.68198906661047731</v>
      </c>
    </row>
    <row r="7853" spans="1:15" x14ac:dyDescent="0.3">
      <c r="A7853" s="43"/>
      <c r="B7853" s="17">
        <v>0</v>
      </c>
      <c r="D7853" s="46">
        <f t="shared" si="122"/>
        <v>0</v>
      </c>
      <c r="G7853" s="44">
        <v>43793.125</v>
      </c>
      <c r="H7853" s="43">
        <v>0</v>
      </c>
      <c r="I7853" s="43">
        <v>0.19959005721065501</v>
      </c>
      <c r="J7853" s="43">
        <v>0</v>
      </c>
      <c r="K7853" s="43">
        <v>0.45404351999999998</v>
      </c>
      <c r="L7853" s="43"/>
      <c r="M7853" s="43">
        <v>0</v>
      </c>
      <c r="N7853" s="43">
        <v>0.14185301743482401</v>
      </c>
      <c r="O7853" s="45">
        <v>0.68198906661047731</v>
      </c>
    </row>
    <row r="7854" spans="1:15" x14ac:dyDescent="0.3">
      <c r="A7854" s="43"/>
      <c r="B7854" s="17">
        <v>0</v>
      </c>
      <c r="D7854" s="46">
        <f t="shared" si="122"/>
        <v>0</v>
      </c>
      <c r="G7854" s="44">
        <v>43793.166666666664</v>
      </c>
      <c r="H7854" s="43">
        <v>0</v>
      </c>
      <c r="I7854" s="43">
        <v>0.202209391716031</v>
      </c>
      <c r="J7854" s="43">
        <v>0</v>
      </c>
      <c r="K7854" s="43">
        <v>0.42271919499999999</v>
      </c>
      <c r="L7854" s="43"/>
      <c r="M7854" s="43">
        <v>0</v>
      </c>
      <c r="N7854" s="43">
        <v>0.13507216700140401</v>
      </c>
      <c r="O7854" s="45">
        <v>0.68198906661047731</v>
      </c>
    </row>
    <row r="7855" spans="1:15" x14ac:dyDescent="0.3">
      <c r="A7855" s="43"/>
      <c r="B7855" s="17">
        <v>41.178871000000001</v>
      </c>
      <c r="D7855" s="46">
        <f t="shared" si="122"/>
        <v>41.178871000000001</v>
      </c>
      <c r="G7855" s="44">
        <v>43793.208333333336</v>
      </c>
      <c r="H7855" s="43">
        <v>0</v>
      </c>
      <c r="I7855" s="43">
        <v>0.20144930353674501</v>
      </c>
      <c r="J7855" s="43">
        <v>0</v>
      </c>
      <c r="K7855" s="43">
        <v>0.36749331000000002</v>
      </c>
      <c r="L7855" s="43"/>
      <c r="M7855" s="43">
        <v>0</v>
      </c>
      <c r="N7855" s="43">
        <v>0.134332451941784</v>
      </c>
      <c r="O7855" s="45">
        <v>0.68198906661047731</v>
      </c>
    </row>
    <row r="7856" spans="1:15" x14ac:dyDescent="0.3">
      <c r="A7856" s="43"/>
      <c r="B7856" s="17">
        <v>858.55887099999995</v>
      </c>
      <c r="D7856" s="46">
        <f t="shared" si="122"/>
        <v>858.55887099999995</v>
      </c>
      <c r="G7856" s="44">
        <v>43793.25</v>
      </c>
      <c r="H7856" s="43">
        <v>0</v>
      </c>
      <c r="I7856" s="43">
        <v>0.19982497509386701</v>
      </c>
      <c r="J7856" s="43">
        <v>0</v>
      </c>
      <c r="K7856" s="43">
        <v>0.34818911000000002</v>
      </c>
      <c r="L7856" s="43"/>
      <c r="M7856" s="43">
        <v>0</v>
      </c>
      <c r="N7856" s="43">
        <v>0.14228068017436199</v>
      </c>
      <c r="O7856" s="45">
        <v>0.68198906661047731</v>
      </c>
    </row>
    <row r="7857" spans="1:15" x14ac:dyDescent="0.3">
      <c r="A7857" s="43"/>
      <c r="B7857" s="17">
        <v>1675.9388710000001</v>
      </c>
      <c r="D7857" s="46">
        <f t="shared" si="122"/>
        <v>1675.9388710000001</v>
      </c>
      <c r="G7857" s="44">
        <v>43793.291666666664</v>
      </c>
      <c r="H7857" s="43">
        <v>0</v>
      </c>
      <c r="I7857" s="43">
        <v>0.20583280774073701</v>
      </c>
      <c r="J7857" s="43">
        <v>0</v>
      </c>
      <c r="K7857" s="43">
        <v>0.3444005</v>
      </c>
      <c r="L7857" s="43"/>
      <c r="M7857" s="43">
        <v>4.5577998242443598E-4</v>
      </c>
      <c r="N7857" s="43">
        <v>0.162275871216745</v>
      </c>
      <c r="O7857" s="45">
        <v>0.68198906661047731</v>
      </c>
    </row>
    <row r="7858" spans="1:15" x14ac:dyDescent="0.3">
      <c r="A7858" s="43"/>
      <c r="B7858" s="17">
        <v>2493.3188709999999</v>
      </c>
      <c r="D7858" s="46">
        <f t="shared" si="122"/>
        <v>2493.3188709999999</v>
      </c>
      <c r="G7858" s="44">
        <v>43793.333333333336</v>
      </c>
      <c r="H7858" s="43">
        <v>5.3604429350165697E-2</v>
      </c>
      <c r="I7858" s="43">
        <v>0.24137408982546599</v>
      </c>
      <c r="J7858" s="43">
        <v>1.14568E-2</v>
      </c>
      <c r="K7858" s="43">
        <v>0.34708452299999998</v>
      </c>
      <c r="L7858" s="43"/>
      <c r="M7858" s="43">
        <v>6.3609649278589905E-2</v>
      </c>
      <c r="N7858" s="43">
        <v>0.17762006508418501</v>
      </c>
      <c r="O7858" s="45">
        <v>0.68198906661047731</v>
      </c>
    </row>
    <row r="7859" spans="1:15" x14ac:dyDescent="0.3">
      <c r="A7859" s="43"/>
      <c r="B7859" s="17">
        <v>3310.6988710000001</v>
      </c>
      <c r="D7859" s="46">
        <f t="shared" si="122"/>
        <v>3310.6988710000001</v>
      </c>
      <c r="G7859" s="44">
        <v>43793.375</v>
      </c>
      <c r="H7859" s="43">
        <v>0.33769053627989998</v>
      </c>
      <c r="I7859" s="43">
        <v>0.23272965883445801</v>
      </c>
      <c r="J7859" s="43">
        <v>0.182136399999999</v>
      </c>
      <c r="K7859" s="43">
        <v>0.34115270800000003</v>
      </c>
      <c r="L7859" s="43"/>
      <c r="M7859" s="43">
        <v>0.26409492068419099</v>
      </c>
      <c r="N7859" s="43">
        <v>0.17804524585363299</v>
      </c>
      <c r="O7859" s="45">
        <v>0.68198906661047731</v>
      </c>
    </row>
    <row r="7860" spans="1:15" x14ac:dyDescent="0.3">
      <c r="A7860" s="43"/>
      <c r="B7860" s="17">
        <v>4128.0788709999997</v>
      </c>
      <c r="D7860" s="46">
        <f t="shared" si="122"/>
        <v>4128.0788709999997</v>
      </c>
      <c r="G7860" s="44">
        <v>43793.416666666664</v>
      </c>
      <c r="H7860" s="43">
        <v>0.61942199898877603</v>
      </c>
      <c r="I7860" s="43">
        <v>0.21789883193694001</v>
      </c>
      <c r="J7860" s="43">
        <v>0.457868</v>
      </c>
      <c r="K7860" s="43">
        <v>0.31446032299999999</v>
      </c>
      <c r="L7860" s="43"/>
      <c r="M7860" s="43">
        <v>0.47711943596949002</v>
      </c>
      <c r="N7860" s="43">
        <v>0.15447332921604101</v>
      </c>
      <c r="O7860" s="45">
        <v>0.68198906661047731</v>
      </c>
    </row>
    <row r="7861" spans="1:15" x14ac:dyDescent="0.3">
      <c r="A7861" s="43"/>
      <c r="B7861" s="17">
        <v>4945.4588709999998</v>
      </c>
      <c r="D7861" s="46">
        <f t="shared" si="122"/>
        <v>4945.4588709999998</v>
      </c>
      <c r="G7861" s="44">
        <v>43793.458333333336</v>
      </c>
      <c r="H7861" s="43">
        <v>0.798041754201397</v>
      </c>
      <c r="I7861" s="43">
        <v>0.199568309732505</v>
      </c>
      <c r="J7861" s="43">
        <v>0.7087696</v>
      </c>
      <c r="K7861" s="43">
        <v>0.29019097999999999</v>
      </c>
      <c r="L7861" s="43"/>
      <c r="M7861" s="43">
        <v>0.63098666219083599</v>
      </c>
      <c r="N7861" s="43">
        <v>0.127430848410439</v>
      </c>
      <c r="O7861" s="45">
        <v>0.68198906661047731</v>
      </c>
    </row>
    <row r="7862" spans="1:15" x14ac:dyDescent="0.3">
      <c r="A7862" s="43"/>
      <c r="B7862" s="17">
        <v>5762.8388709999999</v>
      </c>
      <c r="D7862" s="46">
        <f t="shared" si="122"/>
        <v>5762.8388709999999</v>
      </c>
      <c r="G7862" s="44">
        <v>43793.5</v>
      </c>
      <c r="H7862" s="43">
        <v>0.86309023417914599</v>
      </c>
      <c r="I7862" s="43">
        <v>0.202047801597661</v>
      </c>
      <c r="J7862" s="43">
        <v>0.85573839999999901</v>
      </c>
      <c r="K7862" s="43">
        <v>0.32405806100000001</v>
      </c>
      <c r="L7862" s="43"/>
      <c r="M7862" s="43">
        <v>0.68391599954337201</v>
      </c>
      <c r="N7862" s="43">
        <v>0.120322132453494</v>
      </c>
      <c r="O7862" s="45">
        <v>0.68198906661047731</v>
      </c>
    </row>
    <row r="7863" spans="1:15" x14ac:dyDescent="0.3">
      <c r="A7863" s="43"/>
      <c r="B7863" s="17">
        <v>6580.218871</v>
      </c>
      <c r="D7863" s="46">
        <f t="shared" si="122"/>
        <v>6580.218871</v>
      </c>
      <c r="G7863" s="44">
        <v>43793.541666666664</v>
      </c>
      <c r="H7863" s="43">
        <v>0.84763043432762397</v>
      </c>
      <c r="I7863" s="43">
        <v>0.20639619254698899</v>
      </c>
      <c r="J7863" s="43">
        <v>0.88839679999999999</v>
      </c>
      <c r="K7863" s="43">
        <v>0.34753479100000001</v>
      </c>
      <c r="L7863" s="43"/>
      <c r="M7863" s="43">
        <v>0.63518868892167502</v>
      </c>
      <c r="N7863" s="43">
        <v>0.11954424559639901</v>
      </c>
      <c r="O7863" s="45">
        <v>0.68198906661047731</v>
      </c>
    </row>
    <row r="7864" spans="1:15" x14ac:dyDescent="0.3">
      <c r="A7864" s="43"/>
      <c r="B7864" s="17">
        <v>7397.5988710000001</v>
      </c>
      <c r="D7864" s="46">
        <f t="shared" si="122"/>
        <v>7397.5988710000001</v>
      </c>
      <c r="G7864" s="44">
        <v>43793.583333333336</v>
      </c>
      <c r="H7864" s="43">
        <v>0.76150330732405003</v>
      </c>
      <c r="I7864" s="43">
        <v>0.20961760271596999</v>
      </c>
      <c r="J7864" s="43">
        <v>0.80744039999999995</v>
      </c>
      <c r="K7864" s="43">
        <v>0.36461885500000002</v>
      </c>
      <c r="L7864" s="43"/>
      <c r="M7864" s="43">
        <v>0.50050179029894304</v>
      </c>
      <c r="N7864" s="43">
        <v>0.120801391451827</v>
      </c>
      <c r="O7864" s="45">
        <v>0.68198906661047731</v>
      </c>
    </row>
    <row r="7865" spans="1:15" x14ac:dyDescent="0.3">
      <c r="A7865" s="43"/>
      <c r="B7865" s="17">
        <v>7397.5988710000001</v>
      </c>
      <c r="D7865" s="46">
        <f t="shared" si="122"/>
        <v>7397.5988710000001</v>
      </c>
      <c r="G7865" s="44">
        <v>43793.625</v>
      </c>
      <c r="H7865" s="43">
        <v>0.60690508637246499</v>
      </c>
      <c r="I7865" s="43">
        <v>0.21287361200684901</v>
      </c>
      <c r="J7865" s="43">
        <v>0.60277800000000004</v>
      </c>
      <c r="K7865" s="43">
        <v>0.38799924200000002</v>
      </c>
      <c r="L7865" s="43"/>
      <c r="M7865" s="43">
        <v>0.319036853142391</v>
      </c>
      <c r="N7865" s="43">
        <v>0.124946666694855</v>
      </c>
      <c r="O7865" s="45">
        <v>0.68198906661047731</v>
      </c>
    </row>
    <row r="7866" spans="1:15" x14ac:dyDescent="0.3">
      <c r="A7866" s="43"/>
      <c r="B7866" s="17">
        <v>7397.5988710000001</v>
      </c>
      <c r="D7866" s="46">
        <f t="shared" si="122"/>
        <v>7397.5988710000001</v>
      </c>
      <c r="G7866" s="44">
        <v>43793.666666666664</v>
      </c>
      <c r="H7866" s="43">
        <v>0.33921390734226098</v>
      </c>
      <c r="I7866" s="43">
        <v>0.218105170320749</v>
      </c>
      <c r="J7866" s="43">
        <v>0.34555399999999997</v>
      </c>
      <c r="K7866" s="43">
        <v>0.47101399399999999</v>
      </c>
      <c r="L7866" s="43"/>
      <c r="M7866" s="43">
        <v>0.12313197184601</v>
      </c>
      <c r="N7866" s="43">
        <v>0.12224218918452399</v>
      </c>
      <c r="O7866" s="45">
        <v>0.68198906661047731</v>
      </c>
    </row>
    <row r="7867" spans="1:15" x14ac:dyDescent="0.3">
      <c r="A7867" s="43"/>
      <c r="B7867" s="17">
        <v>7397.5988710000001</v>
      </c>
      <c r="D7867" s="46">
        <f t="shared" si="122"/>
        <v>7397.5988710000001</v>
      </c>
      <c r="G7867" s="44">
        <v>43793.708333333336</v>
      </c>
      <c r="H7867" s="43">
        <v>5.8137105813342103E-2</v>
      </c>
      <c r="I7867" s="43">
        <v>0.218907410606037</v>
      </c>
      <c r="J7867" s="43">
        <v>0.10861559999999899</v>
      </c>
      <c r="K7867" s="43">
        <v>0.49992368700000001</v>
      </c>
      <c r="L7867" s="43"/>
      <c r="M7867" s="43">
        <v>1.1984892183202001E-3</v>
      </c>
      <c r="N7867" s="43">
        <v>0.107055988146258</v>
      </c>
      <c r="O7867" s="45">
        <v>0.68198906661047731</v>
      </c>
    </row>
    <row r="7868" spans="1:15" x14ac:dyDescent="0.3">
      <c r="A7868" s="43"/>
      <c r="B7868" s="17">
        <v>7397.5988710000001</v>
      </c>
      <c r="D7868" s="46">
        <f t="shared" si="122"/>
        <v>7397.5988710000001</v>
      </c>
      <c r="G7868" s="44">
        <v>43793.75</v>
      </c>
      <c r="H7868" s="43">
        <v>0</v>
      </c>
      <c r="I7868" s="43">
        <v>0.24192580517746301</v>
      </c>
      <c r="J7868" s="43">
        <v>0</v>
      </c>
      <c r="K7868" s="43">
        <v>0.48489205099999999</v>
      </c>
      <c r="L7868" s="43"/>
      <c r="M7868" s="43">
        <v>0</v>
      </c>
      <c r="N7868" s="43">
        <v>9.5090025364337097E-2</v>
      </c>
      <c r="O7868" s="45">
        <v>0.68198906661047731</v>
      </c>
    </row>
    <row r="7869" spans="1:15" x14ac:dyDescent="0.3">
      <c r="A7869" s="43"/>
      <c r="B7869" s="17">
        <v>7397.5988710000001</v>
      </c>
      <c r="D7869" s="46">
        <f t="shared" si="122"/>
        <v>7397.5988710000001</v>
      </c>
      <c r="G7869" s="44">
        <v>43793.791666666664</v>
      </c>
      <c r="H7869" s="43">
        <v>0</v>
      </c>
      <c r="I7869" s="43">
        <v>0.24300383069586801</v>
      </c>
      <c r="J7869" s="43">
        <v>0</v>
      </c>
      <c r="K7869" s="43">
        <v>0.49170688000000001</v>
      </c>
      <c r="L7869" s="43"/>
      <c r="M7869" s="43">
        <v>0</v>
      </c>
      <c r="N7869" s="43">
        <v>8.9796191999632305E-2</v>
      </c>
      <c r="O7869" s="45">
        <v>0.68198906661047731</v>
      </c>
    </row>
    <row r="7870" spans="1:15" x14ac:dyDescent="0.3">
      <c r="A7870" s="43"/>
      <c r="B7870" s="17">
        <v>7397.5988710000001</v>
      </c>
      <c r="D7870" s="46">
        <f t="shared" si="122"/>
        <v>7397.5988710000001</v>
      </c>
      <c r="G7870" s="44">
        <v>43793.833333333336</v>
      </c>
      <c r="H7870" s="43">
        <v>0</v>
      </c>
      <c r="I7870" s="43">
        <v>0.218582382321068</v>
      </c>
      <c r="J7870" s="43">
        <v>0</v>
      </c>
      <c r="K7870" s="43">
        <v>0.47199167199999997</v>
      </c>
      <c r="L7870" s="43"/>
      <c r="M7870" s="43">
        <v>0</v>
      </c>
      <c r="N7870" s="43">
        <v>8.8413716058813999E-2</v>
      </c>
      <c r="O7870" s="45">
        <v>0.68198906661047731</v>
      </c>
    </row>
    <row r="7871" spans="1:15" x14ac:dyDescent="0.3">
      <c r="A7871" s="43"/>
      <c r="B7871" s="17">
        <v>7397.5988710000001</v>
      </c>
      <c r="D7871" s="46">
        <f t="shared" si="122"/>
        <v>7397.5988710000001</v>
      </c>
      <c r="G7871" s="44">
        <v>43793.875</v>
      </c>
      <c r="H7871" s="43">
        <v>0</v>
      </c>
      <c r="I7871" s="43">
        <v>0.19608787958896201</v>
      </c>
      <c r="J7871" s="43">
        <v>0</v>
      </c>
      <c r="K7871" s="43">
        <v>0.48209089399999999</v>
      </c>
      <c r="L7871" s="43"/>
      <c r="M7871" s="43">
        <v>0</v>
      </c>
      <c r="N7871" s="43">
        <v>8.7586935807530394E-2</v>
      </c>
      <c r="O7871" s="45">
        <v>0.68198906661047731</v>
      </c>
    </row>
    <row r="7872" spans="1:15" x14ac:dyDescent="0.3">
      <c r="A7872" s="43"/>
      <c r="B7872" s="17">
        <v>7397.5988710000001</v>
      </c>
      <c r="D7872" s="46">
        <f t="shared" si="122"/>
        <v>7397.5988710000001</v>
      </c>
      <c r="G7872" s="44">
        <v>43793.916666666664</v>
      </c>
      <c r="H7872" s="43">
        <v>0</v>
      </c>
      <c r="I7872" s="43">
        <v>0.188889787476647</v>
      </c>
      <c r="J7872" s="43">
        <v>0</v>
      </c>
      <c r="K7872" s="43">
        <v>0.47825868199999999</v>
      </c>
      <c r="L7872" s="43"/>
      <c r="M7872" s="43">
        <v>0</v>
      </c>
      <c r="N7872" s="43">
        <v>8.4661218130773694E-2</v>
      </c>
      <c r="O7872" s="45">
        <v>0.68198906661047731</v>
      </c>
    </row>
    <row r="7873" spans="1:15" x14ac:dyDescent="0.3">
      <c r="A7873" s="43"/>
      <c r="B7873" s="17">
        <v>7397.5988710000001</v>
      </c>
      <c r="D7873" s="46">
        <f t="shared" si="122"/>
        <v>7397.5988710000001</v>
      </c>
      <c r="G7873" s="44">
        <v>43793.958333333336</v>
      </c>
      <c r="H7873" s="43">
        <v>0</v>
      </c>
      <c r="I7873" s="43">
        <v>0.19053365400371999</v>
      </c>
      <c r="J7873" s="43">
        <v>0</v>
      </c>
      <c r="K7873" s="43">
        <v>0.452036938</v>
      </c>
      <c r="L7873" s="43"/>
      <c r="M7873" s="43">
        <v>0</v>
      </c>
      <c r="N7873" s="43">
        <v>8.0036368156918503E-2</v>
      </c>
      <c r="O7873" s="45">
        <v>0.68198906661047731</v>
      </c>
    </row>
    <row r="7874" spans="1:15" x14ac:dyDescent="0.3">
      <c r="A7874" s="43"/>
      <c r="B7874" s="17">
        <v>7397.5988710000001</v>
      </c>
      <c r="D7874" s="46">
        <f t="shared" si="122"/>
        <v>7397.5988710000001</v>
      </c>
      <c r="G7874" s="44">
        <v>43794</v>
      </c>
      <c r="H7874" s="43">
        <v>0</v>
      </c>
      <c r="I7874" s="43">
        <v>0.18784756477692699</v>
      </c>
      <c r="J7874" s="43">
        <v>0</v>
      </c>
      <c r="K7874" s="43">
        <v>0.34982703100000001</v>
      </c>
      <c r="L7874" s="43"/>
      <c r="M7874" s="43">
        <v>0</v>
      </c>
      <c r="N7874" s="43">
        <v>7.5362154856785102E-2</v>
      </c>
      <c r="O7874" s="45">
        <v>0.78721666681550506</v>
      </c>
    </row>
    <row r="7875" spans="1:15" x14ac:dyDescent="0.3">
      <c r="A7875" s="43"/>
      <c r="B7875" s="17">
        <v>7397.5988710000001</v>
      </c>
      <c r="D7875" s="46">
        <f t="shared" ref="D7875:D7938" si="123">B7875+C7875</f>
        <v>7397.5988710000001</v>
      </c>
      <c r="G7875" s="44">
        <v>43794.041666666664</v>
      </c>
      <c r="H7875" s="43">
        <v>0</v>
      </c>
      <c r="I7875" s="43">
        <v>0.184670226464244</v>
      </c>
      <c r="J7875" s="43">
        <v>0</v>
      </c>
      <c r="K7875" s="43">
        <v>0.20278723000000001</v>
      </c>
      <c r="L7875" s="43"/>
      <c r="M7875" s="43">
        <v>0</v>
      </c>
      <c r="N7875" s="43">
        <v>7.2288408673954904E-2</v>
      </c>
      <c r="O7875" s="45">
        <v>0.78721666681550506</v>
      </c>
    </row>
    <row r="7876" spans="1:15" x14ac:dyDescent="0.3">
      <c r="A7876" s="43"/>
      <c r="B7876" s="17">
        <v>7397.5988710000001</v>
      </c>
      <c r="D7876" s="46">
        <f t="shared" si="123"/>
        <v>7397.5988710000001</v>
      </c>
      <c r="G7876" s="44">
        <v>43794.083333333336</v>
      </c>
      <c r="H7876" s="43">
        <v>0</v>
      </c>
      <c r="I7876" s="43">
        <v>0.18197391795294801</v>
      </c>
      <c r="J7876" s="43">
        <v>0</v>
      </c>
      <c r="K7876" s="43">
        <v>0.13101560400000001</v>
      </c>
      <c r="L7876" s="43"/>
      <c r="M7876" s="43">
        <v>0</v>
      </c>
      <c r="N7876" s="43">
        <v>7.1763212961142894E-2</v>
      </c>
      <c r="O7876" s="45">
        <v>0.78721666681550506</v>
      </c>
    </row>
    <row r="7877" spans="1:15" x14ac:dyDescent="0.3">
      <c r="A7877" s="43"/>
      <c r="B7877" s="17">
        <v>7397.5988710000001</v>
      </c>
      <c r="D7877" s="46">
        <f t="shared" si="123"/>
        <v>7397.5988710000001</v>
      </c>
      <c r="G7877" s="44">
        <v>43794.125</v>
      </c>
      <c r="H7877" s="43">
        <v>0</v>
      </c>
      <c r="I7877" s="43">
        <v>0.18167386755065201</v>
      </c>
      <c r="J7877" s="43">
        <v>0</v>
      </c>
      <c r="K7877" s="43">
        <v>9.0710911000000005E-2</v>
      </c>
      <c r="L7877" s="43"/>
      <c r="M7877" s="43">
        <v>0</v>
      </c>
      <c r="N7877" s="43">
        <v>7.1628551154900202E-2</v>
      </c>
      <c r="O7877" s="45">
        <v>0.78721666681550506</v>
      </c>
    </row>
    <row r="7878" spans="1:15" x14ac:dyDescent="0.3">
      <c r="A7878" s="43"/>
      <c r="B7878" s="17">
        <v>7397.5988710000001</v>
      </c>
      <c r="D7878" s="46">
        <f t="shared" si="123"/>
        <v>7397.5988710000001</v>
      </c>
      <c r="G7878" s="44">
        <v>43794.166666666664</v>
      </c>
      <c r="H7878" s="43">
        <v>0</v>
      </c>
      <c r="I7878" s="43">
        <v>0.184811599074166</v>
      </c>
      <c r="J7878" s="43">
        <v>0</v>
      </c>
      <c r="K7878" s="43">
        <v>7.2819270000000005E-2</v>
      </c>
      <c r="L7878" s="43"/>
      <c r="M7878" s="43">
        <v>0</v>
      </c>
      <c r="N7878" s="43">
        <v>7.0739764831980703E-2</v>
      </c>
      <c r="O7878" s="45">
        <v>0.78721666681550506</v>
      </c>
    </row>
    <row r="7879" spans="1:15" x14ac:dyDescent="0.3">
      <c r="A7879" s="43"/>
      <c r="B7879" s="17">
        <v>7397.5988710000001</v>
      </c>
      <c r="D7879" s="46">
        <f t="shared" si="123"/>
        <v>7397.5988710000001</v>
      </c>
      <c r="G7879" s="44">
        <v>43794.208333333336</v>
      </c>
      <c r="H7879" s="43">
        <v>0</v>
      </c>
      <c r="I7879" s="43">
        <v>0.194565865981394</v>
      </c>
      <c r="J7879" s="43">
        <v>0</v>
      </c>
      <c r="K7879" s="43">
        <v>7.5158617999999996E-2</v>
      </c>
      <c r="L7879" s="43"/>
      <c r="M7879" s="43">
        <v>0</v>
      </c>
      <c r="N7879" s="43">
        <v>6.7880084321902096E-2</v>
      </c>
      <c r="O7879" s="45">
        <v>0.78721666681550506</v>
      </c>
    </row>
    <row r="7880" spans="1:15" x14ac:dyDescent="0.3">
      <c r="A7880" s="43"/>
      <c r="B7880" s="17">
        <v>7397.5988710000001</v>
      </c>
      <c r="D7880" s="46">
        <f t="shared" si="123"/>
        <v>7397.5988710000001</v>
      </c>
      <c r="G7880" s="44">
        <v>43794.25</v>
      </c>
      <c r="H7880" s="43">
        <v>0</v>
      </c>
      <c r="I7880" s="43">
        <v>0.21543463812382399</v>
      </c>
      <c r="J7880" s="43">
        <v>0</v>
      </c>
      <c r="K7880" s="43">
        <v>8.4785329000000006E-2</v>
      </c>
      <c r="L7880" s="43"/>
      <c r="M7880" s="43">
        <v>0</v>
      </c>
      <c r="N7880" s="43">
        <v>6.3844095189596606E-2</v>
      </c>
      <c r="O7880" s="45">
        <v>0.78721666681550506</v>
      </c>
    </row>
    <row r="7881" spans="1:15" x14ac:dyDescent="0.3">
      <c r="A7881" s="43"/>
      <c r="B7881" s="17">
        <v>7397.5988710000001</v>
      </c>
      <c r="D7881" s="46">
        <f t="shared" si="123"/>
        <v>7397.5988710000001</v>
      </c>
      <c r="G7881" s="44">
        <v>43794.291666666664</v>
      </c>
      <c r="H7881" s="43">
        <v>0</v>
      </c>
      <c r="I7881" s="43">
        <v>0.24667621548440299</v>
      </c>
      <c r="J7881" s="43">
        <v>0</v>
      </c>
      <c r="K7881" s="43">
        <v>9.7812386000000001E-2</v>
      </c>
      <c r="L7881" s="43"/>
      <c r="M7881" s="43">
        <v>4.2125952729027497E-4</v>
      </c>
      <c r="N7881" s="43">
        <v>6.11057850084432E-2</v>
      </c>
      <c r="O7881" s="45">
        <v>0.78721666681550506</v>
      </c>
    </row>
    <row r="7882" spans="1:15" x14ac:dyDescent="0.3">
      <c r="A7882" s="43"/>
      <c r="B7882" s="17">
        <v>7397.5988710000001</v>
      </c>
      <c r="D7882" s="46">
        <f t="shared" si="123"/>
        <v>7397.5988710000001</v>
      </c>
      <c r="G7882" s="44">
        <v>43794.333333333336</v>
      </c>
      <c r="H7882" s="43">
        <v>4.8438044654645997E-2</v>
      </c>
      <c r="I7882" s="43">
        <v>0.26638200820351698</v>
      </c>
      <c r="J7882" s="43">
        <v>1.24008E-2</v>
      </c>
      <c r="K7882" s="43">
        <v>9.5064671000000003E-2</v>
      </c>
      <c r="L7882" s="43"/>
      <c r="M7882" s="43">
        <v>6.6660019363717696E-2</v>
      </c>
      <c r="N7882" s="43">
        <v>6.7855082350492604E-2</v>
      </c>
      <c r="O7882" s="45">
        <v>0.78721666681550506</v>
      </c>
    </row>
    <row r="7883" spans="1:15" x14ac:dyDescent="0.3">
      <c r="A7883" s="43"/>
      <c r="B7883" s="17">
        <v>7397.5988710000001</v>
      </c>
      <c r="D7883" s="46">
        <f t="shared" si="123"/>
        <v>7397.5988710000001</v>
      </c>
      <c r="G7883" s="44">
        <v>43794.375</v>
      </c>
      <c r="H7883" s="43">
        <v>0.32483007106636702</v>
      </c>
      <c r="I7883" s="43">
        <v>0.26879585381144799</v>
      </c>
      <c r="J7883" s="43">
        <v>0.1956504</v>
      </c>
      <c r="K7883" s="43">
        <v>9.4548226999999999E-2</v>
      </c>
      <c r="L7883" s="43"/>
      <c r="M7883" s="43">
        <v>0.27175587727072997</v>
      </c>
      <c r="N7883" s="43">
        <v>6.7261729492975E-2</v>
      </c>
      <c r="O7883" s="45">
        <v>0.78721666681550506</v>
      </c>
    </row>
    <row r="7884" spans="1:15" x14ac:dyDescent="0.3">
      <c r="A7884" s="43"/>
      <c r="B7884" s="17">
        <v>7397.5988710000001</v>
      </c>
      <c r="D7884" s="46">
        <f t="shared" si="123"/>
        <v>7397.5988710000001</v>
      </c>
      <c r="G7884" s="44">
        <v>43794.416666666664</v>
      </c>
      <c r="H7884" s="43">
        <v>0.60015014935157196</v>
      </c>
      <c r="I7884" s="43">
        <v>0.25870569840505198</v>
      </c>
      <c r="J7884" s="43">
        <v>0.47777799999999898</v>
      </c>
      <c r="K7884" s="43">
        <v>9.4997031999999995E-2</v>
      </c>
      <c r="L7884" s="43"/>
      <c r="M7884" s="43">
        <v>0.481253253753052</v>
      </c>
      <c r="N7884" s="43">
        <v>6.6907775800060895E-2</v>
      </c>
      <c r="O7884" s="45">
        <v>0.78721666681550506</v>
      </c>
    </row>
    <row r="7885" spans="1:15" x14ac:dyDescent="0.3">
      <c r="A7885" s="43"/>
      <c r="B7885" s="17">
        <v>7397.5988710000001</v>
      </c>
      <c r="D7885" s="46">
        <f t="shared" si="123"/>
        <v>7397.5988710000001</v>
      </c>
      <c r="G7885" s="44">
        <v>43794.458333333336</v>
      </c>
      <c r="H7885" s="43">
        <v>0.77040101746257095</v>
      </c>
      <c r="I7885" s="43">
        <v>0.24565531941829499</v>
      </c>
      <c r="J7885" s="43">
        <v>0.72528400000000004</v>
      </c>
      <c r="K7885" s="43">
        <v>0.110652906</v>
      </c>
      <c r="L7885" s="43"/>
      <c r="M7885" s="43">
        <v>0.62638501511682798</v>
      </c>
      <c r="N7885" s="43">
        <v>6.4159465543752695E-2</v>
      </c>
      <c r="O7885" s="45">
        <v>0.78721666681550506</v>
      </c>
    </row>
    <row r="7886" spans="1:15" x14ac:dyDescent="0.3">
      <c r="A7886" s="43"/>
      <c r="B7886" s="17">
        <v>7397.5988710000001</v>
      </c>
      <c r="D7886" s="46">
        <f t="shared" si="123"/>
        <v>7397.5988710000001</v>
      </c>
      <c r="G7886" s="44">
        <v>43794.5</v>
      </c>
      <c r="H7886" s="43">
        <v>0.80274732303771001</v>
      </c>
      <c r="I7886" s="43">
        <v>0.25238051592371602</v>
      </c>
      <c r="J7886" s="43">
        <v>0.85041079999999902</v>
      </c>
      <c r="K7886" s="43">
        <v>9.9823653999999998E-2</v>
      </c>
      <c r="L7886" s="43"/>
      <c r="M7886" s="43">
        <v>0.69092137787920205</v>
      </c>
      <c r="N7886" s="43">
        <v>7.2595886971157694E-2</v>
      </c>
      <c r="O7886" s="45">
        <v>0.78721666681550506</v>
      </c>
    </row>
    <row r="7887" spans="1:15" x14ac:dyDescent="0.3">
      <c r="A7887" s="43"/>
      <c r="B7887" s="17">
        <v>7397.5988710000001</v>
      </c>
      <c r="D7887" s="46">
        <f t="shared" si="123"/>
        <v>7397.5988710000001</v>
      </c>
      <c r="G7887" s="44">
        <v>43794.541666666664</v>
      </c>
      <c r="H7887" s="43">
        <v>0.75752738354336502</v>
      </c>
      <c r="I7887" s="43">
        <v>0.25534969099521498</v>
      </c>
      <c r="J7887" s="43">
        <v>0.85757039999999995</v>
      </c>
      <c r="K7887" s="43">
        <v>8.6285286000000003E-2</v>
      </c>
      <c r="L7887" s="43"/>
      <c r="M7887" s="43">
        <v>0.65454336630194299</v>
      </c>
      <c r="N7887" s="43">
        <v>7.9970085049839698E-2</v>
      </c>
      <c r="O7887" s="45">
        <v>0.78721666681550506</v>
      </c>
    </row>
    <row r="7888" spans="1:15" x14ac:dyDescent="0.3">
      <c r="A7888" s="43"/>
      <c r="B7888" s="17">
        <v>7397.5988710000001</v>
      </c>
      <c r="D7888" s="46">
        <f t="shared" si="123"/>
        <v>7397.5988710000001</v>
      </c>
      <c r="G7888" s="44">
        <v>43794.583333333336</v>
      </c>
      <c r="H7888" s="43">
        <v>0.64895669527154498</v>
      </c>
      <c r="I7888" s="43">
        <v>0.25444949156824098</v>
      </c>
      <c r="J7888" s="43">
        <v>0.75503279999999995</v>
      </c>
      <c r="K7888" s="43">
        <v>7.7884760999999997E-2</v>
      </c>
      <c r="L7888" s="43"/>
      <c r="M7888" s="43">
        <v>0.52814964267183695</v>
      </c>
      <c r="N7888" s="43">
        <v>8.7648631645268996E-2</v>
      </c>
      <c r="O7888" s="45">
        <v>0.78721666681550506</v>
      </c>
    </row>
    <row r="7889" spans="1:15" x14ac:dyDescent="0.3">
      <c r="A7889" s="43"/>
      <c r="B7889" s="17">
        <v>7397.5988710000001</v>
      </c>
      <c r="D7889" s="46">
        <f t="shared" si="123"/>
        <v>7397.5988710000001</v>
      </c>
      <c r="G7889" s="44">
        <v>43794.625</v>
      </c>
      <c r="H7889" s="43">
        <v>0.49717290902487998</v>
      </c>
      <c r="I7889" s="43">
        <v>0.25578351206072703</v>
      </c>
      <c r="J7889" s="43">
        <v>0.55801959999999995</v>
      </c>
      <c r="K7889" s="43">
        <v>8.2511108999999999E-2</v>
      </c>
      <c r="L7889" s="43"/>
      <c r="M7889" s="43">
        <v>0.33796362245049399</v>
      </c>
      <c r="N7889" s="43">
        <v>0.10246158906375499</v>
      </c>
      <c r="O7889" s="45">
        <v>0.78721666681550506</v>
      </c>
    </row>
    <row r="7890" spans="1:15" x14ac:dyDescent="0.3">
      <c r="A7890" s="43"/>
      <c r="B7890" s="17">
        <v>7397.5988710000001</v>
      </c>
      <c r="D7890" s="46">
        <f t="shared" si="123"/>
        <v>7397.5988710000001</v>
      </c>
      <c r="G7890" s="44">
        <v>43794.666666666664</v>
      </c>
      <c r="H7890" s="43">
        <v>0.26263019686540101</v>
      </c>
      <c r="I7890" s="43">
        <v>0.26797802032111601</v>
      </c>
      <c r="J7890" s="43">
        <v>0.31383440000000001</v>
      </c>
      <c r="K7890" s="43">
        <v>0.117347075</v>
      </c>
      <c r="L7890" s="43"/>
      <c r="M7890" s="43">
        <v>0.122991107666492</v>
      </c>
      <c r="N7890" s="43">
        <v>0.114915252308859</v>
      </c>
      <c r="O7890" s="45">
        <v>0.78721666681550506</v>
      </c>
    </row>
    <row r="7891" spans="1:15" x14ac:dyDescent="0.3">
      <c r="A7891" s="43"/>
      <c r="B7891" s="17">
        <v>7397.5988710000001</v>
      </c>
      <c r="D7891" s="46">
        <f t="shared" si="123"/>
        <v>7397.5988710000001</v>
      </c>
      <c r="G7891" s="44">
        <v>43794.708333333336</v>
      </c>
      <c r="H7891" s="43">
        <v>3.9261590937531399E-2</v>
      </c>
      <c r="I7891" s="43">
        <v>0.28960469535293099</v>
      </c>
      <c r="J7891" s="43">
        <v>9.2296799999999998E-2</v>
      </c>
      <c r="K7891" s="43">
        <v>0.158105155</v>
      </c>
      <c r="L7891" s="43"/>
      <c r="M7891" s="43">
        <v>1.1995894227598901E-3</v>
      </c>
      <c r="N7891" s="43">
        <v>0.13478557217092699</v>
      </c>
      <c r="O7891" s="45">
        <v>0.78721666681550506</v>
      </c>
    </row>
    <row r="7892" spans="1:15" x14ac:dyDescent="0.3">
      <c r="A7892" s="43"/>
      <c r="B7892" s="17">
        <v>7397.5988710000001</v>
      </c>
      <c r="D7892" s="46">
        <f t="shared" si="123"/>
        <v>7397.5988710000001</v>
      </c>
      <c r="G7892" s="44">
        <v>43794.75</v>
      </c>
      <c r="H7892" s="43">
        <v>0</v>
      </c>
      <c r="I7892" s="43">
        <v>0.34408300845692202</v>
      </c>
      <c r="J7892" s="43">
        <v>0</v>
      </c>
      <c r="K7892" s="43">
        <v>0.20411354400000001</v>
      </c>
      <c r="L7892" s="43"/>
      <c r="M7892" s="43">
        <v>0</v>
      </c>
      <c r="N7892" s="43">
        <v>0.15194075768859899</v>
      </c>
      <c r="O7892" s="45">
        <v>0.78721666681550506</v>
      </c>
    </row>
    <row r="7893" spans="1:15" x14ac:dyDescent="0.3">
      <c r="A7893" s="43"/>
      <c r="B7893" s="17">
        <v>7397.5988710000001</v>
      </c>
      <c r="D7893" s="46">
        <f t="shared" si="123"/>
        <v>7397.5988710000001</v>
      </c>
      <c r="G7893" s="44">
        <v>43794.791666666664</v>
      </c>
      <c r="H7893" s="43">
        <v>0</v>
      </c>
      <c r="I7893" s="43">
        <v>0.378566151114337</v>
      </c>
      <c r="J7893" s="43">
        <v>0</v>
      </c>
      <c r="K7893" s="43">
        <v>0.23822834600000001</v>
      </c>
      <c r="L7893" s="43"/>
      <c r="M7893" s="43">
        <v>0</v>
      </c>
      <c r="N7893" s="43">
        <v>0.1614272801435</v>
      </c>
      <c r="O7893" s="45">
        <v>0.78721666681550506</v>
      </c>
    </row>
    <row r="7894" spans="1:15" x14ac:dyDescent="0.3">
      <c r="A7894" s="43"/>
      <c r="B7894" s="17">
        <v>6580.218871</v>
      </c>
      <c r="D7894" s="46">
        <f t="shared" si="123"/>
        <v>6580.218871</v>
      </c>
      <c r="G7894" s="44">
        <v>43794.833333333336</v>
      </c>
      <c r="H7894" s="43">
        <v>0</v>
      </c>
      <c r="I7894" s="43">
        <v>0.35954706113345503</v>
      </c>
      <c r="J7894" s="43">
        <v>0</v>
      </c>
      <c r="K7894" s="43">
        <v>0.26402331600000001</v>
      </c>
      <c r="L7894" s="43"/>
      <c r="M7894" s="43">
        <v>0</v>
      </c>
      <c r="N7894" s="43">
        <v>0.171149313781879</v>
      </c>
      <c r="O7894" s="45">
        <v>0.78721666681550506</v>
      </c>
    </row>
    <row r="7895" spans="1:15" x14ac:dyDescent="0.3">
      <c r="A7895" s="43"/>
      <c r="B7895" s="17">
        <v>5762.8388709999999</v>
      </c>
      <c r="D7895" s="46">
        <f t="shared" si="123"/>
        <v>5762.8388709999999</v>
      </c>
      <c r="G7895" s="44">
        <v>43794.875</v>
      </c>
      <c r="H7895" s="43">
        <v>0</v>
      </c>
      <c r="I7895" s="43">
        <v>0.32175883601712102</v>
      </c>
      <c r="J7895" s="43">
        <v>0</v>
      </c>
      <c r="K7895" s="43">
        <v>0.293536256</v>
      </c>
      <c r="L7895" s="43"/>
      <c r="M7895" s="43">
        <v>0</v>
      </c>
      <c r="N7895" s="43">
        <v>0.17848350831548801</v>
      </c>
      <c r="O7895" s="45">
        <v>0.78721666681550506</v>
      </c>
    </row>
    <row r="7896" spans="1:15" x14ac:dyDescent="0.3">
      <c r="A7896" s="43"/>
      <c r="B7896" s="17">
        <v>4945.4588709999998</v>
      </c>
      <c r="D7896" s="46">
        <f t="shared" si="123"/>
        <v>4945.4588709999998</v>
      </c>
      <c r="G7896" s="44">
        <v>43794.916666666664</v>
      </c>
      <c r="H7896" s="43">
        <v>0</v>
      </c>
      <c r="I7896" s="43">
        <v>0.30053518960632403</v>
      </c>
      <c r="J7896" s="43">
        <v>0</v>
      </c>
      <c r="K7896" s="43">
        <v>0.341570818</v>
      </c>
      <c r="L7896" s="43"/>
      <c r="M7896" s="43">
        <v>0</v>
      </c>
      <c r="N7896" s="43">
        <v>0.17828203796732101</v>
      </c>
      <c r="O7896" s="45">
        <v>0.78721666681550506</v>
      </c>
    </row>
    <row r="7897" spans="1:15" x14ac:dyDescent="0.3">
      <c r="A7897" s="43"/>
      <c r="B7897" s="17">
        <v>5762.8388709999999</v>
      </c>
      <c r="D7897" s="46">
        <f t="shared" si="123"/>
        <v>5762.8388709999999</v>
      </c>
      <c r="G7897" s="44">
        <v>43794.958333333336</v>
      </c>
      <c r="H7897" s="43">
        <v>0</v>
      </c>
      <c r="I7897" s="43">
        <v>0.27912184155047198</v>
      </c>
      <c r="J7897" s="43">
        <v>0</v>
      </c>
      <c r="K7897" s="43">
        <v>0.38276622900000001</v>
      </c>
      <c r="L7897" s="43"/>
      <c r="M7897" s="43">
        <v>0</v>
      </c>
      <c r="N7897" s="43">
        <v>0.18385856575463999</v>
      </c>
      <c r="O7897" s="45">
        <v>0.78721666681550506</v>
      </c>
    </row>
    <row r="7898" spans="1:15" x14ac:dyDescent="0.3">
      <c r="A7898" s="43"/>
      <c r="B7898" s="17">
        <v>6580.218871</v>
      </c>
      <c r="D7898" s="46">
        <f t="shared" si="123"/>
        <v>6580.218871</v>
      </c>
      <c r="G7898" s="44">
        <v>43795</v>
      </c>
      <c r="H7898" s="43">
        <v>0</v>
      </c>
      <c r="I7898" s="43">
        <v>0.24603294697299299</v>
      </c>
      <c r="J7898" s="43">
        <v>0</v>
      </c>
      <c r="K7898" s="43">
        <v>0.40442871699999999</v>
      </c>
      <c r="L7898" s="43"/>
      <c r="M7898" s="43">
        <v>0</v>
      </c>
      <c r="N7898" s="43">
        <v>0.192871792609145</v>
      </c>
      <c r="O7898" s="45">
        <v>0.74912430731238588</v>
      </c>
    </row>
    <row r="7899" spans="1:15" x14ac:dyDescent="0.3">
      <c r="A7899" s="43"/>
      <c r="B7899" s="17">
        <v>7397.5988710000001</v>
      </c>
      <c r="D7899" s="46">
        <f t="shared" si="123"/>
        <v>7397.5988710000001</v>
      </c>
      <c r="G7899" s="44">
        <v>43795.041666666664</v>
      </c>
      <c r="H7899" s="43">
        <v>0</v>
      </c>
      <c r="I7899" s="43">
        <v>0.21992174602933301</v>
      </c>
      <c r="J7899" s="43">
        <v>0</v>
      </c>
      <c r="K7899" s="43">
        <v>0.42413978699999999</v>
      </c>
      <c r="L7899" s="43"/>
      <c r="M7899" s="43">
        <v>0</v>
      </c>
      <c r="N7899" s="43">
        <v>0.20661380699446599</v>
      </c>
      <c r="O7899" s="45">
        <v>0.74912430731238588</v>
      </c>
    </row>
    <row r="7900" spans="1:15" x14ac:dyDescent="0.3">
      <c r="A7900" s="43"/>
      <c r="B7900" s="17">
        <v>7397.5988710000001</v>
      </c>
      <c r="D7900" s="46">
        <f t="shared" si="123"/>
        <v>7397.5988710000001</v>
      </c>
      <c r="G7900" s="44">
        <v>43795.083333333336</v>
      </c>
      <c r="H7900" s="43">
        <v>0</v>
      </c>
      <c r="I7900" s="43">
        <v>0.203695137579777</v>
      </c>
      <c r="J7900" s="43">
        <v>0</v>
      </c>
      <c r="K7900" s="43">
        <v>0.46705554100000002</v>
      </c>
      <c r="L7900" s="43"/>
      <c r="M7900" s="43">
        <v>0</v>
      </c>
      <c r="N7900" s="43">
        <v>0.22247551992374401</v>
      </c>
      <c r="O7900" s="45">
        <v>0.74912430731238588</v>
      </c>
    </row>
    <row r="7901" spans="1:15" x14ac:dyDescent="0.3">
      <c r="A7901" s="43"/>
      <c r="B7901" s="17">
        <v>7397.5988710000001</v>
      </c>
      <c r="D7901" s="46">
        <f t="shared" si="123"/>
        <v>7397.5988710000001</v>
      </c>
      <c r="G7901" s="44">
        <v>43795.125</v>
      </c>
      <c r="H7901" s="43">
        <v>0</v>
      </c>
      <c r="I7901" s="43">
        <v>0.19413778290968201</v>
      </c>
      <c r="J7901" s="43">
        <v>0</v>
      </c>
      <c r="K7901" s="43">
        <v>0.51586738600000004</v>
      </c>
      <c r="L7901" s="43"/>
      <c r="M7901" s="43">
        <v>0</v>
      </c>
      <c r="N7901" s="43">
        <v>0.23610610152852099</v>
      </c>
      <c r="O7901" s="45">
        <v>0.74912430731238588</v>
      </c>
    </row>
    <row r="7902" spans="1:15" x14ac:dyDescent="0.3">
      <c r="A7902" s="43"/>
      <c r="B7902" s="17">
        <v>7397.5988710000001</v>
      </c>
      <c r="D7902" s="46">
        <f t="shared" si="123"/>
        <v>7397.5988710000001</v>
      </c>
      <c r="G7902" s="44">
        <v>43795.166666666664</v>
      </c>
      <c r="H7902" s="43">
        <v>0</v>
      </c>
      <c r="I7902" s="43">
        <v>0.19360919166208601</v>
      </c>
      <c r="J7902" s="43">
        <v>0</v>
      </c>
      <c r="K7902" s="43">
        <v>0.54910308500000005</v>
      </c>
      <c r="L7902" s="43"/>
      <c r="M7902" s="43">
        <v>0</v>
      </c>
      <c r="N7902" s="43">
        <v>0.24032399640518701</v>
      </c>
      <c r="O7902" s="45">
        <v>0.74912430731238588</v>
      </c>
    </row>
    <row r="7903" spans="1:15" x14ac:dyDescent="0.3">
      <c r="A7903" s="43"/>
      <c r="B7903" s="17">
        <v>7397.5988710000001</v>
      </c>
      <c r="D7903" s="46">
        <f t="shared" si="123"/>
        <v>7397.5988710000001</v>
      </c>
      <c r="G7903" s="44">
        <v>43795.208333333336</v>
      </c>
      <c r="H7903" s="43">
        <v>0</v>
      </c>
      <c r="I7903" s="43">
        <v>0.199323432324401</v>
      </c>
      <c r="J7903" s="43">
        <v>0</v>
      </c>
      <c r="K7903" s="43">
        <v>0.59169297499999995</v>
      </c>
      <c r="L7903" s="43"/>
      <c r="M7903" s="43">
        <v>0</v>
      </c>
      <c r="N7903" s="43">
        <v>0.23580158256755099</v>
      </c>
      <c r="O7903" s="45">
        <v>0.74912430731238588</v>
      </c>
    </row>
    <row r="7904" spans="1:15" x14ac:dyDescent="0.3">
      <c r="A7904" s="43"/>
      <c r="B7904" s="17">
        <v>7397.5988710000001</v>
      </c>
      <c r="D7904" s="46">
        <f t="shared" si="123"/>
        <v>7397.5988710000001</v>
      </c>
      <c r="G7904" s="44">
        <v>43795.25</v>
      </c>
      <c r="H7904" s="43">
        <v>0</v>
      </c>
      <c r="I7904" s="43">
        <v>0.21180527746219999</v>
      </c>
      <c r="J7904" s="43">
        <v>0</v>
      </c>
      <c r="K7904" s="43">
        <v>0.61945992500000002</v>
      </c>
      <c r="L7904" s="43"/>
      <c r="M7904" s="43">
        <v>0</v>
      </c>
      <c r="N7904" s="43">
        <v>0.23006541419936999</v>
      </c>
      <c r="O7904" s="45">
        <v>0.74912430731238588</v>
      </c>
    </row>
    <row r="7905" spans="1:15" x14ac:dyDescent="0.3">
      <c r="A7905" s="43"/>
      <c r="B7905" s="17">
        <v>7397.5988710000001</v>
      </c>
      <c r="D7905" s="46">
        <f t="shared" si="123"/>
        <v>7397.5988710000001</v>
      </c>
      <c r="G7905" s="44">
        <v>43795.291666666664</v>
      </c>
      <c r="H7905" s="43">
        <v>0</v>
      </c>
      <c r="I7905" s="43">
        <v>0.23815028379563399</v>
      </c>
      <c r="J7905" s="43">
        <v>0</v>
      </c>
      <c r="K7905" s="43">
        <v>0.62084927899999998</v>
      </c>
      <c r="L7905" s="43"/>
      <c r="M7905" s="43">
        <v>3.5470376040778898E-4</v>
      </c>
      <c r="N7905" s="43">
        <v>0.211105506782296</v>
      </c>
      <c r="O7905" s="45">
        <v>0.74912430731238588</v>
      </c>
    </row>
    <row r="7906" spans="1:15" x14ac:dyDescent="0.3">
      <c r="A7906" s="43"/>
      <c r="B7906" s="17">
        <v>7397.5988710000001</v>
      </c>
      <c r="D7906" s="46">
        <f t="shared" si="123"/>
        <v>7397.5988710000001</v>
      </c>
      <c r="G7906" s="44">
        <v>43795.333333333336</v>
      </c>
      <c r="H7906" s="43">
        <v>1.9418353274902999E-2</v>
      </c>
      <c r="I7906" s="43">
        <v>0.27541238297189502</v>
      </c>
      <c r="J7906" s="43">
        <v>6.6020000000000002E-3</v>
      </c>
      <c r="K7906" s="43">
        <v>0.60961308999999997</v>
      </c>
      <c r="L7906" s="43"/>
      <c r="M7906" s="43">
        <v>5.6070753186070597E-2</v>
      </c>
      <c r="N7906" s="43">
        <v>0.18697539054394</v>
      </c>
      <c r="O7906" s="45">
        <v>0.74912430731238588</v>
      </c>
    </row>
    <row r="7907" spans="1:15" x14ac:dyDescent="0.3">
      <c r="A7907" s="43"/>
      <c r="B7907" s="17">
        <v>7397.5988710000001</v>
      </c>
      <c r="D7907" s="46">
        <f t="shared" si="123"/>
        <v>7397.5988710000001</v>
      </c>
      <c r="G7907" s="44">
        <v>43795.375</v>
      </c>
      <c r="H7907" s="43">
        <v>0.14499331093697301</v>
      </c>
      <c r="I7907" s="43">
        <v>0.27814396680841902</v>
      </c>
      <c r="J7907" s="43">
        <v>0.1291824</v>
      </c>
      <c r="K7907" s="43">
        <v>0.55159423699999999</v>
      </c>
      <c r="L7907" s="43"/>
      <c r="M7907" s="43">
        <v>0.22632933735104499</v>
      </c>
      <c r="N7907" s="43">
        <v>0.171130451432255</v>
      </c>
      <c r="O7907" s="45">
        <v>0.74912430731238588</v>
      </c>
    </row>
    <row r="7908" spans="1:15" x14ac:dyDescent="0.3">
      <c r="A7908" s="43"/>
      <c r="B7908" s="17">
        <v>7397.5988710000001</v>
      </c>
      <c r="D7908" s="46">
        <f t="shared" si="123"/>
        <v>7397.5988710000001</v>
      </c>
      <c r="G7908" s="44">
        <v>43795.416666666664</v>
      </c>
      <c r="H7908" s="43">
        <v>0.32076847654478602</v>
      </c>
      <c r="I7908" s="43">
        <v>0.26055096726312399</v>
      </c>
      <c r="J7908" s="43">
        <v>0.35833720000000002</v>
      </c>
      <c r="K7908" s="43">
        <v>0.48585480199999997</v>
      </c>
      <c r="L7908" s="43"/>
      <c r="M7908" s="43">
        <v>0.40537717310525401</v>
      </c>
      <c r="N7908" s="43">
        <v>0.16597438264721001</v>
      </c>
      <c r="O7908" s="45">
        <v>0.74912430731238588</v>
      </c>
    </row>
    <row r="7909" spans="1:15" x14ac:dyDescent="0.3">
      <c r="A7909" s="43"/>
      <c r="B7909" s="17">
        <v>7397.5988710000001</v>
      </c>
      <c r="D7909" s="46">
        <f t="shared" si="123"/>
        <v>7397.5988710000001</v>
      </c>
      <c r="G7909" s="44">
        <v>43795.458333333336</v>
      </c>
      <c r="H7909" s="43">
        <v>0.47378219660860499</v>
      </c>
      <c r="I7909" s="43">
        <v>0.231813775577526</v>
      </c>
      <c r="J7909" s="43">
        <v>0.58382840000000003</v>
      </c>
      <c r="K7909" s="43">
        <v>0.40380577499999998</v>
      </c>
      <c r="L7909" s="43"/>
      <c r="M7909" s="43">
        <v>0.53493826989361803</v>
      </c>
      <c r="N7909" s="43">
        <v>0.1694223841452</v>
      </c>
      <c r="O7909" s="45">
        <v>0.74912430731238588</v>
      </c>
    </row>
    <row r="7910" spans="1:15" x14ac:dyDescent="0.3">
      <c r="A7910" s="43"/>
      <c r="B7910" s="17">
        <v>7397.5988710000001</v>
      </c>
      <c r="D7910" s="46">
        <f t="shared" si="123"/>
        <v>7397.5988710000001</v>
      </c>
      <c r="G7910" s="44">
        <v>43795.5</v>
      </c>
      <c r="H7910" s="43">
        <v>0.53490427152928399</v>
      </c>
      <c r="I7910" s="43">
        <v>0.22696179344133499</v>
      </c>
      <c r="J7910" s="43">
        <v>0.73164680000000004</v>
      </c>
      <c r="K7910" s="43">
        <v>0.29924987600000003</v>
      </c>
      <c r="L7910" s="43"/>
      <c r="M7910" s="43">
        <v>0.60073014401215996</v>
      </c>
      <c r="N7910" s="43">
        <v>0.20798747563998601</v>
      </c>
      <c r="O7910" s="45">
        <v>0.74912430731238588</v>
      </c>
    </row>
    <row r="7911" spans="1:15" x14ac:dyDescent="0.3">
      <c r="A7911" s="43"/>
      <c r="B7911" s="17">
        <v>7397.5988710000001</v>
      </c>
      <c r="D7911" s="46">
        <f t="shared" si="123"/>
        <v>7397.5988710000001</v>
      </c>
      <c r="G7911" s="44">
        <v>43795.541666666664</v>
      </c>
      <c r="H7911" s="43">
        <v>0.52688188325671403</v>
      </c>
      <c r="I7911" s="43">
        <v>0.23319857322093801</v>
      </c>
      <c r="J7911" s="43">
        <v>0.78384480000000001</v>
      </c>
      <c r="K7911" s="43">
        <v>0.23237653599999999</v>
      </c>
      <c r="L7911" s="43"/>
      <c r="M7911" s="43">
        <v>0.57759416076889403</v>
      </c>
      <c r="N7911" s="43">
        <v>0.247026210352598</v>
      </c>
      <c r="O7911" s="45">
        <v>0.74912430731238588</v>
      </c>
    </row>
    <row r="7912" spans="1:15" x14ac:dyDescent="0.3">
      <c r="A7912" s="43"/>
      <c r="B7912" s="17">
        <v>7397.5988710000001</v>
      </c>
      <c r="D7912" s="46">
        <f t="shared" si="123"/>
        <v>7397.5988710000001</v>
      </c>
      <c r="G7912" s="44">
        <v>43795.583333333336</v>
      </c>
      <c r="H7912" s="43">
        <v>0.45898726475252699</v>
      </c>
      <c r="I7912" s="43">
        <v>0.24695975813489701</v>
      </c>
      <c r="J7912" s="43">
        <v>0.73214679999999999</v>
      </c>
      <c r="K7912" s="43">
        <v>0.164398765</v>
      </c>
      <c r="L7912" s="43"/>
      <c r="M7912" s="43">
        <v>0.471935372807673</v>
      </c>
      <c r="N7912" s="43">
        <v>0.27349600201719698</v>
      </c>
      <c r="O7912" s="45">
        <v>0.74912430731238588</v>
      </c>
    </row>
    <row r="7913" spans="1:15" x14ac:dyDescent="0.3">
      <c r="A7913" s="43"/>
      <c r="B7913" s="17">
        <v>7397.5988710000001</v>
      </c>
      <c r="D7913" s="46">
        <f t="shared" si="123"/>
        <v>7397.5988710000001</v>
      </c>
      <c r="G7913" s="44">
        <v>43795.625</v>
      </c>
      <c r="H7913" s="43">
        <v>0.34303562749018301</v>
      </c>
      <c r="I7913" s="43">
        <v>0.26008641457353199</v>
      </c>
      <c r="J7913" s="43">
        <v>0.5699824</v>
      </c>
      <c r="K7913" s="43">
        <v>0.14373388300000001</v>
      </c>
      <c r="L7913" s="43"/>
      <c r="M7913" s="43">
        <v>0.29517870001651297</v>
      </c>
      <c r="N7913" s="43">
        <v>0.31375043413567599</v>
      </c>
      <c r="O7913" s="45">
        <v>0.74912430731238588</v>
      </c>
    </row>
    <row r="7914" spans="1:15" x14ac:dyDescent="0.3">
      <c r="A7914" s="43"/>
      <c r="B7914" s="17">
        <v>7397.5988710000001</v>
      </c>
      <c r="D7914" s="46">
        <f t="shared" si="123"/>
        <v>7397.5988710000001</v>
      </c>
      <c r="G7914" s="44">
        <v>43795.666666666664</v>
      </c>
      <c r="H7914" s="43">
        <v>0.19286695900298301</v>
      </c>
      <c r="I7914" s="43">
        <v>0.27813855517727498</v>
      </c>
      <c r="J7914" s="43">
        <v>0.35201879999999902</v>
      </c>
      <c r="K7914" s="43">
        <v>0.16731722399999999</v>
      </c>
      <c r="L7914" s="43"/>
      <c r="M7914" s="43">
        <v>0.106210118913454</v>
      </c>
      <c r="N7914" s="43">
        <v>0.311079306215649</v>
      </c>
      <c r="O7914" s="45">
        <v>0.74912430731238588</v>
      </c>
    </row>
    <row r="7915" spans="1:15" x14ac:dyDescent="0.3">
      <c r="A7915" s="43"/>
      <c r="B7915" s="17">
        <v>7397.5988710000001</v>
      </c>
      <c r="D7915" s="46">
        <f t="shared" si="123"/>
        <v>7397.5988710000001</v>
      </c>
      <c r="G7915" s="44">
        <v>43795.708333333336</v>
      </c>
      <c r="H7915" s="43">
        <v>3.8469642365793803E-2</v>
      </c>
      <c r="I7915" s="43">
        <v>0.280856772513773</v>
      </c>
      <c r="J7915" s="43">
        <v>0.122474</v>
      </c>
      <c r="K7915" s="43">
        <v>0.22696045500000001</v>
      </c>
      <c r="L7915" s="43"/>
      <c r="M7915" s="43">
        <v>8.3705386216754399E-4</v>
      </c>
      <c r="N7915" s="43">
        <v>0.286588213118739</v>
      </c>
      <c r="O7915" s="45">
        <v>0.74912430731238588</v>
      </c>
    </row>
    <row r="7916" spans="1:15" x14ac:dyDescent="0.3">
      <c r="A7916" s="43"/>
      <c r="B7916" s="17">
        <v>7397.5988710000001</v>
      </c>
      <c r="D7916" s="46">
        <f t="shared" si="123"/>
        <v>7397.5988710000001</v>
      </c>
      <c r="G7916" s="44">
        <v>43795.75</v>
      </c>
      <c r="H7916" s="43">
        <v>0</v>
      </c>
      <c r="I7916" s="43">
        <v>0.29084401485761002</v>
      </c>
      <c r="J7916" s="43">
        <v>0</v>
      </c>
      <c r="K7916" s="43">
        <v>0.26187302299999998</v>
      </c>
      <c r="L7916" s="43"/>
      <c r="M7916" s="43">
        <v>0</v>
      </c>
      <c r="N7916" s="43">
        <v>0.25950719162672198</v>
      </c>
      <c r="O7916" s="45">
        <v>0.74912430731238588</v>
      </c>
    </row>
    <row r="7917" spans="1:15" x14ac:dyDescent="0.3">
      <c r="A7917" s="43"/>
      <c r="B7917" s="17">
        <v>7397.5988710000001</v>
      </c>
      <c r="D7917" s="46">
        <f t="shared" si="123"/>
        <v>7397.5988710000001</v>
      </c>
      <c r="G7917" s="44">
        <v>43795.791666666664</v>
      </c>
      <c r="H7917" s="43">
        <v>0</v>
      </c>
      <c r="I7917" s="43">
        <v>0.30321830565421398</v>
      </c>
      <c r="J7917" s="43">
        <v>0</v>
      </c>
      <c r="K7917" s="43">
        <v>0.30752943700000002</v>
      </c>
      <c r="L7917" s="43"/>
      <c r="M7917" s="43">
        <v>0</v>
      </c>
      <c r="N7917" s="43">
        <v>0.25152955682260197</v>
      </c>
      <c r="O7917" s="45">
        <v>0.74912430731238588</v>
      </c>
    </row>
    <row r="7918" spans="1:15" x14ac:dyDescent="0.3">
      <c r="A7918" s="43"/>
      <c r="B7918" s="17">
        <v>7397.5988710000001</v>
      </c>
      <c r="D7918" s="46">
        <f t="shared" si="123"/>
        <v>7397.5988710000001</v>
      </c>
      <c r="G7918" s="44">
        <v>43795.833333333336</v>
      </c>
      <c r="H7918" s="43">
        <v>0</v>
      </c>
      <c r="I7918" s="43">
        <v>0.31664524199182897</v>
      </c>
      <c r="J7918" s="43">
        <v>0</v>
      </c>
      <c r="K7918" s="43">
        <v>0.353438896</v>
      </c>
      <c r="L7918" s="43"/>
      <c r="M7918" s="43">
        <v>0</v>
      </c>
      <c r="N7918" s="43">
        <v>0.26909864154904001</v>
      </c>
      <c r="O7918" s="45">
        <v>0.74912430731238588</v>
      </c>
    </row>
    <row r="7919" spans="1:15" x14ac:dyDescent="0.3">
      <c r="A7919" s="43"/>
      <c r="B7919" s="17">
        <v>7397.5988710000001</v>
      </c>
      <c r="D7919" s="46">
        <f t="shared" si="123"/>
        <v>7397.5988710000001</v>
      </c>
      <c r="G7919" s="44">
        <v>43795.875</v>
      </c>
      <c r="H7919" s="43">
        <v>0</v>
      </c>
      <c r="I7919" s="43">
        <v>0.34488831310455498</v>
      </c>
      <c r="J7919" s="43">
        <v>0</v>
      </c>
      <c r="K7919" s="43">
        <v>0.35073676399999998</v>
      </c>
      <c r="L7919" s="43"/>
      <c r="M7919" s="43">
        <v>0</v>
      </c>
      <c r="N7919" s="43">
        <v>0.28523175973402698</v>
      </c>
      <c r="O7919" s="45">
        <v>0.74912430731238588</v>
      </c>
    </row>
    <row r="7920" spans="1:15" x14ac:dyDescent="0.3">
      <c r="A7920" s="43"/>
      <c r="B7920" s="17">
        <v>7397.5988710000001</v>
      </c>
      <c r="D7920" s="46">
        <f t="shared" si="123"/>
        <v>7397.5988710000001</v>
      </c>
      <c r="G7920" s="44">
        <v>43795.916666666664</v>
      </c>
      <c r="H7920" s="43">
        <v>0</v>
      </c>
      <c r="I7920" s="43">
        <v>0.38402285937408298</v>
      </c>
      <c r="J7920" s="43">
        <v>0</v>
      </c>
      <c r="K7920" s="43">
        <v>0.338281732</v>
      </c>
      <c r="L7920" s="43"/>
      <c r="M7920" s="43">
        <v>0</v>
      </c>
      <c r="N7920" s="43">
        <v>0.29034787938811502</v>
      </c>
      <c r="O7920" s="45">
        <v>0.74912430731238588</v>
      </c>
    </row>
    <row r="7921" spans="1:15" x14ac:dyDescent="0.3">
      <c r="A7921" s="43"/>
      <c r="B7921" s="17">
        <v>7397.5988710000001</v>
      </c>
      <c r="D7921" s="46">
        <f t="shared" si="123"/>
        <v>7397.5988710000001</v>
      </c>
      <c r="G7921" s="44">
        <v>43795.958333333336</v>
      </c>
      <c r="H7921" s="43">
        <v>0</v>
      </c>
      <c r="I7921" s="43">
        <v>0.42977608250022398</v>
      </c>
      <c r="J7921" s="43">
        <v>0</v>
      </c>
      <c r="K7921" s="43">
        <v>0.30872330100000001</v>
      </c>
      <c r="L7921" s="43"/>
      <c r="M7921" s="43">
        <v>0</v>
      </c>
      <c r="N7921" s="43">
        <v>0.303650671304589</v>
      </c>
      <c r="O7921" s="45">
        <v>0.74912430731238588</v>
      </c>
    </row>
    <row r="7922" spans="1:15" x14ac:dyDescent="0.3">
      <c r="A7922" s="43"/>
      <c r="B7922" s="17">
        <v>7397.5988710000001</v>
      </c>
      <c r="D7922" s="46">
        <f t="shared" si="123"/>
        <v>7397.5988710000001</v>
      </c>
      <c r="G7922" s="44">
        <v>43796</v>
      </c>
      <c r="H7922" s="43">
        <v>0</v>
      </c>
      <c r="I7922" s="43">
        <v>0.46041365956465302</v>
      </c>
      <c r="J7922" s="43">
        <v>0</v>
      </c>
      <c r="K7922" s="43">
        <v>0.23734349099999999</v>
      </c>
      <c r="L7922" s="43"/>
      <c r="M7922" s="43">
        <v>0</v>
      </c>
      <c r="N7922" s="43">
        <v>0.314844214109267</v>
      </c>
      <c r="O7922" s="45">
        <v>0.69152899789806777</v>
      </c>
    </row>
    <row r="7923" spans="1:15" x14ac:dyDescent="0.3">
      <c r="A7923" s="43"/>
      <c r="B7923" s="17">
        <v>7397.5988710000001</v>
      </c>
      <c r="D7923" s="46">
        <f t="shared" si="123"/>
        <v>7397.5988710000001</v>
      </c>
      <c r="G7923" s="44">
        <v>43796.041666666664</v>
      </c>
      <c r="H7923" s="43">
        <v>0</v>
      </c>
      <c r="I7923" s="43">
        <v>0.49451084037987397</v>
      </c>
      <c r="J7923" s="43">
        <v>0</v>
      </c>
      <c r="K7923" s="43">
        <v>0.198634111</v>
      </c>
      <c r="L7923" s="43"/>
      <c r="M7923" s="43">
        <v>0</v>
      </c>
      <c r="N7923" s="43">
        <v>0.334241758217725</v>
      </c>
      <c r="O7923" s="45">
        <v>0.69152899789806777</v>
      </c>
    </row>
    <row r="7924" spans="1:15" x14ac:dyDescent="0.3">
      <c r="A7924" s="43"/>
      <c r="B7924" s="17">
        <v>7397.5988710000001</v>
      </c>
      <c r="D7924" s="46">
        <f t="shared" si="123"/>
        <v>7397.5988710000001</v>
      </c>
      <c r="G7924" s="44">
        <v>43796.083333333336</v>
      </c>
      <c r="H7924" s="43">
        <v>0</v>
      </c>
      <c r="I7924" s="43">
        <v>0.51823132380669401</v>
      </c>
      <c r="J7924" s="43">
        <v>0</v>
      </c>
      <c r="K7924" s="43">
        <v>0.17406196700000001</v>
      </c>
      <c r="L7924" s="43"/>
      <c r="M7924" s="43">
        <v>0</v>
      </c>
      <c r="N7924" s="43">
        <v>0.35460673737584703</v>
      </c>
      <c r="O7924" s="45">
        <v>0.69152899789806777</v>
      </c>
    </row>
    <row r="7925" spans="1:15" x14ac:dyDescent="0.3">
      <c r="A7925" s="43"/>
      <c r="B7925" s="17">
        <v>7397.5988710000001</v>
      </c>
      <c r="D7925" s="46">
        <f t="shared" si="123"/>
        <v>7397.5988710000001</v>
      </c>
      <c r="G7925" s="44">
        <v>43796.125</v>
      </c>
      <c r="H7925" s="43">
        <v>0</v>
      </c>
      <c r="I7925" s="43">
        <v>0.53151175143233098</v>
      </c>
      <c r="J7925" s="43">
        <v>0</v>
      </c>
      <c r="K7925" s="43">
        <v>0.15294908800000001</v>
      </c>
      <c r="L7925" s="43"/>
      <c r="M7925" s="43">
        <v>0</v>
      </c>
      <c r="N7925" s="43">
        <v>0.37863236572477499</v>
      </c>
      <c r="O7925" s="45">
        <v>0.69152899789806777</v>
      </c>
    </row>
    <row r="7926" spans="1:15" x14ac:dyDescent="0.3">
      <c r="A7926" s="43"/>
      <c r="B7926" s="17">
        <v>7397.5988710000001</v>
      </c>
      <c r="D7926" s="46">
        <f t="shared" si="123"/>
        <v>7397.5988710000001</v>
      </c>
      <c r="G7926" s="44">
        <v>43796.166666666664</v>
      </c>
      <c r="H7926" s="43">
        <v>0</v>
      </c>
      <c r="I7926" s="43">
        <v>0.53900391436371198</v>
      </c>
      <c r="J7926" s="43">
        <v>0</v>
      </c>
      <c r="K7926" s="43">
        <v>0.13156751</v>
      </c>
      <c r="L7926" s="43"/>
      <c r="M7926" s="43">
        <v>0</v>
      </c>
      <c r="N7926" s="43">
        <v>0.40068791095177803</v>
      </c>
      <c r="O7926" s="45">
        <v>0.69152899789806777</v>
      </c>
    </row>
    <row r="7927" spans="1:15" x14ac:dyDescent="0.3">
      <c r="A7927" s="43"/>
      <c r="B7927" s="17">
        <v>7397.5988710000001</v>
      </c>
      <c r="D7927" s="46">
        <f t="shared" si="123"/>
        <v>7397.5988710000001</v>
      </c>
      <c r="G7927" s="44">
        <v>43796.208333333336</v>
      </c>
      <c r="H7927" s="43">
        <v>0</v>
      </c>
      <c r="I7927" s="43">
        <v>0.54252034943597705</v>
      </c>
      <c r="J7927" s="43">
        <v>0</v>
      </c>
      <c r="K7927" s="43">
        <v>0.12440231</v>
      </c>
      <c r="L7927" s="43"/>
      <c r="M7927" s="43">
        <v>0</v>
      </c>
      <c r="N7927" s="43">
        <v>0.41515520706258202</v>
      </c>
      <c r="O7927" s="45">
        <v>0.69152899789806777</v>
      </c>
    </row>
    <row r="7928" spans="1:15" x14ac:dyDescent="0.3">
      <c r="A7928" s="43"/>
      <c r="B7928" s="17">
        <v>7397.5988710000001</v>
      </c>
      <c r="D7928" s="46">
        <f t="shared" si="123"/>
        <v>7397.5988710000001</v>
      </c>
      <c r="G7928" s="44">
        <v>43796.25</v>
      </c>
      <c r="H7928" s="43">
        <v>0</v>
      </c>
      <c r="I7928" s="43">
        <v>0.54738730392065504</v>
      </c>
      <c r="J7928" s="43">
        <v>0</v>
      </c>
      <c r="K7928" s="43">
        <v>0.12792347000000001</v>
      </c>
      <c r="L7928" s="43"/>
      <c r="M7928" s="43">
        <v>0</v>
      </c>
      <c r="N7928" s="43">
        <v>0.43022658948760001</v>
      </c>
      <c r="O7928" s="45">
        <v>0.69152899789806777</v>
      </c>
    </row>
    <row r="7929" spans="1:15" x14ac:dyDescent="0.3">
      <c r="A7929" s="43"/>
      <c r="B7929" s="17">
        <v>7397.5988710000001</v>
      </c>
      <c r="D7929" s="46">
        <f t="shared" si="123"/>
        <v>7397.5988710000001</v>
      </c>
      <c r="G7929" s="44">
        <v>43796.291666666664</v>
      </c>
      <c r="H7929" s="43">
        <v>0</v>
      </c>
      <c r="I7929" s="43">
        <v>0.55334328451459702</v>
      </c>
      <c r="J7929" s="43">
        <v>0</v>
      </c>
      <c r="K7929" s="43">
        <v>0.147977267</v>
      </c>
      <c r="L7929" s="43"/>
      <c r="M7929" s="43">
        <v>2.9301597039830602E-4</v>
      </c>
      <c r="N7929" s="43">
        <v>0.44153244022298599</v>
      </c>
      <c r="O7929" s="45">
        <v>0.69152899789806777</v>
      </c>
    </row>
    <row r="7930" spans="1:15" x14ac:dyDescent="0.3">
      <c r="A7930" s="43"/>
      <c r="B7930" s="17">
        <v>7397.5988710000001</v>
      </c>
      <c r="D7930" s="46">
        <f t="shared" si="123"/>
        <v>7397.5988710000001</v>
      </c>
      <c r="G7930" s="44">
        <v>43796.333333333336</v>
      </c>
      <c r="H7930" s="43">
        <v>1.8049533266797101E-2</v>
      </c>
      <c r="I7930" s="43">
        <v>0.54276561907568599</v>
      </c>
      <c r="J7930" s="43">
        <v>7.4155999999999996E-3</v>
      </c>
      <c r="K7930" s="43">
        <v>0.162197915</v>
      </c>
      <c r="L7930" s="43"/>
      <c r="M7930" s="43">
        <v>5.7157143809578398E-2</v>
      </c>
      <c r="N7930" s="43">
        <v>0.43449236439983002</v>
      </c>
      <c r="O7930" s="45">
        <v>0.69152899789806777</v>
      </c>
    </row>
    <row r="7931" spans="1:15" x14ac:dyDescent="0.3">
      <c r="A7931" s="43"/>
      <c r="B7931" s="17">
        <v>7397.5988710000001</v>
      </c>
      <c r="D7931" s="46">
        <f t="shared" si="123"/>
        <v>7397.5988710000001</v>
      </c>
      <c r="G7931" s="44">
        <v>43796.375</v>
      </c>
      <c r="H7931" s="43">
        <v>0.177489510681757</v>
      </c>
      <c r="I7931" s="43">
        <v>0.53218678496066896</v>
      </c>
      <c r="J7931" s="43">
        <v>0.1489876</v>
      </c>
      <c r="K7931" s="43">
        <v>0.141144345</v>
      </c>
      <c r="L7931" s="43"/>
      <c r="M7931" s="43">
        <v>0.25666759604223399</v>
      </c>
      <c r="N7931" s="43">
        <v>0.43792974617069702</v>
      </c>
      <c r="O7931" s="45">
        <v>0.69152899789806777</v>
      </c>
    </row>
    <row r="7932" spans="1:15" x14ac:dyDescent="0.3">
      <c r="A7932" s="43"/>
      <c r="B7932" s="17">
        <v>7397.5988710000001</v>
      </c>
      <c r="D7932" s="46">
        <f t="shared" si="123"/>
        <v>7397.5988710000001</v>
      </c>
      <c r="G7932" s="44">
        <v>43796.416666666664</v>
      </c>
      <c r="H7932" s="43">
        <v>0.41683486645780998</v>
      </c>
      <c r="I7932" s="43">
        <v>0.502288125694905</v>
      </c>
      <c r="J7932" s="43">
        <v>0.40976279999999998</v>
      </c>
      <c r="K7932" s="43">
        <v>0.10551023800000001</v>
      </c>
      <c r="L7932" s="43"/>
      <c r="M7932" s="43">
        <v>0.47478046123692802</v>
      </c>
      <c r="N7932" s="43">
        <v>0.44516546564665799</v>
      </c>
      <c r="O7932" s="45">
        <v>0.69152899789806777</v>
      </c>
    </row>
    <row r="7933" spans="1:15" x14ac:dyDescent="0.3">
      <c r="A7933" s="43"/>
      <c r="B7933" s="17">
        <v>7397.5988710000001</v>
      </c>
      <c r="D7933" s="46">
        <f t="shared" si="123"/>
        <v>7397.5988710000001</v>
      </c>
      <c r="G7933" s="44">
        <v>43796.458333333336</v>
      </c>
      <c r="H7933" s="43">
        <v>0.61635213620291396</v>
      </c>
      <c r="I7933" s="43">
        <v>0.46750282714381097</v>
      </c>
      <c r="J7933" s="43">
        <v>0.66172640000000005</v>
      </c>
      <c r="K7933" s="43">
        <v>6.5444838000000005E-2</v>
      </c>
      <c r="L7933" s="43"/>
      <c r="M7933" s="43">
        <v>0.63412482311881102</v>
      </c>
      <c r="N7933" s="43">
        <v>0.45846333851246002</v>
      </c>
      <c r="O7933" s="45">
        <v>0.69152899789806777</v>
      </c>
    </row>
    <row r="7934" spans="1:15" x14ac:dyDescent="0.3">
      <c r="A7934" s="43"/>
      <c r="B7934" s="17">
        <v>7397.5988710000001</v>
      </c>
      <c r="D7934" s="46">
        <f t="shared" si="123"/>
        <v>7397.5988710000001</v>
      </c>
      <c r="G7934" s="44">
        <v>43796.5</v>
      </c>
      <c r="H7934" s="43">
        <v>0.69576611018626999</v>
      </c>
      <c r="I7934" s="43">
        <v>0.463102488186725</v>
      </c>
      <c r="J7934" s="43">
        <v>0.85540679999999902</v>
      </c>
      <c r="K7934" s="43">
        <v>4.9976424999999998E-2</v>
      </c>
      <c r="L7934" s="43"/>
      <c r="M7934" s="43">
        <v>0.69398123981547499</v>
      </c>
      <c r="N7934" s="43">
        <v>0.50518980191625196</v>
      </c>
      <c r="O7934" s="45">
        <v>0.69152899789806777</v>
      </c>
    </row>
    <row r="7935" spans="1:15" x14ac:dyDescent="0.3">
      <c r="A7935" s="43"/>
      <c r="B7935" s="17">
        <v>7397.5988710000001</v>
      </c>
      <c r="D7935" s="46">
        <f t="shared" si="123"/>
        <v>7397.5988710000001</v>
      </c>
      <c r="G7935" s="44">
        <v>43796.541666666664</v>
      </c>
      <c r="H7935" s="43">
        <v>0.70164962087372995</v>
      </c>
      <c r="I7935" s="43">
        <v>0.46101216006697698</v>
      </c>
      <c r="J7935" s="43">
        <v>0.93874639999999998</v>
      </c>
      <c r="K7935" s="43">
        <v>3.7515784000000003E-2</v>
      </c>
      <c r="L7935" s="43"/>
      <c r="M7935" s="43">
        <v>0.64925615349441002</v>
      </c>
      <c r="N7935" s="43">
        <v>0.52823589799102599</v>
      </c>
      <c r="O7935" s="45">
        <v>0.69152899789806777</v>
      </c>
    </row>
    <row r="7936" spans="1:15" x14ac:dyDescent="0.3">
      <c r="A7936" s="43"/>
      <c r="B7936" s="17">
        <v>7397.5988710000001</v>
      </c>
      <c r="D7936" s="46">
        <f t="shared" si="123"/>
        <v>7397.5988710000001</v>
      </c>
      <c r="G7936" s="44">
        <v>43796.583333333336</v>
      </c>
      <c r="H7936" s="43">
        <v>0.63953873636996605</v>
      </c>
      <c r="I7936" s="43">
        <v>0.45896396047988702</v>
      </c>
      <c r="J7936" s="43">
        <v>0.89670119999999898</v>
      </c>
      <c r="K7936" s="43">
        <v>2.8709815E-2</v>
      </c>
      <c r="L7936" s="43"/>
      <c r="M7936" s="43">
        <v>0.51441999278469897</v>
      </c>
      <c r="N7936" s="43">
        <v>0.53125394863949005</v>
      </c>
      <c r="O7936" s="45">
        <v>0.69152899789806777</v>
      </c>
    </row>
    <row r="7937" spans="1:15" x14ac:dyDescent="0.3">
      <c r="A7937" s="43"/>
      <c r="B7937" s="17">
        <v>7397.5988710000001</v>
      </c>
      <c r="D7937" s="46">
        <f t="shared" si="123"/>
        <v>7397.5988710000001</v>
      </c>
      <c r="G7937" s="44">
        <v>43796.625</v>
      </c>
      <c r="H7937" s="43">
        <v>0.51387231044156501</v>
      </c>
      <c r="I7937" s="43">
        <v>0.45121557086748898</v>
      </c>
      <c r="J7937" s="43">
        <v>0.69427279999999902</v>
      </c>
      <c r="K7937" s="43">
        <v>2.7659097000000001E-2</v>
      </c>
      <c r="L7937" s="43"/>
      <c r="M7937" s="43">
        <v>0.31771360508045499</v>
      </c>
      <c r="N7937" s="43">
        <v>0.56683832211945095</v>
      </c>
      <c r="O7937" s="45">
        <v>0.69152899789806777</v>
      </c>
    </row>
    <row r="7938" spans="1:15" x14ac:dyDescent="0.3">
      <c r="A7938" s="43"/>
      <c r="B7938" s="17">
        <v>7397.5988710000001</v>
      </c>
      <c r="D7938" s="46">
        <f t="shared" si="123"/>
        <v>7397.5988710000001</v>
      </c>
      <c r="G7938" s="44">
        <v>43796.666666666664</v>
      </c>
      <c r="H7938" s="43">
        <v>0.30029191974747699</v>
      </c>
      <c r="I7938" s="43">
        <v>0.47388786746564499</v>
      </c>
      <c r="J7938" s="43">
        <v>0.42160160000000002</v>
      </c>
      <c r="K7938" s="43">
        <v>2.9082779E-2</v>
      </c>
      <c r="L7938" s="43"/>
      <c r="M7938" s="43">
        <v>0.111484557095738</v>
      </c>
      <c r="N7938" s="43">
        <v>0.58516836027234598</v>
      </c>
      <c r="O7938" s="45">
        <v>0.69152899789806777</v>
      </c>
    </row>
    <row r="7939" spans="1:15" x14ac:dyDescent="0.3">
      <c r="A7939" s="43"/>
      <c r="B7939" s="17">
        <v>7397.5988710000001</v>
      </c>
      <c r="D7939" s="46">
        <f t="shared" ref="D7939:D8002" si="124">B7939+C7939</f>
        <v>7397.5988710000001</v>
      </c>
      <c r="G7939" s="44">
        <v>43796.708333333336</v>
      </c>
      <c r="H7939" s="43">
        <v>5.4189270035450897E-2</v>
      </c>
      <c r="I7939" s="43">
        <v>0.42243134759780998</v>
      </c>
      <c r="J7939" s="43">
        <v>0.13668439999999901</v>
      </c>
      <c r="K7939" s="43">
        <v>3.8820417000000003E-2</v>
      </c>
      <c r="L7939" s="43"/>
      <c r="M7939" s="43">
        <v>8.3317328769912796E-4</v>
      </c>
      <c r="N7939" s="43">
        <v>0.56957517039207795</v>
      </c>
      <c r="O7939" s="45">
        <v>0.69152899789806777</v>
      </c>
    </row>
    <row r="7940" spans="1:15" x14ac:dyDescent="0.3">
      <c r="A7940" s="43"/>
      <c r="B7940" s="17">
        <v>7397.5988710000001</v>
      </c>
      <c r="D7940" s="46">
        <f t="shared" si="124"/>
        <v>7397.5988710000001</v>
      </c>
      <c r="G7940" s="44">
        <v>43796.75</v>
      </c>
      <c r="H7940" s="43">
        <v>0</v>
      </c>
      <c r="I7940" s="43">
        <v>0.38909262536494499</v>
      </c>
      <c r="J7940" s="43">
        <v>0</v>
      </c>
      <c r="K7940" s="43">
        <v>4.9926814999999999E-2</v>
      </c>
      <c r="L7940" s="43"/>
      <c r="M7940" s="43">
        <v>0</v>
      </c>
      <c r="N7940" s="43">
        <v>0.54547888874032502</v>
      </c>
      <c r="O7940" s="45">
        <v>0.69152899789806777</v>
      </c>
    </row>
    <row r="7941" spans="1:15" x14ac:dyDescent="0.3">
      <c r="A7941" s="43"/>
      <c r="B7941" s="17">
        <v>7397.5988710000001</v>
      </c>
      <c r="D7941" s="46">
        <f t="shared" si="124"/>
        <v>7397.5988710000001</v>
      </c>
      <c r="G7941" s="44">
        <v>43796.791666666664</v>
      </c>
      <c r="H7941" s="43">
        <v>0</v>
      </c>
      <c r="I7941" s="43">
        <v>0.36974734359498101</v>
      </c>
      <c r="J7941" s="43">
        <v>0</v>
      </c>
      <c r="K7941" s="43">
        <v>5.5621413000000001E-2</v>
      </c>
      <c r="L7941" s="43"/>
      <c r="M7941" s="43">
        <v>0</v>
      </c>
      <c r="N7941" s="43">
        <v>0.52971803677054097</v>
      </c>
      <c r="O7941" s="45">
        <v>0.69152899789806777</v>
      </c>
    </row>
    <row r="7942" spans="1:15" x14ac:dyDescent="0.3">
      <c r="A7942" s="43"/>
      <c r="B7942" s="17">
        <v>7397.5988710000001</v>
      </c>
      <c r="D7942" s="46">
        <f t="shared" si="124"/>
        <v>7397.5988710000001</v>
      </c>
      <c r="G7942" s="44">
        <v>43796.833333333336</v>
      </c>
      <c r="H7942" s="43">
        <v>0</v>
      </c>
      <c r="I7942" s="43">
        <v>0.36006033229405499</v>
      </c>
      <c r="J7942" s="43">
        <v>0</v>
      </c>
      <c r="K7942" s="43">
        <v>6.6437705E-2</v>
      </c>
      <c r="L7942" s="43"/>
      <c r="M7942" s="43">
        <v>0</v>
      </c>
      <c r="N7942" s="43">
        <v>0.52185004200330198</v>
      </c>
      <c r="O7942" s="45">
        <v>0.69152899789806777</v>
      </c>
    </row>
    <row r="7943" spans="1:15" x14ac:dyDescent="0.3">
      <c r="A7943" s="43"/>
      <c r="B7943" s="17">
        <v>7397.5988710000001</v>
      </c>
      <c r="D7943" s="46">
        <f t="shared" si="124"/>
        <v>7397.5988710000001</v>
      </c>
      <c r="G7943" s="44">
        <v>43796.875</v>
      </c>
      <c r="H7943" s="43">
        <v>0</v>
      </c>
      <c r="I7943" s="43">
        <v>0.35106078489814402</v>
      </c>
      <c r="J7943" s="43">
        <v>0</v>
      </c>
      <c r="K7943" s="43">
        <v>7.4659484999999998E-2</v>
      </c>
      <c r="L7943" s="43"/>
      <c r="M7943" s="43">
        <v>0</v>
      </c>
      <c r="N7943" s="43">
        <v>0.51456825702143805</v>
      </c>
      <c r="O7943" s="45">
        <v>0.69152899789806777</v>
      </c>
    </row>
    <row r="7944" spans="1:15" x14ac:dyDescent="0.3">
      <c r="A7944" s="43"/>
      <c r="B7944" s="17">
        <v>7397.5988710000001</v>
      </c>
      <c r="D7944" s="46">
        <f t="shared" si="124"/>
        <v>7397.5988710000001</v>
      </c>
      <c r="G7944" s="44">
        <v>43796.916666666664</v>
      </c>
      <c r="H7944" s="43">
        <v>0</v>
      </c>
      <c r="I7944" s="43">
        <v>0.33553104140746198</v>
      </c>
      <c r="J7944" s="43">
        <v>0</v>
      </c>
      <c r="K7944" s="43">
        <v>9.7320285000000006E-2</v>
      </c>
      <c r="L7944" s="43"/>
      <c r="M7944" s="43">
        <v>0</v>
      </c>
      <c r="N7944" s="43">
        <v>0.49432759623181699</v>
      </c>
      <c r="O7944" s="45">
        <v>0.69152899789806777</v>
      </c>
    </row>
    <row r="7945" spans="1:15" x14ac:dyDescent="0.3">
      <c r="A7945" s="43"/>
      <c r="B7945" s="17">
        <v>7397.5988710000001</v>
      </c>
      <c r="D7945" s="46">
        <f t="shared" si="124"/>
        <v>7397.5988710000001</v>
      </c>
      <c r="G7945" s="44">
        <v>43796.958333333336</v>
      </c>
      <c r="H7945" s="43">
        <v>0</v>
      </c>
      <c r="I7945" s="43">
        <v>0.32269961039677297</v>
      </c>
      <c r="J7945" s="43">
        <v>0</v>
      </c>
      <c r="K7945" s="43">
        <v>0.103176216</v>
      </c>
      <c r="L7945" s="43"/>
      <c r="M7945" s="43">
        <v>0</v>
      </c>
      <c r="N7945" s="43">
        <v>0.47176074353676201</v>
      </c>
      <c r="O7945" s="45">
        <v>0.69152899789806777</v>
      </c>
    </row>
    <row r="7946" spans="1:15" x14ac:dyDescent="0.3">
      <c r="A7946" s="43"/>
      <c r="B7946" s="17">
        <v>7397.5988710000001</v>
      </c>
      <c r="D7946" s="46">
        <f t="shared" si="124"/>
        <v>7397.5988710000001</v>
      </c>
      <c r="G7946" s="44">
        <v>43797</v>
      </c>
      <c r="H7946" s="43">
        <v>0</v>
      </c>
      <c r="I7946" s="43">
        <v>0.29993473422908701</v>
      </c>
      <c r="J7946" s="43">
        <v>0</v>
      </c>
      <c r="K7946" s="43">
        <v>0.11409714999999999</v>
      </c>
      <c r="L7946" s="43"/>
      <c r="M7946" s="43">
        <v>0</v>
      </c>
      <c r="N7946" s="43">
        <v>0.45400392982511001</v>
      </c>
      <c r="O7946" s="45">
        <v>0.68217851968047771</v>
      </c>
    </row>
    <row r="7947" spans="1:15" x14ac:dyDescent="0.3">
      <c r="A7947" s="43"/>
      <c r="B7947" s="17">
        <v>7397.5988710000001</v>
      </c>
      <c r="D7947" s="46">
        <f t="shared" si="124"/>
        <v>7397.5988710000001</v>
      </c>
      <c r="G7947" s="44">
        <v>43797.041666666664</v>
      </c>
      <c r="H7947" s="43">
        <v>0</v>
      </c>
      <c r="I7947" s="43">
        <v>0.27668110498262399</v>
      </c>
      <c r="J7947" s="43">
        <v>0</v>
      </c>
      <c r="K7947" s="43">
        <v>0.129632517</v>
      </c>
      <c r="L7947" s="43"/>
      <c r="M7947" s="43">
        <v>0</v>
      </c>
      <c r="N7947" s="43">
        <v>0.43931211047725299</v>
      </c>
      <c r="O7947" s="45">
        <v>0.68217851968047771</v>
      </c>
    </row>
    <row r="7948" spans="1:15" x14ac:dyDescent="0.3">
      <c r="A7948" s="43"/>
      <c r="B7948" s="17">
        <v>7397.5988710000001</v>
      </c>
      <c r="D7948" s="46">
        <f t="shared" si="124"/>
        <v>7397.5988710000001</v>
      </c>
      <c r="G7948" s="44">
        <v>43797.083333333336</v>
      </c>
      <c r="H7948" s="43">
        <v>0</v>
      </c>
      <c r="I7948" s="43">
        <v>0.25535656645536497</v>
      </c>
      <c r="J7948" s="43">
        <v>0</v>
      </c>
      <c r="K7948" s="43">
        <v>0.128679398</v>
      </c>
      <c r="L7948" s="43"/>
      <c r="M7948" s="43">
        <v>0</v>
      </c>
      <c r="N7948" s="43">
        <v>0.43441215974615499</v>
      </c>
      <c r="O7948" s="45">
        <v>0.68217851968047771</v>
      </c>
    </row>
    <row r="7949" spans="1:15" x14ac:dyDescent="0.3">
      <c r="A7949" s="43"/>
      <c r="B7949" s="17">
        <v>7397.5988710000001</v>
      </c>
      <c r="D7949" s="46">
        <f t="shared" si="124"/>
        <v>7397.5988710000001</v>
      </c>
      <c r="G7949" s="44">
        <v>43797.125</v>
      </c>
      <c r="H7949" s="43">
        <v>0</v>
      </c>
      <c r="I7949" s="43">
        <v>0.24879912865970399</v>
      </c>
      <c r="J7949" s="43">
        <v>0</v>
      </c>
      <c r="K7949" s="43">
        <v>0.146667092</v>
      </c>
      <c r="L7949" s="43"/>
      <c r="M7949" s="43">
        <v>0</v>
      </c>
      <c r="N7949" s="43">
        <v>0.42732702606815098</v>
      </c>
      <c r="O7949" s="45">
        <v>0.68217851968047771</v>
      </c>
    </row>
    <row r="7950" spans="1:15" x14ac:dyDescent="0.3">
      <c r="A7950" s="43"/>
      <c r="B7950" s="17">
        <v>7397.5988710000001</v>
      </c>
      <c r="D7950" s="46">
        <f t="shared" si="124"/>
        <v>7397.5988710000001</v>
      </c>
      <c r="G7950" s="44">
        <v>43797.166666666664</v>
      </c>
      <c r="H7950" s="43">
        <v>0</v>
      </c>
      <c r="I7950" s="43">
        <v>0.262380637940265</v>
      </c>
      <c r="J7950" s="43">
        <v>0</v>
      </c>
      <c r="K7950" s="43">
        <v>0.14416273600000001</v>
      </c>
      <c r="L7950" s="43"/>
      <c r="M7950" s="43">
        <v>0</v>
      </c>
      <c r="N7950" s="43">
        <v>0.42373339260873299</v>
      </c>
      <c r="O7950" s="45">
        <v>0.68217851968047771</v>
      </c>
    </row>
    <row r="7951" spans="1:15" x14ac:dyDescent="0.3">
      <c r="A7951" s="43"/>
      <c r="B7951" s="17">
        <v>7397.5988710000001</v>
      </c>
      <c r="D7951" s="46">
        <f t="shared" si="124"/>
        <v>7397.5988710000001</v>
      </c>
      <c r="G7951" s="44">
        <v>43797.208333333336</v>
      </c>
      <c r="H7951" s="43">
        <v>0</v>
      </c>
      <c r="I7951" s="43">
        <v>0.28550976866159</v>
      </c>
      <c r="J7951" s="43">
        <v>0</v>
      </c>
      <c r="K7951" s="43">
        <v>0.128474216</v>
      </c>
      <c r="L7951" s="43"/>
      <c r="M7951" s="43">
        <v>0</v>
      </c>
      <c r="N7951" s="43">
        <v>0.41520078906230001</v>
      </c>
      <c r="O7951" s="45">
        <v>0.68217851968047771</v>
      </c>
    </row>
    <row r="7952" spans="1:15" x14ac:dyDescent="0.3">
      <c r="A7952" s="43"/>
      <c r="B7952" s="17">
        <v>7397.5988710000001</v>
      </c>
      <c r="D7952" s="46">
        <f t="shared" si="124"/>
        <v>7397.5988710000001</v>
      </c>
      <c r="G7952" s="44">
        <v>43797.25</v>
      </c>
      <c r="H7952" s="43">
        <v>0</v>
      </c>
      <c r="I7952" s="43">
        <v>0.31017996839326101</v>
      </c>
      <c r="J7952" s="43">
        <v>0</v>
      </c>
      <c r="K7952" s="43">
        <v>0.13480861499999999</v>
      </c>
      <c r="L7952" s="43"/>
      <c r="M7952" s="43">
        <v>0</v>
      </c>
      <c r="N7952" s="43">
        <v>0.40365299802490501</v>
      </c>
      <c r="O7952" s="45">
        <v>0.68217851968047771</v>
      </c>
    </row>
    <row r="7953" spans="1:15" x14ac:dyDescent="0.3">
      <c r="A7953" s="43"/>
      <c r="B7953" s="17">
        <v>7397.5988710000001</v>
      </c>
      <c r="D7953" s="46">
        <f t="shared" si="124"/>
        <v>7397.5988710000001</v>
      </c>
      <c r="G7953" s="44">
        <v>43797.291666666664</v>
      </c>
      <c r="H7953" s="43">
        <v>0</v>
      </c>
      <c r="I7953" s="43">
        <v>0.31471829564887299</v>
      </c>
      <c r="J7953" s="43">
        <v>0</v>
      </c>
      <c r="K7953" s="43">
        <v>0.118588023</v>
      </c>
      <c r="L7953" s="43"/>
      <c r="M7953" s="43">
        <v>2.0280930619832801E-4</v>
      </c>
      <c r="N7953" s="43">
        <v>0.38602885284226601</v>
      </c>
      <c r="O7953" s="45">
        <v>0.68217851968047771</v>
      </c>
    </row>
    <row r="7954" spans="1:15" x14ac:dyDescent="0.3">
      <c r="A7954" s="43"/>
      <c r="B7954" s="17">
        <v>7397.5988710000001</v>
      </c>
      <c r="D7954" s="46">
        <f t="shared" si="124"/>
        <v>7397.5988710000001</v>
      </c>
      <c r="G7954" s="44">
        <v>43797.333333333336</v>
      </c>
      <c r="H7954" s="43">
        <v>4.3363811510092103E-2</v>
      </c>
      <c r="I7954" s="43">
        <v>0.31826288757446403</v>
      </c>
      <c r="J7954" s="43">
        <v>1.17951999999999E-2</v>
      </c>
      <c r="K7954" s="43">
        <v>9.6882882000000003E-2</v>
      </c>
      <c r="L7954" s="43"/>
      <c r="M7954" s="43">
        <v>3.8993119328471E-2</v>
      </c>
      <c r="N7954" s="43">
        <v>0.35196901630810301</v>
      </c>
      <c r="O7954" s="45">
        <v>0.68217851968047771</v>
      </c>
    </row>
    <row r="7955" spans="1:15" x14ac:dyDescent="0.3">
      <c r="A7955" s="43"/>
      <c r="B7955" s="17">
        <v>7397.5988710000001</v>
      </c>
      <c r="D7955" s="46">
        <f t="shared" si="124"/>
        <v>7397.5988710000001</v>
      </c>
      <c r="G7955" s="44">
        <v>43797.375</v>
      </c>
      <c r="H7955" s="43">
        <v>0.34908360810713401</v>
      </c>
      <c r="I7955" s="43">
        <v>0.30692686993616403</v>
      </c>
      <c r="J7955" s="43">
        <v>0.21863679999999999</v>
      </c>
      <c r="K7955" s="43">
        <v>9.5508274000000004E-2</v>
      </c>
      <c r="L7955" s="43"/>
      <c r="M7955" s="43">
        <v>0.172863026783803</v>
      </c>
      <c r="N7955" s="43">
        <v>0.35426496019401998</v>
      </c>
      <c r="O7955" s="45">
        <v>0.68217851968047771</v>
      </c>
    </row>
    <row r="7956" spans="1:15" x14ac:dyDescent="0.3">
      <c r="A7956" s="43"/>
      <c r="B7956" s="17">
        <v>7397.5988710000001</v>
      </c>
      <c r="D7956" s="46">
        <f t="shared" si="124"/>
        <v>7397.5988710000001</v>
      </c>
      <c r="G7956" s="44">
        <v>43797.416666666664</v>
      </c>
      <c r="H7956" s="43">
        <v>0.68233210107896203</v>
      </c>
      <c r="I7956" s="43">
        <v>0.30109785002989597</v>
      </c>
      <c r="J7956" s="43">
        <v>0.55023719999999998</v>
      </c>
      <c r="K7956" s="43">
        <v>9.8992768999999994E-2</v>
      </c>
      <c r="L7956" s="43"/>
      <c r="M7956" s="43">
        <v>0.31726948317528603</v>
      </c>
      <c r="N7956" s="43">
        <v>0.37909782011579102</v>
      </c>
      <c r="O7956" s="45">
        <v>0.68217851968047771</v>
      </c>
    </row>
    <row r="7957" spans="1:15" x14ac:dyDescent="0.3">
      <c r="A7957" s="43"/>
      <c r="B7957" s="17">
        <v>7397.5988710000001</v>
      </c>
      <c r="D7957" s="46">
        <f t="shared" si="124"/>
        <v>7397.5988710000001</v>
      </c>
      <c r="G7957" s="44">
        <v>43797.458333333336</v>
      </c>
      <c r="H7957" s="43">
        <v>0.88771438605684705</v>
      </c>
      <c r="I7957" s="43">
        <v>0.30257862720834999</v>
      </c>
      <c r="J7957" s="43">
        <v>0.84418760000000004</v>
      </c>
      <c r="K7957" s="43">
        <v>9.3681995000000004E-2</v>
      </c>
      <c r="L7957" s="43"/>
      <c r="M7957" s="43">
        <v>0.42147193123646698</v>
      </c>
      <c r="N7957" s="43">
        <v>0.41503651249009499</v>
      </c>
      <c r="O7957" s="45">
        <v>0.68217851968047771</v>
      </c>
    </row>
    <row r="7958" spans="1:15" x14ac:dyDescent="0.3">
      <c r="A7958" s="43"/>
      <c r="B7958" s="17">
        <v>7397.5988710000001</v>
      </c>
      <c r="D7958" s="46">
        <f t="shared" si="124"/>
        <v>7397.5988710000001</v>
      </c>
      <c r="G7958" s="44">
        <v>43797.5</v>
      </c>
      <c r="H7958" s="43">
        <v>0.95398743423241394</v>
      </c>
      <c r="I7958" s="43">
        <v>0.31934045776464398</v>
      </c>
      <c r="J7958" s="43">
        <v>1.0127248</v>
      </c>
      <c r="K7958" s="43">
        <v>7.8201523999999994E-2</v>
      </c>
      <c r="L7958" s="43"/>
      <c r="M7958" s="43">
        <v>0.43619784950010199</v>
      </c>
      <c r="N7958" s="43">
        <v>0.48400753647613898</v>
      </c>
      <c r="O7958" s="45">
        <v>0.68217851968047771</v>
      </c>
    </row>
    <row r="7959" spans="1:15" x14ac:dyDescent="0.3">
      <c r="A7959" s="43"/>
      <c r="B7959" s="17">
        <v>7397.5988710000001</v>
      </c>
      <c r="D7959" s="46">
        <f t="shared" si="124"/>
        <v>7397.5988710000001</v>
      </c>
      <c r="G7959" s="44">
        <v>43797.541666666664</v>
      </c>
      <c r="H7959" s="43">
        <v>0.94176786434215098</v>
      </c>
      <c r="I7959" s="43">
        <v>0.312799593639211</v>
      </c>
      <c r="J7959" s="43">
        <v>1.0497704000000001</v>
      </c>
      <c r="K7959" s="43">
        <v>6.8094368000000002E-2</v>
      </c>
      <c r="L7959" s="43"/>
      <c r="M7959" s="43">
        <v>0.383737258898742</v>
      </c>
      <c r="N7959" s="43">
        <v>0.53910090646995601</v>
      </c>
      <c r="O7959" s="45">
        <v>0.68217851968047771</v>
      </c>
    </row>
    <row r="7960" spans="1:15" x14ac:dyDescent="0.3">
      <c r="A7960" s="43"/>
      <c r="B7960" s="17">
        <v>7397.5988710000001</v>
      </c>
      <c r="D7960" s="46">
        <f t="shared" si="124"/>
        <v>7397.5988710000001</v>
      </c>
      <c r="G7960" s="44">
        <v>43797.583333333336</v>
      </c>
      <c r="H7960" s="43">
        <v>0.85963383258940895</v>
      </c>
      <c r="I7960" s="43">
        <v>0.300282340926248</v>
      </c>
      <c r="J7960" s="43">
        <v>0.95756399999999997</v>
      </c>
      <c r="K7960" s="43">
        <v>6.9791904000000002E-2</v>
      </c>
      <c r="L7960" s="43"/>
      <c r="M7960" s="43">
        <v>0.28333671065350302</v>
      </c>
      <c r="N7960" s="43">
        <v>0.59657817815929404</v>
      </c>
      <c r="O7960" s="45">
        <v>0.68217851968047771</v>
      </c>
    </row>
    <row r="7961" spans="1:15" x14ac:dyDescent="0.3">
      <c r="A7961" s="43"/>
      <c r="B7961" s="17">
        <v>7397.5988710000001</v>
      </c>
      <c r="D7961" s="46">
        <f t="shared" si="124"/>
        <v>7397.5988710000001</v>
      </c>
      <c r="G7961" s="44">
        <v>43797.625</v>
      </c>
      <c r="H7961" s="43">
        <v>0.70889536153114996</v>
      </c>
      <c r="I7961" s="43">
        <v>0.28217931530276202</v>
      </c>
      <c r="J7961" s="43">
        <v>0.74467280000000002</v>
      </c>
      <c r="K7961" s="43">
        <v>6.8150130000000003E-2</v>
      </c>
      <c r="L7961" s="43"/>
      <c r="M7961" s="43">
        <v>0.171673062946648</v>
      </c>
      <c r="N7961" s="43">
        <v>0.70895105813501003</v>
      </c>
      <c r="O7961" s="45">
        <v>0.68217851968047771</v>
      </c>
    </row>
    <row r="7962" spans="1:15" x14ac:dyDescent="0.3">
      <c r="A7962" s="43"/>
      <c r="B7962" s="17">
        <v>6580.218871</v>
      </c>
      <c r="D7962" s="46">
        <f t="shared" si="124"/>
        <v>6580.218871</v>
      </c>
      <c r="G7962" s="44">
        <v>43797.666666666664</v>
      </c>
      <c r="H7962" s="43">
        <v>0.41277601390257401</v>
      </c>
      <c r="I7962" s="43">
        <v>0.28322657757716602</v>
      </c>
      <c r="J7962" s="43">
        <v>0.45237439999999901</v>
      </c>
      <c r="K7962" s="43">
        <v>6.2869805000000001E-2</v>
      </c>
      <c r="L7962" s="43"/>
      <c r="M7962" s="43">
        <v>5.8717473501555401E-2</v>
      </c>
      <c r="N7962" s="43">
        <v>0.78999046256701999</v>
      </c>
      <c r="O7962" s="45">
        <v>0.68217851968047771</v>
      </c>
    </row>
    <row r="7963" spans="1:15" x14ac:dyDescent="0.3">
      <c r="A7963" s="43"/>
      <c r="B7963" s="17">
        <v>5762.8388709999999</v>
      </c>
      <c r="D7963" s="46">
        <f t="shared" si="124"/>
        <v>5762.8388709999999</v>
      </c>
      <c r="G7963" s="44">
        <v>43797.708333333336</v>
      </c>
      <c r="H7963" s="43">
        <v>7.0181326297491506E-2</v>
      </c>
      <c r="I7963" s="43">
        <v>0.250491625322383</v>
      </c>
      <c r="J7963" s="43">
        <v>0.14332839999999999</v>
      </c>
      <c r="K7963" s="43">
        <v>7.1191473000000005E-2</v>
      </c>
      <c r="L7963" s="43"/>
      <c r="M7963" s="43">
        <v>5.9974966420204201E-4</v>
      </c>
      <c r="N7963" s="43">
        <v>0.81254051137334204</v>
      </c>
      <c r="O7963" s="45">
        <v>0.68217851968047771</v>
      </c>
    </row>
    <row r="7964" spans="1:15" x14ac:dyDescent="0.3">
      <c r="A7964" s="43"/>
      <c r="B7964" s="17">
        <v>4945.4588709999998</v>
      </c>
      <c r="D7964" s="46">
        <f t="shared" si="124"/>
        <v>4945.4588709999998</v>
      </c>
      <c r="G7964" s="44">
        <v>43797.75</v>
      </c>
      <c r="H7964" s="43">
        <v>0</v>
      </c>
      <c r="I7964" s="43">
        <v>0.247535022504311</v>
      </c>
      <c r="J7964" s="43">
        <v>0</v>
      </c>
      <c r="K7964" s="43">
        <v>8.1238504000000003E-2</v>
      </c>
      <c r="L7964" s="43"/>
      <c r="M7964" s="43">
        <v>0</v>
      </c>
      <c r="N7964" s="43">
        <v>0.81354971185040004</v>
      </c>
      <c r="O7964" s="45">
        <v>0.68217851968047771</v>
      </c>
    </row>
    <row r="7965" spans="1:15" x14ac:dyDescent="0.3">
      <c r="A7965" s="43"/>
      <c r="B7965" s="17">
        <v>4128.0788709999997</v>
      </c>
      <c r="D7965" s="46">
        <f t="shared" si="124"/>
        <v>4128.0788709999997</v>
      </c>
      <c r="G7965" s="44">
        <v>43797.791666666664</v>
      </c>
      <c r="H7965" s="43">
        <v>0</v>
      </c>
      <c r="I7965" s="43">
        <v>0.26204398224484798</v>
      </c>
      <c r="J7965" s="43">
        <v>0</v>
      </c>
      <c r="K7965" s="43">
        <v>0.10186904500000001</v>
      </c>
      <c r="L7965" s="43"/>
      <c r="M7965" s="43">
        <v>0</v>
      </c>
      <c r="N7965" s="43">
        <v>0.807778744138965</v>
      </c>
      <c r="O7965" s="45">
        <v>0.68217851968047771</v>
      </c>
    </row>
    <row r="7966" spans="1:15" x14ac:dyDescent="0.3">
      <c r="A7966" s="43"/>
      <c r="B7966" s="17">
        <v>4945.4588709999998</v>
      </c>
      <c r="D7966" s="46">
        <f t="shared" si="124"/>
        <v>4945.4588709999998</v>
      </c>
      <c r="G7966" s="44">
        <v>43797.833333333336</v>
      </c>
      <c r="H7966" s="43">
        <v>0</v>
      </c>
      <c r="I7966" s="43">
        <v>0.282251946674831</v>
      </c>
      <c r="J7966" s="43">
        <v>0</v>
      </c>
      <c r="K7966" s="43">
        <v>0.13066820800000001</v>
      </c>
      <c r="L7966" s="43"/>
      <c r="M7966" s="43">
        <v>0</v>
      </c>
      <c r="N7966" s="43">
        <v>0.79716745061351002</v>
      </c>
      <c r="O7966" s="45">
        <v>0.68217851968047771</v>
      </c>
    </row>
    <row r="7967" spans="1:15" x14ac:dyDescent="0.3">
      <c r="A7967" s="43"/>
      <c r="B7967" s="17">
        <v>4924.6848305599997</v>
      </c>
      <c r="D7967" s="46">
        <f t="shared" si="124"/>
        <v>4924.6848305599997</v>
      </c>
      <c r="G7967" s="44">
        <v>43797.875</v>
      </c>
      <c r="H7967" s="43">
        <v>0</v>
      </c>
      <c r="I7967" s="43">
        <v>0.29491845772506198</v>
      </c>
      <c r="J7967" s="43">
        <v>0</v>
      </c>
      <c r="K7967" s="43">
        <v>0.124772644</v>
      </c>
      <c r="L7967" s="43"/>
      <c r="M7967" s="43">
        <v>0</v>
      </c>
      <c r="N7967" s="43">
        <v>0.77853436221738004</v>
      </c>
      <c r="O7967" s="45">
        <v>0.68217851968047771</v>
      </c>
    </row>
    <row r="7968" spans="1:15" x14ac:dyDescent="0.3">
      <c r="A7968" s="43"/>
      <c r="B7968" s="17">
        <v>5742.0648305599998</v>
      </c>
      <c r="D7968" s="46">
        <f t="shared" si="124"/>
        <v>5742.0648305599998</v>
      </c>
      <c r="G7968" s="44">
        <v>43797.916666666664</v>
      </c>
      <c r="H7968" s="43">
        <v>0</v>
      </c>
      <c r="I7968" s="43">
        <v>0.28386011609862599</v>
      </c>
      <c r="J7968" s="43">
        <v>0</v>
      </c>
      <c r="K7968" s="43">
        <v>0.140169605</v>
      </c>
      <c r="L7968" s="43"/>
      <c r="M7968" s="43">
        <v>0</v>
      </c>
      <c r="N7968" s="43">
        <v>0.76005698529772703</v>
      </c>
      <c r="O7968" s="45">
        <v>0.68217851968047771</v>
      </c>
    </row>
    <row r="7969" spans="1:15" x14ac:dyDescent="0.3">
      <c r="A7969" s="43"/>
      <c r="B7969" s="17">
        <v>6559.4448305599999</v>
      </c>
      <c r="D7969" s="46">
        <f t="shared" si="124"/>
        <v>6559.4448305599999</v>
      </c>
      <c r="G7969" s="44">
        <v>43797.958333333336</v>
      </c>
      <c r="H7969" s="43">
        <v>0</v>
      </c>
      <c r="I7969" s="43">
        <v>0.25740379421591097</v>
      </c>
      <c r="J7969" s="43">
        <v>0</v>
      </c>
      <c r="K7969" s="43">
        <v>0.168573994</v>
      </c>
      <c r="L7969" s="43"/>
      <c r="M7969" s="43">
        <v>0</v>
      </c>
      <c r="N7969" s="43">
        <v>0.72168632193458004</v>
      </c>
      <c r="O7969" s="45">
        <v>0.68217851968047771</v>
      </c>
    </row>
    <row r="7970" spans="1:15" x14ac:dyDescent="0.3">
      <c r="A7970" s="43"/>
      <c r="B7970" s="17">
        <v>7376.82483056</v>
      </c>
      <c r="D7970" s="46">
        <f t="shared" si="124"/>
        <v>7376.82483056</v>
      </c>
      <c r="G7970" s="44">
        <v>43798</v>
      </c>
      <c r="H7970" s="43">
        <v>0</v>
      </c>
      <c r="I7970" s="43">
        <v>0.22616871304591399</v>
      </c>
      <c r="J7970" s="43">
        <v>0</v>
      </c>
      <c r="K7970" s="43">
        <v>0.20916579299999999</v>
      </c>
      <c r="L7970" s="43"/>
      <c r="M7970" s="43">
        <v>0</v>
      </c>
      <c r="N7970" s="43">
        <v>0.67972945644673999</v>
      </c>
      <c r="O7970" s="45">
        <v>0.77893342946475064</v>
      </c>
    </row>
    <row r="7971" spans="1:15" x14ac:dyDescent="0.3">
      <c r="A7971" s="43"/>
      <c r="B7971" s="17">
        <v>7397.5988710000001</v>
      </c>
      <c r="D7971" s="46">
        <f t="shared" si="124"/>
        <v>7397.5988710000001</v>
      </c>
      <c r="G7971" s="44">
        <v>43798.041666666664</v>
      </c>
      <c r="H7971" s="43">
        <v>0</v>
      </c>
      <c r="I7971" s="43">
        <v>0.20798624542583299</v>
      </c>
      <c r="J7971" s="43">
        <v>0</v>
      </c>
      <c r="K7971" s="43">
        <v>0.25196878299999997</v>
      </c>
      <c r="L7971" s="43"/>
      <c r="M7971" s="43">
        <v>0</v>
      </c>
      <c r="N7971" s="43">
        <v>0.630664808116289</v>
      </c>
      <c r="O7971" s="45">
        <v>0.77893342946475064</v>
      </c>
    </row>
    <row r="7972" spans="1:15" x14ac:dyDescent="0.3">
      <c r="A7972" s="43"/>
      <c r="B7972" s="17">
        <v>7397.5988710000001</v>
      </c>
      <c r="D7972" s="46">
        <f t="shared" si="124"/>
        <v>7397.5988710000001</v>
      </c>
      <c r="G7972" s="44">
        <v>43798.083333333336</v>
      </c>
      <c r="H7972" s="43">
        <v>0</v>
      </c>
      <c r="I7972" s="43">
        <v>0.19783715416980099</v>
      </c>
      <c r="J7972" s="43">
        <v>0</v>
      </c>
      <c r="K7972" s="43">
        <v>0.27370076500000001</v>
      </c>
      <c r="L7972" s="43"/>
      <c r="M7972" s="43">
        <v>0</v>
      </c>
      <c r="N7972" s="43">
        <v>0.59018981985647501</v>
      </c>
      <c r="O7972" s="45">
        <v>0.77893342946475064</v>
      </c>
    </row>
    <row r="7973" spans="1:15" x14ac:dyDescent="0.3">
      <c r="A7973" s="43"/>
      <c r="B7973" s="17">
        <v>7397.5988710000001</v>
      </c>
      <c r="D7973" s="46">
        <f t="shared" si="124"/>
        <v>7397.5988710000001</v>
      </c>
      <c r="G7973" s="44">
        <v>43798.125</v>
      </c>
      <c r="H7973" s="43">
        <v>0</v>
      </c>
      <c r="I7973" s="43">
        <v>0.19159333890364599</v>
      </c>
      <c r="J7973" s="43">
        <v>0</v>
      </c>
      <c r="K7973" s="43">
        <v>0.31631202899999999</v>
      </c>
      <c r="L7973" s="43"/>
      <c r="M7973" s="43">
        <v>0</v>
      </c>
      <c r="N7973" s="43">
        <v>0.55662410606109802</v>
      </c>
      <c r="O7973" s="45">
        <v>0.77893342946475064</v>
      </c>
    </row>
    <row r="7974" spans="1:15" x14ac:dyDescent="0.3">
      <c r="A7974" s="43"/>
      <c r="B7974" s="17">
        <v>7397.5988710000001</v>
      </c>
      <c r="D7974" s="46">
        <f t="shared" si="124"/>
        <v>7397.5988710000001</v>
      </c>
      <c r="G7974" s="44">
        <v>43798.166666666664</v>
      </c>
      <c r="H7974" s="43">
        <v>0</v>
      </c>
      <c r="I7974" s="43">
        <v>0.18803309819126901</v>
      </c>
      <c r="J7974" s="43">
        <v>0</v>
      </c>
      <c r="K7974" s="43">
        <v>0.35236793300000002</v>
      </c>
      <c r="L7974" s="43"/>
      <c r="M7974" s="43">
        <v>0</v>
      </c>
      <c r="N7974" s="43">
        <v>0.53281120215549904</v>
      </c>
      <c r="O7974" s="45">
        <v>0.77893342946475064</v>
      </c>
    </row>
    <row r="7975" spans="1:15" x14ac:dyDescent="0.3">
      <c r="A7975" s="43"/>
      <c r="B7975" s="17">
        <v>6580.218871</v>
      </c>
      <c r="D7975" s="46">
        <f t="shared" si="124"/>
        <v>6580.218871</v>
      </c>
      <c r="G7975" s="44">
        <v>43798.208333333336</v>
      </c>
      <c r="H7975" s="43">
        <v>0</v>
      </c>
      <c r="I7975" s="43">
        <v>0.181554475812783</v>
      </c>
      <c r="J7975" s="43">
        <v>0</v>
      </c>
      <c r="K7975" s="43">
        <v>0.40298974599999998</v>
      </c>
      <c r="L7975" s="43"/>
      <c r="M7975" s="43">
        <v>0</v>
      </c>
      <c r="N7975" s="43">
        <v>0.50956445893229996</v>
      </c>
      <c r="O7975" s="45">
        <v>0.77893342946475064</v>
      </c>
    </row>
    <row r="7976" spans="1:15" x14ac:dyDescent="0.3">
      <c r="A7976" s="43"/>
      <c r="B7976" s="17">
        <v>5762.8388709999999</v>
      </c>
      <c r="D7976" s="46">
        <f t="shared" si="124"/>
        <v>5762.8388709999999</v>
      </c>
      <c r="G7976" s="44">
        <v>43798.25</v>
      </c>
      <c r="H7976" s="43">
        <v>0</v>
      </c>
      <c r="I7976" s="43">
        <v>0.169163479707341</v>
      </c>
      <c r="J7976" s="43">
        <v>0</v>
      </c>
      <c r="K7976" s="43">
        <v>0.44083378600000001</v>
      </c>
      <c r="L7976" s="43"/>
      <c r="M7976" s="43">
        <v>0</v>
      </c>
      <c r="N7976" s="43">
        <v>0.47825793446432302</v>
      </c>
      <c r="O7976" s="45">
        <v>0.77893342946475064</v>
      </c>
    </row>
    <row r="7977" spans="1:15" x14ac:dyDescent="0.3">
      <c r="A7977" s="43"/>
      <c r="B7977" s="17">
        <v>5727.9230662500004</v>
      </c>
      <c r="D7977" s="46">
        <f t="shared" si="124"/>
        <v>5727.9230662500004</v>
      </c>
      <c r="G7977" s="44">
        <v>43798.291666666664</v>
      </c>
      <c r="H7977" s="43">
        <v>0</v>
      </c>
      <c r="I7977" s="43">
        <v>0.15391020737184199</v>
      </c>
      <c r="J7977" s="43">
        <v>0</v>
      </c>
      <c r="K7977" s="43">
        <v>0.44229529699999998</v>
      </c>
      <c r="L7977" s="43"/>
      <c r="M7977" s="43">
        <v>7.3535999999999995E-5</v>
      </c>
      <c r="N7977" s="43">
        <v>0.42399219477698902</v>
      </c>
      <c r="O7977" s="45">
        <v>0.77893342946475064</v>
      </c>
    </row>
    <row r="7978" spans="1:15" x14ac:dyDescent="0.3">
      <c r="A7978" s="43"/>
      <c r="B7978" s="17">
        <v>5727.9230662500004</v>
      </c>
      <c r="D7978" s="46">
        <f t="shared" si="124"/>
        <v>5727.9230662500004</v>
      </c>
      <c r="G7978" s="44">
        <v>43798.333333333336</v>
      </c>
      <c r="H7978" s="43">
        <v>5.0296967237628297E-2</v>
      </c>
      <c r="I7978" s="43">
        <v>0.150583763077594</v>
      </c>
      <c r="J7978" s="43">
        <v>1.1355199999999999E-2</v>
      </c>
      <c r="K7978" s="43">
        <v>0.43092507499999999</v>
      </c>
      <c r="L7978" s="43"/>
      <c r="M7978" s="43">
        <v>2.43424392451729E-2</v>
      </c>
      <c r="N7978" s="43">
        <v>0.349905870579857</v>
      </c>
      <c r="O7978" s="45">
        <v>0.77893342946475064</v>
      </c>
    </row>
    <row r="7979" spans="1:15" x14ac:dyDescent="0.3">
      <c r="A7979" s="43"/>
      <c r="B7979" s="17">
        <v>5727.9230662500004</v>
      </c>
      <c r="D7979" s="46">
        <f t="shared" si="124"/>
        <v>5727.9230662500004</v>
      </c>
      <c r="G7979" s="44">
        <v>43798.375</v>
      </c>
      <c r="H7979" s="43">
        <v>0.38064579293582501</v>
      </c>
      <c r="I7979" s="43">
        <v>0.132135655104304</v>
      </c>
      <c r="J7979" s="43">
        <v>0.2138072</v>
      </c>
      <c r="K7979" s="43">
        <v>0.42314386500000001</v>
      </c>
      <c r="L7979" s="43"/>
      <c r="M7979" s="43">
        <v>0.114936225040823</v>
      </c>
      <c r="N7979" s="43">
        <v>0.321734728402082</v>
      </c>
      <c r="O7979" s="45">
        <v>0.77893342946475064</v>
      </c>
    </row>
    <row r="7980" spans="1:15" x14ac:dyDescent="0.3">
      <c r="A7980" s="43"/>
      <c r="B7980" s="17">
        <v>6545.3030662499996</v>
      </c>
      <c r="D7980" s="46">
        <f t="shared" si="124"/>
        <v>6545.3030662499996</v>
      </c>
      <c r="G7980" s="44">
        <v>43798.416666666664</v>
      </c>
      <c r="H7980" s="43">
        <v>0.69723421279410702</v>
      </c>
      <c r="I7980" s="43">
        <v>0.12182854124015199</v>
      </c>
      <c r="J7980" s="43">
        <v>0.53891159999999905</v>
      </c>
      <c r="K7980" s="43">
        <v>0.40180368599999999</v>
      </c>
      <c r="L7980" s="43"/>
      <c r="M7980" s="43">
        <v>0.21211969490121599</v>
      </c>
      <c r="N7980" s="43">
        <v>0.32610017313011402</v>
      </c>
      <c r="O7980" s="45">
        <v>0.77893342946475064</v>
      </c>
    </row>
    <row r="7981" spans="1:15" x14ac:dyDescent="0.3">
      <c r="A7981" s="43"/>
      <c r="B7981" s="17">
        <v>7362.6830662499997</v>
      </c>
      <c r="D7981" s="46">
        <f t="shared" si="124"/>
        <v>7362.6830662499997</v>
      </c>
      <c r="G7981" s="44">
        <v>43798.458333333336</v>
      </c>
      <c r="H7981" s="43">
        <v>0.87181377381786995</v>
      </c>
      <c r="I7981" s="43">
        <v>0.112105214162038</v>
      </c>
      <c r="J7981" s="43">
        <v>0.82529960000000002</v>
      </c>
      <c r="K7981" s="43">
        <v>0.38085517200000002</v>
      </c>
      <c r="L7981" s="43"/>
      <c r="M7981" s="43">
        <v>0.27962018930830002</v>
      </c>
      <c r="N7981" s="43">
        <v>0.33726340723579301</v>
      </c>
      <c r="O7981" s="45">
        <v>0.77893342946475064</v>
      </c>
    </row>
    <row r="7982" spans="1:15" x14ac:dyDescent="0.3">
      <c r="A7982" s="43"/>
      <c r="B7982" s="17">
        <v>7397.5988710000001</v>
      </c>
      <c r="D7982" s="46">
        <f t="shared" si="124"/>
        <v>7397.5988710000001</v>
      </c>
      <c r="G7982" s="44">
        <v>43798.5</v>
      </c>
      <c r="H7982" s="43">
        <v>0.94624295982594697</v>
      </c>
      <c r="I7982" s="43">
        <v>0.114792642545679</v>
      </c>
      <c r="J7982" s="43">
        <v>0.98948839999999905</v>
      </c>
      <c r="K7982" s="43">
        <v>0.35352624199999999</v>
      </c>
      <c r="L7982" s="43"/>
      <c r="M7982" s="43">
        <v>0.33209670740272101</v>
      </c>
      <c r="N7982" s="43">
        <v>0.37229633664411399</v>
      </c>
      <c r="O7982" s="45">
        <v>0.77893342946475064</v>
      </c>
    </row>
    <row r="7983" spans="1:15" x14ac:dyDescent="0.3">
      <c r="A7983" s="43"/>
      <c r="B7983" s="17">
        <v>7362.6830662499997</v>
      </c>
      <c r="D7983" s="46">
        <f t="shared" si="124"/>
        <v>7362.6830662499997</v>
      </c>
      <c r="G7983" s="44">
        <v>43798.541666666664</v>
      </c>
      <c r="H7983" s="43">
        <v>0.94650606028212103</v>
      </c>
      <c r="I7983" s="43">
        <v>0.12289533794674801</v>
      </c>
      <c r="J7983" s="43">
        <v>1.0249075999999999</v>
      </c>
      <c r="K7983" s="43">
        <v>0.33841256600000003</v>
      </c>
      <c r="L7983" s="43"/>
      <c r="M7983" s="43">
        <v>0.33607240806974398</v>
      </c>
      <c r="N7983" s="43">
        <v>0.381041747141113</v>
      </c>
      <c r="O7983" s="45">
        <v>0.77893342946475064</v>
      </c>
    </row>
    <row r="7984" spans="1:15" x14ac:dyDescent="0.3">
      <c r="A7984" s="43"/>
      <c r="B7984" s="17">
        <v>6545.3030662499996</v>
      </c>
      <c r="D7984" s="46">
        <f t="shared" si="124"/>
        <v>6545.3030662499996</v>
      </c>
      <c r="G7984" s="44">
        <v>43798.583333333336</v>
      </c>
      <c r="H7984" s="43">
        <v>0.88346200000070796</v>
      </c>
      <c r="I7984" s="43">
        <v>0.128493972838123</v>
      </c>
      <c r="J7984" s="43">
        <v>0.93507039999999997</v>
      </c>
      <c r="K7984" s="43">
        <v>0.34819389899999997</v>
      </c>
      <c r="L7984" s="43"/>
      <c r="M7984" s="43">
        <v>0.28803040391806101</v>
      </c>
      <c r="N7984" s="43">
        <v>0.37739588697301102</v>
      </c>
      <c r="O7984" s="45">
        <v>0.77893342946475064</v>
      </c>
    </row>
    <row r="7985" spans="1:15" x14ac:dyDescent="0.3">
      <c r="A7985" s="43"/>
      <c r="B7985" s="17">
        <v>5727.9230662500004</v>
      </c>
      <c r="D7985" s="46">
        <f t="shared" si="124"/>
        <v>5727.9230662500004</v>
      </c>
      <c r="G7985" s="44">
        <v>43798.625</v>
      </c>
      <c r="H7985" s="43">
        <v>0.74399913614971702</v>
      </c>
      <c r="I7985" s="43">
        <v>0.13433134738456501</v>
      </c>
      <c r="J7985" s="43">
        <v>0.72866359999999997</v>
      </c>
      <c r="K7985" s="43">
        <v>0.36438640100000003</v>
      </c>
      <c r="L7985" s="43"/>
      <c r="M7985" s="43">
        <v>0.174982915733883</v>
      </c>
      <c r="N7985" s="43">
        <v>0.41454057092398899</v>
      </c>
      <c r="O7985" s="45">
        <v>0.77893342946475064</v>
      </c>
    </row>
    <row r="7986" spans="1:15" x14ac:dyDescent="0.3">
      <c r="A7986" s="43"/>
      <c r="B7986" s="17">
        <v>4910.5430662500003</v>
      </c>
      <c r="D7986" s="46">
        <f t="shared" si="124"/>
        <v>4910.5430662500003</v>
      </c>
      <c r="G7986" s="44">
        <v>43798.666666666664</v>
      </c>
      <c r="H7986" s="43">
        <v>0.44178958025860399</v>
      </c>
      <c r="I7986" s="43">
        <v>0.144590920810127</v>
      </c>
      <c r="J7986" s="43">
        <v>0.44391920000000001</v>
      </c>
      <c r="K7986" s="43">
        <v>0.34683705199999998</v>
      </c>
      <c r="L7986" s="43"/>
      <c r="M7986" s="43">
        <v>5.8403027787392398E-2</v>
      </c>
      <c r="N7986" s="43">
        <v>0.48000124006863398</v>
      </c>
      <c r="O7986" s="45">
        <v>0.77893342946475064</v>
      </c>
    </row>
    <row r="7987" spans="1:15" x14ac:dyDescent="0.3">
      <c r="A7987" s="43"/>
      <c r="B7987" s="17">
        <v>4380.9143348699999</v>
      </c>
      <c r="D7987" s="46">
        <f t="shared" si="124"/>
        <v>4380.9143348699999</v>
      </c>
      <c r="G7987" s="44">
        <v>43798.708333333336</v>
      </c>
      <c r="H7987" s="43">
        <v>7.2348442761156803E-2</v>
      </c>
      <c r="I7987" s="43">
        <v>0.156029922631059</v>
      </c>
      <c r="J7987" s="43">
        <v>0.14064199999999999</v>
      </c>
      <c r="K7987" s="43">
        <v>0.35610914199999999</v>
      </c>
      <c r="L7987" s="43"/>
      <c r="M7987" s="43">
        <v>5.2648021831831998E-4</v>
      </c>
      <c r="N7987" s="43">
        <v>0.53455591311322304</v>
      </c>
      <c r="O7987" s="45">
        <v>0.77893342946475064</v>
      </c>
    </row>
    <row r="7988" spans="1:15" x14ac:dyDescent="0.3">
      <c r="A7988" s="43"/>
      <c r="B7988" s="17">
        <v>5198.2943348700001</v>
      </c>
      <c r="D7988" s="46">
        <f t="shared" si="124"/>
        <v>5198.2943348700001</v>
      </c>
      <c r="G7988" s="44">
        <v>43798.75</v>
      </c>
      <c r="H7988" s="43">
        <v>0</v>
      </c>
      <c r="I7988" s="43">
        <v>0.205013211323261</v>
      </c>
      <c r="J7988" s="43">
        <v>0</v>
      </c>
      <c r="K7988" s="43">
        <v>0.36297027300000001</v>
      </c>
      <c r="L7988" s="43"/>
      <c r="M7988" s="43">
        <v>0</v>
      </c>
      <c r="N7988" s="43">
        <v>0.56727915730572398</v>
      </c>
      <c r="O7988" s="45">
        <v>0.77893342946475064</v>
      </c>
    </row>
    <row r="7989" spans="1:15" x14ac:dyDescent="0.3">
      <c r="A7989" s="43"/>
      <c r="B7989" s="17">
        <v>4380.9143348699999</v>
      </c>
      <c r="D7989" s="46">
        <f t="shared" si="124"/>
        <v>4380.9143348699999</v>
      </c>
      <c r="G7989" s="44">
        <v>43798.791666666664</v>
      </c>
      <c r="H7989" s="43">
        <v>0</v>
      </c>
      <c r="I7989" s="43">
        <v>0.224489755837607</v>
      </c>
      <c r="J7989" s="43">
        <v>0</v>
      </c>
      <c r="K7989" s="43">
        <v>0.392703568</v>
      </c>
      <c r="L7989" s="43"/>
      <c r="M7989" s="43">
        <v>0</v>
      </c>
      <c r="N7989" s="43">
        <v>0.57825028830708403</v>
      </c>
      <c r="O7989" s="45">
        <v>0.77893342946475064</v>
      </c>
    </row>
    <row r="7990" spans="1:15" x14ac:dyDescent="0.3">
      <c r="A7990" s="43"/>
      <c r="B7990" s="17">
        <v>5198.2943348700001</v>
      </c>
      <c r="D7990" s="46">
        <f t="shared" si="124"/>
        <v>5198.2943348700001</v>
      </c>
      <c r="G7990" s="44">
        <v>43798.833333333336</v>
      </c>
      <c r="H7990" s="43">
        <v>0</v>
      </c>
      <c r="I7990" s="43">
        <v>0.211433780399372</v>
      </c>
      <c r="J7990" s="43">
        <v>0</v>
      </c>
      <c r="K7990" s="43">
        <v>0.41579794399999997</v>
      </c>
      <c r="L7990" s="43"/>
      <c r="M7990" s="43">
        <v>0</v>
      </c>
      <c r="N7990" s="43">
        <v>0.57944055785124904</v>
      </c>
      <c r="O7990" s="45">
        <v>0.77893342946475064</v>
      </c>
    </row>
    <row r="7991" spans="1:15" x14ac:dyDescent="0.3">
      <c r="A7991" s="43"/>
      <c r="B7991" s="17">
        <v>5761.0345639500001</v>
      </c>
      <c r="D7991" s="46">
        <f t="shared" si="124"/>
        <v>5761.0345639500001</v>
      </c>
      <c r="G7991" s="44">
        <v>43798.875</v>
      </c>
      <c r="H7991" s="43">
        <v>0</v>
      </c>
      <c r="I7991" s="43">
        <v>0.19293485633983301</v>
      </c>
      <c r="J7991" s="43">
        <v>0</v>
      </c>
      <c r="K7991" s="43">
        <v>0.420639455</v>
      </c>
      <c r="L7991" s="43"/>
      <c r="M7991" s="43">
        <v>0</v>
      </c>
      <c r="N7991" s="43">
        <v>0.57883421133825597</v>
      </c>
      <c r="O7991" s="45">
        <v>0.77893342946475064</v>
      </c>
    </row>
    <row r="7992" spans="1:15" x14ac:dyDescent="0.3">
      <c r="A7992" s="43"/>
      <c r="B7992" s="17">
        <v>5769.3124383699997</v>
      </c>
      <c r="D7992" s="46">
        <f t="shared" si="124"/>
        <v>5769.3124383699997</v>
      </c>
      <c r="G7992" s="44">
        <v>43798.916666666664</v>
      </c>
      <c r="H7992" s="43">
        <v>0</v>
      </c>
      <c r="I7992" s="43">
        <v>0.18794343279965101</v>
      </c>
      <c r="J7992" s="43">
        <v>0</v>
      </c>
      <c r="K7992" s="43">
        <v>0.45510298799999999</v>
      </c>
      <c r="L7992" s="43"/>
      <c r="M7992" s="43">
        <v>0</v>
      </c>
      <c r="N7992" s="43">
        <v>0.58074072300690904</v>
      </c>
      <c r="O7992" s="45">
        <v>0.77893342946475064</v>
      </c>
    </row>
    <row r="7993" spans="1:15" x14ac:dyDescent="0.3">
      <c r="A7993" s="43"/>
      <c r="B7993" s="17">
        <v>5501.3139768299998</v>
      </c>
      <c r="D7993" s="46">
        <f t="shared" si="124"/>
        <v>5501.3139768299998</v>
      </c>
      <c r="G7993" s="44">
        <v>43798.958333333336</v>
      </c>
      <c r="H7993" s="43">
        <v>0</v>
      </c>
      <c r="I7993" s="43">
        <v>0.18813902365655</v>
      </c>
      <c r="J7993" s="43">
        <v>0</v>
      </c>
      <c r="K7993" s="43">
        <v>0.452796641</v>
      </c>
      <c r="L7993" s="43"/>
      <c r="M7993" s="43">
        <v>0</v>
      </c>
      <c r="N7993" s="43">
        <v>0.58480370587743902</v>
      </c>
      <c r="O7993" s="45">
        <v>0.77893342946475064</v>
      </c>
    </row>
    <row r="7994" spans="1:15" x14ac:dyDescent="0.3">
      <c r="A7994" s="43"/>
      <c r="B7994" s="17">
        <v>6318.6939768299999</v>
      </c>
      <c r="D7994" s="46">
        <f t="shared" si="124"/>
        <v>6318.6939768299999</v>
      </c>
      <c r="G7994" s="44">
        <v>43799</v>
      </c>
      <c r="H7994" s="43">
        <v>0</v>
      </c>
      <c r="I7994" s="43">
        <v>0.18761595396109099</v>
      </c>
      <c r="J7994" s="43">
        <v>0</v>
      </c>
      <c r="K7994" s="43">
        <v>0.45383499199999999</v>
      </c>
      <c r="L7994" s="43"/>
      <c r="M7994" s="43">
        <v>0</v>
      </c>
      <c r="N7994" s="43">
        <v>0.59327227747735001</v>
      </c>
      <c r="O7994" s="45">
        <v>0.72649118635951826</v>
      </c>
    </row>
    <row r="7995" spans="1:15" x14ac:dyDescent="0.3">
      <c r="A7995" s="43"/>
      <c r="B7995" s="17">
        <v>7136.07397683</v>
      </c>
      <c r="D7995" s="46">
        <f t="shared" si="124"/>
        <v>7136.07397683</v>
      </c>
      <c r="G7995" s="44">
        <v>43799.041666666664</v>
      </c>
      <c r="H7995" s="43">
        <v>0</v>
      </c>
      <c r="I7995" s="43">
        <v>0.192316629835798</v>
      </c>
      <c r="J7995" s="43">
        <v>0</v>
      </c>
      <c r="K7995" s="43">
        <v>0.47574467100000001</v>
      </c>
      <c r="L7995" s="43"/>
      <c r="M7995" s="43">
        <v>0</v>
      </c>
      <c r="N7995" s="43">
        <v>0.60466844914654305</v>
      </c>
      <c r="O7995" s="45">
        <v>0.72649118635951826</v>
      </c>
    </row>
    <row r="7996" spans="1:15" x14ac:dyDescent="0.3">
      <c r="A7996" s="43"/>
      <c r="B7996" s="17">
        <v>7397.5988710000001</v>
      </c>
      <c r="D7996" s="46">
        <f t="shared" si="124"/>
        <v>7397.5988710000001</v>
      </c>
      <c r="G7996" s="44">
        <v>43799.083333333336</v>
      </c>
      <c r="H7996" s="43">
        <v>0</v>
      </c>
      <c r="I7996" s="43">
        <v>0.1974235063368</v>
      </c>
      <c r="J7996" s="43">
        <v>0</v>
      </c>
      <c r="K7996" s="43">
        <v>0.50017766100000005</v>
      </c>
      <c r="L7996" s="43"/>
      <c r="M7996" s="43">
        <v>0</v>
      </c>
      <c r="N7996" s="43">
        <v>0.62170336804968596</v>
      </c>
      <c r="O7996" s="45">
        <v>0.72649118635951826</v>
      </c>
    </row>
    <row r="7997" spans="1:15" x14ac:dyDescent="0.3">
      <c r="A7997" s="43"/>
      <c r="B7997" s="17">
        <v>7397.5988710000001</v>
      </c>
      <c r="D7997" s="46">
        <f t="shared" si="124"/>
        <v>7397.5988710000001</v>
      </c>
      <c r="G7997" s="44">
        <v>43799.125</v>
      </c>
      <c r="H7997" s="43">
        <v>0</v>
      </c>
      <c r="I7997" s="43">
        <v>0.19882420844897999</v>
      </c>
      <c r="J7997" s="43">
        <v>0</v>
      </c>
      <c r="K7997" s="43">
        <v>0.502293302</v>
      </c>
      <c r="L7997" s="43"/>
      <c r="M7997" s="43">
        <v>0</v>
      </c>
      <c r="N7997" s="43">
        <v>0.64299068630437295</v>
      </c>
      <c r="O7997" s="45">
        <v>0.72649118635951826</v>
      </c>
    </row>
    <row r="7998" spans="1:15" x14ac:dyDescent="0.3">
      <c r="A7998" s="43"/>
      <c r="B7998" s="17">
        <v>7397.5988710000001</v>
      </c>
      <c r="D7998" s="46">
        <f t="shared" si="124"/>
        <v>7397.5988710000001</v>
      </c>
      <c r="G7998" s="44">
        <v>43799.166666666664</v>
      </c>
      <c r="H7998" s="43">
        <v>0</v>
      </c>
      <c r="I7998" s="43">
        <v>0.20061307110231</v>
      </c>
      <c r="J7998" s="43">
        <v>0</v>
      </c>
      <c r="K7998" s="43">
        <v>0.50178088600000004</v>
      </c>
      <c r="L7998" s="43"/>
      <c r="M7998" s="43">
        <v>0</v>
      </c>
      <c r="N7998" s="43">
        <v>0.66099598745135102</v>
      </c>
      <c r="O7998" s="45">
        <v>0.72649118635951826</v>
      </c>
    </row>
    <row r="7999" spans="1:15" x14ac:dyDescent="0.3">
      <c r="A7999" s="43"/>
      <c r="B7999" s="17">
        <v>7397.5988710000001</v>
      </c>
      <c r="D7999" s="46">
        <f t="shared" si="124"/>
        <v>7397.5988710000001</v>
      </c>
      <c r="G7999" s="44">
        <v>43799.208333333336</v>
      </c>
      <c r="H7999" s="43">
        <v>0</v>
      </c>
      <c r="I7999" s="43">
        <v>0.19310659621990001</v>
      </c>
      <c r="J7999" s="43">
        <v>0</v>
      </c>
      <c r="K7999" s="43">
        <v>0.475579484</v>
      </c>
      <c r="L7999" s="43"/>
      <c r="M7999" s="43">
        <v>0</v>
      </c>
      <c r="N7999" s="43">
        <v>0.66694365092561703</v>
      </c>
      <c r="O7999" s="45">
        <v>0.72649118635951826</v>
      </c>
    </row>
    <row r="8000" spans="1:15" x14ac:dyDescent="0.3">
      <c r="A8000" s="43"/>
      <c r="B8000" s="17">
        <v>7397.5988710000001</v>
      </c>
      <c r="D8000" s="46">
        <f t="shared" si="124"/>
        <v>7397.5988710000001</v>
      </c>
      <c r="G8000" s="44">
        <v>43799.25</v>
      </c>
      <c r="H8000" s="43">
        <v>0</v>
      </c>
      <c r="I8000" s="43">
        <v>0.16832672233975099</v>
      </c>
      <c r="J8000" s="43">
        <v>0</v>
      </c>
      <c r="K8000" s="43">
        <v>0.460217129</v>
      </c>
      <c r="L8000" s="43"/>
      <c r="M8000" s="43">
        <v>0</v>
      </c>
      <c r="N8000" s="43">
        <v>0.65600187294798196</v>
      </c>
      <c r="O8000" s="45">
        <v>0.72649118635951826</v>
      </c>
    </row>
    <row r="8001" spans="1:15" x14ac:dyDescent="0.3">
      <c r="A8001" s="43"/>
      <c r="B8001" s="17">
        <v>7397.5988710000001</v>
      </c>
      <c r="D8001" s="46">
        <f t="shared" si="124"/>
        <v>7397.5988710000001</v>
      </c>
      <c r="G8001" s="44">
        <v>43799.291666666664</v>
      </c>
      <c r="H8001" s="43">
        <v>0</v>
      </c>
      <c r="I8001" s="43">
        <v>0.134068312502748</v>
      </c>
      <c r="J8001" s="43">
        <v>0</v>
      </c>
      <c r="K8001" s="43">
        <v>0.43554797899999997</v>
      </c>
      <c r="L8001" s="43"/>
      <c r="M8001" s="43">
        <v>1.2091604070250701E-5</v>
      </c>
      <c r="N8001" s="43">
        <v>0.62290703678892201</v>
      </c>
      <c r="O8001" s="45">
        <v>0.72649118635951826</v>
      </c>
    </row>
    <row r="8002" spans="1:15" x14ac:dyDescent="0.3">
      <c r="A8002" s="43"/>
      <c r="B8002" s="17">
        <v>7397.5988710000001</v>
      </c>
      <c r="D8002" s="46">
        <f t="shared" si="124"/>
        <v>7397.5988710000001</v>
      </c>
      <c r="G8002" s="44">
        <v>43799.333333333336</v>
      </c>
      <c r="H8002" s="43">
        <v>4.29847280228473E-2</v>
      </c>
      <c r="I8002" s="43">
        <v>0.117496264550197</v>
      </c>
      <c r="J8002" s="43">
        <v>9.94679999999999E-3</v>
      </c>
      <c r="K8002" s="43">
        <v>0.37435701599999999</v>
      </c>
      <c r="L8002" s="43"/>
      <c r="M8002" s="43">
        <v>1.1280301355229101E-2</v>
      </c>
      <c r="N8002" s="43">
        <v>0.53407353007911496</v>
      </c>
      <c r="O8002" s="45">
        <v>0.72649118635951826</v>
      </c>
    </row>
    <row r="8003" spans="1:15" x14ac:dyDescent="0.3">
      <c r="A8003" s="43"/>
      <c r="B8003" s="17">
        <v>7397.5988710000001</v>
      </c>
      <c r="D8003" s="46">
        <f t="shared" ref="D8003:D8066" si="125">B8003+C8003</f>
        <v>7397.5988710000001</v>
      </c>
      <c r="G8003" s="44">
        <v>43799.375</v>
      </c>
      <c r="H8003" s="43">
        <v>0.34952907302276798</v>
      </c>
      <c r="I8003" s="43">
        <v>9.7518816117070695E-2</v>
      </c>
      <c r="J8003" s="43">
        <v>0.19058839999999999</v>
      </c>
      <c r="K8003" s="43">
        <v>0.31148160899999999</v>
      </c>
      <c r="L8003" s="43"/>
      <c r="M8003" s="43">
        <v>6.0091020681790501E-2</v>
      </c>
      <c r="N8003" s="43">
        <v>0.45056594740796901</v>
      </c>
      <c r="O8003" s="45">
        <v>0.72649118635951826</v>
      </c>
    </row>
    <row r="8004" spans="1:15" x14ac:dyDescent="0.3">
      <c r="A8004" s="43"/>
      <c r="B8004" s="17">
        <v>7397.5988710000001</v>
      </c>
      <c r="D8004" s="46">
        <f t="shared" si="125"/>
        <v>7397.5988710000001</v>
      </c>
      <c r="G8004" s="44">
        <v>43799.416666666664</v>
      </c>
      <c r="H8004" s="43">
        <v>0.66184309868688995</v>
      </c>
      <c r="I8004" s="43">
        <v>9.3936253615652499E-2</v>
      </c>
      <c r="J8004" s="43">
        <v>0.4859192</v>
      </c>
      <c r="K8004" s="43">
        <v>0.25852795000000001</v>
      </c>
      <c r="L8004" s="43"/>
      <c r="M8004" s="43">
        <v>0.12368680559855599</v>
      </c>
      <c r="N8004" s="43">
        <v>0.38535393915325</v>
      </c>
      <c r="O8004" s="45">
        <v>0.72649118635951826</v>
      </c>
    </row>
    <row r="8005" spans="1:15" x14ac:dyDescent="0.3">
      <c r="A8005" s="43"/>
      <c r="B8005" s="17">
        <v>7397.5988710000001</v>
      </c>
      <c r="D8005" s="46">
        <f t="shared" si="125"/>
        <v>7397.5988710000001</v>
      </c>
      <c r="G8005" s="44">
        <v>43799.458333333336</v>
      </c>
      <c r="H8005" s="43">
        <v>0.84380549777254399</v>
      </c>
      <c r="I8005" s="43">
        <v>8.5589477348005302E-2</v>
      </c>
      <c r="J8005" s="43">
        <v>0.74773040000000002</v>
      </c>
      <c r="K8005" s="43">
        <v>0.197558291</v>
      </c>
      <c r="L8005" s="43"/>
      <c r="M8005" s="43">
        <v>0.17826408450700801</v>
      </c>
      <c r="N8005" s="43">
        <v>0.33577221700757098</v>
      </c>
      <c r="O8005" s="45">
        <v>0.72649118635951826</v>
      </c>
    </row>
    <row r="8006" spans="1:15" x14ac:dyDescent="0.3">
      <c r="A8006" s="43"/>
      <c r="B8006" s="17">
        <v>7397.5988710000001</v>
      </c>
      <c r="D8006" s="46">
        <f t="shared" si="125"/>
        <v>7397.5988710000001</v>
      </c>
      <c r="G8006" s="44">
        <v>43799.5</v>
      </c>
      <c r="H8006" s="43">
        <v>0.936531327569738</v>
      </c>
      <c r="I8006" s="43">
        <v>8.1356290203073098E-2</v>
      </c>
      <c r="J8006" s="43">
        <v>0.91172679999999995</v>
      </c>
      <c r="K8006" s="43">
        <v>0.15764489800000001</v>
      </c>
      <c r="L8006" s="43"/>
      <c r="M8006" s="43">
        <v>0.21147809847372301</v>
      </c>
      <c r="N8006" s="43">
        <v>0.33382171537183603</v>
      </c>
      <c r="O8006" s="45">
        <v>0.72649118635951826</v>
      </c>
    </row>
    <row r="8007" spans="1:15" x14ac:dyDescent="0.3">
      <c r="A8007" s="43"/>
      <c r="B8007" s="17">
        <v>7397.5988710000001</v>
      </c>
      <c r="D8007" s="46">
        <f t="shared" si="125"/>
        <v>7397.5988710000001</v>
      </c>
      <c r="G8007" s="44">
        <v>43799.541666666664</v>
      </c>
      <c r="H8007" s="43">
        <v>0.95469764034564897</v>
      </c>
      <c r="I8007" s="43">
        <v>7.5565846336902304E-2</v>
      </c>
      <c r="J8007" s="43">
        <v>0.95645840000000004</v>
      </c>
      <c r="K8007" s="43">
        <v>0.12973252699999999</v>
      </c>
      <c r="L8007" s="43"/>
      <c r="M8007" s="43">
        <v>0.21376934908984299</v>
      </c>
      <c r="N8007" s="43">
        <v>0.33607481621742102</v>
      </c>
      <c r="O8007" s="45">
        <v>0.72649118635951826</v>
      </c>
    </row>
    <row r="8008" spans="1:15" x14ac:dyDescent="0.3">
      <c r="A8008" s="43"/>
      <c r="B8008" s="17">
        <v>7397.5988710000001</v>
      </c>
      <c r="D8008" s="46">
        <f t="shared" si="125"/>
        <v>7397.5988710000001</v>
      </c>
      <c r="G8008" s="44">
        <v>43799.583333333336</v>
      </c>
      <c r="H8008" s="43">
        <v>0.90787311313892505</v>
      </c>
      <c r="I8008" s="43">
        <v>7.2334520701078903E-2</v>
      </c>
      <c r="J8008" s="43">
        <v>0.88094320000000004</v>
      </c>
      <c r="K8008" s="43">
        <v>0.13683653600000001</v>
      </c>
      <c r="L8008" s="43"/>
      <c r="M8008" s="43">
        <v>0.183406309455279</v>
      </c>
      <c r="N8008" s="43">
        <v>0.34694047245885201</v>
      </c>
      <c r="O8008" s="45">
        <v>0.72649118635951826</v>
      </c>
    </row>
    <row r="8009" spans="1:15" x14ac:dyDescent="0.3">
      <c r="A8009" s="43"/>
      <c r="B8009" s="17">
        <v>7397.5988710000001</v>
      </c>
      <c r="D8009" s="46">
        <f t="shared" si="125"/>
        <v>7397.5988710000001</v>
      </c>
      <c r="G8009" s="44">
        <v>43799.625</v>
      </c>
      <c r="H8009" s="43">
        <v>0.76528919134603801</v>
      </c>
      <c r="I8009" s="43">
        <v>7.5430840848080105E-2</v>
      </c>
      <c r="J8009" s="43">
        <v>0.69093359999999904</v>
      </c>
      <c r="K8009" s="43">
        <v>0.13653253800000001</v>
      </c>
      <c r="L8009" s="43"/>
      <c r="M8009" s="43">
        <v>0.116691982741113</v>
      </c>
      <c r="N8009" s="43">
        <v>0.40866811871532899</v>
      </c>
      <c r="O8009" s="45">
        <v>0.72649118635951826</v>
      </c>
    </row>
    <row r="8010" spans="1:15" x14ac:dyDescent="0.3">
      <c r="A8010" s="43"/>
      <c r="B8010" s="17">
        <v>7397.5988710000001</v>
      </c>
      <c r="D8010" s="46">
        <f t="shared" si="125"/>
        <v>7397.5988710000001</v>
      </c>
      <c r="G8010" s="44">
        <v>43799.666666666664</v>
      </c>
      <c r="H8010" s="43">
        <v>0.44752189408905502</v>
      </c>
      <c r="I8010" s="43">
        <v>8.7184150242423E-2</v>
      </c>
      <c r="J8010" s="43">
        <v>0.42721959999999998</v>
      </c>
      <c r="K8010" s="43">
        <v>0.152072867</v>
      </c>
      <c r="L8010" s="43"/>
      <c r="M8010" s="43">
        <v>4.5797368040821303E-2</v>
      </c>
      <c r="N8010" s="43">
        <v>0.50027957824313996</v>
      </c>
      <c r="O8010" s="45">
        <v>0.72649118635951826</v>
      </c>
    </row>
    <row r="8011" spans="1:15" x14ac:dyDescent="0.3">
      <c r="A8011" s="43"/>
      <c r="B8011" s="17">
        <v>7397.5988710000001</v>
      </c>
      <c r="D8011" s="46">
        <f t="shared" si="125"/>
        <v>7397.5988710000001</v>
      </c>
      <c r="G8011" s="44">
        <v>43799.708333333336</v>
      </c>
      <c r="H8011" s="43">
        <v>7.2279977950650498E-2</v>
      </c>
      <c r="I8011" s="43">
        <v>0.134056140414926</v>
      </c>
      <c r="J8011" s="43">
        <v>0.1380816</v>
      </c>
      <c r="K8011" s="43">
        <v>0.21714904500000001</v>
      </c>
      <c r="L8011" s="43"/>
      <c r="M8011" s="43">
        <v>4.9432109250872598E-4</v>
      </c>
      <c r="N8011" s="43">
        <v>0.57541735906323899</v>
      </c>
      <c r="O8011" s="45">
        <v>0.72649118635951826</v>
      </c>
    </row>
    <row r="8012" spans="1:15" x14ac:dyDescent="0.3">
      <c r="A8012" s="43"/>
      <c r="B8012" s="17">
        <v>7397.5988710000001</v>
      </c>
      <c r="D8012" s="46">
        <f t="shared" si="125"/>
        <v>7397.5988710000001</v>
      </c>
      <c r="G8012" s="44">
        <v>43799.75</v>
      </c>
      <c r="H8012" s="43">
        <v>0</v>
      </c>
      <c r="I8012" s="43">
        <v>0.23281793166082199</v>
      </c>
      <c r="J8012" s="43">
        <v>0</v>
      </c>
      <c r="K8012" s="43">
        <v>0.24437988699999999</v>
      </c>
      <c r="L8012" s="43"/>
      <c r="M8012" s="43">
        <v>0</v>
      </c>
      <c r="N8012" s="43">
        <v>0.61613581128536599</v>
      </c>
      <c r="O8012" s="45">
        <v>0.72649118635951826</v>
      </c>
    </row>
    <row r="8013" spans="1:15" x14ac:dyDescent="0.3">
      <c r="A8013" s="43"/>
      <c r="B8013" s="17">
        <v>7397.5988710000001</v>
      </c>
      <c r="D8013" s="46">
        <f t="shared" si="125"/>
        <v>7397.5988710000001</v>
      </c>
      <c r="G8013" s="44">
        <v>43799.791666666664</v>
      </c>
      <c r="H8013" s="43">
        <v>0</v>
      </c>
      <c r="I8013" s="43">
        <v>0.24955667403517201</v>
      </c>
      <c r="J8013" s="43">
        <v>0</v>
      </c>
      <c r="K8013" s="43">
        <v>0.26335815800000001</v>
      </c>
      <c r="L8013" s="43"/>
      <c r="M8013" s="43">
        <v>0</v>
      </c>
      <c r="N8013" s="43">
        <v>0.62160643196638299</v>
      </c>
      <c r="O8013" s="45">
        <v>0.72649118635951826</v>
      </c>
    </row>
    <row r="8014" spans="1:15" x14ac:dyDescent="0.3">
      <c r="A8014" s="43"/>
      <c r="B8014" s="17">
        <v>7397.5988710000001</v>
      </c>
      <c r="D8014" s="46">
        <f t="shared" si="125"/>
        <v>7397.5988710000001</v>
      </c>
      <c r="G8014" s="44">
        <v>43799.833333333336</v>
      </c>
      <c r="H8014" s="43">
        <v>0</v>
      </c>
      <c r="I8014" s="43">
        <v>0.208910447664653</v>
      </c>
      <c r="J8014" s="43">
        <v>0</v>
      </c>
      <c r="K8014" s="43">
        <v>0.27212922499999997</v>
      </c>
      <c r="L8014" s="43"/>
      <c r="M8014" s="43">
        <v>0</v>
      </c>
      <c r="N8014" s="43">
        <v>0.60696311128006897</v>
      </c>
      <c r="O8014" s="45">
        <v>0.72649118635951826</v>
      </c>
    </row>
    <row r="8015" spans="1:15" x14ac:dyDescent="0.3">
      <c r="A8015" s="43"/>
      <c r="B8015" s="17">
        <v>7397.5988710000001</v>
      </c>
      <c r="D8015" s="46">
        <f t="shared" si="125"/>
        <v>7397.5988710000001</v>
      </c>
      <c r="G8015" s="44">
        <v>43799.875</v>
      </c>
      <c r="H8015" s="43">
        <v>0</v>
      </c>
      <c r="I8015" s="43">
        <v>0.16097288328047099</v>
      </c>
      <c r="J8015" s="43">
        <v>0</v>
      </c>
      <c r="K8015" s="43">
        <v>0.29357181999999998</v>
      </c>
      <c r="L8015" s="43"/>
      <c r="M8015" s="43">
        <v>0</v>
      </c>
      <c r="N8015" s="43">
        <v>0.57614995501289201</v>
      </c>
      <c r="O8015" s="45">
        <v>0.72649118635951826</v>
      </c>
    </row>
    <row r="8016" spans="1:15" x14ac:dyDescent="0.3">
      <c r="A8016" s="43"/>
      <c r="B8016" s="17">
        <v>7397.5988710000001</v>
      </c>
      <c r="D8016" s="46">
        <f t="shared" si="125"/>
        <v>7397.5988710000001</v>
      </c>
      <c r="G8016" s="44">
        <v>43799.916666666664</v>
      </c>
      <c r="H8016" s="43">
        <v>0</v>
      </c>
      <c r="I8016" s="43">
        <v>0.14062796475891401</v>
      </c>
      <c r="J8016" s="43">
        <v>0</v>
      </c>
      <c r="K8016" s="43">
        <v>0.31211833700000002</v>
      </c>
      <c r="L8016" s="43"/>
      <c r="M8016" s="43">
        <v>0</v>
      </c>
      <c r="N8016" s="43">
        <v>0.54891130063412996</v>
      </c>
      <c r="O8016" s="45">
        <v>0.72649118635951826</v>
      </c>
    </row>
    <row r="8017" spans="1:15" x14ac:dyDescent="0.3">
      <c r="A8017" s="43"/>
      <c r="B8017" s="17">
        <v>7397.5988710000001</v>
      </c>
      <c r="D8017" s="46">
        <f t="shared" si="125"/>
        <v>7397.5988710000001</v>
      </c>
      <c r="G8017" s="44">
        <v>43799.958333333336</v>
      </c>
      <c r="H8017" s="43">
        <v>0</v>
      </c>
      <c r="I8017" s="43">
        <v>0.13277935196578999</v>
      </c>
      <c r="J8017" s="43">
        <v>0</v>
      </c>
      <c r="K8017" s="43">
        <v>0.28183036700000003</v>
      </c>
      <c r="L8017" s="43"/>
      <c r="M8017" s="43">
        <v>0</v>
      </c>
      <c r="N8017" s="43">
        <v>0.51648085417246603</v>
      </c>
      <c r="O8017" s="45">
        <v>0.72649118635951826</v>
      </c>
    </row>
    <row r="8018" spans="1:15" x14ac:dyDescent="0.3">
      <c r="A8018" s="43"/>
      <c r="B8018" s="17">
        <v>7397.5988710000001</v>
      </c>
      <c r="D8018" s="46">
        <f t="shared" si="125"/>
        <v>7397.5988710000001</v>
      </c>
      <c r="G8018" s="44">
        <v>43800</v>
      </c>
      <c r="H8018" s="43">
        <v>0</v>
      </c>
      <c r="I8018" s="43">
        <v>9.3693485862682405E-2</v>
      </c>
      <c r="J8018" s="43">
        <v>0</v>
      </c>
      <c r="K8018" s="43">
        <v>0.27496494799999999</v>
      </c>
      <c r="L8018" s="43"/>
      <c r="M8018" s="43">
        <v>0</v>
      </c>
      <c r="N8018" s="43">
        <v>0.485297014501473</v>
      </c>
      <c r="O8018" s="45">
        <v>0.82910435452685649</v>
      </c>
    </row>
    <row r="8019" spans="1:15" x14ac:dyDescent="0.3">
      <c r="A8019" s="43"/>
      <c r="B8019" s="17">
        <v>7397.5988710000001</v>
      </c>
      <c r="D8019" s="46">
        <f t="shared" si="125"/>
        <v>7397.5988710000001</v>
      </c>
      <c r="G8019" s="44">
        <v>43800.041666666664</v>
      </c>
      <c r="H8019" s="43">
        <v>0</v>
      </c>
      <c r="I8019" s="43">
        <v>8.9804457358005199E-2</v>
      </c>
      <c r="J8019" s="43">
        <v>0</v>
      </c>
      <c r="K8019" s="43">
        <v>0.296421145</v>
      </c>
      <c r="L8019" s="43"/>
      <c r="M8019" s="43">
        <v>0</v>
      </c>
      <c r="N8019" s="43">
        <v>0.46256921214149899</v>
      </c>
      <c r="O8019" s="45">
        <v>0.82910435452685649</v>
      </c>
    </row>
    <row r="8020" spans="1:15" x14ac:dyDescent="0.3">
      <c r="A8020" s="43"/>
      <c r="B8020" s="17">
        <v>7397.5988710000001</v>
      </c>
      <c r="D8020" s="46">
        <f t="shared" si="125"/>
        <v>7397.5988710000001</v>
      </c>
      <c r="G8020" s="44">
        <v>43800.083333333336</v>
      </c>
      <c r="H8020" s="43">
        <v>0</v>
      </c>
      <c r="I8020" s="43">
        <v>8.8632991560898905E-2</v>
      </c>
      <c r="J8020" s="43">
        <v>0</v>
      </c>
      <c r="K8020" s="43">
        <v>0.34335459000000002</v>
      </c>
      <c r="L8020" s="43"/>
      <c r="M8020" s="43">
        <v>0</v>
      </c>
      <c r="N8020" s="43">
        <v>0.44874772422100601</v>
      </c>
      <c r="O8020" s="45">
        <v>0.82910435452685649</v>
      </c>
    </row>
    <row r="8021" spans="1:15" x14ac:dyDescent="0.3">
      <c r="A8021" s="43"/>
      <c r="B8021" s="17">
        <v>7397.5988710000001</v>
      </c>
      <c r="D8021" s="46">
        <f t="shared" si="125"/>
        <v>7397.5988710000001</v>
      </c>
      <c r="G8021" s="44">
        <v>43800.125</v>
      </c>
      <c r="H8021" s="43">
        <v>0</v>
      </c>
      <c r="I8021" s="43">
        <v>8.9159501235626298E-2</v>
      </c>
      <c r="J8021" s="43">
        <v>0</v>
      </c>
      <c r="K8021" s="43">
        <v>0.423833933</v>
      </c>
      <c r="L8021" s="43"/>
      <c r="M8021" s="43">
        <v>0</v>
      </c>
      <c r="N8021" s="43">
        <v>0.43804663181658698</v>
      </c>
      <c r="O8021" s="45">
        <v>0.82910435452685649</v>
      </c>
    </row>
    <row r="8022" spans="1:15" x14ac:dyDescent="0.3">
      <c r="A8022" s="43"/>
      <c r="B8022" s="17">
        <v>7397.5988710000001</v>
      </c>
      <c r="D8022" s="46">
        <f t="shared" si="125"/>
        <v>7397.5988710000001</v>
      </c>
      <c r="G8022" s="44">
        <v>43800.166666666664</v>
      </c>
      <c r="H8022" s="43">
        <v>0</v>
      </c>
      <c r="I8022" s="43">
        <v>9.2430389778950794E-2</v>
      </c>
      <c r="J8022" s="43">
        <v>0</v>
      </c>
      <c r="K8022" s="43">
        <v>0.42797339400000001</v>
      </c>
      <c r="L8022" s="43"/>
      <c r="M8022" s="43">
        <v>0</v>
      </c>
      <c r="N8022" s="43">
        <v>0.43878701193363001</v>
      </c>
      <c r="O8022" s="45">
        <v>0.82910435452685649</v>
      </c>
    </row>
    <row r="8023" spans="1:15" x14ac:dyDescent="0.3">
      <c r="A8023" s="43"/>
      <c r="B8023" s="17">
        <v>7397.5988710000001</v>
      </c>
      <c r="D8023" s="46">
        <f t="shared" si="125"/>
        <v>7397.5988710000001</v>
      </c>
      <c r="G8023" s="44">
        <v>43800.208333333336</v>
      </c>
      <c r="H8023" s="43">
        <v>0</v>
      </c>
      <c r="I8023" s="43">
        <v>9.5563594722857303E-2</v>
      </c>
      <c r="J8023" s="43">
        <v>0</v>
      </c>
      <c r="K8023" s="43">
        <v>0.45904358200000001</v>
      </c>
      <c r="L8023" s="43"/>
      <c r="M8023" s="43">
        <v>0</v>
      </c>
      <c r="N8023" s="43">
        <v>0.44521673742446299</v>
      </c>
      <c r="O8023" s="45">
        <v>0.82910435452685649</v>
      </c>
    </row>
    <row r="8024" spans="1:15" x14ac:dyDescent="0.3">
      <c r="A8024" s="43"/>
      <c r="B8024" s="17">
        <v>7397.5988710000001</v>
      </c>
      <c r="D8024" s="46">
        <f t="shared" si="125"/>
        <v>7397.5988710000001</v>
      </c>
      <c r="G8024" s="44">
        <v>43800.25</v>
      </c>
      <c r="H8024" s="43">
        <v>0</v>
      </c>
      <c r="I8024" s="43">
        <v>9.14645277544133E-2</v>
      </c>
      <c r="J8024" s="43">
        <v>0</v>
      </c>
      <c r="K8024" s="43">
        <v>0.49894181700000001</v>
      </c>
      <c r="L8024" s="43"/>
      <c r="M8024" s="43">
        <v>0</v>
      </c>
      <c r="N8024" s="43">
        <v>0.45010544285777898</v>
      </c>
      <c r="O8024" s="45">
        <v>0.82910435452685649</v>
      </c>
    </row>
    <row r="8025" spans="1:15" x14ac:dyDescent="0.3">
      <c r="A8025" s="43"/>
      <c r="B8025" s="17">
        <v>7397.5988710000001</v>
      </c>
      <c r="D8025" s="46">
        <f t="shared" si="125"/>
        <v>7397.5988710000001</v>
      </c>
      <c r="G8025" s="44">
        <v>43800.291666666664</v>
      </c>
      <c r="H8025" s="43">
        <v>0</v>
      </c>
      <c r="I8025" s="43">
        <v>7.5589994695049206E-2</v>
      </c>
      <c r="J8025" s="43">
        <v>0</v>
      </c>
      <c r="K8025" s="43">
        <v>0.57763018799999999</v>
      </c>
      <c r="L8025" s="43"/>
      <c r="M8025" s="43">
        <v>0</v>
      </c>
      <c r="N8025" s="43">
        <v>0.44964655045287399</v>
      </c>
      <c r="O8025" s="45">
        <v>0.82910435452685649</v>
      </c>
    </row>
    <row r="8026" spans="1:15" x14ac:dyDescent="0.3">
      <c r="A8026" s="43"/>
      <c r="B8026" s="17">
        <v>7397.5988710000001</v>
      </c>
      <c r="D8026" s="46">
        <f t="shared" si="125"/>
        <v>7397.5988710000001</v>
      </c>
      <c r="G8026" s="44">
        <v>43800.333333333336</v>
      </c>
      <c r="H8026" s="43">
        <v>4.4575413597865099E-2</v>
      </c>
      <c r="I8026" s="43">
        <v>6.4290283323698599E-2</v>
      </c>
      <c r="J8026" s="43">
        <v>4.1304000000000002E-3</v>
      </c>
      <c r="K8026" s="43">
        <v>0.634896181</v>
      </c>
      <c r="L8026" s="43"/>
      <c r="M8026" s="43">
        <v>2.31236700768204E-2</v>
      </c>
      <c r="N8026" s="43">
        <v>0.43522417238343197</v>
      </c>
      <c r="O8026" s="45">
        <v>0.82910435452685649</v>
      </c>
    </row>
    <row r="8027" spans="1:15" x14ac:dyDescent="0.3">
      <c r="A8027" s="43"/>
      <c r="B8027" s="17">
        <v>7397.5988710000001</v>
      </c>
      <c r="D8027" s="46">
        <f t="shared" si="125"/>
        <v>7397.5988710000001</v>
      </c>
      <c r="G8027" s="44">
        <v>43800.375</v>
      </c>
      <c r="H8027" s="43">
        <v>0.43547423968115101</v>
      </c>
      <c r="I8027" s="43">
        <v>5.2512263157246698E-2</v>
      </c>
      <c r="J8027" s="43">
        <v>0.214118</v>
      </c>
      <c r="K8027" s="43">
        <v>0.612108082</v>
      </c>
      <c r="L8027" s="43"/>
      <c r="M8027" s="43">
        <v>0.13469587399281799</v>
      </c>
      <c r="N8027" s="43">
        <v>0.401008366911912</v>
      </c>
      <c r="O8027" s="45">
        <v>0.82910435452685649</v>
      </c>
    </row>
    <row r="8028" spans="1:15" x14ac:dyDescent="0.3">
      <c r="A8028" s="43"/>
      <c r="B8028" s="17">
        <v>7397.5988710000001</v>
      </c>
      <c r="D8028" s="46">
        <f t="shared" si="125"/>
        <v>7397.5988710000001</v>
      </c>
      <c r="G8028" s="44">
        <v>43800.416666666664</v>
      </c>
      <c r="H8028" s="43">
        <v>0.75334905015128995</v>
      </c>
      <c r="I8028" s="43">
        <v>3.19145558621685E-2</v>
      </c>
      <c r="J8028" s="43">
        <v>0.50569799999999998</v>
      </c>
      <c r="K8028" s="43">
        <v>0.59218755099999998</v>
      </c>
      <c r="L8028" s="43"/>
      <c r="M8028" s="43">
        <v>0.25800530833524998</v>
      </c>
      <c r="N8028" s="43">
        <v>0.37324027148043698</v>
      </c>
      <c r="O8028" s="45">
        <v>0.82910435452685649</v>
      </c>
    </row>
    <row r="8029" spans="1:15" x14ac:dyDescent="0.3">
      <c r="A8029" s="43"/>
      <c r="B8029" s="17">
        <v>7397.5988710000001</v>
      </c>
      <c r="D8029" s="46">
        <f t="shared" si="125"/>
        <v>7397.5988710000001</v>
      </c>
      <c r="G8029" s="44">
        <v>43800.458333333336</v>
      </c>
      <c r="H8029" s="43">
        <v>0.90612550779592604</v>
      </c>
      <c r="I8029" s="43">
        <v>1.7954678972553199E-2</v>
      </c>
      <c r="J8029" s="43">
        <v>0.74794559999999999</v>
      </c>
      <c r="K8029" s="43">
        <v>0.61433955200000001</v>
      </c>
      <c r="L8029" s="43"/>
      <c r="M8029" s="43">
        <v>0.34779045672296</v>
      </c>
      <c r="N8029" s="43">
        <v>0.34580213440664098</v>
      </c>
      <c r="O8029" s="45">
        <v>0.82910435452685649</v>
      </c>
    </row>
    <row r="8030" spans="1:15" x14ac:dyDescent="0.3">
      <c r="A8030" s="43"/>
      <c r="B8030" s="17">
        <v>7397.5988710000001</v>
      </c>
      <c r="D8030" s="46">
        <f t="shared" si="125"/>
        <v>7397.5988710000001</v>
      </c>
      <c r="G8030" s="44">
        <v>43800.5</v>
      </c>
      <c r="H8030" s="43">
        <v>0.99281758530990505</v>
      </c>
      <c r="I8030" s="43">
        <v>1.5640958786212501E-2</v>
      </c>
      <c r="J8030" s="43">
        <v>0.91134720000000002</v>
      </c>
      <c r="K8030" s="43">
        <v>0.60858759100000004</v>
      </c>
      <c r="L8030" s="43"/>
      <c r="M8030" s="43">
        <v>0.40107424555466697</v>
      </c>
      <c r="N8030" s="43">
        <v>0.34489842251977798</v>
      </c>
      <c r="O8030" s="45">
        <v>0.82910435452685649</v>
      </c>
    </row>
    <row r="8031" spans="1:15" x14ac:dyDescent="0.3">
      <c r="A8031" s="43"/>
      <c r="B8031" s="17">
        <v>7397.5988710000001</v>
      </c>
      <c r="D8031" s="46">
        <f t="shared" si="125"/>
        <v>7397.5988710000001</v>
      </c>
      <c r="G8031" s="44">
        <v>43800.541666666664</v>
      </c>
      <c r="H8031" s="43">
        <v>0.99961379498403902</v>
      </c>
      <c r="I8031" s="43">
        <v>1.2781773107525299E-2</v>
      </c>
      <c r="J8031" s="43">
        <v>0.94610399999999995</v>
      </c>
      <c r="K8031" s="43">
        <v>0.616363196</v>
      </c>
      <c r="L8031" s="43"/>
      <c r="M8031" s="43">
        <v>0.39244814784515297</v>
      </c>
      <c r="N8031" s="43">
        <v>0.35466154288582602</v>
      </c>
      <c r="O8031" s="45">
        <v>0.82910435452685649</v>
      </c>
    </row>
    <row r="8032" spans="1:15" x14ac:dyDescent="0.3">
      <c r="A8032" s="43"/>
      <c r="B8032" s="17">
        <v>7397.5988710000001</v>
      </c>
      <c r="D8032" s="46">
        <f t="shared" si="125"/>
        <v>7397.5988710000001</v>
      </c>
      <c r="G8032" s="44">
        <v>43800.583333333336</v>
      </c>
      <c r="H8032" s="43">
        <v>0.93231596190708699</v>
      </c>
      <c r="I8032" s="43">
        <v>1.0426771897257501E-2</v>
      </c>
      <c r="J8032" s="43">
        <v>0.85416319999999901</v>
      </c>
      <c r="K8032" s="43">
        <v>0.60072442599999998</v>
      </c>
      <c r="L8032" s="43"/>
      <c r="M8032" s="43">
        <v>0.32360829956944998</v>
      </c>
      <c r="N8032" s="43">
        <v>0.37754507084440603</v>
      </c>
      <c r="O8032" s="45">
        <v>0.82910435452685649</v>
      </c>
    </row>
    <row r="8033" spans="1:15" x14ac:dyDescent="0.3">
      <c r="A8033" s="43"/>
      <c r="B8033" s="17">
        <v>7397.5988710000001</v>
      </c>
      <c r="D8033" s="46">
        <f t="shared" si="125"/>
        <v>7397.5988710000001</v>
      </c>
      <c r="G8033" s="44">
        <v>43800.625</v>
      </c>
      <c r="H8033" s="43">
        <v>0.77271774139157801</v>
      </c>
      <c r="I8033" s="43">
        <v>9.1474774587099097E-3</v>
      </c>
      <c r="J8033" s="43">
        <v>0.64598880000000003</v>
      </c>
      <c r="K8033" s="43">
        <v>0.56102449700000001</v>
      </c>
      <c r="L8033" s="43"/>
      <c r="M8033" s="43">
        <v>0.20599923531126299</v>
      </c>
      <c r="N8033" s="43">
        <v>0.41938538668373598</v>
      </c>
      <c r="O8033" s="45">
        <v>0.82910435452685649</v>
      </c>
    </row>
    <row r="8034" spans="1:15" x14ac:dyDescent="0.3">
      <c r="A8034" s="43"/>
      <c r="B8034" s="17">
        <v>7397.5988710000001</v>
      </c>
      <c r="D8034" s="46">
        <f t="shared" si="125"/>
        <v>7397.5988710000001</v>
      </c>
      <c r="G8034" s="44">
        <v>43800.666666666664</v>
      </c>
      <c r="H8034" s="43">
        <v>0.43381219018177097</v>
      </c>
      <c r="I8034" s="43">
        <v>1.1706419560794599E-2</v>
      </c>
      <c r="J8034" s="43">
        <v>0.37436720000000001</v>
      </c>
      <c r="K8034" s="43">
        <v>0.56268746000000003</v>
      </c>
      <c r="L8034" s="43"/>
      <c r="M8034" s="43">
        <v>7.6997370494253703E-2</v>
      </c>
      <c r="N8034" s="43">
        <v>0.40683851841521301</v>
      </c>
      <c r="O8034" s="45">
        <v>0.82910435452685649</v>
      </c>
    </row>
    <row r="8035" spans="1:15" x14ac:dyDescent="0.3">
      <c r="A8035" s="43"/>
      <c r="B8035" s="17">
        <v>7397.5988710000001</v>
      </c>
      <c r="D8035" s="46">
        <f t="shared" si="125"/>
        <v>7397.5988710000001</v>
      </c>
      <c r="G8035" s="44">
        <v>43800.708333333336</v>
      </c>
      <c r="H8035" s="43">
        <v>6.7102784330080101E-2</v>
      </c>
      <c r="I8035" s="43">
        <v>2.50908930182904E-2</v>
      </c>
      <c r="J8035" s="43">
        <v>0.1113204</v>
      </c>
      <c r="K8035" s="43">
        <v>0.52194123400000003</v>
      </c>
      <c r="L8035" s="43"/>
      <c r="M8035" s="43">
        <v>5.1142974375727201E-4</v>
      </c>
      <c r="N8035" s="43">
        <v>0.37918690634381602</v>
      </c>
      <c r="O8035" s="45">
        <v>0.82910435452685649</v>
      </c>
    </row>
    <row r="8036" spans="1:15" x14ac:dyDescent="0.3">
      <c r="A8036" s="43"/>
      <c r="B8036" s="17">
        <v>7397.5988710000001</v>
      </c>
      <c r="D8036" s="46">
        <f t="shared" si="125"/>
        <v>7397.5988710000001</v>
      </c>
      <c r="G8036" s="44">
        <v>43800.75</v>
      </c>
      <c r="H8036" s="43">
        <v>0</v>
      </c>
      <c r="I8036" s="43">
        <v>4.4330107088793501E-2</v>
      </c>
      <c r="J8036" s="43">
        <v>0</v>
      </c>
      <c r="K8036" s="43">
        <v>0.47239106199999997</v>
      </c>
      <c r="L8036" s="43"/>
      <c r="M8036" s="43">
        <v>0</v>
      </c>
      <c r="N8036" s="43">
        <v>0.35010973615136998</v>
      </c>
      <c r="O8036" s="45">
        <v>0.82910435452685649</v>
      </c>
    </row>
    <row r="8037" spans="1:15" x14ac:dyDescent="0.3">
      <c r="A8037" s="43"/>
      <c r="B8037" s="17">
        <v>7397.5988710000001</v>
      </c>
      <c r="D8037" s="46">
        <f t="shared" si="125"/>
        <v>7397.5988710000001</v>
      </c>
      <c r="G8037" s="44">
        <v>43800.791666666664</v>
      </c>
      <c r="H8037" s="43">
        <v>0</v>
      </c>
      <c r="I8037" s="43">
        <v>5.8787584528365897E-2</v>
      </c>
      <c r="J8037" s="43">
        <v>0</v>
      </c>
      <c r="K8037" s="43">
        <v>0.40633351400000001</v>
      </c>
      <c r="L8037" s="43"/>
      <c r="M8037" s="43">
        <v>0</v>
      </c>
      <c r="N8037" s="43">
        <v>0.31899819116942602</v>
      </c>
      <c r="O8037" s="45">
        <v>0.82910435452685649</v>
      </c>
    </row>
    <row r="8038" spans="1:15" x14ac:dyDescent="0.3">
      <c r="A8038" s="43"/>
      <c r="B8038" s="17">
        <v>7397.5988710000001</v>
      </c>
      <c r="D8038" s="46">
        <f t="shared" si="125"/>
        <v>7397.5988710000001</v>
      </c>
      <c r="G8038" s="44">
        <v>43800.833333333336</v>
      </c>
      <c r="H8038" s="43">
        <v>0</v>
      </c>
      <c r="I8038" s="43">
        <v>5.2451896508435798E-2</v>
      </c>
      <c r="J8038" s="43">
        <v>0</v>
      </c>
      <c r="K8038" s="43">
        <v>0.37166740300000001</v>
      </c>
      <c r="L8038" s="43"/>
      <c r="M8038" s="43">
        <v>0</v>
      </c>
      <c r="N8038" s="43">
        <v>0.28320792415783802</v>
      </c>
      <c r="O8038" s="45">
        <v>0.82910435452685649</v>
      </c>
    </row>
    <row r="8039" spans="1:15" x14ac:dyDescent="0.3">
      <c r="A8039" s="43"/>
      <c r="B8039" s="17">
        <v>7397.5988710000001</v>
      </c>
      <c r="D8039" s="46">
        <f t="shared" si="125"/>
        <v>7397.5988710000001</v>
      </c>
      <c r="G8039" s="44">
        <v>43800.875</v>
      </c>
      <c r="H8039" s="43">
        <v>0</v>
      </c>
      <c r="I8039" s="43">
        <v>4.4866815690589902E-2</v>
      </c>
      <c r="J8039" s="43">
        <v>0</v>
      </c>
      <c r="K8039" s="43">
        <v>0.35240504099999997</v>
      </c>
      <c r="L8039" s="43"/>
      <c r="M8039" s="43">
        <v>0</v>
      </c>
      <c r="N8039" s="43">
        <v>0.25965999577731103</v>
      </c>
      <c r="O8039" s="45">
        <v>0.82910435452685649</v>
      </c>
    </row>
    <row r="8040" spans="1:15" x14ac:dyDescent="0.3">
      <c r="A8040" s="43"/>
      <c r="B8040" s="17">
        <v>7397.5988710000001</v>
      </c>
      <c r="D8040" s="46">
        <f t="shared" si="125"/>
        <v>7397.5988710000001</v>
      </c>
      <c r="G8040" s="44">
        <v>43800.916666666664</v>
      </c>
      <c r="H8040" s="43">
        <v>0</v>
      </c>
      <c r="I8040" s="43">
        <v>4.4819434073742899E-2</v>
      </c>
      <c r="J8040" s="43">
        <v>0</v>
      </c>
      <c r="K8040" s="43">
        <v>0.372506795</v>
      </c>
      <c r="L8040" s="43"/>
      <c r="M8040" s="43">
        <v>0</v>
      </c>
      <c r="N8040" s="43">
        <v>0.231693430445858</v>
      </c>
      <c r="O8040" s="45">
        <v>0.82910435452685649</v>
      </c>
    </row>
    <row r="8041" spans="1:15" x14ac:dyDescent="0.3">
      <c r="A8041" s="43"/>
      <c r="B8041" s="17">
        <v>7397.5988710000001</v>
      </c>
      <c r="D8041" s="46">
        <f t="shared" si="125"/>
        <v>7397.5988710000001</v>
      </c>
      <c r="G8041" s="44">
        <v>43800.958333333336</v>
      </c>
      <c r="H8041" s="43">
        <v>0</v>
      </c>
      <c r="I8041" s="43">
        <v>4.8171344547475597E-2</v>
      </c>
      <c r="J8041" s="43">
        <v>0</v>
      </c>
      <c r="K8041" s="43">
        <v>0.37092599300000001</v>
      </c>
      <c r="L8041" s="43"/>
      <c r="M8041" s="43">
        <v>0</v>
      </c>
      <c r="N8041" s="43">
        <v>0.20916607532258899</v>
      </c>
      <c r="O8041" s="45">
        <v>0.82910435452685649</v>
      </c>
    </row>
    <row r="8042" spans="1:15" x14ac:dyDescent="0.3">
      <c r="A8042" s="43"/>
      <c r="B8042" s="17">
        <v>7397.5988710000001</v>
      </c>
      <c r="D8042" s="46">
        <f t="shared" si="125"/>
        <v>7397.5988710000001</v>
      </c>
      <c r="G8042" s="44">
        <v>43801</v>
      </c>
      <c r="H8042" s="43">
        <v>0</v>
      </c>
      <c r="I8042" s="43">
        <v>5.4542513021650203E-2</v>
      </c>
      <c r="J8042" s="43">
        <v>0</v>
      </c>
      <c r="K8042" s="43">
        <v>0.31181934</v>
      </c>
      <c r="L8042" s="43"/>
      <c r="M8042" s="43">
        <v>0</v>
      </c>
      <c r="N8042" s="43">
        <v>0.19781595035020799</v>
      </c>
      <c r="O8042" s="45">
        <v>0.7965502997451217</v>
      </c>
    </row>
    <row r="8043" spans="1:15" x14ac:dyDescent="0.3">
      <c r="A8043" s="43"/>
      <c r="B8043" s="17">
        <v>7397.5988710000001</v>
      </c>
      <c r="D8043" s="46">
        <f t="shared" si="125"/>
        <v>7397.5988710000001</v>
      </c>
      <c r="G8043" s="44">
        <v>43801.041666666664</v>
      </c>
      <c r="H8043" s="43">
        <v>0</v>
      </c>
      <c r="I8043" s="43">
        <v>5.55892708784399E-2</v>
      </c>
      <c r="J8043" s="43">
        <v>0</v>
      </c>
      <c r="K8043" s="43">
        <v>0.279563952</v>
      </c>
      <c r="L8043" s="43"/>
      <c r="M8043" s="43">
        <v>0</v>
      </c>
      <c r="N8043" s="43">
        <v>0.18312881372524101</v>
      </c>
      <c r="O8043" s="45">
        <v>0.7965502997451217</v>
      </c>
    </row>
    <row r="8044" spans="1:15" x14ac:dyDescent="0.3">
      <c r="A8044" s="43"/>
      <c r="B8044" s="17">
        <v>7397.5988710000001</v>
      </c>
      <c r="D8044" s="46">
        <f t="shared" si="125"/>
        <v>7397.5988710000001</v>
      </c>
      <c r="G8044" s="44">
        <v>43801.083333333336</v>
      </c>
      <c r="H8044" s="43">
        <v>0</v>
      </c>
      <c r="I8044" s="43">
        <v>5.2737350798941103E-2</v>
      </c>
      <c r="J8044" s="43">
        <v>0</v>
      </c>
      <c r="K8044" s="43">
        <v>0.27537347899999998</v>
      </c>
      <c r="L8044" s="43"/>
      <c r="M8044" s="43">
        <v>0</v>
      </c>
      <c r="N8044" s="43">
        <v>0.171196405163135</v>
      </c>
      <c r="O8044" s="45">
        <v>0.7965502997451217</v>
      </c>
    </row>
    <row r="8045" spans="1:15" x14ac:dyDescent="0.3">
      <c r="A8045" s="43"/>
      <c r="B8045" s="17">
        <v>7397.5988710000001</v>
      </c>
      <c r="D8045" s="46">
        <f t="shared" si="125"/>
        <v>7397.5988710000001</v>
      </c>
      <c r="G8045" s="44">
        <v>43801.125</v>
      </c>
      <c r="H8045" s="43">
        <v>0</v>
      </c>
      <c r="I8045" s="43">
        <v>5.0825248067227199E-2</v>
      </c>
      <c r="J8045" s="43">
        <v>0</v>
      </c>
      <c r="K8045" s="43">
        <v>0.26847337399999999</v>
      </c>
      <c r="L8045" s="43"/>
      <c r="M8045" s="43">
        <v>0</v>
      </c>
      <c r="N8045" s="43">
        <v>0.15593597674866999</v>
      </c>
      <c r="O8045" s="45">
        <v>0.7965502997451217</v>
      </c>
    </row>
    <row r="8046" spans="1:15" x14ac:dyDescent="0.3">
      <c r="A8046" s="43"/>
      <c r="B8046" s="17">
        <v>7397.5988710000001</v>
      </c>
      <c r="D8046" s="46">
        <f t="shared" si="125"/>
        <v>7397.5988710000001</v>
      </c>
      <c r="G8046" s="44">
        <v>43801.166666666664</v>
      </c>
      <c r="H8046" s="43">
        <v>0</v>
      </c>
      <c r="I8046" s="43">
        <v>5.0799267608240398E-2</v>
      </c>
      <c r="J8046" s="43">
        <v>0</v>
      </c>
      <c r="K8046" s="43">
        <v>0.27811963699999998</v>
      </c>
      <c r="L8046" s="43"/>
      <c r="M8046" s="43">
        <v>0</v>
      </c>
      <c r="N8046" s="43">
        <v>0.136688996933398</v>
      </c>
      <c r="O8046" s="45">
        <v>0.7965502997451217</v>
      </c>
    </row>
    <row r="8047" spans="1:15" x14ac:dyDescent="0.3">
      <c r="A8047" s="43"/>
      <c r="B8047" s="17">
        <v>7397.5988710000001</v>
      </c>
      <c r="D8047" s="46">
        <f t="shared" si="125"/>
        <v>7397.5988710000001</v>
      </c>
      <c r="G8047" s="44">
        <v>43801.208333333336</v>
      </c>
      <c r="H8047" s="43">
        <v>0</v>
      </c>
      <c r="I8047" s="43">
        <v>5.1141150293147801E-2</v>
      </c>
      <c r="J8047" s="43">
        <v>0</v>
      </c>
      <c r="K8047" s="43">
        <v>0.276082455</v>
      </c>
      <c r="L8047" s="43"/>
      <c r="M8047" s="43">
        <v>0</v>
      </c>
      <c r="N8047" s="43">
        <v>0.113565774796969</v>
      </c>
      <c r="O8047" s="45">
        <v>0.7965502997451217</v>
      </c>
    </row>
    <row r="8048" spans="1:15" x14ac:dyDescent="0.3">
      <c r="A8048" s="43"/>
      <c r="B8048" s="17">
        <v>7397.5988710000001</v>
      </c>
      <c r="D8048" s="46">
        <f t="shared" si="125"/>
        <v>7397.5988710000001</v>
      </c>
      <c r="G8048" s="44">
        <v>43801.25</v>
      </c>
      <c r="H8048" s="43">
        <v>0</v>
      </c>
      <c r="I8048" s="43">
        <v>4.8105924695178097E-2</v>
      </c>
      <c r="J8048" s="43">
        <v>0</v>
      </c>
      <c r="K8048" s="43">
        <v>0.27728829900000002</v>
      </c>
      <c r="L8048" s="43"/>
      <c r="M8048" s="43">
        <v>0</v>
      </c>
      <c r="N8048" s="43">
        <v>9.8256093559738994E-2</v>
      </c>
      <c r="O8048" s="45">
        <v>0.7965502997451217</v>
      </c>
    </row>
    <row r="8049" spans="1:15" x14ac:dyDescent="0.3">
      <c r="A8049" s="43"/>
      <c r="B8049" s="17">
        <v>7397.5988710000001</v>
      </c>
      <c r="D8049" s="46">
        <f t="shared" si="125"/>
        <v>7397.5988710000001</v>
      </c>
      <c r="G8049" s="44">
        <v>43801.291666666664</v>
      </c>
      <c r="H8049" s="43">
        <v>0</v>
      </c>
      <c r="I8049" s="43">
        <v>4.2841851312284698E-2</v>
      </c>
      <c r="J8049" s="43">
        <v>0</v>
      </c>
      <c r="K8049" s="43">
        <v>0.25193503099999998</v>
      </c>
      <c r="L8049" s="43"/>
      <c r="M8049" s="43">
        <v>0</v>
      </c>
      <c r="N8049" s="43">
        <v>9.3879157361223001E-2</v>
      </c>
      <c r="O8049" s="45">
        <v>0.7965502997451217</v>
      </c>
    </row>
    <row r="8050" spans="1:15" x14ac:dyDescent="0.3">
      <c r="A8050" s="43"/>
      <c r="B8050" s="17">
        <v>7397.5988710000001</v>
      </c>
      <c r="D8050" s="46">
        <f t="shared" si="125"/>
        <v>7397.5988710000001</v>
      </c>
      <c r="G8050" s="44">
        <v>43801.333333333336</v>
      </c>
      <c r="H8050" s="43">
        <v>4.0536570493404797E-2</v>
      </c>
      <c r="I8050" s="43">
        <v>3.8969682559319603E-2</v>
      </c>
      <c r="J8050" s="43">
        <v>3.3195999999999998E-3</v>
      </c>
      <c r="K8050" s="43">
        <v>0.22691113199999999</v>
      </c>
      <c r="L8050" s="43"/>
      <c r="M8050" s="43">
        <v>2.7460646997278501E-2</v>
      </c>
      <c r="N8050" s="43">
        <v>9.1603928670832196E-2</v>
      </c>
      <c r="O8050" s="45">
        <v>0.7965502997451217</v>
      </c>
    </row>
    <row r="8051" spans="1:15" x14ac:dyDescent="0.3">
      <c r="A8051" s="43"/>
      <c r="B8051" s="17">
        <v>7397.5988710000001</v>
      </c>
      <c r="D8051" s="46">
        <f t="shared" si="125"/>
        <v>7397.5988710000001</v>
      </c>
      <c r="G8051" s="44">
        <v>43801.375</v>
      </c>
      <c r="H8051" s="43">
        <v>0.40443037958747302</v>
      </c>
      <c r="I8051" s="43">
        <v>3.2687975613648598E-2</v>
      </c>
      <c r="J8051" s="43">
        <v>0.19851559999999899</v>
      </c>
      <c r="K8051" s="43">
        <v>0.182648806</v>
      </c>
      <c r="L8051" s="43"/>
      <c r="M8051" s="43">
        <v>0.16487403389209501</v>
      </c>
      <c r="N8051" s="43">
        <v>9.1927451607757199E-2</v>
      </c>
      <c r="O8051" s="45">
        <v>0.7965502997451217</v>
      </c>
    </row>
    <row r="8052" spans="1:15" x14ac:dyDescent="0.3">
      <c r="A8052" s="43"/>
      <c r="B8052" s="17">
        <v>7397.5988710000001</v>
      </c>
      <c r="D8052" s="46">
        <f t="shared" si="125"/>
        <v>7397.5988710000001</v>
      </c>
      <c r="G8052" s="44">
        <v>43801.416666666664</v>
      </c>
      <c r="H8052" s="43">
        <v>0.73471347144298604</v>
      </c>
      <c r="I8052" s="43">
        <v>2.1637487915961599E-2</v>
      </c>
      <c r="J8052" s="43">
        <v>0.49289640000000001</v>
      </c>
      <c r="K8052" s="43">
        <v>0.15278608199999999</v>
      </c>
      <c r="L8052" s="43"/>
      <c r="M8052" s="43">
        <v>0.30967001848805298</v>
      </c>
      <c r="N8052" s="43">
        <v>8.6745792325348597E-2</v>
      </c>
      <c r="O8052" s="45">
        <v>0.7965502997451217</v>
      </c>
    </row>
    <row r="8053" spans="1:15" x14ac:dyDescent="0.3">
      <c r="A8053" s="43"/>
      <c r="B8053" s="17">
        <v>7397.5988710000001</v>
      </c>
      <c r="D8053" s="46">
        <f t="shared" si="125"/>
        <v>7397.5988710000001</v>
      </c>
      <c r="G8053" s="44">
        <v>43801.458333333336</v>
      </c>
      <c r="H8053" s="43">
        <v>0.90573009836588303</v>
      </c>
      <c r="I8053" s="43">
        <v>1.4687019097127401E-2</v>
      </c>
      <c r="J8053" s="43">
        <v>0.74470199999999998</v>
      </c>
      <c r="K8053" s="43">
        <v>0.119781394</v>
      </c>
      <c r="L8053" s="43"/>
      <c r="M8053" s="43">
        <v>0.41225135698124998</v>
      </c>
      <c r="N8053" s="43">
        <v>8.3973580919651694E-2</v>
      </c>
      <c r="O8053" s="45">
        <v>0.7965502997451217</v>
      </c>
    </row>
    <row r="8054" spans="1:15" x14ac:dyDescent="0.3">
      <c r="A8054" s="43"/>
      <c r="B8054" s="17">
        <v>7397.5988710000001</v>
      </c>
      <c r="D8054" s="46">
        <f t="shared" si="125"/>
        <v>7397.5988710000001</v>
      </c>
      <c r="G8054" s="44">
        <v>43801.5</v>
      </c>
      <c r="H8054" s="43">
        <v>0.988501471416244</v>
      </c>
      <c r="I8054" s="43">
        <v>1.4609938422296E-2</v>
      </c>
      <c r="J8054" s="43">
        <v>0.90423880000000001</v>
      </c>
      <c r="K8054" s="43">
        <v>8.8611977999999994E-2</v>
      </c>
      <c r="L8054" s="43"/>
      <c r="M8054" s="43">
        <v>0.45180682327176602</v>
      </c>
      <c r="N8054" s="43">
        <v>9.5410030551960998E-2</v>
      </c>
      <c r="O8054" s="45">
        <v>0.7965502997451217</v>
      </c>
    </row>
    <row r="8055" spans="1:15" x14ac:dyDescent="0.3">
      <c r="A8055" s="43"/>
      <c r="B8055" s="17">
        <v>7397.5988710000001</v>
      </c>
      <c r="D8055" s="46">
        <f t="shared" si="125"/>
        <v>7397.5988710000001</v>
      </c>
      <c r="G8055" s="44">
        <v>43801.541666666664</v>
      </c>
      <c r="H8055" s="43">
        <v>0.99163006631036199</v>
      </c>
      <c r="I8055" s="43">
        <v>1.39274913318083E-2</v>
      </c>
      <c r="J8055" s="43">
        <v>0.935002</v>
      </c>
      <c r="K8055" s="43">
        <v>8.1305019000000006E-2</v>
      </c>
      <c r="L8055" s="43"/>
      <c r="M8055" s="43">
        <v>0.41740982502195101</v>
      </c>
      <c r="N8055" s="43">
        <v>0.115487230023676</v>
      </c>
      <c r="O8055" s="45">
        <v>0.7965502997451217</v>
      </c>
    </row>
    <row r="8056" spans="1:15" x14ac:dyDescent="0.3">
      <c r="A8056" s="43"/>
      <c r="B8056" s="17">
        <v>7397.5988710000001</v>
      </c>
      <c r="D8056" s="46">
        <f t="shared" si="125"/>
        <v>7397.5988710000001</v>
      </c>
      <c r="G8056" s="44">
        <v>43801.583333333336</v>
      </c>
      <c r="H8056" s="43">
        <v>0.92120225854203097</v>
      </c>
      <c r="I8056" s="43">
        <v>1.3960020193195101E-2</v>
      </c>
      <c r="J8056" s="43">
        <v>0.83955159999999995</v>
      </c>
      <c r="K8056" s="43">
        <v>8.5619289000000001E-2</v>
      </c>
      <c r="L8056" s="43"/>
      <c r="M8056" s="43">
        <v>0.32303291256023797</v>
      </c>
      <c r="N8056" s="43">
        <v>0.144920883326081</v>
      </c>
      <c r="O8056" s="45">
        <v>0.7965502997451217</v>
      </c>
    </row>
    <row r="8057" spans="1:15" x14ac:dyDescent="0.3">
      <c r="A8057" s="43"/>
      <c r="B8057" s="17">
        <v>7397.5988710000001</v>
      </c>
      <c r="D8057" s="46">
        <f t="shared" si="125"/>
        <v>7397.5988710000001</v>
      </c>
      <c r="G8057" s="44">
        <v>43801.625</v>
      </c>
      <c r="H8057" s="43">
        <v>0.76627363994175202</v>
      </c>
      <c r="I8057" s="43">
        <v>1.6360605185601999E-2</v>
      </c>
      <c r="J8057" s="43">
        <v>0.67426160000000002</v>
      </c>
      <c r="K8057" s="43">
        <v>9.2469653999999998E-2</v>
      </c>
      <c r="L8057" s="43"/>
      <c r="M8057" s="43">
        <v>0.20342348467853699</v>
      </c>
      <c r="N8057" s="43">
        <v>0.18104179306811599</v>
      </c>
      <c r="O8057" s="45">
        <v>0.7965502997451217</v>
      </c>
    </row>
    <row r="8058" spans="1:15" x14ac:dyDescent="0.3">
      <c r="A8058" s="43"/>
      <c r="B8058" s="17">
        <v>7397.5988710000001</v>
      </c>
      <c r="D8058" s="46">
        <f t="shared" si="125"/>
        <v>7397.5988710000001</v>
      </c>
      <c r="G8058" s="44">
        <v>43801.666666666664</v>
      </c>
      <c r="H8058" s="43">
        <v>0.43645260423378401</v>
      </c>
      <c r="I8058" s="43">
        <v>2.91429012617383E-2</v>
      </c>
      <c r="J8058" s="43">
        <v>0.42921160000000003</v>
      </c>
      <c r="K8058" s="43">
        <v>0.108065551</v>
      </c>
      <c r="L8058" s="43"/>
      <c r="M8058" s="43">
        <v>7.2573537324030796E-2</v>
      </c>
      <c r="N8058" s="43">
        <v>0.218516257191679</v>
      </c>
      <c r="O8058" s="45">
        <v>0.7965502997451217</v>
      </c>
    </row>
    <row r="8059" spans="1:15" x14ac:dyDescent="0.3">
      <c r="A8059" s="43"/>
      <c r="B8059" s="17">
        <v>7397.5988710000001</v>
      </c>
      <c r="D8059" s="46">
        <f t="shared" si="125"/>
        <v>7397.5988710000001</v>
      </c>
      <c r="G8059" s="44">
        <v>43801.708333333336</v>
      </c>
      <c r="H8059" s="43">
        <v>6.9189235162384899E-2</v>
      </c>
      <c r="I8059" s="43">
        <v>7.6592250791035293E-2</v>
      </c>
      <c r="J8059" s="43">
        <v>0.14094119999999999</v>
      </c>
      <c r="K8059" s="43">
        <v>0.14723958400000001</v>
      </c>
      <c r="L8059" s="43"/>
      <c r="M8059" s="43">
        <v>4.5623061794767801E-4</v>
      </c>
      <c r="N8059" s="43">
        <v>0.25663733100903502</v>
      </c>
      <c r="O8059" s="45">
        <v>0.7965502997451217</v>
      </c>
    </row>
    <row r="8060" spans="1:15" x14ac:dyDescent="0.3">
      <c r="A8060" s="43"/>
      <c r="B8060" s="17">
        <v>7397.5988710000001</v>
      </c>
      <c r="D8060" s="46">
        <f t="shared" si="125"/>
        <v>7397.5988710000001</v>
      </c>
      <c r="G8060" s="44">
        <v>43801.75</v>
      </c>
      <c r="H8060" s="43">
        <v>0</v>
      </c>
      <c r="I8060" s="43">
        <v>0.19761544803321801</v>
      </c>
      <c r="J8060" s="43">
        <v>0</v>
      </c>
      <c r="K8060" s="43">
        <v>0.180807472</v>
      </c>
      <c r="L8060" s="43"/>
      <c r="M8060" s="43">
        <v>0</v>
      </c>
      <c r="N8060" s="43">
        <v>0.281174889905007</v>
      </c>
      <c r="O8060" s="45">
        <v>0.7965502997451217</v>
      </c>
    </row>
    <row r="8061" spans="1:15" x14ac:dyDescent="0.3">
      <c r="A8061" s="43"/>
      <c r="B8061" s="17">
        <v>7397.5988710000001</v>
      </c>
      <c r="D8061" s="46">
        <f t="shared" si="125"/>
        <v>7397.5988710000001</v>
      </c>
      <c r="G8061" s="44">
        <v>43801.791666666664</v>
      </c>
      <c r="H8061" s="43">
        <v>0</v>
      </c>
      <c r="I8061" s="43">
        <v>0.25016397184654199</v>
      </c>
      <c r="J8061" s="43">
        <v>0</v>
      </c>
      <c r="K8061" s="43">
        <v>0.22153508699999999</v>
      </c>
      <c r="L8061" s="43"/>
      <c r="M8061" s="43">
        <v>0</v>
      </c>
      <c r="N8061" s="43">
        <v>0.30364845832369203</v>
      </c>
      <c r="O8061" s="45">
        <v>0.7965502997451217</v>
      </c>
    </row>
    <row r="8062" spans="1:15" x14ac:dyDescent="0.3">
      <c r="A8062" s="43"/>
      <c r="B8062" s="17">
        <v>7397.5988710000001</v>
      </c>
      <c r="D8062" s="46">
        <f t="shared" si="125"/>
        <v>7397.5988710000001</v>
      </c>
      <c r="G8062" s="44">
        <v>43801.833333333336</v>
      </c>
      <c r="H8062" s="43">
        <v>0</v>
      </c>
      <c r="I8062" s="43">
        <v>0.21488995903861399</v>
      </c>
      <c r="J8062" s="43">
        <v>0</v>
      </c>
      <c r="K8062" s="43">
        <v>0.22490898200000001</v>
      </c>
      <c r="L8062" s="43"/>
      <c r="M8062" s="43">
        <v>0</v>
      </c>
      <c r="N8062" s="43">
        <v>0.32355113758124898</v>
      </c>
      <c r="O8062" s="45">
        <v>0.7965502997451217</v>
      </c>
    </row>
    <row r="8063" spans="1:15" x14ac:dyDescent="0.3">
      <c r="A8063" s="43"/>
      <c r="B8063" s="17">
        <v>7397.5988710000001</v>
      </c>
      <c r="D8063" s="46">
        <f t="shared" si="125"/>
        <v>7397.5988710000001</v>
      </c>
      <c r="G8063" s="44">
        <v>43801.875</v>
      </c>
      <c r="H8063" s="43">
        <v>0</v>
      </c>
      <c r="I8063" s="43">
        <v>0.164027694066709</v>
      </c>
      <c r="J8063" s="43">
        <v>0</v>
      </c>
      <c r="K8063" s="43">
        <v>0.19278547700000001</v>
      </c>
      <c r="L8063" s="43"/>
      <c r="M8063" s="43">
        <v>0</v>
      </c>
      <c r="N8063" s="43">
        <v>0.33799291934789599</v>
      </c>
      <c r="O8063" s="45">
        <v>0.7965502997451217</v>
      </c>
    </row>
    <row r="8064" spans="1:15" x14ac:dyDescent="0.3">
      <c r="A8064" s="43"/>
      <c r="B8064" s="17">
        <v>7397.5988710000001</v>
      </c>
      <c r="D8064" s="46">
        <f t="shared" si="125"/>
        <v>7397.5988710000001</v>
      </c>
      <c r="G8064" s="44">
        <v>43801.916666666664</v>
      </c>
      <c r="H8064" s="43">
        <v>0</v>
      </c>
      <c r="I8064" s="43">
        <v>0.14320435873020401</v>
      </c>
      <c r="J8064" s="43">
        <v>0</v>
      </c>
      <c r="K8064" s="43">
        <v>0.171967237</v>
      </c>
      <c r="L8064" s="43"/>
      <c r="M8064" s="43">
        <v>0</v>
      </c>
      <c r="N8064" s="43">
        <v>0.33582835679191297</v>
      </c>
      <c r="O8064" s="45">
        <v>0.7965502997451217</v>
      </c>
    </row>
    <row r="8065" spans="1:15" x14ac:dyDescent="0.3">
      <c r="A8065" s="43"/>
      <c r="B8065" s="17">
        <v>7397.5988710000001</v>
      </c>
      <c r="D8065" s="46">
        <f t="shared" si="125"/>
        <v>7397.5988710000001</v>
      </c>
      <c r="G8065" s="44">
        <v>43801.958333333336</v>
      </c>
      <c r="H8065" s="43">
        <v>0</v>
      </c>
      <c r="I8065" s="43">
        <v>0.142968194312836</v>
      </c>
      <c r="J8065" s="43">
        <v>0</v>
      </c>
      <c r="K8065" s="43">
        <v>0.17594710199999999</v>
      </c>
      <c r="L8065" s="43"/>
      <c r="M8065" s="43">
        <v>0</v>
      </c>
      <c r="N8065" s="43">
        <v>0.33072010820380099</v>
      </c>
      <c r="O8065" s="45">
        <v>0.7965502997451217</v>
      </c>
    </row>
    <row r="8066" spans="1:15" x14ac:dyDescent="0.3">
      <c r="A8066" s="43"/>
      <c r="B8066" s="17">
        <v>7397.5988710000001</v>
      </c>
      <c r="D8066" s="46">
        <f t="shared" si="125"/>
        <v>7397.5988710000001</v>
      </c>
      <c r="G8066" s="44">
        <v>43802</v>
      </c>
      <c r="H8066" s="43">
        <v>0</v>
      </c>
      <c r="I8066" s="43">
        <v>0.148517326448728</v>
      </c>
      <c r="J8066" s="43">
        <v>0</v>
      </c>
      <c r="K8066" s="43">
        <v>0.16641091999999999</v>
      </c>
      <c r="L8066" s="43"/>
      <c r="M8066" s="43">
        <v>0</v>
      </c>
      <c r="N8066" s="43">
        <v>0.32441149335256703</v>
      </c>
      <c r="O8066" s="45">
        <v>0.81930130498176346</v>
      </c>
    </row>
    <row r="8067" spans="1:15" x14ac:dyDescent="0.3">
      <c r="A8067" s="43"/>
      <c r="B8067" s="17">
        <v>7397.5988710000001</v>
      </c>
      <c r="D8067" s="46">
        <f t="shared" ref="D8067:D8130" si="126">B8067+C8067</f>
        <v>7397.5988710000001</v>
      </c>
      <c r="G8067" s="44">
        <v>43802.041666666664</v>
      </c>
      <c r="H8067" s="43">
        <v>0</v>
      </c>
      <c r="I8067" s="43">
        <v>0.1508864997962</v>
      </c>
      <c r="J8067" s="43">
        <v>0</v>
      </c>
      <c r="K8067" s="43">
        <v>0.178118059</v>
      </c>
      <c r="L8067" s="43"/>
      <c r="M8067" s="43">
        <v>0</v>
      </c>
      <c r="N8067" s="43">
        <v>0.30428944211242998</v>
      </c>
      <c r="O8067" s="45">
        <v>0.81930130498176346</v>
      </c>
    </row>
    <row r="8068" spans="1:15" x14ac:dyDescent="0.3">
      <c r="A8068" s="43"/>
      <c r="B8068" s="17">
        <v>7397.5988710000001</v>
      </c>
      <c r="D8068" s="46">
        <f t="shared" si="126"/>
        <v>7397.5988710000001</v>
      </c>
      <c r="G8068" s="44">
        <v>43802.083333333336</v>
      </c>
      <c r="H8068" s="43">
        <v>0</v>
      </c>
      <c r="I8068" s="43">
        <v>0.15124564638292801</v>
      </c>
      <c r="J8068" s="43">
        <v>0</v>
      </c>
      <c r="K8068" s="43">
        <v>0.199066942</v>
      </c>
      <c r="L8068" s="43"/>
      <c r="M8068" s="43">
        <v>0</v>
      </c>
      <c r="N8068" s="43">
        <v>0.27996540572115902</v>
      </c>
      <c r="O8068" s="45">
        <v>0.81930130498176346</v>
      </c>
    </row>
    <row r="8069" spans="1:15" x14ac:dyDescent="0.3">
      <c r="A8069" s="43"/>
      <c r="B8069" s="17">
        <v>7397.5988710000001</v>
      </c>
      <c r="D8069" s="46">
        <f t="shared" si="126"/>
        <v>7397.5988710000001</v>
      </c>
      <c r="G8069" s="44">
        <v>43802.125</v>
      </c>
      <c r="H8069" s="43">
        <v>0</v>
      </c>
      <c r="I8069" s="43">
        <v>0.154692733618286</v>
      </c>
      <c r="J8069" s="43">
        <v>0</v>
      </c>
      <c r="K8069" s="43">
        <v>0.224816658</v>
      </c>
      <c r="L8069" s="43"/>
      <c r="M8069" s="43">
        <v>0</v>
      </c>
      <c r="N8069" s="43">
        <v>0.24746412606778601</v>
      </c>
      <c r="O8069" s="45">
        <v>0.81930130498176346</v>
      </c>
    </row>
    <row r="8070" spans="1:15" x14ac:dyDescent="0.3">
      <c r="A8070" s="43"/>
      <c r="B8070" s="17">
        <v>7397.5988710000001</v>
      </c>
      <c r="D8070" s="46">
        <f t="shared" si="126"/>
        <v>7397.5988710000001</v>
      </c>
      <c r="G8070" s="44">
        <v>43802.166666666664</v>
      </c>
      <c r="H8070" s="43">
        <v>0</v>
      </c>
      <c r="I8070" s="43">
        <v>0.16733338381704399</v>
      </c>
      <c r="J8070" s="43">
        <v>0</v>
      </c>
      <c r="K8070" s="43">
        <v>0.24519450100000001</v>
      </c>
      <c r="L8070" s="43"/>
      <c r="M8070" s="43">
        <v>0</v>
      </c>
      <c r="N8070" s="43">
        <v>0.21356594562299999</v>
      </c>
      <c r="O8070" s="45">
        <v>0.81930130498176346</v>
      </c>
    </row>
    <row r="8071" spans="1:15" x14ac:dyDescent="0.3">
      <c r="A8071" s="43"/>
      <c r="B8071" s="17">
        <v>7397.5988710000001</v>
      </c>
      <c r="D8071" s="46">
        <f t="shared" si="126"/>
        <v>7397.5988710000001</v>
      </c>
      <c r="G8071" s="44">
        <v>43802.208333333336</v>
      </c>
      <c r="H8071" s="43">
        <v>0</v>
      </c>
      <c r="I8071" s="43">
        <v>0.175998940100836</v>
      </c>
      <c r="J8071" s="43">
        <v>0</v>
      </c>
      <c r="K8071" s="43">
        <v>0.28360567199999998</v>
      </c>
      <c r="L8071" s="43"/>
      <c r="M8071" s="43">
        <v>0</v>
      </c>
      <c r="N8071" s="43">
        <v>0.18704574600344001</v>
      </c>
      <c r="O8071" s="45">
        <v>0.81930130498176346</v>
      </c>
    </row>
    <row r="8072" spans="1:15" x14ac:dyDescent="0.3">
      <c r="A8072" s="43"/>
      <c r="B8072" s="17">
        <v>7397.5988710000001</v>
      </c>
      <c r="D8072" s="46">
        <f t="shared" si="126"/>
        <v>7397.5988710000001</v>
      </c>
      <c r="G8072" s="44">
        <v>43802.25</v>
      </c>
      <c r="H8072" s="43">
        <v>0</v>
      </c>
      <c r="I8072" s="43">
        <v>0.16373751237371501</v>
      </c>
      <c r="J8072" s="43">
        <v>0</v>
      </c>
      <c r="K8072" s="43">
        <v>0.32169758999999998</v>
      </c>
      <c r="L8072" s="43"/>
      <c r="M8072" s="43">
        <v>0</v>
      </c>
      <c r="N8072" s="43">
        <v>0.17920051894641301</v>
      </c>
      <c r="O8072" s="45">
        <v>0.81930130498176346</v>
      </c>
    </row>
    <row r="8073" spans="1:15" x14ac:dyDescent="0.3">
      <c r="A8073" s="43"/>
      <c r="B8073" s="17">
        <v>7397.5988710000001</v>
      </c>
      <c r="D8073" s="46">
        <f t="shared" si="126"/>
        <v>7397.5988710000001</v>
      </c>
      <c r="G8073" s="44">
        <v>43802.291666666664</v>
      </c>
      <c r="H8073" s="43">
        <v>0</v>
      </c>
      <c r="I8073" s="43">
        <v>0.12714881128109101</v>
      </c>
      <c r="J8073" s="43">
        <v>0</v>
      </c>
      <c r="K8073" s="43">
        <v>0.36164012400000001</v>
      </c>
      <c r="L8073" s="43"/>
      <c r="M8073" s="43">
        <v>0</v>
      </c>
      <c r="N8073" s="43">
        <v>0.19864910880009401</v>
      </c>
      <c r="O8073" s="45">
        <v>0.81930130498176346</v>
      </c>
    </row>
    <row r="8074" spans="1:15" x14ac:dyDescent="0.3">
      <c r="A8074" s="43"/>
      <c r="B8074" s="17">
        <v>7397.5988710000001</v>
      </c>
      <c r="D8074" s="46">
        <f t="shared" si="126"/>
        <v>7397.5988710000001</v>
      </c>
      <c r="G8074" s="44">
        <v>43802.333333333336</v>
      </c>
      <c r="H8074" s="43">
        <v>3.5875259913189898E-2</v>
      </c>
      <c r="I8074" s="43">
        <v>0.117925011378158</v>
      </c>
      <c r="J8074" s="43">
        <v>3.16E-3</v>
      </c>
      <c r="K8074" s="43">
        <v>0.39596186500000002</v>
      </c>
      <c r="L8074" s="43"/>
      <c r="M8074" s="43">
        <v>1.73233841914965E-2</v>
      </c>
      <c r="N8074" s="43">
        <v>0.223811572541006</v>
      </c>
      <c r="O8074" s="45">
        <v>0.81930130498176346</v>
      </c>
    </row>
    <row r="8075" spans="1:15" x14ac:dyDescent="0.3">
      <c r="A8075" s="43"/>
      <c r="B8075" s="17">
        <v>7397.5988710000001</v>
      </c>
      <c r="D8075" s="46">
        <f t="shared" si="126"/>
        <v>7397.5988710000001</v>
      </c>
      <c r="G8075" s="44">
        <v>43802.375</v>
      </c>
      <c r="H8075" s="43">
        <v>0.40280677952000499</v>
      </c>
      <c r="I8075" s="43">
        <v>9.2592172208447496E-2</v>
      </c>
      <c r="J8075" s="43">
        <v>0.19460959999999999</v>
      </c>
      <c r="K8075" s="43">
        <v>0.38430247099999998</v>
      </c>
      <c r="L8075" s="43"/>
      <c r="M8075" s="43">
        <v>0.13871149229530799</v>
      </c>
      <c r="N8075" s="43">
        <v>0.21502519127754</v>
      </c>
      <c r="O8075" s="45">
        <v>0.81930130498176346</v>
      </c>
    </row>
    <row r="8076" spans="1:15" x14ac:dyDescent="0.3">
      <c r="A8076" s="43"/>
      <c r="B8076" s="17">
        <v>7397.5988710000001</v>
      </c>
      <c r="D8076" s="46">
        <f t="shared" si="126"/>
        <v>7397.5988710000001</v>
      </c>
      <c r="G8076" s="44">
        <v>43802.416666666664</v>
      </c>
      <c r="H8076" s="43">
        <v>0.73082046422772395</v>
      </c>
      <c r="I8076" s="43">
        <v>6.1416865953729499E-2</v>
      </c>
      <c r="J8076" s="43">
        <v>0.47792199999999901</v>
      </c>
      <c r="K8076" s="43">
        <v>0.36617465199999999</v>
      </c>
      <c r="L8076" s="43"/>
      <c r="M8076" s="43">
        <v>0.28178165494402901</v>
      </c>
      <c r="N8076" s="43">
        <v>0.155775794821707</v>
      </c>
      <c r="O8076" s="45">
        <v>0.81930130498176346</v>
      </c>
    </row>
    <row r="8077" spans="1:15" x14ac:dyDescent="0.3">
      <c r="A8077" s="43"/>
      <c r="B8077" s="17">
        <v>7397.5988710000001</v>
      </c>
      <c r="D8077" s="46">
        <f t="shared" si="126"/>
        <v>7397.5988710000001</v>
      </c>
      <c r="G8077" s="44">
        <v>43802.458333333336</v>
      </c>
      <c r="H8077" s="43">
        <v>0.89220823811483696</v>
      </c>
      <c r="I8077" s="43">
        <v>4.4331787612418898E-2</v>
      </c>
      <c r="J8077" s="43">
        <v>0.71764839999999896</v>
      </c>
      <c r="K8077" s="43">
        <v>0.32795380299999999</v>
      </c>
      <c r="L8077" s="43"/>
      <c r="M8077" s="43">
        <v>0.38619138020138299</v>
      </c>
      <c r="N8077" s="43">
        <v>0.10008642709903499</v>
      </c>
      <c r="O8077" s="45">
        <v>0.81930130498176346</v>
      </c>
    </row>
    <row r="8078" spans="1:15" x14ac:dyDescent="0.3">
      <c r="A8078" s="43"/>
      <c r="B8078" s="17">
        <v>7397.5988710000001</v>
      </c>
      <c r="D8078" s="46">
        <f t="shared" si="126"/>
        <v>7397.5988710000001</v>
      </c>
      <c r="G8078" s="44">
        <v>43802.5</v>
      </c>
      <c r="H8078" s="43">
        <v>0.97129487678913295</v>
      </c>
      <c r="I8078" s="43">
        <v>4.8629153148479598E-2</v>
      </c>
      <c r="J8078" s="43">
        <v>0.896531999999999</v>
      </c>
      <c r="K8078" s="43">
        <v>0.25207855299999998</v>
      </c>
      <c r="L8078" s="43"/>
      <c r="M8078" s="43">
        <v>0.43353599777499402</v>
      </c>
      <c r="N8078" s="43">
        <v>7.6477174578177598E-2</v>
      </c>
      <c r="O8078" s="45">
        <v>0.81930130498176346</v>
      </c>
    </row>
    <row r="8079" spans="1:15" x14ac:dyDescent="0.3">
      <c r="A8079" s="43"/>
      <c r="B8079" s="17">
        <v>7397.5988710000001</v>
      </c>
      <c r="D8079" s="46">
        <f t="shared" si="126"/>
        <v>7397.5988710000001</v>
      </c>
      <c r="G8079" s="44">
        <v>43802.541666666664</v>
      </c>
      <c r="H8079" s="43">
        <v>0.97164089756072902</v>
      </c>
      <c r="I8079" s="43">
        <v>5.4391413124926499E-2</v>
      </c>
      <c r="J8079" s="43">
        <v>0.94873560000000001</v>
      </c>
      <c r="K8079" s="43">
        <v>0.186873439</v>
      </c>
      <c r="L8079" s="43"/>
      <c r="M8079" s="43">
        <v>0.406116529181066</v>
      </c>
      <c r="N8079" s="43">
        <v>7.0237500427836205E-2</v>
      </c>
      <c r="O8079" s="45">
        <v>0.81930130498176346</v>
      </c>
    </row>
    <row r="8080" spans="1:15" x14ac:dyDescent="0.3">
      <c r="A8080" s="43"/>
      <c r="B8080" s="17">
        <v>7397.5988710000001</v>
      </c>
      <c r="D8080" s="46">
        <f t="shared" si="126"/>
        <v>7397.5988710000001</v>
      </c>
      <c r="G8080" s="44">
        <v>43802.583333333336</v>
      </c>
      <c r="H8080" s="43">
        <v>0.90239496834372201</v>
      </c>
      <c r="I8080" s="43">
        <v>6.0593684239474699E-2</v>
      </c>
      <c r="J8080" s="43">
        <v>0.87160000000000004</v>
      </c>
      <c r="K8080" s="43">
        <v>0.14999114899999999</v>
      </c>
      <c r="L8080" s="43"/>
      <c r="M8080" s="43">
        <v>0.318000160154152</v>
      </c>
      <c r="N8080" s="43">
        <v>6.6950431094247406E-2</v>
      </c>
      <c r="O8080" s="45">
        <v>0.81930130498176346</v>
      </c>
    </row>
    <row r="8081" spans="1:15" x14ac:dyDescent="0.3">
      <c r="A8081" s="43"/>
      <c r="B8081" s="17">
        <v>7397.5988710000001</v>
      </c>
      <c r="D8081" s="46">
        <f t="shared" si="126"/>
        <v>7397.5988710000001</v>
      </c>
      <c r="G8081" s="44">
        <v>43802.625</v>
      </c>
      <c r="H8081" s="43">
        <v>0.75336858951931196</v>
      </c>
      <c r="I8081" s="43">
        <v>6.8350389935743605E-2</v>
      </c>
      <c r="J8081" s="43">
        <v>0.69966600000000001</v>
      </c>
      <c r="K8081" s="43">
        <v>0.140278654</v>
      </c>
      <c r="L8081" s="43"/>
      <c r="M8081" s="43">
        <v>0.19849835696533299</v>
      </c>
      <c r="N8081" s="43">
        <v>5.8736343650314098E-2</v>
      </c>
      <c r="O8081" s="45">
        <v>0.81930130498176346</v>
      </c>
    </row>
    <row r="8082" spans="1:15" x14ac:dyDescent="0.3">
      <c r="A8082" s="43"/>
      <c r="B8082" s="17">
        <v>7397.5988710000001</v>
      </c>
      <c r="D8082" s="46">
        <f t="shared" si="126"/>
        <v>7397.5988710000001</v>
      </c>
      <c r="G8082" s="44">
        <v>43802.666666666664</v>
      </c>
      <c r="H8082" s="43">
        <v>0.43365361076243603</v>
      </c>
      <c r="I8082" s="43">
        <v>8.8840871040611794E-2</v>
      </c>
      <c r="J8082" s="43">
        <v>0.44306479999999998</v>
      </c>
      <c r="K8082" s="43">
        <v>0.16689029</v>
      </c>
      <c r="L8082" s="43"/>
      <c r="M8082" s="43">
        <v>7.6265866013278394E-2</v>
      </c>
      <c r="N8082" s="43">
        <v>5.1097086042624897E-2</v>
      </c>
      <c r="O8082" s="45">
        <v>0.81930130498176346</v>
      </c>
    </row>
    <row r="8083" spans="1:15" x14ac:dyDescent="0.3">
      <c r="A8083" s="43"/>
      <c r="B8083" s="17">
        <v>7397.5988710000001</v>
      </c>
      <c r="D8083" s="46">
        <f t="shared" si="126"/>
        <v>7397.5988710000001</v>
      </c>
      <c r="G8083" s="44">
        <v>43802.708333333336</v>
      </c>
      <c r="H8083" s="43">
        <v>7.0114168132914795E-2</v>
      </c>
      <c r="I8083" s="43">
        <v>0.15956584990355599</v>
      </c>
      <c r="J8083" s="43">
        <v>0.14458399999999999</v>
      </c>
      <c r="K8083" s="43">
        <v>0.23649320800000001</v>
      </c>
      <c r="L8083" s="43"/>
      <c r="M8083" s="43">
        <v>4.0002229787354998E-4</v>
      </c>
      <c r="N8083" s="43">
        <v>4.8051448919043699E-2</v>
      </c>
      <c r="O8083" s="45">
        <v>0.81930130498176346</v>
      </c>
    </row>
    <row r="8084" spans="1:15" x14ac:dyDescent="0.3">
      <c r="A8084" s="43"/>
      <c r="B8084" s="17">
        <v>7397.5988710000001</v>
      </c>
      <c r="D8084" s="46">
        <f t="shared" si="126"/>
        <v>7397.5988710000001</v>
      </c>
      <c r="G8084" s="44">
        <v>43802.75</v>
      </c>
      <c r="H8084" s="43">
        <v>0</v>
      </c>
      <c r="I8084" s="43">
        <v>0.33875033103480201</v>
      </c>
      <c r="J8084" s="43">
        <v>0</v>
      </c>
      <c r="K8084" s="43">
        <v>0.29957230299999998</v>
      </c>
      <c r="L8084" s="43"/>
      <c r="M8084" s="43">
        <v>0</v>
      </c>
      <c r="N8084" s="43">
        <v>4.7980137390276602E-2</v>
      </c>
      <c r="O8084" s="45">
        <v>0.81930130498176346</v>
      </c>
    </row>
    <row r="8085" spans="1:15" x14ac:dyDescent="0.3">
      <c r="A8085" s="43"/>
      <c r="B8085" s="17">
        <v>7397.5988710000001</v>
      </c>
      <c r="D8085" s="46">
        <f t="shared" si="126"/>
        <v>7397.5988710000001</v>
      </c>
      <c r="G8085" s="44">
        <v>43802.791666666664</v>
      </c>
      <c r="H8085" s="43">
        <v>0</v>
      </c>
      <c r="I8085" s="43">
        <v>0.40274744570379001</v>
      </c>
      <c r="J8085" s="43">
        <v>0</v>
      </c>
      <c r="K8085" s="43">
        <v>0.36621480099999998</v>
      </c>
      <c r="L8085" s="43"/>
      <c r="M8085" s="43">
        <v>0</v>
      </c>
      <c r="N8085" s="43">
        <v>4.6031726331608701E-2</v>
      </c>
      <c r="O8085" s="45">
        <v>0.81930130498176346</v>
      </c>
    </row>
    <row r="8086" spans="1:15" x14ac:dyDescent="0.3">
      <c r="A8086" s="43"/>
      <c r="B8086" s="17">
        <v>7397.5988710000001</v>
      </c>
      <c r="D8086" s="46">
        <f t="shared" si="126"/>
        <v>7397.5988710000001</v>
      </c>
      <c r="G8086" s="44">
        <v>43802.833333333336</v>
      </c>
      <c r="H8086" s="43">
        <v>0</v>
      </c>
      <c r="I8086" s="43">
        <v>0.38991126708350299</v>
      </c>
      <c r="J8086" s="43">
        <v>0</v>
      </c>
      <c r="K8086" s="43">
        <v>0.38902860500000003</v>
      </c>
      <c r="L8086" s="43"/>
      <c r="M8086" s="43">
        <v>0</v>
      </c>
      <c r="N8086" s="43">
        <v>4.4305595064261398E-2</v>
      </c>
      <c r="O8086" s="45">
        <v>0.81930130498176346</v>
      </c>
    </row>
    <row r="8087" spans="1:15" x14ac:dyDescent="0.3">
      <c r="A8087" s="43"/>
      <c r="B8087" s="17">
        <v>7397.5988710000001</v>
      </c>
      <c r="D8087" s="46">
        <f t="shared" si="126"/>
        <v>7397.5988710000001</v>
      </c>
      <c r="G8087" s="44">
        <v>43802.875</v>
      </c>
      <c r="H8087" s="43">
        <v>0</v>
      </c>
      <c r="I8087" s="43">
        <v>0.35774221967292702</v>
      </c>
      <c r="J8087" s="43">
        <v>0</v>
      </c>
      <c r="K8087" s="43">
        <v>0.39228054600000001</v>
      </c>
      <c r="L8087" s="43"/>
      <c r="M8087" s="43">
        <v>0</v>
      </c>
      <c r="N8087" s="43">
        <v>4.3669969108007398E-2</v>
      </c>
      <c r="O8087" s="45">
        <v>0.81930130498176346</v>
      </c>
    </row>
    <row r="8088" spans="1:15" x14ac:dyDescent="0.3">
      <c r="A8088" s="43"/>
      <c r="B8088" s="17">
        <v>7397.5988710000001</v>
      </c>
      <c r="D8088" s="46">
        <f t="shared" si="126"/>
        <v>7397.5988710000001</v>
      </c>
      <c r="G8088" s="44">
        <v>43802.916666666664</v>
      </c>
      <c r="H8088" s="43">
        <v>0</v>
      </c>
      <c r="I8088" s="43">
        <v>0.34448424717450299</v>
      </c>
      <c r="J8088" s="43">
        <v>0</v>
      </c>
      <c r="K8088" s="43">
        <v>0.38533533599999997</v>
      </c>
      <c r="L8088" s="43"/>
      <c r="M8088" s="43">
        <v>0</v>
      </c>
      <c r="N8088" s="43">
        <v>4.2732952390687799E-2</v>
      </c>
      <c r="O8088" s="45">
        <v>0.81930130498176346</v>
      </c>
    </row>
    <row r="8089" spans="1:15" x14ac:dyDescent="0.3">
      <c r="A8089" s="43"/>
      <c r="B8089" s="17">
        <v>7397.5988710000001</v>
      </c>
      <c r="D8089" s="46">
        <f t="shared" si="126"/>
        <v>7397.5988710000001</v>
      </c>
      <c r="G8089" s="44">
        <v>43802.958333333336</v>
      </c>
      <c r="H8089" s="43">
        <v>0</v>
      </c>
      <c r="I8089" s="43">
        <v>0.34140796874707902</v>
      </c>
      <c r="J8089" s="43">
        <v>0</v>
      </c>
      <c r="K8089" s="43">
        <v>0.358722347</v>
      </c>
      <c r="L8089" s="43"/>
      <c r="M8089" s="43">
        <v>0</v>
      </c>
      <c r="N8089" s="43">
        <v>4.7162419047079997E-2</v>
      </c>
      <c r="O8089" s="45">
        <v>0.81930130498176346</v>
      </c>
    </row>
    <row r="8090" spans="1:15" x14ac:dyDescent="0.3">
      <c r="A8090" s="43"/>
      <c r="B8090" s="17">
        <v>7397.5988710000001</v>
      </c>
      <c r="D8090" s="46">
        <f t="shared" si="126"/>
        <v>7397.5988710000001</v>
      </c>
      <c r="G8090" s="44">
        <v>43803</v>
      </c>
      <c r="H8090" s="43">
        <v>0</v>
      </c>
      <c r="I8090" s="43">
        <v>0.33044537211230401</v>
      </c>
      <c r="J8090" s="43">
        <v>0</v>
      </c>
      <c r="K8090" s="43">
        <v>0.31407490399999999</v>
      </c>
      <c r="L8090" s="43"/>
      <c r="M8090" s="43">
        <v>0</v>
      </c>
      <c r="N8090" s="43">
        <v>5.4112245720718898E-2</v>
      </c>
      <c r="O8090" s="45">
        <v>0.73292833075017205</v>
      </c>
    </row>
    <row r="8091" spans="1:15" x14ac:dyDescent="0.3">
      <c r="A8091" s="43"/>
      <c r="B8091" s="17">
        <v>7397.5988710000001</v>
      </c>
      <c r="D8091" s="46">
        <f t="shared" si="126"/>
        <v>7397.5988710000001</v>
      </c>
      <c r="G8091" s="44">
        <v>43803.041666666664</v>
      </c>
      <c r="H8091" s="43">
        <v>0</v>
      </c>
      <c r="I8091" s="43">
        <v>0.30732656260195101</v>
      </c>
      <c r="J8091" s="43">
        <v>0</v>
      </c>
      <c r="K8091" s="43">
        <v>0.303297702</v>
      </c>
      <c r="L8091" s="43"/>
      <c r="M8091" s="43">
        <v>0</v>
      </c>
      <c r="N8091" s="43">
        <v>5.2415569256755903E-2</v>
      </c>
      <c r="O8091" s="45">
        <v>0.73292833075017205</v>
      </c>
    </row>
    <row r="8092" spans="1:15" x14ac:dyDescent="0.3">
      <c r="A8092" s="43"/>
      <c r="B8092" s="17">
        <v>7397.5988710000001</v>
      </c>
      <c r="D8092" s="46">
        <f t="shared" si="126"/>
        <v>7397.5988710000001</v>
      </c>
      <c r="G8092" s="44">
        <v>43803.083333333336</v>
      </c>
      <c r="H8092" s="43">
        <v>0</v>
      </c>
      <c r="I8092" s="43">
        <v>0.28404356815290299</v>
      </c>
      <c r="J8092" s="43">
        <v>0</v>
      </c>
      <c r="K8092" s="43">
        <v>0.30915407099999997</v>
      </c>
      <c r="L8092" s="43"/>
      <c r="M8092" s="43">
        <v>0</v>
      </c>
      <c r="N8092" s="43">
        <v>4.7870605556475501E-2</v>
      </c>
      <c r="O8092" s="45">
        <v>0.73292833075017205</v>
      </c>
    </row>
    <row r="8093" spans="1:15" x14ac:dyDescent="0.3">
      <c r="A8093" s="43"/>
      <c r="B8093" s="17">
        <v>7397.5988710000001</v>
      </c>
      <c r="D8093" s="46">
        <f t="shared" si="126"/>
        <v>7397.5988710000001</v>
      </c>
      <c r="G8093" s="44">
        <v>43803.125</v>
      </c>
      <c r="H8093" s="43">
        <v>0</v>
      </c>
      <c r="I8093" s="43">
        <v>0.25995800048114498</v>
      </c>
      <c r="J8093" s="43">
        <v>0</v>
      </c>
      <c r="K8093" s="43">
        <v>0.33320134400000001</v>
      </c>
      <c r="L8093" s="43"/>
      <c r="M8093" s="43">
        <v>0</v>
      </c>
      <c r="N8093" s="43">
        <v>4.2935884356175298E-2</v>
      </c>
      <c r="O8093" s="45">
        <v>0.73292833075017205</v>
      </c>
    </row>
    <row r="8094" spans="1:15" x14ac:dyDescent="0.3">
      <c r="A8094" s="43"/>
      <c r="B8094" s="17">
        <v>7397.5988710000001</v>
      </c>
      <c r="D8094" s="46">
        <f t="shared" si="126"/>
        <v>7397.5988710000001</v>
      </c>
      <c r="G8094" s="44">
        <v>43803.166666666664</v>
      </c>
      <c r="H8094" s="43">
        <v>0</v>
      </c>
      <c r="I8094" s="43">
        <v>0.23265566685140299</v>
      </c>
      <c r="J8094" s="43">
        <v>0</v>
      </c>
      <c r="K8094" s="43">
        <v>0.35121267099999998</v>
      </c>
      <c r="L8094" s="43"/>
      <c r="M8094" s="43">
        <v>0</v>
      </c>
      <c r="N8094" s="43">
        <v>3.8956826557385797E-2</v>
      </c>
      <c r="O8094" s="45">
        <v>0.73292833075017205</v>
      </c>
    </row>
    <row r="8095" spans="1:15" x14ac:dyDescent="0.3">
      <c r="A8095" s="43"/>
      <c r="B8095" s="17">
        <v>7397.5988710000001</v>
      </c>
      <c r="D8095" s="46">
        <f t="shared" si="126"/>
        <v>7397.5988710000001</v>
      </c>
      <c r="G8095" s="44">
        <v>43803.208333333336</v>
      </c>
      <c r="H8095" s="43">
        <v>0</v>
      </c>
      <c r="I8095" s="43">
        <v>0.21359275952849999</v>
      </c>
      <c r="J8095" s="43">
        <v>0</v>
      </c>
      <c r="K8095" s="43">
        <v>0.34226506899999998</v>
      </c>
      <c r="L8095" s="43"/>
      <c r="M8095" s="43">
        <v>0</v>
      </c>
      <c r="N8095" s="43">
        <v>3.7805339716094698E-2</v>
      </c>
      <c r="O8095" s="45">
        <v>0.73292833075017205</v>
      </c>
    </row>
    <row r="8096" spans="1:15" x14ac:dyDescent="0.3">
      <c r="A8096" s="43"/>
      <c r="B8096" s="17">
        <v>7397.5988710000001</v>
      </c>
      <c r="D8096" s="46">
        <f t="shared" si="126"/>
        <v>7397.5988710000001</v>
      </c>
      <c r="G8096" s="44">
        <v>43803.25</v>
      </c>
      <c r="H8096" s="43">
        <v>0</v>
      </c>
      <c r="I8096" s="43">
        <v>0.20341692099761899</v>
      </c>
      <c r="J8096" s="43">
        <v>0</v>
      </c>
      <c r="K8096" s="43">
        <v>0.34547893400000002</v>
      </c>
      <c r="L8096" s="43"/>
      <c r="M8096" s="43">
        <v>0</v>
      </c>
      <c r="N8096" s="43">
        <v>3.71295498478591E-2</v>
      </c>
      <c r="O8096" s="45">
        <v>0.73292833075017205</v>
      </c>
    </row>
    <row r="8097" spans="1:15" x14ac:dyDescent="0.3">
      <c r="A8097" s="43"/>
      <c r="B8097" s="17">
        <v>7397.5988710000001</v>
      </c>
      <c r="D8097" s="46">
        <f t="shared" si="126"/>
        <v>7397.5988710000001</v>
      </c>
      <c r="G8097" s="44">
        <v>43803.291666666664</v>
      </c>
      <c r="H8097" s="43">
        <v>0</v>
      </c>
      <c r="I8097" s="43">
        <v>0.20410108700701299</v>
      </c>
      <c r="J8097" s="43">
        <v>0</v>
      </c>
      <c r="K8097" s="43">
        <v>0.36604151200000001</v>
      </c>
      <c r="L8097" s="43"/>
      <c r="M8097" s="43">
        <v>0</v>
      </c>
      <c r="N8097" s="43">
        <v>3.6640351812849102E-2</v>
      </c>
      <c r="O8097" s="45">
        <v>0.73292833075017205</v>
      </c>
    </row>
    <row r="8098" spans="1:15" x14ac:dyDescent="0.3">
      <c r="A8098" s="43"/>
      <c r="B8098" s="17">
        <v>7397.5988710000001</v>
      </c>
      <c r="D8098" s="46">
        <f t="shared" si="126"/>
        <v>7397.5988710000001</v>
      </c>
      <c r="G8098" s="44">
        <v>43803.333333333336</v>
      </c>
      <c r="H8098" s="43">
        <v>1.8036330948436902E-2</v>
      </c>
      <c r="I8098" s="43">
        <v>0.19140284588155401</v>
      </c>
      <c r="J8098" s="43">
        <v>3.3411999999999999E-3</v>
      </c>
      <c r="K8098" s="43">
        <v>0.341632196</v>
      </c>
      <c r="L8098" s="43"/>
      <c r="M8098" s="43">
        <v>2.0533242927861999E-2</v>
      </c>
      <c r="N8098" s="43">
        <v>4.2944074628786903E-2</v>
      </c>
      <c r="O8098" s="45">
        <v>0.73292833075017205</v>
      </c>
    </row>
    <row r="8099" spans="1:15" x14ac:dyDescent="0.3">
      <c r="A8099" s="43"/>
      <c r="B8099" s="17">
        <v>7397.5988710000001</v>
      </c>
      <c r="D8099" s="46">
        <f t="shared" si="126"/>
        <v>7397.5988710000001</v>
      </c>
      <c r="G8099" s="44">
        <v>43803.375</v>
      </c>
      <c r="H8099" s="43">
        <v>0.28426798763814298</v>
      </c>
      <c r="I8099" s="43">
        <v>0.15784882140908901</v>
      </c>
      <c r="J8099" s="43">
        <v>0.21442559999999999</v>
      </c>
      <c r="K8099" s="43">
        <v>0.31508217700000002</v>
      </c>
      <c r="L8099" s="43"/>
      <c r="M8099" s="43">
        <v>0.19449885878303</v>
      </c>
      <c r="N8099" s="43">
        <v>4.8634033008485497E-2</v>
      </c>
      <c r="O8099" s="45">
        <v>0.73292833075017205</v>
      </c>
    </row>
    <row r="8100" spans="1:15" x14ac:dyDescent="0.3">
      <c r="A8100" s="43"/>
      <c r="B8100" s="17">
        <v>7397.5988710000001</v>
      </c>
      <c r="D8100" s="46">
        <f t="shared" si="126"/>
        <v>7397.5988710000001</v>
      </c>
      <c r="G8100" s="44">
        <v>43803.416666666664</v>
      </c>
      <c r="H8100" s="43">
        <v>0.56108946547749505</v>
      </c>
      <c r="I8100" s="43">
        <v>0.12310045952936199</v>
      </c>
      <c r="J8100" s="43">
        <v>0.5269144</v>
      </c>
      <c r="K8100" s="43">
        <v>0.283044399</v>
      </c>
      <c r="L8100" s="43"/>
      <c r="M8100" s="43">
        <v>0.397191574510524</v>
      </c>
      <c r="N8100" s="43">
        <v>4.6823325691089102E-2</v>
      </c>
      <c r="O8100" s="45">
        <v>0.73292833075017205</v>
      </c>
    </row>
    <row r="8101" spans="1:15" x14ac:dyDescent="0.3">
      <c r="A8101" s="43"/>
      <c r="B8101" s="17">
        <v>7397.5988710000001</v>
      </c>
      <c r="D8101" s="46">
        <f t="shared" si="126"/>
        <v>7397.5988710000001</v>
      </c>
      <c r="G8101" s="44">
        <v>43803.458333333336</v>
      </c>
      <c r="H8101" s="43">
        <v>0.70717780730414503</v>
      </c>
      <c r="I8101" s="43">
        <v>0.101678948020073</v>
      </c>
      <c r="J8101" s="43">
        <v>0.79164239999999997</v>
      </c>
      <c r="K8101" s="43">
        <v>0.26158089200000001</v>
      </c>
      <c r="L8101" s="43"/>
      <c r="M8101" s="43">
        <v>0.54774566489006704</v>
      </c>
      <c r="N8101" s="43">
        <v>4.4617464769925702E-2</v>
      </c>
      <c r="O8101" s="45">
        <v>0.73292833075017205</v>
      </c>
    </row>
    <row r="8102" spans="1:15" x14ac:dyDescent="0.3">
      <c r="A8102" s="43"/>
      <c r="B8102" s="17">
        <v>7397.5988710000001</v>
      </c>
      <c r="D8102" s="46">
        <f t="shared" si="126"/>
        <v>7397.5988710000001</v>
      </c>
      <c r="G8102" s="44">
        <v>43803.5</v>
      </c>
      <c r="H8102" s="43">
        <v>0.79816285716925195</v>
      </c>
      <c r="I8102" s="43">
        <v>0.1000943313207</v>
      </c>
      <c r="J8102" s="43">
        <v>0.97865840000000004</v>
      </c>
      <c r="K8102" s="43">
        <v>0.22561250399999999</v>
      </c>
      <c r="L8102" s="43"/>
      <c r="M8102" s="43">
        <v>0.60620209636935996</v>
      </c>
      <c r="N8102" s="43">
        <v>5.1650436397173302E-2</v>
      </c>
      <c r="O8102" s="45">
        <v>0.73292833075017205</v>
      </c>
    </row>
    <row r="8103" spans="1:15" x14ac:dyDescent="0.3">
      <c r="A8103" s="43"/>
      <c r="B8103" s="17">
        <v>7397.5988710000001</v>
      </c>
      <c r="D8103" s="46">
        <f t="shared" si="126"/>
        <v>7397.5988710000001</v>
      </c>
      <c r="G8103" s="44">
        <v>43803.541666666664</v>
      </c>
      <c r="H8103" s="43">
        <v>0.81870701064842599</v>
      </c>
      <c r="I8103" s="43">
        <v>9.8309031455332804E-2</v>
      </c>
      <c r="J8103" s="43">
        <v>1.0315928000000001</v>
      </c>
      <c r="K8103" s="43">
        <v>0.185464131</v>
      </c>
      <c r="L8103" s="43"/>
      <c r="M8103" s="43">
        <v>0.565446533316592</v>
      </c>
      <c r="N8103" s="43">
        <v>5.9241411535178298E-2</v>
      </c>
      <c r="O8103" s="45">
        <v>0.73292833075017205</v>
      </c>
    </row>
    <row r="8104" spans="1:15" x14ac:dyDescent="0.3">
      <c r="A8104" s="43"/>
      <c r="B8104" s="17">
        <v>7397.5988710000001</v>
      </c>
      <c r="D8104" s="46">
        <f t="shared" si="126"/>
        <v>7397.5988710000001</v>
      </c>
      <c r="G8104" s="44">
        <v>43803.583333333336</v>
      </c>
      <c r="H8104" s="43">
        <v>0.77259634301776903</v>
      </c>
      <c r="I8104" s="43">
        <v>9.2411834347231006E-2</v>
      </c>
      <c r="J8104" s="43">
        <v>0.94813479999999895</v>
      </c>
      <c r="K8104" s="43">
        <v>0.13163924499999999</v>
      </c>
      <c r="L8104" s="43"/>
      <c r="M8104" s="43">
        <v>0.44390427124614601</v>
      </c>
      <c r="N8104" s="43">
        <v>6.5107073679332897E-2</v>
      </c>
      <c r="O8104" s="45">
        <v>0.73292833075017205</v>
      </c>
    </row>
    <row r="8105" spans="1:15" x14ac:dyDescent="0.3">
      <c r="A8105" s="43"/>
      <c r="B8105" s="17">
        <v>7397.5988710000001</v>
      </c>
      <c r="D8105" s="46">
        <f t="shared" si="126"/>
        <v>7397.5988710000001</v>
      </c>
      <c r="G8105" s="44">
        <v>43803.625</v>
      </c>
      <c r="H8105" s="43">
        <v>0.65236820898145398</v>
      </c>
      <c r="I8105" s="43">
        <v>8.7341179320605894E-2</v>
      </c>
      <c r="J8105" s="43">
        <v>0.74668000000000001</v>
      </c>
      <c r="K8105" s="43">
        <v>0.109468226</v>
      </c>
      <c r="L8105" s="43"/>
      <c r="M8105" s="43">
        <v>0.28867239052351501</v>
      </c>
      <c r="N8105" s="43">
        <v>6.8192523452431E-2</v>
      </c>
      <c r="O8105" s="45">
        <v>0.73292833075017205</v>
      </c>
    </row>
    <row r="8106" spans="1:15" x14ac:dyDescent="0.3">
      <c r="A8106" s="43"/>
      <c r="B8106" s="17">
        <v>7397.5988710000001</v>
      </c>
      <c r="D8106" s="46">
        <f t="shared" si="126"/>
        <v>7397.5988710000001</v>
      </c>
      <c r="G8106" s="44">
        <v>43803.666666666664</v>
      </c>
      <c r="H8106" s="43">
        <v>0.38958331206366797</v>
      </c>
      <c r="I8106" s="43">
        <v>9.2942613349539502E-2</v>
      </c>
      <c r="J8106" s="43">
        <v>0.45704639999999902</v>
      </c>
      <c r="K8106" s="43">
        <v>0.116722758</v>
      </c>
      <c r="L8106" s="43"/>
      <c r="M8106" s="43">
        <v>0.10387912077287</v>
      </c>
      <c r="N8106" s="43">
        <v>7.3069143605631104E-2</v>
      </c>
      <c r="O8106" s="45">
        <v>0.73292833075017205</v>
      </c>
    </row>
    <row r="8107" spans="1:15" x14ac:dyDescent="0.3">
      <c r="A8107" s="43"/>
      <c r="B8107" s="17">
        <v>7397.5988710000001</v>
      </c>
      <c r="D8107" s="46">
        <f t="shared" si="126"/>
        <v>7397.5988710000001</v>
      </c>
      <c r="G8107" s="44">
        <v>43803.708333333336</v>
      </c>
      <c r="H8107" s="43">
        <v>6.4715960024537805E-2</v>
      </c>
      <c r="I8107" s="43">
        <v>9.7408835931402496E-2</v>
      </c>
      <c r="J8107" s="43">
        <v>0.1436936</v>
      </c>
      <c r="K8107" s="43">
        <v>0.21444479999999999</v>
      </c>
      <c r="L8107" s="43"/>
      <c r="M8107" s="43">
        <v>4.1986858927035202E-4</v>
      </c>
      <c r="N8107" s="43">
        <v>8.7712127836622994E-2</v>
      </c>
      <c r="O8107" s="45">
        <v>0.73292833075017205</v>
      </c>
    </row>
    <row r="8108" spans="1:15" x14ac:dyDescent="0.3">
      <c r="A8108" s="43"/>
      <c r="B8108" s="17">
        <v>7397.5988710000001</v>
      </c>
      <c r="D8108" s="46">
        <f t="shared" si="126"/>
        <v>7397.5988710000001</v>
      </c>
      <c r="G8108" s="44">
        <v>43803.75</v>
      </c>
      <c r="H8108" s="43">
        <v>0</v>
      </c>
      <c r="I8108" s="43">
        <v>0.100971092473798</v>
      </c>
      <c r="J8108" s="43">
        <v>0</v>
      </c>
      <c r="K8108" s="43">
        <v>0.33477504800000002</v>
      </c>
      <c r="L8108" s="43"/>
      <c r="M8108" s="43">
        <v>0</v>
      </c>
      <c r="N8108" s="43">
        <v>0.10734180140369801</v>
      </c>
      <c r="O8108" s="45">
        <v>0.73292833075017205</v>
      </c>
    </row>
    <row r="8109" spans="1:15" x14ac:dyDescent="0.3">
      <c r="A8109" s="43"/>
      <c r="B8109" s="17">
        <v>7397.5988710000001</v>
      </c>
      <c r="D8109" s="46">
        <f t="shared" si="126"/>
        <v>7397.5988710000001</v>
      </c>
      <c r="G8109" s="44">
        <v>43803.791666666664</v>
      </c>
      <c r="H8109" s="43">
        <v>0</v>
      </c>
      <c r="I8109" s="43">
        <v>0.110664542233569</v>
      </c>
      <c r="J8109" s="43">
        <v>0</v>
      </c>
      <c r="K8109" s="43">
        <v>0.39603851800000001</v>
      </c>
      <c r="L8109" s="43"/>
      <c r="M8109" s="43">
        <v>0</v>
      </c>
      <c r="N8109" s="43">
        <v>0.12169625930452201</v>
      </c>
      <c r="O8109" s="45">
        <v>0.73292833075017205</v>
      </c>
    </row>
    <row r="8110" spans="1:15" x14ac:dyDescent="0.3">
      <c r="A8110" s="43"/>
      <c r="B8110" s="17">
        <v>7397.5988710000001</v>
      </c>
      <c r="D8110" s="46">
        <f t="shared" si="126"/>
        <v>7397.5988710000001</v>
      </c>
      <c r="G8110" s="44">
        <v>43803.833333333336</v>
      </c>
      <c r="H8110" s="43">
        <v>0</v>
      </c>
      <c r="I8110" s="43">
        <v>0.107141657835274</v>
      </c>
      <c r="J8110" s="43">
        <v>0</v>
      </c>
      <c r="K8110" s="43">
        <v>0.42841213900000003</v>
      </c>
      <c r="L8110" s="43"/>
      <c r="M8110" s="43">
        <v>0</v>
      </c>
      <c r="N8110" s="43">
        <v>0.122812302282027</v>
      </c>
      <c r="O8110" s="45">
        <v>0.73292833075017205</v>
      </c>
    </row>
    <row r="8111" spans="1:15" x14ac:dyDescent="0.3">
      <c r="A8111" s="43"/>
      <c r="B8111" s="17">
        <v>7397.5988710000001</v>
      </c>
      <c r="D8111" s="46">
        <f t="shared" si="126"/>
        <v>7397.5988710000001</v>
      </c>
      <c r="G8111" s="44">
        <v>43803.875</v>
      </c>
      <c r="H8111" s="43">
        <v>0</v>
      </c>
      <c r="I8111" s="43">
        <v>0.104515102657755</v>
      </c>
      <c r="J8111" s="43">
        <v>0</v>
      </c>
      <c r="K8111" s="43">
        <v>0.45254902600000002</v>
      </c>
      <c r="L8111" s="43"/>
      <c r="M8111" s="43">
        <v>0</v>
      </c>
      <c r="N8111" s="43">
        <v>0.11632769966557401</v>
      </c>
      <c r="O8111" s="45">
        <v>0.73292833075017205</v>
      </c>
    </row>
    <row r="8112" spans="1:15" x14ac:dyDescent="0.3">
      <c r="A8112" s="43"/>
      <c r="B8112" s="17">
        <v>7397.5988710000001</v>
      </c>
      <c r="D8112" s="46">
        <f t="shared" si="126"/>
        <v>7397.5988710000001</v>
      </c>
      <c r="G8112" s="44">
        <v>43803.916666666664</v>
      </c>
      <c r="H8112" s="43">
        <v>0</v>
      </c>
      <c r="I8112" s="43">
        <v>0.110136857244887</v>
      </c>
      <c r="J8112" s="43">
        <v>0</v>
      </c>
      <c r="K8112" s="43">
        <v>0.46986443500000002</v>
      </c>
      <c r="L8112" s="43"/>
      <c r="M8112" s="43">
        <v>0</v>
      </c>
      <c r="N8112" s="43">
        <v>0.107570744956297</v>
      </c>
      <c r="O8112" s="45">
        <v>0.73292833075017205</v>
      </c>
    </row>
    <row r="8113" spans="1:15" x14ac:dyDescent="0.3">
      <c r="A8113" s="43"/>
      <c r="B8113" s="17">
        <v>7397.5988710000001</v>
      </c>
      <c r="D8113" s="46">
        <f t="shared" si="126"/>
        <v>7397.5988710000001</v>
      </c>
      <c r="G8113" s="44">
        <v>43803.958333333336</v>
      </c>
      <c r="H8113" s="43">
        <v>0</v>
      </c>
      <c r="I8113" s="43">
        <v>0.11676032896275899</v>
      </c>
      <c r="J8113" s="43">
        <v>0</v>
      </c>
      <c r="K8113" s="43">
        <v>0.47297734800000002</v>
      </c>
      <c r="L8113" s="43"/>
      <c r="M8113" s="43">
        <v>0</v>
      </c>
      <c r="N8113" s="43">
        <v>0.107599710488973</v>
      </c>
      <c r="O8113" s="45">
        <v>0.73292833075017205</v>
      </c>
    </row>
    <row r="8114" spans="1:15" x14ac:dyDescent="0.3">
      <c r="A8114" s="43"/>
      <c r="B8114" s="17">
        <v>7397.5988710000001</v>
      </c>
      <c r="D8114" s="46">
        <f t="shared" si="126"/>
        <v>7397.5988710000001</v>
      </c>
      <c r="G8114" s="44">
        <v>43804</v>
      </c>
      <c r="H8114" s="43">
        <v>0</v>
      </c>
      <c r="I8114" s="43">
        <v>0.12469912058022101</v>
      </c>
      <c r="J8114" s="43">
        <v>0</v>
      </c>
      <c r="K8114" s="43">
        <v>0.43909540800000002</v>
      </c>
      <c r="L8114" s="43"/>
      <c r="M8114" s="43">
        <v>0</v>
      </c>
      <c r="N8114" s="43">
        <v>0.11171529705149499</v>
      </c>
      <c r="O8114" s="45">
        <v>0.63620288945273451</v>
      </c>
    </row>
    <row r="8115" spans="1:15" x14ac:dyDescent="0.3">
      <c r="A8115" s="43"/>
      <c r="B8115" s="17">
        <v>7397.5988710000001</v>
      </c>
      <c r="D8115" s="46">
        <f t="shared" si="126"/>
        <v>7397.5988710000001</v>
      </c>
      <c r="G8115" s="44">
        <v>43804.041666666664</v>
      </c>
      <c r="H8115" s="43">
        <v>0</v>
      </c>
      <c r="I8115" s="43">
        <v>0.129348861409465</v>
      </c>
      <c r="J8115" s="43">
        <v>0</v>
      </c>
      <c r="K8115" s="43">
        <v>0.38967084499999999</v>
      </c>
      <c r="L8115" s="43"/>
      <c r="M8115" s="43">
        <v>0</v>
      </c>
      <c r="N8115" s="43">
        <v>0.11441838446835199</v>
      </c>
      <c r="O8115" s="45">
        <v>0.63620288945273451</v>
      </c>
    </row>
    <row r="8116" spans="1:15" x14ac:dyDescent="0.3">
      <c r="A8116" s="43"/>
      <c r="B8116" s="17">
        <v>7397.5988710000001</v>
      </c>
      <c r="D8116" s="46">
        <f t="shared" si="126"/>
        <v>7397.5988710000001</v>
      </c>
      <c r="G8116" s="44">
        <v>43804.083333333336</v>
      </c>
      <c r="H8116" s="43">
        <v>0</v>
      </c>
      <c r="I8116" s="43">
        <v>0.13000421802881401</v>
      </c>
      <c r="J8116" s="43">
        <v>0</v>
      </c>
      <c r="K8116" s="43">
        <v>0.37332785800000001</v>
      </c>
      <c r="L8116" s="43"/>
      <c r="M8116" s="43">
        <v>0</v>
      </c>
      <c r="N8116" s="43">
        <v>0.11895974271448</v>
      </c>
      <c r="O8116" s="45">
        <v>0.63620288945273451</v>
      </c>
    </row>
    <row r="8117" spans="1:15" x14ac:dyDescent="0.3">
      <c r="A8117" s="43"/>
      <c r="B8117" s="17">
        <v>7397.5988710000001</v>
      </c>
      <c r="D8117" s="46">
        <f t="shared" si="126"/>
        <v>7397.5988710000001</v>
      </c>
      <c r="G8117" s="44">
        <v>43804.125</v>
      </c>
      <c r="H8117" s="43">
        <v>0</v>
      </c>
      <c r="I8117" s="43">
        <v>0.13360136041315501</v>
      </c>
      <c r="J8117" s="43">
        <v>0</v>
      </c>
      <c r="K8117" s="43">
        <v>0.374159036</v>
      </c>
      <c r="L8117" s="43"/>
      <c r="M8117" s="43">
        <v>0</v>
      </c>
      <c r="N8117" s="43">
        <v>0.121622290204229</v>
      </c>
      <c r="O8117" s="45">
        <v>0.63620288945273451</v>
      </c>
    </row>
    <row r="8118" spans="1:15" x14ac:dyDescent="0.3">
      <c r="A8118" s="43"/>
      <c r="B8118" s="17">
        <v>7397.5988710000001</v>
      </c>
      <c r="D8118" s="46">
        <f t="shared" si="126"/>
        <v>7397.5988710000001</v>
      </c>
      <c r="G8118" s="44">
        <v>43804.166666666664</v>
      </c>
      <c r="H8118" s="43">
        <v>0</v>
      </c>
      <c r="I8118" s="43">
        <v>0.14517224743415599</v>
      </c>
      <c r="J8118" s="43">
        <v>0</v>
      </c>
      <c r="K8118" s="43">
        <v>0.390544844</v>
      </c>
      <c r="L8118" s="43"/>
      <c r="M8118" s="43">
        <v>0</v>
      </c>
      <c r="N8118" s="43">
        <v>0.124398111275541</v>
      </c>
      <c r="O8118" s="45">
        <v>0.63620288945273451</v>
      </c>
    </row>
    <row r="8119" spans="1:15" x14ac:dyDescent="0.3">
      <c r="A8119" s="43"/>
      <c r="B8119" s="17">
        <v>7397.5988710000001</v>
      </c>
      <c r="D8119" s="46">
        <f t="shared" si="126"/>
        <v>7397.5988710000001</v>
      </c>
      <c r="G8119" s="44">
        <v>43804.208333333336</v>
      </c>
      <c r="H8119" s="43">
        <v>0</v>
      </c>
      <c r="I8119" s="43">
        <v>0.15759593338727099</v>
      </c>
      <c r="J8119" s="43">
        <v>0</v>
      </c>
      <c r="K8119" s="43">
        <v>0.39044992499999998</v>
      </c>
      <c r="L8119" s="43"/>
      <c r="M8119" s="43">
        <v>0</v>
      </c>
      <c r="N8119" s="43">
        <v>0.127244573195997</v>
      </c>
      <c r="O8119" s="45">
        <v>0.63620288945273451</v>
      </c>
    </row>
    <row r="8120" spans="1:15" x14ac:dyDescent="0.3">
      <c r="A8120" s="43"/>
      <c r="B8120" s="17">
        <v>7397.5988710000001</v>
      </c>
      <c r="D8120" s="46">
        <f t="shared" si="126"/>
        <v>7397.5988710000001</v>
      </c>
      <c r="G8120" s="44">
        <v>43804.25</v>
      </c>
      <c r="H8120" s="43">
        <v>0</v>
      </c>
      <c r="I8120" s="43">
        <v>0.162354668191002</v>
      </c>
      <c r="J8120" s="43">
        <v>0</v>
      </c>
      <c r="K8120" s="43">
        <v>0.388435637</v>
      </c>
      <c r="L8120" s="43"/>
      <c r="M8120" s="43">
        <v>0</v>
      </c>
      <c r="N8120" s="43">
        <v>0.13148312428008499</v>
      </c>
      <c r="O8120" s="45">
        <v>0.63620288945273451</v>
      </c>
    </row>
    <row r="8121" spans="1:15" x14ac:dyDescent="0.3">
      <c r="A8121" s="43"/>
      <c r="B8121" s="17">
        <v>7397.5988710000001</v>
      </c>
      <c r="D8121" s="46">
        <f t="shared" si="126"/>
        <v>7397.5988710000001</v>
      </c>
      <c r="G8121" s="44">
        <v>43804.291666666664</v>
      </c>
      <c r="H8121" s="43">
        <v>0</v>
      </c>
      <c r="I8121" s="43">
        <v>0.15646235268724001</v>
      </c>
      <c r="J8121" s="43">
        <v>0</v>
      </c>
      <c r="K8121" s="43">
        <v>0.37246453600000001</v>
      </c>
      <c r="L8121" s="43"/>
      <c r="M8121" s="43">
        <v>0</v>
      </c>
      <c r="N8121" s="43">
        <v>0.13422944536747999</v>
      </c>
      <c r="O8121" s="45">
        <v>0.63620288945273451</v>
      </c>
    </row>
    <row r="8122" spans="1:15" x14ac:dyDescent="0.3">
      <c r="A8122" s="43"/>
      <c r="B8122" s="17">
        <v>7397.5988710000001</v>
      </c>
      <c r="D8122" s="46">
        <f t="shared" si="126"/>
        <v>7397.5988710000001</v>
      </c>
      <c r="G8122" s="44">
        <v>43804.333333333336</v>
      </c>
      <c r="H8122" s="43">
        <v>2.07063175838316E-2</v>
      </c>
      <c r="I8122" s="43">
        <v>0.15587460535389999</v>
      </c>
      <c r="J8122" s="43">
        <v>2.7447999999999999E-3</v>
      </c>
      <c r="K8122" s="43">
        <v>0.31959016499999998</v>
      </c>
      <c r="L8122" s="43"/>
      <c r="M8122" s="43">
        <v>1.97378096355437E-2</v>
      </c>
      <c r="N8122" s="43">
        <v>0.137163926351969</v>
      </c>
      <c r="O8122" s="45">
        <v>0.63620288945273451</v>
      </c>
    </row>
    <row r="8123" spans="1:15" x14ac:dyDescent="0.3">
      <c r="A8123" s="43"/>
      <c r="B8123" s="17">
        <v>7397.5988710000001</v>
      </c>
      <c r="D8123" s="46">
        <f t="shared" si="126"/>
        <v>7397.5988710000001</v>
      </c>
      <c r="G8123" s="44">
        <v>43804.375</v>
      </c>
      <c r="H8123" s="43">
        <v>0.28972603624453203</v>
      </c>
      <c r="I8123" s="43">
        <v>0.138192084526255</v>
      </c>
      <c r="J8123" s="43">
        <v>0.184566799999999</v>
      </c>
      <c r="K8123" s="43">
        <v>0.236292063</v>
      </c>
      <c r="L8123" s="43"/>
      <c r="M8123" s="43">
        <v>0.17082003796241901</v>
      </c>
      <c r="N8123" s="43">
        <v>0.13960939442975601</v>
      </c>
      <c r="O8123" s="45">
        <v>0.63620288945273451</v>
      </c>
    </row>
    <row r="8124" spans="1:15" x14ac:dyDescent="0.3">
      <c r="A8124" s="43"/>
      <c r="B8124" s="17">
        <v>7397.5988710000001</v>
      </c>
      <c r="D8124" s="46">
        <f t="shared" si="126"/>
        <v>7397.5988710000001</v>
      </c>
      <c r="G8124" s="44">
        <v>43804.416666666664</v>
      </c>
      <c r="H8124" s="43">
        <v>0.59902764205748305</v>
      </c>
      <c r="I8124" s="43">
        <v>0.109965579622493</v>
      </c>
      <c r="J8124" s="43">
        <v>0.4573316</v>
      </c>
      <c r="K8124" s="43">
        <v>0.160150607</v>
      </c>
      <c r="L8124" s="43"/>
      <c r="M8124" s="43">
        <v>0.35823730024123501</v>
      </c>
      <c r="N8124" s="43">
        <v>0.127585098952881</v>
      </c>
      <c r="O8124" s="45">
        <v>0.63620288945273451</v>
      </c>
    </row>
    <row r="8125" spans="1:15" x14ac:dyDescent="0.3">
      <c r="A8125" s="43"/>
      <c r="B8125" s="17">
        <v>7397.5988710000001</v>
      </c>
      <c r="D8125" s="46">
        <f t="shared" si="126"/>
        <v>7397.5988710000001</v>
      </c>
      <c r="G8125" s="44">
        <v>43804.458333333336</v>
      </c>
      <c r="H8125" s="43">
        <v>0.78253327834068398</v>
      </c>
      <c r="I8125" s="43">
        <v>9.5325099348381598E-2</v>
      </c>
      <c r="J8125" s="43">
        <v>0.68717279999999903</v>
      </c>
      <c r="K8125" s="43">
        <v>9.0585836000000003E-2</v>
      </c>
      <c r="L8125" s="43"/>
      <c r="M8125" s="43">
        <v>0.50197273162540301</v>
      </c>
      <c r="N8125" s="43">
        <v>0.119979068722479</v>
      </c>
      <c r="O8125" s="45">
        <v>0.63620288945273451</v>
      </c>
    </row>
    <row r="8126" spans="1:15" x14ac:dyDescent="0.3">
      <c r="A8126" s="43"/>
      <c r="B8126" s="17">
        <v>7397.5988710000001</v>
      </c>
      <c r="D8126" s="46">
        <f t="shared" si="126"/>
        <v>7397.5988710000001</v>
      </c>
      <c r="G8126" s="44">
        <v>43804.5</v>
      </c>
      <c r="H8126" s="43">
        <v>0.88462459961319395</v>
      </c>
      <c r="I8126" s="43">
        <v>0.101300184850053</v>
      </c>
      <c r="J8126" s="43">
        <v>0.86260879999999995</v>
      </c>
      <c r="K8126" s="43">
        <v>5.7144915999999997E-2</v>
      </c>
      <c r="L8126" s="43"/>
      <c r="M8126" s="43">
        <v>0.56225105591691904</v>
      </c>
      <c r="N8126" s="43">
        <v>0.12299032740639999</v>
      </c>
      <c r="O8126" s="45">
        <v>0.63620288945273451</v>
      </c>
    </row>
    <row r="8127" spans="1:15" x14ac:dyDescent="0.3">
      <c r="A8127" s="43"/>
      <c r="B8127" s="17">
        <v>7397.5988710000001</v>
      </c>
      <c r="D8127" s="46">
        <f t="shared" si="126"/>
        <v>7397.5988710000001</v>
      </c>
      <c r="G8127" s="44">
        <v>43804.541666666664</v>
      </c>
      <c r="H8127" s="43">
        <v>0.90478374704924303</v>
      </c>
      <c r="I8127" s="43">
        <v>0.107078563193531</v>
      </c>
      <c r="J8127" s="43">
        <v>0.91549639999999999</v>
      </c>
      <c r="K8127" s="43">
        <v>3.6700178E-2</v>
      </c>
      <c r="L8127" s="43"/>
      <c r="M8127" s="43">
        <v>0.53065532295298001</v>
      </c>
      <c r="N8127" s="43">
        <v>0.131168352277962</v>
      </c>
      <c r="O8127" s="45">
        <v>0.63620288945273451</v>
      </c>
    </row>
    <row r="8128" spans="1:15" x14ac:dyDescent="0.3">
      <c r="A8128" s="43"/>
      <c r="B8128" s="17">
        <v>7397.5988710000001</v>
      </c>
      <c r="D8128" s="46">
        <f t="shared" si="126"/>
        <v>7397.5988710000001</v>
      </c>
      <c r="G8128" s="44">
        <v>43804.583333333336</v>
      </c>
      <c r="H8128" s="43">
        <v>0.85060760795386403</v>
      </c>
      <c r="I8128" s="43">
        <v>0.110125079881898</v>
      </c>
      <c r="J8128" s="43">
        <v>0.84176879999999998</v>
      </c>
      <c r="K8128" s="43">
        <v>1.6369679000000002E-2</v>
      </c>
      <c r="L8128" s="43"/>
      <c r="M8128" s="43">
        <v>0.422559385594867</v>
      </c>
      <c r="N8128" s="43">
        <v>0.13838687152363299</v>
      </c>
      <c r="O8128" s="45">
        <v>0.63620288945273451</v>
      </c>
    </row>
    <row r="8129" spans="1:15" x14ac:dyDescent="0.3">
      <c r="A8129" s="43"/>
      <c r="B8129" s="17">
        <v>7397.5988710000001</v>
      </c>
      <c r="D8129" s="46">
        <f t="shared" si="126"/>
        <v>7397.5988710000001</v>
      </c>
      <c r="G8129" s="44">
        <v>43804.625</v>
      </c>
      <c r="H8129" s="43">
        <v>0.71322808115897096</v>
      </c>
      <c r="I8129" s="43">
        <v>0.11245179192810099</v>
      </c>
      <c r="J8129" s="43">
        <v>0.66679439999999901</v>
      </c>
      <c r="K8129" s="43">
        <v>1.1930001000000001E-2</v>
      </c>
      <c r="L8129" s="43"/>
      <c r="M8129" s="43">
        <v>0.27089671759745398</v>
      </c>
      <c r="N8129" s="43">
        <v>0.136791877487212</v>
      </c>
      <c r="O8129" s="45">
        <v>0.63620288945273451</v>
      </c>
    </row>
    <row r="8130" spans="1:15" x14ac:dyDescent="0.3">
      <c r="A8130" s="43"/>
      <c r="B8130" s="17">
        <v>7397.5988710000001</v>
      </c>
      <c r="D8130" s="46">
        <f t="shared" si="126"/>
        <v>7397.5988710000001</v>
      </c>
      <c r="G8130" s="44">
        <v>43804.666666666664</v>
      </c>
      <c r="H8130" s="43">
        <v>0.41461450823726698</v>
      </c>
      <c r="I8130" s="43">
        <v>0.12401302472855499</v>
      </c>
      <c r="J8130" s="43">
        <v>0.41726439999999998</v>
      </c>
      <c r="K8130" s="43">
        <v>1.7474676000000001E-2</v>
      </c>
      <c r="L8130" s="43"/>
      <c r="M8130" s="43">
        <v>9.5716559521194594E-2</v>
      </c>
      <c r="N8130" s="43">
        <v>0.12897421957580299</v>
      </c>
      <c r="O8130" s="45">
        <v>0.63620288945273451</v>
      </c>
    </row>
    <row r="8131" spans="1:15" x14ac:dyDescent="0.3">
      <c r="A8131" s="43"/>
      <c r="B8131" s="17">
        <v>7397.5988710000001</v>
      </c>
      <c r="D8131" s="46">
        <f t="shared" ref="D8131:D8194" si="127">B8131+C8131</f>
        <v>7397.5988710000001</v>
      </c>
      <c r="G8131" s="44">
        <v>43804.708333333336</v>
      </c>
      <c r="H8131" s="43">
        <v>6.7130288290153703E-2</v>
      </c>
      <c r="I8131" s="43">
        <v>0.175642023705567</v>
      </c>
      <c r="J8131" s="43">
        <v>0.13480120000000001</v>
      </c>
      <c r="K8131" s="43">
        <v>3.2020150999999997E-2</v>
      </c>
      <c r="L8131" s="43"/>
      <c r="M8131" s="43">
        <v>3.2441814338663003E-4</v>
      </c>
      <c r="N8131" s="43">
        <v>0.12328532859656401</v>
      </c>
      <c r="O8131" s="45">
        <v>0.63620288945273451</v>
      </c>
    </row>
    <row r="8132" spans="1:15" x14ac:dyDescent="0.3">
      <c r="A8132" s="43"/>
      <c r="B8132" s="17">
        <v>7397.5988710000001</v>
      </c>
      <c r="D8132" s="46">
        <f t="shared" si="127"/>
        <v>7397.5988710000001</v>
      </c>
      <c r="G8132" s="44">
        <v>43804.75</v>
      </c>
      <c r="H8132" s="43">
        <v>0</v>
      </c>
      <c r="I8132" s="43">
        <v>0.26675577819940099</v>
      </c>
      <c r="J8132" s="43">
        <v>0</v>
      </c>
      <c r="K8132" s="43">
        <v>2.8777960000000002E-2</v>
      </c>
      <c r="L8132" s="43"/>
      <c r="M8132" s="43">
        <v>0</v>
      </c>
      <c r="N8132" s="43">
        <v>0.116883680017616</v>
      </c>
      <c r="O8132" s="45">
        <v>0.63620288945273451</v>
      </c>
    </row>
    <row r="8133" spans="1:15" x14ac:dyDescent="0.3">
      <c r="A8133" s="43"/>
      <c r="B8133" s="17">
        <v>7397.5988710000001</v>
      </c>
      <c r="D8133" s="46">
        <f t="shared" si="127"/>
        <v>7397.5988710000001</v>
      </c>
      <c r="G8133" s="44">
        <v>43804.791666666664</v>
      </c>
      <c r="H8133" s="43">
        <v>0</v>
      </c>
      <c r="I8133" s="43">
        <v>0.31482673164495101</v>
      </c>
      <c r="J8133" s="43">
        <v>0</v>
      </c>
      <c r="K8133" s="43">
        <v>2.8803208E-2</v>
      </c>
      <c r="L8133" s="43"/>
      <c r="M8133" s="43">
        <v>0</v>
      </c>
      <c r="N8133" s="43">
        <v>0.107249785874846</v>
      </c>
      <c r="O8133" s="45">
        <v>0.63620288945273451</v>
      </c>
    </row>
    <row r="8134" spans="1:15" x14ac:dyDescent="0.3">
      <c r="A8134" s="43"/>
      <c r="B8134" s="17">
        <v>7397.5988710000001</v>
      </c>
      <c r="D8134" s="46">
        <f t="shared" si="127"/>
        <v>7397.5988710000001</v>
      </c>
      <c r="G8134" s="44">
        <v>43804.833333333336</v>
      </c>
      <c r="H8134" s="43">
        <v>0</v>
      </c>
      <c r="I8134" s="43">
        <v>0.31904039426472403</v>
      </c>
      <c r="J8134" s="43">
        <v>0</v>
      </c>
      <c r="K8134" s="43">
        <v>4.7547647999999998E-2</v>
      </c>
      <c r="L8134" s="43"/>
      <c r="M8134" s="43">
        <v>0</v>
      </c>
      <c r="N8134" s="43">
        <v>0.100259644642787</v>
      </c>
      <c r="O8134" s="45">
        <v>0.63620288945273451</v>
      </c>
    </row>
    <row r="8135" spans="1:15" x14ac:dyDescent="0.3">
      <c r="A8135" s="43"/>
      <c r="B8135" s="17">
        <v>7397.5988710000001</v>
      </c>
      <c r="D8135" s="46">
        <f t="shared" si="127"/>
        <v>7397.5988710000001</v>
      </c>
      <c r="G8135" s="44">
        <v>43804.875</v>
      </c>
      <c r="H8135" s="43">
        <v>0</v>
      </c>
      <c r="I8135" s="43">
        <v>0.30947944758568102</v>
      </c>
      <c r="J8135" s="43">
        <v>0</v>
      </c>
      <c r="K8135" s="43">
        <v>6.4822212000000004E-2</v>
      </c>
      <c r="L8135" s="43"/>
      <c r="M8135" s="43">
        <v>0</v>
      </c>
      <c r="N8135" s="43">
        <v>9.7693625310481702E-2</v>
      </c>
      <c r="O8135" s="45">
        <v>0.63620288945273451</v>
      </c>
    </row>
    <row r="8136" spans="1:15" x14ac:dyDescent="0.3">
      <c r="A8136" s="43"/>
      <c r="B8136" s="17">
        <v>7397.5988710000001</v>
      </c>
      <c r="D8136" s="46">
        <f t="shared" si="127"/>
        <v>7397.5988710000001</v>
      </c>
      <c r="G8136" s="44">
        <v>43804.916666666664</v>
      </c>
      <c r="H8136" s="43">
        <v>0</v>
      </c>
      <c r="I8136" s="43">
        <v>0.30159639637621399</v>
      </c>
      <c r="J8136" s="43">
        <v>0</v>
      </c>
      <c r="K8136" s="43">
        <v>6.8306696E-2</v>
      </c>
      <c r="L8136" s="43"/>
      <c r="M8136" s="43">
        <v>0</v>
      </c>
      <c r="N8136" s="43">
        <v>9.3012022981145095E-2</v>
      </c>
      <c r="O8136" s="45">
        <v>0.63620288945273451</v>
      </c>
    </row>
    <row r="8137" spans="1:15" x14ac:dyDescent="0.3">
      <c r="A8137" s="43"/>
      <c r="B8137" s="17">
        <v>7397.5988710000001</v>
      </c>
      <c r="D8137" s="46">
        <f t="shared" si="127"/>
        <v>7397.5988710000001</v>
      </c>
      <c r="G8137" s="44">
        <v>43804.958333333336</v>
      </c>
      <c r="H8137" s="43">
        <v>0</v>
      </c>
      <c r="I8137" s="43">
        <v>0.30485427175235202</v>
      </c>
      <c r="J8137" s="43">
        <v>0</v>
      </c>
      <c r="K8137" s="43">
        <v>7.2438907999999996E-2</v>
      </c>
      <c r="L8137" s="43"/>
      <c r="M8137" s="43">
        <v>0</v>
      </c>
      <c r="N8137" s="43">
        <v>9.5433947633058194E-2</v>
      </c>
      <c r="O8137" s="45">
        <v>0.63620288945273451</v>
      </c>
    </row>
    <row r="8138" spans="1:15" x14ac:dyDescent="0.3">
      <c r="A8138" s="43"/>
      <c r="B8138" s="17">
        <v>7397.5988710000001</v>
      </c>
      <c r="D8138" s="46">
        <f t="shared" si="127"/>
        <v>7397.5988710000001</v>
      </c>
      <c r="G8138" s="44">
        <v>43805</v>
      </c>
      <c r="H8138" s="43">
        <v>0</v>
      </c>
      <c r="I8138" s="43">
        <v>0.30336204277720302</v>
      </c>
      <c r="J8138" s="43">
        <v>0</v>
      </c>
      <c r="K8138" s="43">
        <v>6.5829391000000001E-2</v>
      </c>
      <c r="L8138" s="43"/>
      <c r="M8138" s="43">
        <v>0</v>
      </c>
      <c r="N8138" s="43">
        <v>0.101394716327587</v>
      </c>
      <c r="O8138" s="45">
        <v>0.64471978174237266</v>
      </c>
    </row>
    <row r="8139" spans="1:15" x14ac:dyDescent="0.3">
      <c r="A8139" s="43"/>
      <c r="B8139" s="17">
        <v>7397.5988710000001</v>
      </c>
      <c r="D8139" s="46">
        <f t="shared" si="127"/>
        <v>7397.5988710000001</v>
      </c>
      <c r="G8139" s="44">
        <v>43805.041666666664</v>
      </c>
      <c r="H8139" s="43">
        <v>0</v>
      </c>
      <c r="I8139" s="43">
        <v>0.29501634929169601</v>
      </c>
      <c r="J8139" s="43">
        <v>0</v>
      </c>
      <c r="K8139" s="43">
        <v>6.5078051999999997E-2</v>
      </c>
      <c r="L8139" s="43"/>
      <c r="M8139" s="43">
        <v>0</v>
      </c>
      <c r="N8139" s="43">
        <v>0.10988481101281</v>
      </c>
      <c r="O8139" s="45">
        <v>0.64471978174237266</v>
      </c>
    </row>
    <row r="8140" spans="1:15" x14ac:dyDescent="0.3">
      <c r="A8140" s="43"/>
      <c r="B8140" s="17">
        <v>7397.5988710000001</v>
      </c>
      <c r="D8140" s="46">
        <f t="shared" si="127"/>
        <v>7397.5988710000001</v>
      </c>
      <c r="G8140" s="44">
        <v>43805.083333333336</v>
      </c>
      <c r="H8140" s="43">
        <v>0</v>
      </c>
      <c r="I8140" s="43">
        <v>0.28396902531956097</v>
      </c>
      <c r="J8140" s="43">
        <v>0</v>
      </c>
      <c r="K8140" s="43">
        <v>6.2203395000000002E-2</v>
      </c>
      <c r="L8140" s="43"/>
      <c r="M8140" s="43">
        <v>0</v>
      </c>
      <c r="N8140" s="43">
        <v>0.119082586265709</v>
      </c>
      <c r="O8140" s="45">
        <v>0.64471978174237266</v>
      </c>
    </row>
    <row r="8141" spans="1:15" x14ac:dyDescent="0.3">
      <c r="A8141" s="43"/>
      <c r="B8141" s="17">
        <v>7397.5988710000001</v>
      </c>
      <c r="D8141" s="46">
        <f t="shared" si="127"/>
        <v>7397.5988710000001</v>
      </c>
      <c r="G8141" s="44">
        <v>43805.125</v>
      </c>
      <c r="H8141" s="43">
        <v>0</v>
      </c>
      <c r="I8141" s="43">
        <v>0.27563003693597998</v>
      </c>
      <c r="J8141" s="43">
        <v>0</v>
      </c>
      <c r="K8141" s="43">
        <v>5.9332627999999998E-2</v>
      </c>
      <c r="L8141" s="43"/>
      <c r="M8141" s="43">
        <v>0</v>
      </c>
      <c r="N8141" s="43">
        <v>0.13086794097812901</v>
      </c>
      <c r="O8141" s="45">
        <v>0.64471978174237266</v>
      </c>
    </row>
    <row r="8142" spans="1:15" x14ac:dyDescent="0.3">
      <c r="A8142" s="43"/>
      <c r="B8142" s="17">
        <v>7397.5988710000001</v>
      </c>
      <c r="D8142" s="46">
        <f t="shared" si="127"/>
        <v>7397.5988710000001</v>
      </c>
      <c r="G8142" s="44">
        <v>43805.166666666664</v>
      </c>
      <c r="H8142" s="43">
        <v>0</v>
      </c>
      <c r="I8142" s="43">
        <v>0.27252071999323602</v>
      </c>
      <c r="J8142" s="43">
        <v>0</v>
      </c>
      <c r="K8142" s="43">
        <v>5.7990260000000002E-2</v>
      </c>
      <c r="L8142" s="43"/>
      <c r="M8142" s="43">
        <v>0</v>
      </c>
      <c r="N8142" s="43">
        <v>0.13873246059475899</v>
      </c>
      <c r="O8142" s="45">
        <v>0.64471978174237266</v>
      </c>
    </row>
    <row r="8143" spans="1:15" x14ac:dyDescent="0.3">
      <c r="A8143" s="43"/>
      <c r="B8143" s="17">
        <v>7397.5988710000001</v>
      </c>
      <c r="D8143" s="46">
        <f t="shared" si="127"/>
        <v>7397.5988710000001</v>
      </c>
      <c r="G8143" s="44">
        <v>43805.208333333336</v>
      </c>
      <c r="H8143" s="43">
        <v>0</v>
      </c>
      <c r="I8143" s="43">
        <v>0.26970742451739499</v>
      </c>
      <c r="J8143" s="43">
        <v>0</v>
      </c>
      <c r="K8143" s="43">
        <v>5.2149894000000002E-2</v>
      </c>
      <c r="L8143" s="43"/>
      <c r="M8143" s="43">
        <v>0</v>
      </c>
      <c r="N8143" s="43">
        <v>0.14592934713622799</v>
      </c>
      <c r="O8143" s="45">
        <v>0.64471978174237266</v>
      </c>
    </row>
    <row r="8144" spans="1:15" x14ac:dyDescent="0.3">
      <c r="A8144" s="43"/>
      <c r="B8144" s="17">
        <v>7397.5988710000001</v>
      </c>
      <c r="D8144" s="46">
        <f t="shared" si="127"/>
        <v>7397.5988710000001</v>
      </c>
      <c r="G8144" s="44">
        <v>43805.25</v>
      </c>
      <c r="H8144" s="43">
        <v>0</v>
      </c>
      <c r="I8144" s="43">
        <v>0.25512473214252901</v>
      </c>
      <c r="J8144" s="43">
        <v>0</v>
      </c>
      <c r="K8144" s="43">
        <v>5.1775683000000003E-2</v>
      </c>
      <c r="L8144" s="43"/>
      <c r="M8144" s="43">
        <v>0</v>
      </c>
      <c r="N8144" s="43">
        <v>0.15516973144687299</v>
      </c>
      <c r="O8144" s="45">
        <v>0.64471978174237266</v>
      </c>
    </row>
    <row r="8145" spans="1:15" x14ac:dyDescent="0.3">
      <c r="A8145" s="43"/>
      <c r="B8145" s="17">
        <v>7397.5988710000001</v>
      </c>
      <c r="D8145" s="46">
        <f t="shared" si="127"/>
        <v>7397.5988710000001</v>
      </c>
      <c r="G8145" s="44">
        <v>43805.291666666664</v>
      </c>
      <c r="H8145" s="43">
        <v>0</v>
      </c>
      <c r="I8145" s="43">
        <v>0.231432230685542</v>
      </c>
      <c r="J8145" s="43">
        <v>0</v>
      </c>
      <c r="K8145" s="43">
        <v>5.9706651999999999E-2</v>
      </c>
      <c r="L8145" s="43"/>
      <c r="M8145" s="43">
        <v>0</v>
      </c>
      <c r="N8145" s="43">
        <v>0.172884174065735</v>
      </c>
      <c r="O8145" s="45">
        <v>0.64471978174237266</v>
      </c>
    </row>
    <row r="8146" spans="1:15" x14ac:dyDescent="0.3">
      <c r="A8146" s="43"/>
      <c r="B8146" s="17">
        <v>7397.5988710000001</v>
      </c>
      <c r="D8146" s="46">
        <f t="shared" si="127"/>
        <v>7397.5988710000001</v>
      </c>
      <c r="G8146" s="44">
        <v>43805.333333333336</v>
      </c>
      <c r="H8146" s="43">
        <v>2.71824557714439E-2</v>
      </c>
      <c r="I8146" s="43">
        <v>0.19895638540400601</v>
      </c>
      <c r="J8146" s="43">
        <v>1.6492E-3</v>
      </c>
      <c r="K8146" s="43">
        <v>6.5253218000000002E-2</v>
      </c>
      <c r="L8146" s="43"/>
      <c r="M8146" s="43">
        <v>1.88128095883697E-2</v>
      </c>
      <c r="N8146" s="43">
        <v>0.18990147218929901</v>
      </c>
      <c r="O8146" s="45">
        <v>0.64471978174237266</v>
      </c>
    </row>
    <row r="8147" spans="1:15" x14ac:dyDescent="0.3">
      <c r="A8147" s="43"/>
      <c r="B8147" s="17">
        <v>7397.5988710000001</v>
      </c>
      <c r="D8147" s="46">
        <f t="shared" si="127"/>
        <v>7397.5988710000001</v>
      </c>
      <c r="G8147" s="44">
        <v>43805.375</v>
      </c>
      <c r="H8147" s="43">
        <v>0.33443673390126899</v>
      </c>
      <c r="I8147" s="43">
        <v>0.14831928193758501</v>
      </c>
      <c r="J8147" s="43">
        <v>0.1324504</v>
      </c>
      <c r="K8147" s="43">
        <v>6.7837454000000005E-2</v>
      </c>
      <c r="L8147" s="43"/>
      <c r="M8147" s="43">
        <v>0.14454324106777</v>
      </c>
      <c r="N8147" s="43">
        <v>0.19719100115453</v>
      </c>
      <c r="O8147" s="45">
        <v>0.64471978174237266</v>
      </c>
    </row>
    <row r="8148" spans="1:15" x14ac:dyDescent="0.3">
      <c r="A8148" s="43"/>
      <c r="B8148" s="17">
        <v>7397.5988710000001</v>
      </c>
      <c r="D8148" s="46">
        <f t="shared" si="127"/>
        <v>7397.5988710000001</v>
      </c>
      <c r="G8148" s="44">
        <v>43805.416666666664</v>
      </c>
      <c r="H8148" s="43">
        <v>0.64654253353309399</v>
      </c>
      <c r="I8148" s="43">
        <v>9.6178011791585402E-2</v>
      </c>
      <c r="J8148" s="43">
        <v>0.37097760000000002</v>
      </c>
      <c r="K8148" s="43">
        <v>6.7386480999999998E-2</v>
      </c>
      <c r="L8148" s="43"/>
      <c r="M8148" s="43">
        <v>0.29578235811794501</v>
      </c>
      <c r="N8148" s="43">
        <v>0.18209203392762899</v>
      </c>
      <c r="O8148" s="45">
        <v>0.64471978174237266</v>
      </c>
    </row>
    <row r="8149" spans="1:15" x14ac:dyDescent="0.3">
      <c r="A8149" s="43"/>
      <c r="B8149" s="17">
        <v>7397.5988710000001</v>
      </c>
      <c r="D8149" s="46">
        <f t="shared" si="127"/>
        <v>7397.5988710000001</v>
      </c>
      <c r="G8149" s="44">
        <v>43805.458333333336</v>
      </c>
      <c r="H8149" s="43">
        <v>0.81777839472219804</v>
      </c>
      <c r="I8149" s="43">
        <v>6.0261313669455203E-2</v>
      </c>
      <c r="J8149" s="43">
        <v>0.58888399999999996</v>
      </c>
      <c r="K8149" s="43">
        <v>5.2435351999999998E-2</v>
      </c>
      <c r="L8149" s="43"/>
      <c r="M8149" s="43">
        <v>0.40975383394141301</v>
      </c>
      <c r="N8149" s="43">
        <v>0.15796878117372501</v>
      </c>
      <c r="O8149" s="45">
        <v>0.64471978174237266</v>
      </c>
    </row>
    <row r="8150" spans="1:15" x14ac:dyDescent="0.3">
      <c r="A8150" s="43"/>
      <c r="B8150" s="17">
        <v>7397.5988710000001</v>
      </c>
      <c r="D8150" s="46">
        <f t="shared" si="127"/>
        <v>7397.5988710000001</v>
      </c>
      <c r="G8150" s="44">
        <v>43805.5</v>
      </c>
      <c r="H8150" s="43">
        <v>0.92173155515267902</v>
      </c>
      <c r="I8150" s="43">
        <v>4.8824935521042001E-2</v>
      </c>
      <c r="J8150" s="43">
        <v>0.79095359999999904</v>
      </c>
      <c r="K8150" s="43">
        <v>3.3652575999999997E-2</v>
      </c>
      <c r="L8150" s="43"/>
      <c r="M8150" s="43">
        <v>0.47818159993137599</v>
      </c>
      <c r="N8150" s="43">
        <v>0.15237557556335701</v>
      </c>
      <c r="O8150" s="45">
        <v>0.64471978174237266</v>
      </c>
    </row>
    <row r="8151" spans="1:15" x14ac:dyDescent="0.3">
      <c r="A8151" s="43"/>
      <c r="B8151" s="17">
        <v>7397.5988710000001</v>
      </c>
      <c r="D8151" s="46">
        <f t="shared" si="127"/>
        <v>7397.5988710000001</v>
      </c>
      <c r="G8151" s="44">
        <v>43805.541666666664</v>
      </c>
      <c r="H8151" s="43">
        <v>0.94462916048686496</v>
      </c>
      <c r="I8151" s="43">
        <v>4.05732375594101E-2</v>
      </c>
      <c r="J8151" s="43">
        <v>0.88470760000000004</v>
      </c>
      <c r="K8151" s="43">
        <v>2.3873142E-2</v>
      </c>
      <c r="L8151" s="43"/>
      <c r="M8151" s="43">
        <v>0.470509715253356</v>
      </c>
      <c r="N8151" s="43">
        <v>0.15045285790600299</v>
      </c>
      <c r="O8151" s="45">
        <v>0.64471978174237266</v>
      </c>
    </row>
    <row r="8152" spans="1:15" x14ac:dyDescent="0.3">
      <c r="A8152" s="43"/>
      <c r="B8152" s="17">
        <v>7397.5988710000001</v>
      </c>
      <c r="D8152" s="46">
        <f t="shared" si="127"/>
        <v>7397.5988710000001</v>
      </c>
      <c r="G8152" s="44">
        <v>43805.583333333336</v>
      </c>
      <c r="H8152" s="43">
        <v>0.892866074785168</v>
      </c>
      <c r="I8152" s="43">
        <v>3.5639785531539701E-2</v>
      </c>
      <c r="J8152" s="43">
        <v>0.84849719999999995</v>
      </c>
      <c r="K8152" s="43">
        <v>1.7832291E-2</v>
      </c>
      <c r="L8152" s="43"/>
      <c r="M8152" s="43">
        <v>0.39008329905814298</v>
      </c>
      <c r="N8152" s="43">
        <v>0.150064780897813</v>
      </c>
      <c r="O8152" s="45">
        <v>0.64471978174237266</v>
      </c>
    </row>
    <row r="8153" spans="1:15" x14ac:dyDescent="0.3">
      <c r="A8153" s="43"/>
      <c r="B8153" s="17">
        <v>7397.5988710000001</v>
      </c>
      <c r="D8153" s="46">
        <f t="shared" si="127"/>
        <v>7397.5988710000001</v>
      </c>
      <c r="G8153" s="44">
        <v>43805.625</v>
      </c>
      <c r="H8153" s="43">
        <v>0.74396090498151002</v>
      </c>
      <c r="I8153" s="43">
        <v>3.4030407908560101E-2</v>
      </c>
      <c r="J8153" s="43">
        <v>0.67127479999999995</v>
      </c>
      <c r="K8153" s="43">
        <v>1.4935336E-2</v>
      </c>
      <c r="L8153" s="43"/>
      <c r="M8153" s="43">
        <v>0.250084985719428</v>
      </c>
      <c r="N8153" s="43">
        <v>0.14835327672036799</v>
      </c>
      <c r="O8153" s="45">
        <v>0.64471978174237266</v>
      </c>
    </row>
    <row r="8154" spans="1:15" x14ac:dyDescent="0.3">
      <c r="A8154" s="43"/>
      <c r="B8154" s="17">
        <v>7397.5988710000001</v>
      </c>
      <c r="D8154" s="46">
        <f t="shared" si="127"/>
        <v>7397.5988710000001</v>
      </c>
      <c r="G8154" s="44">
        <v>43805.666666666664</v>
      </c>
      <c r="H8154" s="43">
        <v>0.42267712858687601</v>
      </c>
      <c r="I8154" s="43">
        <v>4.2347573810759702E-2</v>
      </c>
      <c r="J8154" s="43">
        <v>0.41942279999999998</v>
      </c>
      <c r="K8154" s="43">
        <v>1.9287083999999999E-2</v>
      </c>
      <c r="L8154" s="43"/>
      <c r="M8154" s="43">
        <v>8.9886257366668706E-2</v>
      </c>
      <c r="N8154" s="43">
        <v>0.13732577152234299</v>
      </c>
      <c r="O8154" s="45">
        <v>0.64471978174237266</v>
      </c>
    </row>
    <row r="8155" spans="1:15" x14ac:dyDescent="0.3">
      <c r="A8155" s="43"/>
      <c r="B8155" s="17">
        <v>7397.5988710000001</v>
      </c>
      <c r="D8155" s="46">
        <f t="shared" si="127"/>
        <v>7397.5988710000001</v>
      </c>
      <c r="G8155" s="44">
        <v>43805.708333333336</v>
      </c>
      <c r="H8155" s="43">
        <v>6.6845381748176697E-2</v>
      </c>
      <c r="I8155" s="43">
        <v>8.5206167867283897E-2</v>
      </c>
      <c r="J8155" s="43">
        <v>0.13600679999999901</v>
      </c>
      <c r="K8155" s="43">
        <v>2.3052745999999999E-2</v>
      </c>
      <c r="L8155" s="43"/>
      <c r="M8155" s="43">
        <v>3.49558434783432E-4</v>
      </c>
      <c r="N8155" s="43">
        <v>0.13593313334632601</v>
      </c>
      <c r="O8155" s="45">
        <v>0.64471978174237266</v>
      </c>
    </row>
    <row r="8156" spans="1:15" x14ac:dyDescent="0.3">
      <c r="A8156" s="43"/>
      <c r="B8156" s="17">
        <v>7397.5988710000001</v>
      </c>
      <c r="D8156" s="46">
        <f t="shared" si="127"/>
        <v>7397.5988710000001</v>
      </c>
      <c r="G8156" s="44">
        <v>43805.75</v>
      </c>
      <c r="H8156" s="43">
        <v>0</v>
      </c>
      <c r="I8156" s="43">
        <v>0.16898435162695899</v>
      </c>
      <c r="J8156" s="43">
        <v>0</v>
      </c>
      <c r="K8156" s="43">
        <v>2.5056466999999999E-2</v>
      </c>
      <c r="L8156" s="43"/>
      <c r="M8156" s="43">
        <v>0</v>
      </c>
      <c r="N8156" s="43">
        <v>0.131721266477277</v>
      </c>
      <c r="O8156" s="45">
        <v>0.64471978174237266</v>
      </c>
    </row>
    <row r="8157" spans="1:15" x14ac:dyDescent="0.3">
      <c r="A8157" s="43"/>
      <c r="B8157" s="17">
        <v>7397.5988710000001</v>
      </c>
      <c r="D8157" s="46">
        <f t="shared" si="127"/>
        <v>7397.5988710000001</v>
      </c>
      <c r="G8157" s="44">
        <v>43805.791666666664</v>
      </c>
      <c r="H8157" s="43">
        <v>0</v>
      </c>
      <c r="I8157" s="43">
        <v>0.199647755835379</v>
      </c>
      <c r="J8157" s="43">
        <v>0</v>
      </c>
      <c r="K8157" s="43">
        <v>2.5548007000000001E-2</v>
      </c>
      <c r="L8157" s="43"/>
      <c r="M8157" s="43">
        <v>0</v>
      </c>
      <c r="N8157" s="43">
        <v>0.13218932460556701</v>
      </c>
      <c r="O8157" s="45">
        <v>0.64471978174237266</v>
      </c>
    </row>
    <row r="8158" spans="1:15" x14ac:dyDescent="0.3">
      <c r="A8158" s="43"/>
      <c r="B8158" s="17">
        <v>7397.5988710000001</v>
      </c>
      <c r="D8158" s="46">
        <f t="shared" si="127"/>
        <v>7397.5988710000001</v>
      </c>
      <c r="G8158" s="44">
        <v>43805.833333333336</v>
      </c>
      <c r="H8158" s="43">
        <v>0</v>
      </c>
      <c r="I8158" s="43">
        <v>0.16705731389001999</v>
      </c>
      <c r="J8158" s="43">
        <v>0</v>
      </c>
      <c r="K8158" s="43">
        <v>2.7744323000000001E-2</v>
      </c>
      <c r="L8158" s="43"/>
      <c r="M8158" s="43">
        <v>0</v>
      </c>
      <c r="N8158" s="43">
        <v>0.13901222067382299</v>
      </c>
      <c r="O8158" s="45">
        <v>0.64471978174237266</v>
      </c>
    </row>
    <row r="8159" spans="1:15" x14ac:dyDescent="0.3">
      <c r="A8159" s="43"/>
      <c r="B8159" s="17">
        <v>7397.5988710000001</v>
      </c>
      <c r="D8159" s="46">
        <f t="shared" si="127"/>
        <v>7397.5988710000001</v>
      </c>
      <c r="G8159" s="44">
        <v>43805.875</v>
      </c>
      <c r="H8159" s="43">
        <v>0</v>
      </c>
      <c r="I8159" s="43">
        <v>0.12251886795915901</v>
      </c>
      <c r="J8159" s="43">
        <v>0</v>
      </c>
      <c r="K8159" s="43">
        <v>3.6679483999999998E-2</v>
      </c>
      <c r="L8159" s="43"/>
      <c r="M8159" s="43">
        <v>0</v>
      </c>
      <c r="N8159" s="43">
        <v>0.15229816724987799</v>
      </c>
      <c r="O8159" s="45">
        <v>0.64471978174237266</v>
      </c>
    </row>
    <row r="8160" spans="1:15" x14ac:dyDescent="0.3">
      <c r="A8160" s="43"/>
      <c r="B8160" s="17">
        <v>7397.5988710000001</v>
      </c>
      <c r="D8160" s="46">
        <f t="shared" si="127"/>
        <v>7397.5988710000001</v>
      </c>
      <c r="G8160" s="44">
        <v>43805.916666666664</v>
      </c>
      <c r="H8160" s="43">
        <v>0</v>
      </c>
      <c r="I8160" s="43">
        <v>0.10368952751223701</v>
      </c>
      <c r="J8160" s="43">
        <v>0</v>
      </c>
      <c r="K8160" s="43">
        <v>3.7453831E-2</v>
      </c>
      <c r="L8160" s="43"/>
      <c r="M8160" s="43">
        <v>0</v>
      </c>
      <c r="N8160" s="43">
        <v>0.16674689175537799</v>
      </c>
      <c r="O8160" s="45">
        <v>0.64471978174237266</v>
      </c>
    </row>
    <row r="8161" spans="1:15" x14ac:dyDescent="0.3">
      <c r="A8161" s="43"/>
      <c r="B8161" s="17">
        <v>7397.5988710000001</v>
      </c>
      <c r="D8161" s="46">
        <f t="shared" si="127"/>
        <v>7397.5988710000001</v>
      </c>
      <c r="G8161" s="44">
        <v>43805.958333333336</v>
      </c>
      <c r="H8161" s="43">
        <v>0</v>
      </c>
      <c r="I8161" s="43">
        <v>0.101474073612244</v>
      </c>
      <c r="J8161" s="43">
        <v>0</v>
      </c>
      <c r="K8161" s="43">
        <v>3.786308E-2</v>
      </c>
      <c r="L8161" s="43"/>
      <c r="M8161" s="43">
        <v>0</v>
      </c>
      <c r="N8161" s="43">
        <v>0.19328045557316001</v>
      </c>
      <c r="O8161" s="45">
        <v>0.64471978174237266</v>
      </c>
    </row>
    <row r="8162" spans="1:15" x14ac:dyDescent="0.3">
      <c r="A8162" s="43"/>
      <c r="B8162" s="17">
        <v>7310.4777846099996</v>
      </c>
      <c r="D8162" s="46">
        <f t="shared" si="127"/>
        <v>7310.4777846099996</v>
      </c>
      <c r="G8162" s="44">
        <v>43806</v>
      </c>
      <c r="H8162" s="43">
        <v>0</v>
      </c>
      <c r="I8162" s="43">
        <v>0.106508407597753</v>
      </c>
      <c r="J8162" s="43">
        <v>0</v>
      </c>
      <c r="K8162" s="43">
        <v>4.7132382E-2</v>
      </c>
      <c r="L8162" s="43"/>
      <c r="M8162" s="43">
        <v>0</v>
      </c>
      <c r="N8162" s="43">
        <v>0.23677047097735399</v>
      </c>
      <c r="O8162" s="45">
        <v>0.63794374027805045</v>
      </c>
    </row>
    <row r="8163" spans="1:15" x14ac:dyDescent="0.3">
      <c r="A8163" s="43"/>
      <c r="B8163" s="17">
        <v>7384.45362828</v>
      </c>
      <c r="D8163" s="46">
        <f t="shared" si="127"/>
        <v>7384.45362828</v>
      </c>
      <c r="G8163" s="44">
        <v>43806.041666666664</v>
      </c>
      <c r="H8163" s="43">
        <v>0</v>
      </c>
      <c r="I8163" s="43">
        <v>0.110726612146384</v>
      </c>
      <c r="J8163" s="43">
        <v>0</v>
      </c>
      <c r="K8163" s="43">
        <v>5.5668028000000001E-2</v>
      </c>
      <c r="L8163" s="43"/>
      <c r="M8163" s="43">
        <v>0</v>
      </c>
      <c r="N8163" s="43">
        <v>0.27197029754049501</v>
      </c>
      <c r="O8163" s="45">
        <v>0.63794374027805045</v>
      </c>
    </row>
    <row r="8164" spans="1:15" x14ac:dyDescent="0.3">
      <c r="A8164" s="43"/>
      <c r="B8164" s="17">
        <v>7397.5988710000001</v>
      </c>
      <c r="D8164" s="46">
        <f t="shared" si="127"/>
        <v>7397.5988710000001</v>
      </c>
      <c r="G8164" s="44">
        <v>43806.083333333336</v>
      </c>
      <c r="H8164" s="43">
        <v>0</v>
      </c>
      <c r="I8164" s="43">
        <v>0.117830609642332</v>
      </c>
      <c r="J8164" s="43">
        <v>0</v>
      </c>
      <c r="K8164" s="43">
        <v>5.5658942000000003E-2</v>
      </c>
      <c r="L8164" s="43"/>
      <c r="M8164" s="43">
        <v>0</v>
      </c>
      <c r="N8164" s="43">
        <v>0.30048888179300898</v>
      </c>
      <c r="O8164" s="45">
        <v>0.63794374027805045</v>
      </c>
    </row>
    <row r="8165" spans="1:15" x14ac:dyDescent="0.3">
      <c r="A8165" s="43"/>
      <c r="B8165" s="17">
        <v>7397.5988710000001</v>
      </c>
      <c r="D8165" s="46">
        <f t="shared" si="127"/>
        <v>7397.5988710000001</v>
      </c>
      <c r="G8165" s="44">
        <v>43806.125</v>
      </c>
      <c r="H8165" s="43">
        <v>0</v>
      </c>
      <c r="I8165" s="43">
        <v>0.13046308514636901</v>
      </c>
      <c r="J8165" s="43">
        <v>0</v>
      </c>
      <c r="K8165" s="43">
        <v>5.6823002999999997E-2</v>
      </c>
      <c r="L8165" s="43"/>
      <c r="M8165" s="43">
        <v>0</v>
      </c>
      <c r="N8165" s="43">
        <v>0.32249723875715303</v>
      </c>
      <c r="O8165" s="45">
        <v>0.63794374027805045</v>
      </c>
    </row>
    <row r="8166" spans="1:15" x14ac:dyDescent="0.3">
      <c r="A8166" s="43"/>
      <c r="B8166" s="17">
        <v>7397.5988710000001</v>
      </c>
      <c r="D8166" s="46">
        <f t="shared" si="127"/>
        <v>7397.5988710000001</v>
      </c>
      <c r="G8166" s="44">
        <v>43806.166666666664</v>
      </c>
      <c r="H8166" s="43">
        <v>0</v>
      </c>
      <c r="I8166" s="43">
        <v>0.14783552888254201</v>
      </c>
      <c r="J8166" s="43">
        <v>0</v>
      </c>
      <c r="K8166" s="43">
        <v>5.6490919000000001E-2</v>
      </c>
      <c r="L8166" s="43"/>
      <c r="M8166" s="43">
        <v>0</v>
      </c>
      <c r="N8166" s="43">
        <v>0.34670668455396297</v>
      </c>
      <c r="O8166" s="45">
        <v>0.63794374027805045</v>
      </c>
    </row>
    <row r="8167" spans="1:15" x14ac:dyDescent="0.3">
      <c r="A8167" s="43"/>
      <c r="B8167" s="17">
        <v>7397.5988710000001</v>
      </c>
      <c r="D8167" s="46">
        <f t="shared" si="127"/>
        <v>7397.5988710000001</v>
      </c>
      <c r="G8167" s="44">
        <v>43806.208333333336</v>
      </c>
      <c r="H8167" s="43">
        <v>0</v>
      </c>
      <c r="I8167" s="43">
        <v>0.158903583165972</v>
      </c>
      <c r="J8167" s="43">
        <v>0</v>
      </c>
      <c r="K8167" s="43">
        <v>6.0409795000000002E-2</v>
      </c>
      <c r="L8167" s="43"/>
      <c r="M8167" s="43">
        <v>0</v>
      </c>
      <c r="N8167" s="43">
        <v>0.37648636344270497</v>
      </c>
      <c r="O8167" s="45">
        <v>0.63794374027805045</v>
      </c>
    </row>
    <row r="8168" spans="1:15" x14ac:dyDescent="0.3">
      <c r="A8168" s="43"/>
      <c r="B8168" s="17">
        <v>7397.5988710000001</v>
      </c>
      <c r="D8168" s="46">
        <f t="shared" si="127"/>
        <v>7397.5988710000001</v>
      </c>
      <c r="G8168" s="44">
        <v>43806.25</v>
      </c>
      <c r="H8168" s="43">
        <v>0</v>
      </c>
      <c r="I8168" s="43">
        <v>0.15151496656868499</v>
      </c>
      <c r="J8168" s="43">
        <v>0</v>
      </c>
      <c r="K8168" s="43">
        <v>5.4134197000000002E-2</v>
      </c>
      <c r="L8168" s="43"/>
      <c r="M8168" s="43">
        <v>0</v>
      </c>
      <c r="N8168" s="43">
        <v>0.41944079482684998</v>
      </c>
      <c r="O8168" s="45">
        <v>0.63794374027805045</v>
      </c>
    </row>
    <row r="8169" spans="1:15" x14ac:dyDescent="0.3">
      <c r="A8169" s="43"/>
      <c r="B8169" s="17">
        <v>7397.5988710000001</v>
      </c>
      <c r="D8169" s="46">
        <f t="shared" si="127"/>
        <v>7397.5988710000001</v>
      </c>
      <c r="G8169" s="44">
        <v>43806.291666666664</v>
      </c>
      <c r="H8169" s="43">
        <v>0</v>
      </c>
      <c r="I8169" s="43">
        <v>0.116058630204629</v>
      </c>
      <c r="J8169" s="43">
        <v>0</v>
      </c>
      <c r="K8169" s="43">
        <v>5.3776637000000002E-2</v>
      </c>
      <c r="L8169" s="43"/>
      <c r="M8169" s="43">
        <v>0</v>
      </c>
      <c r="N8169" s="43">
        <v>0.46561300795788202</v>
      </c>
      <c r="O8169" s="45">
        <v>0.63794374027805045</v>
      </c>
    </row>
    <row r="8170" spans="1:15" x14ac:dyDescent="0.3">
      <c r="A8170" s="43"/>
      <c r="B8170" s="17">
        <v>7397.5988710000001</v>
      </c>
      <c r="D8170" s="46">
        <f t="shared" si="127"/>
        <v>7397.5988710000001</v>
      </c>
      <c r="G8170" s="44">
        <v>43806.333333333336</v>
      </c>
      <c r="H8170" s="43">
        <v>2.8518087433673501E-2</v>
      </c>
      <c r="I8170" s="43">
        <v>7.4328079104052203E-2</v>
      </c>
      <c r="J8170" s="43">
        <v>2.1863999999999998E-3</v>
      </c>
      <c r="K8170" s="43">
        <v>5.4496466E-2</v>
      </c>
      <c r="L8170" s="43"/>
      <c r="M8170" s="43">
        <v>1.8585218393182799E-2</v>
      </c>
      <c r="N8170" s="43">
        <v>0.50627028438935195</v>
      </c>
      <c r="O8170" s="45">
        <v>0.63794374027805045</v>
      </c>
    </row>
    <row r="8171" spans="1:15" x14ac:dyDescent="0.3">
      <c r="A8171" s="43"/>
      <c r="B8171" s="17">
        <v>7397.5988710000001</v>
      </c>
      <c r="D8171" s="46">
        <f t="shared" si="127"/>
        <v>7397.5988710000001</v>
      </c>
      <c r="G8171" s="44">
        <v>43806.375</v>
      </c>
      <c r="H8171" s="43">
        <v>0.36756987836756799</v>
      </c>
      <c r="I8171" s="43">
        <v>5.4652376130662698E-2</v>
      </c>
      <c r="J8171" s="43">
        <v>0.17401079999999999</v>
      </c>
      <c r="K8171" s="43">
        <v>6.1398344000000001E-2</v>
      </c>
      <c r="L8171" s="43"/>
      <c r="M8171" s="43">
        <v>0.12983057465239101</v>
      </c>
      <c r="N8171" s="43">
        <v>0.486998432174505</v>
      </c>
      <c r="O8171" s="45">
        <v>0.63794374027805045</v>
      </c>
    </row>
    <row r="8172" spans="1:15" x14ac:dyDescent="0.3">
      <c r="A8172" s="43"/>
      <c r="B8172" s="17">
        <v>7397.5988710000001</v>
      </c>
      <c r="D8172" s="46">
        <f t="shared" si="127"/>
        <v>7397.5988710000001</v>
      </c>
      <c r="G8172" s="44">
        <v>43806.416666666664</v>
      </c>
      <c r="H8172" s="43">
        <v>0.69979216699361402</v>
      </c>
      <c r="I8172" s="43">
        <v>4.6248955859097801E-2</v>
      </c>
      <c r="J8172" s="43">
        <v>0.46044559999999901</v>
      </c>
      <c r="K8172" s="43">
        <v>4.8523516000000003E-2</v>
      </c>
      <c r="L8172" s="43"/>
      <c r="M8172" s="43">
        <v>0.25877603594211201</v>
      </c>
      <c r="N8172" s="43">
        <v>0.43868712231198198</v>
      </c>
      <c r="O8172" s="45">
        <v>0.63794374027805045</v>
      </c>
    </row>
    <row r="8173" spans="1:15" x14ac:dyDescent="0.3">
      <c r="A8173" s="43"/>
      <c r="B8173" s="17">
        <v>7397.5988710000001</v>
      </c>
      <c r="D8173" s="46">
        <f t="shared" si="127"/>
        <v>7397.5988710000001</v>
      </c>
      <c r="G8173" s="44">
        <v>43806.458333333336</v>
      </c>
      <c r="H8173" s="43">
        <v>0.86555547766562502</v>
      </c>
      <c r="I8173" s="43">
        <v>4.7292029083124597E-2</v>
      </c>
      <c r="J8173" s="43">
        <v>0.71103479999999997</v>
      </c>
      <c r="K8173" s="43">
        <v>4.7825785000000003E-2</v>
      </c>
      <c r="L8173" s="43"/>
      <c r="M8173" s="43">
        <v>0.35467975201716401</v>
      </c>
      <c r="N8173" s="43">
        <v>0.38303894838378899</v>
      </c>
      <c r="O8173" s="45">
        <v>0.63794374027805045</v>
      </c>
    </row>
    <row r="8174" spans="1:15" x14ac:dyDescent="0.3">
      <c r="A8174" s="43"/>
      <c r="B8174" s="17">
        <v>7351.9791131100001</v>
      </c>
      <c r="D8174" s="46">
        <f t="shared" si="127"/>
        <v>7351.9791131100001</v>
      </c>
      <c r="G8174" s="44">
        <v>43806.5</v>
      </c>
      <c r="H8174" s="43">
        <v>0.95350877425137404</v>
      </c>
      <c r="I8174" s="43">
        <v>5.2200020261199298E-2</v>
      </c>
      <c r="J8174" s="43">
        <v>0.89192439999999995</v>
      </c>
      <c r="K8174" s="43">
        <v>6.2017026000000003E-2</v>
      </c>
      <c r="L8174" s="43"/>
      <c r="M8174" s="43">
        <v>0.39608802279057498</v>
      </c>
      <c r="N8174" s="43">
        <v>0.35540915026193898</v>
      </c>
      <c r="O8174" s="45">
        <v>0.63794374027805045</v>
      </c>
    </row>
    <row r="8175" spans="1:15" x14ac:dyDescent="0.3">
      <c r="A8175" s="43"/>
      <c r="B8175" s="17">
        <v>7369.3409587599999</v>
      </c>
      <c r="D8175" s="46">
        <f t="shared" si="127"/>
        <v>7369.3409587599999</v>
      </c>
      <c r="G8175" s="44">
        <v>43806.541666666664</v>
      </c>
      <c r="H8175" s="43">
        <v>0.96480095066317295</v>
      </c>
      <c r="I8175" s="43">
        <v>4.9262723772288103E-2</v>
      </c>
      <c r="J8175" s="43">
        <v>0.94820839999999995</v>
      </c>
      <c r="K8175" s="43">
        <v>6.7403009E-2</v>
      </c>
      <c r="L8175" s="43"/>
      <c r="M8175" s="43">
        <v>0.37262545166845001</v>
      </c>
      <c r="N8175" s="43">
        <v>0.35265229871000098</v>
      </c>
      <c r="O8175" s="45">
        <v>0.63794374027805045</v>
      </c>
    </row>
    <row r="8176" spans="1:15" x14ac:dyDescent="0.3">
      <c r="A8176" s="43"/>
      <c r="B8176" s="17">
        <v>6580.2060766900004</v>
      </c>
      <c r="D8176" s="46">
        <f t="shared" si="127"/>
        <v>6580.2060766900004</v>
      </c>
      <c r="G8176" s="44">
        <v>43806.583333333336</v>
      </c>
      <c r="H8176" s="43">
        <v>0.90687457995113097</v>
      </c>
      <c r="I8176" s="43">
        <v>4.6290245169437597E-2</v>
      </c>
      <c r="J8176" s="43">
        <v>0.87583880000000003</v>
      </c>
      <c r="K8176" s="43">
        <v>8.4369792999999998E-2</v>
      </c>
      <c r="L8176" s="43"/>
      <c r="M8176" s="43">
        <v>0.29409429462860898</v>
      </c>
      <c r="N8176" s="43">
        <v>0.37745656588753801</v>
      </c>
      <c r="O8176" s="45">
        <v>0.63794374027805045</v>
      </c>
    </row>
    <row r="8177" spans="1:15" x14ac:dyDescent="0.3">
      <c r="A8177" s="43"/>
      <c r="B8177" s="17">
        <v>5762.8260766900003</v>
      </c>
      <c r="D8177" s="46">
        <f t="shared" si="127"/>
        <v>5762.8260766900003</v>
      </c>
      <c r="G8177" s="44">
        <v>43806.625</v>
      </c>
      <c r="H8177" s="43">
        <v>0.76053138996126801</v>
      </c>
      <c r="I8177" s="43">
        <v>4.7818280513728099E-2</v>
      </c>
      <c r="J8177" s="43">
        <v>0.68550959999999905</v>
      </c>
      <c r="K8177" s="43">
        <v>0.102110481</v>
      </c>
      <c r="L8177" s="43"/>
      <c r="M8177" s="43">
        <v>0.18413007638707299</v>
      </c>
      <c r="N8177" s="43">
        <v>0.44173960242506</v>
      </c>
      <c r="O8177" s="45">
        <v>0.63794374027805045</v>
      </c>
    </row>
    <row r="8178" spans="1:15" x14ac:dyDescent="0.3">
      <c r="A8178" s="43"/>
      <c r="B8178" s="17">
        <v>4945.4460766900002</v>
      </c>
      <c r="D8178" s="46">
        <f t="shared" si="127"/>
        <v>4945.4460766900002</v>
      </c>
      <c r="G8178" s="44">
        <v>43806.666666666664</v>
      </c>
      <c r="H8178" s="43">
        <v>0.43357218359093502</v>
      </c>
      <c r="I8178" s="43">
        <v>6.0066532480915397E-2</v>
      </c>
      <c r="J8178" s="43">
        <v>0.4196008</v>
      </c>
      <c r="K8178" s="43">
        <v>0.13119181399999999</v>
      </c>
      <c r="L8178" s="43"/>
      <c r="M8178" s="43">
        <v>6.37724998003983E-2</v>
      </c>
      <c r="N8178" s="43">
        <v>0.48873852424489</v>
      </c>
      <c r="O8178" s="45">
        <v>0.63794374027805045</v>
      </c>
    </row>
    <row r="8179" spans="1:15" x14ac:dyDescent="0.3">
      <c r="A8179" s="43"/>
      <c r="B8179" s="17">
        <v>4128.06607669</v>
      </c>
      <c r="D8179" s="46">
        <f t="shared" si="127"/>
        <v>4128.06607669</v>
      </c>
      <c r="G8179" s="44">
        <v>43806.708333333336</v>
      </c>
      <c r="H8179" s="43">
        <v>6.7552477718709106E-2</v>
      </c>
      <c r="I8179" s="43">
        <v>0.10974100073700201</v>
      </c>
      <c r="J8179" s="43">
        <v>0.13253760000000001</v>
      </c>
      <c r="K8179" s="43">
        <v>0.161225696</v>
      </c>
      <c r="L8179" s="43"/>
      <c r="M8179" s="43">
        <v>3.00751434783432E-4</v>
      </c>
      <c r="N8179" s="43">
        <v>0.52151687928916102</v>
      </c>
      <c r="O8179" s="45">
        <v>0.63794374027805045</v>
      </c>
    </row>
    <row r="8180" spans="1:15" x14ac:dyDescent="0.3">
      <c r="A8180" s="43"/>
      <c r="B8180" s="17">
        <v>3310.6860766899999</v>
      </c>
      <c r="D8180" s="46">
        <f t="shared" si="127"/>
        <v>3310.6860766899999</v>
      </c>
      <c r="G8180" s="44">
        <v>43806.75</v>
      </c>
      <c r="H8180" s="43">
        <v>0</v>
      </c>
      <c r="I8180" s="43">
        <v>0.19530311512815801</v>
      </c>
      <c r="J8180" s="43">
        <v>0</v>
      </c>
      <c r="K8180" s="43">
        <v>0.198185738</v>
      </c>
      <c r="L8180" s="43"/>
      <c r="M8180" s="43">
        <v>0</v>
      </c>
      <c r="N8180" s="43">
        <v>0.53943719730834305</v>
      </c>
      <c r="O8180" s="45">
        <v>0.63794374027805045</v>
      </c>
    </row>
    <row r="8181" spans="1:15" x14ac:dyDescent="0.3">
      <c r="A8181" s="43"/>
      <c r="B8181" s="17">
        <v>2493.3060766899998</v>
      </c>
      <c r="D8181" s="46">
        <f t="shared" si="127"/>
        <v>2493.3060766899998</v>
      </c>
      <c r="G8181" s="44">
        <v>43806.791666666664</v>
      </c>
      <c r="H8181" s="43">
        <v>0</v>
      </c>
      <c r="I8181" s="43">
        <v>0.216254593528278</v>
      </c>
      <c r="J8181" s="43">
        <v>0</v>
      </c>
      <c r="K8181" s="43">
        <v>0.217018194</v>
      </c>
      <c r="L8181" s="43"/>
      <c r="M8181" s="43">
        <v>0</v>
      </c>
      <c r="N8181" s="43">
        <v>0.54441363329888603</v>
      </c>
      <c r="O8181" s="45">
        <v>0.63794374027805045</v>
      </c>
    </row>
    <row r="8182" spans="1:15" x14ac:dyDescent="0.3">
      <c r="A8182" s="43"/>
      <c r="B8182" s="17">
        <v>3310.6860766899999</v>
      </c>
      <c r="D8182" s="46">
        <f t="shared" si="127"/>
        <v>3310.6860766899999</v>
      </c>
      <c r="G8182" s="44">
        <v>43806.833333333336</v>
      </c>
      <c r="H8182" s="43">
        <v>0</v>
      </c>
      <c r="I8182" s="43">
        <v>0.18744823972910499</v>
      </c>
      <c r="J8182" s="43">
        <v>0</v>
      </c>
      <c r="K8182" s="43">
        <v>0.22753694599999999</v>
      </c>
      <c r="L8182" s="43"/>
      <c r="M8182" s="43">
        <v>0</v>
      </c>
      <c r="N8182" s="43">
        <v>0.54417143426466696</v>
      </c>
      <c r="O8182" s="45">
        <v>0.63794374027805045</v>
      </c>
    </row>
    <row r="8183" spans="1:15" x14ac:dyDescent="0.3">
      <c r="A8183" s="43"/>
      <c r="B8183" s="17">
        <v>4128.06607669</v>
      </c>
      <c r="D8183" s="46">
        <f t="shared" si="127"/>
        <v>4128.06607669</v>
      </c>
      <c r="G8183" s="44">
        <v>43806.875</v>
      </c>
      <c r="H8183" s="43">
        <v>0</v>
      </c>
      <c r="I8183" s="43">
        <v>0.15584405084661199</v>
      </c>
      <c r="J8183" s="43">
        <v>0</v>
      </c>
      <c r="K8183" s="43">
        <v>0.22023037400000001</v>
      </c>
      <c r="L8183" s="43"/>
      <c r="M8183" s="43">
        <v>0</v>
      </c>
      <c r="N8183" s="43">
        <v>0.55513696441387494</v>
      </c>
      <c r="O8183" s="45">
        <v>0.63794374027805045</v>
      </c>
    </row>
    <row r="8184" spans="1:15" x14ac:dyDescent="0.3">
      <c r="A8184" s="43"/>
      <c r="B8184" s="17">
        <v>4945.4460766900002</v>
      </c>
      <c r="D8184" s="46">
        <f t="shared" si="127"/>
        <v>4945.4460766900002</v>
      </c>
      <c r="G8184" s="44">
        <v>43806.916666666664</v>
      </c>
      <c r="H8184" s="43">
        <v>0</v>
      </c>
      <c r="I8184" s="43">
        <v>0.142100726526424</v>
      </c>
      <c r="J8184" s="43">
        <v>0</v>
      </c>
      <c r="K8184" s="43">
        <v>0.21689941099999999</v>
      </c>
      <c r="L8184" s="43"/>
      <c r="M8184" s="43">
        <v>0</v>
      </c>
      <c r="N8184" s="43">
        <v>0.59080952828098199</v>
      </c>
      <c r="O8184" s="45">
        <v>0.63794374027805045</v>
      </c>
    </row>
    <row r="8185" spans="1:15" x14ac:dyDescent="0.3">
      <c r="A8185" s="43"/>
      <c r="B8185" s="17">
        <v>5762.8260766900003</v>
      </c>
      <c r="D8185" s="46">
        <f t="shared" si="127"/>
        <v>5762.8260766900003</v>
      </c>
      <c r="G8185" s="44">
        <v>43806.958333333336</v>
      </c>
      <c r="H8185" s="43">
        <v>0</v>
      </c>
      <c r="I8185" s="43">
        <v>0.14232478018516601</v>
      </c>
      <c r="J8185" s="43">
        <v>0</v>
      </c>
      <c r="K8185" s="43">
        <v>0.218789224</v>
      </c>
      <c r="L8185" s="43"/>
      <c r="M8185" s="43">
        <v>0</v>
      </c>
      <c r="N8185" s="43">
        <v>0.63017919561174995</v>
      </c>
      <c r="O8185" s="45">
        <v>0.63794374027805045</v>
      </c>
    </row>
    <row r="8186" spans="1:15" x14ac:dyDescent="0.3">
      <c r="A8186" s="43"/>
      <c r="B8186" s="17">
        <v>6580.2060766900004</v>
      </c>
      <c r="D8186" s="46">
        <f t="shared" si="127"/>
        <v>6580.2060766900004</v>
      </c>
      <c r="G8186" s="44">
        <v>43807</v>
      </c>
      <c r="H8186" s="43">
        <v>0</v>
      </c>
      <c r="I8186" s="43">
        <v>0.14330223929432001</v>
      </c>
      <c r="J8186" s="43">
        <v>0</v>
      </c>
      <c r="K8186" s="43">
        <v>0.21513405599999999</v>
      </c>
      <c r="L8186" s="43"/>
      <c r="M8186" s="43">
        <v>0</v>
      </c>
      <c r="N8186" s="43">
        <v>0.67091542760596401</v>
      </c>
      <c r="O8186" s="45">
        <v>0.67961672163072173</v>
      </c>
    </row>
    <row r="8187" spans="1:15" x14ac:dyDescent="0.3">
      <c r="A8187" s="43"/>
      <c r="B8187" s="17">
        <v>7395.6618102700004</v>
      </c>
      <c r="D8187" s="46">
        <f t="shared" si="127"/>
        <v>7395.6618102700004</v>
      </c>
      <c r="G8187" s="44">
        <v>43807.041666666664</v>
      </c>
      <c r="H8187" s="43">
        <v>0</v>
      </c>
      <c r="I8187" s="43">
        <v>0.14089609692010099</v>
      </c>
      <c r="J8187" s="43">
        <v>0</v>
      </c>
      <c r="K8187" s="43">
        <v>0.207756091</v>
      </c>
      <c r="L8187" s="43"/>
      <c r="M8187" s="43">
        <v>0</v>
      </c>
      <c r="N8187" s="43">
        <v>0.69706672857469798</v>
      </c>
      <c r="O8187" s="45">
        <v>0.67961672163072173</v>
      </c>
    </row>
    <row r="8188" spans="1:15" x14ac:dyDescent="0.3">
      <c r="A8188" s="43"/>
      <c r="B8188" s="17">
        <v>7392.0157242599998</v>
      </c>
      <c r="D8188" s="46">
        <f t="shared" si="127"/>
        <v>7392.0157242599998</v>
      </c>
      <c r="G8188" s="44">
        <v>43807.083333333336</v>
      </c>
      <c r="H8188" s="43">
        <v>0</v>
      </c>
      <c r="I8188" s="43">
        <v>0.13850260631896399</v>
      </c>
      <c r="J8188" s="43">
        <v>0</v>
      </c>
      <c r="K8188" s="43">
        <v>0.20148395499999999</v>
      </c>
      <c r="L8188" s="43"/>
      <c r="M8188" s="43">
        <v>0</v>
      </c>
      <c r="N8188" s="43">
        <v>0.72149331636380198</v>
      </c>
      <c r="O8188" s="45">
        <v>0.67961672163072173</v>
      </c>
    </row>
    <row r="8189" spans="1:15" x14ac:dyDescent="0.3">
      <c r="A8189" s="43"/>
      <c r="B8189" s="17">
        <v>7397.5988710000001</v>
      </c>
      <c r="D8189" s="46">
        <f t="shared" si="127"/>
        <v>7397.5988710000001</v>
      </c>
      <c r="G8189" s="44">
        <v>43807.125</v>
      </c>
      <c r="H8189" s="43">
        <v>0</v>
      </c>
      <c r="I8189" s="43">
        <v>0.14166806192975201</v>
      </c>
      <c r="J8189" s="43">
        <v>0</v>
      </c>
      <c r="K8189" s="43">
        <v>0.193789933</v>
      </c>
      <c r="L8189" s="43"/>
      <c r="M8189" s="43">
        <v>0</v>
      </c>
      <c r="N8189" s="43">
        <v>0.74678708378816405</v>
      </c>
      <c r="O8189" s="45">
        <v>0.67961672163072173</v>
      </c>
    </row>
    <row r="8190" spans="1:15" x14ac:dyDescent="0.3">
      <c r="A8190" s="43"/>
      <c r="B8190" s="17">
        <v>7397.5988710000001</v>
      </c>
      <c r="D8190" s="46">
        <f t="shared" si="127"/>
        <v>7397.5988710000001</v>
      </c>
      <c r="G8190" s="44">
        <v>43807.166666666664</v>
      </c>
      <c r="H8190" s="43">
        <v>0</v>
      </c>
      <c r="I8190" s="43">
        <v>0.15278065399601401</v>
      </c>
      <c r="J8190" s="43">
        <v>0</v>
      </c>
      <c r="K8190" s="43">
        <v>0.17687691699999999</v>
      </c>
      <c r="L8190" s="43"/>
      <c r="M8190" s="43">
        <v>0</v>
      </c>
      <c r="N8190" s="43">
        <v>0.77059168474432005</v>
      </c>
      <c r="O8190" s="45">
        <v>0.67961672163072173</v>
      </c>
    </row>
    <row r="8191" spans="1:15" x14ac:dyDescent="0.3">
      <c r="A8191" s="43"/>
      <c r="B8191" s="17">
        <v>7397.5988710000001</v>
      </c>
      <c r="D8191" s="46">
        <f t="shared" si="127"/>
        <v>7397.5988710000001</v>
      </c>
      <c r="G8191" s="44">
        <v>43807.208333333336</v>
      </c>
      <c r="H8191" s="43">
        <v>0</v>
      </c>
      <c r="I8191" s="43">
        <v>0.16189589582697</v>
      </c>
      <c r="J8191" s="43">
        <v>0</v>
      </c>
      <c r="K8191" s="43">
        <v>0.180099226</v>
      </c>
      <c r="L8191" s="43"/>
      <c r="M8191" s="43">
        <v>0</v>
      </c>
      <c r="N8191" s="43">
        <v>0.79390113785305805</v>
      </c>
      <c r="O8191" s="45">
        <v>0.67961672163072173</v>
      </c>
    </row>
    <row r="8192" spans="1:15" x14ac:dyDescent="0.3">
      <c r="A8192" s="43"/>
      <c r="B8192" s="17">
        <v>7397.5988710000001</v>
      </c>
      <c r="D8192" s="46">
        <f t="shared" si="127"/>
        <v>7397.5988710000001</v>
      </c>
      <c r="G8192" s="44">
        <v>43807.25</v>
      </c>
      <c r="H8192" s="43">
        <v>0</v>
      </c>
      <c r="I8192" s="43">
        <v>0.15707856192160199</v>
      </c>
      <c r="J8192" s="43">
        <v>0</v>
      </c>
      <c r="K8192" s="43">
        <v>0.18562820799999999</v>
      </c>
      <c r="L8192" s="43"/>
      <c r="M8192" s="43">
        <v>0</v>
      </c>
      <c r="N8192" s="43">
        <v>0.81234903824723703</v>
      </c>
      <c r="O8192" s="45">
        <v>0.67961672163072173</v>
      </c>
    </row>
    <row r="8193" spans="1:15" x14ac:dyDescent="0.3">
      <c r="A8193" s="43"/>
      <c r="B8193" s="17">
        <v>7397.5988710000001</v>
      </c>
      <c r="D8193" s="46">
        <f t="shared" si="127"/>
        <v>7397.5988710000001</v>
      </c>
      <c r="G8193" s="44">
        <v>43807.291666666664</v>
      </c>
      <c r="H8193" s="43">
        <v>0</v>
      </c>
      <c r="I8193" s="43">
        <v>0.127106503417036</v>
      </c>
      <c r="J8193" s="43">
        <v>0</v>
      </c>
      <c r="K8193" s="43">
        <v>0.18466970399999999</v>
      </c>
      <c r="L8193" s="43"/>
      <c r="M8193" s="43">
        <v>0</v>
      </c>
      <c r="N8193" s="43">
        <v>0.824908741703829</v>
      </c>
      <c r="O8193" s="45">
        <v>0.67961672163072173</v>
      </c>
    </row>
    <row r="8194" spans="1:15" x14ac:dyDescent="0.3">
      <c r="A8194" s="43"/>
      <c r="B8194" s="17">
        <v>7397.5988710000001</v>
      </c>
      <c r="D8194" s="46">
        <f t="shared" si="127"/>
        <v>7397.5988710000001</v>
      </c>
      <c r="G8194" s="44">
        <v>43807.333333333336</v>
      </c>
      <c r="H8194" s="43">
        <v>2.2360842600182802E-2</v>
      </c>
      <c r="I8194" s="43">
        <v>8.8914431885457001E-2</v>
      </c>
      <c r="J8194" s="43">
        <v>2.0428E-3</v>
      </c>
      <c r="K8194" s="43">
        <v>0.19767263299999999</v>
      </c>
      <c r="L8194" s="43"/>
      <c r="M8194" s="43">
        <v>9.4587646790083406E-3</v>
      </c>
      <c r="N8194" s="43">
        <v>0.83111677269783302</v>
      </c>
      <c r="O8194" s="45">
        <v>0.67961672163072173</v>
      </c>
    </row>
    <row r="8195" spans="1:15" x14ac:dyDescent="0.3">
      <c r="A8195" s="43"/>
      <c r="B8195" s="17">
        <v>7397.5988710000001</v>
      </c>
      <c r="D8195" s="46">
        <f t="shared" ref="D8195:D8258" si="128">B8195+C8195</f>
        <v>7397.5988710000001</v>
      </c>
      <c r="G8195" s="44">
        <v>43807.375</v>
      </c>
      <c r="H8195" s="43">
        <v>0.33209304002057299</v>
      </c>
      <c r="I8195" s="43">
        <v>7.0393763783938607E-2</v>
      </c>
      <c r="J8195" s="43">
        <v>0.16125</v>
      </c>
      <c r="K8195" s="43">
        <v>0.20409211699999999</v>
      </c>
      <c r="L8195" s="43"/>
      <c r="M8195" s="43">
        <v>6.8892396245195095E-2</v>
      </c>
      <c r="N8195" s="43">
        <v>0.82331016509767696</v>
      </c>
      <c r="O8195" s="45">
        <v>0.67961672163072173</v>
      </c>
    </row>
    <row r="8196" spans="1:15" x14ac:dyDescent="0.3">
      <c r="A8196" s="43"/>
      <c r="B8196" s="17">
        <v>7397.5988710000001</v>
      </c>
      <c r="D8196" s="46">
        <f t="shared" si="128"/>
        <v>7397.5988710000001</v>
      </c>
      <c r="G8196" s="44">
        <v>43807.416666666664</v>
      </c>
      <c r="H8196" s="43">
        <v>0.66930748056118206</v>
      </c>
      <c r="I8196" s="43">
        <v>5.9722252912205398E-2</v>
      </c>
      <c r="J8196" s="43">
        <v>0.43303559999999902</v>
      </c>
      <c r="K8196" s="43">
        <v>0.21607757499999999</v>
      </c>
      <c r="L8196" s="43"/>
      <c r="M8196" s="43">
        <v>0.15017602386505499</v>
      </c>
      <c r="N8196" s="43">
        <v>0.80903946250192404</v>
      </c>
      <c r="O8196" s="45">
        <v>0.67961672163072173</v>
      </c>
    </row>
    <row r="8197" spans="1:15" x14ac:dyDescent="0.3">
      <c r="A8197" s="43"/>
      <c r="B8197" s="17">
        <v>7397.5988710000001</v>
      </c>
      <c r="D8197" s="46">
        <f t="shared" si="128"/>
        <v>7397.5988710000001</v>
      </c>
      <c r="G8197" s="44">
        <v>43807.458333333336</v>
      </c>
      <c r="H8197" s="43">
        <v>0.84864301122151997</v>
      </c>
      <c r="I8197" s="43">
        <v>6.1945798288027397E-2</v>
      </c>
      <c r="J8197" s="43">
        <v>0.67333920000000003</v>
      </c>
      <c r="K8197" s="43">
        <v>0.244819592</v>
      </c>
      <c r="L8197" s="43"/>
      <c r="M8197" s="43">
        <v>0.21913399773746101</v>
      </c>
      <c r="N8197" s="43">
        <v>0.77920084667662204</v>
      </c>
      <c r="O8197" s="45">
        <v>0.67961672163072173</v>
      </c>
    </row>
    <row r="8198" spans="1:15" x14ac:dyDescent="0.3">
      <c r="A8198" s="43"/>
      <c r="B8198" s="17">
        <v>7397.5988710000001</v>
      </c>
      <c r="D8198" s="46">
        <f t="shared" si="128"/>
        <v>7397.5988710000001</v>
      </c>
      <c r="G8198" s="44">
        <v>43807.5</v>
      </c>
      <c r="H8198" s="43">
        <v>0.93776546834450802</v>
      </c>
      <c r="I8198" s="43">
        <v>7.3457430122359002E-2</v>
      </c>
      <c r="J8198" s="43">
        <v>0.85949319999999996</v>
      </c>
      <c r="K8198" s="43">
        <v>0.27760757800000002</v>
      </c>
      <c r="L8198" s="43"/>
      <c r="M8198" s="43">
        <v>0.25490845801595202</v>
      </c>
      <c r="N8198" s="43">
        <v>0.763026245116182</v>
      </c>
      <c r="O8198" s="45">
        <v>0.67961672163072173</v>
      </c>
    </row>
    <row r="8199" spans="1:15" x14ac:dyDescent="0.3">
      <c r="A8199" s="43"/>
      <c r="B8199" s="17">
        <v>7397.5988710000001</v>
      </c>
      <c r="D8199" s="46">
        <f t="shared" si="128"/>
        <v>7397.5988710000001</v>
      </c>
      <c r="G8199" s="44">
        <v>43807.541666666664</v>
      </c>
      <c r="H8199" s="43">
        <v>0.94984278830756197</v>
      </c>
      <c r="I8199" s="43">
        <v>8.0041349182206803E-2</v>
      </c>
      <c r="J8199" s="43">
        <v>0.92465319999999995</v>
      </c>
      <c r="K8199" s="43">
        <v>0.33349971</v>
      </c>
      <c r="L8199" s="43"/>
      <c r="M8199" s="43">
        <v>0.24954226543966501</v>
      </c>
      <c r="N8199" s="43">
        <v>0.77716530953104801</v>
      </c>
      <c r="O8199" s="45">
        <v>0.67961672163072173</v>
      </c>
    </row>
    <row r="8200" spans="1:15" x14ac:dyDescent="0.3">
      <c r="A8200" s="43"/>
      <c r="B8200" s="17">
        <v>7397.5988710000001</v>
      </c>
      <c r="D8200" s="46">
        <f t="shared" si="128"/>
        <v>7397.5988710000001</v>
      </c>
      <c r="G8200" s="44">
        <v>43807.583333333336</v>
      </c>
      <c r="H8200" s="43">
        <v>0.89168555658137505</v>
      </c>
      <c r="I8200" s="43">
        <v>8.6081235577248796E-2</v>
      </c>
      <c r="J8200" s="43">
        <v>0.86138239999999999</v>
      </c>
      <c r="K8200" s="43">
        <v>0.38505462600000001</v>
      </c>
      <c r="L8200" s="43"/>
      <c r="M8200" s="43">
        <v>0.205401073772711</v>
      </c>
      <c r="N8200" s="43">
        <v>0.81261337051695703</v>
      </c>
      <c r="O8200" s="45">
        <v>0.67961672163072173</v>
      </c>
    </row>
    <row r="8201" spans="1:15" x14ac:dyDescent="0.3">
      <c r="A8201" s="43"/>
      <c r="B8201" s="17">
        <v>7397.5988710000001</v>
      </c>
      <c r="D8201" s="46">
        <f t="shared" si="128"/>
        <v>7397.5988710000001</v>
      </c>
      <c r="G8201" s="44">
        <v>43807.625</v>
      </c>
      <c r="H8201" s="43">
        <v>0.74574704365623901</v>
      </c>
      <c r="I8201" s="43">
        <v>9.4122414540076305E-2</v>
      </c>
      <c r="J8201" s="43">
        <v>0.68587640000000005</v>
      </c>
      <c r="K8201" s="43">
        <v>0.44023472499999999</v>
      </c>
      <c r="L8201" s="43"/>
      <c r="M8201" s="43">
        <v>0.133291826754174</v>
      </c>
      <c r="N8201" s="43">
        <v>0.85216159814150705</v>
      </c>
      <c r="O8201" s="45">
        <v>0.67961672163072173</v>
      </c>
    </row>
    <row r="8202" spans="1:15" x14ac:dyDescent="0.3">
      <c r="A8202" s="43"/>
      <c r="B8202" s="17">
        <v>7397.5988710000001</v>
      </c>
      <c r="D8202" s="46">
        <f t="shared" si="128"/>
        <v>7397.5988710000001</v>
      </c>
      <c r="G8202" s="44">
        <v>43807.666666666664</v>
      </c>
      <c r="H8202" s="43">
        <v>0.42491145710276301</v>
      </c>
      <c r="I8202" s="43">
        <v>0.114900099367505</v>
      </c>
      <c r="J8202" s="43">
        <v>0.42966480000000001</v>
      </c>
      <c r="K8202" s="43">
        <v>0.47560317499999999</v>
      </c>
      <c r="L8202" s="43"/>
      <c r="M8202" s="43">
        <v>4.5742184763314597E-2</v>
      </c>
      <c r="N8202" s="43">
        <v>0.85735943636632905</v>
      </c>
      <c r="O8202" s="45">
        <v>0.67961672163072173</v>
      </c>
    </row>
    <row r="8203" spans="1:15" x14ac:dyDescent="0.3">
      <c r="A8203" s="43"/>
      <c r="B8203" s="17">
        <v>7397.5988710000001</v>
      </c>
      <c r="D8203" s="46">
        <f t="shared" si="128"/>
        <v>7397.5988710000001</v>
      </c>
      <c r="G8203" s="44">
        <v>43807.708333333336</v>
      </c>
      <c r="H8203" s="43">
        <v>6.7130191785012894E-2</v>
      </c>
      <c r="I8203" s="43">
        <v>0.18527976180842701</v>
      </c>
      <c r="J8203" s="43">
        <v>0.13879320000000001</v>
      </c>
      <c r="K8203" s="43">
        <v>0.485805973</v>
      </c>
      <c r="L8203" s="43"/>
      <c r="M8203" s="43">
        <v>2.360635319157E-4</v>
      </c>
      <c r="N8203" s="43">
        <v>0.85265533354031298</v>
      </c>
      <c r="O8203" s="45">
        <v>0.67961672163072173</v>
      </c>
    </row>
    <row r="8204" spans="1:15" x14ac:dyDescent="0.3">
      <c r="A8204" s="43"/>
      <c r="B8204" s="17">
        <v>7397.5988710000001</v>
      </c>
      <c r="D8204" s="46">
        <f t="shared" si="128"/>
        <v>7397.5988710000001</v>
      </c>
      <c r="G8204" s="44">
        <v>43807.75</v>
      </c>
      <c r="H8204" s="43">
        <v>0</v>
      </c>
      <c r="I8204" s="43">
        <v>0.330031475924212</v>
      </c>
      <c r="J8204" s="43">
        <v>0</v>
      </c>
      <c r="K8204" s="43">
        <v>0.46334145300000001</v>
      </c>
      <c r="L8204" s="43"/>
      <c r="M8204" s="43">
        <v>0</v>
      </c>
      <c r="N8204" s="43">
        <v>0.84730465604807303</v>
      </c>
      <c r="O8204" s="45">
        <v>0.67961672163072173</v>
      </c>
    </row>
    <row r="8205" spans="1:15" x14ac:dyDescent="0.3">
      <c r="A8205" s="43"/>
      <c r="B8205" s="17">
        <v>7397.5988710000001</v>
      </c>
      <c r="D8205" s="46">
        <f t="shared" si="128"/>
        <v>7397.5988710000001</v>
      </c>
      <c r="G8205" s="44">
        <v>43807.791666666664</v>
      </c>
      <c r="H8205" s="43">
        <v>0</v>
      </c>
      <c r="I8205" s="43">
        <v>0.38634832728827501</v>
      </c>
      <c r="J8205" s="43">
        <v>0</v>
      </c>
      <c r="K8205" s="43">
        <v>0.44096998599999998</v>
      </c>
      <c r="L8205" s="43"/>
      <c r="M8205" s="43">
        <v>0</v>
      </c>
      <c r="N8205" s="43">
        <v>0.83632318363623903</v>
      </c>
      <c r="O8205" s="45">
        <v>0.67961672163072173</v>
      </c>
    </row>
    <row r="8206" spans="1:15" x14ac:dyDescent="0.3">
      <c r="A8206" s="43"/>
      <c r="B8206" s="17">
        <v>7397.5988710000001</v>
      </c>
      <c r="D8206" s="46">
        <f t="shared" si="128"/>
        <v>7397.5988710000001</v>
      </c>
      <c r="G8206" s="44">
        <v>43807.833333333336</v>
      </c>
      <c r="H8206" s="43">
        <v>0</v>
      </c>
      <c r="I8206" s="43">
        <v>0.36232281842039898</v>
      </c>
      <c r="J8206" s="43">
        <v>0</v>
      </c>
      <c r="K8206" s="43">
        <v>0.44058486800000002</v>
      </c>
      <c r="L8206" s="43"/>
      <c r="M8206" s="43">
        <v>0</v>
      </c>
      <c r="N8206" s="43">
        <v>0.82027249497310994</v>
      </c>
      <c r="O8206" s="45">
        <v>0.67961672163072173</v>
      </c>
    </row>
    <row r="8207" spans="1:15" x14ac:dyDescent="0.3">
      <c r="A8207" s="43"/>
      <c r="B8207" s="17">
        <v>7397.5988710000001</v>
      </c>
      <c r="D8207" s="46">
        <f t="shared" si="128"/>
        <v>7397.5988710000001</v>
      </c>
      <c r="G8207" s="44">
        <v>43807.875</v>
      </c>
      <c r="H8207" s="43">
        <v>0</v>
      </c>
      <c r="I8207" s="43">
        <v>0.31748819707832399</v>
      </c>
      <c r="J8207" s="43">
        <v>0</v>
      </c>
      <c r="K8207" s="43">
        <v>0.426805135</v>
      </c>
      <c r="L8207" s="43"/>
      <c r="M8207" s="43">
        <v>0</v>
      </c>
      <c r="N8207" s="43">
        <v>0.79443428965146101</v>
      </c>
      <c r="O8207" s="45">
        <v>0.67961672163072173</v>
      </c>
    </row>
    <row r="8208" spans="1:15" x14ac:dyDescent="0.3">
      <c r="A8208" s="43"/>
      <c r="B8208" s="17">
        <v>7397.5988710000001</v>
      </c>
      <c r="D8208" s="46">
        <f t="shared" si="128"/>
        <v>7397.5988710000001</v>
      </c>
      <c r="G8208" s="44">
        <v>43807.916666666664</v>
      </c>
      <c r="H8208" s="43">
        <v>0</v>
      </c>
      <c r="I8208" s="43">
        <v>0.29301905122803001</v>
      </c>
      <c r="J8208" s="43">
        <v>0</v>
      </c>
      <c r="K8208" s="43">
        <v>0.44031042599999998</v>
      </c>
      <c r="L8208" s="43"/>
      <c r="M8208" s="43">
        <v>0</v>
      </c>
      <c r="N8208" s="43">
        <v>0.764968235107645</v>
      </c>
      <c r="O8208" s="45">
        <v>0.67961672163072173</v>
      </c>
    </row>
    <row r="8209" spans="1:15" x14ac:dyDescent="0.3">
      <c r="A8209" s="43"/>
      <c r="B8209" s="17">
        <v>7327.8336481300003</v>
      </c>
      <c r="D8209" s="46">
        <f t="shared" si="128"/>
        <v>7327.8336481300003</v>
      </c>
      <c r="G8209" s="44">
        <v>43807.958333333336</v>
      </c>
      <c r="H8209" s="43">
        <v>0</v>
      </c>
      <c r="I8209" s="43">
        <v>0.289791936743659</v>
      </c>
      <c r="J8209" s="43">
        <v>0</v>
      </c>
      <c r="K8209" s="43">
        <v>0.451026072</v>
      </c>
      <c r="L8209" s="43"/>
      <c r="M8209" s="43">
        <v>0</v>
      </c>
      <c r="N8209" s="43">
        <v>0.72880437304256795</v>
      </c>
      <c r="O8209" s="45">
        <v>0.67961672163072173</v>
      </c>
    </row>
    <row r="8210" spans="1:15" x14ac:dyDescent="0.3">
      <c r="A8210" s="43"/>
      <c r="B8210" s="17">
        <v>7397.5988710000001</v>
      </c>
      <c r="D8210" s="46">
        <f t="shared" si="128"/>
        <v>7397.5988710000001</v>
      </c>
      <c r="G8210" s="44">
        <v>43808</v>
      </c>
      <c r="H8210" s="43">
        <v>0</v>
      </c>
      <c r="I8210" s="43">
        <v>0.29397824235884401</v>
      </c>
      <c r="J8210" s="43">
        <v>0</v>
      </c>
      <c r="K8210" s="43">
        <v>0.44485503100000001</v>
      </c>
      <c r="L8210" s="43"/>
      <c r="M8210" s="43">
        <v>0</v>
      </c>
      <c r="N8210" s="43">
        <v>0.69622283521625705</v>
      </c>
      <c r="O8210" s="45">
        <v>0.67923781721345966</v>
      </c>
    </row>
    <row r="8211" spans="1:15" x14ac:dyDescent="0.3">
      <c r="A8211" s="43"/>
      <c r="B8211" s="17">
        <v>7397.5988710000001</v>
      </c>
      <c r="D8211" s="46">
        <f t="shared" si="128"/>
        <v>7397.5988710000001</v>
      </c>
      <c r="G8211" s="44">
        <v>43808.041666666664</v>
      </c>
      <c r="H8211" s="43">
        <v>0</v>
      </c>
      <c r="I8211" s="43">
        <v>0.29999565579383602</v>
      </c>
      <c r="J8211" s="43">
        <v>0</v>
      </c>
      <c r="K8211" s="43">
        <v>0.43443010900000001</v>
      </c>
      <c r="L8211" s="43"/>
      <c r="M8211" s="43">
        <v>0</v>
      </c>
      <c r="N8211" s="43">
        <v>0.662334761582281</v>
      </c>
      <c r="O8211" s="45">
        <v>0.67923781721345966</v>
      </c>
    </row>
    <row r="8212" spans="1:15" x14ac:dyDescent="0.3">
      <c r="A8212" s="43"/>
      <c r="B8212" s="17">
        <v>7397.5988710000001</v>
      </c>
      <c r="D8212" s="46">
        <f t="shared" si="128"/>
        <v>7397.5988710000001</v>
      </c>
      <c r="G8212" s="44">
        <v>43808.083333333336</v>
      </c>
      <c r="H8212" s="43">
        <v>0</v>
      </c>
      <c r="I8212" s="43">
        <v>0.30393949679410398</v>
      </c>
      <c r="J8212" s="43">
        <v>0</v>
      </c>
      <c r="K8212" s="43">
        <v>0.42802349099999998</v>
      </c>
      <c r="L8212" s="43"/>
      <c r="M8212" s="43">
        <v>0</v>
      </c>
      <c r="N8212" s="43">
        <v>0.62418697802148304</v>
      </c>
      <c r="O8212" s="45">
        <v>0.67923781721345966</v>
      </c>
    </row>
    <row r="8213" spans="1:15" x14ac:dyDescent="0.3">
      <c r="A8213" s="43"/>
      <c r="B8213" s="17">
        <v>7397.5988710000001</v>
      </c>
      <c r="D8213" s="46">
        <f t="shared" si="128"/>
        <v>7397.5988710000001</v>
      </c>
      <c r="G8213" s="44">
        <v>43808.125</v>
      </c>
      <c r="H8213" s="43">
        <v>0</v>
      </c>
      <c r="I8213" s="43">
        <v>0.30096244761349</v>
      </c>
      <c r="J8213" s="43">
        <v>0</v>
      </c>
      <c r="K8213" s="43">
        <v>0.42244431999999998</v>
      </c>
      <c r="L8213" s="43"/>
      <c r="M8213" s="43">
        <v>0</v>
      </c>
      <c r="N8213" s="43">
        <v>0.58143284259415495</v>
      </c>
      <c r="O8213" s="45">
        <v>0.67923781721345966</v>
      </c>
    </row>
    <row r="8214" spans="1:15" x14ac:dyDescent="0.3">
      <c r="A8214" s="43"/>
      <c r="B8214" s="17">
        <v>7397.5988710000001</v>
      </c>
      <c r="D8214" s="46">
        <f t="shared" si="128"/>
        <v>7397.5988710000001</v>
      </c>
      <c r="G8214" s="44">
        <v>43808.166666666664</v>
      </c>
      <c r="H8214" s="43">
        <v>0</v>
      </c>
      <c r="I8214" s="43">
        <v>0.29439063418883699</v>
      </c>
      <c r="J8214" s="43">
        <v>0</v>
      </c>
      <c r="K8214" s="43">
        <v>0.43183186499999998</v>
      </c>
      <c r="L8214" s="43"/>
      <c r="M8214" s="43">
        <v>0</v>
      </c>
      <c r="N8214" s="43">
        <v>0.54031925001260295</v>
      </c>
      <c r="O8214" s="45">
        <v>0.67923781721345966</v>
      </c>
    </row>
    <row r="8215" spans="1:15" x14ac:dyDescent="0.3">
      <c r="A8215" s="43"/>
      <c r="B8215" s="17">
        <v>7397.5988710000001</v>
      </c>
      <c r="D8215" s="46">
        <f t="shared" si="128"/>
        <v>7397.5988710000001</v>
      </c>
      <c r="G8215" s="44">
        <v>43808.208333333336</v>
      </c>
      <c r="H8215" s="43">
        <v>0</v>
      </c>
      <c r="I8215" s="43">
        <v>0.29196094534154499</v>
      </c>
      <c r="J8215" s="43">
        <v>0</v>
      </c>
      <c r="K8215" s="43">
        <v>0.44086956799999999</v>
      </c>
      <c r="L8215" s="43"/>
      <c r="M8215" s="43">
        <v>0</v>
      </c>
      <c r="N8215" s="43">
        <v>0.49974746470667197</v>
      </c>
      <c r="O8215" s="45">
        <v>0.67923781721345966</v>
      </c>
    </row>
    <row r="8216" spans="1:15" x14ac:dyDescent="0.3">
      <c r="A8216" s="43"/>
      <c r="B8216" s="17">
        <v>7397.5988710000001</v>
      </c>
      <c r="D8216" s="46">
        <f t="shared" si="128"/>
        <v>7397.5988710000001</v>
      </c>
      <c r="G8216" s="44">
        <v>43808.25</v>
      </c>
      <c r="H8216" s="43">
        <v>0</v>
      </c>
      <c r="I8216" s="43">
        <v>0.29337328859665901</v>
      </c>
      <c r="J8216" s="43">
        <v>0</v>
      </c>
      <c r="K8216" s="43">
        <v>0.44294180700000002</v>
      </c>
      <c r="L8216" s="43"/>
      <c r="M8216" s="43">
        <v>0</v>
      </c>
      <c r="N8216" s="43">
        <v>0.46164571740324301</v>
      </c>
      <c r="O8216" s="45">
        <v>0.67923781721345966</v>
      </c>
    </row>
    <row r="8217" spans="1:15" x14ac:dyDescent="0.3">
      <c r="A8217" s="43"/>
      <c r="B8217" s="17">
        <v>7397.5988710000001</v>
      </c>
      <c r="D8217" s="46">
        <f t="shared" si="128"/>
        <v>7397.5988710000001</v>
      </c>
      <c r="G8217" s="44">
        <v>43808.291666666664</v>
      </c>
      <c r="H8217" s="43">
        <v>0</v>
      </c>
      <c r="I8217" s="43">
        <v>0.30204528212798898</v>
      </c>
      <c r="J8217" s="43">
        <v>0</v>
      </c>
      <c r="K8217" s="43">
        <v>0.436806841</v>
      </c>
      <c r="L8217" s="43"/>
      <c r="M8217" s="43">
        <v>0</v>
      </c>
      <c r="N8217" s="43">
        <v>0.442724778416901</v>
      </c>
      <c r="O8217" s="45">
        <v>0.67923781721345966</v>
      </c>
    </row>
    <row r="8218" spans="1:15" x14ac:dyDescent="0.3">
      <c r="A8218" s="43"/>
      <c r="B8218" s="17">
        <v>7397.5988710000001</v>
      </c>
      <c r="D8218" s="46">
        <f t="shared" si="128"/>
        <v>7397.5988710000001</v>
      </c>
      <c r="G8218" s="44">
        <v>43808.333333333336</v>
      </c>
      <c r="H8218" s="43">
        <v>1.5460242759555499E-2</v>
      </c>
      <c r="I8218" s="43">
        <v>0.30990377741979303</v>
      </c>
      <c r="J8218" s="43">
        <v>1.5332E-3</v>
      </c>
      <c r="K8218" s="43">
        <v>0.44333531399999998</v>
      </c>
      <c r="L8218" s="43"/>
      <c r="M8218" s="43">
        <v>1.6113789060152501E-2</v>
      </c>
      <c r="N8218" s="43">
        <v>0.423241741935727</v>
      </c>
      <c r="O8218" s="45">
        <v>0.67923781721345966</v>
      </c>
    </row>
    <row r="8219" spans="1:15" x14ac:dyDescent="0.3">
      <c r="A8219" s="43"/>
      <c r="B8219" s="17">
        <v>7397.5988710000001</v>
      </c>
      <c r="D8219" s="46">
        <f t="shared" si="128"/>
        <v>7397.5988710000001</v>
      </c>
      <c r="G8219" s="44">
        <v>43808.375</v>
      </c>
      <c r="H8219" s="43">
        <v>0.21045649517852399</v>
      </c>
      <c r="I8219" s="43">
        <v>0.31000306268426198</v>
      </c>
      <c r="J8219" s="43">
        <v>0.13735159999999999</v>
      </c>
      <c r="K8219" s="43">
        <v>0.46168236699999998</v>
      </c>
      <c r="L8219" s="43"/>
      <c r="M8219" s="43">
        <v>0.120002679542256</v>
      </c>
      <c r="N8219" s="43">
        <v>0.39524758751495398</v>
      </c>
      <c r="O8219" s="45">
        <v>0.67923781721345966</v>
      </c>
    </row>
    <row r="8220" spans="1:15" x14ac:dyDescent="0.3">
      <c r="A8220" s="43"/>
      <c r="B8220" s="17">
        <v>7397.5988710000001</v>
      </c>
      <c r="D8220" s="46">
        <f t="shared" si="128"/>
        <v>7397.5988710000001</v>
      </c>
      <c r="G8220" s="44">
        <v>43808.416666666664</v>
      </c>
      <c r="H8220" s="43">
        <v>0.459581680102715</v>
      </c>
      <c r="I8220" s="43">
        <v>0.30284177577985399</v>
      </c>
      <c r="J8220" s="43">
        <v>0.39932319999999999</v>
      </c>
      <c r="K8220" s="43">
        <v>0.44820070200000001</v>
      </c>
      <c r="L8220" s="43"/>
      <c r="M8220" s="43">
        <v>0.26107116698465599</v>
      </c>
      <c r="N8220" s="43">
        <v>0.36450667610328802</v>
      </c>
      <c r="O8220" s="45">
        <v>0.67923781721345966</v>
      </c>
    </row>
    <row r="8221" spans="1:15" x14ac:dyDescent="0.3">
      <c r="A8221" s="43"/>
      <c r="B8221" s="17">
        <v>7397.5988710000001</v>
      </c>
      <c r="D8221" s="46">
        <f t="shared" si="128"/>
        <v>7397.5988710000001</v>
      </c>
      <c r="G8221" s="44">
        <v>43808.458333333336</v>
      </c>
      <c r="H8221" s="43">
        <v>0.63325066321789802</v>
      </c>
      <c r="I8221" s="43">
        <v>0.30396218170490302</v>
      </c>
      <c r="J8221" s="43">
        <v>0.64236279999999901</v>
      </c>
      <c r="K8221" s="43">
        <v>0.45777962700000002</v>
      </c>
      <c r="L8221" s="43"/>
      <c r="M8221" s="43">
        <v>0.37674830330215298</v>
      </c>
      <c r="N8221" s="43">
        <v>0.33239869346444301</v>
      </c>
      <c r="O8221" s="45">
        <v>0.67923781721345966</v>
      </c>
    </row>
    <row r="8222" spans="1:15" x14ac:dyDescent="0.3">
      <c r="A8222" s="43"/>
      <c r="B8222" s="17">
        <v>7397.5988710000001</v>
      </c>
      <c r="D8222" s="46">
        <f t="shared" si="128"/>
        <v>7397.5988710000001</v>
      </c>
      <c r="G8222" s="44">
        <v>43808.5</v>
      </c>
      <c r="H8222" s="43">
        <v>0.74951549208714296</v>
      </c>
      <c r="I8222" s="43">
        <v>0.31685634558784098</v>
      </c>
      <c r="J8222" s="43">
        <v>0.82173640000000003</v>
      </c>
      <c r="K8222" s="43">
        <v>0.43482539399999998</v>
      </c>
      <c r="L8222" s="43"/>
      <c r="M8222" s="43">
        <v>0.442567219956293</v>
      </c>
      <c r="N8222" s="43">
        <v>0.32846590291509398</v>
      </c>
      <c r="O8222" s="45">
        <v>0.67923781721345966</v>
      </c>
    </row>
    <row r="8223" spans="1:15" x14ac:dyDescent="0.3">
      <c r="A8223" s="43"/>
      <c r="B8223" s="17">
        <v>7397.5988710000001</v>
      </c>
      <c r="D8223" s="46">
        <f t="shared" si="128"/>
        <v>7397.5988710000001</v>
      </c>
      <c r="G8223" s="44">
        <v>43808.541666666664</v>
      </c>
      <c r="H8223" s="43">
        <v>0.78708431274813695</v>
      </c>
      <c r="I8223" s="43">
        <v>0.331269550047539</v>
      </c>
      <c r="J8223" s="43">
        <v>0.88521759999999905</v>
      </c>
      <c r="K8223" s="43">
        <v>0.49311607400000002</v>
      </c>
      <c r="L8223" s="43"/>
      <c r="M8223" s="43">
        <v>0.43338485241885299</v>
      </c>
      <c r="N8223" s="43">
        <v>0.333072578620972</v>
      </c>
      <c r="O8223" s="45">
        <v>0.67923781721345966</v>
      </c>
    </row>
    <row r="8224" spans="1:15" x14ac:dyDescent="0.3">
      <c r="A8224" s="43"/>
      <c r="B8224" s="17">
        <v>7397.5988710000001</v>
      </c>
      <c r="D8224" s="46">
        <f t="shared" si="128"/>
        <v>7397.5988710000001</v>
      </c>
      <c r="G8224" s="44">
        <v>43808.583333333336</v>
      </c>
      <c r="H8224" s="43">
        <v>0.75220757697247198</v>
      </c>
      <c r="I8224" s="43">
        <v>0.33843360480062401</v>
      </c>
      <c r="J8224" s="43">
        <v>0.82434239999999903</v>
      </c>
      <c r="K8224" s="43">
        <v>0.51304404999999997</v>
      </c>
      <c r="L8224" s="43"/>
      <c r="M8224" s="43">
        <v>0.355170811304102</v>
      </c>
      <c r="N8224" s="43">
        <v>0.33973529132887698</v>
      </c>
      <c r="O8224" s="45">
        <v>0.67923781721345966</v>
      </c>
    </row>
    <row r="8225" spans="1:15" x14ac:dyDescent="0.3">
      <c r="A8225" s="43"/>
      <c r="B8225" s="17">
        <v>7397.5988710000001</v>
      </c>
      <c r="D8225" s="46">
        <f t="shared" si="128"/>
        <v>7397.5988710000001</v>
      </c>
      <c r="G8225" s="44">
        <v>43808.625</v>
      </c>
      <c r="H8225" s="43">
        <v>0.63182024730461495</v>
      </c>
      <c r="I8225" s="43">
        <v>0.34093258519636199</v>
      </c>
      <c r="J8225" s="43">
        <v>0.644817999999999</v>
      </c>
      <c r="K8225" s="43">
        <v>0.52085638400000001</v>
      </c>
      <c r="L8225" s="43"/>
      <c r="M8225" s="43">
        <v>0.22448494364534399</v>
      </c>
      <c r="N8225" s="43">
        <v>0.338362889932254</v>
      </c>
      <c r="O8225" s="45">
        <v>0.67923781721345966</v>
      </c>
    </row>
    <row r="8226" spans="1:15" x14ac:dyDescent="0.3">
      <c r="A8226" s="43"/>
      <c r="B8226" s="17">
        <v>7397.5988710000001</v>
      </c>
      <c r="D8226" s="46">
        <f t="shared" si="128"/>
        <v>7397.5988710000001</v>
      </c>
      <c r="G8226" s="44">
        <v>43808.666666666664</v>
      </c>
      <c r="H8226" s="43">
        <v>0.37673952449860099</v>
      </c>
      <c r="I8226" s="43">
        <v>0.33480858256839702</v>
      </c>
      <c r="J8226" s="43">
        <v>0.39644879999999999</v>
      </c>
      <c r="K8226" s="43">
        <v>0.54199354200000005</v>
      </c>
      <c r="L8226" s="43"/>
      <c r="M8226" s="43">
        <v>8.1669712407373696E-2</v>
      </c>
      <c r="N8226" s="43">
        <v>0.30419422615710001</v>
      </c>
      <c r="O8226" s="45">
        <v>0.67923781721345966</v>
      </c>
    </row>
    <row r="8227" spans="1:15" x14ac:dyDescent="0.3">
      <c r="A8227" s="43"/>
      <c r="B8227" s="17">
        <v>7397.5988710000001</v>
      </c>
      <c r="D8227" s="46">
        <f t="shared" si="128"/>
        <v>7397.5988710000001</v>
      </c>
      <c r="G8227" s="44">
        <v>43808.708333333336</v>
      </c>
      <c r="H8227" s="43">
        <v>6.4255316810109001E-2</v>
      </c>
      <c r="I8227" s="43">
        <v>0.30273144305543698</v>
      </c>
      <c r="J8227" s="43">
        <v>0.12740319999999999</v>
      </c>
      <c r="K8227" s="43">
        <v>0.54025266699999996</v>
      </c>
      <c r="L8227" s="43"/>
      <c r="M8227" s="43">
        <v>2.9466396669833799E-4</v>
      </c>
      <c r="N8227" s="43">
        <v>0.26634322079982198</v>
      </c>
      <c r="O8227" s="45">
        <v>0.67923781721345966</v>
      </c>
    </row>
    <row r="8228" spans="1:15" x14ac:dyDescent="0.3">
      <c r="A8228" s="43"/>
      <c r="B8228" s="17">
        <v>7397.5988710000001</v>
      </c>
      <c r="D8228" s="46">
        <f t="shared" si="128"/>
        <v>7397.5988710000001</v>
      </c>
      <c r="G8228" s="44">
        <v>43808.75</v>
      </c>
      <c r="H8228" s="43">
        <v>0</v>
      </c>
      <c r="I8228" s="43">
        <v>0.27870731235074397</v>
      </c>
      <c r="J8228" s="43">
        <v>0</v>
      </c>
      <c r="K8228" s="43">
        <v>0.55880913899999995</v>
      </c>
      <c r="L8228" s="43"/>
      <c r="M8228" s="43">
        <v>0</v>
      </c>
      <c r="N8228" s="43">
        <v>0.21734826222120701</v>
      </c>
      <c r="O8228" s="45">
        <v>0.67923781721345966</v>
      </c>
    </row>
    <row r="8229" spans="1:15" x14ac:dyDescent="0.3">
      <c r="A8229" s="43"/>
      <c r="B8229" s="17">
        <v>7397.5988710000001</v>
      </c>
      <c r="D8229" s="46">
        <f t="shared" si="128"/>
        <v>7397.5988710000001</v>
      </c>
      <c r="G8229" s="44">
        <v>43808.791666666664</v>
      </c>
      <c r="H8229" s="43">
        <v>0</v>
      </c>
      <c r="I8229" s="43">
        <v>0.26963522905773502</v>
      </c>
      <c r="J8229" s="43">
        <v>0</v>
      </c>
      <c r="K8229" s="43">
        <v>0.59256870500000003</v>
      </c>
      <c r="L8229" s="43"/>
      <c r="M8229" s="43">
        <v>0</v>
      </c>
      <c r="N8229" s="43">
        <v>0.18812538335745799</v>
      </c>
      <c r="O8229" s="45">
        <v>0.67923781721345966</v>
      </c>
    </row>
    <row r="8230" spans="1:15" x14ac:dyDescent="0.3">
      <c r="A8230" s="43"/>
      <c r="B8230" s="17">
        <v>7397.5988710000001</v>
      </c>
      <c r="D8230" s="46">
        <f t="shared" si="128"/>
        <v>7397.5988710000001</v>
      </c>
      <c r="G8230" s="44">
        <v>43808.833333333336</v>
      </c>
      <c r="H8230" s="43">
        <v>0</v>
      </c>
      <c r="I8230" s="43">
        <v>0.27063120115065598</v>
      </c>
      <c r="J8230" s="43">
        <v>0</v>
      </c>
      <c r="K8230" s="43">
        <v>0.60319426899999995</v>
      </c>
      <c r="L8230" s="43"/>
      <c r="M8230" s="43">
        <v>0</v>
      </c>
      <c r="N8230" s="43">
        <v>0.18328538907995101</v>
      </c>
      <c r="O8230" s="45">
        <v>0.67923781721345966</v>
      </c>
    </row>
    <row r="8231" spans="1:15" x14ac:dyDescent="0.3">
      <c r="A8231" s="43"/>
      <c r="B8231" s="17">
        <v>7397.5988710000001</v>
      </c>
      <c r="D8231" s="46">
        <f t="shared" si="128"/>
        <v>7397.5988710000001</v>
      </c>
      <c r="G8231" s="44">
        <v>43808.875</v>
      </c>
      <c r="H8231" s="43">
        <v>0</v>
      </c>
      <c r="I8231" s="43">
        <v>0.280740790454586</v>
      </c>
      <c r="J8231" s="43">
        <v>0</v>
      </c>
      <c r="K8231" s="43">
        <v>0.56738464399999999</v>
      </c>
      <c r="L8231" s="43"/>
      <c r="M8231" s="43">
        <v>0</v>
      </c>
      <c r="N8231" s="43">
        <v>0.178331572382606</v>
      </c>
      <c r="O8231" s="45">
        <v>0.67923781721345966</v>
      </c>
    </row>
    <row r="8232" spans="1:15" x14ac:dyDescent="0.3">
      <c r="A8232" s="43"/>
      <c r="B8232" s="17">
        <v>7397.5988710000001</v>
      </c>
      <c r="D8232" s="46">
        <f t="shared" si="128"/>
        <v>7397.5988710000001</v>
      </c>
      <c r="G8232" s="44">
        <v>43808.916666666664</v>
      </c>
      <c r="H8232" s="43">
        <v>0</v>
      </c>
      <c r="I8232" s="43">
        <v>0.291743614288827</v>
      </c>
      <c r="J8232" s="43">
        <v>0</v>
      </c>
      <c r="K8232" s="43">
        <v>0.55483482900000003</v>
      </c>
      <c r="L8232" s="43"/>
      <c r="M8232" s="43">
        <v>0</v>
      </c>
      <c r="N8232" s="43">
        <v>0.155654315714988</v>
      </c>
      <c r="O8232" s="45">
        <v>0.67923781721345966</v>
      </c>
    </row>
    <row r="8233" spans="1:15" x14ac:dyDescent="0.3">
      <c r="A8233" s="43"/>
      <c r="B8233" s="17">
        <v>7397.5988710000001</v>
      </c>
      <c r="D8233" s="46">
        <f t="shared" si="128"/>
        <v>7397.5988710000001</v>
      </c>
      <c r="G8233" s="44">
        <v>43808.958333333336</v>
      </c>
      <c r="H8233" s="43">
        <v>0</v>
      </c>
      <c r="I8233" s="43">
        <v>0.30318877188471699</v>
      </c>
      <c r="J8233" s="43">
        <v>0</v>
      </c>
      <c r="K8233" s="43">
        <v>0.55050182800000003</v>
      </c>
      <c r="L8233" s="43"/>
      <c r="M8233" s="43">
        <v>0</v>
      </c>
      <c r="N8233" s="43">
        <v>0.13818180552551201</v>
      </c>
      <c r="O8233" s="45">
        <v>0.67923781721345966</v>
      </c>
    </row>
    <row r="8234" spans="1:15" x14ac:dyDescent="0.3">
      <c r="A8234" s="43"/>
      <c r="B8234" s="17">
        <v>7397.5988710000001</v>
      </c>
      <c r="D8234" s="46">
        <f t="shared" si="128"/>
        <v>7397.5988710000001</v>
      </c>
      <c r="G8234" s="44">
        <v>43809</v>
      </c>
      <c r="H8234" s="43">
        <v>0</v>
      </c>
      <c r="I8234" s="43">
        <v>0.30884073359140102</v>
      </c>
      <c r="J8234" s="43">
        <v>0</v>
      </c>
      <c r="K8234" s="43">
        <v>0.58038085800000005</v>
      </c>
      <c r="L8234" s="43"/>
      <c r="M8234" s="43">
        <v>0</v>
      </c>
      <c r="N8234" s="43">
        <v>0.12789876028595401</v>
      </c>
      <c r="O8234" s="45">
        <v>0.63110032799826843</v>
      </c>
    </row>
    <row r="8235" spans="1:15" x14ac:dyDescent="0.3">
      <c r="A8235" s="43"/>
      <c r="B8235" s="17">
        <v>7397.5988710000001</v>
      </c>
      <c r="D8235" s="46">
        <f t="shared" si="128"/>
        <v>7397.5988710000001</v>
      </c>
      <c r="G8235" s="44">
        <v>43809.041666666664</v>
      </c>
      <c r="H8235" s="43">
        <v>0</v>
      </c>
      <c r="I8235" s="43">
        <v>0.30281982665012802</v>
      </c>
      <c r="J8235" s="43">
        <v>0</v>
      </c>
      <c r="K8235" s="43">
        <v>0.60922844300000001</v>
      </c>
      <c r="L8235" s="43"/>
      <c r="M8235" s="43">
        <v>0</v>
      </c>
      <c r="N8235" s="43">
        <v>0.116330660616096</v>
      </c>
      <c r="O8235" s="45">
        <v>0.63110032799826843</v>
      </c>
    </row>
    <row r="8236" spans="1:15" x14ac:dyDescent="0.3">
      <c r="A8236" s="43"/>
      <c r="B8236" s="17">
        <v>7397.5988710000001</v>
      </c>
      <c r="D8236" s="46">
        <f t="shared" si="128"/>
        <v>7397.5988710000001</v>
      </c>
      <c r="G8236" s="44">
        <v>43809.083333333336</v>
      </c>
      <c r="H8236" s="43">
        <v>0</v>
      </c>
      <c r="I8236" s="43">
        <v>0.28698549041418497</v>
      </c>
      <c r="J8236" s="43">
        <v>0</v>
      </c>
      <c r="K8236" s="43">
        <v>0.641169722</v>
      </c>
      <c r="L8236" s="43"/>
      <c r="M8236" s="43">
        <v>0</v>
      </c>
      <c r="N8236" s="43">
        <v>0.10570806323908399</v>
      </c>
      <c r="O8236" s="45">
        <v>0.63110032799826843</v>
      </c>
    </row>
    <row r="8237" spans="1:15" x14ac:dyDescent="0.3">
      <c r="A8237" s="43"/>
      <c r="B8237" s="17">
        <v>7397.5988710000001</v>
      </c>
      <c r="D8237" s="46">
        <f t="shared" si="128"/>
        <v>7397.5988710000001</v>
      </c>
      <c r="G8237" s="44">
        <v>43809.125</v>
      </c>
      <c r="H8237" s="43">
        <v>0</v>
      </c>
      <c r="I8237" s="43">
        <v>0.26134732447256198</v>
      </c>
      <c r="J8237" s="43">
        <v>0</v>
      </c>
      <c r="K8237" s="43">
        <v>0.64748382500000001</v>
      </c>
      <c r="L8237" s="43"/>
      <c r="M8237" s="43">
        <v>0</v>
      </c>
      <c r="N8237" s="43">
        <v>9.7655975045624302E-2</v>
      </c>
      <c r="O8237" s="45">
        <v>0.63110032799826843</v>
      </c>
    </row>
    <row r="8238" spans="1:15" x14ac:dyDescent="0.3">
      <c r="A8238" s="43"/>
      <c r="B8238" s="17">
        <v>7240.80770029</v>
      </c>
      <c r="D8238" s="46">
        <f t="shared" si="128"/>
        <v>7240.80770029</v>
      </c>
      <c r="G8238" s="44">
        <v>43809.166666666664</v>
      </c>
      <c r="H8238" s="43">
        <v>0</v>
      </c>
      <c r="I8238" s="43">
        <v>0.23372189345688299</v>
      </c>
      <c r="J8238" s="43">
        <v>0</v>
      </c>
      <c r="K8238" s="43">
        <v>0.64415517700000002</v>
      </c>
      <c r="L8238" s="43"/>
      <c r="M8238" s="43">
        <v>0</v>
      </c>
      <c r="N8238" s="43">
        <v>8.9713940798542696E-2</v>
      </c>
      <c r="O8238" s="45">
        <v>0.63110032799826843</v>
      </c>
    </row>
    <row r="8239" spans="1:15" x14ac:dyDescent="0.3">
      <c r="A8239" s="43"/>
      <c r="B8239" s="17">
        <v>7397.5988710000001</v>
      </c>
      <c r="D8239" s="46">
        <f t="shared" si="128"/>
        <v>7397.5988710000001</v>
      </c>
      <c r="G8239" s="44">
        <v>43809.208333333336</v>
      </c>
      <c r="H8239" s="43">
        <v>0</v>
      </c>
      <c r="I8239" s="43">
        <v>0.21507783662520599</v>
      </c>
      <c r="J8239" s="43">
        <v>0</v>
      </c>
      <c r="K8239" s="43">
        <v>0.695758561</v>
      </c>
      <c r="L8239" s="43"/>
      <c r="M8239" s="43">
        <v>0</v>
      </c>
      <c r="N8239" s="43">
        <v>8.4932927042734405E-2</v>
      </c>
      <c r="O8239" s="45">
        <v>0.63110032799826843</v>
      </c>
    </row>
    <row r="8240" spans="1:15" x14ac:dyDescent="0.3">
      <c r="A8240" s="43"/>
      <c r="B8240" s="17">
        <v>7397.5988710000001</v>
      </c>
      <c r="D8240" s="46">
        <f t="shared" si="128"/>
        <v>7397.5988710000001</v>
      </c>
      <c r="G8240" s="44">
        <v>43809.25</v>
      </c>
      <c r="H8240" s="43">
        <v>0</v>
      </c>
      <c r="I8240" s="43">
        <v>0.21572479504112799</v>
      </c>
      <c r="J8240" s="43">
        <v>0</v>
      </c>
      <c r="K8240" s="43">
        <v>0.71165681199999997</v>
      </c>
      <c r="L8240" s="43"/>
      <c r="M8240" s="43">
        <v>0</v>
      </c>
      <c r="N8240" s="43">
        <v>8.5270001334041806E-2</v>
      </c>
      <c r="O8240" s="45">
        <v>0.63110032799826843</v>
      </c>
    </row>
    <row r="8241" spans="1:15" x14ac:dyDescent="0.3">
      <c r="A8241" s="43"/>
      <c r="B8241" s="17">
        <v>7397.5988710000001</v>
      </c>
      <c r="D8241" s="46">
        <f t="shared" si="128"/>
        <v>7397.5988710000001</v>
      </c>
      <c r="G8241" s="44">
        <v>43809.291666666664</v>
      </c>
      <c r="H8241" s="43">
        <v>0</v>
      </c>
      <c r="I8241" s="43">
        <v>0.24387952295832099</v>
      </c>
      <c r="J8241" s="43">
        <v>0</v>
      </c>
      <c r="K8241" s="43">
        <v>0.71498452000000001</v>
      </c>
      <c r="L8241" s="43"/>
      <c r="M8241" s="43">
        <v>0</v>
      </c>
      <c r="N8241" s="43">
        <v>9.1402104310064305E-2</v>
      </c>
      <c r="O8241" s="45">
        <v>0.63110032799826843</v>
      </c>
    </row>
    <row r="8242" spans="1:15" x14ac:dyDescent="0.3">
      <c r="A8242" s="43"/>
      <c r="B8242" s="17">
        <v>7397.5988710000001</v>
      </c>
      <c r="D8242" s="46">
        <f t="shared" si="128"/>
        <v>7397.5988710000001</v>
      </c>
      <c r="G8242" s="44">
        <v>43809.333333333336</v>
      </c>
      <c r="H8242" s="43">
        <v>2.7339786543610599E-2</v>
      </c>
      <c r="I8242" s="43">
        <v>0.263367823300166</v>
      </c>
      <c r="J8242" s="43">
        <v>1.6083999999999901E-3</v>
      </c>
      <c r="K8242" s="43">
        <v>0.73638638099999998</v>
      </c>
      <c r="L8242" s="43"/>
      <c r="M8242" s="43">
        <v>2.6087426235032501E-2</v>
      </c>
      <c r="N8242" s="43">
        <v>0.10010497144790401</v>
      </c>
      <c r="O8242" s="45">
        <v>0.63110032799826843</v>
      </c>
    </row>
    <row r="8243" spans="1:15" x14ac:dyDescent="0.3">
      <c r="A8243" s="43"/>
      <c r="B8243" s="17">
        <v>7397.5988710000001</v>
      </c>
      <c r="D8243" s="46">
        <f t="shared" si="128"/>
        <v>7397.5988710000001</v>
      </c>
      <c r="G8243" s="44">
        <v>43809.375</v>
      </c>
      <c r="H8243" s="43">
        <v>0.349932815270668</v>
      </c>
      <c r="I8243" s="43">
        <v>0.233175063243481</v>
      </c>
      <c r="J8243" s="43">
        <v>0.17144960000000001</v>
      </c>
      <c r="K8243" s="43">
        <v>0.75139947200000001</v>
      </c>
      <c r="L8243" s="43"/>
      <c r="M8243" s="43">
        <v>0.16921429037592101</v>
      </c>
      <c r="N8243" s="43">
        <v>0.109397308165733</v>
      </c>
      <c r="O8243" s="45">
        <v>0.63110032799826843</v>
      </c>
    </row>
    <row r="8244" spans="1:15" x14ac:dyDescent="0.3">
      <c r="A8244" s="43"/>
      <c r="B8244" s="17">
        <v>7397.5988710000001</v>
      </c>
      <c r="D8244" s="46">
        <f t="shared" si="128"/>
        <v>7397.5988710000001</v>
      </c>
      <c r="G8244" s="44">
        <v>43809.416666666664</v>
      </c>
      <c r="H8244" s="43">
        <v>0.68394844554101797</v>
      </c>
      <c r="I8244" s="43">
        <v>0.16105301358514201</v>
      </c>
      <c r="J8244" s="43">
        <v>0.490519599999999</v>
      </c>
      <c r="K8244" s="43">
        <v>0.79508256600000005</v>
      </c>
      <c r="L8244" s="43"/>
      <c r="M8244" s="43">
        <v>0.33736679835674999</v>
      </c>
      <c r="N8244" s="43">
        <v>0.106099562345028</v>
      </c>
      <c r="O8244" s="45">
        <v>0.63110032799826843</v>
      </c>
    </row>
    <row r="8245" spans="1:15" x14ac:dyDescent="0.3">
      <c r="A8245" s="43"/>
      <c r="B8245" s="17">
        <v>7397.5988710000001</v>
      </c>
      <c r="D8245" s="46">
        <f t="shared" si="128"/>
        <v>7397.5988710000001</v>
      </c>
      <c r="G8245" s="44">
        <v>43809.458333333336</v>
      </c>
      <c r="H8245" s="43">
        <v>0.86181203624203195</v>
      </c>
      <c r="I8245" s="43">
        <v>9.6436979833900996E-2</v>
      </c>
      <c r="J8245" s="43">
        <v>0.77998880000000004</v>
      </c>
      <c r="K8245" s="43">
        <v>0.829777031</v>
      </c>
      <c r="L8245" s="43"/>
      <c r="M8245" s="43">
        <v>0.46278899010715702</v>
      </c>
      <c r="N8245" s="43">
        <v>9.7514473258521903E-2</v>
      </c>
      <c r="O8245" s="45">
        <v>0.63110032799826843</v>
      </c>
    </row>
    <row r="8246" spans="1:15" x14ac:dyDescent="0.3">
      <c r="A8246" s="43"/>
      <c r="B8246" s="17">
        <v>7397.5988710000001</v>
      </c>
      <c r="D8246" s="46">
        <f t="shared" si="128"/>
        <v>7397.5988710000001</v>
      </c>
      <c r="G8246" s="44">
        <v>43809.5</v>
      </c>
      <c r="H8246" s="43">
        <v>0.96775892283471299</v>
      </c>
      <c r="I8246" s="43">
        <v>6.6544715066888194E-2</v>
      </c>
      <c r="J8246" s="43">
        <v>0.96825639999999902</v>
      </c>
      <c r="K8246" s="43">
        <v>0.84835405699999999</v>
      </c>
      <c r="L8246" s="43"/>
      <c r="M8246" s="43">
        <v>0.533162368553178</v>
      </c>
      <c r="N8246" s="43">
        <v>0.100010794467584</v>
      </c>
      <c r="O8246" s="45">
        <v>0.63110032799826843</v>
      </c>
    </row>
    <row r="8247" spans="1:15" x14ac:dyDescent="0.3">
      <c r="A8247" s="43"/>
      <c r="B8247" s="17">
        <v>7397.5988710000001</v>
      </c>
      <c r="D8247" s="46">
        <f t="shared" si="128"/>
        <v>7397.5988710000001</v>
      </c>
      <c r="G8247" s="44">
        <v>43809.541666666664</v>
      </c>
      <c r="H8247" s="43">
        <v>0.99116468818152204</v>
      </c>
      <c r="I8247" s="43">
        <v>5.0380486502516399E-2</v>
      </c>
      <c r="J8247" s="43">
        <v>1.0219984</v>
      </c>
      <c r="K8247" s="43">
        <v>0.84282965300000001</v>
      </c>
      <c r="L8247" s="43"/>
      <c r="M8247" s="43">
        <v>0.51658960121186004</v>
      </c>
      <c r="N8247" s="43">
        <v>0.110460961536941</v>
      </c>
      <c r="O8247" s="45">
        <v>0.63110032799826843</v>
      </c>
    </row>
    <row r="8248" spans="1:15" x14ac:dyDescent="0.3">
      <c r="A8248" s="43"/>
      <c r="B8248" s="17">
        <v>6598.4982129199998</v>
      </c>
      <c r="D8248" s="46">
        <f t="shared" si="128"/>
        <v>6598.4982129199998</v>
      </c>
      <c r="G8248" s="44">
        <v>43809.583333333336</v>
      </c>
      <c r="H8248" s="43">
        <v>0.93878464340020995</v>
      </c>
      <c r="I8248" s="43">
        <v>4.1593803763580697E-2</v>
      </c>
      <c r="J8248" s="43">
        <v>0.93876039999999905</v>
      </c>
      <c r="K8248" s="43">
        <v>0.82005836499999996</v>
      </c>
      <c r="L8248" s="43"/>
      <c r="M8248" s="43">
        <v>0.419345075523541</v>
      </c>
      <c r="N8248" s="43">
        <v>0.127375132176339</v>
      </c>
      <c r="O8248" s="45">
        <v>0.63110032799826843</v>
      </c>
    </row>
    <row r="8249" spans="1:15" x14ac:dyDescent="0.3">
      <c r="A8249" s="43"/>
      <c r="B8249" s="17">
        <v>5781.1182129199997</v>
      </c>
      <c r="D8249" s="46">
        <f t="shared" si="128"/>
        <v>5781.1182129199997</v>
      </c>
      <c r="G8249" s="44">
        <v>43809.625</v>
      </c>
      <c r="H8249" s="43">
        <v>0.78539866887640597</v>
      </c>
      <c r="I8249" s="43">
        <v>3.7754657197566703E-2</v>
      </c>
      <c r="J8249" s="43">
        <v>0.73787159999999996</v>
      </c>
      <c r="K8249" s="43">
        <v>0.82368530699999998</v>
      </c>
      <c r="L8249" s="43"/>
      <c r="M8249" s="43">
        <v>0.26258626375740302</v>
      </c>
      <c r="N8249" s="43">
        <v>0.15412684543745001</v>
      </c>
      <c r="O8249" s="45">
        <v>0.63110032799826843</v>
      </c>
    </row>
    <row r="8250" spans="1:15" x14ac:dyDescent="0.3">
      <c r="A8250" s="43"/>
      <c r="B8250" s="17">
        <v>4963.7382129199996</v>
      </c>
      <c r="D8250" s="46">
        <f t="shared" si="128"/>
        <v>4963.7382129199996</v>
      </c>
      <c r="G8250" s="44">
        <v>43809.666666666664</v>
      </c>
      <c r="H8250" s="43">
        <v>0.44917590875677099</v>
      </c>
      <c r="I8250" s="43">
        <v>4.2394191946429599E-2</v>
      </c>
      <c r="J8250" s="43">
        <v>0.45085639999999899</v>
      </c>
      <c r="K8250" s="43">
        <v>0.79568686200000005</v>
      </c>
      <c r="L8250" s="43"/>
      <c r="M8250" s="43">
        <v>8.7993624541497104E-2</v>
      </c>
      <c r="N8250" s="43">
        <v>0.17567169564097901</v>
      </c>
      <c r="O8250" s="45">
        <v>0.63110032799826843</v>
      </c>
    </row>
    <row r="8251" spans="1:15" x14ac:dyDescent="0.3">
      <c r="A8251" s="43"/>
      <c r="B8251" s="17">
        <v>5200.0213790600001</v>
      </c>
      <c r="D8251" s="46">
        <f t="shared" si="128"/>
        <v>5200.0213790600001</v>
      </c>
      <c r="G8251" s="44">
        <v>43809.708333333336</v>
      </c>
      <c r="H8251" s="43">
        <v>7.0354731991165001E-2</v>
      </c>
      <c r="I8251" s="43">
        <v>7.6670569428537005E-2</v>
      </c>
      <c r="J8251" s="43">
        <v>0.14128559999999901</v>
      </c>
      <c r="K8251" s="43">
        <v>0.73257335499999998</v>
      </c>
      <c r="L8251" s="43"/>
      <c r="M8251" s="43">
        <v>3.3438124051889801E-4</v>
      </c>
      <c r="N8251" s="43">
        <v>0.20924350102219899</v>
      </c>
      <c r="O8251" s="45">
        <v>0.63110032799826843</v>
      </c>
    </row>
    <row r="8252" spans="1:15" x14ac:dyDescent="0.3">
      <c r="A8252" s="43"/>
      <c r="B8252" s="17">
        <v>5736.1759663299999</v>
      </c>
      <c r="D8252" s="46">
        <f t="shared" si="128"/>
        <v>5736.1759663299999</v>
      </c>
      <c r="G8252" s="44">
        <v>43809.75</v>
      </c>
      <c r="H8252" s="43">
        <v>0</v>
      </c>
      <c r="I8252" s="43">
        <v>0.163381379177436</v>
      </c>
      <c r="J8252" s="43">
        <v>0</v>
      </c>
      <c r="K8252" s="43">
        <v>0.71991627000000002</v>
      </c>
      <c r="L8252" s="43"/>
      <c r="M8252" s="43">
        <v>0</v>
      </c>
      <c r="N8252" s="43">
        <v>0.25555017368063099</v>
      </c>
      <c r="O8252" s="45">
        <v>0.63110032799826843</v>
      </c>
    </row>
    <row r="8253" spans="1:15" x14ac:dyDescent="0.3">
      <c r="A8253" s="43"/>
      <c r="B8253" s="17">
        <v>4918.7959663299998</v>
      </c>
      <c r="D8253" s="46">
        <f t="shared" si="128"/>
        <v>4918.7959663299998</v>
      </c>
      <c r="G8253" s="44">
        <v>43809.791666666664</v>
      </c>
      <c r="H8253" s="43">
        <v>0</v>
      </c>
      <c r="I8253" s="43">
        <v>0.21878628018785801</v>
      </c>
      <c r="J8253" s="43">
        <v>0</v>
      </c>
      <c r="K8253" s="43">
        <v>0.63860940799999999</v>
      </c>
      <c r="L8253" s="43"/>
      <c r="M8253" s="43">
        <v>0</v>
      </c>
      <c r="N8253" s="43">
        <v>0.31255963907919898</v>
      </c>
      <c r="O8253" s="45">
        <v>0.63110032799826843</v>
      </c>
    </row>
    <row r="8254" spans="1:15" x14ac:dyDescent="0.3">
      <c r="A8254" s="43"/>
      <c r="B8254" s="17">
        <v>5736.1759663299999</v>
      </c>
      <c r="D8254" s="46">
        <f t="shared" si="128"/>
        <v>5736.1759663299999</v>
      </c>
      <c r="G8254" s="44">
        <v>43809.833333333336</v>
      </c>
      <c r="H8254" s="43">
        <v>0</v>
      </c>
      <c r="I8254" s="43">
        <v>0.21342072972416601</v>
      </c>
      <c r="J8254" s="43">
        <v>0</v>
      </c>
      <c r="K8254" s="43">
        <v>0.60651297599999998</v>
      </c>
      <c r="L8254" s="43"/>
      <c r="M8254" s="43">
        <v>0</v>
      </c>
      <c r="N8254" s="43">
        <v>0.37154056753453801</v>
      </c>
      <c r="O8254" s="45">
        <v>0.63110032799826843</v>
      </c>
    </row>
    <row r="8255" spans="1:15" x14ac:dyDescent="0.3">
      <c r="A8255" s="43"/>
      <c r="B8255" s="17">
        <v>5282.2200493399996</v>
      </c>
      <c r="D8255" s="46">
        <f t="shared" si="128"/>
        <v>5282.2200493399996</v>
      </c>
      <c r="G8255" s="44">
        <v>43809.875</v>
      </c>
      <c r="H8255" s="43">
        <v>0</v>
      </c>
      <c r="I8255" s="43">
        <v>0.185760886930431</v>
      </c>
      <c r="J8255" s="43">
        <v>0</v>
      </c>
      <c r="K8255" s="43">
        <v>0.58435265999999997</v>
      </c>
      <c r="L8255" s="43"/>
      <c r="M8255" s="43">
        <v>0</v>
      </c>
      <c r="N8255" s="43">
        <v>0.41981315245012801</v>
      </c>
      <c r="O8255" s="45">
        <v>0.63110032799826843</v>
      </c>
    </row>
    <row r="8256" spans="1:15" x14ac:dyDescent="0.3">
      <c r="A8256" s="43"/>
      <c r="B8256" s="17">
        <v>5769.2874640299997</v>
      </c>
      <c r="D8256" s="46">
        <f t="shared" si="128"/>
        <v>5769.2874640299997</v>
      </c>
      <c r="G8256" s="44">
        <v>43809.916666666664</v>
      </c>
      <c r="H8256" s="43">
        <v>0</v>
      </c>
      <c r="I8256" s="43">
        <v>0.170241493269875</v>
      </c>
      <c r="J8256" s="43">
        <v>0</v>
      </c>
      <c r="K8256" s="43">
        <v>0.54952500199999998</v>
      </c>
      <c r="L8256" s="43"/>
      <c r="M8256" s="43">
        <v>0</v>
      </c>
      <c r="N8256" s="43">
        <v>0.44146675031857102</v>
      </c>
      <c r="O8256" s="45">
        <v>0.63110032799826843</v>
      </c>
    </row>
    <row r="8257" spans="1:15" x14ac:dyDescent="0.3">
      <c r="A8257" s="43"/>
      <c r="B8257" s="17">
        <v>4951.9074640299996</v>
      </c>
      <c r="D8257" s="46">
        <f t="shared" si="128"/>
        <v>4951.9074640299996</v>
      </c>
      <c r="G8257" s="44">
        <v>43809.958333333336</v>
      </c>
      <c r="H8257" s="43">
        <v>0</v>
      </c>
      <c r="I8257" s="43">
        <v>0.162699818079407</v>
      </c>
      <c r="J8257" s="43">
        <v>0</v>
      </c>
      <c r="K8257" s="43">
        <v>0.52359186899999999</v>
      </c>
      <c r="L8257" s="43"/>
      <c r="M8257" s="43">
        <v>0</v>
      </c>
      <c r="N8257" s="43">
        <v>0.45154517945976602</v>
      </c>
      <c r="O8257" s="45">
        <v>0.63110032799826843</v>
      </c>
    </row>
    <row r="8258" spans="1:15" x14ac:dyDescent="0.3">
      <c r="A8258" s="43"/>
      <c r="B8258" s="17">
        <v>4945.4588709999998</v>
      </c>
      <c r="D8258" s="46">
        <f t="shared" si="128"/>
        <v>4945.4588709999998</v>
      </c>
      <c r="G8258" s="44">
        <v>43810</v>
      </c>
      <c r="H8258" s="43">
        <v>0</v>
      </c>
      <c r="I8258" s="43">
        <v>0.161711618172863</v>
      </c>
      <c r="J8258" s="43">
        <v>0</v>
      </c>
      <c r="K8258" s="43">
        <v>0.58417942700000003</v>
      </c>
      <c r="L8258" s="43"/>
      <c r="M8258" s="43">
        <v>0</v>
      </c>
      <c r="N8258" s="43">
        <v>0.46702115980533798</v>
      </c>
      <c r="O8258" s="45">
        <v>0.70554839931817437</v>
      </c>
    </row>
    <row r="8259" spans="1:15" x14ac:dyDescent="0.3">
      <c r="A8259" s="43"/>
      <c r="B8259" s="17">
        <v>5762.8388709999999</v>
      </c>
      <c r="D8259" s="46">
        <f t="shared" ref="D8259:D8322" si="129">B8259+C8259</f>
        <v>5762.8388709999999</v>
      </c>
      <c r="G8259" s="44">
        <v>43810.041666666664</v>
      </c>
      <c r="H8259" s="43">
        <v>0</v>
      </c>
      <c r="I8259" s="43">
        <v>0.161889765328429</v>
      </c>
      <c r="J8259" s="43">
        <v>0</v>
      </c>
      <c r="K8259" s="43">
        <v>0.64061370399999995</v>
      </c>
      <c r="L8259" s="43"/>
      <c r="M8259" s="43">
        <v>0</v>
      </c>
      <c r="N8259" s="43">
        <v>0.46899744573184399</v>
      </c>
      <c r="O8259" s="45">
        <v>0.70554839931817437</v>
      </c>
    </row>
    <row r="8260" spans="1:15" x14ac:dyDescent="0.3">
      <c r="A8260" s="43"/>
      <c r="B8260" s="17">
        <v>6580.218871</v>
      </c>
      <c r="D8260" s="46">
        <f t="shared" si="129"/>
        <v>6580.218871</v>
      </c>
      <c r="G8260" s="44">
        <v>43810.083333333336</v>
      </c>
      <c r="H8260" s="43">
        <v>0</v>
      </c>
      <c r="I8260" s="43">
        <v>0.16320536092357199</v>
      </c>
      <c r="J8260" s="43">
        <v>0</v>
      </c>
      <c r="K8260" s="43">
        <v>0.65036971399999999</v>
      </c>
      <c r="L8260" s="43"/>
      <c r="M8260" s="43">
        <v>0</v>
      </c>
      <c r="N8260" s="43">
        <v>0.46556893936148103</v>
      </c>
      <c r="O8260" s="45">
        <v>0.70554839931817437</v>
      </c>
    </row>
    <row r="8261" spans="1:15" x14ac:dyDescent="0.3">
      <c r="A8261" s="43"/>
      <c r="B8261" s="17">
        <v>7397.5988710000001</v>
      </c>
      <c r="D8261" s="46">
        <f t="shared" si="129"/>
        <v>7397.5988710000001</v>
      </c>
      <c r="G8261" s="44">
        <v>43810.125</v>
      </c>
      <c r="H8261" s="43">
        <v>0</v>
      </c>
      <c r="I8261" s="43">
        <v>0.166917727156733</v>
      </c>
      <c r="J8261" s="43">
        <v>0</v>
      </c>
      <c r="K8261" s="43">
        <v>0.65027637699999996</v>
      </c>
      <c r="L8261" s="43"/>
      <c r="M8261" s="43">
        <v>0</v>
      </c>
      <c r="N8261" s="43">
        <v>0.44705640753838699</v>
      </c>
      <c r="O8261" s="45">
        <v>0.70554839931817437</v>
      </c>
    </row>
    <row r="8262" spans="1:15" x14ac:dyDescent="0.3">
      <c r="A8262" s="43"/>
      <c r="B8262" s="17">
        <v>7397.5988710000001</v>
      </c>
      <c r="D8262" s="46">
        <f t="shared" si="129"/>
        <v>7397.5988710000001</v>
      </c>
      <c r="G8262" s="44">
        <v>43810.166666666664</v>
      </c>
      <c r="H8262" s="43">
        <v>0</v>
      </c>
      <c r="I8262" s="43">
        <v>0.17907638786395</v>
      </c>
      <c r="J8262" s="43">
        <v>0</v>
      </c>
      <c r="K8262" s="43">
        <v>0.63772577900000005</v>
      </c>
      <c r="L8262" s="43"/>
      <c r="M8262" s="43">
        <v>0</v>
      </c>
      <c r="N8262" s="43">
        <v>0.40003840309349897</v>
      </c>
      <c r="O8262" s="45">
        <v>0.70554839931817437</v>
      </c>
    </row>
    <row r="8263" spans="1:15" x14ac:dyDescent="0.3">
      <c r="A8263" s="43"/>
      <c r="B8263" s="17">
        <v>7397.5988710000001</v>
      </c>
      <c r="D8263" s="46">
        <f t="shared" si="129"/>
        <v>7397.5988710000001</v>
      </c>
      <c r="G8263" s="44">
        <v>43810.208333333336</v>
      </c>
      <c r="H8263" s="43">
        <v>0</v>
      </c>
      <c r="I8263" s="43">
        <v>0.191729690209793</v>
      </c>
      <c r="J8263" s="43">
        <v>0</v>
      </c>
      <c r="K8263" s="43">
        <v>0.59700173099999998</v>
      </c>
      <c r="L8263" s="43"/>
      <c r="M8263" s="43">
        <v>0</v>
      </c>
      <c r="N8263" s="43">
        <v>0.33670489843371099</v>
      </c>
      <c r="O8263" s="45">
        <v>0.70554839931817437</v>
      </c>
    </row>
    <row r="8264" spans="1:15" x14ac:dyDescent="0.3">
      <c r="A8264" s="43"/>
      <c r="B8264" s="17">
        <v>7397.5988710000001</v>
      </c>
      <c r="D8264" s="46">
        <f t="shared" si="129"/>
        <v>7397.5988710000001</v>
      </c>
      <c r="G8264" s="44">
        <v>43810.25</v>
      </c>
      <c r="H8264" s="43">
        <v>0</v>
      </c>
      <c r="I8264" s="43">
        <v>0.18894454476198</v>
      </c>
      <c r="J8264" s="43">
        <v>0</v>
      </c>
      <c r="K8264" s="43">
        <v>0.57528851599999997</v>
      </c>
      <c r="L8264" s="43"/>
      <c r="M8264" s="43">
        <v>0</v>
      </c>
      <c r="N8264" s="43">
        <v>0.28101245302889499</v>
      </c>
      <c r="O8264" s="45">
        <v>0.70554839931817437</v>
      </c>
    </row>
    <row r="8265" spans="1:15" x14ac:dyDescent="0.3">
      <c r="A8265" s="43"/>
      <c r="B8265" s="17">
        <v>7397.5988710000001</v>
      </c>
      <c r="D8265" s="46">
        <f t="shared" si="129"/>
        <v>7397.5988710000001</v>
      </c>
      <c r="G8265" s="44">
        <v>43810.291666666664</v>
      </c>
      <c r="H8265" s="43">
        <v>0</v>
      </c>
      <c r="I8265" s="43">
        <v>0.16979867549056299</v>
      </c>
      <c r="J8265" s="43">
        <v>0</v>
      </c>
      <c r="K8265" s="43">
        <v>0.57037338999999998</v>
      </c>
      <c r="L8265" s="43"/>
      <c r="M8265" s="43">
        <v>0</v>
      </c>
      <c r="N8265" s="43">
        <v>0.25249575534492402</v>
      </c>
      <c r="O8265" s="45">
        <v>0.70554839931817437</v>
      </c>
    </row>
    <row r="8266" spans="1:15" x14ac:dyDescent="0.3">
      <c r="A8266" s="43"/>
      <c r="B8266" s="17">
        <v>7397.5988710000001</v>
      </c>
      <c r="D8266" s="46">
        <f t="shared" si="129"/>
        <v>7397.5988710000001</v>
      </c>
      <c r="G8266" s="44">
        <v>43810.333333333336</v>
      </c>
      <c r="H8266" s="43">
        <v>1.4564765926664501E-2</v>
      </c>
      <c r="I8266" s="43">
        <v>0.15683481486241499</v>
      </c>
      <c r="J8266" s="43">
        <v>1.4656000000000001E-3</v>
      </c>
      <c r="K8266" s="43">
        <v>0.54140911199999997</v>
      </c>
      <c r="L8266" s="43"/>
      <c r="M8266" s="43">
        <v>1.64003784042813E-2</v>
      </c>
      <c r="N8266" s="43">
        <v>0.23162812534711799</v>
      </c>
      <c r="O8266" s="45">
        <v>0.70554839931817437</v>
      </c>
    </row>
    <row r="8267" spans="1:15" x14ac:dyDescent="0.3">
      <c r="A8267" s="43"/>
      <c r="B8267" s="17">
        <v>7397.5988710000001</v>
      </c>
      <c r="D8267" s="46">
        <f t="shared" si="129"/>
        <v>7397.5988710000001</v>
      </c>
      <c r="G8267" s="44">
        <v>43810.375</v>
      </c>
      <c r="H8267" s="43">
        <v>0.28123474155582201</v>
      </c>
      <c r="I8267" s="43">
        <v>0.13648979282318199</v>
      </c>
      <c r="J8267" s="43">
        <v>0.16102759999999999</v>
      </c>
      <c r="K8267" s="43">
        <v>0.53116100600000005</v>
      </c>
      <c r="L8267" s="43"/>
      <c r="M8267" s="43">
        <v>0.140774660960516</v>
      </c>
      <c r="N8267" s="43">
        <v>0.20830088867225299</v>
      </c>
      <c r="O8267" s="45">
        <v>0.70554839931817437</v>
      </c>
    </row>
    <row r="8268" spans="1:15" x14ac:dyDescent="0.3">
      <c r="A8268" s="43"/>
      <c r="B8268" s="17">
        <v>7397.5988710000001</v>
      </c>
      <c r="D8268" s="46">
        <f t="shared" si="129"/>
        <v>7397.5988710000001</v>
      </c>
      <c r="G8268" s="44">
        <v>43810.416666666664</v>
      </c>
      <c r="H8268" s="43">
        <v>0.62847806728693401</v>
      </c>
      <c r="I8268" s="43">
        <v>0.112010331975181</v>
      </c>
      <c r="J8268" s="43">
        <v>0.458369999999999</v>
      </c>
      <c r="K8268" s="43">
        <v>0.539099314</v>
      </c>
      <c r="L8268" s="43"/>
      <c r="M8268" s="43">
        <v>0.28495989088766499</v>
      </c>
      <c r="N8268" s="43">
        <v>0.18222482291858599</v>
      </c>
      <c r="O8268" s="45">
        <v>0.70554839931817437</v>
      </c>
    </row>
    <row r="8269" spans="1:15" x14ac:dyDescent="0.3">
      <c r="A8269" s="43"/>
      <c r="B8269" s="17">
        <v>7397.5988710000001</v>
      </c>
      <c r="D8269" s="46">
        <f t="shared" si="129"/>
        <v>7397.5988710000001</v>
      </c>
      <c r="G8269" s="44">
        <v>43810.458333333336</v>
      </c>
      <c r="H8269" s="43">
        <v>0.82544221644208604</v>
      </c>
      <c r="I8269" s="43">
        <v>9.5556047092820798E-2</v>
      </c>
      <c r="J8269" s="43">
        <v>0.7266032</v>
      </c>
      <c r="K8269" s="43">
        <v>0.54520214199999995</v>
      </c>
      <c r="L8269" s="43"/>
      <c r="M8269" s="43">
        <v>0.39033381190815902</v>
      </c>
      <c r="N8269" s="43">
        <v>0.15930824436921501</v>
      </c>
      <c r="O8269" s="45">
        <v>0.70554839931817437</v>
      </c>
    </row>
    <row r="8270" spans="1:15" x14ac:dyDescent="0.3">
      <c r="A8270" s="43"/>
      <c r="B8270" s="17">
        <v>7397.5988710000001</v>
      </c>
      <c r="D8270" s="46">
        <f t="shared" si="129"/>
        <v>7397.5988710000001</v>
      </c>
      <c r="G8270" s="44">
        <v>43810.5</v>
      </c>
      <c r="H8270" s="43">
        <v>0.91873591882654004</v>
      </c>
      <c r="I8270" s="43">
        <v>9.5484575914734499E-2</v>
      </c>
      <c r="J8270" s="43">
        <v>0.92020120000000005</v>
      </c>
      <c r="K8270" s="43">
        <v>0.62511779300000003</v>
      </c>
      <c r="L8270" s="43"/>
      <c r="M8270" s="43">
        <v>0.43216070912374099</v>
      </c>
      <c r="N8270" s="43">
        <v>0.156963918410503</v>
      </c>
      <c r="O8270" s="45">
        <v>0.70554839931817437</v>
      </c>
    </row>
    <row r="8271" spans="1:15" x14ac:dyDescent="0.3">
      <c r="A8271" s="43"/>
      <c r="B8271" s="17">
        <v>7397.5988710000001</v>
      </c>
      <c r="D8271" s="46">
        <f t="shared" si="129"/>
        <v>7397.5988710000001</v>
      </c>
      <c r="G8271" s="44">
        <v>43810.541666666664</v>
      </c>
      <c r="H8271" s="43">
        <v>0.93145139237198005</v>
      </c>
      <c r="I8271" s="43">
        <v>9.0529817739154805E-2</v>
      </c>
      <c r="J8271" s="43">
        <v>0.98492279999999999</v>
      </c>
      <c r="K8271" s="43">
        <v>0.66842573000000005</v>
      </c>
      <c r="L8271" s="43"/>
      <c r="M8271" s="43">
        <v>0.404237711499284</v>
      </c>
      <c r="N8271" s="43">
        <v>0.166666254320085</v>
      </c>
      <c r="O8271" s="45">
        <v>0.70554839931817437</v>
      </c>
    </row>
    <row r="8272" spans="1:15" x14ac:dyDescent="0.3">
      <c r="A8272" s="43"/>
      <c r="B8272" s="17">
        <v>6780.8847706099996</v>
      </c>
      <c r="D8272" s="46">
        <f t="shared" si="129"/>
        <v>6780.8847706099996</v>
      </c>
      <c r="G8272" s="44">
        <v>43810.583333333336</v>
      </c>
      <c r="H8272" s="43">
        <v>0.87205064689232303</v>
      </c>
      <c r="I8272" s="43">
        <v>8.5324361115636502E-2</v>
      </c>
      <c r="J8272" s="43">
        <v>0.91449919999999996</v>
      </c>
      <c r="K8272" s="43">
        <v>0.70589475999999995</v>
      </c>
      <c r="L8272" s="43"/>
      <c r="M8272" s="43">
        <v>0.31628072338910501</v>
      </c>
      <c r="N8272" s="43">
        <v>0.18113104649329301</v>
      </c>
      <c r="O8272" s="45">
        <v>0.70554839931817437</v>
      </c>
    </row>
    <row r="8273" spans="1:15" x14ac:dyDescent="0.3">
      <c r="A8273" s="43"/>
      <c r="B8273" s="17">
        <v>5963.5047706100004</v>
      </c>
      <c r="D8273" s="46">
        <f t="shared" si="129"/>
        <v>5963.5047706100004</v>
      </c>
      <c r="G8273" s="44">
        <v>43810.625</v>
      </c>
      <c r="H8273" s="43">
        <v>0.73851691845227596</v>
      </c>
      <c r="I8273" s="43">
        <v>8.4676751046864895E-2</v>
      </c>
      <c r="J8273" s="43">
        <v>0.72592520000000005</v>
      </c>
      <c r="K8273" s="43">
        <v>0.71620429500000005</v>
      </c>
      <c r="L8273" s="43"/>
      <c r="M8273" s="43">
        <v>0.19490435960265501</v>
      </c>
      <c r="N8273" s="43">
        <v>0.18861459722823301</v>
      </c>
      <c r="O8273" s="45">
        <v>0.70554839931817437</v>
      </c>
    </row>
    <row r="8274" spans="1:15" x14ac:dyDescent="0.3">
      <c r="A8274" s="43"/>
      <c r="B8274" s="17">
        <v>5635.7513650299998</v>
      </c>
      <c r="D8274" s="46">
        <f t="shared" si="129"/>
        <v>5635.7513650299998</v>
      </c>
      <c r="G8274" s="44">
        <v>43810.666666666664</v>
      </c>
      <c r="H8274" s="43">
        <v>0.43593139941201797</v>
      </c>
      <c r="I8274" s="43">
        <v>0.10569153330180001</v>
      </c>
      <c r="J8274" s="43">
        <v>0.45044999999999902</v>
      </c>
      <c r="K8274" s="43">
        <v>0.69462759600000001</v>
      </c>
      <c r="L8274" s="43"/>
      <c r="M8274" s="43">
        <v>6.6162009563587795E-2</v>
      </c>
      <c r="N8274" s="43">
        <v>0.17697336542522099</v>
      </c>
      <c r="O8274" s="45">
        <v>0.70554839931817437</v>
      </c>
    </row>
    <row r="8275" spans="1:15" x14ac:dyDescent="0.3">
      <c r="A8275" s="43"/>
      <c r="B8275" s="17">
        <v>5634.2641648600002</v>
      </c>
      <c r="D8275" s="46">
        <f t="shared" si="129"/>
        <v>5634.2641648600002</v>
      </c>
      <c r="G8275" s="44">
        <v>43810.708333333336</v>
      </c>
      <c r="H8275" s="43">
        <v>7.0691129890538301E-2</v>
      </c>
      <c r="I8275" s="43">
        <v>0.17559852373945001</v>
      </c>
      <c r="J8275" s="43">
        <v>0.14438280000000001</v>
      </c>
      <c r="K8275" s="43">
        <v>0.68730349099999999</v>
      </c>
      <c r="L8275" s="43"/>
      <c r="M8275" s="43">
        <v>3.4767948103700102E-4</v>
      </c>
      <c r="N8275" s="43">
        <v>0.16611196167902101</v>
      </c>
      <c r="O8275" s="45">
        <v>0.70554839931817437</v>
      </c>
    </row>
    <row r="8276" spans="1:15" x14ac:dyDescent="0.3">
      <c r="A8276" s="43"/>
      <c r="B8276" s="17">
        <v>5643.1825449199996</v>
      </c>
      <c r="D8276" s="46">
        <f t="shared" si="129"/>
        <v>5643.1825449199996</v>
      </c>
      <c r="G8276" s="44">
        <v>43810.75</v>
      </c>
      <c r="H8276" s="43">
        <v>0</v>
      </c>
      <c r="I8276" s="43">
        <v>0.29239164501759901</v>
      </c>
      <c r="J8276" s="43">
        <v>0</v>
      </c>
      <c r="K8276" s="43">
        <v>0.68215587200000005</v>
      </c>
      <c r="L8276" s="43"/>
      <c r="M8276" s="43">
        <v>0</v>
      </c>
      <c r="N8276" s="43">
        <v>0.14231774097529001</v>
      </c>
      <c r="O8276" s="45">
        <v>0.70554839931817437</v>
      </c>
    </row>
    <row r="8277" spans="1:15" x14ac:dyDescent="0.3">
      <c r="A8277" s="43"/>
      <c r="B8277" s="17">
        <v>5653.0769952199998</v>
      </c>
      <c r="D8277" s="46">
        <f t="shared" si="129"/>
        <v>5653.0769952199998</v>
      </c>
      <c r="G8277" s="44">
        <v>43810.791666666664</v>
      </c>
      <c r="H8277" s="43">
        <v>0</v>
      </c>
      <c r="I8277" s="43">
        <v>0.34243268774455299</v>
      </c>
      <c r="J8277" s="43">
        <v>0</v>
      </c>
      <c r="K8277" s="43">
        <v>0.62466788299999998</v>
      </c>
      <c r="L8277" s="43"/>
      <c r="M8277" s="43">
        <v>0</v>
      </c>
      <c r="N8277" s="43">
        <v>0.13094930904759999</v>
      </c>
      <c r="O8277" s="45">
        <v>0.70554839931817437</v>
      </c>
    </row>
    <row r="8278" spans="1:15" x14ac:dyDescent="0.3">
      <c r="A8278" s="43"/>
      <c r="B8278" s="17">
        <v>4835.6969952199997</v>
      </c>
      <c r="D8278" s="46">
        <f t="shared" si="129"/>
        <v>4835.6969952199997</v>
      </c>
      <c r="G8278" s="44">
        <v>43810.833333333336</v>
      </c>
      <c r="H8278" s="43">
        <v>0</v>
      </c>
      <c r="I8278" s="43">
        <v>0.31155522462083002</v>
      </c>
      <c r="J8278" s="43">
        <v>0</v>
      </c>
      <c r="K8278" s="43">
        <v>0.55586041900000005</v>
      </c>
      <c r="L8278" s="43"/>
      <c r="M8278" s="43">
        <v>0</v>
      </c>
      <c r="N8278" s="43">
        <v>0.130222855334585</v>
      </c>
      <c r="O8278" s="45">
        <v>0.70554839931817437</v>
      </c>
    </row>
    <row r="8279" spans="1:15" x14ac:dyDescent="0.3">
      <c r="A8279" s="43"/>
      <c r="B8279" s="17">
        <v>5380.1962844299997</v>
      </c>
      <c r="D8279" s="46">
        <f t="shared" si="129"/>
        <v>5380.1962844299997</v>
      </c>
      <c r="G8279" s="44">
        <v>43810.875</v>
      </c>
      <c r="H8279" s="43">
        <v>0</v>
      </c>
      <c r="I8279" s="43">
        <v>0.26608343139329099</v>
      </c>
      <c r="J8279" s="43">
        <v>0</v>
      </c>
      <c r="K8279" s="43">
        <v>0.50904242600000005</v>
      </c>
      <c r="L8279" s="43"/>
      <c r="M8279" s="43">
        <v>0</v>
      </c>
      <c r="N8279" s="43">
        <v>0.130257399768133</v>
      </c>
      <c r="O8279" s="45">
        <v>0.70554839931817437</v>
      </c>
    </row>
    <row r="8280" spans="1:15" x14ac:dyDescent="0.3">
      <c r="A8280" s="43"/>
      <c r="B8280" s="17">
        <v>4562.8162844300005</v>
      </c>
      <c r="D8280" s="46">
        <f t="shared" si="129"/>
        <v>4562.8162844300005</v>
      </c>
      <c r="G8280" s="44">
        <v>43810.916666666664</v>
      </c>
      <c r="H8280" s="43">
        <v>0</v>
      </c>
      <c r="I8280" s="43">
        <v>0.242065754531164</v>
      </c>
      <c r="J8280" s="43">
        <v>0</v>
      </c>
      <c r="K8280" s="43">
        <v>0.45968351200000002</v>
      </c>
      <c r="L8280" s="43"/>
      <c r="M8280" s="43">
        <v>0</v>
      </c>
      <c r="N8280" s="43">
        <v>0.123643056720824</v>
      </c>
      <c r="O8280" s="45">
        <v>0.70554839931817437</v>
      </c>
    </row>
    <row r="8281" spans="1:15" x14ac:dyDescent="0.3">
      <c r="A8281" s="43"/>
      <c r="B8281" s="17">
        <v>4498.1010230299999</v>
      </c>
      <c r="D8281" s="46">
        <f t="shared" si="129"/>
        <v>4498.1010230299999</v>
      </c>
      <c r="G8281" s="44">
        <v>43810.958333333336</v>
      </c>
      <c r="H8281" s="43">
        <v>0</v>
      </c>
      <c r="I8281" s="43">
        <v>0.23263860193720001</v>
      </c>
      <c r="J8281" s="43">
        <v>0</v>
      </c>
      <c r="K8281" s="43">
        <v>0.43321099400000002</v>
      </c>
      <c r="L8281" s="43"/>
      <c r="M8281" s="43">
        <v>0</v>
      </c>
      <c r="N8281" s="43">
        <v>0.123047399874638</v>
      </c>
      <c r="O8281" s="45">
        <v>0.70554839931817437</v>
      </c>
    </row>
    <row r="8282" spans="1:15" x14ac:dyDescent="0.3">
      <c r="A8282" s="43"/>
      <c r="B8282" s="17">
        <v>5117.3010230299997</v>
      </c>
      <c r="D8282" s="46">
        <f t="shared" si="129"/>
        <v>5117.3010230299997</v>
      </c>
      <c r="G8282" s="44">
        <v>43811</v>
      </c>
      <c r="H8282" s="43">
        <v>0</v>
      </c>
      <c r="I8282" s="43">
        <v>0.225746421076509</v>
      </c>
      <c r="J8282" s="43">
        <v>0</v>
      </c>
      <c r="K8282" s="43">
        <v>0.41642433200000001</v>
      </c>
      <c r="L8282" s="43"/>
      <c r="M8282" s="43">
        <v>0</v>
      </c>
      <c r="N8282" s="43">
        <v>0.13433334390840301</v>
      </c>
      <c r="O8282" s="45">
        <v>0.68383095643159386</v>
      </c>
    </row>
    <row r="8283" spans="1:15" x14ac:dyDescent="0.3">
      <c r="A8283" s="43"/>
      <c r="B8283" s="17">
        <v>5727.7558639899999</v>
      </c>
      <c r="D8283" s="46">
        <f t="shared" si="129"/>
        <v>5727.7558639899999</v>
      </c>
      <c r="G8283" s="44">
        <v>43811.041666666664</v>
      </c>
      <c r="H8283" s="43">
        <v>0</v>
      </c>
      <c r="I8283" s="43">
        <v>0.216817835316645</v>
      </c>
      <c r="J8283" s="43">
        <v>0</v>
      </c>
      <c r="K8283" s="43">
        <v>0.40211163900000002</v>
      </c>
      <c r="L8283" s="43"/>
      <c r="M8283" s="43">
        <v>0</v>
      </c>
      <c r="N8283" s="43">
        <v>0.14941631473921299</v>
      </c>
      <c r="O8283" s="45">
        <v>0.68383095643159386</v>
      </c>
    </row>
    <row r="8284" spans="1:15" x14ac:dyDescent="0.3">
      <c r="A8284" s="43"/>
      <c r="B8284" s="17">
        <v>6545.13586399</v>
      </c>
      <c r="D8284" s="46">
        <f t="shared" si="129"/>
        <v>6545.13586399</v>
      </c>
      <c r="G8284" s="44">
        <v>43811.083333333336</v>
      </c>
      <c r="H8284" s="43">
        <v>0</v>
      </c>
      <c r="I8284" s="43">
        <v>0.21124988860798</v>
      </c>
      <c r="J8284" s="43">
        <v>0</v>
      </c>
      <c r="K8284" s="43">
        <v>0.38042303399999999</v>
      </c>
      <c r="L8284" s="43"/>
      <c r="M8284" s="43">
        <v>0</v>
      </c>
      <c r="N8284" s="43">
        <v>0.16978733757234599</v>
      </c>
      <c r="O8284" s="45">
        <v>0.68383095643159386</v>
      </c>
    </row>
    <row r="8285" spans="1:15" x14ac:dyDescent="0.3">
      <c r="A8285" s="43"/>
      <c r="B8285" s="17">
        <v>7362.5158639900001</v>
      </c>
      <c r="D8285" s="46">
        <f t="shared" si="129"/>
        <v>7362.5158639900001</v>
      </c>
      <c r="G8285" s="44">
        <v>43811.125</v>
      </c>
      <c r="H8285" s="43">
        <v>0</v>
      </c>
      <c r="I8285" s="43">
        <v>0.205620086676816</v>
      </c>
      <c r="J8285" s="43">
        <v>0</v>
      </c>
      <c r="K8285" s="43">
        <v>0.385614705</v>
      </c>
      <c r="L8285" s="43"/>
      <c r="M8285" s="43">
        <v>0</v>
      </c>
      <c r="N8285" s="43">
        <v>0.17984570969286101</v>
      </c>
      <c r="O8285" s="45">
        <v>0.68383095643159386</v>
      </c>
    </row>
    <row r="8286" spans="1:15" x14ac:dyDescent="0.3">
      <c r="A8286" s="43"/>
      <c r="B8286" s="17">
        <v>7397.5988710000001</v>
      </c>
      <c r="D8286" s="46">
        <f t="shared" si="129"/>
        <v>7397.5988710000001</v>
      </c>
      <c r="G8286" s="44">
        <v>43811.166666666664</v>
      </c>
      <c r="H8286" s="43">
        <v>0</v>
      </c>
      <c r="I8286" s="43">
        <v>0.19944231829765799</v>
      </c>
      <c r="J8286" s="43">
        <v>0</v>
      </c>
      <c r="K8286" s="43">
        <v>0.41583641500000001</v>
      </c>
      <c r="L8286" s="43"/>
      <c r="M8286" s="43">
        <v>0</v>
      </c>
      <c r="N8286" s="43">
        <v>0.177038059767685</v>
      </c>
      <c r="O8286" s="45">
        <v>0.68383095643159386</v>
      </c>
    </row>
    <row r="8287" spans="1:15" x14ac:dyDescent="0.3">
      <c r="A8287" s="43"/>
      <c r="B8287" s="17">
        <v>7397.5988710000001</v>
      </c>
      <c r="D8287" s="46">
        <f t="shared" si="129"/>
        <v>7397.5988710000001</v>
      </c>
      <c r="G8287" s="44">
        <v>43811.208333333336</v>
      </c>
      <c r="H8287" s="43">
        <v>0</v>
      </c>
      <c r="I8287" s="43">
        <v>0.19043372348659701</v>
      </c>
      <c r="J8287" s="43">
        <v>0</v>
      </c>
      <c r="K8287" s="43">
        <v>0.41981529499999998</v>
      </c>
      <c r="L8287" s="43"/>
      <c r="M8287" s="43">
        <v>0</v>
      </c>
      <c r="N8287" s="43">
        <v>0.17257123900520699</v>
      </c>
      <c r="O8287" s="45">
        <v>0.68383095643159386</v>
      </c>
    </row>
    <row r="8288" spans="1:15" x14ac:dyDescent="0.3">
      <c r="A8288" s="43"/>
      <c r="B8288" s="17">
        <v>7397.5988710000001</v>
      </c>
      <c r="D8288" s="46">
        <f t="shared" si="129"/>
        <v>7397.5988710000001</v>
      </c>
      <c r="G8288" s="44">
        <v>43811.25</v>
      </c>
      <c r="H8288" s="43">
        <v>0</v>
      </c>
      <c r="I8288" s="43">
        <v>0.17760049920750801</v>
      </c>
      <c r="J8288" s="43">
        <v>0</v>
      </c>
      <c r="K8288" s="43">
        <v>0.37563131599999999</v>
      </c>
      <c r="L8288" s="43"/>
      <c r="M8288" s="43">
        <v>0</v>
      </c>
      <c r="N8288" s="43">
        <v>0.16984050274309601</v>
      </c>
      <c r="O8288" s="45">
        <v>0.68383095643159386</v>
      </c>
    </row>
    <row r="8289" spans="1:15" x14ac:dyDescent="0.3">
      <c r="A8289" s="43"/>
      <c r="B8289" s="17">
        <v>7397.5988710000001</v>
      </c>
      <c r="D8289" s="46">
        <f t="shared" si="129"/>
        <v>7397.5988710000001</v>
      </c>
      <c r="G8289" s="44">
        <v>43811.291666666664</v>
      </c>
      <c r="H8289" s="43">
        <v>0</v>
      </c>
      <c r="I8289" s="43">
        <v>0.15651952449491699</v>
      </c>
      <c r="J8289" s="43">
        <v>0</v>
      </c>
      <c r="K8289" s="43">
        <v>0.31889365400000003</v>
      </c>
      <c r="L8289" s="43"/>
      <c r="M8289" s="43">
        <v>0</v>
      </c>
      <c r="N8289" s="43">
        <v>0.18017260063829901</v>
      </c>
      <c r="O8289" s="45">
        <v>0.68383095643159386</v>
      </c>
    </row>
    <row r="8290" spans="1:15" x14ac:dyDescent="0.3">
      <c r="A8290" s="43"/>
      <c r="B8290" s="17">
        <v>7397.5988710000001</v>
      </c>
      <c r="D8290" s="46">
        <f t="shared" si="129"/>
        <v>7397.5988710000001</v>
      </c>
      <c r="G8290" s="44">
        <v>43811.333333333336</v>
      </c>
      <c r="H8290" s="43">
        <v>2.3657682371467099E-2</v>
      </c>
      <c r="I8290" s="43">
        <v>0.13308892811435499</v>
      </c>
      <c r="J8290" s="43">
        <v>1.34559999999999E-3</v>
      </c>
      <c r="K8290" s="43">
        <v>0.23387297000000001</v>
      </c>
      <c r="L8290" s="43"/>
      <c r="M8290" s="43">
        <v>2.0231607924189401E-2</v>
      </c>
      <c r="N8290" s="43">
        <v>0.193208533009254</v>
      </c>
      <c r="O8290" s="45">
        <v>0.68383095643159386</v>
      </c>
    </row>
    <row r="8291" spans="1:15" x14ac:dyDescent="0.3">
      <c r="A8291" s="43"/>
      <c r="B8291" s="17">
        <v>7397.5988710000001</v>
      </c>
      <c r="D8291" s="46">
        <f t="shared" si="129"/>
        <v>7397.5988710000001</v>
      </c>
      <c r="G8291" s="44">
        <v>43811.375</v>
      </c>
      <c r="H8291" s="43">
        <v>0.362524790492255</v>
      </c>
      <c r="I8291" s="43">
        <v>0.11033272950091599</v>
      </c>
      <c r="J8291" s="43">
        <v>0.1632112</v>
      </c>
      <c r="K8291" s="43">
        <v>0.144521607</v>
      </c>
      <c r="L8291" s="43"/>
      <c r="M8291" s="43">
        <v>0.150148644225092</v>
      </c>
      <c r="N8291" s="43">
        <v>0.19785536741934301</v>
      </c>
      <c r="O8291" s="45">
        <v>0.68383095643159386</v>
      </c>
    </row>
    <row r="8292" spans="1:15" x14ac:dyDescent="0.3">
      <c r="A8292" s="43"/>
      <c r="B8292" s="17">
        <v>7397.5988710000001</v>
      </c>
      <c r="D8292" s="46">
        <f t="shared" si="129"/>
        <v>7397.5988710000001</v>
      </c>
      <c r="G8292" s="44">
        <v>43811.416666666664</v>
      </c>
      <c r="H8292" s="43">
        <v>0.73769796541576205</v>
      </c>
      <c r="I8292" s="43">
        <v>9.1023137263634105E-2</v>
      </c>
      <c r="J8292" s="43">
        <v>0.47380519999999998</v>
      </c>
      <c r="K8292" s="43">
        <v>0.103724763</v>
      </c>
      <c r="L8292" s="43"/>
      <c r="M8292" s="43">
        <v>0.32145036386091003</v>
      </c>
      <c r="N8292" s="43">
        <v>0.18775212556323201</v>
      </c>
      <c r="O8292" s="45">
        <v>0.68383095643159386</v>
      </c>
    </row>
    <row r="8293" spans="1:15" x14ac:dyDescent="0.3">
      <c r="A8293" s="43"/>
      <c r="B8293" s="17">
        <v>7397.5988710000001</v>
      </c>
      <c r="D8293" s="46">
        <f t="shared" si="129"/>
        <v>7397.5988710000001</v>
      </c>
      <c r="G8293" s="44">
        <v>43811.458333333336</v>
      </c>
      <c r="H8293" s="43">
        <v>0.92528334039028104</v>
      </c>
      <c r="I8293" s="43">
        <v>7.5627077731292999E-2</v>
      </c>
      <c r="J8293" s="43">
        <v>0.75520199999999904</v>
      </c>
      <c r="K8293" s="43">
        <v>9.8495985999999994E-2</v>
      </c>
      <c r="L8293" s="43"/>
      <c r="M8293" s="43">
        <v>0.46114857374644203</v>
      </c>
      <c r="N8293" s="43">
        <v>0.168119572620785</v>
      </c>
      <c r="O8293" s="45">
        <v>0.68383095643159386</v>
      </c>
    </row>
    <row r="8294" spans="1:15" x14ac:dyDescent="0.3">
      <c r="A8294" s="43"/>
      <c r="B8294" s="17">
        <v>7397.5988710000001</v>
      </c>
      <c r="D8294" s="46">
        <f t="shared" si="129"/>
        <v>7397.5988710000001</v>
      </c>
      <c r="G8294" s="44">
        <v>43811.5</v>
      </c>
      <c r="H8294" s="43">
        <v>1.0119086534416499</v>
      </c>
      <c r="I8294" s="43">
        <v>7.6425029291600596E-2</v>
      </c>
      <c r="J8294" s="43">
        <v>0.94474040000000004</v>
      </c>
      <c r="K8294" s="43">
        <v>0.10346733800000001</v>
      </c>
      <c r="L8294" s="43"/>
      <c r="M8294" s="43">
        <v>0.53477008528405001</v>
      </c>
      <c r="N8294" s="43">
        <v>0.163817706083632</v>
      </c>
      <c r="O8294" s="45">
        <v>0.68383095643159386</v>
      </c>
    </row>
    <row r="8295" spans="1:15" x14ac:dyDescent="0.3">
      <c r="A8295" s="43"/>
      <c r="B8295" s="17">
        <v>7397.5988710000001</v>
      </c>
      <c r="D8295" s="46">
        <f t="shared" si="129"/>
        <v>7397.5988710000001</v>
      </c>
      <c r="G8295" s="44">
        <v>43811.541666666664</v>
      </c>
      <c r="H8295" s="43">
        <v>1.0196751931710999</v>
      </c>
      <c r="I8295" s="43">
        <v>7.3311458390980203E-2</v>
      </c>
      <c r="J8295" s="43">
        <v>1.001844</v>
      </c>
      <c r="K8295" s="43">
        <v>0.116155483</v>
      </c>
      <c r="L8295" s="43"/>
      <c r="M8295" s="43">
        <v>0.52271463786224903</v>
      </c>
      <c r="N8295" s="43">
        <v>0.16538557906566401</v>
      </c>
      <c r="O8295" s="45">
        <v>0.68383095643159386</v>
      </c>
    </row>
    <row r="8296" spans="1:15" x14ac:dyDescent="0.3">
      <c r="A8296" s="43"/>
      <c r="B8296" s="17">
        <v>7397.5988710000001</v>
      </c>
      <c r="D8296" s="46">
        <f t="shared" si="129"/>
        <v>7397.5988710000001</v>
      </c>
      <c r="G8296" s="44">
        <v>43811.583333333336</v>
      </c>
      <c r="H8296" s="43">
        <v>0.95406970403574898</v>
      </c>
      <c r="I8296" s="43">
        <v>6.8320654415430906E-2</v>
      </c>
      <c r="J8296" s="43">
        <v>0.92262440000000001</v>
      </c>
      <c r="K8296" s="43">
        <v>0.11877299500000001</v>
      </c>
      <c r="L8296" s="43"/>
      <c r="M8296" s="43">
        <v>0.429634223594833</v>
      </c>
      <c r="N8296" s="43">
        <v>0.16657366031846399</v>
      </c>
      <c r="O8296" s="45">
        <v>0.68383095643159386</v>
      </c>
    </row>
    <row r="8297" spans="1:15" x14ac:dyDescent="0.3">
      <c r="A8297" s="43"/>
      <c r="B8297" s="17">
        <v>7397.5988710000001</v>
      </c>
      <c r="D8297" s="46">
        <f t="shared" si="129"/>
        <v>7397.5988710000001</v>
      </c>
      <c r="G8297" s="44">
        <v>43811.625</v>
      </c>
      <c r="H8297" s="43">
        <v>0.793386504984402</v>
      </c>
      <c r="I8297" s="43">
        <v>6.53138862522777E-2</v>
      </c>
      <c r="J8297" s="43">
        <v>0.71616799999999903</v>
      </c>
      <c r="K8297" s="43">
        <v>0.106351576</v>
      </c>
      <c r="L8297" s="43"/>
      <c r="M8297" s="43">
        <v>0.27511615553081298</v>
      </c>
      <c r="N8297" s="43">
        <v>0.16075471404078001</v>
      </c>
      <c r="O8297" s="45">
        <v>0.68383095643159386</v>
      </c>
    </row>
    <row r="8298" spans="1:15" x14ac:dyDescent="0.3">
      <c r="A8298" s="43"/>
      <c r="B8298" s="17">
        <v>7397.5988710000001</v>
      </c>
      <c r="D8298" s="46">
        <f t="shared" si="129"/>
        <v>7397.5988710000001</v>
      </c>
      <c r="G8298" s="44">
        <v>43811.666666666664</v>
      </c>
      <c r="H8298" s="43">
        <v>0.44984088378044201</v>
      </c>
      <c r="I8298" s="43">
        <v>7.5596328899977694E-2</v>
      </c>
      <c r="J8298" s="43">
        <v>0.43104719999999902</v>
      </c>
      <c r="K8298" s="43">
        <v>6.5985559999999999E-2</v>
      </c>
      <c r="L8298" s="43"/>
      <c r="M8298" s="43">
        <v>9.5394113783884404E-2</v>
      </c>
      <c r="N8298" s="43">
        <v>0.14575713123025499</v>
      </c>
      <c r="O8298" s="45">
        <v>0.68383095643159386</v>
      </c>
    </row>
    <row r="8299" spans="1:15" x14ac:dyDescent="0.3">
      <c r="A8299" s="43"/>
      <c r="B8299" s="17">
        <v>7397.5988710000001</v>
      </c>
      <c r="D8299" s="46">
        <f t="shared" si="129"/>
        <v>7397.5988710000001</v>
      </c>
      <c r="G8299" s="44">
        <v>43811.708333333336</v>
      </c>
      <c r="H8299" s="43">
        <v>7.1066568123129698E-2</v>
      </c>
      <c r="I8299" s="43">
        <v>0.115733943802759</v>
      </c>
      <c r="J8299" s="43">
        <v>0.13437679999999999</v>
      </c>
      <c r="K8299" s="43">
        <v>5.2293953999999997E-2</v>
      </c>
      <c r="L8299" s="43"/>
      <c r="M8299" s="43">
        <v>3.7634004625436299E-4</v>
      </c>
      <c r="N8299" s="43">
        <v>0.143951143318851</v>
      </c>
      <c r="O8299" s="45">
        <v>0.68383095643159386</v>
      </c>
    </row>
    <row r="8300" spans="1:15" x14ac:dyDescent="0.3">
      <c r="A8300" s="43"/>
      <c r="B8300" s="17">
        <v>7397.5988710000001</v>
      </c>
      <c r="D8300" s="46">
        <f t="shared" si="129"/>
        <v>7397.5988710000001</v>
      </c>
      <c r="G8300" s="44">
        <v>43811.75</v>
      </c>
      <c r="H8300" s="43">
        <v>0</v>
      </c>
      <c r="I8300" s="43">
        <v>0.20347500524668599</v>
      </c>
      <c r="J8300" s="43">
        <v>0</v>
      </c>
      <c r="K8300" s="43">
        <v>6.2487924E-2</v>
      </c>
      <c r="L8300" s="43"/>
      <c r="M8300" s="43">
        <v>0</v>
      </c>
      <c r="N8300" s="43">
        <v>0.146178308831965</v>
      </c>
      <c r="O8300" s="45">
        <v>0.68383095643159386</v>
      </c>
    </row>
    <row r="8301" spans="1:15" x14ac:dyDescent="0.3">
      <c r="A8301" s="43"/>
      <c r="B8301" s="17">
        <v>7372.2807357600004</v>
      </c>
      <c r="D8301" s="46">
        <f t="shared" si="129"/>
        <v>7372.2807357600004</v>
      </c>
      <c r="G8301" s="44">
        <v>43811.791666666664</v>
      </c>
      <c r="H8301" s="43">
        <v>0</v>
      </c>
      <c r="I8301" s="43">
        <v>0.241506139147979</v>
      </c>
      <c r="J8301" s="43">
        <v>0</v>
      </c>
      <c r="K8301" s="43">
        <v>6.7574305000000001E-2</v>
      </c>
      <c r="L8301" s="43"/>
      <c r="M8301" s="43">
        <v>0</v>
      </c>
      <c r="N8301" s="43">
        <v>0.146723956532155</v>
      </c>
      <c r="O8301" s="45">
        <v>0.68383095643159386</v>
      </c>
    </row>
    <row r="8302" spans="1:15" x14ac:dyDescent="0.3">
      <c r="A8302" s="43"/>
      <c r="B8302" s="17">
        <v>6554.9007357600003</v>
      </c>
      <c r="D8302" s="46">
        <f t="shared" si="129"/>
        <v>6554.9007357600003</v>
      </c>
      <c r="G8302" s="44">
        <v>43811.833333333336</v>
      </c>
      <c r="H8302" s="43">
        <v>0</v>
      </c>
      <c r="I8302" s="43">
        <v>0.22425902946432</v>
      </c>
      <c r="J8302" s="43">
        <v>0</v>
      </c>
      <c r="K8302" s="43">
        <v>0.101908464</v>
      </c>
      <c r="L8302" s="43"/>
      <c r="M8302" s="43">
        <v>0</v>
      </c>
      <c r="N8302" s="43">
        <v>0.14565797557031199</v>
      </c>
      <c r="O8302" s="45">
        <v>0.68383095643159386</v>
      </c>
    </row>
    <row r="8303" spans="1:15" x14ac:dyDescent="0.3">
      <c r="A8303" s="43"/>
      <c r="B8303" s="17">
        <v>6493.8851746399996</v>
      </c>
      <c r="D8303" s="46">
        <f t="shared" si="129"/>
        <v>6493.8851746399996</v>
      </c>
      <c r="G8303" s="44">
        <v>43811.875</v>
      </c>
      <c r="H8303" s="43">
        <v>0</v>
      </c>
      <c r="I8303" s="43">
        <v>0.18926352573594099</v>
      </c>
      <c r="J8303" s="43">
        <v>0</v>
      </c>
      <c r="K8303" s="43">
        <v>0.11632817099999999</v>
      </c>
      <c r="L8303" s="43"/>
      <c r="M8303" s="43">
        <v>0</v>
      </c>
      <c r="N8303" s="43">
        <v>0.140325114647293</v>
      </c>
      <c r="O8303" s="45">
        <v>0.68383095643159386</v>
      </c>
    </row>
    <row r="8304" spans="1:15" x14ac:dyDescent="0.3">
      <c r="A8304" s="43"/>
      <c r="B8304" s="17">
        <v>5676.5051746400004</v>
      </c>
      <c r="D8304" s="46">
        <f t="shared" si="129"/>
        <v>5676.5051746400004</v>
      </c>
      <c r="G8304" s="44">
        <v>43811.916666666664</v>
      </c>
      <c r="H8304" s="43">
        <v>0</v>
      </c>
      <c r="I8304" s="43">
        <v>0.17129603640336299</v>
      </c>
      <c r="J8304" s="43">
        <v>0</v>
      </c>
      <c r="K8304" s="43">
        <v>0.13476202100000001</v>
      </c>
      <c r="L8304" s="43"/>
      <c r="M8304" s="43">
        <v>0</v>
      </c>
      <c r="N8304" s="43">
        <v>0.132243662457115</v>
      </c>
      <c r="O8304" s="45">
        <v>0.68383095643159386</v>
      </c>
    </row>
    <row r="8305" spans="1:15" x14ac:dyDescent="0.3">
      <c r="A8305" s="43"/>
      <c r="B8305" s="17">
        <v>5031.1649433399998</v>
      </c>
      <c r="D8305" s="46">
        <f t="shared" si="129"/>
        <v>5031.1649433399998</v>
      </c>
      <c r="G8305" s="44">
        <v>43811.958333333336</v>
      </c>
      <c r="H8305" s="43">
        <v>0</v>
      </c>
      <c r="I8305" s="43">
        <v>0.164735537077109</v>
      </c>
      <c r="J8305" s="43">
        <v>0</v>
      </c>
      <c r="K8305" s="43">
        <v>0.16472128699999999</v>
      </c>
      <c r="L8305" s="43"/>
      <c r="M8305" s="43">
        <v>0</v>
      </c>
      <c r="N8305" s="43">
        <v>0.13029481459523501</v>
      </c>
      <c r="O8305" s="45">
        <v>0.68383095643159386</v>
      </c>
    </row>
    <row r="8306" spans="1:15" x14ac:dyDescent="0.3">
      <c r="A8306" s="43"/>
      <c r="B8306" s="17">
        <v>5016.2573400399997</v>
      </c>
      <c r="D8306" s="46">
        <f t="shared" si="129"/>
        <v>5016.2573400399997</v>
      </c>
      <c r="G8306" s="44">
        <v>43812</v>
      </c>
      <c r="H8306" s="43">
        <v>0</v>
      </c>
      <c r="I8306" s="43">
        <v>0.161850235702653</v>
      </c>
      <c r="J8306" s="43">
        <v>0</v>
      </c>
      <c r="K8306" s="43">
        <v>0.167618446</v>
      </c>
      <c r="L8306" s="43"/>
      <c r="M8306" s="43">
        <v>0</v>
      </c>
      <c r="N8306" s="43">
        <v>0.133201062783107</v>
      </c>
      <c r="O8306" s="45">
        <v>0.54133196462075306</v>
      </c>
    </row>
    <row r="8307" spans="1:15" x14ac:dyDescent="0.3">
      <c r="A8307" s="43"/>
      <c r="B8307" s="17">
        <v>5016.2573400399997</v>
      </c>
      <c r="D8307" s="46">
        <f t="shared" si="129"/>
        <v>5016.2573400399997</v>
      </c>
      <c r="G8307" s="44">
        <v>43812.041666666664</v>
      </c>
      <c r="H8307" s="43">
        <v>0</v>
      </c>
      <c r="I8307" s="43">
        <v>0.154233223162733</v>
      </c>
      <c r="J8307" s="43">
        <v>0</v>
      </c>
      <c r="K8307" s="43">
        <v>0.19366043099999999</v>
      </c>
      <c r="L8307" s="43"/>
      <c r="M8307" s="43">
        <v>0</v>
      </c>
      <c r="N8307" s="43">
        <v>0.12900285851874799</v>
      </c>
      <c r="O8307" s="45">
        <v>0.54133196462075306</v>
      </c>
    </row>
    <row r="8308" spans="1:15" x14ac:dyDescent="0.3">
      <c r="A8308" s="43"/>
      <c r="B8308" s="17">
        <v>5016.2573400399997</v>
      </c>
      <c r="D8308" s="46">
        <f t="shared" si="129"/>
        <v>5016.2573400399997</v>
      </c>
      <c r="G8308" s="44">
        <v>43812.083333333336</v>
      </c>
      <c r="H8308" s="43">
        <v>0</v>
      </c>
      <c r="I8308" s="43">
        <v>0.14255956056278801</v>
      </c>
      <c r="J8308" s="43">
        <v>0</v>
      </c>
      <c r="K8308" s="43">
        <v>0.203692766</v>
      </c>
      <c r="L8308" s="43"/>
      <c r="M8308" s="43">
        <v>0</v>
      </c>
      <c r="N8308" s="43">
        <v>0.12431680912357899</v>
      </c>
      <c r="O8308" s="45">
        <v>0.54133196462075306</v>
      </c>
    </row>
    <row r="8309" spans="1:15" x14ac:dyDescent="0.3">
      <c r="A8309" s="43"/>
      <c r="B8309" s="17">
        <v>5016.2573400399997</v>
      </c>
      <c r="D8309" s="46">
        <f t="shared" si="129"/>
        <v>5016.2573400399997</v>
      </c>
      <c r="G8309" s="44">
        <v>43812.125</v>
      </c>
      <c r="H8309" s="43">
        <v>0</v>
      </c>
      <c r="I8309" s="43">
        <v>0.13105905926318401</v>
      </c>
      <c r="J8309" s="43">
        <v>0</v>
      </c>
      <c r="K8309" s="43">
        <v>0.18069095600000001</v>
      </c>
      <c r="L8309" s="43"/>
      <c r="M8309" s="43">
        <v>0</v>
      </c>
      <c r="N8309" s="43">
        <v>0.120868057630373</v>
      </c>
      <c r="O8309" s="45">
        <v>0.54133196462075306</v>
      </c>
    </row>
    <row r="8310" spans="1:15" x14ac:dyDescent="0.3">
      <c r="A8310" s="43"/>
      <c r="B8310" s="17">
        <v>5007.05970179</v>
      </c>
      <c r="D8310" s="46">
        <f t="shared" si="129"/>
        <v>5007.05970179</v>
      </c>
      <c r="G8310" s="44">
        <v>43812.166666666664</v>
      </c>
      <c r="H8310" s="43">
        <v>0</v>
      </c>
      <c r="I8310" s="43">
        <v>0.119983055668304</v>
      </c>
      <c r="J8310" s="43">
        <v>0</v>
      </c>
      <c r="K8310" s="43">
        <v>0.19809721299999999</v>
      </c>
      <c r="L8310" s="43"/>
      <c r="M8310" s="43">
        <v>0</v>
      </c>
      <c r="N8310" s="43">
        <v>0.122858479337943</v>
      </c>
      <c r="O8310" s="45">
        <v>0.54133196462075306</v>
      </c>
    </row>
    <row r="8311" spans="1:15" x14ac:dyDescent="0.3">
      <c r="A8311" s="43"/>
      <c r="B8311" s="17">
        <v>4189.6797017899999</v>
      </c>
      <c r="D8311" s="46">
        <f t="shared" si="129"/>
        <v>4189.6797017899999</v>
      </c>
      <c r="G8311" s="44">
        <v>43812.208333333336</v>
      </c>
      <c r="H8311" s="43">
        <v>0</v>
      </c>
      <c r="I8311" s="43">
        <v>0.111969679118211</v>
      </c>
      <c r="J8311" s="43">
        <v>0</v>
      </c>
      <c r="K8311" s="43">
        <v>0.23192135699999999</v>
      </c>
      <c r="L8311" s="43"/>
      <c r="M8311" s="43">
        <v>0</v>
      </c>
      <c r="N8311" s="43">
        <v>0.128734610829213</v>
      </c>
      <c r="O8311" s="45">
        <v>0.54133196462075306</v>
      </c>
    </row>
    <row r="8312" spans="1:15" x14ac:dyDescent="0.3">
      <c r="A8312" s="43"/>
      <c r="B8312" s="17">
        <v>4782.1771152399997</v>
      </c>
      <c r="D8312" s="46">
        <f t="shared" si="129"/>
        <v>4782.1771152399997</v>
      </c>
      <c r="G8312" s="44">
        <v>43812.25</v>
      </c>
      <c r="H8312" s="43">
        <v>0</v>
      </c>
      <c r="I8312" s="43">
        <v>9.7731444620816996E-2</v>
      </c>
      <c r="J8312" s="43">
        <v>0</v>
      </c>
      <c r="K8312" s="43">
        <v>0.27197148599999998</v>
      </c>
      <c r="L8312" s="43"/>
      <c r="M8312" s="43">
        <v>0</v>
      </c>
      <c r="N8312" s="43">
        <v>0.13424781166557201</v>
      </c>
      <c r="O8312" s="45">
        <v>0.54133196462075306</v>
      </c>
    </row>
    <row r="8313" spans="1:15" x14ac:dyDescent="0.3">
      <c r="A8313" s="43"/>
      <c r="B8313" s="17">
        <v>4072.3484216000002</v>
      </c>
      <c r="D8313" s="46">
        <f t="shared" si="129"/>
        <v>4072.3484216000002</v>
      </c>
      <c r="G8313" s="44">
        <v>43812.291666666664</v>
      </c>
      <c r="H8313" s="43">
        <v>0</v>
      </c>
      <c r="I8313" s="43">
        <v>7.9802189669722301E-2</v>
      </c>
      <c r="J8313" s="43">
        <v>0</v>
      </c>
      <c r="K8313" s="43">
        <v>0.27681188899999998</v>
      </c>
      <c r="L8313" s="43"/>
      <c r="M8313" s="43">
        <v>0</v>
      </c>
      <c r="N8313" s="43">
        <v>0.14228517055800199</v>
      </c>
      <c r="O8313" s="45">
        <v>0.54133196462075306</v>
      </c>
    </row>
    <row r="8314" spans="1:15" x14ac:dyDescent="0.3">
      <c r="A8314" s="43"/>
      <c r="B8314" s="17">
        <v>3254.9684216000001</v>
      </c>
      <c r="D8314" s="46">
        <f t="shared" si="129"/>
        <v>3254.9684216000001</v>
      </c>
      <c r="G8314" s="44">
        <v>43812.333333333336</v>
      </c>
      <c r="H8314" s="43">
        <v>2.4111749551453E-2</v>
      </c>
      <c r="I8314" s="43">
        <v>6.8035952833912797E-2</v>
      </c>
      <c r="J8314" s="43">
        <v>9.2040000000000004E-4</v>
      </c>
      <c r="K8314" s="43">
        <v>0.28453087900000001</v>
      </c>
      <c r="L8314" s="43"/>
      <c r="M8314" s="43">
        <v>2.94963261610462E-2</v>
      </c>
      <c r="N8314" s="43">
        <v>0.15185421416244699</v>
      </c>
      <c r="O8314" s="45">
        <v>0.54133196462075306</v>
      </c>
    </row>
    <row r="8315" spans="1:15" x14ac:dyDescent="0.3">
      <c r="A8315" s="43"/>
      <c r="B8315" s="17">
        <v>4072.3484216000002</v>
      </c>
      <c r="D8315" s="46">
        <f t="shared" si="129"/>
        <v>4072.3484216000002</v>
      </c>
      <c r="G8315" s="44">
        <v>43812.375</v>
      </c>
      <c r="H8315" s="43">
        <v>0.34792765833264999</v>
      </c>
      <c r="I8315" s="43">
        <v>6.3880539846433104E-2</v>
      </c>
      <c r="J8315" s="43">
        <v>0.13626759999999999</v>
      </c>
      <c r="K8315" s="43">
        <v>0.29836051000000002</v>
      </c>
      <c r="L8315" s="43"/>
      <c r="M8315" s="43">
        <v>0.24832926197949001</v>
      </c>
      <c r="N8315" s="43">
        <v>0.15013983925881799</v>
      </c>
      <c r="O8315" s="45">
        <v>0.54133196462075306</v>
      </c>
    </row>
    <row r="8316" spans="1:15" x14ac:dyDescent="0.3">
      <c r="A8316" s="43"/>
      <c r="B8316" s="17">
        <v>4889.7284215999998</v>
      </c>
      <c r="D8316" s="46">
        <f t="shared" si="129"/>
        <v>4889.7284215999998</v>
      </c>
      <c r="G8316" s="44">
        <v>43812.416666666664</v>
      </c>
      <c r="H8316" s="43">
        <v>0.71538968811273895</v>
      </c>
      <c r="I8316" s="43">
        <v>5.7549583093301798E-2</v>
      </c>
      <c r="J8316" s="43">
        <v>0.43546079999999998</v>
      </c>
      <c r="K8316" s="43">
        <v>0.29261327199999998</v>
      </c>
      <c r="L8316" s="43"/>
      <c r="M8316" s="43">
        <v>0.51569182466842001</v>
      </c>
      <c r="N8316" s="43">
        <v>0.123291571094993</v>
      </c>
      <c r="O8316" s="45">
        <v>0.54133196462075306</v>
      </c>
    </row>
    <row r="8317" spans="1:15" x14ac:dyDescent="0.3">
      <c r="A8317" s="43"/>
      <c r="B8317" s="17">
        <v>4072.3484216000002</v>
      </c>
      <c r="D8317" s="46">
        <f t="shared" si="129"/>
        <v>4072.3484216000002</v>
      </c>
      <c r="G8317" s="44">
        <v>43812.458333333336</v>
      </c>
      <c r="H8317" s="43">
        <v>0.90246575600464796</v>
      </c>
      <c r="I8317" s="43">
        <v>5.7975130155618101E-2</v>
      </c>
      <c r="J8317" s="43">
        <v>0.71988239999999903</v>
      </c>
      <c r="K8317" s="43">
        <v>0.28923516799999999</v>
      </c>
      <c r="L8317" s="43"/>
      <c r="M8317" s="43">
        <v>0.71543228855413499</v>
      </c>
      <c r="N8317" s="43">
        <v>9.7173711498207194E-2</v>
      </c>
      <c r="O8317" s="45">
        <v>0.54133196462075306</v>
      </c>
    </row>
    <row r="8318" spans="1:15" x14ac:dyDescent="0.3">
      <c r="A8318" s="43"/>
      <c r="B8318" s="17">
        <v>3254.9684216000001</v>
      </c>
      <c r="D8318" s="46">
        <f t="shared" si="129"/>
        <v>3254.9684216000001</v>
      </c>
      <c r="G8318" s="44">
        <v>43812.5</v>
      </c>
      <c r="H8318" s="43">
        <v>0.99028854283679701</v>
      </c>
      <c r="I8318" s="43">
        <v>6.7497925339379594E-2</v>
      </c>
      <c r="J8318" s="43">
        <v>0.88459279999999896</v>
      </c>
      <c r="K8318" s="43">
        <v>0.29125214900000002</v>
      </c>
      <c r="L8318" s="43"/>
      <c r="M8318" s="43">
        <v>0.83038909382175996</v>
      </c>
      <c r="N8318" s="43">
        <v>8.43416105498664E-2</v>
      </c>
      <c r="O8318" s="45">
        <v>0.54133196462075306</v>
      </c>
    </row>
    <row r="8319" spans="1:15" x14ac:dyDescent="0.3">
      <c r="A8319" s="43"/>
      <c r="B8319" s="17">
        <v>2437.5884215999999</v>
      </c>
      <c r="D8319" s="46">
        <f t="shared" si="129"/>
        <v>2437.5884215999999</v>
      </c>
      <c r="G8319" s="44">
        <v>43812.541666666664</v>
      </c>
      <c r="H8319" s="43">
        <v>0.99948131328435197</v>
      </c>
      <c r="I8319" s="43">
        <v>6.9104232029793405E-2</v>
      </c>
      <c r="J8319" s="43">
        <v>0.91952639999999997</v>
      </c>
      <c r="K8319" s="43">
        <v>0.253876606</v>
      </c>
      <c r="L8319" s="43"/>
      <c r="M8319" s="43">
        <v>0.81758838015576596</v>
      </c>
      <c r="N8319" s="43">
        <v>7.9303443694286699E-2</v>
      </c>
      <c r="O8319" s="45">
        <v>0.54133196462075306</v>
      </c>
    </row>
    <row r="8320" spans="1:15" x14ac:dyDescent="0.3">
      <c r="A8320" s="43"/>
      <c r="B8320" s="17">
        <v>1620.2084216000001</v>
      </c>
      <c r="D8320" s="46">
        <f t="shared" si="129"/>
        <v>1620.2084216000001</v>
      </c>
      <c r="G8320" s="44">
        <v>43812.583333333336</v>
      </c>
      <c r="H8320" s="43">
        <v>0.93669904427623496</v>
      </c>
      <c r="I8320" s="43">
        <v>6.7508017532778103E-2</v>
      </c>
      <c r="J8320" s="43">
        <v>0.82717079999999998</v>
      </c>
      <c r="K8320" s="43">
        <v>0.236571011</v>
      </c>
      <c r="L8320" s="43"/>
      <c r="M8320" s="43">
        <v>0.67730230871431196</v>
      </c>
      <c r="N8320" s="43">
        <v>7.4241370510628998E-2</v>
      </c>
      <c r="O8320" s="45">
        <v>0.54133196462075306</v>
      </c>
    </row>
    <row r="8321" spans="1:15" x14ac:dyDescent="0.3">
      <c r="A8321" s="43"/>
      <c r="B8321" s="17">
        <v>802.82842159999996</v>
      </c>
      <c r="D8321" s="46">
        <f t="shared" si="129"/>
        <v>802.82842159999996</v>
      </c>
      <c r="G8321" s="44">
        <v>43812.625</v>
      </c>
      <c r="H8321" s="43">
        <v>0.78122727279442805</v>
      </c>
      <c r="I8321" s="43">
        <v>6.6605877102115393E-2</v>
      </c>
      <c r="J8321" s="43">
        <v>0.6403316</v>
      </c>
      <c r="K8321" s="43">
        <v>0.242776353</v>
      </c>
      <c r="L8321" s="43"/>
      <c r="M8321" s="43">
        <v>0.41946981570543601</v>
      </c>
      <c r="N8321" s="43">
        <v>6.8379961416750595E-2</v>
      </c>
      <c r="O8321" s="45">
        <v>0.54133196462075306</v>
      </c>
    </row>
    <row r="8322" spans="1:15" x14ac:dyDescent="0.3">
      <c r="A8322" s="43"/>
      <c r="B8322" s="17">
        <v>0</v>
      </c>
      <c r="D8322" s="46">
        <f t="shared" si="129"/>
        <v>0</v>
      </c>
      <c r="G8322" s="44">
        <v>43812.666666666664</v>
      </c>
      <c r="H8322" s="43">
        <v>0.44585778727738001</v>
      </c>
      <c r="I8322" s="43">
        <v>7.5708563110684801E-2</v>
      </c>
      <c r="J8322" s="43">
        <v>0.38735560000000002</v>
      </c>
      <c r="K8322" s="43">
        <v>0.275541541</v>
      </c>
      <c r="L8322" s="43"/>
      <c r="M8322" s="43">
        <v>0.12813493202180001</v>
      </c>
      <c r="N8322" s="43">
        <v>6.8943958641329794E-2</v>
      </c>
      <c r="O8322" s="45">
        <v>0.54133196462075306</v>
      </c>
    </row>
    <row r="8323" spans="1:15" x14ac:dyDescent="0.3">
      <c r="A8323" s="43"/>
      <c r="B8323" s="17">
        <v>0</v>
      </c>
      <c r="D8323" s="46">
        <f t="shared" ref="D8323:D8386" si="130">B8323+C8323</f>
        <v>0</v>
      </c>
      <c r="G8323" s="44">
        <v>43812.708333333336</v>
      </c>
      <c r="H8323" s="43">
        <v>7.0469391764407099E-2</v>
      </c>
      <c r="I8323" s="43">
        <v>0.101802862718575</v>
      </c>
      <c r="J8323" s="43">
        <v>0.12510959999999999</v>
      </c>
      <c r="K8323" s="43">
        <v>0.326023163</v>
      </c>
      <c r="L8323" s="43"/>
      <c r="M8323" s="43">
        <v>3.68945046254363E-4</v>
      </c>
      <c r="N8323" s="43">
        <v>9.3057244907470693E-2</v>
      </c>
      <c r="O8323" s="45">
        <v>0.54133196462075306</v>
      </c>
    </row>
    <row r="8324" spans="1:15" x14ac:dyDescent="0.3">
      <c r="A8324" s="43"/>
      <c r="B8324" s="17">
        <v>0</v>
      </c>
      <c r="D8324" s="46">
        <f t="shared" si="130"/>
        <v>0</v>
      </c>
      <c r="G8324" s="44">
        <v>43812.75</v>
      </c>
      <c r="H8324" s="43">
        <v>0</v>
      </c>
      <c r="I8324" s="43">
        <v>0.17465106133081701</v>
      </c>
      <c r="J8324" s="43">
        <v>0</v>
      </c>
      <c r="K8324" s="43">
        <v>0.36882928199999998</v>
      </c>
      <c r="L8324" s="43"/>
      <c r="M8324" s="43">
        <v>0</v>
      </c>
      <c r="N8324" s="43">
        <v>0.13899822370661899</v>
      </c>
      <c r="O8324" s="45">
        <v>0.54133196462075306</v>
      </c>
    </row>
    <row r="8325" spans="1:15" x14ac:dyDescent="0.3">
      <c r="A8325" s="43"/>
      <c r="B8325" s="17">
        <v>0</v>
      </c>
      <c r="D8325" s="46">
        <f t="shared" si="130"/>
        <v>0</v>
      </c>
      <c r="G8325" s="44">
        <v>43812.791666666664</v>
      </c>
      <c r="H8325" s="43">
        <v>0</v>
      </c>
      <c r="I8325" s="43">
        <v>0.21187142826045</v>
      </c>
      <c r="J8325" s="43">
        <v>0</v>
      </c>
      <c r="K8325" s="43">
        <v>0.40332189099999999</v>
      </c>
      <c r="L8325" s="43"/>
      <c r="M8325" s="43">
        <v>0</v>
      </c>
      <c r="N8325" s="43">
        <v>0.159183447006329</v>
      </c>
      <c r="O8325" s="45">
        <v>0.54133196462075306</v>
      </c>
    </row>
    <row r="8326" spans="1:15" x14ac:dyDescent="0.3">
      <c r="A8326" s="43"/>
      <c r="B8326" s="17">
        <v>0</v>
      </c>
      <c r="D8326" s="46">
        <f t="shared" si="130"/>
        <v>0</v>
      </c>
      <c r="G8326" s="44">
        <v>43812.833333333336</v>
      </c>
      <c r="H8326" s="43">
        <v>0</v>
      </c>
      <c r="I8326" s="43">
        <v>0.20145725262900399</v>
      </c>
      <c r="J8326" s="43">
        <v>0</v>
      </c>
      <c r="K8326" s="43">
        <v>0.46633966100000002</v>
      </c>
      <c r="L8326" s="43"/>
      <c r="M8326" s="43">
        <v>0</v>
      </c>
      <c r="N8326" s="43">
        <v>0.154511125154731</v>
      </c>
      <c r="O8326" s="45">
        <v>0.54133196462075306</v>
      </c>
    </row>
    <row r="8327" spans="1:15" x14ac:dyDescent="0.3">
      <c r="A8327" s="43"/>
      <c r="B8327" s="17">
        <v>0</v>
      </c>
      <c r="D8327" s="46">
        <f t="shared" si="130"/>
        <v>0</v>
      </c>
      <c r="G8327" s="44">
        <v>43812.875</v>
      </c>
      <c r="H8327" s="43">
        <v>0</v>
      </c>
      <c r="I8327" s="43">
        <v>0.18236875774354899</v>
      </c>
      <c r="J8327" s="43">
        <v>0</v>
      </c>
      <c r="K8327" s="43">
        <v>0.48839439699999998</v>
      </c>
      <c r="L8327" s="43"/>
      <c r="M8327" s="43">
        <v>0</v>
      </c>
      <c r="N8327" s="43">
        <v>0.14602932568664001</v>
      </c>
      <c r="O8327" s="45">
        <v>0.54133196462075306</v>
      </c>
    </row>
    <row r="8328" spans="1:15" x14ac:dyDescent="0.3">
      <c r="A8328" s="43"/>
      <c r="B8328" s="17">
        <v>0</v>
      </c>
      <c r="D8328" s="46">
        <f t="shared" si="130"/>
        <v>0</v>
      </c>
      <c r="G8328" s="44">
        <v>43812.916666666664</v>
      </c>
      <c r="H8328" s="43">
        <v>0</v>
      </c>
      <c r="I8328" s="43">
        <v>0.17914503601491399</v>
      </c>
      <c r="J8328" s="43">
        <v>0</v>
      </c>
      <c r="K8328" s="43">
        <v>0.50461702200000003</v>
      </c>
      <c r="L8328" s="43"/>
      <c r="M8328" s="43">
        <v>0</v>
      </c>
      <c r="N8328" s="43">
        <v>0.140458630615209</v>
      </c>
      <c r="O8328" s="45">
        <v>0.54133196462075306</v>
      </c>
    </row>
    <row r="8329" spans="1:15" x14ac:dyDescent="0.3">
      <c r="A8329" s="43"/>
      <c r="B8329" s="17">
        <v>0</v>
      </c>
      <c r="D8329" s="46">
        <f t="shared" si="130"/>
        <v>0</v>
      </c>
      <c r="G8329" s="44">
        <v>43812.958333333336</v>
      </c>
      <c r="H8329" s="43">
        <v>0</v>
      </c>
      <c r="I8329" s="43">
        <v>0.188426641956637</v>
      </c>
      <c r="J8329" s="43">
        <v>0</v>
      </c>
      <c r="K8329" s="43">
        <v>0.513200086</v>
      </c>
      <c r="L8329" s="43"/>
      <c r="M8329" s="43">
        <v>0</v>
      </c>
      <c r="N8329" s="43">
        <v>0.14069878919596299</v>
      </c>
      <c r="O8329" s="45">
        <v>0.54133196462075306</v>
      </c>
    </row>
    <row r="8330" spans="1:15" x14ac:dyDescent="0.3">
      <c r="A8330" s="43"/>
      <c r="B8330" s="17">
        <v>0</v>
      </c>
      <c r="D8330" s="46">
        <f t="shared" si="130"/>
        <v>0</v>
      </c>
      <c r="G8330" s="44">
        <v>43813</v>
      </c>
      <c r="H8330" s="43">
        <v>0</v>
      </c>
      <c r="I8330" s="43">
        <v>0.19420168594962001</v>
      </c>
      <c r="J8330" s="43">
        <v>0</v>
      </c>
      <c r="K8330" s="43">
        <v>0.51538740100000002</v>
      </c>
      <c r="L8330" s="43"/>
      <c r="M8330" s="43">
        <v>0</v>
      </c>
      <c r="N8330" s="43">
        <v>0.145573381738442</v>
      </c>
      <c r="O8330" s="45">
        <v>0.55217068669909353</v>
      </c>
    </row>
    <row r="8331" spans="1:15" x14ac:dyDescent="0.3">
      <c r="A8331" s="43"/>
      <c r="B8331" s="17">
        <v>0</v>
      </c>
      <c r="D8331" s="46">
        <f t="shared" si="130"/>
        <v>0</v>
      </c>
      <c r="G8331" s="44">
        <v>43813.041666666664</v>
      </c>
      <c r="H8331" s="43">
        <v>0</v>
      </c>
      <c r="I8331" s="43">
        <v>0.18972900505191301</v>
      </c>
      <c r="J8331" s="43">
        <v>0</v>
      </c>
      <c r="K8331" s="43">
        <v>0.50981396400000001</v>
      </c>
      <c r="L8331" s="43"/>
      <c r="M8331" s="43">
        <v>0</v>
      </c>
      <c r="N8331" s="43">
        <v>0.14418465919762199</v>
      </c>
      <c r="O8331" s="45">
        <v>0.55217068669909353</v>
      </c>
    </row>
    <row r="8332" spans="1:15" x14ac:dyDescent="0.3">
      <c r="A8332" s="43"/>
      <c r="B8332" s="17">
        <v>0</v>
      </c>
      <c r="D8332" s="46">
        <f t="shared" si="130"/>
        <v>0</v>
      </c>
      <c r="G8332" s="44">
        <v>43813.083333333336</v>
      </c>
      <c r="H8332" s="43">
        <v>0</v>
      </c>
      <c r="I8332" s="43">
        <v>0.17947737780244599</v>
      </c>
      <c r="J8332" s="43">
        <v>0</v>
      </c>
      <c r="K8332" s="43">
        <v>0.51433905599999996</v>
      </c>
      <c r="L8332" s="43"/>
      <c r="M8332" s="43">
        <v>0</v>
      </c>
      <c r="N8332" s="43">
        <v>0.14458429576684501</v>
      </c>
      <c r="O8332" s="45">
        <v>0.55217068669909353</v>
      </c>
    </row>
    <row r="8333" spans="1:15" x14ac:dyDescent="0.3">
      <c r="A8333" s="43"/>
      <c r="B8333" s="17">
        <v>0</v>
      </c>
      <c r="D8333" s="46">
        <f t="shared" si="130"/>
        <v>0</v>
      </c>
      <c r="G8333" s="44">
        <v>43813.125</v>
      </c>
      <c r="H8333" s="43">
        <v>0</v>
      </c>
      <c r="I8333" s="43">
        <v>0.16696825625012099</v>
      </c>
      <c r="J8333" s="43">
        <v>0</v>
      </c>
      <c r="K8333" s="43">
        <v>0.54000954599999995</v>
      </c>
      <c r="L8333" s="43"/>
      <c r="M8333" s="43">
        <v>0</v>
      </c>
      <c r="N8333" s="43">
        <v>0.14886967430553</v>
      </c>
      <c r="O8333" s="45">
        <v>0.55217068669909353</v>
      </c>
    </row>
    <row r="8334" spans="1:15" x14ac:dyDescent="0.3">
      <c r="A8334" s="43"/>
      <c r="B8334" s="17">
        <v>220.43290555999999</v>
      </c>
      <c r="D8334" s="46">
        <f t="shared" si="130"/>
        <v>220.43290555999999</v>
      </c>
      <c r="G8334" s="44">
        <v>43813.166666666664</v>
      </c>
      <c r="H8334" s="43">
        <v>0</v>
      </c>
      <c r="I8334" s="43">
        <v>0.15959701478934299</v>
      </c>
      <c r="J8334" s="43">
        <v>0</v>
      </c>
      <c r="K8334" s="43">
        <v>0.55685938499999998</v>
      </c>
      <c r="L8334" s="43"/>
      <c r="M8334" s="43">
        <v>0</v>
      </c>
      <c r="N8334" s="43">
        <v>0.158864496524039</v>
      </c>
      <c r="O8334" s="45">
        <v>0.55217068669909353</v>
      </c>
    </row>
    <row r="8335" spans="1:15" x14ac:dyDescent="0.3">
      <c r="A8335" s="43"/>
      <c r="B8335" s="17">
        <v>1037.81290556</v>
      </c>
      <c r="D8335" s="46">
        <f t="shared" si="130"/>
        <v>1037.81290556</v>
      </c>
      <c r="G8335" s="44">
        <v>43813.208333333336</v>
      </c>
      <c r="H8335" s="43">
        <v>0</v>
      </c>
      <c r="I8335" s="43">
        <v>0.15359046370750701</v>
      </c>
      <c r="J8335" s="43">
        <v>0</v>
      </c>
      <c r="K8335" s="43">
        <v>0.56915295799999999</v>
      </c>
      <c r="L8335" s="43"/>
      <c r="M8335" s="43">
        <v>0</v>
      </c>
      <c r="N8335" s="43">
        <v>0.16784188812167</v>
      </c>
      <c r="O8335" s="45">
        <v>0.55217068669909353</v>
      </c>
    </row>
    <row r="8336" spans="1:15" x14ac:dyDescent="0.3">
      <c r="A8336" s="43"/>
      <c r="B8336" s="17">
        <v>1855.1929055600001</v>
      </c>
      <c r="D8336" s="46">
        <f t="shared" si="130"/>
        <v>1855.1929055600001</v>
      </c>
      <c r="G8336" s="44">
        <v>43813.25</v>
      </c>
      <c r="H8336" s="43">
        <v>0</v>
      </c>
      <c r="I8336" s="43">
        <v>0.13962213889863001</v>
      </c>
      <c r="J8336" s="43">
        <v>0</v>
      </c>
      <c r="K8336" s="43">
        <v>0.59776416399999999</v>
      </c>
      <c r="L8336" s="43"/>
      <c r="M8336" s="43">
        <v>0</v>
      </c>
      <c r="N8336" s="43">
        <v>0.16575609491670901</v>
      </c>
      <c r="O8336" s="45">
        <v>0.55217068669909353</v>
      </c>
    </row>
    <row r="8337" spans="1:15" x14ac:dyDescent="0.3">
      <c r="A8337" s="43"/>
      <c r="B8337" s="17">
        <v>2672.57290556</v>
      </c>
      <c r="D8337" s="46">
        <f t="shared" si="130"/>
        <v>2672.57290556</v>
      </c>
      <c r="G8337" s="44">
        <v>43813.291666666664</v>
      </c>
      <c r="H8337" s="43">
        <v>0</v>
      </c>
      <c r="I8337" s="43">
        <v>0.116067027042419</v>
      </c>
      <c r="J8337" s="43">
        <v>0</v>
      </c>
      <c r="K8337" s="43">
        <v>0.61828541299999995</v>
      </c>
      <c r="L8337" s="43"/>
      <c r="M8337" s="43">
        <v>0</v>
      </c>
      <c r="N8337" s="43">
        <v>0.15162566071226</v>
      </c>
      <c r="O8337" s="45">
        <v>0.55217068669909353</v>
      </c>
    </row>
    <row r="8338" spans="1:15" x14ac:dyDescent="0.3">
      <c r="A8338" s="43"/>
      <c r="B8338" s="17">
        <v>3489.9529055600001</v>
      </c>
      <c r="D8338" s="46">
        <f t="shared" si="130"/>
        <v>3489.9529055600001</v>
      </c>
      <c r="G8338" s="44">
        <v>43813.333333333336</v>
      </c>
      <c r="H8338" s="43">
        <v>2.1910375173163299E-2</v>
      </c>
      <c r="I8338" s="43">
        <v>0.100167544550126</v>
      </c>
      <c r="J8338" s="43">
        <v>4.24799999999999E-4</v>
      </c>
      <c r="K8338" s="43">
        <v>0.57862861499999996</v>
      </c>
      <c r="L8338" s="43"/>
      <c r="M8338" s="43">
        <v>2.6997593025051302E-2</v>
      </c>
      <c r="N8338" s="43">
        <v>0.13774776015199999</v>
      </c>
      <c r="O8338" s="45">
        <v>0.55217068669909353</v>
      </c>
    </row>
    <row r="8339" spans="1:15" x14ac:dyDescent="0.3">
      <c r="A8339" s="43"/>
      <c r="B8339" s="17">
        <v>4307.3329055599997</v>
      </c>
      <c r="D8339" s="46">
        <f t="shared" si="130"/>
        <v>4307.3329055599997</v>
      </c>
      <c r="G8339" s="44">
        <v>43813.375</v>
      </c>
      <c r="H8339" s="43">
        <v>0.26603210604067201</v>
      </c>
      <c r="I8339" s="43">
        <v>8.7572093281095095E-2</v>
      </c>
      <c r="J8339" s="43">
        <v>6.0429200000000002E-2</v>
      </c>
      <c r="K8339" s="43">
        <v>0.52943469600000004</v>
      </c>
      <c r="L8339" s="43"/>
      <c r="M8339" s="43">
        <v>0.242122137002629</v>
      </c>
      <c r="N8339" s="43">
        <v>0.14061726944617001</v>
      </c>
      <c r="O8339" s="45">
        <v>0.55217068669909353</v>
      </c>
    </row>
    <row r="8340" spans="1:15" x14ac:dyDescent="0.3">
      <c r="A8340" s="43"/>
      <c r="B8340" s="17">
        <v>5124.7129055599999</v>
      </c>
      <c r="D8340" s="46">
        <f t="shared" si="130"/>
        <v>5124.7129055599999</v>
      </c>
      <c r="G8340" s="44">
        <v>43813.416666666664</v>
      </c>
      <c r="H8340" s="43">
        <v>0.53340146827614598</v>
      </c>
      <c r="I8340" s="43">
        <v>7.1324545913375004E-2</v>
      </c>
      <c r="J8340" s="43">
        <v>0.19655839999999999</v>
      </c>
      <c r="K8340" s="43">
        <v>0.53612083600000005</v>
      </c>
      <c r="L8340" s="43"/>
      <c r="M8340" s="43">
        <v>0.48904281505317898</v>
      </c>
      <c r="N8340" s="43">
        <v>0.145320429972252</v>
      </c>
      <c r="O8340" s="45">
        <v>0.55217068669909353</v>
      </c>
    </row>
    <row r="8341" spans="1:15" x14ac:dyDescent="0.3">
      <c r="A8341" s="43"/>
      <c r="B8341" s="17">
        <v>5201.8017074099998</v>
      </c>
      <c r="D8341" s="46">
        <f t="shared" si="130"/>
        <v>5201.8017074099998</v>
      </c>
      <c r="G8341" s="44">
        <v>43813.458333333336</v>
      </c>
      <c r="H8341" s="43">
        <v>0.69225720632868604</v>
      </c>
      <c r="I8341" s="43">
        <v>5.8662002928580301E-2</v>
      </c>
      <c r="J8341" s="43">
        <v>0.32740720000000001</v>
      </c>
      <c r="K8341" s="43">
        <v>0.55889304200000001</v>
      </c>
      <c r="L8341" s="43"/>
      <c r="M8341" s="43">
        <v>0.66537262568811795</v>
      </c>
      <c r="N8341" s="43">
        <v>0.16075815924276399</v>
      </c>
      <c r="O8341" s="45">
        <v>0.55217068669909353</v>
      </c>
    </row>
    <row r="8342" spans="1:15" x14ac:dyDescent="0.3">
      <c r="A8342" s="43"/>
      <c r="B8342" s="17">
        <v>4384.4217074099997</v>
      </c>
      <c r="D8342" s="46">
        <f t="shared" si="130"/>
        <v>4384.4217074099997</v>
      </c>
      <c r="G8342" s="44">
        <v>43813.5</v>
      </c>
      <c r="H8342" s="43">
        <v>0.76040129888530295</v>
      </c>
      <c r="I8342" s="43">
        <v>5.4332646856912498E-2</v>
      </c>
      <c r="J8342" s="43">
        <v>0.4165856</v>
      </c>
      <c r="K8342" s="43">
        <v>0.61256811499999997</v>
      </c>
      <c r="L8342" s="43"/>
      <c r="M8342" s="43">
        <v>0.73956709209712201</v>
      </c>
      <c r="N8342" s="43">
        <v>0.182307051245475</v>
      </c>
      <c r="O8342" s="45">
        <v>0.55217068669909353</v>
      </c>
    </row>
    <row r="8343" spans="1:15" x14ac:dyDescent="0.3">
      <c r="A8343" s="43"/>
      <c r="B8343" s="17">
        <v>3567.0417074100001</v>
      </c>
      <c r="D8343" s="46">
        <f t="shared" si="130"/>
        <v>3567.0417074100001</v>
      </c>
      <c r="G8343" s="44">
        <v>43813.541666666664</v>
      </c>
      <c r="H8343" s="43">
        <v>0.74779362873166999</v>
      </c>
      <c r="I8343" s="43">
        <v>5.0746046513633E-2</v>
      </c>
      <c r="J8343" s="43">
        <v>0.44017199999999901</v>
      </c>
      <c r="K8343" s="43">
        <v>0.65368558399999999</v>
      </c>
      <c r="L8343" s="43"/>
      <c r="M8343" s="43">
        <v>0.69711811696661896</v>
      </c>
      <c r="N8343" s="43">
        <v>0.194434160354203</v>
      </c>
      <c r="O8343" s="45">
        <v>0.55217068669909353</v>
      </c>
    </row>
    <row r="8344" spans="1:15" x14ac:dyDescent="0.3">
      <c r="A8344" s="43"/>
      <c r="B8344" s="17">
        <v>2749.66170741</v>
      </c>
      <c r="D8344" s="46">
        <f t="shared" si="130"/>
        <v>2749.66170741</v>
      </c>
      <c r="G8344" s="44">
        <v>43813.583333333336</v>
      </c>
      <c r="H8344" s="43">
        <v>0.65876684125636298</v>
      </c>
      <c r="I8344" s="43">
        <v>4.5345044321936097E-2</v>
      </c>
      <c r="J8344" s="43">
        <v>0.39560000000000001</v>
      </c>
      <c r="K8344" s="43">
        <v>0.63854546700000003</v>
      </c>
      <c r="L8344" s="43"/>
      <c r="M8344" s="43">
        <v>0.55311902398858104</v>
      </c>
      <c r="N8344" s="43">
        <v>0.20053335594367699</v>
      </c>
      <c r="O8344" s="45">
        <v>0.55217068669909353</v>
      </c>
    </row>
    <row r="8345" spans="1:15" x14ac:dyDescent="0.3">
      <c r="A8345" s="43"/>
      <c r="B8345" s="17">
        <v>1932.2817074100001</v>
      </c>
      <c r="D8345" s="46">
        <f t="shared" si="130"/>
        <v>1932.2817074100001</v>
      </c>
      <c r="G8345" s="44">
        <v>43813.625</v>
      </c>
      <c r="H8345" s="43">
        <v>0.53942775273969401</v>
      </c>
      <c r="I8345" s="43">
        <v>4.1728181321479499E-2</v>
      </c>
      <c r="J8345" s="43">
        <v>0.33076240000000001</v>
      </c>
      <c r="K8345" s="43">
        <v>0.63586748699999995</v>
      </c>
      <c r="L8345" s="43"/>
      <c r="M8345" s="43">
        <v>0.33810425735725402</v>
      </c>
      <c r="N8345" s="43">
        <v>0.213274291030639</v>
      </c>
      <c r="O8345" s="45">
        <v>0.55217068669909353</v>
      </c>
    </row>
    <row r="8346" spans="1:15" x14ac:dyDescent="0.3">
      <c r="A8346" s="43"/>
      <c r="B8346" s="17">
        <v>1114.90170741</v>
      </c>
      <c r="D8346" s="46">
        <f t="shared" si="130"/>
        <v>1114.90170741</v>
      </c>
      <c r="G8346" s="44">
        <v>43813.666666666664</v>
      </c>
      <c r="H8346" s="43">
        <v>0.31729925931298802</v>
      </c>
      <c r="I8346" s="43">
        <v>3.8310945980477198E-2</v>
      </c>
      <c r="J8346" s="43">
        <v>0.225156</v>
      </c>
      <c r="K8346" s="43">
        <v>0.65351057899999998</v>
      </c>
      <c r="L8346" s="43"/>
      <c r="M8346" s="43">
        <v>0.100210073736741</v>
      </c>
      <c r="N8346" s="43">
        <v>0.20520417043766701</v>
      </c>
      <c r="O8346" s="45">
        <v>0.55217068669909353</v>
      </c>
    </row>
    <row r="8347" spans="1:15" x14ac:dyDescent="0.3">
      <c r="A8347" s="43"/>
      <c r="B8347" s="17">
        <v>297.52170740999998</v>
      </c>
      <c r="D8347" s="46">
        <f t="shared" si="130"/>
        <v>297.52170740999998</v>
      </c>
      <c r="G8347" s="44">
        <v>43813.708333333336</v>
      </c>
      <c r="H8347" s="43">
        <v>5.8118516817630299E-2</v>
      </c>
      <c r="I8347" s="43">
        <v>8.4216639172634597E-2</v>
      </c>
      <c r="J8347" s="43">
        <v>9.9703199999999895E-2</v>
      </c>
      <c r="K8347" s="43">
        <v>0.63968218300000002</v>
      </c>
      <c r="L8347" s="43"/>
      <c r="M8347" s="43">
        <v>3.8327717206395598E-4</v>
      </c>
      <c r="N8347" s="43">
        <v>0.22167494595895401</v>
      </c>
      <c r="O8347" s="45">
        <v>0.55217068669909353</v>
      </c>
    </row>
    <row r="8348" spans="1:15" x14ac:dyDescent="0.3">
      <c r="A8348" s="43"/>
      <c r="B8348" s="17">
        <v>0</v>
      </c>
      <c r="D8348" s="46">
        <f t="shared" si="130"/>
        <v>0</v>
      </c>
      <c r="G8348" s="44">
        <v>43813.75</v>
      </c>
      <c r="H8348" s="43">
        <v>0</v>
      </c>
      <c r="I8348" s="43">
        <v>0.17828443422469201</v>
      </c>
      <c r="J8348" s="43">
        <v>0</v>
      </c>
      <c r="K8348" s="43">
        <v>0.64630394099999999</v>
      </c>
      <c r="L8348" s="43"/>
      <c r="M8348" s="43">
        <v>0</v>
      </c>
      <c r="N8348" s="43">
        <v>0.24513427258200801</v>
      </c>
      <c r="O8348" s="45">
        <v>0.55217068669909353</v>
      </c>
    </row>
    <row r="8349" spans="1:15" x14ac:dyDescent="0.3">
      <c r="A8349" s="43"/>
      <c r="B8349" s="17">
        <v>0</v>
      </c>
      <c r="D8349" s="46">
        <f t="shared" si="130"/>
        <v>0</v>
      </c>
      <c r="G8349" s="44">
        <v>43813.791666666664</v>
      </c>
      <c r="H8349" s="43">
        <v>0</v>
      </c>
      <c r="I8349" s="43">
        <v>0.20540436144074001</v>
      </c>
      <c r="J8349" s="43">
        <v>0</v>
      </c>
      <c r="K8349" s="43">
        <v>0.63104386199999996</v>
      </c>
      <c r="L8349" s="43"/>
      <c r="M8349" s="43">
        <v>0</v>
      </c>
      <c r="N8349" s="43">
        <v>0.25265133643149201</v>
      </c>
      <c r="O8349" s="45">
        <v>0.55217068669909353</v>
      </c>
    </row>
    <row r="8350" spans="1:15" x14ac:dyDescent="0.3">
      <c r="A8350" s="43"/>
      <c r="B8350" s="17">
        <v>0</v>
      </c>
      <c r="D8350" s="46">
        <f t="shared" si="130"/>
        <v>0</v>
      </c>
      <c r="G8350" s="44">
        <v>43813.833333333336</v>
      </c>
      <c r="H8350" s="43">
        <v>0</v>
      </c>
      <c r="I8350" s="43">
        <v>0.17215692516116901</v>
      </c>
      <c r="J8350" s="43">
        <v>0</v>
      </c>
      <c r="K8350" s="43">
        <v>0.58153616100000005</v>
      </c>
      <c r="L8350" s="43"/>
      <c r="M8350" s="43">
        <v>0</v>
      </c>
      <c r="N8350" s="43">
        <v>0.25035338594208001</v>
      </c>
      <c r="O8350" s="45">
        <v>0.55217068669909353</v>
      </c>
    </row>
    <row r="8351" spans="1:15" x14ac:dyDescent="0.3">
      <c r="A8351" s="43"/>
      <c r="B8351" s="17">
        <v>73.182841620000005</v>
      </c>
      <c r="D8351" s="46">
        <f t="shared" si="130"/>
        <v>73.182841620000005</v>
      </c>
      <c r="G8351" s="44">
        <v>43813.875</v>
      </c>
      <c r="H8351" s="43">
        <v>0</v>
      </c>
      <c r="I8351" s="43">
        <v>0.13276648025870799</v>
      </c>
      <c r="J8351" s="43">
        <v>0</v>
      </c>
      <c r="K8351" s="43">
        <v>0.59289584799999995</v>
      </c>
      <c r="L8351" s="43"/>
      <c r="M8351" s="43">
        <v>0</v>
      </c>
      <c r="N8351" s="43">
        <v>0.23208804048223999</v>
      </c>
      <c r="O8351" s="45">
        <v>0.55217068669909353</v>
      </c>
    </row>
    <row r="8352" spans="1:15" x14ac:dyDescent="0.3">
      <c r="A8352" s="43"/>
      <c r="B8352" s="17">
        <v>748.81240455</v>
      </c>
      <c r="D8352" s="46">
        <f t="shared" si="130"/>
        <v>748.81240455</v>
      </c>
      <c r="G8352" s="44">
        <v>43813.916666666664</v>
      </c>
      <c r="H8352" s="43">
        <v>0</v>
      </c>
      <c r="I8352" s="43">
        <v>0.11727978373390401</v>
      </c>
      <c r="J8352" s="43">
        <v>0</v>
      </c>
      <c r="K8352" s="43">
        <v>0.57531157200000005</v>
      </c>
      <c r="L8352" s="43"/>
      <c r="M8352" s="43">
        <v>0</v>
      </c>
      <c r="N8352" s="43">
        <v>0.19710775788134</v>
      </c>
      <c r="O8352" s="45">
        <v>0.55217068669909353</v>
      </c>
    </row>
    <row r="8353" spans="1:15" x14ac:dyDescent="0.3">
      <c r="A8353" s="43"/>
      <c r="B8353" s="17">
        <v>888.02586955000004</v>
      </c>
      <c r="D8353" s="46">
        <f t="shared" si="130"/>
        <v>888.02586955000004</v>
      </c>
      <c r="G8353" s="44">
        <v>43813.958333333336</v>
      </c>
      <c r="H8353" s="43">
        <v>0</v>
      </c>
      <c r="I8353" s="43">
        <v>0.116001145424972</v>
      </c>
      <c r="J8353" s="43">
        <v>0</v>
      </c>
      <c r="K8353" s="43">
        <v>0.560793761</v>
      </c>
      <c r="L8353" s="43"/>
      <c r="M8353" s="43">
        <v>0</v>
      </c>
      <c r="N8353" s="43">
        <v>0.170280963830894</v>
      </c>
      <c r="O8353" s="45">
        <v>0.55217068669909353</v>
      </c>
    </row>
    <row r="8354" spans="1:15" x14ac:dyDescent="0.3">
      <c r="A8354" s="43"/>
      <c r="B8354" s="17">
        <v>418.25583381000001</v>
      </c>
      <c r="D8354" s="46">
        <f t="shared" si="130"/>
        <v>418.25583381000001</v>
      </c>
      <c r="G8354" s="44">
        <v>43814</v>
      </c>
      <c r="H8354" s="43">
        <v>0</v>
      </c>
      <c r="I8354" s="43">
        <v>0.115060118050548</v>
      </c>
      <c r="J8354" s="43">
        <v>0</v>
      </c>
      <c r="K8354" s="43">
        <v>0.59687684399999996</v>
      </c>
      <c r="L8354" s="43"/>
      <c r="M8354" s="43">
        <v>0</v>
      </c>
      <c r="N8354" s="43">
        <v>0.15497167535873799</v>
      </c>
      <c r="O8354" s="45">
        <v>0.53365076499677466</v>
      </c>
    </row>
    <row r="8355" spans="1:15" x14ac:dyDescent="0.3">
      <c r="A8355" s="43"/>
      <c r="B8355" s="17">
        <v>407.40170137000001</v>
      </c>
      <c r="D8355" s="46">
        <f t="shared" si="130"/>
        <v>407.40170137000001</v>
      </c>
      <c r="G8355" s="44">
        <v>43814.041666666664</v>
      </c>
      <c r="H8355" s="43">
        <v>0</v>
      </c>
      <c r="I8355" s="43">
        <v>0.10551762102337101</v>
      </c>
      <c r="J8355" s="43">
        <v>0</v>
      </c>
      <c r="K8355" s="43">
        <v>0.48402492200000002</v>
      </c>
      <c r="L8355" s="43"/>
      <c r="M8355" s="43">
        <v>0</v>
      </c>
      <c r="N8355" s="43">
        <v>0.135590845901741</v>
      </c>
      <c r="O8355" s="45">
        <v>0.53365076499677466</v>
      </c>
    </row>
    <row r="8356" spans="1:15" x14ac:dyDescent="0.3">
      <c r="A8356" s="43"/>
      <c r="B8356" s="17">
        <v>249.71581441999999</v>
      </c>
      <c r="D8356" s="46">
        <f t="shared" si="130"/>
        <v>249.71581441999999</v>
      </c>
      <c r="G8356" s="44">
        <v>43814.083333333336</v>
      </c>
      <c r="H8356" s="43">
        <v>0</v>
      </c>
      <c r="I8356" s="43">
        <v>9.8138350902114396E-2</v>
      </c>
      <c r="J8356" s="43">
        <v>0</v>
      </c>
      <c r="K8356" s="43">
        <v>0.40275732600000003</v>
      </c>
      <c r="L8356" s="43"/>
      <c r="M8356" s="43">
        <v>0</v>
      </c>
      <c r="N8356" s="43">
        <v>0.121477525732582</v>
      </c>
      <c r="O8356" s="45">
        <v>0.53365076499677466</v>
      </c>
    </row>
    <row r="8357" spans="1:15" x14ac:dyDescent="0.3">
      <c r="A8357" s="43"/>
      <c r="B8357" s="17">
        <v>0</v>
      </c>
      <c r="D8357" s="46">
        <f t="shared" si="130"/>
        <v>0</v>
      </c>
      <c r="G8357" s="44">
        <v>43814.125</v>
      </c>
      <c r="H8357" s="43">
        <v>0</v>
      </c>
      <c r="I8357" s="43">
        <v>0.100299248857025</v>
      </c>
      <c r="J8357" s="43">
        <v>0</v>
      </c>
      <c r="K8357" s="43">
        <v>0.36284164099999999</v>
      </c>
      <c r="L8357" s="43"/>
      <c r="M8357" s="43">
        <v>0</v>
      </c>
      <c r="N8357" s="43">
        <v>0.109587323835334</v>
      </c>
      <c r="O8357" s="45">
        <v>0.53365076499677466</v>
      </c>
    </row>
    <row r="8358" spans="1:15" x14ac:dyDescent="0.3">
      <c r="A8358" s="43"/>
      <c r="B8358" s="17">
        <v>0</v>
      </c>
      <c r="D8358" s="46">
        <f t="shared" si="130"/>
        <v>0</v>
      </c>
      <c r="G8358" s="44">
        <v>43814.166666666664</v>
      </c>
      <c r="H8358" s="43">
        <v>0</v>
      </c>
      <c r="I8358" s="43">
        <v>0.114423040251398</v>
      </c>
      <c r="J8358" s="43">
        <v>0</v>
      </c>
      <c r="K8358" s="43">
        <v>0.384726501</v>
      </c>
      <c r="L8358" s="43"/>
      <c r="M8358" s="43">
        <v>0</v>
      </c>
      <c r="N8358" s="43">
        <v>9.8274981173140402E-2</v>
      </c>
      <c r="O8358" s="45">
        <v>0.53365076499677466</v>
      </c>
    </row>
    <row r="8359" spans="1:15" x14ac:dyDescent="0.3">
      <c r="A8359" s="43"/>
      <c r="B8359" s="17">
        <v>0</v>
      </c>
      <c r="D8359" s="46">
        <f t="shared" si="130"/>
        <v>0</v>
      </c>
      <c r="G8359" s="44">
        <v>43814.208333333336</v>
      </c>
      <c r="H8359" s="43">
        <v>0</v>
      </c>
      <c r="I8359" s="43">
        <v>0.12772177718966099</v>
      </c>
      <c r="J8359" s="43">
        <v>0</v>
      </c>
      <c r="K8359" s="43">
        <v>0.42547955500000001</v>
      </c>
      <c r="L8359" s="43"/>
      <c r="M8359" s="43">
        <v>0</v>
      </c>
      <c r="N8359" s="43">
        <v>8.6569108478036297E-2</v>
      </c>
      <c r="O8359" s="45">
        <v>0.53365076499677466</v>
      </c>
    </row>
    <row r="8360" spans="1:15" x14ac:dyDescent="0.3">
      <c r="A8360" s="43"/>
      <c r="B8360" s="17">
        <v>0</v>
      </c>
      <c r="D8360" s="46">
        <f t="shared" si="130"/>
        <v>0</v>
      </c>
      <c r="G8360" s="44">
        <v>43814.25</v>
      </c>
      <c r="H8360" s="43">
        <v>0</v>
      </c>
      <c r="I8360" s="43">
        <v>0.12055022327414799</v>
      </c>
      <c r="J8360" s="43">
        <v>0</v>
      </c>
      <c r="K8360" s="43">
        <v>0.51217175500000001</v>
      </c>
      <c r="L8360" s="43"/>
      <c r="M8360" s="43">
        <v>0</v>
      </c>
      <c r="N8360" s="43">
        <v>7.7923424137131797E-2</v>
      </c>
      <c r="O8360" s="45">
        <v>0.53365076499677466</v>
      </c>
    </row>
    <row r="8361" spans="1:15" x14ac:dyDescent="0.3">
      <c r="A8361" s="43"/>
      <c r="B8361" s="17">
        <v>817.38</v>
      </c>
      <c r="D8361" s="46">
        <f t="shared" si="130"/>
        <v>817.38</v>
      </c>
      <c r="G8361" s="44">
        <v>43814.291666666664</v>
      </c>
      <c r="H8361" s="43">
        <v>0</v>
      </c>
      <c r="I8361" s="43">
        <v>8.6208004740479502E-2</v>
      </c>
      <c r="J8361" s="43">
        <v>0</v>
      </c>
      <c r="K8361" s="43">
        <v>0.60362376799999995</v>
      </c>
      <c r="L8361" s="43"/>
      <c r="M8361" s="43">
        <v>0</v>
      </c>
      <c r="N8361" s="43">
        <v>7.2011384652498095E-2</v>
      </c>
      <c r="O8361" s="45">
        <v>0.53365076499677466</v>
      </c>
    </row>
    <row r="8362" spans="1:15" x14ac:dyDescent="0.3">
      <c r="A8362" s="43"/>
      <c r="B8362" s="17">
        <v>1634.76</v>
      </c>
      <c r="D8362" s="46">
        <f t="shared" si="130"/>
        <v>1634.76</v>
      </c>
      <c r="G8362" s="44">
        <v>43814.333333333336</v>
      </c>
      <c r="H8362" s="43">
        <v>8.6559804158685399E-3</v>
      </c>
      <c r="I8362" s="43">
        <v>6.8155726084178303E-2</v>
      </c>
      <c r="J8362" s="43">
        <v>3.5080000000000002E-4</v>
      </c>
      <c r="K8362" s="43">
        <v>0.57818624399999996</v>
      </c>
      <c r="L8362" s="43"/>
      <c r="M8362" s="43">
        <v>8.9762081100883892E-3</v>
      </c>
      <c r="N8362" s="43">
        <v>6.8440609445862E-2</v>
      </c>
      <c r="O8362" s="45">
        <v>0.53365076499677466</v>
      </c>
    </row>
    <row r="8363" spans="1:15" x14ac:dyDescent="0.3">
      <c r="A8363" s="43"/>
      <c r="B8363" s="17">
        <v>2452.14</v>
      </c>
      <c r="D8363" s="46">
        <f t="shared" si="130"/>
        <v>2452.14</v>
      </c>
      <c r="G8363" s="44">
        <v>43814.375</v>
      </c>
      <c r="H8363" s="43">
        <v>0.16138377870101001</v>
      </c>
      <c r="I8363" s="43">
        <v>5.8616950477815101E-2</v>
      </c>
      <c r="J8363" s="43">
        <v>8.6192799999999903E-2</v>
      </c>
      <c r="K8363" s="43">
        <v>0.52388961199999995</v>
      </c>
      <c r="L8363" s="43"/>
      <c r="M8363" s="43">
        <v>0.115805337559896</v>
      </c>
      <c r="N8363" s="43">
        <v>6.5965981934551499E-2</v>
      </c>
      <c r="O8363" s="45">
        <v>0.53365076499677466</v>
      </c>
    </row>
    <row r="8364" spans="1:15" x14ac:dyDescent="0.3">
      <c r="A8364" s="43"/>
      <c r="B8364" s="17">
        <v>3269.52</v>
      </c>
      <c r="D8364" s="46">
        <f t="shared" si="130"/>
        <v>3269.52</v>
      </c>
      <c r="G8364" s="44">
        <v>43814.416666666664</v>
      </c>
      <c r="H8364" s="43">
        <v>0.40163745504486797</v>
      </c>
      <c r="I8364" s="43">
        <v>3.95942552956337E-2</v>
      </c>
      <c r="J8364" s="43">
        <v>0.30220199999999903</v>
      </c>
      <c r="K8364" s="43">
        <v>0.46872620500000001</v>
      </c>
      <c r="L8364" s="43"/>
      <c r="M8364" s="43">
        <v>0.29745908096366103</v>
      </c>
      <c r="N8364" s="43">
        <v>5.9474068006546303E-2</v>
      </c>
      <c r="O8364" s="45">
        <v>0.53365076499677466</v>
      </c>
    </row>
    <row r="8365" spans="1:15" x14ac:dyDescent="0.3">
      <c r="A8365" s="43"/>
      <c r="B8365" s="17">
        <v>4086.9</v>
      </c>
      <c r="D8365" s="46">
        <f t="shared" si="130"/>
        <v>4086.9</v>
      </c>
      <c r="G8365" s="44">
        <v>43814.458333333336</v>
      </c>
      <c r="H8365" s="43">
        <v>0.57603875473706401</v>
      </c>
      <c r="I8365" s="43">
        <v>2.4962135458619299E-2</v>
      </c>
      <c r="J8365" s="43">
        <v>0.52172399999999997</v>
      </c>
      <c r="K8365" s="43">
        <v>0.460930273</v>
      </c>
      <c r="L8365" s="43"/>
      <c r="M8365" s="43">
        <v>0.45668277087614101</v>
      </c>
      <c r="N8365" s="43">
        <v>5.5823672316670001E-2</v>
      </c>
      <c r="O8365" s="45">
        <v>0.53365076499677466</v>
      </c>
    </row>
    <row r="8366" spans="1:15" x14ac:dyDescent="0.3">
      <c r="A8366" s="43"/>
      <c r="B8366" s="17">
        <v>4904.28</v>
      </c>
      <c r="D8366" s="46">
        <f t="shared" si="130"/>
        <v>4904.28</v>
      </c>
      <c r="G8366" s="44">
        <v>43814.5</v>
      </c>
      <c r="H8366" s="43">
        <v>0.68208209786335805</v>
      </c>
      <c r="I8366" s="43">
        <v>2.3422371132896101E-2</v>
      </c>
      <c r="J8366" s="43">
        <v>0.68539399999999995</v>
      </c>
      <c r="K8366" s="43">
        <v>0.51637208199999995</v>
      </c>
      <c r="L8366" s="43"/>
      <c r="M8366" s="43">
        <v>0.52985068944427705</v>
      </c>
      <c r="N8366" s="43">
        <v>5.9566014459588403E-2</v>
      </c>
      <c r="O8366" s="45">
        <v>0.53365076499677466</v>
      </c>
    </row>
    <row r="8367" spans="1:15" x14ac:dyDescent="0.3">
      <c r="A8367" s="43"/>
      <c r="B8367" s="17">
        <v>4871.0589321099997</v>
      </c>
      <c r="D8367" s="46">
        <f t="shared" si="130"/>
        <v>4871.0589321099997</v>
      </c>
      <c r="G8367" s="44">
        <v>43814.541666666664</v>
      </c>
      <c r="H8367" s="43">
        <v>0.71045524856146403</v>
      </c>
      <c r="I8367" s="43">
        <v>2.0445743814690099E-2</v>
      </c>
      <c r="J8367" s="43">
        <v>0.74970999999999999</v>
      </c>
      <c r="K8367" s="43">
        <v>0.50843484000000005</v>
      </c>
      <c r="L8367" s="43"/>
      <c r="M8367" s="43">
        <v>0.514780210963245</v>
      </c>
      <c r="N8367" s="43">
        <v>5.9276647343956997E-2</v>
      </c>
      <c r="O8367" s="45">
        <v>0.53365076499677466</v>
      </c>
    </row>
    <row r="8368" spans="1:15" x14ac:dyDescent="0.3">
      <c r="A8368" s="43"/>
      <c r="B8368" s="17">
        <v>4053.67893211</v>
      </c>
      <c r="D8368" s="46">
        <f t="shared" si="130"/>
        <v>4053.67893211</v>
      </c>
      <c r="G8368" s="44">
        <v>43814.583333333336</v>
      </c>
      <c r="H8368" s="43">
        <v>0.66833082513633202</v>
      </c>
      <c r="I8368" s="43">
        <v>1.82244362629932E-2</v>
      </c>
      <c r="J8368" s="43">
        <v>0.70307600000000003</v>
      </c>
      <c r="K8368" s="43">
        <v>0.48471534100000002</v>
      </c>
      <c r="L8368" s="43"/>
      <c r="M8368" s="43">
        <v>0.41952660321475299</v>
      </c>
      <c r="N8368" s="43">
        <v>5.4026997034043199E-2</v>
      </c>
      <c r="O8368" s="45">
        <v>0.53365076499677466</v>
      </c>
    </row>
    <row r="8369" spans="1:15" x14ac:dyDescent="0.3">
      <c r="A8369" s="43"/>
      <c r="B8369" s="17">
        <v>3236.2989321099999</v>
      </c>
      <c r="D8369" s="46">
        <f t="shared" si="130"/>
        <v>3236.2989321099999</v>
      </c>
      <c r="G8369" s="44">
        <v>43814.625</v>
      </c>
      <c r="H8369" s="43">
        <v>0.56255643136618705</v>
      </c>
      <c r="I8369" s="43">
        <v>1.9135666193757402E-2</v>
      </c>
      <c r="J8369" s="43">
        <v>0.55382200000000004</v>
      </c>
      <c r="K8369" s="43">
        <v>0.49512487900000002</v>
      </c>
      <c r="L8369" s="43"/>
      <c r="M8369" s="43">
        <v>0.27005510731816701</v>
      </c>
      <c r="N8369" s="43">
        <v>4.6959179626309702E-2</v>
      </c>
      <c r="O8369" s="45">
        <v>0.53365076499677466</v>
      </c>
    </row>
    <row r="8370" spans="1:15" x14ac:dyDescent="0.3">
      <c r="A8370" s="43"/>
      <c r="B8370" s="17">
        <v>2418.9189321099998</v>
      </c>
      <c r="D8370" s="46">
        <f t="shared" si="130"/>
        <v>2418.9189321099998</v>
      </c>
      <c r="G8370" s="44">
        <v>43814.666666666664</v>
      </c>
      <c r="H8370" s="43">
        <v>0.34856602813322202</v>
      </c>
      <c r="I8370" s="43">
        <v>2.6781123739066201E-2</v>
      </c>
      <c r="J8370" s="43">
        <v>0.34480559999999999</v>
      </c>
      <c r="K8370" s="43">
        <v>0.51788332999999998</v>
      </c>
      <c r="L8370" s="43"/>
      <c r="M8370" s="43">
        <v>9.4896992181729298E-2</v>
      </c>
      <c r="N8370" s="43">
        <v>4.6706702800425798E-2</v>
      </c>
      <c r="O8370" s="45">
        <v>0.53365076499677466</v>
      </c>
    </row>
    <row r="8371" spans="1:15" x14ac:dyDescent="0.3">
      <c r="A8371" s="43"/>
      <c r="B8371" s="17">
        <v>1601.5389321099999</v>
      </c>
      <c r="D8371" s="46">
        <f t="shared" si="130"/>
        <v>1601.5389321099999</v>
      </c>
      <c r="G8371" s="44">
        <v>43814.708333333336</v>
      </c>
      <c r="H8371" s="43">
        <v>6.4544132963234302E-2</v>
      </c>
      <c r="I8371" s="43">
        <v>5.1418784294214703E-2</v>
      </c>
      <c r="J8371" s="43">
        <v>0.1215608</v>
      </c>
      <c r="K8371" s="43">
        <v>0.52634826899999998</v>
      </c>
      <c r="L8371" s="43"/>
      <c r="M8371" s="43">
        <v>4.5647284088953902E-4</v>
      </c>
      <c r="N8371" s="43">
        <v>5.3308226390588298E-2</v>
      </c>
      <c r="O8371" s="45">
        <v>0.53365076499677466</v>
      </c>
    </row>
    <row r="8372" spans="1:15" x14ac:dyDescent="0.3">
      <c r="A8372" s="43"/>
      <c r="B8372" s="17">
        <v>784.15893211000002</v>
      </c>
      <c r="D8372" s="46">
        <f t="shared" si="130"/>
        <v>784.15893211000002</v>
      </c>
      <c r="G8372" s="44">
        <v>43814.75</v>
      </c>
      <c r="H8372" s="43">
        <v>0</v>
      </c>
      <c r="I8372" s="43">
        <v>0.103907125165159</v>
      </c>
      <c r="J8372" s="43">
        <v>0</v>
      </c>
      <c r="K8372" s="43">
        <v>0.51302335099999996</v>
      </c>
      <c r="L8372" s="43"/>
      <c r="M8372" s="43">
        <v>0</v>
      </c>
      <c r="N8372" s="43">
        <v>6.4846141737467E-2</v>
      </c>
      <c r="O8372" s="45">
        <v>0.53365076499677466</v>
      </c>
    </row>
    <row r="8373" spans="1:15" x14ac:dyDescent="0.3">
      <c r="A8373" s="43"/>
      <c r="B8373" s="17">
        <v>0</v>
      </c>
      <c r="D8373" s="46">
        <f t="shared" si="130"/>
        <v>0</v>
      </c>
      <c r="G8373" s="44">
        <v>43814.791666666664</v>
      </c>
      <c r="H8373" s="43">
        <v>0</v>
      </c>
      <c r="I8373" s="43">
        <v>0.135603828928127</v>
      </c>
      <c r="J8373" s="43">
        <v>0</v>
      </c>
      <c r="K8373" s="43">
        <v>0.52397808199999996</v>
      </c>
      <c r="L8373" s="43"/>
      <c r="M8373" s="43">
        <v>0</v>
      </c>
      <c r="N8373" s="43">
        <v>6.8169011224606502E-2</v>
      </c>
      <c r="O8373" s="45">
        <v>0.53365076499677466</v>
      </c>
    </row>
    <row r="8374" spans="1:15" x14ac:dyDescent="0.3">
      <c r="A8374" s="43"/>
      <c r="B8374" s="17">
        <v>0</v>
      </c>
      <c r="D8374" s="46">
        <f t="shared" si="130"/>
        <v>0</v>
      </c>
      <c r="G8374" s="44">
        <v>43814.833333333336</v>
      </c>
      <c r="H8374" s="43">
        <v>0</v>
      </c>
      <c r="I8374" s="43">
        <v>0.112156511610501</v>
      </c>
      <c r="J8374" s="43">
        <v>0</v>
      </c>
      <c r="K8374" s="43">
        <v>0.53596984700000005</v>
      </c>
      <c r="L8374" s="43"/>
      <c r="M8374" s="43">
        <v>0</v>
      </c>
      <c r="N8374" s="43">
        <v>6.3018467940845202E-2</v>
      </c>
      <c r="O8374" s="45">
        <v>0.53365076499677466</v>
      </c>
    </row>
    <row r="8375" spans="1:15" x14ac:dyDescent="0.3">
      <c r="A8375" s="43"/>
      <c r="B8375" s="17">
        <v>0</v>
      </c>
      <c r="D8375" s="46">
        <f t="shared" si="130"/>
        <v>0</v>
      </c>
      <c r="G8375" s="44">
        <v>43814.875</v>
      </c>
      <c r="H8375" s="43">
        <v>0</v>
      </c>
      <c r="I8375" s="43">
        <v>8.2729511161514599E-2</v>
      </c>
      <c r="J8375" s="43">
        <v>0</v>
      </c>
      <c r="K8375" s="43">
        <v>0.54330452299999998</v>
      </c>
      <c r="L8375" s="43"/>
      <c r="M8375" s="43">
        <v>0</v>
      </c>
      <c r="N8375" s="43">
        <v>5.8219023293527197E-2</v>
      </c>
      <c r="O8375" s="45">
        <v>0.53365076499677466</v>
      </c>
    </row>
    <row r="8376" spans="1:15" x14ac:dyDescent="0.3">
      <c r="A8376" s="43"/>
      <c r="B8376" s="17">
        <v>0</v>
      </c>
      <c r="D8376" s="46">
        <f t="shared" si="130"/>
        <v>0</v>
      </c>
      <c r="G8376" s="44">
        <v>43814.916666666664</v>
      </c>
      <c r="H8376" s="43">
        <v>0</v>
      </c>
      <c r="I8376" s="43">
        <v>7.0209208580218896E-2</v>
      </c>
      <c r="J8376" s="43">
        <v>0</v>
      </c>
      <c r="K8376" s="43">
        <v>0.55924925400000003</v>
      </c>
      <c r="L8376" s="43"/>
      <c r="M8376" s="43">
        <v>0</v>
      </c>
      <c r="N8376" s="43">
        <v>5.5171744597877097E-2</v>
      </c>
      <c r="O8376" s="45">
        <v>0.53365076499677466</v>
      </c>
    </row>
    <row r="8377" spans="1:15" x14ac:dyDescent="0.3">
      <c r="A8377" s="43"/>
      <c r="B8377" s="17">
        <v>305.45655431</v>
      </c>
      <c r="D8377" s="46">
        <f t="shared" si="130"/>
        <v>305.45655431</v>
      </c>
      <c r="G8377" s="44">
        <v>43814.958333333336</v>
      </c>
      <c r="H8377" s="43">
        <v>0</v>
      </c>
      <c r="I8377" s="43">
        <v>6.4544114593014498E-2</v>
      </c>
      <c r="J8377" s="43">
        <v>0</v>
      </c>
      <c r="K8377" s="43">
        <v>0.56043008100000002</v>
      </c>
      <c r="L8377" s="43"/>
      <c r="M8377" s="43">
        <v>0</v>
      </c>
      <c r="N8377" s="43">
        <v>5.9484589873320497E-2</v>
      </c>
      <c r="O8377" s="45">
        <v>0.53365076499677466</v>
      </c>
    </row>
    <row r="8378" spans="1:15" x14ac:dyDescent="0.3">
      <c r="A8378" s="43"/>
      <c r="B8378" s="17">
        <v>45.30559118</v>
      </c>
      <c r="D8378" s="46">
        <f t="shared" si="130"/>
        <v>45.30559118</v>
      </c>
      <c r="G8378" s="44">
        <v>43815</v>
      </c>
      <c r="H8378" s="43">
        <v>0</v>
      </c>
      <c r="I8378" s="43">
        <v>6.5641424255258499E-2</v>
      </c>
      <c r="J8378" s="43">
        <v>0</v>
      </c>
      <c r="K8378" s="43">
        <v>0.55265987400000005</v>
      </c>
      <c r="L8378" s="43"/>
      <c r="M8378" s="43">
        <v>0</v>
      </c>
      <c r="N8378" s="43">
        <v>6.4876080851609799E-2</v>
      </c>
      <c r="O8378" s="45">
        <v>0.67895785022250599</v>
      </c>
    </row>
    <row r="8379" spans="1:15" x14ac:dyDescent="0.3">
      <c r="A8379" s="43"/>
      <c r="B8379" s="17">
        <v>0</v>
      </c>
      <c r="D8379" s="46">
        <f t="shared" si="130"/>
        <v>0</v>
      </c>
      <c r="G8379" s="44">
        <v>43815.041666666664</v>
      </c>
      <c r="H8379" s="43">
        <v>0</v>
      </c>
      <c r="I8379" s="43">
        <v>6.6341481939090702E-2</v>
      </c>
      <c r="J8379" s="43">
        <v>0</v>
      </c>
      <c r="K8379" s="43">
        <v>0.53249452600000002</v>
      </c>
      <c r="L8379" s="43"/>
      <c r="M8379" s="43">
        <v>0</v>
      </c>
      <c r="N8379" s="43">
        <v>6.2668429743874501E-2</v>
      </c>
      <c r="O8379" s="45">
        <v>0.67895785022250599</v>
      </c>
    </row>
    <row r="8380" spans="1:15" x14ac:dyDescent="0.3">
      <c r="A8380" s="43"/>
      <c r="B8380" s="17">
        <v>0</v>
      </c>
      <c r="D8380" s="46">
        <f t="shared" si="130"/>
        <v>0</v>
      </c>
      <c r="G8380" s="44">
        <v>43815.083333333336</v>
      </c>
      <c r="H8380" s="43">
        <v>0</v>
      </c>
      <c r="I8380" s="43">
        <v>6.6179311468723107E-2</v>
      </c>
      <c r="J8380" s="43">
        <v>0</v>
      </c>
      <c r="K8380" s="43">
        <v>0.50632203099999995</v>
      </c>
      <c r="L8380" s="43"/>
      <c r="M8380" s="43">
        <v>0</v>
      </c>
      <c r="N8380" s="43">
        <v>5.9183978172624697E-2</v>
      </c>
      <c r="O8380" s="45">
        <v>0.67895785022250599</v>
      </c>
    </row>
    <row r="8381" spans="1:15" x14ac:dyDescent="0.3">
      <c r="A8381" s="43"/>
      <c r="B8381" s="17">
        <v>0</v>
      </c>
      <c r="D8381" s="46">
        <f t="shared" si="130"/>
        <v>0</v>
      </c>
      <c r="G8381" s="44">
        <v>43815.125</v>
      </c>
      <c r="H8381" s="43">
        <v>0</v>
      </c>
      <c r="I8381" s="43">
        <v>6.6204784160697597E-2</v>
      </c>
      <c r="J8381" s="43">
        <v>0</v>
      </c>
      <c r="K8381" s="43">
        <v>0.50190604400000005</v>
      </c>
      <c r="L8381" s="43"/>
      <c r="M8381" s="43">
        <v>0</v>
      </c>
      <c r="N8381" s="43">
        <v>5.1385567492622498E-2</v>
      </c>
      <c r="O8381" s="45">
        <v>0.67895785022250599</v>
      </c>
    </row>
    <row r="8382" spans="1:15" x14ac:dyDescent="0.3">
      <c r="A8382" s="43"/>
      <c r="B8382" s="17">
        <v>0</v>
      </c>
      <c r="D8382" s="46">
        <f t="shared" si="130"/>
        <v>0</v>
      </c>
      <c r="G8382" s="44">
        <v>43815.166666666664</v>
      </c>
      <c r="H8382" s="43">
        <v>0</v>
      </c>
      <c r="I8382" s="43">
        <v>6.2883625388926501E-2</v>
      </c>
      <c r="J8382" s="43">
        <v>0</v>
      </c>
      <c r="K8382" s="43">
        <v>0.50360353599999996</v>
      </c>
      <c r="L8382" s="43"/>
      <c r="M8382" s="43">
        <v>0</v>
      </c>
      <c r="N8382" s="43">
        <v>3.9808744480186703E-2</v>
      </c>
      <c r="O8382" s="45">
        <v>0.67895785022250599</v>
      </c>
    </row>
    <row r="8383" spans="1:15" x14ac:dyDescent="0.3">
      <c r="A8383" s="43"/>
      <c r="B8383" s="17">
        <v>0</v>
      </c>
      <c r="D8383" s="46">
        <f t="shared" si="130"/>
        <v>0</v>
      </c>
      <c r="G8383" s="44">
        <v>43815.208333333336</v>
      </c>
      <c r="H8383" s="43">
        <v>0</v>
      </c>
      <c r="I8383" s="43">
        <v>5.9876594413213302E-2</v>
      </c>
      <c r="J8383" s="43">
        <v>0</v>
      </c>
      <c r="K8383" s="43">
        <v>0.47651544699999998</v>
      </c>
      <c r="L8383" s="43"/>
      <c r="M8383" s="43">
        <v>0</v>
      </c>
      <c r="N8383" s="43">
        <v>3.3009231350823801E-2</v>
      </c>
      <c r="O8383" s="45">
        <v>0.67895785022250599</v>
      </c>
    </row>
    <row r="8384" spans="1:15" x14ac:dyDescent="0.3">
      <c r="A8384" s="43"/>
      <c r="B8384" s="17">
        <v>0</v>
      </c>
      <c r="D8384" s="46">
        <f t="shared" si="130"/>
        <v>0</v>
      </c>
      <c r="G8384" s="44">
        <v>43815.25</v>
      </c>
      <c r="H8384" s="43">
        <v>0</v>
      </c>
      <c r="I8384" s="43">
        <v>6.0155519050803699E-2</v>
      </c>
      <c r="J8384" s="43">
        <v>0</v>
      </c>
      <c r="K8384" s="43">
        <v>0.46439622400000002</v>
      </c>
      <c r="L8384" s="43"/>
      <c r="M8384" s="43">
        <v>0</v>
      </c>
      <c r="N8384" s="43">
        <v>3.1674598900819598E-2</v>
      </c>
      <c r="O8384" s="45">
        <v>0.67895785022250599</v>
      </c>
    </row>
    <row r="8385" spans="1:15" x14ac:dyDescent="0.3">
      <c r="A8385" s="43"/>
      <c r="B8385" s="17">
        <v>0</v>
      </c>
      <c r="D8385" s="46">
        <f t="shared" si="130"/>
        <v>0</v>
      </c>
      <c r="G8385" s="44">
        <v>43815.291666666664</v>
      </c>
      <c r="H8385" s="43">
        <v>0</v>
      </c>
      <c r="I8385" s="43">
        <v>6.6019110974876005E-2</v>
      </c>
      <c r="J8385" s="43">
        <v>0</v>
      </c>
      <c r="K8385" s="43">
        <v>0.434868694</v>
      </c>
      <c r="L8385" s="43"/>
      <c r="M8385" s="43">
        <v>0</v>
      </c>
      <c r="N8385" s="43">
        <v>3.8008739361656503E-2</v>
      </c>
      <c r="O8385" s="45">
        <v>0.67895785022250599</v>
      </c>
    </row>
    <row r="8386" spans="1:15" x14ac:dyDescent="0.3">
      <c r="A8386" s="43"/>
      <c r="B8386" s="17">
        <v>0</v>
      </c>
      <c r="D8386" s="46">
        <f t="shared" si="130"/>
        <v>0</v>
      </c>
      <c r="G8386" s="44">
        <v>43815.333333333336</v>
      </c>
      <c r="H8386" s="43">
        <v>1.25342257844696E-2</v>
      </c>
      <c r="I8386" s="43">
        <v>8.1647684235810605E-2</v>
      </c>
      <c r="J8386" s="43">
        <v>5.8759999999999997E-4</v>
      </c>
      <c r="K8386" s="43">
        <v>0.382172187</v>
      </c>
      <c r="L8386" s="43"/>
      <c r="M8386" s="43">
        <v>1.7474159715114901E-2</v>
      </c>
      <c r="N8386" s="43">
        <v>5.2536279347621E-2</v>
      </c>
      <c r="O8386" s="45">
        <v>0.67895785022250599</v>
      </c>
    </row>
    <row r="8387" spans="1:15" x14ac:dyDescent="0.3">
      <c r="A8387" s="43"/>
      <c r="B8387" s="17">
        <v>567.86454720999996</v>
      </c>
      <c r="D8387" s="46">
        <f t="shared" ref="D8387:D8450" si="131">B8387+C8387</f>
        <v>567.86454720999996</v>
      </c>
      <c r="G8387" s="44">
        <v>43815.375</v>
      </c>
      <c r="H8387" s="43">
        <v>0.221999466584237</v>
      </c>
      <c r="I8387" s="43">
        <v>8.0942338022960206E-2</v>
      </c>
      <c r="J8387" s="43">
        <v>0.1050064</v>
      </c>
      <c r="K8387" s="43">
        <v>0.30841876000000001</v>
      </c>
      <c r="L8387" s="43"/>
      <c r="M8387" s="43">
        <v>0.15542846772928701</v>
      </c>
      <c r="N8387" s="43">
        <v>6.4805739377635896E-2</v>
      </c>
      <c r="O8387" s="45">
        <v>0.67895785022250599</v>
      </c>
    </row>
    <row r="8388" spans="1:15" x14ac:dyDescent="0.3">
      <c r="A8388" s="43"/>
      <c r="B8388" s="17">
        <v>1385.2445472100001</v>
      </c>
      <c r="D8388" s="46">
        <f t="shared" si="131"/>
        <v>1385.2445472100001</v>
      </c>
      <c r="G8388" s="44">
        <v>43815.416666666664</v>
      </c>
      <c r="H8388" s="43">
        <v>0.51695343631676605</v>
      </c>
      <c r="I8388" s="43">
        <v>5.6490800474467702E-2</v>
      </c>
      <c r="J8388" s="43">
        <v>0.353149199999999</v>
      </c>
      <c r="K8388" s="43">
        <v>0.21285209599999999</v>
      </c>
      <c r="L8388" s="43"/>
      <c r="M8388" s="43">
        <v>0.33864045642434698</v>
      </c>
      <c r="N8388" s="43">
        <v>5.3445769465858002E-2</v>
      </c>
      <c r="O8388" s="45">
        <v>0.67895785022250599</v>
      </c>
    </row>
    <row r="8389" spans="1:15" x14ac:dyDescent="0.3">
      <c r="A8389" s="43"/>
      <c r="B8389" s="17">
        <v>2202.6245472099999</v>
      </c>
      <c r="D8389" s="46">
        <f t="shared" si="131"/>
        <v>2202.6245472099999</v>
      </c>
      <c r="G8389" s="44">
        <v>43815.458333333336</v>
      </c>
      <c r="H8389" s="43">
        <v>0.70978463348788201</v>
      </c>
      <c r="I8389" s="43">
        <v>3.87280609116641E-2</v>
      </c>
      <c r="J8389" s="43">
        <v>0.59465319999999999</v>
      </c>
      <c r="K8389" s="43">
        <v>0.176527243</v>
      </c>
      <c r="L8389" s="43"/>
      <c r="M8389" s="43">
        <v>0.48363755755780502</v>
      </c>
      <c r="N8389" s="43">
        <v>3.96867231232121E-2</v>
      </c>
      <c r="O8389" s="45">
        <v>0.67895785022250599</v>
      </c>
    </row>
    <row r="8390" spans="1:15" x14ac:dyDescent="0.3">
      <c r="A8390" s="43"/>
      <c r="B8390" s="17">
        <v>3020.0045472100001</v>
      </c>
      <c r="D8390" s="46">
        <f t="shared" si="131"/>
        <v>3020.0045472100001</v>
      </c>
      <c r="G8390" s="44">
        <v>43815.5</v>
      </c>
      <c r="H8390" s="43">
        <v>0.80470644996852403</v>
      </c>
      <c r="I8390" s="43">
        <v>3.6046326156024003E-2</v>
      </c>
      <c r="J8390" s="43">
        <v>0.74339599999999995</v>
      </c>
      <c r="K8390" s="43">
        <v>0.17462476900000001</v>
      </c>
      <c r="L8390" s="43"/>
      <c r="M8390" s="43">
        <v>0.564341032912277</v>
      </c>
      <c r="N8390" s="43">
        <v>3.7982183801618698E-2</v>
      </c>
      <c r="O8390" s="45">
        <v>0.67895785022250599</v>
      </c>
    </row>
    <row r="8391" spans="1:15" x14ac:dyDescent="0.3">
      <c r="A8391" s="43"/>
      <c r="B8391" s="17">
        <v>2202.6245472099999</v>
      </c>
      <c r="D8391" s="46">
        <f t="shared" si="131"/>
        <v>2202.6245472099999</v>
      </c>
      <c r="G8391" s="44">
        <v>43815.541666666664</v>
      </c>
      <c r="H8391" s="43">
        <v>0.81710718272035998</v>
      </c>
      <c r="I8391" s="43">
        <v>3.3605394319146401E-2</v>
      </c>
      <c r="J8391" s="43">
        <v>0.77923480000000001</v>
      </c>
      <c r="K8391" s="43">
        <v>0.17588891400000001</v>
      </c>
      <c r="L8391" s="43"/>
      <c r="M8391" s="43">
        <v>0.55357595646551006</v>
      </c>
      <c r="N8391" s="43">
        <v>4.0052296650173902E-2</v>
      </c>
      <c r="O8391" s="45">
        <v>0.67895785022250599</v>
      </c>
    </row>
    <row r="8392" spans="1:15" x14ac:dyDescent="0.3">
      <c r="A8392" s="43"/>
      <c r="B8392" s="17">
        <v>1385.2445472100001</v>
      </c>
      <c r="D8392" s="46">
        <f t="shared" si="131"/>
        <v>1385.2445472100001</v>
      </c>
      <c r="G8392" s="44">
        <v>43815.583333333336</v>
      </c>
      <c r="H8392" s="43">
        <v>0.75412578494867</v>
      </c>
      <c r="I8392" s="43">
        <v>3.26086659795174E-2</v>
      </c>
      <c r="J8392" s="43">
        <v>0.70108479999999995</v>
      </c>
      <c r="K8392" s="43">
        <v>0.165049274</v>
      </c>
      <c r="L8392" s="43"/>
      <c r="M8392" s="43">
        <v>0.45727252854036898</v>
      </c>
      <c r="N8392" s="43">
        <v>4.2256294273423402E-2</v>
      </c>
      <c r="O8392" s="45">
        <v>0.67895785022250599</v>
      </c>
    </row>
    <row r="8393" spans="1:15" x14ac:dyDescent="0.3">
      <c r="A8393" s="43"/>
      <c r="B8393" s="17">
        <v>567.86454720999996</v>
      </c>
      <c r="D8393" s="46">
        <f t="shared" si="131"/>
        <v>567.86454720999996</v>
      </c>
      <c r="G8393" s="44">
        <v>43815.625</v>
      </c>
      <c r="H8393" s="43">
        <v>0.635468670318726</v>
      </c>
      <c r="I8393" s="43">
        <v>3.2391470154246399E-2</v>
      </c>
      <c r="J8393" s="43">
        <v>0.56794159999999905</v>
      </c>
      <c r="K8393" s="43">
        <v>0.15801320099999999</v>
      </c>
      <c r="L8393" s="43"/>
      <c r="M8393" s="43">
        <v>0.29517106329965997</v>
      </c>
      <c r="N8393" s="43">
        <v>4.4161083560857198E-2</v>
      </c>
      <c r="O8393" s="45">
        <v>0.67895785022250599</v>
      </c>
    </row>
    <row r="8394" spans="1:15" x14ac:dyDescent="0.3">
      <c r="A8394" s="43"/>
      <c r="B8394" s="17">
        <v>0</v>
      </c>
      <c r="D8394" s="46">
        <f t="shared" si="131"/>
        <v>0</v>
      </c>
      <c r="G8394" s="44">
        <v>43815.666666666664</v>
      </c>
      <c r="H8394" s="43">
        <v>0.387552659826229</v>
      </c>
      <c r="I8394" s="43">
        <v>3.7830603544257997E-2</v>
      </c>
      <c r="J8394" s="43">
        <v>0.3709712</v>
      </c>
      <c r="K8394" s="43">
        <v>0.163627254</v>
      </c>
      <c r="L8394" s="43"/>
      <c r="M8394" s="43">
        <v>0.10711767471552899</v>
      </c>
      <c r="N8394" s="43">
        <v>4.8521802691028001E-2</v>
      </c>
      <c r="O8394" s="45">
        <v>0.67895785022250599</v>
      </c>
    </row>
    <row r="8395" spans="1:15" x14ac:dyDescent="0.3">
      <c r="A8395" s="43"/>
      <c r="B8395" s="17">
        <v>0</v>
      </c>
      <c r="D8395" s="46">
        <f t="shared" si="131"/>
        <v>0</v>
      </c>
      <c r="G8395" s="44">
        <v>43815.708333333336</v>
      </c>
      <c r="H8395" s="43">
        <v>6.8292509890970493E-2</v>
      </c>
      <c r="I8395" s="43">
        <v>6.3645382350336302E-2</v>
      </c>
      <c r="J8395" s="43">
        <v>0.1347072</v>
      </c>
      <c r="K8395" s="43">
        <v>0.21060779399999999</v>
      </c>
      <c r="L8395" s="43"/>
      <c r="M8395" s="43">
        <v>4.7811103515407402E-4</v>
      </c>
      <c r="N8395" s="43">
        <v>5.8886580302042899E-2</v>
      </c>
      <c r="O8395" s="45">
        <v>0.67895785022250599</v>
      </c>
    </row>
    <row r="8396" spans="1:15" x14ac:dyDescent="0.3">
      <c r="A8396" s="43"/>
      <c r="B8396" s="17">
        <v>0</v>
      </c>
      <c r="D8396" s="46">
        <f t="shared" si="131"/>
        <v>0</v>
      </c>
      <c r="G8396" s="44">
        <v>43815.75</v>
      </c>
      <c r="H8396" s="43">
        <v>0</v>
      </c>
      <c r="I8396" s="43">
        <v>0.110795080301275</v>
      </c>
      <c r="J8396" s="43">
        <v>0</v>
      </c>
      <c r="K8396" s="43">
        <v>0.26078219699999999</v>
      </c>
      <c r="L8396" s="43"/>
      <c r="M8396" s="43">
        <v>0</v>
      </c>
      <c r="N8396" s="43">
        <v>7.1946962143379603E-2</v>
      </c>
      <c r="O8396" s="45">
        <v>0.67895785022250599</v>
      </c>
    </row>
    <row r="8397" spans="1:15" x14ac:dyDescent="0.3">
      <c r="A8397" s="43"/>
      <c r="B8397" s="17">
        <v>0</v>
      </c>
      <c r="D8397" s="46">
        <f t="shared" si="131"/>
        <v>0</v>
      </c>
      <c r="G8397" s="44">
        <v>43815.791666666664</v>
      </c>
      <c r="H8397" s="43">
        <v>0</v>
      </c>
      <c r="I8397" s="43">
        <v>0.129313150827362</v>
      </c>
      <c r="J8397" s="43">
        <v>0</v>
      </c>
      <c r="K8397" s="43">
        <v>0.30280886800000001</v>
      </c>
      <c r="L8397" s="43"/>
      <c r="M8397" s="43">
        <v>0</v>
      </c>
      <c r="N8397" s="43">
        <v>8.5708662729679294E-2</v>
      </c>
      <c r="O8397" s="45">
        <v>0.67895785022250599</v>
      </c>
    </row>
    <row r="8398" spans="1:15" x14ac:dyDescent="0.3">
      <c r="A8398" s="43"/>
      <c r="B8398" s="17">
        <v>0</v>
      </c>
      <c r="D8398" s="46">
        <f t="shared" si="131"/>
        <v>0</v>
      </c>
      <c r="G8398" s="44">
        <v>43815.833333333336</v>
      </c>
      <c r="H8398" s="43">
        <v>0</v>
      </c>
      <c r="I8398" s="43">
        <v>0.110121949702569</v>
      </c>
      <c r="J8398" s="43">
        <v>0</v>
      </c>
      <c r="K8398" s="43">
        <v>0.32713294399999998</v>
      </c>
      <c r="L8398" s="43"/>
      <c r="M8398" s="43">
        <v>0</v>
      </c>
      <c r="N8398" s="43">
        <v>9.88173074909829E-2</v>
      </c>
      <c r="O8398" s="45">
        <v>0.67895785022250599</v>
      </c>
    </row>
    <row r="8399" spans="1:15" x14ac:dyDescent="0.3">
      <c r="A8399" s="43"/>
      <c r="B8399" s="17">
        <v>0</v>
      </c>
      <c r="D8399" s="46">
        <f t="shared" si="131"/>
        <v>0</v>
      </c>
      <c r="G8399" s="44">
        <v>43815.875</v>
      </c>
      <c r="H8399" s="43">
        <v>0</v>
      </c>
      <c r="I8399" s="43">
        <v>8.9188391474071996E-2</v>
      </c>
      <c r="J8399" s="43">
        <v>0</v>
      </c>
      <c r="K8399" s="43">
        <v>0.33953067599999998</v>
      </c>
      <c r="L8399" s="43"/>
      <c r="M8399" s="43">
        <v>0</v>
      </c>
      <c r="N8399" s="43">
        <v>0.11309776118004999</v>
      </c>
      <c r="O8399" s="45">
        <v>0.67895785022250599</v>
      </c>
    </row>
    <row r="8400" spans="1:15" x14ac:dyDescent="0.3">
      <c r="A8400" s="43"/>
      <c r="B8400" s="17">
        <v>0</v>
      </c>
      <c r="D8400" s="46">
        <f t="shared" si="131"/>
        <v>0</v>
      </c>
      <c r="G8400" s="44">
        <v>43815.916666666664</v>
      </c>
      <c r="H8400" s="43">
        <v>0</v>
      </c>
      <c r="I8400" s="43">
        <v>8.2680824662445099E-2</v>
      </c>
      <c r="J8400" s="43">
        <v>0</v>
      </c>
      <c r="K8400" s="43">
        <v>0.32553646600000002</v>
      </c>
      <c r="L8400" s="43"/>
      <c r="M8400" s="43">
        <v>0</v>
      </c>
      <c r="N8400" s="43">
        <v>0.12725600164294101</v>
      </c>
      <c r="O8400" s="45">
        <v>0.67895785022250599</v>
      </c>
    </row>
    <row r="8401" spans="1:15" x14ac:dyDescent="0.3">
      <c r="A8401" s="43"/>
      <c r="B8401" s="17">
        <v>0</v>
      </c>
      <c r="D8401" s="46">
        <f t="shared" si="131"/>
        <v>0</v>
      </c>
      <c r="G8401" s="44">
        <v>43815.958333333336</v>
      </c>
      <c r="H8401" s="43">
        <v>0</v>
      </c>
      <c r="I8401" s="43">
        <v>8.1539179588247301E-2</v>
      </c>
      <c r="J8401" s="43">
        <v>0</v>
      </c>
      <c r="K8401" s="43">
        <v>0.30213029299999999</v>
      </c>
      <c r="L8401" s="43"/>
      <c r="M8401" s="43">
        <v>0</v>
      </c>
      <c r="N8401" s="43">
        <v>0.14121620357162701</v>
      </c>
      <c r="O8401" s="45">
        <v>0.67895785022250599</v>
      </c>
    </row>
    <row r="8402" spans="1:15" x14ac:dyDescent="0.3">
      <c r="A8402" s="43"/>
      <c r="B8402" s="17">
        <v>0</v>
      </c>
      <c r="D8402" s="46">
        <f t="shared" si="131"/>
        <v>0</v>
      </c>
      <c r="G8402" s="44">
        <v>43816</v>
      </c>
      <c r="H8402" s="43">
        <v>0</v>
      </c>
      <c r="I8402" s="43">
        <v>8.3571351680144595E-2</v>
      </c>
      <c r="J8402" s="43">
        <v>0</v>
      </c>
      <c r="K8402" s="43">
        <v>0.27533454200000002</v>
      </c>
      <c r="L8402" s="43"/>
      <c r="M8402" s="43">
        <v>0</v>
      </c>
      <c r="N8402" s="43">
        <v>0.15781263624769001</v>
      </c>
      <c r="O8402" s="45">
        <v>0.79038471434471502</v>
      </c>
    </row>
    <row r="8403" spans="1:15" x14ac:dyDescent="0.3">
      <c r="A8403" s="43"/>
      <c r="B8403" s="17">
        <v>0</v>
      </c>
      <c r="D8403" s="46">
        <f t="shared" si="131"/>
        <v>0</v>
      </c>
      <c r="G8403" s="44">
        <v>43816.041666666664</v>
      </c>
      <c r="H8403" s="43">
        <v>0</v>
      </c>
      <c r="I8403" s="43">
        <v>8.1623382722084595E-2</v>
      </c>
      <c r="J8403" s="43">
        <v>0</v>
      </c>
      <c r="K8403" s="43">
        <v>0.30286416399999999</v>
      </c>
      <c r="L8403" s="43"/>
      <c r="M8403" s="43">
        <v>0</v>
      </c>
      <c r="N8403" s="43">
        <v>0.164873294845444</v>
      </c>
      <c r="O8403" s="45">
        <v>0.79038471434471502</v>
      </c>
    </row>
    <row r="8404" spans="1:15" x14ac:dyDescent="0.3">
      <c r="A8404" s="43"/>
      <c r="B8404" s="17">
        <v>0</v>
      </c>
      <c r="D8404" s="46">
        <f t="shared" si="131"/>
        <v>0</v>
      </c>
      <c r="G8404" s="44">
        <v>43816.083333333336</v>
      </c>
      <c r="H8404" s="43">
        <v>0</v>
      </c>
      <c r="I8404" s="43">
        <v>7.8538631355950905E-2</v>
      </c>
      <c r="J8404" s="43">
        <v>0</v>
      </c>
      <c r="K8404" s="43">
        <v>0.33904453699999998</v>
      </c>
      <c r="L8404" s="43"/>
      <c r="M8404" s="43">
        <v>0</v>
      </c>
      <c r="N8404" s="43">
        <v>0.17696057484032901</v>
      </c>
      <c r="O8404" s="45">
        <v>0.79038471434471502</v>
      </c>
    </row>
    <row r="8405" spans="1:15" x14ac:dyDescent="0.3">
      <c r="A8405" s="43"/>
      <c r="B8405" s="17">
        <v>0</v>
      </c>
      <c r="D8405" s="46">
        <f t="shared" si="131"/>
        <v>0</v>
      </c>
      <c r="G8405" s="44">
        <v>43816.125</v>
      </c>
      <c r="H8405" s="43">
        <v>0</v>
      </c>
      <c r="I8405" s="43">
        <v>7.4764561869426094E-2</v>
      </c>
      <c r="J8405" s="43">
        <v>0</v>
      </c>
      <c r="K8405" s="43">
        <v>0.32554533499999999</v>
      </c>
      <c r="L8405" s="43"/>
      <c r="M8405" s="43">
        <v>0</v>
      </c>
      <c r="N8405" s="43">
        <v>0.187094639411678</v>
      </c>
      <c r="O8405" s="45">
        <v>0.79038471434471502</v>
      </c>
    </row>
    <row r="8406" spans="1:15" x14ac:dyDescent="0.3">
      <c r="A8406" s="43"/>
      <c r="B8406" s="17">
        <v>0</v>
      </c>
      <c r="D8406" s="46">
        <f t="shared" si="131"/>
        <v>0</v>
      </c>
      <c r="G8406" s="44">
        <v>43816.166666666664</v>
      </c>
      <c r="H8406" s="43">
        <v>0</v>
      </c>
      <c r="I8406" s="43">
        <v>6.8981236265058005E-2</v>
      </c>
      <c r="J8406" s="43">
        <v>0</v>
      </c>
      <c r="K8406" s="43">
        <v>0.281209084</v>
      </c>
      <c r="L8406" s="43"/>
      <c r="M8406" s="43">
        <v>0</v>
      </c>
      <c r="N8406" s="43">
        <v>0.19753558960610701</v>
      </c>
      <c r="O8406" s="45">
        <v>0.79038471434471502</v>
      </c>
    </row>
    <row r="8407" spans="1:15" x14ac:dyDescent="0.3">
      <c r="A8407" s="43"/>
      <c r="B8407" s="17">
        <v>0</v>
      </c>
      <c r="D8407" s="46">
        <f t="shared" si="131"/>
        <v>0</v>
      </c>
      <c r="G8407" s="44">
        <v>43816.208333333336</v>
      </c>
      <c r="H8407" s="43">
        <v>0</v>
      </c>
      <c r="I8407" s="43">
        <v>6.3971682826566803E-2</v>
      </c>
      <c r="J8407" s="43">
        <v>0</v>
      </c>
      <c r="K8407" s="43">
        <v>0.25793091000000001</v>
      </c>
      <c r="L8407" s="43"/>
      <c r="M8407" s="43">
        <v>0</v>
      </c>
      <c r="N8407" s="43">
        <v>0.21310445203647199</v>
      </c>
      <c r="O8407" s="45">
        <v>0.79038471434471502</v>
      </c>
    </row>
    <row r="8408" spans="1:15" x14ac:dyDescent="0.3">
      <c r="A8408" s="43"/>
      <c r="B8408" s="17">
        <v>0</v>
      </c>
      <c r="D8408" s="46">
        <f t="shared" si="131"/>
        <v>0</v>
      </c>
      <c r="G8408" s="44">
        <v>43816.25</v>
      </c>
      <c r="H8408" s="43">
        <v>0</v>
      </c>
      <c r="I8408" s="43">
        <v>6.2329310489926099E-2</v>
      </c>
      <c r="J8408" s="43">
        <v>0</v>
      </c>
      <c r="K8408" s="43">
        <v>0.284835216</v>
      </c>
      <c r="L8408" s="43"/>
      <c r="M8408" s="43">
        <v>0</v>
      </c>
      <c r="N8408" s="43">
        <v>0.234566525058686</v>
      </c>
      <c r="O8408" s="45">
        <v>0.79038471434471502</v>
      </c>
    </row>
    <row r="8409" spans="1:15" x14ac:dyDescent="0.3">
      <c r="A8409" s="43"/>
      <c r="B8409" s="17">
        <v>0</v>
      </c>
      <c r="D8409" s="46">
        <f t="shared" si="131"/>
        <v>0</v>
      </c>
      <c r="G8409" s="44">
        <v>43816.291666666664</v>
      </c>
      <c r="H8409" s="43">
        <v>0</v>
      </c>
      <c r="I8409" s="43">
        <v>6.6052953678174306E-2</v>
      </c>
      <c r="J8409" s="43">
        <v>0</v>
      </c>
      <c r="K8409" s="43">
        <v>0.30817777699999999</v>
      </c>
      <c r="L8409" s="43"/>
      <c r="M8409" s="43">
        <v>0</v>
      </c>
      <c r="N8409" s="43">
        <v>0.25725867736239</v>
      </c>
      <c r="O8409" s="45">
        <v>0.79038471434471502</v>
      </c>
    </row>
    <row r="8410" spans="1:15" x14ac:dyDescent="0.3">
      <c r="A8410" s="43"/>
      <c r="B8410" s="17">
        <v>0</v>
      </c>
      <c r="D8410" s="46">
        <f t="shared" si="131"/>
        <v>0</v>
      </c>
      <c r="G8410" s="44">
        <v>43816.333333333336</v>
      </c>
      <c r="H8410" s="43">
        <v>6.2831856412404897E-3</v>
      </c>
      <c r="I8410" s="43">
        <v>8.5999303198422195E-2</v>
      </c>
      <c r="J8410" s="43">
        <v>6.1200000000000002E-4</v>
      </c>
      <c r="K8410" s="43">
        <v>0.25672285500000003</v>
      </c>
      <c r="L8410" s="43"/>
      <c r="M8410" s="43">
        <v>1.5601534854789399E-2</v>
      </c>
      <c r="N8410" s="43">
        <v>0.28150144387964199</v>
      </c>
      <c r="O8410" s="45">
        <v>0.79038471434471502</v>
      </c>
    </row>
    <row r="8411" spans="1:15" x14ac:dyDescent="0.3">
      <c r="A8411" s="43"/>
      <c r="B8411" s="17">
        <v>0</v>
      </c>
      <c r="D8411" s="46">
        <f t="shared" si="131"/>
        <v>0</v>
      </c>
      <c r="G8411" s="44">
        <v>43816.375</v>
      </c>
      <c r="H8411" s="43">
        <v>0.10956286272039099</v>
      </c>
      <c r="I8411" s="43">
        <v>8.7261417474589806E-2</v>
      </c>
      <c r="J8411" s="43">
        <v>0.11189439999999901</v>
      </c>
      <c r="K8411" s="43">
        <v>0.183579413</v>
      </c>
      <c r="L8411" s="43"/>
      <c r="M8411" s="43">
        <v>0.171148580329744</v>
      </c>
      <c r="N8411" s="43">
        <v>0.28289915608103999</v>
      </c>
      <c r="O8411" s="45">
        <v>0.79038471434471502</v>
      </c>
    </row>
    <row r="8412" spans="1:15" x14ac:dyDescent="0.3">
      <c r="A8412" s="43"/>
      <c r="B8412" s="17">
        <v>0</v>
      </c>
      <c r="D8412" s="46">
        <f t="shared" si="131"/>
        <v>0</v>
      </c>
      <c r="G8412" s="44">
        <v>43816.416666666664</v>
      </c>
      <c r="H8412" s="43">
        <v>0.27885799867827399</v>
      </c>
      <c r="I8412" s="43">
        <v>6.6410868393931094E-2</v>
      </c>
      <c r="J8412" s="43">
        <v>0.37093999999999999</v>
      </c>
      <c r="K8412" s="43">
        <v>0.13443793700000001</v>
      </c>
      <c r="L8412" s="43"/>
      <c r="M8412" s="43">
        <v>0.381587079212729</v>
      </c>
      <c r="N8412" s="43">
        <v>0.26583161395712201</v>
      </c>
      <c r="O8412" s="45">
        <v>0.79038471434471502</v>
      </c>
    </row>
    <row r="8413" spans="1:15" x14ac:dyDescent="0.3">
      <c r="A8413" s="43"/>
      <c r="B8413" s="17">
        <v>712.04552941999998</v>
      </c>
      <c r="D8413" s="46">
        <f t="shared" si="131"/>
        <v>712.04552941999998</v>
      </c>
      <c r="G8413" s="44">
        <v>43816.458333333336</v>
      </c>
      <c r="H8413" s="43">
        <v>0.419291550188995</v>
      </c>
      <c r="I8413" s="43">
        <v>5.10903925702463E-2</v>
      </c>
      <c r="J8413" s="43">
        <v>0.621004</v>
      </c>
      <c r="K8413" s="43">
        <v>0.12063692500000001</v>
      </c>
      <c r="L8413" s="43"/>
      <c r="M8413" s="43">
        <v>0.54669176767097505</v>
      </c>
      <c r="N8413" s="43">
        <v>0.24324314060608401</v>
      </c>
      <c r="O8413" s="45">
        <v>0.79038471434471502</v>
      </c>
    </row>
    <row r="8414" spans="1:15" x14ac:dyDescent="0.3">
      <c r="A8414" s="43"/>
      <c r="B8414" s="17">
        <v>1529.42552942</v>
      </c>
      <c r="D8414" s="46">
        <f t="shared" si="131"/>
        <v>1529.42552942</v>
      </c>
      <c r="G8414" s="44">
        <v>43816.5</v>
      </c>
      <c r="H8414" s="43">
        <v>0.52334420749868904</v>
      </c>
      <c r="I8414" s="43">
        <v>5.2900770289617698E-2</v>
      </c>
      <c r="J8414" s="43">
        <v>0.80775719999999995</v>
      </c>
      <c r="K8414" s="43">
        <v>0.116263491</v>
      </c>
      <c r="L8414" s="43"/>
      <c r="M8414" s="43">
        <v>0.63844485369710402</v>
      </c>
      <c r="N8414" s="43">
        <v>0.23522464128849399</v>
      </c>
      <c r="O8414" s="45">
        <v>0.79038471434471502</v>
      </c>
    </row>
    <row r="8415" spans="1:15" x14ac:dyDescent="0.3">
      <c r="A8415" s="43"/>
      <c r="B8415" s="17">
        <v>1851.23357212</v>
      </c>
      <c r="D8415" s="46">
        <f t="shared" si="131"/>
        <v>1851.23357212</v>
      </c>
      <c r="G8415" s="44">
        <v>43816.541666666664</v>
      </c>
      <c r="H8415" s="43">
        <v>0.55888095634525103</v>
      </c>
      <c r="I8415" s="43">
        <v>5.9217947735563901E-2</v>
      </c>
      <c r="J8415" s="43">
        <v>0.88032279999999896</v>
      </c>
      <c r="K8415" s="43">
        <v>9.7609056E-2</v>
      </c>
      <c r="L8415" s="43"/>
      <c r="M8415" s="43">
        <v>0.62582494943073896</v>
      </c>
      <c r="N8415" s="43">
        <v>0.232025086430108</v>
      </c>
      <c r="O8415" s="45">
        <v>0.79038471434471502</v>
      </c>
    </row>
    <row r="8416" spans="1:15" x14ac:dyDescent="0.3">
      <c r="A8416" s="43"/>
      <c r="B8416" s="17">
        <v>1033.8535721200001</v>
      </c>
      <c r="D8416" s="46">
        <f t="shared" si="131"/>
        <v>1033.8535721200001</v>
      </c>
      <c r="G8416" s="44">
        <v>43816.583333333336</v>
      </c>
      <c r="H8416" s="43">
        <v>0.52921806623666401</v>
      </c>
      <c r="I8416" s="43">
        <v>6.4681180861104998E-2</v>
      </c>
      <c r="J8416" s="43">
        <v>0.82749680000000003</v>
      </c>
      <c r="K8416" s="43">
        <v>6.7347739000000004E-2</v>
      </c>
      <c r="L8416" s="43"/>
      <c r="M8416" s="43">
        <v>0.51602521628910503</v>
      </c>
      <c r="N8416" s="43">
        <v>0.23884646139363799</v>
      </c>
      <c r="O8416" s="45">
        <v>0.79038471434471502</v>
      </c>
    </row>
    <row r="8417" spans="1:15" x14ac:dyDescent="0.3">
      <c r="A8417" s="43"/>
      <c r="B8417" s="17">
        <v>216.47357212</v>
      </c>
      <c r="D8417" s="46">
        <f t="shared" si="131"/>
        <v>216.47357212</v>
      </c>
      <c r="G8417" s="44">
        <v>43816.625</v>
      </c>
      <c r="H8417" s="43">
        <v>0.43434288954948203</v>
      </c>
      <c r="I8417" s="43">
        <v>6.6671589520394703E-2</v>
      </c>
      <c r="J8417" s="43">
        <v>0.668871199999999</v>
      </c>
      <c r="K8417" s="43">
        <v>4.5993575000000002E-2</v>
      </c>
      <c r="L8417" s="43"/>
      <c r="M8417" s="43">
        <v>0.319660264374793</v>
      </c>
      <c r="N8417" s="43">
        <v>0.26432123877362002</v>
      </c>
      <c r="O8417" s="45">
        <v>0.79038471434471502</v>
      </c>
    </row>
    <row r="8418" spans="1:15" x14ac:dyDescent="0.3">
      <c r="A8418" s="43"/>
      <c r="B8418" s="17">
        <v>0</v>
      </c>
      <c r="D8418" s="46">
        <f t="shared" si="131"/>
        <v>0</v>
      </c>
      <c r="G8418" s="44">
        <v>43816.666666666664</v>
      </c>
      <c r="H8418" s="43">
        <v>0.26763675094520201</v>
      </c>
      <c r="I8418" s="43">
        <v>6.6551236029943298E-2</v>
      </c>
      <c r="J8418" s="43">
        <v>0.43016559999999998</v>
      </c>
      <c r="K8418" s="43">
        <v>6.1712695999999997E-2</v>
      </c>
      <c r="L8418" s="43"/>
      <c r="M8418" s="43">
        <v>0.100814381785819</v>
      </c>
      <c r="N8418" s="43">
        <v>0.25724194960866997</v>
      </c>
      <c r="O8418" s="45">
        <v>0.79038471434471502</v>
      </c>
    </row>
    <row r="8419" spans="1:15" x14ac:dyDescent="0.3">
      <c r="A8419" s="43"/>
      <c r="B8419" s="17">
        <v>0</v>
      </c>
      <c r="D8419" s="46">
        <f t="shared" si="131"/>
        <v>0</v>
      </c>
      <c r="G8419" s="44">
        <v>43816.708333333336</v>
      </c>
      <c r="H8419" s="43">
        <v>5.2205130057599303E-2</v>
      </c>
      <c r="I8419" s="43">
        <v>7.5795103492131199E-2</v>
      </c>
      <c r="J8419" s="43">
        <v>0.14737799999999901</v>
      </c>
      <c r="K8419" s="43">
        <v>0.119569364</v>
      </c>
      <c r="L8419" s="43"/>
      <c r="M8419" s="43">
        <v>3.6687132655087603E-4</v>
      </c>
      <c r="N8419" s="43">
        <v>0.25495425152144602</v>
      </c>
      <c r="O8419" s="45">
        <v>0.79038471434471502</v>
      </c>
    </row>
    <row r="8420" spans="1:15" x14ac:dyDescent="0.3">
      <c r="A8420" s="43"/>
      <c r="B8420" s="17">
        <v>0</v>
      </c>
      <c r="D8420" s="46">
        <f t="shared" si="131"/>
        <v>0</v>
      </c>
      <c r="G8420" s="44">
        <v>43816.75</v>
      </c>
      <c r="H8420" s="43">
        <v>0</v>
      </c>
      <c r="I8420" s="43">
        <v>0.11112949162161501</v>
      </c>
      <c r="J8420" s="43">
        <v>0</v>
      </c>
      <c r="K8420" s="43">
        <v>0.175709212</v>
      </c>
      <c r="L8420" s="43"/>
      <c r="M8420" s="43">
        <v>0</v>
      </c>
      <c r="N8420" s="43">
        <v>0.24341898706843601</v>
      </c>
      <c r="O8420" s="45">
        <v>0.79038471434471502</v>
      </c>
    </row>
    <row r="8421" spans="1:15" x14ac:dyDescent="0.3">
      <c r="A8421" s="43"/>
      <c r="B8421" s="17">
        <v>0</v>
      </c>
      <c r="D8421" s="46">
        <f t="shared" si="131"/>
        <v>0</v>
      </c>
      <c r="G8421" s="44">
        <v>43816.791666666664</v>
      </c>
      <c r="H8421" s="43">
        <v>0</v>
      </c>
      <c r="I8421" s="43">
        <v>0.13676785051652099</v>
      </c>
      <c r="J8421" s="43">
        <v>0</v>
      </c>
      <c r="K8421" s="43">
        <v>0.228084862</v>
      </c>
      <c r="L8421" s="43"/>
      <c r="M8421" s="43">
        <v>0</v>
      </c>
      <c r="N8421" s="43">
        <v>0.227032008383484</v>
      </c>
      <c r="O8421" s="45">
        <v>0.79038471434471502</v>
      </c>
    </row>
    <row r="8422" spans="1:15" x14ac:dyDescent="0.3">
      <c r="A8422" s="43"/>
      <c r="B8422" s="17">
        <v>0</v>
      </c>
      <c r="D8422" s="46">
        <f t="shared" si="131"/>
        <v>0</v>
      </c>
      <c r="G8422" s="44">
        <v>43816.833333333336</v>
      </c>
      <c r="H8422" s="43">
        <v>0</v>
      </c>
      <c r="I8422" s="43">
        <v>0.13918446553807101</v>
      </c>
      <c r="J8422" s="43">
        <v>0</v>
      </c>
      <c r="K8422" s="43">
        <v>0.25789455100000003</v>
      </c>
      <c r="L8422" s="43"/>
      <c r="M8422" s="43">
        <v>0</v>
      </c>
      <c r="N8422" s="43">
        <v>0.20534998166878299</v>
      </c>
      <c r="O8422" s="45">
        <v>0.79038471434471502</v>
      </c>
    </row>
    <row r="8423" spans="1:15" x14ac:dyDescent="0.3">
      <c r="A8423" s="43"/>
      <c r="B8423" s="17">
        <v>0</v>
      </c>
      <c r="D8423" s="46">
        <f t="shared" si="131"/>
        <v>0</v>
      </c>
      <c r="G8423" s="44">
        <v>43816.875</v>
      </c>
      <c r="H8423" s="43">
        <v>0</v>
      </c>
      <c r="I8423" s="43">
        <v>0.134925347731601</v>
      </c>
      <c r="J8423" s="43">
        <v>0</v>
      </c>
      <c r="K8423" s="43">
        <v>0.24959842199999999</v>
      </c>
      <c r="L8423" s="43"/>
      <c r="M8423" s="43">
        <v>0</v>
      </c>
      <c r="N8423" s="43">
        <v>0.18811329465742799</v>
      </c>
      <c r="O8423" s="45">
        <v>0.79038471434471502</v>
      </c>
    </row>
    <row r="8424" spans="1:15" x14ac:dyDescent="0.3">
      <c r="A8424" s="43"/>
      <c r="B8424" s="17">
        <v>0</v>
      </c>
      <c r="D8424" s="46">
        <f t="shared" si="131"/>
        <v>0</v>
      </c>
      <c r="G8424" s="44">
        <v>43816.916666666664</v>
      </c>
      <c r="H8424" s="43">
        <v>0</v>
      </c>
      <c r="I8424" s="43">
        <v>0.13490641978930201</v>
      </c>
      <c r="J8424" s="43">
        <v>0</v>
      </c>
      <c r="K8424" s="43">
        <v>0.220509918</v>
      </c>
      <c r="L8424" s="43"/>
      <c r="M8424" s="43">
        <v>0</v>
      </c>
      <c r="N8424" s="43">
        <v>0.16547002922297599</v>
      </c>
      <c r="O8424" s="45">
        <v>0.79038471434471502</v>
      </c>
    </row>
    <row r="8425" spans="1:15" x14ac:dyDescent="0.3">
      <c r="A8425" s="43"/>
      <c r="B8425" s="17">
        <v>0</v>
      </c>
      <c r="D8425" s="46">
        <f t="shared" si="131"/>
        <v>0</v>
      </c>
      <c r="G8425" s="44">
        <v>43816.958333333336</v>
      </c>
      <c r="H8425" s="43">
        <v>0</v>
      </c>
      <c r="I8425" s="43">
        <v>0.13170311114967301</v>
      </c>
      <c r="J8425" s="43">
        <v>0</v>
      </c>
      <c r="K8425" s="43">
        <v>0.24856244499999999</v>
      </c>
      <c r="L8425" s="43"/>
      <c r="M8425" s="43">
        <v>0</v>
      </c>
      <c r="N8425" s="43">
        <v>0.148120610186084</v>
      </c>
      <c r="O8425" s="45">
        <v>0.79038471434471502</v>
      </c>
    </row>
    <row r="8426" spans="1:15" x14ac:dyDescent="0.3">
      <c r="A8426" s="43"/>
      <c r="B8426" s="17">
        <v>0</v>
      </c>
      <c r="D8426" s="46">
        <f t="shared" si="131"/>
        <v>0</v>
      </c>
      <c r="G8426" s="44">
        <v>43817</v>
      </c>
      <c r="H8426" s="43">
        <v>0</v>
      </c>
      <c r="I8426" s="43">
        <v>0.127193031232465</v>
      </c>
      <c r="J8426" s="43">
        <v>0</v>
      </c>
      <c r="K8426" s="43">
        <v>0.26569561000000003</v>
      </c>
      <c r="L8426" s="43"/>
      <c r="M8426" s="43">
        <v>0</v>
      </c>
      <c r="N8426" s="43">
        <v>0.13545858529383001</v>
      </c>
      <c r="O8426" s="45">
        <v>0.49311028169773458</v>
      </c>
    </row>
    <row r="8427" spans="1:15" x14ac:dyDescent="0.3">
      <c r="A8427" s="43"/>
      <c r="B8427" s="17">
        <v>0</v>
      </c>
      <c r="D8427" s="46">
        <f t="shared" si="131"/>
        <v>0</v>
      </c>
      <c r="G8427" s="44">
        <v>43817.041666666664</v>
      </c>
      <c r="H8427" s="43">
        <v>0</v>
      </c>
      <c r="I8427" s="43">
        <v>0.11889437046957101</v>
      </c>
      <c r="J8427" s="43">
        <v>0</v>
      </c>
      <c r="K8427" s="43">
        <v>0.31135496200000001</v>
      </c>
      <c r="L8427" s="43"/>
      <c r="M8427" s="43">
        <v>0</v>
      </c>
      <c r="N8427" s="43">
        <v>0.117448144640804</v>
      </c>
      <c r="O8427" s="45">
        <v>0.49311028169773458</v>
      </c>
    </row>
    <row r="8428" spans="1:15" x14ac:dyDescent="0.3">
      <c r="A8428" s="43"/>
      <c r="B8428" s="17">
        <v>0</v>
      </c>
      <c r="D8428" s="46">
        <f t="shared" si="131"/>
        <v>0</v>
      </c>
      <c r="G8428" s="44">
        <v>43817.083333333336</v>
      </c>
      <c r="H8428" s="43">
        <v>0</v>
      </c>
      <c r="I8428" s="43">
        <v>0.11004808107913901</v>
      </c>
      <c r="J8428" s="43">
        <v>0</v>
      </c>
      <c r="K8428" s="43">
        <v>0.33607074300000001</v>
      </c>
      <c r="L8428" s="43"/>
      <c r="M8428" s="43">
        <v>0</v>
      </c>
      <c r="N8428" s="43">
        <v>0.101810988001099</v>
      </c>
      <c r="O8428" s="45">
        <v>0.49311028169773458</v>
      </c>
    </row>
    <row r="8429" spans="1:15" x14ac:dyDescent="0.3">
      <c r="A8429" s="43"/>
      <c r="B8429" s="17">
        <v>0</v>
      </c>
      <c r="D8429" s="46">
        <f t="shared" si="131"/>
        <v>0</v>
      </c>
      <c r="G8429" s="44">
        <v>43817.125</v>
      </c>
      <c r="H8429" s="43">
        <v>0</v>
      </c>
      <c r="I8429" s="43">
        <v>9.9152852683510997E-2</v>
      </c>
      <c r="J8429" s="43">
        <v>0</v>
      </c>
      <c r="K8429" s="43">
        <v>0.29992432099999999</v>
      </c>
      <c r="L8429" s="43"/>
      <c r="M8429" s="43">
        <v>0</v>
      </c>
      <c r="N8429" s="43">
        <v>8.77648301931198E-2</v>
      </c>
      <c r="O8429" s="45">
        <v>0.49311028169773458</v>
      </c>
    </row>
    <row r="8430" spans="1:15" x14ac:dyDescent="0.3">
      <c r="A8430" s="43"/>
      <c r="B8430" s="17">
        <v>0</v>
      </c>
      <c r="D8430" s="46">
        <f t="shared" si="131"/>
        <v>0</v>
      </c>
      <c r="G8430" s="44">
        <v>43817.166666666664</v>
      </c>
      <c r="H8430" s="43">
        <v>0</v>
      </c>
      <c r="I8430" s="43">
        <v>8.9813124449404702E-2</v>
      </c>
      <c r="J8430" s="43">
        <v>0</v>
      </c>
      <c r="K8430" s="43">
        <v>0.19774058</v>
      </c>
      <c r="L8430" s="43"/>
      <c r="M8430" s="43">
        <v>0</v>
      </c>
      <c r="N8430" s="43">
        <v>7.6191335915604105E-2</v>
      </c>
      <c r="O8430" s="45">
        <v>0.49311028169773458</v>
      </c>
    </row>
    <row r="8431" spans="1:15" x14ac:dyDescent="0.3">
      <c r="A8431" s="43"/>
      <c r="B8431" s="17">
        <v>0</v>
      </c>
      <c r="D8431" s="46">
        <f t="shared" si="131"/>
        <v>0</v>
      </c>
      <c r="G8431" s="44">
        <v>43817.208333333336</v>
      </c>
      <c r="H8431" s="43">
        <v>0</v>
      </c>
      <c r="I8431" s="43">
        <v>8.3946987350974903E-2</v>
      </c>
      <c r="J8431" s="43">
        <v>0</v>
      </c>
      <c r="K8431" s="43">
        <v>0.12543460300000001</v>
      </c>
      <c r="L8431" s="43"/>
      <c r="M8431" s="43">
        <v>0</v>
      </c>
      <c r="N8431" s="43">
        <v>6.8552501149964598E-2</v>
      </c>
      <c r="O8431" s="45">
        <v>0.49311028169773458</v>
      </c>
    </row>
    <row r="8432" spans="1:15" x14ac:dyDescent="0.3">
      <c r="A8432" s="43"/>
      <c r="B8432" s="17">
        <v>0</v>
      </c>
      <c r="D8432" s="46">
        <f t="shared" si="131"/>
        <v>0</v>
      </c>
      <c r="G8432" s="44">
        <v>43817.25</v>
      </c>
      <c r="H8432" s="43">
        <v>0</v>
      </c>
      <c r="I8432" s="43">
        <v>8.1784927271427402E-2</v>
      </c>
      <c r="J8432" s="43">
        <v>0</v>
      </c>
      <c r="K8432" s="43">
        <v>0.11016245600000001</v>
      </c>
      <c r="L8432" s="43"/>
      <c r="M8432" s="43">
        <v>0</v>
      </c>
      <c r="N8432" s="43">
        <v>6.5628994516477801E-2</v>
      </c>
      <c r="O8432" s="45">
        <v>0.49311028169773458</v>
      </c>
    </row>
    <row r="8433" spans="1:15" x14ac:dyDescent="0.3">
      <c r="A8433" s="43"/>
      <c r="B8433" s="17">
        <v>0</v>
      </c>
      <c r="D8433" s="46">
        <f t="shared" si="131"/>
        <v>0</v>
      </c>
      <c r="G8433" s="44">
        <v>43817.291666666664</v>
      </c>
      <c r="H8433" s="43">
        <v>0</v>
      </c>
      <c r="I8433" s="43">
        <v>8.6648917705868606E-2</v>
      </c>
      <c r="J8433" s="43">
        <v>0</v>
      </c>
      <c r="K8433" s="43">
        <v>0.112333501</v>
      </c>
      <c r="L8433" s="43"/>
      <c r="M8433" s="43">
        <v>0</v>
      </c>
      <c r="N8433" s="43">
        <v>6.1804411493983497E-2</v>
      </c>
      <c r="O8433" s="45">
        <v>0.49311028169773458</v>
      </c>
    </row>
    <row r="8434" spans="1:15" x14ac:dyDescent="0.3">
      <c r="A8434" s="43"/>
      <c r="B8434" s="17">
        <v>0</v>
      </c>
      <c r="D8434" s="46">
        <f t="shared" si="131"/>
        <v>0</v>
      </c>
      <c r="G8434" s="44">
        <v>43817.333333333336</v>
      </c>
      <c r="H8434" s="43">
        <v>9.2269373227445699E-3</v>
      </c>
      <c r="I8434" s="43">
        <v>0.104108363535534</v>
      </c>
      <c r="J8434" s="43">
        <v>4.84E-4</v>
      </c>
      <c r="K8434" s="43">
        <v>0.13044172300000001</v>
      </c>
      <c r="L8434" s="43"/>
      <c r="M8434" s="43">
        <v>1.36824203302754E-2</v>
      </c>
      <c r="N8434" s="43">
        <v>6.55124270381163E-2</v>
      </c>
      <c r="O8434" s="45">
        <v>0.49311028169773458</v>
      </c>
    </row>
    <row r="8435" spans="1:15" x14ac:dyDescent="0.3">
      <c r="A8435" s="43"/>
      <c r="B8435" s="17">
        <v>0</v>
      </c>
      <c r="D8435" s="46">
        <f t="shared" si="131"/>
        <v>0</v>
      </c>
      <c r="G8435" s="44">
        <v>43817.375</v>
      </c>
      <c r="H8435" s="43">
        <v>0.16893505388229199</v>
      </c>
      <c r="I8435" s="43">
        <v>0.11563331769005999</v>
      </c>
      <c r="J8435" s="43">
        <v>0.1018676</v>
      </c>
      <c r="K8435" s="43">
        <v>0.14483200700000001</v>
      </c>
      <c r="L8435" s="43"/>
      <c r="M8435" s="43">
        <v>0.122116300440559</v>
      </c>
      <c r="N8435" s="43">
        <v>6.9105441259445399E-2</v>
      </c>
      <c r="O8435" s="45">
        <v>0.49311028169773458</v>
      </c>
    </row>
    <row r="8436" spans="1:15" x14ac:dyDescent="0.3">
      <c r="A8436" s="43"/>
      <c r="B8436" s="17">
        <v>370.95000657000003</v>
      </c>
      <c r="D8436" s="46">
        <f t="shared" si="131"/>
        <v>370.95000657000003</v>
      </c>
      <c r="G8436" s="44">
        <v>43817.416666666664</v>
      </c>
      <c r="H8436" s="43">
        <v>0.42843940015614101</v>
      </c>
      <c r="I8436" s="43">
        <v>0.115440703076704</v>
      </c>
      <c r="J8436" s="43">
        <v>0.34000239999999998</v>
      </c>
      <c r="K8436" s="43">
        <v>0.13753743299999999</v>
      </c>
      <c r="L8436" s="43"/>
      <c r="M8436" s="43">
        <v>0.26718816668870798</v>
      </c>
      <c r="N8436" s="43">
        <v>5.9781876489283098E-2</v>
      </c>
      <c r="O8436" s="45">
        <v>0.49311028169773458</v>
      </c>
    </row>
    <row r="8437" spans="1:15" x14ac:dyDescent="0.3">
      <c r="A8437" s="43"/>
      <c r="B8437" s="17">
        <v>1188.33000657</v>
      </c>
      <c r="D8437" s="46">
        <f t="shared" si="131"/>
        <v>1188.33000657</v>
      </c>
      <c r="G8437" s="44">
        <v>43817.458333333336</v>
      </c>
      <c r="H8437" s="43">
        <v>0.62348675720229296</v>
      </c>
      <c r="I8437" s="43">
        <v>0.113250076453235</v>
      </c>
      <c r="J8437" s="43">
        <v>0.56851039999999997</v>
      </c>
      <c r="K8437" s="43">
        <v>0.112852539</v>
      </c>
      <c r="L8437" s="43"/>
      <c r="M8437" s="43">
        <v>0.38063415603577699</v>
      </c>
      <c r="N8437" s="43">
        <v>5.2148499961954801E-2</v>
      </c>
      <c r="O8437" s="45">
        <v>0.49311028169773458</v>
      </c>
    </row>
    <row r="8438" spans="1:15" x14ac:dyDescent="0.3">
      <c r="A8438" s="43"/>
      <c r="B8438" s="17">
        <v>2005.7100065699999</v>
      </c>
      <c r="D8438" s="46">
        <f t="shared" si="131"/>
        <v>2005.7100065699999</v>
      </c>
      <c r="G8438" s="44">
        <v>43817.5</v>
      </c>
      <c r="H8438" s="43">
        <v>0.73920025532095501</v>
      </c>
      <c r="I8438" s="43">
        <v>0.119043401843814</v>
      </c>
      <c r="J8438" s="43">
        <v>0.75934679999999999</v>
      </c>
      <c r="K8438" s="43">
        <v>0.113905246</v>
      </c>
      <c r="L8438" s="43"/>
      <c r="M8438" s="43">
        <v>0.44499528603403299</v>
      </c>
      <c r="N8438" s="43">
        <v>5.4240568046140997E-2</v>
      </c>
      <c r="O8438" s="45">
        <v>0.49311028169773458</v>
      </c>
    </row>
    <row r="8439" spans="1:15" x14ac:dyDescent="0.3">
      <c r="A8439" s="43"/>
      <c r="B8439" s="17">
        <v>2823.0900065699998</v>
      </c>
      <c r="D8439" s="46">
        <f t="shared" si="131"/>
        <v>2823.0900065699998</v>
      </c>
      <c r="G8439" s="44">
        <v>43817.541666666664</v>
      </c>
      <c r="H8439" s="43">
        <v>0.77320306428462304</v>
      </c>
      <c r="I8439" s="43">
        <v>0.12447010488829501</v>
      </c>
      <c r="J8439" s="43">
        <v>0.842997199999999</v>
      </c>
      <c r="K8439" s="43">
        <v>0.14114254700000001</v>
      </c>
      <c r="L8439" s="43"/>
      <c r="M8439" s="43">
        <v>0.43709466167883299</v>
      </c>
      <c r="N8439" s="43">
        <v>6.0390263653397801E-2</v>
      </c>
      <c r="O8439" s="45">
        <v>0.49311028169773458</v>
      </c>
    </row>
    <row r="8440" spans="1:15" x14ac:dyDescent="0.3">
      <c r="A8440" s="43"/>
      <c r="B8440" s="17">
        <v>2687.5796081899998</v>
      </c>
      <c r="D8440" s="46">
        <f t="shared" si="131"/>
        <v>2687.5796081899998</v>
      </c>
      <c r="G8440" s="44">
        <v>43817.583333333336</v>
      </c>
      <c r="H8440" s="43">
        <v>0.734166896532647</v>
      </c>
      <c r="I8440" s="43">
        <v>0.12580762699219</v>
      </c>
      <c r="J8440" s="43">
        <v>0.80315919999999996</v>
      </c>
      <c r="K8440" s="43">
        <v>0.15427038900000001</v>
      </c>
      <c r="L8440" s="43"/>
      <c r="M8440" s="43">
        <v>0.360833102359637</v>
      </c>
      <c r="N8440" s="43">
        <v>6.6503179624318898E-2</v>
      </c>
      <c r="O8440" s="45">
        <v>0.49311028169773458</v>
      </c>
    </row>
    <row r="8441" spans="1:15" x14ac:dyDescent="0.3">
      <c r="A8441" s="43"/>
      <c r="B8441" s="17">
        <v>1870.1996081899999</v>
      </c>
      <c r="D8441" s="46">
        <f t="shared" si="131"/>
        <v>1870.1996081899999</v>
      </c>
      <c r="G8441" s="44">
        <v>43817.625</v>
      </c>
      <c r="H8441" s="43">
        <v>0.60701277049856095</v>
      </c>
      <c r="I8441" s="43">
        <v>0.12159765195599601</v>
      </c>
      <c r="J8441" s="43">
        <v>0.64943959999999901</v>
      </c>
      <c r="K8441" s="43">
        <v>0.163105887</v>
      </c>
      <c r="L8441" s="43"/>
      <c r="M8441" s="43">
        <v>0.22198196088120001</v>
      </c>
      <c r="N8441" s="43">
        <v>6.3302133472703595E-2</v>
      </c>
      <c r="O8441" s="45">
        <v>0.49311028169773458</v>
      </c>
    </row>
    <row r="8442" spans="1:15" x14ac:dyDescent="0.3">
      <c r="A8442" s="43"/>
      <c r="B8442" s="17">
        <v>1052.8196081900001</v>
      </c>
      <c r="D8442" s="46">
        <f t="shared" si="131"/>
        <v>1052.8196081900001</v>
      </c>
      <c r="G8442" s="44">
        <v>43817.666666666664</v>
      </c>
      <c r="H8442" s="43">
        <v>0.36077872474637002</v>
      </c>
      <c r="I8442" s="43">
        <v>0.123770966187654</v>
      </c>
      <c r="J8442" s="43">
        <v>0.41978879999999902</v>
      </c>
      <c r="K8442" s="43">
        <v>0.175590528</v>
      </c>
      <c r="L8442" s="43"/>
      <c r="M8442" s="43">
        <v>7.5466643157528199E-2</v>
      </c>
      <c r="N8442" s="43">
        <v>5.8475701932000003E-2</v>
      </c>
      <c r="O8442" s="45">
        <v>0.49311028169773458</v>
      </c>
    </row>
    <row r="8443" spans="1:15" x14ac:dyDescent="0.3">
      <c r="A8443" s="43"/>
      <c r="B8443" s="17">
        <v>235.43960819</v>
      </c>
      <c r="D8443" s="46">
        <f t="shared" si="131"/>
        <v>235.43960819</v>
      </c>
      <c r="G8443" s="44">
        <v>43817.708333333336</v>
      </c>
      <c r="H8443" s="43">
        <v>6.6257501801294194E-2</v>
      </c>
      <c r="I8443" s="43">
        <v>0.11683468156469801</v>
      </c>
      <c r="J8443" s="43">
        <v>0.1461684</v>
      </c>
      <c r="K8443" s="43">
        <v>0.22379056</v>
      </c>
      <c r="L8443" s="43"/>
      <c r="M8443" s="43">
        <v>5.2181473265698304E-4</v>
      </c>
      <c r="N8443" s="43">
        <v>5.7715415004479798E-2</v>
      </c>
      <c r="O8443" s="45">
        <v>0.49311028169773458</v>
      </c>
    </row>
    <row r="8444" spans="1:15" x14ac:dyDescent="0.3">
      <c r="A8444" s="43"/>
      <c r="B8444" s="17">
        <v>0</v>
      </c>
      <c r="D8444" s="46">
        <f t="shared" si="131"/>
        <v>0</v>
      </c>
      <c r="G8444" s="44">
        <v>43817.75</v>
      </c>
      <c r="H8444" s="43">
        <v>0</v>
      </c>
      <c r="I8444" s="43">
        <v>0.124480539207485</v>
      </c>
      <c r="J8444" s="43">
        <v>0</v>
      </c>
      <c r="K8444" s="43">
        <v>0.252613427</v>
      </c>
      <c r="L8444" s="43"/>
      <c r="M8444" s="43">
        <v>0</v>
      </c>
      <c r="N8444" s="43">
        <v>6.1422388757910798E-2</v>
      </c>
      <c r="O8444" s="45">
        <v>0.49311028169773458</v>
      </c>
    </row>
    <row r="8445" spans="1:15" x14ac:dyDescent="0.3">
      <c r="A8445" s="43"/>
      <c r="B8445" s="17">
        <v>0</v>
      </c>
      <c r="D8445" s="46">
        <f t="shared" si="131"/>
        <v>0</v>
      </c>
      <c r="G8445" s="44">
        <v>43817.791666666664</v>
      </c>
      <c r="H8445" s="43">
        <v>0</v>
      </c>
      <c r="I8445" s="43">
        <v>0.13800973926245499</v>
      </c>
      <c r="J8445" s="43">
        <v>0</v>
      </c>
      <c r="K8445" s="43">
        <v>0.305600812</v>
      </c>
      <c r="L8445" s="43"/>
      <c r="M8445" s="43">
        <v>0</v>
      </c>
      <c r="N8445" s="43">
        <v>6.4170500033065403E-2</v>
      </c>
      <c r="O8445" s="45">
        <v>0.49311028169773458</v>
      </c>
    </row>
    <row r="8446" spans="1:15" x14ac:dyDescent="0.3">
      <c r="A8446" s="43"/>
      <c r="B8446" s="17">
        <v>0</v>
      </c>
      <c r="D8446" s="46">
        <f t="shared" si="131"/>
        <v>0</v>
      </c>
      <c r="G8446" s="44">
        <v>43817.833333333336</v>
      </c>
      <c r="H8446" s="43">
        <v>0</v>
      </c>
      <c r="I8446" s="43">
        <v>0.137432581399134</v>
      </c>
      <c r="J8446" s="43">
        <v>0</v>
      </c>
      <c r="K8446" s="43">
        <v>0.34902650000000002</v>
      </c>
      <c r="L8446" s="43"/>
      <c r="M8446" s="43">
        <v>0</v>
      </c>
      <c r="N8446" s="43">
        <v>6.5774669033527994E-2</v>
      </c>
      <c r="O8446" s="45">
        <v>0.49311028169773458</v>
      </c>
    </row>
    <row r="8447" spans="1:15" x14ac:dyDescent="0.3">
      <c r="A8447" s="43"/>
      <c r="B8447" s="17">
        <v>0</v>
      </c>
      <c r="D8447" s="46">
        <f t="shared" si="131"/>
        <v>0</v>
      </c>
      <c r="G8447" s="44">
        <v>43817.875</v>
      </c>
      <c r="H8447" s="43">
        <v>0</v>
      </c>
      <c r="I8447" s="43">
        <v>0.12809814255654201</v>
      </c>
      <c r="J8447" s="43">
        <v>0</v>
      </c>
      <c r="K8447" s="43">
        <v>0.43739526899999998</v>
      </c>
      <c r="L8447" s="43"/>
      <c r="M8447" s="43">
        <v>0</v>
      </c>
      <c r="N8447" s="43">
        <v>6.46228633833522E-2</v>
      </c>
      <c r="O8447" s="45">
        <v>0.49311028169773458</v>
      </c>
    </row>
    <row r="8448" spans="1:15" x14ac:dyDescent="0.3">
      <c r="A8448" s="43"/>
      <c r="B8448" s="17">
        <v>0</v>
      </c>
      <c r="D8448" s="46">
        <f t="shared" si="131"/>
        <v>0</v>
      </c>
      <c r="G8448" s="44">
        <v>43817.916666666664</v>
      </c>
      <c r="H8448" s="43">
        <v>0</v>
      </c>
      <c r="I8448" s="43">
        <v>0.12217801985448599</v>
      </c>
      <c r="J8448" s="43">
        <v>0</v>
      </c>
      <c r="K8448" s="43">
        <v>0.48910809999999999</v>
      </c>
      <c r="L8448" s="43"/>
      <c r="M8448" s="43">
        <v>0</v>
      </c>
      <c r="N8448" s="43">
        <v>6.1230492566736003E-2</v>
      </c>
      <c r="O8448" s="45">
        <v>0.49311028169773458</v>
      </c>
    </row>
    <row r="8449" spans="1:15" x14ac:dyDescent="0.3">
      <c r="A8449" s="43"/>
      <c r="B8449" s="17">
        <v>0</v>
      </c>
      <c r="D8449" s="46">
        <f t="shared" si="131"/>
        <v>0</v>
      </c>
      <c r="G8449" s="44">
        <v>43817.958333333336</v>
      </c>
      <c r="H8449" s="43">
        <v>0</v>
      </c>
      <c r="I8449" s="43">
        <v>0.112443543609687</v>
      </c>
      <c r="J8449" s="43">
        <v>0</v>
      </c>
      <c r="K8449" s="43">
        <v>0.50301929899999998</v>
      </c>
      <c r="L8449" s="43"/>
      <c r="M8449" s="43">
        <v>0</v>
      </c>
      <c r="N8449" s="43">
        <v>5.89839575161391E-2</v>
      </c>
      <c r="O8449" s="45">
        <v>0.49311028169773458</v>
      </c>
    </row>
    <row r="8450" spans="1:15" x14ac:dyDescent="0.3">
      <c r="A8450" s="43"/>
      <c r="B8450" s="17">
        <v>0</v>
      </c>
      <c r="D8450" s="46">
        <f t="shared" si="131"/>
        <v>0</v>
      </c>
      <c r="G8450" s="44">
        <v>43818</v>
      </c>
      <c r="H8450" s="43">
        <v>0</v>
      </c>
      <c r="I8450" s="43">
        <v>0.10886204090623899</v>
      </c>
      <c r="J8450" s="43">
        <v>0</v>
      </c>
      <c r="K8450" s="43">
        <v>0.50409706499999996</v>
      </c>
      <c r="L8450" s="43"/>
      <c r="M8450" s="43">
        <v>0</v>
      </c>
      <c r="N8450" s="43">
        <v>5.8861084048284502E-2</v>
      </c>
      <c r="O8450" s="45">
        <v>0.56832878160554934</v>
      </c>
    </row>
    <row r="8451" spans="1:15" x14ac:dyDescent="0.3">
      <c r="A8451" s="43"/>
      <c r="B8451" s="17">
        <v>0</v>
      </c>
      <c r="D8451" s="46">
        <f t="shared" ref="D8451:D8514" si="132">B8451+C8451</f>
        <v>0</v>
      </c>
      <c r="G8451" s="44">
        <v>43818.041666666664</v>
      </c>
      <c r="H8451" s="43">
        <v>0</v>
      </c>
      <c r="I8451" s="43">
        <v>0.109868229069107</v>
      </c>
      <c r="J8451" s="43">
        <v>0</v>
      </c>
      <c r="K8451" s="43">
        <v>0.49441687499999998</v>
      </c>
      <c r="L8451" s="43"/>
      <c r="M8451" s="43">
        <v>0</v>
      </c>
      <c r="N8451" s="43">
        <v>5.3206265104886498E-2</v>
      </c>
      <c r="O8451" s="45">
        <v>0.56832878160554934</v>
      </c>
    </row>
    <row r="8452" spans="1:15" x14ac:dyDescent="0.3">
      <c r="A8452" s="43"/>
      <c r="B8452" s="17">
        <v>0</v>
      </c>
      <c r="D8452" s="46">
        <f t="shared" si="132"/>
        <v>0</v>
      </c>
      <c r="G8452" s="44">
        <v>43818.083333333336</v>
      </c>
      <c r="H8452" s="43">
        <v>0</v>
      </c>
      <c r="I8452" s="43">
        <v>0.114781839202737</v>
      </c>
      <c r="J8452" s="43">
        <v>0</v>
      </c>
      <c r="K8452" s="43">
        <v>0.48663744799999997</v>
      </c>
      <c r="L8452" s="43"/>
      <c r="M8452" s="43">
        <v>0</v>
      </c>
      <c r="N8452" s="43">
        <v>4.7127004376904598E-2</v>
      </c>
      <c r="O8452" s="45">
        <v>0.56832878160554934</v>
      </c>
    </row>
    <row r="8453" spans="1:15" x14ac:dyDescent="0.3">
      <c r="A8453" s="43"/>
      <c r="B8453" s="17">
        <v>0</v>
      </c>
      <c r="D8453" s="46">
        <f t="shared" si="132"/>
        <v>0</v>
      </c>
      <c r="G8453" s="44">
        <v>43818.125</v>
      </c>
      <c r="H8453" s="43">
        <v>0</v>
      </c>
      <c r="I8453" s="43">
        <v>0.120505975595946</v>
      </c>
      <c r="J8453" s="43">
        <v>0</v>
      </c>
      <c r="K8453" s="43">
        <v>0.51776393399999998</v>
      </c>
      <c r="L8453" s="43"/>
      <c r="M8453" s="43">
        <v>0</v>
      </c>
      <c r="N8453" s="43">
        <v>4.2622884854742603E-2</v>
      </c>
      <c r="O8453" s="45">
        <v>0.56832878160554934</v>
      </c>
    </row>
    <row r="8454" spans="1:15" x14ac:dyDescent="0.3">
      <c r="A8454" s="43"/>
      <c r="B8454" s="17">
        <v>0</v>
      </c>
      <c r="D8454" s="46">
        <f t="shared" si="132"/>
        <v>0</v>
      </c>
      <c r="G8454" s="44">
        <v>43818.166666666664</v>
      </c>
      <c r="H8454" s="43">
        <v>0</v>
      </c>
      <c r="I8454" s="43">
        <v>0.120353175108789</v>
      </c>
      <c r="J8454" s="43">
        <v>0</v>
      </c>
      <c r="K8454" s="43">
        <v>0.51448223800000004</v>
      </c>
      <c r="L8454" s="43"/>
      <c r="M8454" s="43">
        <v>0</v>
      </c>
      <c r="N8454" s="43">
        <v>4.0129554478612203E-2</v>
      </c>
      <c r="O8454" s="45">
        <v>0.56832878160554934</v>
      </c>
    </row>
    <row r="8455" spans="1:15" x14ac:dyDescent="0.3">
      <c r="A8455" s="43"/>
      <c r="B8455" s="17">
        <v>0</v>
      </c>
      <c r="D8455" s="46">
        <f t="shared" si="132"/>
        <v>0</v>
      </c>
      <c r="G8455" s="44">
        <v>43818.208333333336</v>
      </c>
      <c r="H8455" s="43">
        <v>0</v>
      </c>
      <c r="I8455" s="43">
        <v>0.114668516843483</v>
      </c>
      <c r="J8455" s="43">
        <v>0</v>
      </c>
      <c r="K8455" s="43">
        <v>0.484040629</v>
      </c>
      <c r="L8455" s="43"/>
      <c r="M8455" s="43">
        <v>0</v>
      </c>
      <c r="N8455" s="43">
        <v>4.05654336962568E-2</v>
      </c>
      <c r="O8455" s="45">
        <v>0.56832878160554934</v>
      </c>
    </row>
    <row r="8456" spans="1:15" x14ac:dyDescent="0.3">
      <c r="A8456" s="43"/>
      <c r="B8456" s="17">
        <v>0</v>
      </c>
      <c r="D8456" s="46">
        <f t="shared" si="132"/>
        <v>0</v>
      </c>
      <c r="G8456" s="44">
        <v>43818.25</v>
      </c>
      <c r="H8456" s="43">
        <v>0</v>
      </c>
      <c r="I8456" s="43">
        <v>0.108103276672095</v>
      </c>
      <c r="J8456" s="43">
        <v>0</v>
      </c>
      <c r="K8456" s="43">
        <v>0.47219356099999998</v>
      </c>
      <c r="L8456" s="43"/>
      <c r="M8456" s="43">
        <v>0</v>
      </c>
      <c r="N8456" s="43">
        <v>4.3494794793888701E-2</v>
      </c>
      <c r="O8456" s="45">
        <v>0.56832878160554934</v>
      </c>
    </row>
    <row r="8457" spans="1:15" x14ac:dyDescent="0.3">
      <c r="A8457" s="43"/>
      <c r="B8457" s="17">
        <v>0</v>
      </c>
      <c r="D8457" s="46">
        <f t="shared" si="132"/>
        <v>0</v>
      </c>
      <c r="G8457" s="44">
        <v>43818.291666666664</v>
      </c>
      <c r="H8457" s="43">
        <v>0</v>
      </c>
      <c r="I8457" s="43">
        <v>0.101194555350604</v>
      </c>
      <c r="J8457" s="43">
        <v>0</v>
      </c>
      <c r="K8457" s="43">
        <v>0.50268581000000001</v>
      </c>
      <c r="L8457" s="43"/>
      <c r="M8457" s="43">
        <v>0</v>
      </c>
      <c r="N8457" s="43">
        <v>5.6253318521862897E-2</v>
      </c>
      <c r="O8457" s="45">
        <v>0.56832878160554934</v>
      </c>
    </row>
    <row r="8458" spans="1:15" x14ac:dyDescent="0.3">
      <c r="A8458" s="43"/>
      <c r="B8458" s="17">
        <v>0</v>
      </c>
      <c r="D8458" s="46">
        <f t="shared" si="132"/>
        <v>0</v>
      </c>
      <c r="G8458" s="44">
        <v>43818.333333333336</v>
      </c>
      <c r="H8458" s="43">
        <v>1.0781423300192701E-2</v>
      </c>
      <c r="I8458" s="43">
        <v>9.6840749194646705E-2</v>
      </c>
      <c r="J8458" s="43">
        <v>4.7439999999999998E-4</v>
      </c>
      <c r="K8458" s="43">
        <v>0.481184312</v>
      </c>
      <c r="L8458" s="43"/>
      <c r="M8458" s="43">
        <v>1.12347491600551E-2</v>
      </c>
      <c r="N8458" s="43">
        <v>7.6586349333727904E-2</v>
      </c>
      <c r="O8458" s="45">
        <v>0.56832878160554934</v>
      </c>
    </row>
    <row r="8459" spans="1:15" x14ac:dyDescent="0.3">
      <c r="A8459" s="43"/>
      <c r="B8459" s="17">
        <v>817.38</v>
      </c>
      <c r="D8459" s="46">
        <f t="shared" si="132"/>
        <v>817.38</v>
      </c>
      <c r="G8459" s="44">
        <v>43818.375</v>
      </c>
      <c r="H8459" s="43">
        <v>0.22680981566540201</v>
      </c>
      <c r="I8459" s="43">
        <v>8.2064125514845696E-2</v>
      </c>
      <c r="J8459" s="43">
        <v>0.12526119999999999</v>
      </c>
      <c r="K8459" s="43">
        <v>0.42242175799999998</v>
      </c>
      <c r="L8459" s="43"/>
      <c r="M8459" s="43">
        <v>0.105024586572791</v>
      </c>
      <c r="N8459" s="43">
        <v>8.7836088012254898E-2</v>
      </c>
      <c r="O8459" s="45">
        <v>0.56832878160554934</v>
      </c>
    </row>
    <row r="8460" spans="1:15" x14ac:dyDescent="0.3">
      <c r="A8460" s="43"/>
      <c r="B8460" s="17">
        <v>1634.76</v>
      </c>
      <c r="D8460" s="46">
        <f t="shared" si="132"/>
        <v>1634.76</v>
      </c>
      <c r="G8460" s="44">
        <v>43818.416666666664</v>
      </c>
      <c r="H8460" s="43">
        <v>0.54647297563592601</v>
      </c>
      <c r="I8460" s="43">
        <v>6.5462356086224999E-2</v>
      </c>
      <c r="J8460" s="43">
        <v>0.42571519999999902</v>
      </c>
      <c r="K8460" s="43">
        <v>0.31637933600000001</v>
      </c>
      <c r="L8460" s="43"/>
      <c r="M8460" s="43">
        <v>0.23706415380794299</v>
      </c>
      <c r="N8460" s="43">
        <v>7.7884899992855999E-2</v>
      </c>
      <c r="O8460" s="45">
        <v>0.56832878160554934</v>
      </c>
    </row>
    <row r="8461" spans="1:15" x14ac:dyDescent="0.3">
      <c r="A8461" s="43"/>
      <c r="B8461" s="17">
        <v>2452.14</v>
      </c>
      <c r="D8461" s="46">
        <f t="shared" si="132"/>
        <v>2452.14</v>
      </c>
      <c r="G8461" s="44">
        <v>43818.458333333336</v>
      </c>
      <c r="H8461" s="43">
        <v>0.74506420742532298</v>
      </c>
      <c r="I8461" s="43">
        <v>5.7074078097201497E-2</v>
      </c>
      <c r="J8461" s="43">
        <v>0.71371960000000001</v>
      </c>
      <c r="K8461" s="43">
        <v>0.24895720800000001</v>
      </c>
      <c r="L8461" s="43"/>
      <c r="M8461" s="43">
        <v>0.34728833654260299</v>
      </c>
      <c r="N8461" s="43">
        <v>6.1635559348748897E-2</v>
      </c>
      <c r="O8461" s="45">
        <v>0.56832878160554934</v>
      </c>
    </row>
    <row r="8462" spans="1:15" x14ac:dyDescent="0.3">
      <c r="A8462" s="43"/>
      <c r="B8462" s="17">
        <v>3269.52</v>
      </c>
      <c r="D8462" s="46">
        <f t="shared" si="132"/>
        <v>3269.52</v>
      </c>
      <c r="G8462" s="44">
        <v>43818.5</v>
      </c>
      <c r="H8462" s="43">
        <v>0.85501875959110096</v>
      </c>
      <c r="I8462" s="43">
        <v>6.1015578465847001E-2</v>
      </c>
      <c r="J8462" s="43">
        <v>0.89895119999999995</v>
      </c>
      <c r="K8462" s="43">
        <v>0.20883929000000001</v>
      </c>
      <c r="L8462" s="43"/>
      <c r="M8462" s="43">
        <v>0.43438860204786001</v>
      </c>
      <c r="N8462" s="43">
        <v>5.67708160852008E-2</v>
      </c>
      <c r="O8462" s="45">
        <v>0.56832878160554934</v>
      </c>
    </row>
    <row r="8463" spans="1:15" x14ac:dyDescent="0.3">
      <c r="A8463" s="43"/>
      <c r="B8463" s="17">
        <v>3305.2493448199998</v>
      </c>
      <c r="D8463" s="46">
        <f t="shared" si="132"/>
        <v>3305.2493448199998</v>
      </c>
      <c r="G8463" s="44">
        <v>43818.541666666664</v>
      </c>
      <c r="H8463" s="43">
        <v>0.88445315483871501</v>
      </c>
      <c r="I8463" s="43">
        <v>6.0568454959627399E-2</v>
      </c>
      <c r="J8463" s="43">
        <v>0.95694360000000001</v>
      </c>
      <c r="K8463" s="43">
        <v>0.18302848099999999</v>
      </c>
      <c r="L8463" s="43"/>
      <c r="M8463" s="43">
        <v>0.45998904848648597</v>
      </c>
      <c r="N8463" s="43">
        <v>6.0490605797807899E-2</v>
      </c>
      <c r="O8463" s="45">
        <v>0.56832878160554934</v>
      </c>
    </row>
    <row r="8464" spans="1:15" x14ac:dyDescent="0.3">
      <c r="A8464" s="43"/>
      <c r="B8464" s="17">
        <v>2487.8693448200002</v>
      </c>
      <c r="D8464" s="46">
        <f t="shared" si="132"/>
        <v>2487.8693448200002</v>
      </c>
      <c r="G8464" s="44">
        <v>43818.583333333336</v>
      </c>
      <c r="H8464" s="43">
        <v>0.84475035447415903</v>
      </c>
      <c r="I8464" s="43">
        <v>5.8665379165301998E-2</v>
      </c>
      <c r="J8464" s="43">
        <v>0.88438399999999995</v>
      </c>
      <c r="K8464" s="43">
        <v>0.16645275100000001</v>
      </c>
      <c r="L8464" s="43"/>
      <c r="M8464" s="43">
        <v>0.41111344809804101</v>
      </c>
      <c r="N8464" s="43">
        <v>6.8455118346152297E-2</v>
      </c>
      <c r="O8464" s="45">
        <v>0.56832878160554934</v>
      </c>
    </row>
    <row r="8465" spans="1:15" x14ac:dyDescent="0.3">
      <c r="A8465" s="43"/>
      <c r="B8465" s="17">
        <v>1670.48934482</v>
      </c>
      <c r="D8465" s="46">
        <f t="shared" si="132"/>
        <v>1670.48934482</v>
      </c>
      <c r="G8465" s="44">
        <v>43818.625</v>
      </c>
      <c r="H8465" s="43">
        <v>0.71976191776281295</v>
      </c>
      <c r="I8465" s="43">
        <v>5.5881865749847201E-2</v>
      </c>
      <c r="J8465" s="43">
        <v>0.70705519999999999</v>
      </c>
      <c r="K8465" s="43">
        <v>0.16139873299999999</v>
      </c>
      <c r="L8465" s="43"/>
      <c r="M8465" s="43">
        <v>0.26377869861591002</v>
      </c>
      <c r="N8465" s="43">
        <v>7.8393373264206007E-2</v>
      </c>
      <c r="O8465" s="45">
        <v>0.56832878160554934</v>
      </c>
    </row>
    <row r="8466" spans="1:15" x14ac:dyDescent="0.3">
      <c r="A8466" s="43"/>
      <c r="B8466" s="17">
        <v>853.10934482000005</v>
      </c>
      <c r="D8466" s="46">
        <f t="shared" si="132"/>
        <v>853.10934482000005</v>
      </c>
      <c r="G8466" s="44">
        <v>43818.666666666664</v>
      </c>
      <c r="H8466" s="43">
        <v>0.43421547824628698</v>
      </c>
      <c r="I8466" s="43">
        <v>6.0673510279511497E-2</v>
      </c>
      <c r="J8466" s="43">
        <v>0.4457508</v>
      </c>
      <c r="K8466" s="43">
        <v>0.18894745399999999</v>
      </c>
      <c r="L8466" s="43"/>
      <c r="M8466" s="43">
        <v>9.3847682143749306E-2</v>
      </c>
      <c r="N8466" s="43">
        <v>8.7624733050865794E-2</v>
      </c>
      <c r="O8466" s="45">
        <v>0.56832878160554934</v>
      </c>
    </row>
    <row r="8467" spans="1:15" x14ac:dyDescent="0.3">
      <c r="A8467" s="43"/>
      <c r="B8467" s="17">
        <v>35.729344820000001</v>
      </c>
      <c r="D8467" s="46">
        <f t="shared" si="132"/>
        <v>35.729344820000001</v>
      </c>
      <c r="G8467" s="44">
        <v>43818.708333333336</v>
      </c>
      <c r="H8467" s="43">
        <v>7.5411738350741706E-2</v>
      </c>
      <c r="I8467" s="43">
        <v>8.1573964383491904E-2</v>
      </c>
      <c r="J8467" s="43">
        <v>0.1509132</v>
      </c>
      <c r="K8467" s="43">
        <v>0.27646717199999998</v>
      </c>
      <c r="L8467" s="43"/>
      <c r="M8467" s="43">
        <v>6.0682234412791304E-4</v>
      </c>
      <c r="N8467" s="43">
        <v>0.102311156671021</v>
      </c>
      <c r="O8467" s="45">
        <v>0.56832878160554934</v>
      </c>
    </row>
    <row r="8468" spans="1:15" x14ac:dyDescent="0.3">
      <c r="A8468" s="43"/>
      <c r="B8468" s="17">
        <v>0</v>
      </c>
      <c r="D8468" s="46">
        <f t="shared" si="132"/>
        <v>0</v>
      </c>
      <c r="G8468" s="44">
        <v>43818.75</v>
      </c>
      <c r="H8468" s="43">
        <v>0</v>
      </c>
      <c r="I8468" s="43">
        <v>0.17040757037889601</v>
      </c>
      <c r="J8468" s="43">
        <v>0</v>
      </c>
      <c r="K8468" s="43">
        <v>0.36218137700000003</v>
      </c>
      <c r="L8468" s="43"/>
      <c r="M8468" s="43">
        <v>0</v>
      </c>
      <c r="N8468" s="43">
        <v>0.117130992113745</v>
      </c>
      <c r="O8468" s="45">
        <v>0.56832878160554934</v>
      </c>
    </row>
    <row r="8469" spans="1:15" x14ac:dyDescent="0.3">
      <c r="A8469" s="43"/>
      <c r="B8469" s="17">
        <v>0</v>
      </c>
      <c r="D8469" s="46">
        <f t="shared" si="132"/>
        <v>0</v>
      </c>
      <c r="G8469" s="44">
        <v>43818.791666666664</v>
      </c>
      <c r="H8469" s="43">
        <v>0</v>
      </c>
      <c r="I8469" s="43">
        <v>0.27640852496878898</v>
      </c>
      <c r="J8469" s="43">
        <v>0</v>
      </c>
      <c r="K8469" s="43">
        <v>0.41493506299999999</v>
      </c>
      <c r="L8469" s="43"/>
      <c r="M8469" s="43">
        <v>0</v>
      </c>
      <c r="N8469" s="43">
        <v>0.12437729532224601</v>
      </c>
      <c r="O8469" s="45">
        <v>0.56832878160554934</v>
      </c>
    </row>
    <row r="8470" spans="1:15" x14ac:dyDescent="0.3">
      <c r="A8470" s="43"/>
      <c r="B8470" s="17">
        <v>0</v>
      </c>
      <c r="D8470" s="46">
        <f t="shared" si="132"/>
        <v>0</v>
      </c>
      <c r="G8470" s="44">
        <v>43818.833333333336</v>
      </c>
      <c r="H8470" s="43">
        <v>0</v>
      </c>
      <c r="I8470" s="43">
        <v>0.30774625130926198</v>
      </c>
      <c r="J8470" s="43">
        <v>0</v>
      </c>
      <c r="K8470" s="43">
        <v>0.42458707899999998</v>
      </c>
      <c r="L8470" s="43"/>
      <c r="M8470" s="43">
        <v>0</v>
      </c>
      <c r="N8470" s="43">
        <v>0.127382012534863</v>
      </c>
      <c r="O8470" s="45">
        <v>0.56832878160554934</v>
      </c>
    </row>
    <row r="8471" spans="1:15" x14ac:dyDescent="0.3">
      <c r="A8471" s="43"/>
      <c r="B8471" s="17">
        <v>142.23157868000001</v>
      </c>
      <c r="D8471" s="46">
        <f t="shared" si="132"/>
        <v>142.23157868000001</v>
      </c>
      <c r="G8471" s="44">
        <v>43818.875</v>
      </c>
      <c r="H8471" s="43">
        <v>0</v>
      </c>
      <c r="I8471" s="43">
        <v>0.30748370337575598</v>
      </c>
      <c r="J8471" s="43">
        <v>0</v>
      </c>
      <c r="K8471" s="43">
        <v>0.45257711099999998</v>
      </c>
      <c r="L8471" s="43"/>
      <c r="M8471" s="43">
        <v>0</v>
      </c>
      <c r="N8471" s="43">
        <v>0.127329928415639</v>
      </c>
      <c r="O8471" s="45">
        <v>0.56832878160554934</v>
      </c>
    </row>
    <row r="8472" spans="1:15" x14ac:dyDescent="0.3">
      <c r="A8472" s="43"/>
      <c r="B8472" s="17">
        <v>0</v>
      </c>
      <c r="D8472" s="46">
        <f t="shared" si="132"/>
        <v>0</v>
      </c>
      <c r="G8472" s="44">
        <v>43818.916666666664</v>
      </c>
      <c r="H8472" s="43">
        <v>0</v>
      </c>
      <c r="I8472" s="43">
        <v>0.30506554647800899</v>
      </c>
      <c r="J8472" s="43">
        <v>0</v>
      </c>
      <c r="K8472" s="43">
        <v>0.480940435</v>
      </c>
      <c r="L8472" s="43"/>
      <c r="M8472" s="43">
        <v>0</v>
      </c>
      <c r="N8472" s="43">
        <v>0.122283315297366</v>
      </c>
      <c r="O8472" s="45">
        <v>0.56832878160554934</v>
      </c>
    </row>
    <row r="8473" spans="1:15" x14ac:dyDescent="0.3">
      <c r="A8473" s="43"/>
      <c r="B8473" s="17">
        <v>0</v>
      </c>
      <c r="D8473" s="46">
        <f t="shared" si="132"/>
        <v>0</v>
      </c>
      <c r="G8473" s="44">
        <v>43818.958333333336</v>
      </c>
      <c r="H8473" s="43">
        <v>0</v>
      </c>
      <c r="I8473" s="43">
        <v>0.30869503725596797</v>
      </c>
      <c r="J8473" s="43">
        <v>0</v>
      </c>
      <c r="K8473" s="43">
        <v>0.49879052200000001</v>
      </c>
      <c r="L8473" s="43"/>
      <c r="M8473" s="43">
        <v>0</v>
      </c>
      <c r="N8473" s="43">
        <v>0.116192739125658</v>
      </c>
      <c r="O8473" s="45">
        <v>0.56832878160554934</v>
      </c>
    </row>
    <row r="8474" spans="1:15" x14ac:dyDescent="0.3">
      <c r="A8474" s="43"/>
      <c r="B8474" s="17">
        <v>817.38</v>
      </c>
      <c r="D8474" s="46">
        <f t="shared" si="132"/>
        <v>817.38</v>
      </c>
      <c r="G8474" s="44">
        <v>43819</v>
      </c>
      <c r="H8474" s="43">
        <v>0</v>
      </c>
      <c r="I8474" s="43">
        <v>0.30355734985361799</v>
      </c>
      <c r="J8474" s="43">
        <v>0</v>
      </c>
      <c r="K8474" s="43">
        <v>0.47252304499999997</v>
      </c>
      <c r="L8474" s="43"/>
      <c r="M8474" s="43">
        <v>0</v>
      </c>
      <c r="N8474" s="43">
        <v>0.111932944947611</v>
      </c>
      <c r="O8474" s="45">
        <v>0.67169554685473398</v>
      </c>
    </row>
    <row r="8475" spans="1:15" x14ac:dyDescent="0.3">
      <c r="A8475" s="43"/>
      <c r="B8475" s="17">
        <v>1114.80397612</v>
      </c>
      <c r="D8475" s="46">
        <f t="shared" si="132"/>
        <v>1114.80397612</v>
      </c>
      <c r="G8475" s="44">
        <v>43819.041666666664</v>
      </c>
      <c r="H8475" s="43">
        <v>0</v>
      </c>
      <c r="I8475" s="43">
        <v>0.28940779339707601</v>
      </c>
      <c r="J8475" s="43">
        <v>0</v>
      </c>
      <c r="K8475" s="43">
        <v>0.41472720000000002</v>
      </c>
      <c r="L8475" s="43"/>
      <c r="M8475" s="43">
        <v>0</v>
      </c>
      <c r="N8475" s="43">
        <v>0.11131258619889101</v>
      </c>
      <c r="O8475" s="45">
        <v>0.67169554685473398</v>
      </c>
    </row>
    <row r="8476" spans="1:15" x14ac:dyDescent="0.3">
      <c r="A8476" s="43"/>
      <c r="B8476" s="17">
        <v>1932.1839761199999</v>
      </c>
      <c r="D8476" s="46">
        <f t="shared" si="132"/>
        <v>1932.1839761199999</v>
      </c>
      <c r="G8476" s="44">
        <v>43819.083333333336</v>
      </c>
      <c r="H8476" s="43">
        <v>0</v>
      </c>
      <c r="I8476" s="43">
        <v>0.27805946920571301</v>
      </c>
      <c r="J8476" s="43">
        <v>0</v>
      </c>
      <c r="K8476" s="43">
        <v>0.38410897300000002</v>
      </c>
      <c r="L8476" s="43"/>
      <c r="M8476" s="43">
        <v>0</v>
      </c>
      <c r="N8476" s="43">
        <v>0.115652885055901</v>
      </c>
      <c r="O8476" s="45">
        <v>0.67169554685473398</v>
      </c>
    </row>
    <row r="8477" spans="1:15" x14ac:dyDescent="0.3">
      <c r="A8477" s="43"/>
      <c r="B8477" s="17">
        <v>1114.80397612</v>
      </c>
      <c r="D8477" s="46">
        <f t="shared" si="132"/>
        <v>1114.80397612</v>
      </c>
      <c r="G8477" s="44">
        <v>43819.125</v>
      </c>
      <c r="H8477" s="43">
        <v>0</v>
      </c>
      <c r="I8477" s="43">
        <v>0.27354546007124098</v>
      </c>
      <c r="J8477" s="43">
        <v>0</v>
      </c>
      <c r="K8477" s="43">
        <v>0.34446240700000003</v>
      </c>
      <c r="L8477" s="43"/>
      <c r="M8477" s="43">
        <v>0</v>
      </c>
      <c r="N8477" s="43">
        <v>0.12289901578744</v>
      </c>
      <c r="O8477" s="45">
        <v>0.67169554685473398</v>
      </c>
    </row>
    <row r="8478" spans="1:15" x14ac:dyDescent="0.3">
      <c r="A8478" s="43"/>
      <c r="B8478" s="17">
        <v>1932.1839761199999</v>
      </c>
      <c r="D8478" s="46">
        <f t="shared" si="132"/>
        <v>1932.1839761199999</v>
      </c>
      <c r="G8478" s="44">
        <v>43819.166666666664</v>
      </c>
      <c r="H8478" s="43">
        <v>0</v>
      </c>
      <c r="I8478" s="43">
        <v>0.27403445703896401</v>
      </c>
      <c r="J8478" s="43">
        <v>0</v>
      </c>
      <c r="K8478" s="43">
        <v>0.31038016000000002</v>
      </c>
      <c r="L8478" s="43"/>
      <c r="M8478" s="43">
        <v>0</v>
      </c>
      <c r="N8478" s="43">
        <v>0.13154477035444101</v>
      </c>
      <c r="O8478" s="45">
        <v>0.67169554685473398</v>
      </c>
    </row>
    <row r="8479" spans="1:15" x14ac:dyDescent="0.3">
      <c r="A8479" s="43"/>
      <c r="B8479" s="17">
        <v>2749.56397612</v>
      </c>
      <c r="D8479" s="46">
        <f t="shared" si="132"/>
        <v>2749.56397612</v>
      </c>
      <c r="G8479" s="44">
        <v>43819.208333333336</v>
      </c>
      <c r="H8479" s="43">
        <v>0</v>
      </c>
      <c r="I8479" s="43">
        <v>0.26708009395677401</v>
      </c>
      <c r="J8479" s="43">
        <v>0</v>
      </c>
      <c r="K8479" s="43">
        <v>0.26027910700000001</v>
      </c>
      <c r="L8479" s="43"/>
      <c r="M8479" s="43">
        <v>0</v>
      </c>
      <c r="N8479" s="43">
        <v>0.139868667157134</v>
      </c>
      <c r="O8479" s="45">
        <v>0.67169554685473398</v>
      </c>
    </row>
    <row r="8480" spans="1:15" x14ac:dyDescent="0.3">
      <c r="A8480" s="43"/>
      <c r="B8480" s="17">
        <v>3566.9439761200001</v>
      </c>
      <c r="D8480" s="46">
        <f t="shared" si="132"/>
        <v>3566.9439761200001</v>
      </c>
      <c r="G8480" s="44">
        <v>43819.25</v>
      </c>
      <c r="H8480" s="43">
        <v>0</v>
      </c>
      <c r="I8480" s="43">
        <v>0.23799520165003801</v>
      </c>
      <c r="J8480" s="43">
        <v>0</v>
      </c>
      <c r="K8480" s="43">
        <v>0.21538301100000001</v>
      </c>
      <c r="L8480" s="43"/>
      <c r="M8480" s="43">
        <v>0</v>
      </c>
      <c r="N8480" s="43">
        <v>0.14685318804908001</v>
      </c>
      <c r="O8480" s="45">
        <v>0.67169554685473398</v>
      </c>
    </row>
    <row r="8481" spans="1:15" x14ac:dyDescent="0.3">
      <c r="A8481" s="43"/>
      <c r="B8481" s="17">
        <v>4384.3239761200002</v>
      </c>
      <c r="D8481" s="46">
        <f t="shared" si="132"/>
        <v>4384.3239761200002</v>
      </c>
      <c r="G8481" s="44">
        <v>43819.291666666664</v>
      </c>
      <c r="H8481" s="43">
        <v>0</v>
      </c>
      <c r="I8481" s="43">
        <v>0.181504352662376</v>
      </c>
      <c r="J8481" s="43">
        <v>0</v>
      </c>
      <c r="K8481" s="43">
        <v>0.19239177900000001</v>
      </c>
      <c r="L8481" s="43"/>
      <c r="M8481" s="43">
        <v>0</v>
      </c>
      <c r="N8481" s="43">
        <v>0.15549104209835701</v>
      </c>
      <c r="O8481" s="45">
        <v>0.67169554685473398</v>
      </c>
    </row>
    <row r="8482" spans="1:15" x14ac:dyDescent="0.3">
      <c r="A8482" s="43"/>
      <c r="B8482" s="17">
        <v>5059.5494632199998</v>
      </c>
      <c r="D8482" s="46">
        <f t="shared" si="132"/>
        <v>5059.5494632199998</v>
      </c>
      <c r="G8482" s="44">
        <v>43819.333333333336</v>
      </c>
      <c r="H8482" s="43">
        <v>8.2221312684700402E-3</v>
      </c>
      <c r="I8482" s="43">
        <v>0.132189954525781</v>
      </c>
      <c r="J8482" s="43">
        <v>3.612E-4</v>
      </c>
      <c r="K8482" s="43">
        <v>0.200560408</v>
      </c>
      <c r="L8482" s="43"/>
      <c r="M8482" s="43">
        <v>1.56715157881906E-2</v>
      </c>
      <c r="N8482" s="43">
        <v>0.16832667547670499</v>
      </c>
      <c r="O8482" s="45">
        <v>0.67169554685473398</v>
      </c>
    </row>
    <row r="8483" spans="1:15" x14ac:dyDescent="0.3">
      <c r="A8483" s="43"/>
      <c r="B8483" s="17">
        <v>5876.9294632199999</v>
      </c>
      <c r="D8483" s="46">
        <f t="shared" si="132"/>
        <v>5876.9294632199999</v>
      </c>
      <c r="G8483" s="44">
        <v>43819.375</v>
      </c>
      <c r="H8483" s="43">
        <v>0.18969038917697501</v>
      </c>
      <c r="I8483" s="43">
        <v>0.106581621377693</v>
      </c>
      <c r="J8483" s="43">
        <v>0.11844639999999999</v>
      </c>
      <c r="K8483" s="43">
        <v>0.184574658</v>
      </c>
      <c r="L8483" s="43"/>
      <c r="M8483" s="43">
        <v>0.19435071200148901</v>
      </c>
      <c r="N8483" s="43">
        <v>0.17537668363227901</v>
      </c>
      <c r="O8483" s="45">
        <v>0.67169554685473398</v>
      </c>
    </row>
    <row r="8484" spans="1:15" x14ac:dyDescent="0.3">
      <c r="A8484" s="43"/>
      <c r="B8484" s="17">
        <v>6694.30946322</v>
      </c>
      <c r="D8484" s="46">
        <f t="shared" si="132"/>
        <v>6694.30946322</v>
      </c>
      <c r="G8484" s="44">
        <v>43819.416666666664</v>
      </c>
      <c r="H8484" s="43">
        <v>0.47365220193114099</v>
      </c>
      <c r="I8484" s="43">
        <v>9.4056845118028698E-2</v>
      </c>
      <c r="J8484" s="43">
        <v>0.41277399999999997</v>
      </c>
      <c r="K8484" s="43">
        <v>0.13589351399999999</v>
      </c>
      <c r="L8484" s="43"/>
      <c r="M8484" s="43">
        <v>0.46049287382646198</v>
      </c>
      <c r="N8484" s="43">
        <v>0.15829054335498799</v>
      </c>
      <c r="O8484" s="45">
        <v>0.67169554685473398</v>
      </c>
    </row>
    <row r="8485" spans="1:15" x14ac:dyDescent="0.3">
      <c r="A8485" s="43"/>
      <c r="B8485" s="17">
        <v>7397.5988710000001</v>
      </c>
      <c r="D8485" s="46">
        <f t="shared" si="132"/>
        <v>7397.5988710000001</v>
      </c>
      <c r="G8485" s="44">
        <v>43819.458333333336</v>
      </c>
      <c r="H8485" s="43">
        <v>0.64762718960613297</v>
      </c>
      <c r="I8485" s="43">
        <v>9.4542729269728801E-2</v>
      </c>
      <c r="J8485" s="43">
        <v>0.69773479999999999</v>
      </c>
      <c r="K8485" s="43">
        <v>8.8192175999999997E-2</v>
      </c>
      <c r="L8485" s="43"/>
      <c r="M8485" s="43">
        <v>0.67742585890562101</v>
      </c>
      <c r="N8485" s="43">
        <v>0.13244084033412001</v>
      </c>
      <c r="O8485" s="45">
        <v>0.67169554685473398</v>
      </c>
    </row>
    <row r="8486" spans="1:15" x14ac:dyDescent="0.3">
      <c r="A8486" s="43"/>
      <c r="B8486" s="17">
        <v>7397.5988710000001</v>
      </c>
      <c r="D8486" s="46">
        <f t="shared" si="132"/>
        <v>7397.5988710000001</v>
      </c>
      <c r="G8486" s="44">
        <v>43819.5</v>
      </c>
      <c r="H8486" s="43">
        <v>0.754063759686735</v>
      </c>
      <c r="I8486" s="43">
        <v>0.107354297978192</v>
      </c>
      <c r="J8486" s="43">
        <v>0.88840920000000001</v>
      </c>
      <c r="K8486" s="43">
        <v>6.7321013999999998E-2</v>
      </c>
      <c r="L8486" s="43"/>
      <c r="M8486" s="43">
        <v>0.76911254712506205</v>
      </c>
      <c r="N8486" s="43">
        <v>0.12184766790010799</v>
      </c>
      <c r="O8486" s="45">
        <v>0.67169554685473398</v>
      </c>
    </row>
    <row r="8487" spans="1:15" x14ac:dyDescent="0.3">
      <c r="A8487" s="43"/>
      <c r="B8487" s="17">
        <v>7397.5988710000001</v>
      </c>
      <c r="D8487" s="46">
        <f t="shared" si="132"/>
        <v>7397.5988710000001</v>
      </c>
      <c r="G8487" s="44">
        <v>43819.541666666664</v>
      </c>
      <c r="H8487" s="43">
        <v>0.78558323868068403</v>
      </c>
      <c r="I8487" s="43">
        <v>0.106058283355216</v>
      </c>
      <c r="J8487" s="43">
        <v>0.95435559999999997</v>
      </c>
      <c r="K8487" s="43">
        <v>6.2127806000000001E-2</v>
      </c>
      <c r="L8487" s="43"/>
      <c r="M8487" s="43">
        <v>0.73836324466158199</v>
      </c>
      <c r="N8487" s="43">
        <v>0.109382088253296</v>
      </c>
      <c r="O8487" s="45">
        <v>0.67169554685473398</v>
      </c>
    </row>
    <row r="8488" spans="1:15" x14ac:dyDescent="0.3">
      <c r="A8488" s="43"/>
      <c r="B8488" s="17">
        <v>6580.218871</v>
      </c>
      <c r="D8488" s="46">
        <f t="shared" si="132"/>
        <v>6580.218871</v>
      </c>
      <c r="G8488" s="44">
        <v>43819.583333333336</v>
      </c>
      <c r="H8488" s="43">
        <v>0.75090393809634803</v>
      </c>
      <c r="I8488" s="43">
        <v>9.5836945222603706E-2</v>
      </c>
      <c r="J8488" s="43">
        <v>0.88961480000000004</v>
      </c>
      <c r="K8488" s="43">
        <v>6.6709170999999998E-2</v>
      </c>
      <c r="L8488" s="43"/>
      <c r="M8488" s="43">
        <v>0.59924317107580705</v>
      </c>
      <c r="N8488" s="43">
        <v>9.7162598025965594E-2</v>
      </c>
      <c r="O8488" s="45">
        <v>0.67169554685473398</v>
      </c>
    </row>
    <row r="8489" spans="1:15" x14ac:dyDescent="0.3">
      <c r="A8489" s="43"/>
      <c r="B8489" s="17">
        <v>5762.8388709999999</v>
      </c>
      <c r="D8489" s="46">
        <f t="shared" si="132"/>
        <v>5762.8388709999999</v>
      </c>
      <c r="G8489" s="44">
        <v>43819.625</v>
      </c>
      <c r="H8489" s="43">
        <v>0.63309676879796895</v>
      </c>
      <c r="I8489" s="43">
        <v>8.5268862937418005E-2</v>
      </c>
      <c r="J8489" s="43">
        <v>0.71013599999999999</v>
      </c>
      <c r="K8489" s="43">
        <v>7.9893613000000002E-2</v>
      </c>
      <c r="L8489" s="43"/>
      <c r="M8489" s="43">
        <v>0.38027365118269002</v>
      </c>
      <c r="N8489" s="43">
        <v>8.7613793575530993E-2</v>
      </c>
      <c r="O8489" s="45">
        <v>0.67169554685473398</v>
      </c>
    </row>
    <row r="8490" spans="1:15" x14ac:dyDescent="0.3">
      <c r="A8490" s="43"/>
      <c r="B8490" s="17">
        <v>4945.4588709999998</v>
      </c>
      <c r="D8490" s="46">
        <f t="shared" si="132"/>
        <v>4945.4588709999998</v>
      </c>
      <c r="G8490" s="44">
        <v>43819.666666666664</v>
      </c>
      <c r="H8490" s="43">
        <v>0.38677359181991</v>
      </c>
      <c r="I8490" s="43">
        <v>8.2147935003203998E-2</v>
      </c>
      <c r="J8490" s="43">
        <v>0.44706600000000002</v>
      </c>
      <c r="K8490" s="43">
        <v>0.123554283</v>
      </c>
      <c r="L8490" s="43"/>
      <c r="M8490" s="43">
        <v>0.123828130340047</v>
      </c>
      <c r="N8490" s="43">
        <v>8.4579042264771406E-2</v>
      </c>
      <c r="O8490" s="45">
        <v>0.67169554685473398</v>
      </c>
    </row>
    <row r="8491" spans="1:15" x14ac:dyDescent="0.3">
      <c r="A8491" s="43"/>
      <c r="B8491" s="17">
        <v>4128.0788709999997</v>
      </c>
      <c r="D8491" s="46">
        <f t="shared" si="132"/>
        <v>4128.0788709999997</v>
      </c>
      <c r="G8491" s="44">
        <v>43819.708333333336</v>
      </c>
      <c r="H8491" s="43">
        <v>7.3663785173089705E-2</v>
      </c>
      <c r="I8491" s="43">
        <v>0.110313139293388</v>
      </c>
      <c r="J8491" s="43">
        <v>0.1520292</v>
      </c>
      <c r="K8491" s="43">
        <v>0.20018546400000001</v>
      </c>
      <c r="L8491" s="43"/>
      <c r="M8491" s="43">
        <v>6.8297511008576304E-4</v>
      </c>
      <c r="N8491" s="43">
        <v>0.10789033115803801</v>
      </c>
      <c r="O8491" s="45">
        <v>0.67169554685473398</v>
      </c>
    </row>
    <row r="8492" spans="1:15" x14ac:dyDescent="0.3">
      <c r="A8492" s="43"/>
      <c r="B8492" s="17">
        <v>3310.6988710000001</v>
      </c>
      <c r="D8492" s="46">
        <f t="shared" si="132"/>
        <v>3310.6988710000001</v>
      </c>
      <c r="G8492" s="44">
        <v>43819.75</v>
      </c>
      <c r="H8492" s="43">
        <v>0</v>
      </c>
      <c r="I8492" s="43">
        <v>0.18481751833349599</v>
      </c>
      <c r="J8492" s="43">
        <v>0</v>
      </c>
      <c r="K8492" s="43">
        <v>0.27766819599999998</v>
      </c>
      <c r="L8492" s="43"/>
      <c r="M8492" s="43">
        <v>0</v>
      </c>
      <c r="N8492" s="43">
        <v>0.13872620039164099</v>
      </c>
      <c r="O8492" s="45">
        <v>0.67169554685473398</v>
      </c>
    </row>
    <row r="8493" spans="1:15" x14ac:dyDescent="0.3">
      <c r="A8493" s="43"/>
      <c r="B8493" s="17">
        <v>2493.3188709999999</v>
      </c>
      <c r="D8493" s="46">
        <f t="shared" si="132"/>
        <v>2493.3188709999999</v>
      </c>
      <c r="G8493" s="44">
        <v>43819.791666666664</v>
      </c>
      <c r="H8493" s="43">
        <v>0</v>
      </c>
      <c r="I8493" s="43">
        <v>0.24044179171911501</v>
      </c>
      <c r="J8493" s="43">
        <v>0</v>
      </c>
      <c r="K8493" s="43">
        <v>0.33235803200000003</v>
      </c>
      <c r="L8493" s="43"/>
      <c r="M8493" s="43">
        <v>0</v>
      </c>
      <c r="N8493" s="43">
        <v>0.147606921541033</v>
      </c>
      <c r="O8493" s="45">
        <v>0.67169554685473398</v>
      </c>
    </row>
    <row r="8494" spans="1:15" x14ac:dyDescent="0.3">
      <c r="A8494" s="43"/>
      <c r="B8494" s="17">
        <v>2133.14977464</v>
      </c>
      <c r="D8494" s="46">
        <f t="shared" si="132"/>
        <v>2133.14977464</v>
      </c>
      <c r="G8494" s="44">
        <v>43819.833333333336</v>
      </c>
      <c r="H8494" s="43">
        <v>0</v>
      </c>
      <c r="I8494" s="43">
        <v>0.24029920098614099</v>
      </c>
      <c r="J8494" s="43">
        <v>0</v>
      </c>
      <c r="K8494" s="43">
        <v>0.35464852600000002</v>
      </c>
      <c r="L8494" s="43"/>
      <c r="M8494" s="43">
        <v>0</v>
      </c>
      <c r="N8494" s="43">
        <v>0.13948145582966601</v>
      </c>
      <c r="O8494" s="45">
        <v>0.67169554685473398</v>
      </c>
    </row>
    <row r="8495" spans="1:15" x14ac:dyDescent="0.3">
      <c r="A8495" s="43"/>
      <c r="B8495" s="17">
        <v>2950.5297746400001</v>
      </c>
      <c r="D8495" s="46">
        <f t="shared" si="132"/>
        <v>2950.5297746400001</v>
      </c>
      <c r="G8495" s="44">
        <v>43819.875</v>
      </c>
      <c r="H8495" s="43">
        <v>0</v>
      </c>
      <c r="I8495" s="43">
        <v>0.21308014999549099</v>
      </c>
      <c r="J8495" s="43">
        <v>0</v>
      </c>
      <c r="K8495" s="43">
        <v>0.38960107799999999</v>
      </c>
      <c r="L8495" s="43"/>
      <c r="M8495" s="43">
        <v>0</v>
      </c>
      <c r="N8495" s="43">
        <v>0.12783465994263599</v>
      </c>
      <c r="O8495" s="45">
        <v>0.67169554685473398</v>
      </c>
    </row>
    <row r="8496" spans="1:15" x14ac:dyDescent="0.3">
      <c r="A8496" s="43"/>
      <c r="B8496" s="17">
        <v>3689.8131507200001</v>
      </c>
      <c r="D8496" s="46">
        <f t="shared" si="132"/>
        <v>3689.8131507200001</v>
      </c>
      <c r="G8496" s="44">
        <v>43819.916666666664</v>
      </c>
      <c r="H8496" s="43">
        <v>0</v>
      </c>
      <c r="I8496" s="43">
        <v>0.18814944626448499</v>
      </c>
      <c r="J8496" s="43">
        <v>0</v>
      </c>
      <c r="K8496" s="43">
        <v>0.44270526100000002</v>
      </c>
      <c r="L8496" s="43"/>
      <c r="M8496" s="43">
        <v>0</v>
      </c>
      <c r="N8496" s="43">
        <v>0.120384346266958</v>
      </c>
      <c r="O8496" s="45">
        <v>0.67169554685473398</v>
      </c>
    </row>
    <row r="8497" spans="1:15" x14ac:dyDescent="0.3">
      <c r="A8497" s="43"/>
      <c r="B8497" s="17">
        <v>4507.1931507199997</v>
      </c>
      <c r="D8497" s="46">
        <f t="shared" si="132"/>
        <v>4507.1931507199997</v>
      </c>
      <c r="G8497" s="44">
        <v>43819.958333333336</v>
      </c>
      <c r="H8497" s="43">
        <v>0</v>
      </c>
      <c r="I8497" s="43">
        <v>0.16723566267631701</v>
      </c>
      <c r="J8497" s="43">
        <v>0</v>
      </c>
      <c r="K8497" s="43">
        <v>0.49538818800000001</v>
      </c>
      <c r="L8497" s="43"/>
      <c r="M8497" s="43">
        <v>0</v>
      </c>
      <c r="N8497" s="43">
        <v>0.112905476431903</v>
      </c>
      <c r="O8497" s="45">
        <v>0.67169554685473398</v>
      </c>
    </row>
    <row r="8498" spans="1:15" x14ac:dyDescent="0.3">
      <c r="A8498" s="43"/>
      <c r="B8498" s="17">
        <v>5324.5731507199998</v>
      </c>
      <c r="D8498" s="46">
        <f t="shared" si="132"/>
        <v>5324.5731507199998</v>
      </c>
      <c r="G8498" s="44">
        <v>43820</v>
      </c>
      <c r="H8498" s="43">
        <v>0</v>
      </c>
      <c r="I8498" s="43">
        <v>0.15325754899333399</v>
      </c>
      <c r="J8498" s="43">
        <v>0</v>
      </c>
      <c r="K8498" s="43">
        <v>0.501079987</v>
      </c>
      <c r="L8498" s="43"/>
      <c r="M8498" s="43">
        <v>0</v>
      </c>
      <c r="N8498" s="43">
        <v>0.108766824139262</v>
      </c>
      <c r="O8498" s="45">
        <v>0.75275756831808871</v>
      </c>
    </row>
    <row r="8499" spans="1:15" x14ac:dyDescent="0.3">
      <c r="A8499" s="43"/>
      <c r="B8499" s="17">
        <v>4507.1931507199997</v>
      </c>
      <c r="D8499" s="46">
        <f t="shared" si="132"/>
        <v>4507.1931507199997</v>
      </c>
      <c r="G8499" s="44">
        <v>43820.041666666664</v>
      </c>
      <c r="H8499" s="43">
        <v>0</v>
      </c>
      <c r="I8499" s="43">
        <v>0.13712655208510299</v>
      </c>
      <c r="J8499" s="43">
        <v>0</v>
      </c>
      <c r="K8499" s="43">
        <v>0.50552740100000004</v>
      </c>
      <c r="L8499" s="43"/>
      <c r="M8499" s="43">
        <v>0</v>
      </c>
      <c r="N8499" s="43">
        <v>9.7692616750557904E-2</v>
      </c>
      <c r="O8499" s="45">
        <v>0.75275756831808871</v>
      </c>
    </row>
    <row r="8500" spans="1:15" x14ac:dyDescent="0.3">
      <c r="A8500" s="43"/>
      <c r="B8500" s="17">
        <v>5324.5731507199998</v>
      </c>
      <c r="D8500" s="46">
        <f t="shared" si="132"/>
        <v>5324.5731507199998</v>
      </c>
      <c r="G8500" s="44">
        <v>43820.083333333336</v>
      </c>
      <c r="H8500" s="43">
        <v>0</v>
      </c>
      <c r="I8500" s="43">
        <v>0.126682762174847</v>
      </c>
      <c r="J8500" s="43">
        <v>0</v>
      </c>
      <c r="K8500" s="43">
        <v>0.52177865000000001</v>
      </c>
      <c r="L8500" s="43"/>
      <c r="M8500" s="43">
        <v>0</v>
      </c>
      <c r="N8500" s="43">
        <v>8.5681133179937002E-2</v>
      </c>
      <c r="O8500" s="45">
        <v>0.75275756831808871</v>
      </c>
    </row>
    <row r="8501" spans="1:15" x14ac:dyDescent="0.3">
      <c r="A8501" s="43"/>
      <c r="B8501" s="17">
        <v>6141.9531507199999</v>
      </c>
      <c r="D8501" s="46">
        <f t="shared" si="132"/>
        <v>6141.9531507199999</v>
      </c>
      <c r="G8501" s="44">
        <v>43820.125</v>
      </c>
      <c r="H8501" s="43">
        <v>0</v>
      </c>
      <c r="I8501" s="43">
        <v>0.122894418153499</v>
      </c>
      <c r="J8501" s="43">
        <v>0</v>
      </c>
      <c r="K8501" s="43">
        <v>0.52694060799999998</v>
      </c>
      <c r="L8501" s="43"/>
      <c r="M8501" s="43">
        <v>0</v>
      </c>
      <c r="N8501" s="43">
        <v>7.3289559283200606E-2</v>
      </c>
      <c r="O8501" s="45">
        <v>0.75275756831808871</v>
      </c>
    </row>
    <row r="8502" spans="1:15" x14ac:dyDescent="0.3">
      <c r="A8502" s="43"/>
      <c r="B8502" s="17">
        <v>6959.33315072</v>
      </c>
      <c r="D8502" s="46">
        <f t="shared" si="132"/>
        <v>6959.33315072</v>
      </c>
      <c r="G8502" s="44">
        <v>43820.166666666664</v>
      </c>
      <c r="H8502" s="43">
        <v>0</v>
      </c>
      <c r="I8502" s="43">
        <v>0.121116977912581</v>
      </c>
      <c r="J8502" s="43">
        <v>0</v>
      </c>
      <c r="K8502" s="43">
        <v>0.52764872699999998</v>
      </c>
      <c r="L8502" s="43"/>
      <c r="M8502" s="43">
        <v>0</v>
      </c>
      <c r="N8502" s="43">
        <v>6.0441478372911299E-2</v>
      </c>
      <c r="O8502" s="45">
        <v>0.75275756831808871</v>
      </c>
    </row>
    <row r="8503" spans="1:15" x14ac:dyDescent="0.3">
      <c r="A8503" s="43"/>
      <c r="B8503" s="17">
        <v>6580.218871</v>
      </c>
      <c r="D8503" s="46">
        <f t="shared" si="132"/>
        <v>6580.218871</v>
      </c>
      <c r="G8503" s="44">
        <v>43820.208333333336</v>
      </c>
      <c r="H8503" s="43">
        <v>0</v>
      </c>
      <c r="I8503" s="43">
        <v>0.120468690487766</v>
      </c>
      <c r="J8503" s="43">
        <v>0</v>
      </c>
      <c r="K8503" s="43">
        <v>0.52725735200000001</v>
      </c>
      <c r="L8503" s="43"/>
      <c r="M8503" s="43">
        <v>0</v>
      </c>
      <c r="N8503" s="43">
        <v>5.0709510683100499E-2</v>
      </c>
      <c r="O8503" s="45">
        <v>0.75275756831808871</v>
      </c>
    </row>
    <row r="8504" spans="1:15" x14ac:dyDescent="0.3">
      <c r="A8504" s="43"/>
      <c r="B8504" s="17">
        <v>7397.5988710000001</v>
      </c>
      <c r="D8504" s="46">
        <f t="shared" si="132"/>
        <v>7397.5988710000001</v>
      </c>
      <c r="G8504" s="44">
        <v>43820.25</v>
      </c>
      <c r="H8504" s="43">
        <v>0</v>
      </c>
      <c r="I8504" s="43">
        <v>0.113360559569908</v>
      </c>
      <c r="J8504" s="43">
        <v>0</v>
      </c>
      <c r="K8504" s="43">
        <v>0.51231594400000002</v>
      </c>
      <c r="L8504" s="43"/>
      <c r="M8504" s="43">
        <v>0</v>
      </c>
      <c r="N8504" s="43">
        <v>4.1713551161950801E-2</v>
      </c>
      <c r="O8504" s="45">
        <v>0.75275756831808871</v>
      </c>
    </row>
    <row r="8505" spans="1:15" x14ac:dyDescent="0.3">
      <c r="A8505" s="43"/>
      <c r="B8505" s="17">
        <v>6580.218871</v>
      </c>
      <c r="D8505" s="46">
        <f t="shared" si="132"/>
        <v>6580.218871</v>
      </c>
      <c r="G8505" s="44">
        <v>43820.291666666664</v>
      </c>
      <c r="H8505" s="43">
        <v>0</v>
      </c>
      <c r="I8505" s="43">
        <v>0.102784132269558</v>
      </c>
      <c r="J8505" s="43">
        <v>0</v>
      </c>
      <c r="K8505" s="43">
        <v>0.52433202499999998</v>
      </c>
      <c r="L8505" s="43"/>
      <c r="M8505" s="43">
        <v>0</v>
      </c>
      <c r="N8505" s="43">
        <v>3.3188324259044298E-2</v>
      </c>
      <c r="O8505" s="45">
        <v>0.75275756831808871</v>
      </c>
    </row>
    <row r="8506" spans="1:15" x14ac:dyDescent="0.3">
      <c r="A8506" s="43"/>
      <c r="B8506" s="17">
        <v>7397.5988710000001</v>
      </c>
      <c r="D8506" s="46">
        <f t="shared" si="132"/>
        <v>7397.5988710000001</v>
      </c>
      <c r="G8506" s="44">
        <v>43820.333333333336</v>
      </c>
      <c r="H8506" s="43">
        <v>8.0595649112653097E-3</v>
      </c>
      <c r="I8506" s="43">
        <v>9.3504452672664995E-2</v>
      </c>
      <c r="J8506" s="43">
        <v>2.8200000000000002E-4</v>
      </c>
      <c r="K8506" s="43">
        <v>0.51317121700000001</v>
      </c>
      <c r="L8506" s="43"/>
      <c r="M8506" s="43">
        <v>1.19651803737455E-2</v>
      </c>
      <c r="N8506" s="43">
        <v>3.0663776298568701E-2</v>
      </c>
      <c r="O8506" s="45">
        <v>0.75275756831808871</v>
      </c>
    </row>
    <row r="8507" spans="1:15" x14ac:dyDescent="0.3">
      <c r="A8507" s="43"/>
      <c r="B8507" s="17">
        <v>7397.5988710000001</v>
      </c>
      <c r="D8507" s="46">
        <f t="shared" si="132"/>
        <v>7397.5988710000001</v>
      </c>
      <c r="G8507" s="44">
        <v>43820.375</v>
      </c>
      <c r="H8507" s="43">
        <v>0.175976030699313</v>
      </c>
      <c r="I8507" s="43">
        <v>7.7645474920199603E-2</v>
      </c>
      <c r="J8507" s="43">
        <v>0.10884919999999999</v>
      </c>
      <c r="K8507" s="43">
        <v>0.50714300599999995</v>
      </c>
      <c r="L8507" s="43"/>
      <c r="M8507" s="43">
        <v>0.136550023795832</v>
      </c>
      <c r="N8507" s="43">
        <v>3.0448802660234801E-2</v>
      </c>
      <c r="O8507" s="45">
        <v>0.75275756831808871</v>
      </c>
    </row>
    <row r="8508" spans="1:15" x14ac:dyDescent="0.3">
      <c r="A8508" s="43"/>
      <c r="B8508" s="17">
        <v>7397.5988710000001</v>
      </c>
      <c r="D8508" s="46">
        <f t="shared" si="132"/>
        <v>7397.5988710000001</v>
      </c>
      <c r="G8508" s="44">
        <v>43820.416666666664</v>
      </c>
      <c r="H8508" s="43">
        <v>0.45740307399755198</v>
      </c>
      <c r="I8508" s="43">
        <v>5.5401992118706903E-2</v>
      </c>
      <c r="J8508" s="43">
        <v>0.38876119999999997</v>
      </c>
      <c r="K8508" s="43">
        <v>0.451016949</v>
      </c>
      <c r="L8508" s="43"/>
      <c r="M8508" s="43">
        <v>0.31767919946130102</v>
      </c>
      <c r="N8508" s="43">
        <v>2.0648901982751901E-2</v>
      </c>
      <c r="O8508" s="45">
        <v>0.75275756831808871</v>
      </c>
    </row>
    <row r="8509" spans="1:15" x14ac:dyDescent="0.3">
      <c r="A8509" s="43"/>
      <c r="B8509" s="17">
        <v>7397.5988710000001</v>
      </c>
      <c r="D8509" s="46">
        <f t="shared" si="132"/>
        <v>7397.5988710000001</v>
      </c>
      <c r="G8509" s="44">
        <v>43820.458333333336</v>
      </c>
      <c r="H8509" s="43">
        <v>0.65052388994145205</v>
      </c>
      <c r="I8509" s="43">
        <v>4.2202999255269498E-2</v>
      </c>
      <c r="J8509" s="43">
        <v>0.66368039999999995</v>
      </c>
      <c r="K8509" s="43">
        <v>0.328224291</v>
      </c>
      <c r="L8509" s="43"/>
      <c r="M8509" s="43">
        <v>0.46292189205822498</v>
      </c>
      <c r="N8509" s="43">
        <v>1.3112818783936501E-2</v>
      </c>
      <c r="O8509" s="45">
        <v>0.75275756831808871</v>
      </c>
    </row>
    <row r="8510" spans="1:15" x14ac:dyDescent="0.3">
      <c r="A8510" s="43"/>
      <c r="B8510" s="17">
        <v>7397.5988710000001</v>
      </c>
      <c r="D8510" s="46">
        <f t="shared" si="132"/>
        <v>7397.5988710000001</v>
      </c>
      <c r="G8510" s="44">
        <v>43820.5</v>
      </c>
      <c r="H8510" s="43">
        <v>0.73655603001987502</v>
      </c>
      <c r="I8510" s="43">
        <v>4.4482293561129198E-2</v>
      </c>
      <c r="J8510" s="43">
        <v>0.84657359999999904</v>
      </c>
      <c r="K8510" s="43">
        <v>0.216622224</v>
      </c>
      <c r="L8510" s="43"/>
      <c r="M8510" s="43">
        <v>0.53590763594364899</v>
      </c>
      <c r="N8510" s="43">
        <v>1.19890567351144E-2</v>
      </c>
      <c r="O8510" s="45">
        <v>0.75275756831808871</v>
      </c>
    </row>
    <row r="8511" spans="1:15" x14ac:dyDescent="0.3">
      <c r="A8511" s="43"/>
      <c r="B8511" s="17">
        <v>7397.5988710000001</v>
      </c>
      <c r="D8511" s="46">
        <f t="shared" si="132"/>
        <v>7397.5988710000001</v>
      </c>
      <c r="G8511" s="44">
        <v>43820.541666666664</v>
      </c>
      <c r="H8511" s="43">
        <v>0.74106818834681998</v>
      </c>
      <c r="I8511" s="43">
        <v>4.6371291608408201E-2</v>
      </c>
      <c r="J8511" s="43">
        <v>0.90771599999999997</v>
      </c>
      <c r="K8511" s="43">
        <v>0.1506313</v>
      </c>
      <c r="L8511" s="43"/>
      <c r="M8511" s="43">
        <v>0.51972369223043102</v>
      </c>
      <c r="N8511" s="43">
        <v>1.23422823633126E-2</v>
      </c>
      <c r="O8511" s="45">
        <v>0.75275756831808871</v>
      </c>
    </row>
    <row r="8512" spans="1:15" x14ac:dyDescent="0.3">
      <c r="A8512" s="43"/>
      <c r="B8512" s="17">
        <v>7227.9543820299996</v>
      </c>
      <c r="D8512" s="46">
        <f t="shared" si="132"/>
        <v>7227.9543820299996</v>
      </c>
      <c r="G8512" s="44">
        <v>43820.583333333336</v>
      </c>
      <c r="H8512" s="43">
        <v>0.67409519945806196</v>
      </c>
      <c r="I8512" s="43">
        <v>4.5977918031303702E-2</v>
      </c>
      <c r="J8512" s="43">
        <v>0.84220360000000005</v>
      </c>
      <c r="K8512" s="43">
        <v>0.11957132500000001</v>
      </c>
      <c r="L8512" s="43"/>
      <c r="M8512" s="43">
        <v>0.42379023188436399</v>
      </c>
      <c r="N8512" s="43">
        <v>1.1783320200986399E-2</v>
      </c>
      <c r="O8512" s="45">
        <v>0.75275756831808871</v>
      </c>
    </row>
    <row r="8513" spans="1:15" x14ac:dyDescent="0.3">
      <c r="A8513" s="43"/>
      <c r="B8513" s="17">
        <v>6410.5743820300004</v>
      </c>
      <c r="D8513" s="46">
        <f t="shared" si="132"/>
        <v>6410.5743820300004</v>
      </c>
      <c r="G8513" s="44">
        <v>43820.625</v>
      </c>
      <c r="H8513" s="43">
        <v>0.56697906518506203</v>
      </c>
      <c r="I8513" s="43">
        <v>4.3475011074673803E-2</v>
      </c>
      <c r="J8513" s="43">
        <v>0.68115719999999902</v>
      </c>
      <c r="K8513" s="43">
        <v>0.104148333</v>
      </c>
      <c r="L8513" s="43"/>
      <c r="M8513" s="43">
        <v>0.27245390523200902</v>
      </c>
      <c r="N8513" s="43">
        <v>1.01476096442089E-2</v>
      </c>
      <c r="O8513" s="45">
        <v>0.75275756831808871</v>
      </c>
    </row>
    <row r="8514" spans="1:15" x14ac:dyDescent="0.3">
      <c r="A8514" s="43"/>
      <c r="B8514" s="17">
        <v>6894.4361876900002</v>
      </c>
      <c r="D8514" s="46">
        <f t="shared" si="132"/>
        <v>6894.4361876900002</v>
      </c>
      <c r="G8514" s="44">
        <v>43820.666666666664</v>
      </c>
      <c r="H8514" s="43">
        <v>0.35774230135950402</v>
      </c>
      <c r="I8514" s="43">
        <v>4.16080083618003E-2</v>
      </c>
      <c r="J8514" s="43">
        <v>0.43858279999999999</v>
      </c>
      <c r="K8514" s="43">
        <v>0.11271533</v>
      </c>
      <c r="L8514" s="43"/>
      <c r="M8514" s="43">
        <v>0.100237040857002</v>
      </c>
      <c r="N8514" s="43">
        <v>1.1542565846443E-2</v>
      </c>
      <c r="O8514" s="45">
        <v>0.75275756831808871</v>
      </c>
    </row>
    <row r="8515" spans="1:15" x14ac:dyDescent="0.3">
      <c r="A8515" s="43"/>
      <c r="B8515" s="17">
        <v>6892.9489875199997</v>
      </c>
      <c r="D8515" s="46">
        <f t="shared" ref="D8515:D8578" si="133">B8515+C8515</f>
        <v>6892.9489875199997</v>
      </c>
      <c r="G8515" s="44">
        <v>43820.708333333336</v>
      </c>
      <c r="H8515" s="43">
        <v>7.2765702864994494E-2</v>
      </c>
      <c r="I8515" s="43">
        <v>5.0740901138438703E-2</v>
      </c>
      <c r="J8515" s="43">
        <v>0.1544768</v>
      </c>
      <c r="K8515" s="43">
        <v>0.15387261099999999</v>
      </c>
      <c r="L8515" s="43"/>
      <c r="M8515" s="43">
        <v>7.8457545883721803E-4</v>
      </c>
      <c r="N8515" s="43">
        <v>1.03407237133174E-2</v>
      </c>
      <c r="O8515" s="45">
        <v>0.75275756831808871</v>
      </c>
    </row>
    <row r="8516" spans="1:15" x14ac:dyDescent="0.3">
      <c r="A8516" s="43"/>
      <c r="B8516" s="17">
        <v>6899.3263041600003</v>
      </c>
      <c r="D8516" s="46">
        <f t="shared" si="133"/>
        <v>6899.3263041600003</v>
      </c>
      <c r="G8516" s="44">
        <v>43820.75</v>
      </c>
      <c r="H8516" s="43">
        <v>0</v>
      </c>
      <c r="I8516" s="43">
        <v>7.17345592277564E-2</v>
      </c>
      <c r="J8516" s="43">
        <v>0</v>
      </c>
      <c r="K8516" s="43">
        <v>0.19280836100000001</v>
      </c>
      <c r="L8516" s="43"/>
      <c r="M8516" s="43">
        <v>0</v>
      </c>
      <c r="N8516" s="43">
        <v>1.1321188577615699E-2</v>
      </c>
      <c r="O8516" s="45">
        <v>0.75275756831808871</v>
      </c>
    </row>
    <row r="8517" spans="1:15" x14ac:dyDescent="0.3">
      <c r="A8517" s="43"/>
      <c r="B8517" s="17">
        <v>6906.6796910499997</v>
      </c>
      <c r="D8517" s="46">
        <f t="shared" si="133"/>
        <v>6906.6796910499997</v>
      </c>
      <c r="G8517" s="44">
        <v>43820.791666666664</v>
      </c>
      <c r="H8517" s="43">
        <v>0</v>
      </c>
      <c r="I8517" s="43">
        <v>8.2999356483722295E-2</v>
      </c>
      <c r="J8517" s="43">
        <v>0</v>
      </c>
      <c r="K8517" s="43">
        <v>0.19807644599999999</v>
      </c>
      <c r="L8517" s="43"/>
      <c r="M8517" s="43">
        <v>0</v>
      </c>
      <c r="N8517" s="43">
        <v>1.3448515100342799E-2</v>
      </c>
      <c r="O8517" s="45">
        <v>0.75275756831808871</v>
      </c>
    </row>
    <row r="8518" spans="1:15" x14ac:dyDescent="0.3">
      <c r="A8518" s="43"/>
      <c r="B8518" s="17">
        <v>6915.8820530100002</v>
      </c>
      <c r="D8518" s="46">
        <f t="shared" si="133"/>
        <v>6915.8820530100002</v>
      </c>
      <c r="G8518" s="44">
        <v>43820.833333333336</v>
      </c>
      <c r="H8518" s="43">
        <v>0</v>
      </c>
      <c r="I8518" s="43">
        <v>8.0067239061528003E-2</v>
      </c>
      <c r="J8518" s="43">
        <v>0</v>
      </c>
      <c r="K8518" s="43">
        <v>0.19572995900000001</v>
      </c>
      <c r="L8518" s="43"/>
      <c r="M8518" s="43">
        <v>0</v>
      </c>
      <c r="N8518" s="43">
        <v>1.53209046932024E-2</v>
      </c>
      <c r="O8518" s="45">
        <v>0.75275756831808871</v>
      </c>
    </row>
    <row r="8519" spans="1:15" x14ac:dyDescent="0.3">
      <c r="A8519" s="43"/>
      <c r="B8519" s="17">
        <v>6926.0604852200004</v>
      </c>
      <c r="D8519" s="46">
        <f t="shared" si="133"/>
        <v>6926.0604852200004</v>
      </c>
      <c r="G8519" s="44">
        <v>43820.875</v>
      </c>
      <c r="H8519" s="43">
        <v>0</v>
      </c>
      <c r="I8519" s="43">
        <v>6.9893330687784597E-2</v>
      </c>
      <c r="J8519" s="43">
        <v>0</v>
      </c>
      <c r="K8519" s="43">
        <v>0.19075035800000001</v>
      </c>
      <c r="L8519" s="43"/>
      <c r="M8519" s="43">
        <v>0</v>
      </c>
      <c r="N8519" s="43">
        <v>1.5678349169063299E-2</v>
      </c>
      <c r="O8519" s="45">
        <v>0.75275756831808871</v>
      </c>
    </row>
    <row r="8520" spans="1:15" x14ac:dyDescent="0.3">
      <c r="A8520" s="43"/>
      <c r="B8520" s="17">
        <v>6108.6804852200003</v>
      </c>
      <c r="D8520" s="46">
        <f t="shared" si="133"/>
        <v>6108.6804852200003</v>
      </c>
      <c r="G8520" s="44">
        <v>43820.916666666664</v>
      </c>
      <c r="H8520" s="43">
        <v>0</v>
      </c>
      <c r="I8520" s="43">
        <v>6.7049757244553795E-2</v>
      </c>
      <c r="J8520" s="43">
        <v>0</v>
      </c>
      <c r="K8520" s="43">
        <v>0.17907369100000001</v>
      </c>
      <c r="L8520" s="43"/>
      <c r="M8520" s="43">
        <v>0</v>
      </c>
      <c r="N8520" s="43">
        <v>1.5755428707428101E-2</v>
      </c>
      <c r="O8520" s="45">
        <v>0.75275756831808871</v>
      </c>
    </row>
    <row r="8521" spans="1:15" x14ac:dyDescent="0.3">
      <c r="A8521" s="43"/>
      <c r="B8521" s="17">
        <v>5291.3004852200002</v>
      </c>
      <c r="D8521" s="46">
        <f t="shared" si="133"/>
        <v>5291.3004852200002</v>
      </c>
      <c r="G8521" s="44">
        <v>43820.958333333336</v>
      </c>
      <c r="H8521" s="43">
        <v>0</v>
      </c>
      <c r="I8521" s="43">
        <v>6.5736959538255799E-2</v>
      </c>
      <c r="J8521" s="43">
        <v>0</v>
      </c>
      <c r="K8521" s="43">
        <v>0.16826239500000001</v>
      </c>
      <c r="L8521" s="43"/>
      <c r="M8521" s="43">
        <v>0</v>
      </c>
      <c r="N8521" s="43">
        <v>1.7276238831241599E-2</v>
      </c>
      <c r="O8521" s="45">
        <v>0.75275756831808871</v>
      </c>
    </row>
    <row r="8522" spans="1:15" x14ac:dyDescent="0.3">
      <c r="A8522" s="43"/>
      <c r="B8522" s="17">
        <v>4473.92048522</v>
      </c>
      <c r="D8522" s="46">
        <f t="shared" si="133"/>
        <v>4473.92048522</v>
      </c>
      <c r="G8522" s="44">
        <v>43821</v>
      </c>
      <c r="H8522" s="43">
        <v>0</v>
      </c>
      <c r="I8522" s="43">
        <v>6.62781274074844E-2</v>
      </c>
      <c r="J8522" s="43">
        <v>0</v>
      </c>
      <c r="K8522" s="43">
        <v>0.15670379000000001</v>
      </c>
      <c r="L8522" s="43"/>
      <c r="M8522" s="43">
        <v>0</v>
      </c>
      <c r="N8522" s="43">
        <v>1.9995142541728E-2</v>
      </c>
      <c r="O8522" s="45">
        <v>0.56882977516830824</v>
      </c>
    </row>
    <row r="8523" spans="1:15" x14ac:dyDescent="0.3">
      <c r="A8523" s="43"/>
      <c r="B8523" s="17">
        <v>3682.2082512699999</v>
      </c>
      <c r="D8523" s="46">
        <f t="shared" si="133"/>
        <v>3682.2082512699999</v>
      </c>
      <c r="G8523" s="44">
        <v>43821.041666666664</v>
      </c>
      <c r="H8523" s="43">
        <v>0</v>
      </c>
      <c r="I8523" s="43">
        <v>6.6207729614875102E-2</v>
      </c>
      <c r="J8523" s="43">
        <v>0</v>
      </c>
      <c r="K8523" s="43">
        <v>0.11949066799999999</v>
      </c>
      <c r="L8523" s="43"/>
      <c r="M8523" s="43">
        <v>0</v>
      </c>
      <c r="N8523" s="43">
        <v>2.03349961206204E-2</v>
      </c>
      <c r="O8523" s="45">
        <v>0.56882977516830824</v>
      </c>
    </row>
    <row r="8524" spans="1:15" x14ac:dyDescent="0.3">
      <c r="A8524" s="43"/>
      <c r="B8524" s="17">
        <v>4499.58825127</v>
      </c>
      <c r="D8524" s="46">
        <f t="shared" si="133"/>
        <v>4499.58825127</v>
      </c>
      <c r="G8524" s="44">
        <v>43821.083333333336</v>
      </c>
      <c r="H8524" s="43">
        <v>0</v>
      </c>
      <c r="I8524" s="43">
        <v>6.4149604809698904E-2</v>
      </c>
      <c r="J8524" s="43">
        <v>0</v>
      </c>
      <c r="K8524" s="43">
        <v>0.120025833</v>
      </c>
      <c r="L8524" s="43"/>
      <c r="M8524" s="43">
        <v>0</v>
      </c>
      <c r="N8524" s="43">
        <v>2.1297759293602E-2</v>
      </c>
      <c r="O8524" s="45">
        <v>0.56882977516830824</v>
      </c>
    </row>
    <row r="8525" spans="1:15" x14ac:dyDescent="0.3">
      <c r="A8525" s="43"/>
      <c r="B8525" s="17">
        <v>5316.9682512700001</v>
      </c>
      <c r="D8525" s="46">
        <f t="shared" si="133"/>
        <v>5316.9682512700001</v>
      </c>
      <c r="G8525" s="44">
        <v>43821.125</v>
      </c>
      <c r="H8525" s="43">
        <v>0</v>
      </c>
      <c r="I8525" s="43">
        <v>6.2998143773073001E-2</v>
      </c>
      <c r="J8525" s="43">
        <v>0</v>
      </c>
      <c r="K8525" s="43">
        <v>0.12513650400000001</v>
      </c>
      <c r="L8525" s="43"/>
      <c r="M8525" s="43">
        <v>0</v>
      </c>
      <c r="N8525" s="43">
        <v>2.2444183071043899E-2</v>
      </c>
      <c r="O8525" s="45">
        <v>0.56882977516830824</v>
      </c>
    </row>
    <row r="8526" spans="1:15" x14ac:dyDescent="0.3">
      <c r="A8526" s="43"/>
      <c r="B8526" s="17">
        <v>5297.1339223599998</v>
      </c>
      <c r="D8526" s="46">
        <f t="shared" si="133"/>
        <v>5297.1339223599998</v>
      </c>
      <c r="G8526" s="44">
        <v>43821.166666666664</v>
      </c>
      <c r="H8526" s="43">
        <v>0</v>
      </c>
      <c r="I8526" s="43">
        <v>6.3495312939037804E-2</v>
      </c>
      <c r="J8526" s="43">
        <v>0</v>
      </c>
      <c r="K8526" s="43">
        <v>0.11941109799999999</v>
      </c>
      <c r="L8526" s="43"/>
      <c r="M8526" s="43">
        <v>0</v>
      </c>
      <c r="N8526" s="43">
        <v>2.4518458250485101E-2</v>
      </c>
      <c r="O8526" s="45">
        <v>0.56882977516830824</v>
      </c>
    </row>
    <row r="8527" spans="1:15" x14ac:dyDescent="0.3">
      <c r="A8527" s="43"/>
      <c r="B8527" s="17">
        <v>4479.7539223599997</v>
      </c>
      <c r="D8527" s="46">
        <f t="shared" si="133"/>
        <v>4479.7539223599997</v>
      </c>
      <c r="G8527" s="44">
        <v>43821.208333333336</v>
      </c>
      <c r="H8527" s="43">
        <v>0</v>
      </c>
      <c r="I8527" s="43">
        <v>6.6059635280352996E-2</v>
      </c>
      <c r="J8527" s="43">
        <v>0</v>
      </c>
      <c r="K8527" s="43">
        <v>0.10419002099999999</v>
      </c>
      <c r="L8527" s="43"/>
      <c r="M8527" s="43">
        <v>0</v>
      </c>
      <c r="N8527" s="43">
        <v>2.83345986560994E-2</v>
      </c>
      <c r="O8527" s="45">
        <v>0.56882977516830824</v>
      </c>
    </row>
    <row r="8528" spans="1:15" x14ac:dyDescent="0.3">
      <c r="A8528" s="43"/>
      <c r="B8528" s="17">
        <v>5261.5287183</v>
      </c>
      <c r="D8528" s="46">
        <f t="shared" si="133"/>
        <v>5261.5287183</v>
      </c>
      <c r="G8528" s="44">
        <v>43821.25</v>
      </c>
      <c r="H8528" s="43">
        <v>0</v>
      </c>
      <c r="I8528" s="43">
        <v>6.9789867449733006E-2</v>
      </c>
      <c r="J8528" s="43">
        <v>0</v>
      </c>
      <c r="K8528" s="43">
        <v>9.6206970000000003E-2</v>
      </c>
      <c r="L8528" s="43"/>
      <c r="M8528" s="43">
        <v>0</v>
      </c>
      <c r="N8528" s="43">
        <v>3.4641605668962398E-2</v>
      </c>
      <c r="O8528" s="45">
        <v>0.56882977516830824</v>
      </c>
    </row>
    <row r="8529" spans="1:15" x14ac:dyDescent="0.3">
      <c r="A8529" s="43"/>
      <c r="B8529" s="17">
        <v>5268.77451234</v>
      </c>
      <c r="D8529" s="46">
        <f t="shared" si="133"/>
        <v>5268.77451234</v>
      </c>
      <c r="G8529" s="44">
        <v>43821.291666666664</v>
      </c>
      <c r="H8529" s="43">
        <v>0</v>
      </c>
      <c r="I8529" s="43">
        <v>7.4854091759090205E-2</v>
      </c>
      <c r="J8529" s="43">
        <v>0</v>
      </c>
      <c r="K8529" s="43">
        <v>8.8245195999999998E-2</v>
      </c>
      <c r="L8529" s="43"/>
      <c r="M8529" s="43">
        <v>0</v>
      </c>
      <c r="N8529" s="43">
        <v>4.1858863985661098E-2</v>
      </c>
      <c r="O8529" s="45">
        <v>0.56882977516830824</v>
      </c>
    </row>
    <row r="8530" spans="1:15" x14ac:dyDescent="0.3">
      <c r="A8530" s="43"/>
      <c r="B8530" s="17">
        <v>4451.3945123399999</v>
      </c>
      <c r="D8530" s="46">
        <f t="shared" si="133"/>
        <v>4451.3945123399999</v>
      </c>
      <c r="G8530" s="44">
        <v>43821.333333333336</v>
      </c>
      <c r="H8530" s="43">
        <v>1.0265104384528601E-2</v>
      </c>
      <c r="I8530" s="43">
        <v>8.9282794935686693E-2</v>
      </c>
      <c r="J8530" s="43">
        <v>2.37599999999999E-4</v>
      </c>
      <c r="K8530" s="43">
        <v>7.9493513000000002E-2</v>
      </c>
      <c r="L8530" s="43"/>
      <c r="M8530" s="43">
        <v>1.2458651050904501E-2</v>
      </c>
      <c r="N8530" s="43">
        <v>5.2692658271868698E-2</v>
      </c>
      <c r="O8530" s="45">
        <v>0.56882977516830824</v>
      </c>
    </row>
    <row r="8531" spans="1:15" x14ac:dyDescent="0.3">
      <c r="A8531" s="43"/>
      <c r="B8531" s="17">
        <v>5262.5377899499999</v>
      </c>
      <c r="D8531" s="46">
        <f t="shared" si="133"/>
        <v>5262.5377899499999</v>
      </c>
      <c r="G8531" s="44">
        <v>43821.375</v>
      </c>
      <c r="H8531" s="43">
        <v>0.201535884861578</v>
      </c>
      <c r="I8531" s="43">
        <v>8.20726303901467E-2</v>
      </c>
      <c r="J8531" s="43">
        <v>9.5918399999999904E-2</v>
      </c>
      <c r="K8531" s="43">
        <v>6.5010335000000002E-2</v>
      </c>
      <c r="L8531" s="43"/>
      <c r="M8531" s="43">
        <v>0.12253537297897001</v>
      </c>
      <c r="N8531" s="43">
        <v>6.3107600059337701E-2</v>
      </c>
      <c r="O8531" s="45">
        <v>0.56882977516830824</v>
      </c>
    </row>
    <row r="8532" spans="1:15" x14ac:dyDescent="0.3">
      <c r="A8532" s="43"/>
      <c r="B8532" s="17">
        <v>4477.5617710099996</v>
      </c>
      <c r="D8532" s="46">
        <f t="shared" si="133"/>
        <v>4477.5617710099996</v>
      </c>
      <c r="G8532" s="44">
        <v>43821.416666666664</v>
      </c>
      <c r="H8532" s="43">
        <v>0.48570506063986602</v>
      </c>
      <c r="I8532" s="43">
        <v>5.9727666197400303E-2</v>
      </c>
      <c r="J8532" s="43">
        <v>0.34390799999999999</v>
      </c>
      <c r="K8532" s="43">
        <v>6.7445804999999998E-2</v>
      </c>
      <c r="L8532" s="43"/>
      <c r="M8532" s="43">
        <v>0.28492628205048498</v>
      </c>
      <c r="N8532" s="43">
        <v>6.5422592055624507E-2</v>
      </c>
      <c r="O8532" s="45">
        <v>0.56882977516830824</v>
      </c>
    </row>
    <row r="8533" spans="1:15" x14ac:dyDescent="0.3">
      <c r="A8533" s="43"/>
      <c r="B8533" s="17">
        <v>5294.9417710099997</v>
      </c>
      <c r="D8533" s="46">
        <f t="shared" si="133"/>
        <v>5294.9417710099997</v>
      </c>
      <c r="G8533" s="44">
        <v>43821.458333333336</v>
      </c>
      <c r="H8533" s="43">
        <v>0.67465316752244897</v>
      </c>
      <c r="I8533" s="43">
        <v>4.6796639854908603E-2</v>
      </c>
      <c r="J8533" s="43">
        <v>0.58874559999999998</v>
      </c>
      <c r="K8533" s="43">
        <v>6.5162103999999998E-2</v>
      </c>
      <c r="L8533" s="43"/>
      <c r="M8533" s="43">
        <v>0.42382901765756698</v>
      </c>
      <c r="N8533" s="43">
        <v>6.3199188872696793E-2</v>
      </c>
      <c r="O8533" s="45">
        <v>0.56882977516830824</v>
      </c>
    </row>
    <row r="8534" spans="1:15" x14ac:dyDescent="0.3">
      <c r="A8534" s="43"/>
      <c r="B8534" s="17">
        <v>5307.3518509400001</v>
      </c>
      <c r="D8534" s="46">
        <f t="shared" si="133"/>
        <v>5307.3518509400001</v>
      </c>
      <c r="G8534" s="44">
        <v>43821.5</v>
      </c>
      <c r="H8534" s="43">
        <v>0.80359262625018202</v>
      </c>
      <c r="I8534" s="43">
        <v>4.8621930831737298E-2</v>
      </c>
      <c r="J8534" s="43">
        <v>0.76175400000000004</v>
      </c>
      <c r="K8534" s="43">
        <v>7.5571754000000005E-2</v>
      </c>
      <c r="L8534" s="43"/>
      <c r="M8534" s="43">
        <v>0.50597986614893398</v>
      </c>
      <c r="N8534" s="43">
        <v>6.7481698227900094E-2</v>
      </c>
      <c r="O8534" s="45">
        <v>0.56882977516830824</v>
      </c>
    </row>
    <row r="8535" spans="1:15" x14ac:dyDescent="0.3">
      <c r="A8535" s="43"/>
      <c r="B8535" s="17">
        <v>5308.2791220299996</v>
      </c>
      <c r="D8535" s="46">
        <f t="shared" si="133"/>
        <v>5308.2791220299996</v>
      </c>
      <c r="G8535" s="44">
        <v>43821.541666666664</v>
      </c>
      <c r="H8535" s="43">
        <v>0.84971752718036697</v>
      </c>
      <c r="I8535" s="43">
        <v>5.0041483668051702E-2</v>
      </c>
      <c r="J8535" s="43">
        <v>0.82409679999999996</v>
      </c>
      <c r="K8535" s="43">
        <v>7.2525816000000007E-2</v>
      </c>
      <c r="L8535" s="43"/>
      <c r="M8535" s="43">
        <v>0.50839033723964899</v>
      </c>
      <c r="N8535" s="43">
        <v>7.6612292201237095E-2</v>
      </c>
      <c r="O8535" s="45">
        <v>0.56882977516830824</v>
      </c>
    </row>
    <row r="8536" spans="1:15" x14ac:dyDescent="0.3">
      <c r="A8536" s="43"/>
      <c r="B8536" s="17">
        <v>5298.0291951899999</v>
      </c>
      <c r="D8536" s="46">
        <f t="shared" si="133"/>
        <v>5298.0291951899999</v>
      </c>
      <c r="G8536" s="44">
        <v>43821.583333333336</v>
      </c>
      <c r="H8536" s="43">
        <v>0.82085389826567901</v>
      </c>
      <c r="I8536" s="43">
        <v>5.1907268084777303E-2</v>
      </c>
      <c r="J8536" s="43">
        <v>0.76740439999999999</v>
      </c>
      <c r="K8536" s="43">
        <v>9.2454040000000001E-2</v>
      </c>
      <c r="L8536" s="43"/>
      <c r="M8536" s="43">
        <v>0.43010588831176599</v>
      </c>
      <c r="N8536" s="43">
        <v>9.0555061292013003E-2</v>
      </c>
      <c r="O8536" s="45">
        <v>0.56882977516830824</v>
      </c>
    </row>
    <row r="8537" spans="1:15" x14ac:dyDescent="0.3">
      <c r="A8537" s="43"/>
      <c r="B8537" s="17">
        <v>5309.4402405600003</v>
      </c>
      <c r="D8537" s="46">
        <f t="shared" si="133"/>
        <v>5309.4402405600003</v>
      </c>
      <c r="G8537" s="44">
        <v>43821.625</v>
      </c>
      <c r="H8537" s="43">
        <v>0.69235441044183599</v>
      </c>
      <c r="I8537" s="43">
        <v>5.34866776029429E-2</v>
      </c>
      <c r="J8537" s="43">
        <v>0.64155519999999999</v>
      </c>
      <c r="K8537" s="43">
        <v>0.135681629</v>
      </c>
      <c r="L8537" s="43"/>
      <c r="M8537" s="43">
        <v>0.271553161586297</v>
      </c>
      <c r="N8537" s="43">
        <v>0.119078577233757</v>
      </c>
      <c r="O8537" s="45">
        <v>0.56882977516830824</v>
      </c>
    </row>
    <row r="8538" spans="1:15" x14ac:dyDescent="0.3">
      <c r="A8538" s="43"/>
      <c r="B8538" s="17">
        <v>4492.0602405600002</v>
      </c>
      <c r="D8538" s="46">
        <f t="shared" si="133"/>
        <v>4492.0602405600002</v>
      </c>
      <c r="G8538" s="44">
        <v>43821.666666666664</v>
      </c>
      <c r="H8538" s="43">
        <v>0.422009827942677</v>
      </c>
      <c r="I8538" s="43">
        <v>6.3382104400201505E-2</v>
      </c>
      <c r="J8538" s="43">
        <v>0.434249199999999</v>
      </c>
      <c r="K8538" s="43">
        <v>0.16670441999999999</v>
      </c>
      <c r="L8538" s="43"/>
      <c r="M8538" s="43">
        <v>9.72749241456103E-2</v>
      </c>
      <c r="N8538" s="43">
        <v>0.154358987032543</v>
      </c>
      <c r="O8538" s="45">
        <v>0.56882977516830824</v>
      </c>
    </row>
    <row r="8539" spans="1:15" x14ac:dyDescent="0.3">
      <c r="A8539" s="43"/>
      <c r="B8539" s="17">
        <v>5270.7665131000003</v>
      </c>
      <c r="D8539" s="46">
        <f t="shared" si="133"/>
        <v>5270.7665131000003</v>
      </c>
      <c r="G8539" s="44">
        <v>43821.708333333336</v>
      </c>
      <c r="H8539" s="43">
        <v>7.8435780955184498E-2</v>
      </c>
      <c r="I8539" s="43">
        <v>8.5993917168423001E-2</v>
      </c>
      <c r="J8539" s="43">
        <v>0.16191839999999999</v>
      </c>
      <c r="K8539" s="43">
        <v>0.220456139</v>
      </c>
      <c r="L8539" s="43"/>
      <c r="M8539" s="43">
        <v>8.7480085384224096E-4</v>
      </c>
      <c r="N8539" s="43">
        <v>0.20226641431533099</v>
      </c>
      <c r="O8539" s="45">
        <v>0.56882977516830824</v>
      </c>
    </row>
    <row r="8540" spans="1:15" x14ac:dyDescent="0.3">
      <c r="A8540" s="43"/>
      <c r="B8540" s="17">
        <v>5256.5286469800003</v>
      </c>
      <c r="D8540" s="46">
        <f t="shared" si="133"/>
        <v>5256.5286469800003</v>
      </c>
      <c r="G8540" s="44">
        <v>43821.75</v>
      </c>
      <c r="H8540" s="43">
        <v>0</v>
      </c>
      <c r="I8540" s="43">
        <v>0.14947219018041599</v>
      </c>
      <c r="J8540" s="43">
        <v>5.2000000000000002E-6</v>
      </c>
      <c r="K8540" s="43">
        <v>0.26946746799999999</v>
      </c>
      <c r="L8540" s="43"/>
      <c r="M8540" s="43">
        <v>0</v>
      </c>
      <c r="N8540" s="43">
        <v>0.24364036495301999</v>
      </c>
      <c r="O8540" s="45">
        <v>0.56882977516830824</v>
      </c>
    </row>
    <row r="8541" spans="1:15" x14ac:dyDescent="0.3">
      <c r="A8541" s="43"/>
      <c r="B8541" s="17">
        <v>5264.6839906599998</v>
      </c>
      <c r="D8541" s="46">
        <f t="shared" si="133"/>
        <v>5264.6839906599998</v>
      </c>
      <c r="G8541" s="44">
        <v>43821.791666666664</v>
      </c>
      <c r="H8541" s="43">
        <v>0</v>
      </c>
      <c r="I8541" s="43">
        <v>0.200276177486676</v>
      </c>
      <c r="J8541" s="43">
        <v>0</v>
      </c>
      <c r="K8541" s="43">
        <v>0.31588327999999999</v>
      </c>
      <c r="L8541" s="43"/>
      <c r="M8541" s="43">
        <v>0</v>
      </c>
      <c r="N8541" s="43">
        <v>0.27132004552853001</v>
      </c>
      <c r="O8541" s="45">
        <v>0.56882977516830824</v>
      </c>
    </row>
    <row r="8542" spans="1:15" x14ac:dyDescent="0.3">
      <c r="A8542" s="43"/>
      <c r="B8542" s="17">
        <v>5275.6301790500002</v>
      </c>
      <c r="D8542" s="46">
        <f t="shared" si="133"/>
        <v>5275.6301790500002</v>
      </c>
      <c r="G8542" s="44">
        <v>43821.833333333336</v>
      </c>
      <c r="H8542" s="43">
        <v>0</v>
      </c>
      <c r="I8542" s="43">
        <v>0.204681725057314</v>
      </c>
      <c r="J8542" s="43">
        <v>0</v>
      </c>
      <c r="K8542" s="43">
        <v>0.34430219099999998</v>
      </c>
      <c r="L8542" s="43"/>
      <c r="M8542" s="43">
        <v>0</v>
      </c>
      <c r="N8542" s="43">
        <v>0.28530151204764698</v>
      </c>
      <c r="O8542" s="45">
        <v>0.56882977516830824</v>
      </c>
    </row>
    <row r="8543" spans="1:15" x14ac:dyDescent="0.3">
      <c r="A8543" s="43"/>
      <c r="B8543" s="17">
        <v>5289.4304952599996</v>
      </c>
      <c r="D8543" s="46">
        <f t="shared" si="133"/>
        <v>5289.4304952599996</v>
      </c>
      <c r="G8543" s="44">
        <v>43821.875</v>
      </c>
      <c r="H8543" s="43">
        <v>0</v>
      </c>
      <c r="I8543" s="43">
        <v>0.187068392931588</v>
      </c>
      <c r="J8543" s="43">
        <v>0</v>
      </c>
      <c r="K8543" s="43">
        <v>0.369788371</v>
      </c>
      <c r="L8543" s="43"/>
      <c r="M8543" s="43">
        <v>0</v>
      </c>
      <c r="N8543" s="43">
        <v>0.300518076738299</v>
      </c>
      <c r="O8543" s="45">
        <v>0.56882977516830824</v>
      </c>
    </row>
    <row r="8544" spans="1:15" x14ac:dyDescent="0.3">
      <c r="A8544" s="43"/>
      <c r="B8544" s="17">
        <v>4500.1414267500004</v>
      </c>
      <c r="D8544" s="46">
        <f t="shared" si="133"/>
        <v>4500.1414267500004</v>
      </c>
      <c r="G8544" s="44">
        <v>43821.916666666664</v>
      </c>
      <c r="H8544" s="43">
        <v>0</v>
      </c>
      <c r="I8544" s="43">
        <v>0.18520985056257999</v>
      </c>
      <c r="J8544" s="43">
        <v>0</v>
      </c>
      <c r="K8544" s="43">
        <v>0.409112908</v>
      </c>
      <c r="L8544" s="43"/>
      <c r="M8544" s="43">
        <v>0</v>
      </c>
      <c r="N8544" s="43">
        <v>0.30435642536011098</v>
      </c>
      <c r="O8544" s="45">
        <v>0.56882977516830824</v>
      </c>
    </row>
    <row r="8545" spans="1:15" x14ac:dyDescent="0.3">
      <c r="A8545" s="43"/>
      <c r="B8545" s="17">
        <v>5317.5214267499996</v>
      </c>
      <c r="D8545" s="46">
        <f t="shared" si="133"/>
        <v>5317.5214267499996</v>
      </c>
      <c r="G8545" s="44">
        <v>43821.958333333336</v>
      </c>
      <c r="H8545" s="43">
        <v>0</v>
      </c>
      <c r="I8545" s="43">
        <v>0.186328651105585</v>
      </c>
      <c r="J8545" s="43">
        <v>0</v>
      </c>
      <c r="K8545" s="43">
        <v>0.42591796999999998</v>
      </c>
      <c r="L8545" s="43"/>
      <c r="M8545" s="43">
        <v>0</v>
      </c>
      <c r="N8545" s="43">
        <v>0.32739634235932702</v>
      </c>
      <c r="O8545" s="45">
        <v>0.56882977516830824</v>
      </c>
    </row>
    <row r="8546" spans="1:15" x14ac:dyDescent="0.3">
      <c r="A8546" s="43"/>
      <c r="B8546" s="17">
        <v>5177.3318949599998</v>
      </c>
      <c r="D8546" s="46">
        <f t="shared" si="133"/>
        <v>5177.3318949599998</v>
      </c>
      <c r="G8546" s="44">
        <v>43822</v>
      </c>
      <c r="H8546" s="43">
        <v>0</v>
      </c>
      <c r="I8546" s="43">
        <v>0.19114471761705601</v>
      </c>
      <c r="J8546" s="43">
        <v>0</v>
      </c>
      <c r="K8546" s="43">
        <v>0.425601903</v>
      </c>
      <c r="L8546" s="43"/>
      <c r="M8546" s="43">
        <v>0</v>
      </c>
      <c r="N8546" s="43">
        <v>0.36796535603509101</v>
      </c>
      <c r="O8546" s="45">
        <v>0.53035431155442081</v>
      </c>
    </row>
    <row r="8547" spans="1:15" x14ac:dyDescent="0.3">
      <c r="A8547" s="43"/>
      <c r="B8547" s="17">
        <v>4359.9518949599997</v>
      </c>
      <c r="D8547" s="46">
        <f t="shared" si="133"/>
        <v>4359.9518949599997</v>
      </c>
      <c r="G8547" s="44">
        <v>43822.041666666664</v>
      </c>
      <c r="H8547" s="43">
        <v>0</v>
      </c>
      <c r="I8547" s="43">
        <v>0.19559987684055499</v>
      </c>
      <c r="J8547" s="43">
        <v>0</v>
      </c>
      <c r="K8547" s="43">
        <v>0.41270827999999998</v>
      </c>
      <c r="L8547" s="43"/>
      <c r="M8547" s="43">
        <v>0</v>
      </c>
      <c r="N8547" s="43">
        <v>0.39785553026668202</v>
      </c>
      <c r="O8547" s="45">
        <v>0.53035431155442081</v>
      </c>
    </row>
    <row r="8548" spans="1:15" x14ac:dyDescent="0.3">
      <c r="A8548" s="43"/>
      <c r="B8548" s="17">
        <v>5177.3318949599998</v>
      </c>
      <c r="D8548" s="46">
        <f t="shared" si="133"/>
        <v>5177.3318949599998</v>
      </c>
      <c r="G8548" s="44">
        <v>43822.083333333336</v>
      </c>
      <c r="H8548" s="43">
        <v>0</v>
      </c>
      <c r="I8548" s="43">
        <v>0.207209587033722</v>
      </c>
      <c r="J8548" s="43">
        <v>0</v>
      </c>
      <c r="K8548" s="43">
        <v>0.418271801</v>
      </c>
      <c r="L8548" s="43"/>
      <c r="M8548" s="43">
        <v>0</v>
      </c>
      <c r="N8548" s="43">
        <v>0.42589786939684299</v>
      </c>
      <c r="O8548" s="45">
        <v>0.53035431155442081</v>
      </c>
    </row>
    <row r="8549" spans="1:15" x14ac:dyDescent="0.3">
      <c r="A8549" s="43"/>
      <c r="B8549" s="17">
        <v>5215.5593156900004</v>
      </c>
      <c r="D8549" s="46">
        <f t="shared" si="133"/>
        <v>5215.5593156900004</v>
      </c>
      <c r="G8549" s="44">
        <v>43822.125</v>
      </c>
      <c r="H8549" s="43">
        <v>0</v>
      </c>
      <c r="I8549" s="43">
        <v>0.22587951762564701</v>
      </c>
      <c r="J8549" s="43">
        <v>0</v>
      </c>
      <c r="K8549" s="43">
        <v>0.45906787100000002</v>
      </c>
      <c r="L8549" s="43"/>
      <c r="M8549" s="43">
        <v>0</v>
      </c>
      <c r="N8549" s="43">
        <v>0.43691113876041099</v>
      </c>
      <c r="O8549" s="45">
        <v>0.53035431155442081</v>
      </c>
    </row>
    <row r="8550" spans="1:15" x14ac:dyDescent="0.3">
      <c r="A8550" s="43"/>
      <c r="B8550" s="17">
        <v>5193.6092598900004</v>
      </c>
      <c r="D8550" s="46">
        <f t="shared" si="133"/>
        <v>5193.6092598900004</v>
      </c>
      <c r="G8550" s="44">
        <v>43822.166666666664</v>
      </c>
      <c r="H8550" s="43">
        <v>0</v>
      </c>
      <c r="I8550" s="43">
        <v>0.25286981731437802</v>
      </c>
      <c r="J8550" s="43">
        <v>0</v>
      </c>
      <c r="K8550" s="43">
        <v>0.46657219799999999</v>
      </c>
      <c r="L8550" s="43"/>
      <c r="M8550" s="43">
        <v>0</v>
      </c>
      <c r="N8550" s="43">
        <v>0.43913319796412698</v>
      </c>
      <c r="O8550" s="45">
        <v>0.53035431155442081</v>
      </c>
    </row>
    <row r="8551" spans="1:15" x14ac:dyDescent="0.3">
      <c r="A8551" s="43"/>
      <c r="B8551" s="17">
        <v>5171.3238004599998</v>
      </c>
      <c r="D8551" s="46">
        <f t="shared" si="133"/>
        <v>5171.3238004599998</v>
      </c>
      <c r="G8551" s="44">
        <v>43822.208333333336</v>
      </c>
      <c r="H8551" s="43">
        <v>0</v>
      </c>
      <c r="I8551" s="43">
        <v>0.27022974302021502</v>
      </c>
      <c r="J8551" s="43">
        <v>0</v>
      </c>
      <c r="K8551" s="43">
        <v>0.48357759099999997</v>
      </c>
      <c r="L8551" s="43"/>
      <c r="M8551" s="43">
        <v>0</v>
      </c>
      <c r="N8551" s="43">
        <v>0.43973210845025701</v>
      </c>
      <c r="O8551" s="45">
        <v>0.53035431155442081</v>
      </c>
    </row>
    <row r="8552" spans="1:15" x14ac:dyDescent="0.3">
      <c r="A8552" s="43"/>
      <c r="B8552" s="17">
        <v>5159.2165044000003</v>
      </c>
      <c r="D8552" s="46">
        <f t="shared" si="133"/>
        <v>5159.2165044000003</v>
      </c>
      <c r="G8552" s="44">
        <v>43822.25</v>
      </c>
      <c r="H8552" s="43">
        <v>0</v>
      </c>
      <c r="I8552" s="43">
        <v>0.268052045494035</v>
      </c>
      <c r="J8552" s="43">
        <v>0</v>
      </c>
      <c r="K8552" s="43">
        <v>0.48943079499999997</v>
      </c>
      <c r="L8552" s="43"/>
      <c r="M8552" s="43">
        <v>0</v>
      </c>
      <c r="N8552" s="43">
        <v>0.44001383525043902</v>
      </c>
      <c r="O8552" s="45">
        <v>0.53035431155442081</v>
      </c>
    </row>
    <row r="8553" spans="1:15" x14ac:dyDescent="0.3">
      <c r="A8553" s="43"/>
      <c r="B8553" s="17">
        <v>4341.8365044000002</v>
      </c>
      <c r="D8553" s="46">
        <f t="shared" si="133"/>
        <v>4341.8365044000002</v>
      </c>
      <c r="G8553" s="44">
        <v>43822.291666666664</v>
      </c>
      <c r="H8553" s="43">
        <v>0</v>
      </c>
      <c r="I8553" s="43">
        <v>0.236562493135171</v>
      </c>
      <c r="J8553" s="43">
        <v>0</v>
      </c>
      <c r="K8553" s="43">
        <v>0.51554112699999999</v>
      </c>
      <c r="L8553" s="43"/>
      <c r="M8553" s="43">
        <v>0</v>
      </c>
      <c r="N8553" s="43">
        <v>0.43260145408038903</v>
      </c>
      <c r="O8553" s="45">
        <v>0.53035431155442081</v>
      </c>
    </row>
    <row r="8554" spans="1:15" x14ac:dyDescent="0.3">
      <c r="A8554" s="43"/>
      <c r="B8554" s="17">
        <v>5122.78063346</v>
      </c>
      <c r="D8554" s="46">
        <f t="shared" si="133"/>
        <v>5122.78063346</v>
      </c>
      <c r="G8554" s="44">
        <v>43822.333333333336</v>
      </c>
      <c r="H8554" s="43">
        <v>1.17142311404923E-2</v>
      </c>
      <c r="I8554" s="43">
        <v>0.20509834023135101</v>
      </c>
      <c r="J8554" s="43">
        <v>2.4719999999999999E-4</v>
      </c>
      <c r="K8554" s="43">
        <v>0.52077959299999999</v>
      </c>
      <c r="L8554" s="43"/>
      <c r="M8554" s="43">
        <v>1.3428219519924201E-2</v>
      </c>
      <c r="N8554" s="43">
        <v>0.42918826328614101</v>
      </c>
      <c r="O8554" s="45">
        <v>0.53035431155442081</v>
      </c>
    </row>
    <row r="8555" spans="1:15" x14ac:dyDescent="0.3">
      <c r="A8555" s="43"/>
      <c r="B8555" s="17">
        <v>4466.18983028</v>
      </c>
      <c r="D8555" s="46">
        <f t="shared" si="133"/>
        <v>4466.18983028</v>
      </c>
      <c r="G8555" s="44">
        <v>43822.375</v>
      </c>
      <c r="H8555" s="43">
        <v>0.26060006342390901</v>
      </c>
      <c r="I8555" s="43">
        <v>0.17739222053630699</v>
      </c>
      <c r="J8555" s="43">
        <v>0.114872</v>
      </c>
      <c r="K8555" s="43">
        <v>0.49188405600000001</v>
      </c>
      <c r="L8555" s="43"/>
      <c r="M8555" s="43">
        <v>0.111060650750467</v>
      </c>
      <c r="N8555" s="43">
        <v>0.423599806567937</v>
      </c>
      <c r="O8555" s="45">
        <v>0.53035431155442081</v>
      </c>
    </row>
    <row r="8556" spans="1:15" x14ac:dyDescent="0.3">
      <c r="A8556" s="43"/>
      <c r="B8556" s="17">
        <v>5165.0370300699997</v>
      </c>
      <c r="D8556" s="46">
        <f t="shared" si="133"/>
        <v>5165.0370300699997</v>
      </c>
      <c r="G8556" s="44">
        <v>43822.416666666664</v>
      </c>
      <c r="H8556" s="43">
        <v>0.63126972871140996</v>
      </c>
      <c r="I8556" s="43">
        <v>0.14483794226197999</v>
      </c>
      <c r="J8556" s="43">
        <v>0.41158479999999997</v>
      </c>
      <c r="K8556" s="43">
        <v>0.45078618300000001</v>
      </c>
      <c r="L8556" s="43"/>
      <c r="M8556" s="43">
        <v>0.25124916326690599</v>
      </c>
      <c r="N8556" s="43">
        <v>0.43877143478703601</v>
      </c>
      <c r="O8556" s="45">
        <v>0.53035431155442081</v>
      </c>
    </row>
    <row r="8557" spans="1:15" x14ac:dyDescent="0.3">
      <c r="A8557" s="43"/>
      <c r="B8557" s="17">
        <v>5155.8088266499999</v>
      </c>
      <c r="D8557" s="46">
        <f t="shared" si="133"/>
        <v>5155.8088266499999</v>
      </c>
      <c r="G8557" s="44">
        <v>43822.458333333336</v>
      </c>
      <c r="H8557" s="43">
        <v>0.84154276857659105</v>
      </c>
      <c r="I8557" s="43">
        <v>0.13603289192833801</v>
      </c>
      <c r="J8557" s="43">
        <v>0.70084480000000005</v>
      </c>
      <c r="K8557" s="43">
        <v>0.38683642000000001</v>
      </c>
      <c r="L8557" s="43"/>
      <c r="M8557" s="43">
        <v>0.36754882775276099</v>
      </c>
      <c r="N8557" s="43">
        <v>0.46056063874734099</v>
      </c>
      <c r="O8557" s="45">
        <v>0.53035431155442081</v>
      </c>
    </row>
    <row r="8558" spans="1:15" x14ac:dyDescent="0.3">
      <c r="A8558" s="43"/>
      <c r="B8558" s="17">
        <v>4338.4288266499998</v>
      </c>
      <c r="D8558" s="46">
        <f t="shared" si="133"/>
        <v>4338.4288266499998</v>
      </c>
      <c r="G8558" s="44">
        <v>43822.5</v>
      </c>
      <c r="H8558" s="43">
        <v>0.93936249824458595</v>
      </c>
      <c r="I8558" s="43">
        <v>0.15545757537478799</v>
      </c>
      <c r="J8558" s="43">
        <v>0.88937999999999995</v>
      </c>
      <c r="K8558" s="43">
        <v>0.28863149300000002</v>
      </c>
      <c r="L8558" s="43"/>
      <c r="M8558" s="43">
        <v>0.43828696282965302</v>
      </c>
      <c r="N8558" s="43">
        <v>0.48827067580866201</v>
      </c>
      <c r="O8558" s="45">
        <v>0.53035431155442081</v>
      </c>
    </row>
    <row r="8559" spans="1:15" x14ac:dyDescent="0.3">
      <c r="A8559" s="43"/>
      <c r="B8559" s="17">
        <v>5155.8088266499999</v>
      </c>
      <c r="D8559" s="46">
        <f t="shared" si="133"/>
        <v>5155.8088266499999</v>
      </c>
      <c r="G8559" s="44">
        <v>43822.541666666664</v>
      </c>
      <c r="H8559" s="43">
        <v>0.95645974967032799</v>
      </c>
      <c r="I8559" s="43">
        <v>0.175637007876176</v>
      </c>
      <c r="J8559" s="43">
        <v>0.95151600000000003</v>
      </c>
      <c r="K8559" s="43">
        <v>0.217729055</v>
      </c>
      <c r="L8559" s="43"/>
      <c r="M8559" s="43">
        <v>0.44241165133201998</v>
      </c>
      <c r="N8559" s="43">
        <v>0.48759542266994099</v>
      </c>
      <c r="O8559" s="45">
        <v>0.53035431155442081</v>
      </c>
    </row>
    <row r="8560" spans="1:15" x14ac:dyDescent="0.3">
      <c r="A8560" s="43"/>
      <c r="B8560" s="17">
        <v>5158.8962508300001</v>
      </c>
      <c r="D8560" s="46">
        <f t="shared" si="133"/>
        <v>5158.8962508300001</v>
      </c>
      <c r="G8560" s="44">
        <v>43822.583333333336</v>
      </c>
      <c r="H8560" s="43">
        <v>0.90330577450748795</v>
      </c>
      <c r="I8560" s="43">
        <v>0.19492735068935499</v>
      </c>
      <c r="J8560" s="43">
        <v>0.88266639999999996</v>
      </c>
      <c r="K8560" s="43">
        <v>0.19737312800000001</v>
      </c>
      <c r="L8560" s="43"/>
      <c r="M8560" s="43">
        <v>0.37881828721731697</v>
      </c>
      <c r="N8560" s="43">
        <v>0.47323976049435201</v>
      </c>
      <c r="O8560" s="45">
        <v>0.53035431155442081</v>
      </c>
    </row>
    <row r="8561" spans="1:15" x14ac:dyDescent="0.3">
      <c r="A8561" s="43"/>
      <c r="B8561" s="17">
        <v>5170.3072962099995</v>
      </c>
      <c r="D8561" s="46">
        <f t="shared" si="133"/>
        <v>5170.3072962099995</v>
      </c>
      <c r="G8561" s="44">
        <v>43822.625</v>
      </c>
      <c r="H8561" s="43">
        <v>0.76492571936541198</v>
      </c>
      <c r="I8561" s="43">
        <v>0.20695702053116599</v>
      </c>
      <c r="J8561" s="43">
        <v>0.72042799999999996</v>
      </c>
      <c r="K8561" s="43">
        <v>0.18309836800000001</v>
      </c>
      <c r="L8561" s="43"/>
      <c r="M8561" s="43">
        <v>0.24426516190356701</v>
      </c>
      <c r="N8561" s="43">
        <v>0.45912459681898599</v>
      </c>
      <c r="O8561" s="45">
        <v>0.53035431155442081</v>
      </c>
    </row>
    <row r="8562" spans="1:15" x14ac:dyDescent="0.3">
      <c r="A8562" s="43"/>
      <c r="B8562" s="17">
        <v>4352.9272962100003</v>
      </c>
      <c r="D8562" s="46">
        <f t="shared" si="133"/>
        <v>4352.9272962100003</v>
      </c>
      <c r="G8562" s="44">
        <v>43822.666666666664</v>
      </c>
      <c r="H8562" s="43">
        <v>0.46331102733387097</v>
      </c>
      <c r="I8562" s="43">
        <v>0.217472506915733</v>
      </c>
      <c r="J8562" s="43">
        <v>0.46723160000000002</v>
      </c>
      <c r="K8562" s="43">
        <v>0.18992034899999999</v>
      </c>
      <c r="L8562" s="43"/>
      <c r="M8562" s="43">
        <v>9.0771931415747104E-2</v>
      </c>
      <c r="N8562" s="43">
        <v>0.42763919850383503</v>
      </c>
      <c r="O8562" s="45">
        <v>0.53035431155442081</v>
      </c>
    </row>
    <row r="8563" spans="1:15" x14ac:dyDescent="0.3">
      <c r="A8563" s="43"/>
      <c r="B8563" s="17">
        <v>5128.8745666900004</v>
      </c>
      <c r="D8563" s="46">
        <f t="shared" si="133"/>
        <v>5128.8745666900004</v>
      </c>
      <c r="G8563" s="44">
        <v>43822.708333333336</v>
      </c>
      <c r="H8563" s="43">
        <v>8.5811854826682799E-2</v>
      </c>
      <c r="I8563" s="43">
        <v>0.23719079011830899</v>
      </c>
      <c r="J8563" s="43">
        <v>0.1678424</v>
      </c>
      <c r="K8563" s="43">
        <v>0.239534895</v>
      </c>
      <c r="L8563" s="43"/>
      <c r="M8563" s="43">
        <v>7.55487637376334E-4</v>
      </c>
      <c r="N8563" s="43">
        <v>0.40704686346426</v>
      </c>
      <c r="O8563" s="45">
        <v>0.53035431155442081</v>
      </c>
    </row>
    <row r="8564" spans="1:15" x14ac:dyDescent="0.3">
      <c r="A8564" s="43"/>
      <c r="B8564" s="17">
        <v>5114.6364433600002</v>
      </c>
      <c r="D8564" s="46">
        <f t="shared" si="133"/>
        <v>5114.6364433600002</v>
      </c>
      <c r="G8564" s="44">
        <v>43822.75</v>
      </c>
      <c r="H8564" s="43">
        <v>0</v>
      </c>
      <c r="I8564" s="43">
        <v>0.32132664960025997</v>
      </c>
      <c r="J8564" s="43">
        <v>1.4800000000000001E-5</v>
      </c>
      <c r="K8564" s="43">
        <v>0.29104672199999998</v>
      </c>
      <c r="L8564" s="43"/>
      <c r="M8564" s="43">
        <v>0</v>
      </c>
      <c r="N8564" s="43">
        <v>0.379209436492698</v>
      </c>
      <c r="O8564" s="45">
        <v>0.53035431155442081</v>
      </c>
    </row>
    <row r="8565" spans="1:15" x14ac:dyDescent="0.3">
      <c r="A8565" s="43"/>
      <c r="B8565" s="17">
        <v>5122.79204424</v>
      </c>
      <c r="D8565" s="46">
        <f t="shared" si="133"/>
        <v>5122.79204424</v>
      </c>
      <c r="G8565" s="44">
        <v>43822.791666666664</v>
      </c>
      <c r="H8565" s="43">
        <v>0</v>
      </c>
      <c r="I8565" s="43">
        <v>0.38066651195738999</v>
      </c>
      <c r="J8565" s="43">
        <v>0</v>
      </c>
      <c r="K8565" s="43">
        <v>0.33798464099999997</v>
      </c>
      <c r="L8565" s="43"/>
      <c r="M8565" s="43">
        <v>0</v>
      </c>
      <c r="N8565" s="43">
        <v>0.35180742179252</v>
      </c>
      <c r="O8565" s="45">
        <v>0.53035431155442081</v>
      </c>
    </row>
    <row r="8566" spans="1:15" x14ac:dyDescent="0.3">
      <c r="A8566" s="43"/>
      <c r="B8566" s="17">
        <v>5133.7382326400002</v>
      </c>
      <c r="D8566" s="46">
        <f t="shared" si="133"/>
        <v>5133.7382326400002</v>
      </c>
      <c r="G8566" s="44">
        <v>43822.833333333336</v>
      </c>
      <c r="H8566" s="43">
        <v>0</v>
      </c>
      <c r="I8566" s="43">
        <v>0.413303345738046</v>
      </c>
      <c r="J8566" s="43">
        <v>0</v>
      </c>
      <c r="K8566" s="43">
        <v>0.379310484</v>
      </c>
      <c r="L8566" s="43"/>
      <c r="M8566" s="43">
        <v>0</v>
      </c>
      <c r="N8566" s="43">
        <v>0.33630944042203698</v>
      </c>
      <c r="O8566" s="45">
        <v>0.53035431155442081</v>
      </c>
    </row>
    <row r="8567" spans="1:15" x14ac:dyDescent="0.3">
      <c r="A8567" s="43"/>
      <c r="B8567" s="17">
        <v>5189.1635488399997</v>
      </c>
      <c r="D8567" s="46">
        <f t="shared" si="133"/>
        <v>5189.1635488399997</v>
      </c>
      <c r="G8567" s="44">
        <v>43822.875</v>
      </c>
      <c r="H8567" s="43">
        <v>0</v>
      </c>
      <c r="I8567" s="43">
        <v>0.42660088800735702</v>
      </c>
      <c r="J8567" s="43">
        <v>0</v>
      </c>
      <c r="K8567" s="43">
        <v>0.41563475599999999</v>
      </c>
      <c r="L8567" s="43"/>
      <c r="M8567" s="43">
        <v>0</v>
      </c>
      <c r="N8567" s="43">
        <v>0.32681939407247002</v>
      </c>
      <c r="O8567" s="45">
        <v>0.53035431155442081</v>
      </c>
    </row>
    <row r="8568" spans="1:15" x14ac:dyDescent="0.3">
      <c r="A8568" s="43"/>
      <c r="B8568" s="17">
        <v>4397.2247889800001</v>
      </c>
      <c r="D8568" s="46">
        <f t="shared" si="133"/>
        <v>4397.2247889800001</v>
      </c>
      <c r="G8568" s="44">
        <v>43822.916666666664</v>
      </c>
      <c r="H8568" s="43">
        <v>0</v>
      </c>
      <c r="I8568" s="43">
        <v>0.42740923647866802</v>
      </c>
      <c r="J8568" s="43">
        <v>0</v>
      </c>
      <c r="K8568" s="43">
        <v>0.44892810599999999</v>
      </c>
      <c r="L8568" s="43"/>
      <c r="M8568" s="43">
        <v>0</v>
      </c>
      <c r="N8568" s="43">
        <v>0.31122023950337502</v>
      </c>
      <c r="O8568" s="45">
        <v>0.53035431155442081</v>
      </c>
    </row>
    <row r="8569" spans="1:15" x14ac:dyDescent="0.3">
      <c r="A8569" s="43"/>
      <c r="B8569" s="17">
        <v>5214.6047889800002</v>
      </c>
      <c r="D8569" s="46">
        <f t="shared" si="133"/>
        <v>5214.6047889800002</v>
      </c>
      <c r="G8569" s="44">
        <v>43822.958333333336</v>
      </c>
      <c r="H8569" s="43">
        <v>0</v>
      </c>
      <c r="I8569" s="43">
        <v>0.437714578957275</v>
      </c>
      <c r="J8569" s="43">
        <v>0</v>
      </c>
      <c r="K8569" s="43">
        <v>0.45787348999999999</v>
      </c>
      <c r="L8569" s="43"/>
      <c r="M8569" s="43">
        <v>0</v>
      </c>
      <c r="N8569" s="43">
        <v>0.29970566950490501</v>
      </c>
      <c r="O8569" s="45">
        <v>0.53035431155442081</v>
      </c>
    </row>
    <row r="8570" spans="1:15" x14ac:dyDescent="0.3">
      <c r="A8570" s="43"/>
      <c r="B8570" s="17">
        <v>4439.5488545300004</v>
      </c>
      <c r="D8570" s="46">
        <f t="shared" si="133"/>
        <v>4439.5488545300004</v>
      </c>
      <c r="G8570" s="44">
        <v>43823</v>
      </c>
      <c r="H8570" s="43">
        <v>0</v>
      </c>
      <c r="I8570" s="43">
        <v>0.453716519888065</v>
      </c>
      <c r="J8570" s="43">
        <v>0</v>
      </c>
      <c r="K8570" s="43">
        <v>0.43878462499999998</v>
      </c>
      <c r="L8570" s="43"/>
      <c r="M8570" s="43">
        <v>0</v>
      </c>
      <c r="N8570" s="43">
        <v>0.29742636264356997</v>
      </c>
      <c r="O8570" s="45">
        <v>0.57898015735159769</v>
      </c>
    </row>
    <row r="8571" spans="1:15" x14ac:dyDescent="0.3">
      <c r="A8571" s="43"/>
      <c r="B8571" s="17">
        <v>5256.9288545299996</v>
      </c>
      <c r="D8571" s="46">
        <f t="shared" si="133"/>
        <v>5256.9288545299996</v>
      </c>
      <c r="G8571" s="44">
        <v>43823.041666666664</v>
      </c>
      <c r="H8571" s="43">
        <v>0</v>
      </c>
      <c r="I8571" s="43">
        <v>0.45579657137865198</v>
      </c>
      <c r="J8571" s="43">
        <v>0</v>
      </c>
      <c r="K8571" s="43">
        <v>0.41866500899999998</v>
      </c>
      <c r="L8571" s="43"/>
      <c r="M8571" s="43">
        <v>0</v>
      </c>
      <c r="N8571" s="43">
        <v>0.29605496886444699</v>
      </c>
      <c r="O8571" s="45">
        <v>0.57898015735159769</v>
      </c>
    </row>
    <row r="8572" spans="1:15" x14ac:dyDescent="0.3">
      <c r="A8572" s="43"/>
      <c r="B8572" s="17">
        <v>5256.9279846700001</v>
      </c>
      <c r="D8572" s="46">
        <f t="shared" si="133"/>
        <v>5256.9279846700001</v>
      </c>
      <c r="G8572" s="44">
        <v>43823.083333333336</v>
      </c>
      <c r="H8572" s="43">
        <v>0</v>
      </c>
      <c r="I8572" s="43">
        <v>0.44531963723019502</v>
      </c>
      <c r="J8572" s="43">
        <v>0</v>
      </c>
      <c r="K8572" s="43">
        <v>0.38436441500000001</v>
      </c>
      <c r="L8572" s="43"/>
      <c r="M8572" s="43">
        <v>0</v>
      </c>
      <c r="N8572" s="43">
        <v>0.29452653884778002</v>
      </c>
      <c r="O8572" s="45">
        <v>0.57898015735159769</v>
      </c>
    </row>
    <row r="8573" spans="1:15" x14ac:dyDescent="0.3">
      <c r="A8573" s="43"/>
      <c r="B8573" s="17">
        <v>5256.91154431</v>
      </c>
      <c r="D8573" s="46">
        <f t="shared" si="133"/>
        <v>5256.91154431</v>
      </c>
      <c r="G8573" s="44">
        <v>43823.125</v>
      </c>
      <c r="H8573" s="43">
        <v>0</v>
      </c>
      <c r="I8573" s="43">
        <v>0.42965616742539497</v>
      </c>
      <c r="J8573" s="43">
        <v>0</v>
      </c>
      <c r="K8573" s="43">
        <v>0.35275434</v>
      </c>
      <c r="L8573" s="43"/>
      <c r="M8573" s="43">
        <v>0</v>
      </c>
      <c r="N8573" s="43">
        <v>0.29638293198190602</v>
      </c>
      <c r="O8573" s="45">
        <v>0.57898015735159769</v>
      </c>
    </row>
    <row r="8574" spans="1:15" x14ac:dyDescent="0.3">
      <c r="A8574" s="43"/>
      <c r="B8574" s="17">
        <v>5245.9246799399998</v>
      </c>
      <c r="D8574" s="46">
        <f t="shared" si="133"/>
        <v>5245.9246799399998</v>
      </c>
      <c r="G8574" s="44">
        <v>43823.166666666664</v>
      </c>
      <c r="H8574" s="43">
        <v>0</v>
      </c>
      <c r="I8574" s="43">
        <v>0.41667069520246502</v>
      </c>
      <c r="J8574" s="43">
        <v>0</v>
      </c>
      <c r="K8574" s="43">
        <v>0.324645287</v>
      </c>
      <c r="L8574" s="43"/>
      <c r="M8574" s="43">
        <v>0</v>
      </c>
      <c r="N8574" s="43">
        <v>0.30467525718599198</v>
      </c>
      <c r="O8574" s="45">
        <v>0.57898015735159769</v>
      </c>
    </row>
    <row r="8575" spans="1:15" x14ac:dyDescent="0.3">
      <c r="A8575" s="43"/>
      <c r="B8575" s="17">
        <v>5223.3787136000001</v>
      </c>
      <c r="D8575" s="46">
        <f t="shared" si="133"/>
        <v>5223.3787136000001</v>
      </c>
      <c r="G8575" s="44">
        <v>43823.208333333336</v>
      </c>
      <c r="H8575" s="43">
        <v>0</v>
      </c>
      <c r="I8575" s="43">
        <v>0.41995912687740899</v>
      </c>
      <c r="J8575" s="43">
        <v>0</v>
      </c>
      <c r="K8575" s="43">
        <v>0.28178545900000002</v>
      </c>
      <c r="L8575" s="43"/>
      <c r="M8575" s="43">
        <v>0</v>
      </c>
      <c r="N8575" s="43">
        <v>0.31216479082589099</v>
      </c>
      <c r="O8575" s="45">
        <v>0.57898015735159769</v>
      </c>
    </row>
    <row r="8576" spans="1:15" x14ac:dyDescent="0.3">
      <c r="A8576" s="43"/>
      <c r="B8576" s="17">
        <v>4405.9987136</v>
      </c>
      <c r="D8576" s="46">
        <f t="shared" si="133"/>
        <v>4405.9987136</v>
      </c>
      <c r="G8576" s="44">
        <v>43823.25</v>
      </c>
      <c r="H8576" s="43">
        <v>0</v>
      </c>
      <c r="I8576" s="43">
        <v>0.44580164816458101</v>
      </c>
      <c r="J8576" s="43">
        <v>0</v>
      </c>
      <c r="K8576" s="43">
        <v>0.267047333</v>
      </c>
      <c r="L8576" s="43"/>
      <c r="M8576" s="43">
        <v>0</v>
      </c>
      <c r="N8576" s="43">
        <v>0.31274801459548301</v>
      </c>
      <c r="O8576" s="45">
        <v>0.57898015735159769</v>
      </c>
    </row>
    <row r="8577" spans="1:15" x14ac:dyDescent="0.3">
      <c r="A8577" s="43"/>
      <c r="B8577" s="17">
        <v>5196.3819765099997</v>
      </c>
      <c r="D8577" s="46">
        <f t="shared" si="133"/>
        <v>5196.3819765099997</v>
      </c>
      <c r="G8577" s="44">
        <v>43823.291666666664</v>
      </c>
      <c r="H8577" s="43">
        <v>0</v>
      </c>
      <c r="I8577" s="43">
        <v>0.48487756360422901</v>
      </c>
      <c r="J8577" s="43">
        <v>0</v>
      </c>
      <c r="K8577" s="43">
        <v>0.25636877000000002</v>
      </c>
      <c r="L8577" s="43"/>
      <c r="M8577" s="43">
        <v>0</v>
      </c>
      <c r="N8577" s="43">
        <v>0.30558062371489397</v>
      </c>
      <c r="O8577" s="45">
        <v>0.57898015735159769</v>
      </c>
    </row>
    <row r="8578" spans="1:15" x14ac:dyDescent="0.3">
      <c r="A8578" s="43"/>
      <c r="B8578" s="17">
        <v>5196.3819765099997</v>
      </c>
      <c r="D8578" s="46">
        <f t="shared" si="133"/>
        <v>5196.3819765099997</v>
      </c>
      <c r="G8578" s="44">
        <v>43823.333333333336</v>
      </c>
      <c r="H8578" s="43">
        <v>9.9398097544950697E-3</v>
      </c>
      <c r="I8578" s="43">
        <v>0.51057307562012699</v>
      </c>
      <c r="J8578" s="43">
        <v>2.1239999999999901E-4</v>
      </c>
      <c r="K8578" s="43">
        <v>0.25536117899999999</v>
      </c>
      <c r="L8578" s="43"/>
      <c r="M8578" s="43">
        <v>5.4117115948203297E-3</v>
      </c>
      <c r="N8578" s="43">
        <v>0.28708657067465299</v>
      </c>
      <c r="O8578" s="45">
        <v>0.57898015735159769</v>
      </c>
    </row>
    <row r="8579" spans="1:15" x14ac:dyDescent="0.3">
      <c r="A8579" s="43"/>
      <c r="B8579" s="17">
        <v>4384.3608379200004</v>
      </c>
      <c r="D8579" s="46">
        <f t="shared" ref="D8579:D8642" si="134">B8579+C8579</f>
        <v>4384.3608379200004</v>
      </c>
      <c r="G8579" s="44">
        <v>43823.375</v>
      </c>
      <c r="H8579" s="43">
        <v>0.241330791570152</v>
      </c>
      <c r="I8579" s="43">
        <v>0.51894490844664698</v>
      </c>
      <c r="J8579" s="43">
        <v>0.12757879999999999</v>
      </c>
      <c r="K8579" s="43">
        <v>0.25457943599999999</v>
      </c>
      <c r="L8579" s="43"/>
      <c r="M8579" s="43">
        <v>0.124917116423064</v>
      </c>
      <c r="N8579" s="43">
        <v>0.26679573532953998</v>
      </c>
      <c r="O8579" s="45">
        <v>0.57898015735159769</v>
      </c>
    </row>
    <row r="8580" spans="1:15" x14ac:dyDescent="0.3">
      <c r="A8580" s="43"/>
      <c r="B8580" s="17">
        <v>5201.7408379199996</v>
      </c>
      <c r="D8580" s="46">
        <f t="shared" si="134"/>
        <v>5201.7408379199996</v>
      </c>
      <c r="G8580" s="44">
        <v>43823.416666666664</v>
      </c>
      <c r="H8580" s="43">
        <v>0.58946021100881796</v>
      </c>
      <c r="I8580" s="43">
        <v>0.53043714020287203</v>
      </c>
      <c r="J8580" s="43">
        <v>0.45582319999999998</v>
      </c>
      <c r="K8580" s="43">
        <v>0.24814945999999999</v>
      </c>
      <c r="L8580" s="43"/>
      <c r="M8580" s="43">
        <v>0.35701180155231499</v>
      </c>
      <c r="N8580" s="43">
        <v>0.238748519683394</v>
      </c>
      <c r="O8580" s="45">
        <v>0.57898015735159769</v>
      </c>
    </row>
    <row r="8581" spans="1:15" x14ac:dyDescent="0.3">
      <c r="A8581" s="43"/>
      <c r="B8581" s="17">
        <v>4464.9895253300001</v>
      </c>
      <c r="D8581" s="46">
        <f t="shared" si="134"/>
        <v>4464.9895253300001</v>
      </c>
      <c r="G8581" s="44">
        <v>43823.458333333336</v>
      </c>
      <c r="H8581" s="43">
        <v>0.78659194194062898</v>
      </c>
      <c r="I8581" s="43">
        <v>0.52620607689167498</v>
      </c>
      <c r="J8581" s="43">
        <v>0.77272799999999997</v>
      </c>
      <c r="K8581" s="43">
        <v>0.21743309899999999</v>
      </c>
      <c r="L8581" s="43"/>
      <c r="M8581" s="43">
        <v>0.56621687465183501</v>
      </c>
      <c r="N8581" s="43">
        <v>0.21869247059247801</v>
      </c>
      <c r="O8581" s="45">
        <v>0.57898015735159769</v>
      </c>
    </row>
    <row r="8582" spans="1:15" x14ac:dyDescent="0.3">
      <c r="A8582" s="43"/>
      <c r="B8582" s="17">
        <v>5039.2716509100001</v>
      </c>
      <c r="D8582" s="46">
        <f t="shared" si="134"/>
        <v>5039.2716509100001</v>
      </c>
      <c r="G8582" s="44">
        <v>43823.5</v>
      </c>
      <c r="H8582" s="43">
        <v>0.86194129402858799</v>
      </c>
      <c r="I8582" s="43">
        <v>0.51756196293886703</v>
      </c>
      <c r="J8582" s="43">
        <v>0.98271159999999902</v>
      </c>
      <c r="K8582" s="43">
        <v>0.19425376899999999</v>
      </c>
      <c r="L8582" s="43"/>
      <c r="M8582" s="43">
        <v>0.69099572990747804</v>
      </c>
      <c r="N8582" s="43">
        <v>0.21188018354643801</v>
      </c>
      <c r="O8582" s="45">
        <v>0.57898015735159769</v>
      </c>
    </row>
    <row r="8583" spans="1:15" x14ac:dyDescent="0.3">
      <c r="A8583" s="43"/>
      <c r="B8583" s="17">
        <v>4221.89165091</v>
      </c>
      <c r="D8583" s="46">
        <f t="shared" si="134"/>
        <v>4221.89165091</v>
      </c>
      <c r="G8583" s="44">
        <v>43823.541666666664</v>
      </c>
      <c r="H8583" s="43">
        <v>0.86133312773335402</v>
      </c>
      <c r="I8583" s="43">
        <v>0.49901875285048097</v>
      </c>
      <c r="J8583" s="43">
        <v>1.0564887999999999</v>
      </c>
      <c r="K8583" s="43">
        <v>0.17708580199999999</v>
      </c>
      <c r="L8583" s="43"/>
      <c r="M8583" s="43">
        <v>0.70326950322951098</v>
      </c>
      <c r="N8583" s="43">
        <v>0.211438797342236</v>
      </c>
      <c r="O8583" s="45">
        <v>0.57898015735159769</v>
      </c>
    </row>
    <row r="8584" spans="1:15" x14ac:dyDescent="0.3">
      <c r="A8584" s="43"/>
      <c r="B8584" s="17">
        <v>3404.5116509099998</v>
      </c>
      <c r="D8584" s="46">
        <f t="shared" si="134"/>
        <v>3404.5116509099998</v>
      </c>
      <c r="G8584" s="44">
        <v>43823.583333333336</v>
      </c>
      <c r="H8584" s="43">
        <v>0.79427914723526105</v>
      </c>
      <c r="I8584" s="43">
        <v>0.46589049192439802</v>
      </c>
      <c r="J8584" s="43">
        <v>0.98752879999999998</v>
      </c>
      <c r="K8584" s="43">
        <v>0.168125674</v>
      </c>
      <c r="L8584" s="43"/>
      <c r="M8584" s="43">
        <v>0.59975018938202995</v>
      </c>
      <c r="N8584" s="43">
        <v>0.21457253763485001</v>
      </c>
      <c r="O8584" s="45">
        <v>0.57898015735159769</v>
      </c>
    </row>
    <row r="8585" spans="1:15" x14ac:dyDescent="0.3">
      <c r="A8585" s="43"/>
      <c r="B8585" s="17">
        <v>2587.1316509100002</v>
      </c>
      <c r="D8585" s="46">
        <f t="shared" si="134"/>
        <v>2587.1316509100002</v>
      </c>
      <c r="G8585" s="44">
        <v>43823.625</v>
      </c>
      <c r="H8585" s="43">
        <v>0.66788733755150098</v>
      </c>
      <c r="I8585" s="43">
        <v>0.43191331947447997</v>
      </c>
      <c r="J8585" s="43">
        <v>0.80460999999999905</v>
      </c>
      <c r="K8585" s="43">
        <v>0.16489293099999999</v>
      </c>
      <c r="L8585" s="43"/>
      <c r="M8585" s="43">
        <v>0.387191962356633</v>
      </c>
      <c r="N8585" s="43">
        <v>0.21389851856341999</v>
      </c>
      <c r="O8585" s="45">
        <v>0.57898015735159769</v>
      </c>
    </row>
    <row r="8586" spans="1:15" x14ac:dyDescent="0.3">
      <c r="A8586" s="43"/>
      <c r="B8586" s="17">
        <v>1769.7516509100001</v>
      </c>
      <c r="D8586" s="46">
        <f t="shared" si="134"/>
        <v>1769.7516509100001</v>
      </c>
      <c r="G8586" s="44">
        <v>43823.666666666664</v>
      </c>
      <c r="H8586" s="43">
        <v>0.41396756811379798</v>
      </c>
      <c r="I8586" s="43">
        <v>0.42621866746438197</v>
      </c>
      <c r="J8586" s="43">
        <v>0.51753839999999995</v>
      </c>
      <c r="K8586" s="43">
        <v>0.14460896000000001</v>
      </c>
      <c r="L8586" s="43"/>
      <c r="M8586" s="43">
        <v>0.13144951407273001</v>
      </c>
      <c r="N8586" s="43">
        <v>0.19140241901593499</v>
      </c>
      <c r="O8586" s="45">
        <v>0.57898015735159769</v>
      </c>
    </row>
    <row r="8587" spans="1:15" x14ac:dyDescent="0.3">
      <c r="A8587" s="43"/>
      <c r="B8587" s="17">
        <v>952.37165090999997</v>
      </c>
      <c r="D8587" s="46">
        <f t="shared" si="134"/>
        <v>952.37165090999997</v>
      </c>
      <c r="G8587" s="44">
        <v>43823.708333333336</v>
      </c>
      <c r="H8587" s="43">
        <v>8.6274601024936295E-2</v>
      </c>
      <c r="I8587" s="43">
        <v>0.40082919471720002</v>
      </c>
      <c r="J8587" s="43">
        <v>0.18685599999999999</v>
      </c>
      <c r="K8587" s="43">
        <v>0.15007046299999999</v>
      </c>
      <c r="L8587" s="43"/>
      <c r="M8587" s="43">
        <v>1.08784423404675E-3</v>
      </c>
      <c r="N8587" s="43">
        <v>0.17041288403719199</v>
      </c>
      <c r="O8587" s="45">
        <v>0.57898015735159769</v>
      </c>
    </row>
    <row r="8588" spans="1:15" x14ac:dyDescent="0.3">
      <c r="A8588" s="43"/>
      <c r="B8588" s="17">
        <v>134.99165091</v>
      </c>
      <c r="D8588" s="46">
        <f t="shared" si="134"/>
        <v>134.99165091</v>
      </c>
      <c r="G8588" s="44">
        <v>43823.75</v>
      </c>
      <c r="H8588" s="43">
        <v>0</v>
      </c>
      <c r="I8588" s="43">
        <v>0.41501832717012799</v>
      </c>
      <c r="J8588" s="43">
        <v>4.43999999999999E-5</v>
      </c>
      <c r="K8588" s="43">
        <v>0.16733373000000001</v>
      </c>
      <c r="L8588" s="43"/>
      <c r="M8588" s="43">
        <v>0</v>
      </c>
      <c r="N8588" s="43">
        <v>0.139660788299133</v>
      </c>
      <c r="O8588" s="45">
        <v>0.57898015735159769</v>
      </c>
    </row>
    <row r="8589" spans="1:15" x14ac:dyDescent="0.3">
      <c r="A8589" s="43"/>
      <c r="B8589" s="17">
        <v>0</v>
      </c>
      <c r="D8589" s="46">
        <f t="shared" si="134"/>
        <v>0</v>
      </c>
      <c r="G8589" s="44">
        <v>43823.791666666664</v>
      </c>
      <c r="H8589" s="43">
        <v>0</v>
      </c>
      <c r="I8589" s="43">
        <v>0.401661895428232</v>
      </c>
      <c r="J8589" s="43">
        <v>0</v>
      </c>
      <c r="K8589" s="43">
        <v>0.17669368599999999</v>
      </c>
      <c r="L8589" s="43"/>
      <c r="M8589" s="43">
        <v>0</v>
      </c>
      <c r="N8589" s="43">
        <v>0.117292158273056</v>
      </c>
      <c r="O8589" s="45">
        <v>0.57898015735159769</v>
      </c>
    </row>
    <row r="8590" spans="1:15" x14ac:dyDescent="0.3">
      <c r="A8590" s="43"/>
      <c r="B8590" s="17">
        <v>465.44351790000002</v>
      </c>
      <c r="D8590" s="46">
        <f t="shared" si="134"/>
        <v>465.44351790000002</v>
      </c>
      <c r="G8590" s="44">
        <v>43823.833333333336</v>
      </c>
      <c r="H8590" s="43">
        <v>0</v>
      </c>
      <c r="I8590" s="43">
        <v>0.388091958957067</v>
      </c>
      <c r="J8590" s="43">
        <v>0</v>
      </c>
      <c r="K8590" s="43">
        <v>0.16993734799999999</v>
      </c>
      <c r="L8590" s="43"/>
      <c r="M8590" s="43">
        <v>0</v>
      </c>
      <c r="N8590" s="43">
        <v>0.106344037792571</v>
      </c>
      <c r="O8590" s="45">
        <v>0.57898015735159769</v>
      </c>
    </row>
    <row r="8591" spans="1:15" x14ac:dyDescent="0.3">
      <c r="A8591" s="43"/>
      <c r="B8591" s="17">
        <v>0</v>
      </c>
      <c r="D8591" s="46">
        <f t="shared" si="134"/>
        <v>0</v>
      </c>
      <c r="G8591" s="44">
        <v>43823.875</v>
      </c>
      <c r="H8591" s="43">
        <v>0</v>
      </c>
      <c r="I8591" s="43">
        <v>0.36878980785496701</v>
      </c>
      <c r="J8591" s="43">
        <v>0</v>
      </c>
      <c r="K8591" s="43">
        <v>0.17284017700000001</v>
      </c>
      <c r="L8591" s="43"/>
      <c r="M8591" s="43">
        <v>0</v>
      </c>
      <c r="N8591" s="43">
        <v>0.10272184055214199</v>
      </c>
      <c r="O8591" s="45">
        <v>0.57898015735159769</v>
      </c>
    </row>
    <row r="8592" spans="1:15" x14ac:dyDescent="0.3">
      <c r="A8592" s="43"/>
      <c r="B8592" s="17">
        <v>0</v>
      </c>
      <c r="D8592" s="46">
        <f t="shared" si="134"/>
        <v>0</v>
      </c>
      <c r="G8592" s="44">
        <v>43823.916666666664</v>
      </c>
      <c r="H8592" s="43">
        <v>0</v>
      </c>
      <c r="I8592" s="43">
        <v>0.34578624858363499</v>
      </c>
      <c r="J8592" s="43">
        <v>0</v>
      </c>
      <c r="K8592" s="43">
        <v>0.189720319</v>
      </c>
      <c r="L8592" s="43"/>
      <c r="M8592" s="43">
        <v>0</v>
      </c>
      <c r="N8592" s="43">
        <v>9.7203617487228E-2</v>
      </c>
      <c r="O8592" s="45">
        <v>0.57898015735159769</v>
      </c>
    </row>
    <row r="8593" spans="1:15" x14ac:dyDescent="0.3">
      <c r="A8593" s="43"/>
      <c r="B8593" s="17">
        <v>0</v>
      </c>
      <c r="D8593" s="46">
        <f t="shared" si="134"/>
        <v>0</v>
      </c>
      <c r="G8593" s="44">
        <v>43823.958333333336</v>
      </c>
      <c r="H8593" s="43">
        <v>0</v>
      </c>
      <c r="I8593" s="43">
        <v>0.31752759213910903</v>
      </c>
      <c r="J8593" s="43">
        <v>0</v>
      </c>
      <c r="K8593" s="43">
        <v>0.199296794</v>
      </c>
      <c r="L8593" s="43"/>
      <c r="M8593" s="43">
        <v>0</v>
      </c>
      <c r="N8593" s="43">
        <v>9.2351368167434597E-2</v>
      </c>
      <c r="O8593" s="45">
        <v>0.57898015735159769</v>
      </c>
    </row>
    <row r="8594" spans="1:15" x14ac:dyDescent="0.3">
      <c r="A8594" s="43"/>
      <c r="B8594" s="17">
        <v>0</v>
      </c>
      <c r="D8594" s="46">
        <f t="shared" si="134"/>
        <v>0</v>
      </c>
      <c r="G8594" s="44">
        <v>43824</v>
      </c>
      <c r="H8594" s="43">
        <v>0</v>
      </c>
      <c r="I8594" s="43">
        <v>0.29360386422764301</v>
      </c>
      <c r="J8594" s="43">
        <v>0</v>
      </c>
      <c r="K8594" s="43">
        <v>0.20732394700000001</v>
      </c>
      <c r="L8594" s="43"/>
      <c r="M8594" s="43">
        <v>0</v>
      </c>
      <c r="N8594" s="43">
        <v>8.4230334432227494E-2</v>
      </c>
      <c r="O8594" s="45">
        <v>0.5663184923096054</v>
      </c>
    </row>
    <row r="8595" spans="1:15" x14ac:dyDescent="0.3">
      <c r="A8595" s="43"/>
      <c r="B8595" s="17">
        <v>0</v>
      </c>
      <c r="D8595" s="46">
        <f t="shared" si="134"/>
        <v>0</v>
      </c>
      <c r="G8595" s="44">
        <v>43824.041666666664</v>
      </c>
      <c r="H8595" s="43">
        <v>0</v>
      </c>
      <c r="I8595" s="43">
        <v>0.27589362044920401</v>
      </c>
      <c r="J8595" s="43">
        <v>0</v>
      </c>
      <c r="K8595" s="43">
        <v>0.21188679699999999</v>
      </c>
      <c r="L8595" s="43"/>
      <c r="M8595" s="43">
        <v>0</v>
      </c>
      <c r="N8595" s="43">
        <v>7.1273320748755101E-2</v>
      </c>
      <c r="O8595" s="45">
        <v>0.5663184923096054</v>
      </c>
    </row>
    <row r="8596" spans="1:15" x14ac:dyDescent="0.3">
      <c r="A8596" s="43"/>
      <c r="B8596" s="17">
        <v>0</v>
      </c>
      <c r="D8596" s="46">
        <f t="shared" si="134"/>
        <v>0</v>
      </c>
      <c r="G8596" s="44">
        <v>43824.083333333336</v>
      </c>
      <c r="H8596" s="43">
        <v>0</v>
      </c>
      <c r="I8596" s="43">
        <v>0.26461526931265</v>
      </c>
      <c r="J8596" s="43">
        <v>0</v>
      </c>
      <c r="K8596" s="43">
        <v>0.20841042900000001</v>
      </c>
      <c r="L8596" s="43"/>
      <c r="M8596" s="43">
        <v>0</v>
      </c>
      <c r="N8596" s="43">
        <v>6.0039441689848899E-2</v>
      </c>
      <c r="O8596" s="45">
        <v>0.5663184923096054</v>
      </c>
    </row>
    <row r="8597" spans="1:15" x14ac:dyDescent="0.3">
      <c r="A8597" s="43"/>
      <c r="B8597" s="17">
        <v>0</v>
      </c>
      <c r="D8597" s="46">
        <f t="shared" si="134"/>
        <v>0</v>
      </c>
      <c r="G8597" s="44">
        <v>43824.125</v>
      </c>
      <c r="H8597" s="43">
        <v>0</v>
      </c>
      <c r="I8597" s="43">
        <v>0.25722501568914702</v>
      </c>
      <c r="J8597" s="43">
        <v>0</v>
      </c>
      <c r="K8597" s="43">
        <v>0.216216515</v>
      </c>
      <c r="L8597" s="43"/>
      <c r="M8597" s="43">
        <v>0</v>
      </c>
      <c r="N8597" s="43">
        <v>5.2299678634920403E-2</v>
      </c>
      <c r="O8597" s="45">
        <v>0.5663184923096054</v>
      </c>
    </row>
    <row r="8598" spans="1:15" x14ac:dyDescent="0.3">
      <c r="A8598" s="43"/>
      <c r="B8598" s="17">
        <v>0</v>
      </c>
      <c r="D8598" s="46">
        <f t="shared" si="134"/>
        <v>0</v>
      </c>
      <c r="G8598" s="44">
        <v>43824.166666666664</v>
      </c>
      <c r="H8598" s="43">
        <v>0</v>
      </c>
      <c r="I8598" s="43">
        <v>0.25754080501732302</v>
      </c>
      <c r="J8598" s="43">
        <v>0</v>
      </c>
      <c r="K8598" s="43">
        <v>0.258399512</v>
      </c>
      <c r="L8598" s="43"/>
      <c r="M8598" s="43">
        <v>0</v>
      </c>
      <c r="N8598" s="43">
        <v>4.7416107462108802E-2</v>
      </c>
      <c r="O8598" s="45">
        <v>0.5663184923096054</v>
      </c>
    </row>
    <row r="8599" spans="1:15" x14ac:dyDescent="0.3">
      <c r="A8599" s="43"/>
      <c r="B8599" s="17">
        <v>0</v>
      </c>
      <c r="D8599" s="46">
        <f t="shared" si="134"/>
        <v>0</v>
      </c>
      <c r="G8599" s="44">
        <v>43824.208333333336</v>
      </c>
      <c r="H8599" s="43">
        <v>0</v>
      </c>
      <c r="I8599" s="43">
        <v>0.25619475485959298</v>
      </c>
      <c r="J8599" s="43">
        <v>0</v>
      </c>
      <c r="K8599" s="43">
        <v>0.31120273599999998</v>
      </c>
      <c r="L8599" s="43"/>
      <c r="M8599" s="43">
        <v>0</v>
      </c>
      <c r="N8599" s="43">
        <v>4.5448936364922303E-2</v>
      </c>
      <c r="O8599" s="45">
        <v>0.5663184923096054</v>
      </c>
    </row>
    <row r="8600" spans="1:15" x14ac:dyDescent="0.3">
      <c r="A8600" s="43"/>
      <c r="B8600" s="17">
        <v>0</v>
      </c>
      <c r="D8600" s="46">
        <f t="shared" si="134"/>
        <v>0</v>
      </c>
      <c r="G8600" s="44">
        <v>43824.25</v>
      </c>
      <c r="H8600" s="43">
        <v>0</v>
      </c>
      <c r="I8600" s="43">
        <v>0.25296219720151603</v>
      </c>
      <c r="J8600" s="43">
        <v>0</v>
      </c>
      <c r="K8600" s="43">
        <v>0.32711585399999998</v>
      </c>
      <c r="L8600" s="43"/>
      <c r="M8600" s="43">
        <v>0</v>
      </c>
      <c r="N8600" s="43">
        <v>4.69657816644517E-2</v>
      </c>
      <c r="O8600" s="45">
        <v>0.5663184923096054</v>
      </c>
    </row>
    <row r="8601" spans="1:15" x14ac:dyDescent="0.3">
      <c r="A8601" s="43"/>
      <c r="B8601" s="17">
        <v>0</v>
      </c>
      <c r="D8601" s="46">
        <f t="shared" si="134"/>
        <v>0</v>
      </c>
      <c r="G8601" s="44">
        <v>43824.291666666664</v>
      </c>
      <c r="H8601" s="43">
        <v>0</v>
      </c>
      <c r="I8601" s="43">
        <v>0.246407412921789</v>
      </c>
      <c r="J8601" s="43">
        <v>0</v>
      </c>
      <c r="K8601" s="43">
        <v>0.35593754</v>
      </c>
      <c r="L8601" s="43"/>
      <c r="M8601" s="43">
        <v>0</v>
      </c>
      <c r="N8601" s="43">
        <v>5.4957597109911403E-2</v>
      </c>
      <c r="O8601" s="45">
        <v>0.5663184923096054</v>
      </c>
    </row>
    <row r="8602" spans="1:15" x14ac:dyDescent="0.3">
      <c r="A8602" s="43"/>
      <c r="B8602" s="17">
        <v>0</v>
      </c>
      <c r="D8602" s="46">
        <f t="shared" si="134"/>
        <v>0</v>
      </c>
      <c r="G8602" s="44">
        <v>43824.333333333336</v>
      </c>
      <c r="H8602" s="43">
        <v>6.3286392531932403E-3</v>
      </c>
      <c r="I8602" s="43">
        <v>0.23725401291814399</v>
      </c>
      <c r="J8602" s="43">
        <v>2.21999999999999E-4</v>
      </c>
      <c r="K8602" s="43">
        <v>0.380214677</v>
      </c>
      <c r="L8602" s="43"/>
      <c r="M8602" s="43">
        <v>2.1075211258158401E-2</v>
      </c>
      <c r="N8602" s="43">
        <v>6.6532538348932496E-2</v>
      </c>
      <c r="O8602" s="45">
        <v>0.5663184923096054</v>
      </c>
    </row>
    <row r="8603" spans="1:15" x14ac:dyDescent="0.3">
      <c r="A8603" s="43"/>
      <c r="B8603" s="17">
        <v>0</v>
      </c>
      <c r="D8603" s="46">
        <f t="shared" si="134"/>
        <v>0</v>
      </c>
      <c r="G8603" s="44">
        <v>43824.375</v>
      </c>
      <c r="H8603" s="43">
        <v>0.19115014059214899</v>
      </c>
      <c r="I8603" s="43">
        <v>0.21381628639136499</v>
      </c>
      <c r="J8603" s="43">
        <v>0.125964399999999</v>
      </c>
      <c r="K8603" s="43">
        <v>0.39240765399999999</v>
      </c>
      <c r="L8603" s="43"/>
      <c r="M8603" s="43">
        <v>0.20961524705799001</v>
      </c>
      <c r="N8603" s="43">
        <v>6.8078252071165898E-2</v>
      </c>
      <c r="O8603" s="45">
        <v>0.5663184923096054</v>
      </c>
    </row>
    <row r="8604" spans="1:15" x14ac:dyDescent="0.3">
      <c r="A8604" s="43"/>
      <c r="B8604" s="17">
        <v>568.85453022000002</v>
      </c>
      <c r="D8604" s="46">
        <f t="shared" si="134"/>
        <v>568.85453022000002</v>
      </c>
      <c r="G8604" s="44">
        <v>43824.416666666664</v>
      </c>
      <c r="H8604" s="43">
        <v>0.52590318379166701</v>
      </c>
      <c r="I8604" s="43">
        <v>0.19793274353530399</v>
      </c>
      <c r="J8604" s="43">
        <v>0.4472332</v>
      </c>
      <c r="K8604" s="43">
        <v>0.398152055</v>
      </c>
      <c r="L8604" s="43"/>
      <c r="M8604" s="43">
        <v>0.45741759732035903</v>
      </c>
      <c r="N8604" s="43">
        <v>5.1387459304068697E-2</v>
      </c>
      <c r="O8604" s="45">
        <v>0.5663184923096054</v>
      </c>
    </row>
    <row r="8605" spans="1:15" x14ac:dyDescent="0.3">
      <c r="A8605" s="43"/>
      <c r="B8605" s="17">
        <v>1386.2345302199999</v>
      </c>
      <c r="D8605" s="46">
        <f t="shared" si="134"/>
        <v>1386.2345302199999</v>
      </c>
      <c r="G8605" s="44">
        <v>43824.458333333336</v>
      </c>
      <c r="H8605" s="43">
        <v>0.73570300972501002</v>
      </c>
      <c r="I8605" s="43">
        <v>0.19676203760316999</v>
      </c>
      <c r="J8605" s="43">
        <v>0.75582439999999995</v>
      </c>
      <c r="K8605" s="43">
        <v>0.43915149399999998</v>
      </c>
      <c r="L8605" s="43"/>
      <c r="M8605" s="43">
        <v>0.64695802389146795</v>
      </c>
      <c r="N8605" s="43">
        <v>3.3917615715091998E-2</v>
      </c>
      <c r="O8605" s="45">
        <v>0.5663184923096054</v>
      </c>
    </row>
    <row r="8606" spans="1:15" x14ac:dyDescent="0.3">
      <c r="A8606" s="43"/>
      <c r="B8606" s="17">
        <v>2203.6145302199998</v>
      </c>
      <c r="D8606" s="46">
        <f t="shared" si="134"/>
        <v>2203.6145302199998</v>
      </c>
      <c r="G8606" s="44">
        <v>43824.5</v>
      </c>
      <c r="H8606" s="43">
        <v>0.81489088575929602</v>
      </c>
      <c r="I8606" s="43">
        <v>0.21151510464876899</v>
      </c>
      <c r="J8606" s="43">
        <v>0.95663199999999904</v>
      </c>
      <c r="K8606" s="43">
        <v>0.48930269500000001</v>
      </c>
      <c r="L8606" s="43"/>
      <c r="M8606" s="43">
        <v>0.74715586501283004</v>
      </c>
      <c r="N8606" s="43">
        <v>2.9460641691605598E-2</v>
      </c>
      <c r="O8606" s="45">
        <v>0.5663184923096054</v>
      </c>
    </row>
    <row r="8607" spans="1:15" x14ac:dyDescent="0.3">
      <c r="A8607" s="43"/>
      <c r="B8607" s="17">
        <v>1812.83472168</v>
      </c>
      <c r="D8607" s="46">
        <f t="shared" si="134"/>
        <v>1812.83472168</v>
      </c>
      <c r="G8607" s="44">
        <v>43824.541666666664</v>
      </c>
      <c r="H8607" s="43">
        <v>0.81505621304187903</v>
      </c>
      <c r="I8607" s="43">
        <v>0.21870809923580101</v>
      </c>
      <c r="J8607" s="43">
        <v>1.0223156</v>
      </c>
      <c r="K8607" s="43">
        <v>0.54423580599999999</v>
      </c>
      <c r="L8607" s="43"/>
      <c r="M8607" s="43">
        <v>0.73347184107019803</v>
      </c>
      <c r="N8607" s="43">
        <v>3.0754381902021202E-2</v>
      </c>
      <c r="O8607" s="45">
        <v>0.5663184923096054</v>
      </c>
    </row>
    <row r="8608" spans="1:15" x14ac:dyDescent="0.3">
      <c r="A8608" s="43"/>
      <c r="B8608" s="17">
        <v>995.45472168000003</v>
      </c>
      <c r="D8608" s="46">
        <f t="shared" si="134"/>
        <v>995.45472168000003</v>
      </c>
      <c r="G8608" s="44">
        <v>43824.583333333336</v>
      </c>
      <c r="H8608" s="43">
        <v>0.745092520876104</v>
      </c>
      <c r="I8608" s="43">
        <v>0.22065753646443401</v>
      </c>
      <c r="J8608" s="43">
        <v>0.94860440000000001</v>
      </c>
      <c r="K8608" s="43">
        <v>0.60337597700000001</v>
      </c>
      <c r="L8608" s="43"/>
      <c r="M8608" s="43">
        <v>0.60986899756773405</v>
      </c>
      <c r="N8608" s="43">
        <v>3.4958766575160102E-2</v>
      </c>
      <c r="O8608" s="45">
        <v>0.5663184923096054</v>
      </c>
    </row>
    <row r="8609" spans="1:15" x14ac:dyDescent="0.3">
      <c r="A8609" s="43"/>
      <c r="B8609" s="17">
        <v>178.07472168000001</v>
      </c>
      <c r="D8609" s="46">
        <f t="shared" si="134"/>
        <v>178.07472168000001</v>
      </c>
      <c r="G8609" s="44">
        <v>43824.625</v>
      </c>
      <c r="H8609" s="43">
        <v>0.61837692128297705</v>
      </c>
      <c r="I8609" s="43">
        <v>0.21838257087395499</v>
      </c>
      <c r="J8609" s="43">
        <v>0.77052399999999999</v>
      </c>
      <c r="K8609" s="43">
        <v>0.63195009599999996</v>
      </c>
      <c r="L8609" s="43"/>
      <c r="M8609" s="43">
        <v>0.39346527212888899</v>
      </c>
      <c r="N8609" s="43">
        <v>3.9084667505528803E-2</v>
      </c>
      <c r="O8609" s="45">
        <v>0.5663184923096054</v>
      </c>
    </row>
    <row r="8610" spans="1:15" x14ac:dyDescent="0.3">
      <c r="A8610" s="43"/>
      <c r="B8610" s="17">
        <v>0</v>
      </c>
      <c r="D8610" s="46">
        <f t="shared" si="134"/>
        <v>0</v>
      </c>
      <c r="G8610" s="44">
        <v>43824.666666666664</v>
      </c>
      <c r="H8610" s="43">
        <v>0.37575833013808402</v>
      </c>
      <c r="I8610" s="43">
        <v>0.23474171278596501</v>
      </c>
      <c r="J8610" s="43">
        <v>0.49605479999999902</v>
      </c>
      <c r="K8610" s="43">
        <v>0.66174105100000002</v>
      </c>
      <c r="L8610" s="43"/>
      <c r="M8610" s="43">
        <v>0.140167774306759</v>
      </c>
      <c r="N8610" s="43">
        <v>4.7177677639796099E-2</v>
      </c>
      <c r="O8610" s="45">
        <v>0.5663184923096054</v>
      </c>
    </row>
    <row r="8611" spans="1:15" x14ac:dyDescent="0.3">
      <c r="A8611" s="43"/>
      <c r="B8611" s="17">
        <v>0</v>
      </c>
      <c r="D8611" s="46">
        <f t="shared" si="134"/>
        <v>0</v>
      </c>
      <c r="G8611" s="44">
        <v>43824.708333333336</v>
      </c>
      <c r="H8611" s="43">
        <v>7.7694726128195404E-2</v>
      </c>
      <c r="I8611" s="43">
        <v>0.243065518516632</v>
      </c>
      <c r="J8611" s="43">
        <v>0.1798332</v>
      </c>
      <c r="K8611" s="43">
        <v>0.66403028799999997</v>
      </c>
      <c r="L8611" s="43"/>
      <c r="M8611" s="43">
        <v>1.33209268825599E-3</v>
      </c>
      <c r="N8611" s="43">
        <v>6.3452259115091794E-2</v>
      </c>
      <c r="O8611" s="45">
        <v>0.5663184923096054</v>
      </c>
    </row>
    <row r="8612" spans="1:15" x14ac:dyDescent="0.3">
      <c r="A8612" s="43"/>
      <c r="B8612" s="17">
        <v>0</v>
      </c>
      <c r="D8612" s="46">
        <f t="shared" si="134"/>
        <v>0</v>
      </c>
      <c r="G8612" s="44">
        <v>43824.75</v>
      </c>
      <c r="H8612" s="43">
        <v>0</v>
      </c>
      <c r="I8612" s="43">
        <v>0.29845866916539199</v>
      </c>
      <c r="J8612" s="43">
        <v>7.3999999999999996E-5</v>
      </c>
      <c r="K8612" s="43">
        <v>0.59110970100000004</v>
      </c>
      <c r="L8612" s="43"/>
      <c r="M8612" s="43">
        <v>0</v>
      </c>
      <c r="N8612" s="43">
        <v>8.5593612048762702E-2</v>
      </c>
      <c r="O8612" s="45">
        <v>0.5663184923096054</v>
      </c>
    </row>
    <row r="8613" spans="1:15" x14ac:dyDescent="0.3">
      <c r="A8613" s="43"/>
      <c r="B8613" s="17">
        <v>0</v>
      </c>
      <c r="D8613" s="46">
        <f t="shared" si="134"/>
        <v>0</v>
      </c>
      <c r="G8613" s="44">
        <v>43824.791666666664</v>
      </c>
      <c r="H8613" s="43">
        <v>0</v>
      </c>
      <c r="I8613" s="43">
        <v>0.32234515945216302</v>
      </c>
      <c r="J8613" s="43">
        <v>0</v>
      </c>
      <c r="K8613" s="43">
        <v>0.50997832700000001</v>
      </c>
      <c r="L8613" s="43"/>
      <c r="M8613" s="43">
        <v>0</v>
      </c>
      <c r="N8613" s="43">
        <v>9.1677909162880294E-2</v>
      </c>
      <c r="O8613" s="45">
        <v>0.5663184923096054</v>
      </c>
    </row>
    <row r="8614" spans="1:15" x14ac:dyDescent="0.3">
      <c r="A8614" s="43"/>
      <c r="B8614" s="17">
        <v>0</v>
      </c>
      <c r="D8614" s="46">
        <f t="shared" si="134"/>
        <v>0</v>
      </c>
      <c r="G8614" s="44">
        <v>43824.833333333336</v>
      </c>
      <c r="H8614" s="43">
        <v>0</v>
      </c>
      <c r="I8614" s="43">
        <v>0.32112539585130001</v>
      </c>
      <c r="J8614" s="43">
        <v>0</v>
      </c>
      <c r="K8614" s="43">
        <v>0.416222184</v>
      </c>
      <c r="L8614" s="43"/>
      <c r="M8614" s="43">
        <v>0</v>
      </c>
      <c r="N8614" s="43">
        <v>8.4115998439970197E-2</v>
      </c>
      <c r="O8614" s="45">
        <v>0.5663184923096054</v>
      </c>
    </row>
    <row r="8615" spans="1:15" x14ac:dyDescent="0.3">
      <c r="A8615" s="43"/>
      <c r="B8615" s="17">
        <v>0</v>
      </c>
      <c r="D8615" s="46">
        <f t="shared" si="134"/>
        <v>0</v>
      </c>
      <c r="G8615" s="44">
        <v>43824.875</v>
      </c>
      <c r="H8615" s="43">
        <v>0</v>
      </c>
      <c r="I8615" s="43">
        <v>0.31072957132884199</v>
      </c>
      <c r="J8615" s="43">
        <v>0</v>
      </c>
      <c r="K8615" s="43">
        <v>0.40126378299999999</v>
      </c>
      <c r="L8615" s="43"/>
      <c r="M8615" s="43">
        <v>0</v>
      </c>
      <c r="N8615" s="43">
        <v>7.6620116443501696E-2</v>
      </c>
      <c r="O8615" s="45">
        <v>0.5663184923096054</v>
      </c>
    </row>
    <row r="8616" spans="1:15" x14ac:dyDescent="0.3">
      <c r="A8616" s="43"/>
      <c r="B8616" s="17">
        <v>0</v>
      </c>
      <c r="D8616" s="46">
        <f t="shared" si="134"/>
        <v>0</v>
      </c>
      <c r="G8616" s="44">
        <v>43824.916666666664</v>
      </c>
      <c r="H8616" s="43">
        <v>0</v>
      </c>
      <c r="I8616" s="43">
        <v>0.30534226472558901</v>
      </c>
      <c r="J8616" s="43">
        <v>0</v>
      </c>
      <c r="K8616" s="43">
        <v>0.36747786399999999</v>
      </c>
      <c r="L8616" s="43"/>
      <c r="M8616" s="43">
        <v>0</v>
      </c>
      <c r="N8616" s="43">
        <v>7.1889714610404096E-2</v>
      </c>
      <c r="O8616" s="45">
        <v>0.5663184923096054</v>
      </c>
    </row>
    <row r="8617" spans="1:15" x14ac:dyDescent="0.3">
      <c r="A8617" s="43"/>
      <c r="B8617" s="17">
        <v>0</v>
      </c>
      <c r="D8617" s="46">
        <f t="shared" si="134"/>
        <v>0</v>
      </c>
      <c r="G8617" s="44">
        <v>43824.958333333336</v>
      </c>
      <c r="H8617" s="43">
        <v>0</v>
      </c>
      <c r="I8617" s="43">
        <v>0.306857957411592</v>
      </c>
      <c r="J8617" s="43">
        <v>0</v>
      </c>
      <c r="K8617" s="43">
        <v>0.30968769000000002</v>
      </c>
      <c r="L8617" s="43"/>
      <c r="M8617" s="43">
        <v>0</v>
      </c>
      <c r="N8617" s="43">
        <v>7.1981009744135002E-2</v>
      </c>
      <c r="O8617" s="45">
        <v>0.5663184923096054</v>
      </c>
    </row>
    <row r="8618" spans="1:15" x14ac:dyDescent="0.3">
      <c r="A8618" s="43"/>
      <c r="B8618" s="17">
        <v>0</v>
      </c>
      <c r="D8618" s="46">
        <f t="shared" si="134"/>
        <v>0</v>
      </c>
      <c r="G8618" s="44">
        <v>43825</v>
      </c>
      <c r="H8618" s="43">
        <v>0</v>
      </c>
      <c r="I8618" s="43">
        <v>0.301707838826134</v>
      </c>
      <c r="J8618" s="43">
        <v>0</v>
      </c>
      <c r="K8618" s="43">
        <v>0.27159591100000002</v>
      </c>
      <c r="L8618" s="43"/>
      <c r="M8618" s="43">
        <v>0</v>
      </c>
      <c r="N8618" s="43">
        <v>7.4322794990685004E-2</v>
      </c>
      <c r="O8618" s="45">
        <v>0.68930820193694975</v>
      </c>
    </row>
    <row r="8619" spans="1:15" x14ac:dyDescent="0.3">
      <c r="A8619" s="43"/>
      <c r="B8619" s="17">
        <v>0</v>
      </c>
      <c r="D8619" s="46">
        <f t="shared" si="134"/>
        <v>0</v>
      </c>
      <c r="G8619" s="44">
        <v>43825.041666666664</v>
      </c>
      <c r="H8619" s="43">
        <v>0</v>
      </c>
      <c r="I8619" s="43">
        <v>0.28477738329325603</v>
      </c>
      <c r="J8619" s="43">
        <v>0</v>
      </c>
      <c r="K8619" s="43">
        <v>0.26514096399999998</v>
      </c>
      <c r="L8619" s="43"/>
      <c r="M8619" s="43">
        <v>0</v>
      </c>
      <c r="N8619" s="43">
        <v>7.0476882827241905E-2</v>
      </c>
      <c r="O8619" s="45">
        <v>0.68930820193694975</v>
      </c>
    </row>
    <row r="8620" spans="1:15" x14ac:dyDescent="0.3">
      <c r="A8620" s="43"/>
      <c r="B8620" s="17">
        <v>0</v>
      </c>
      <c r="D8620" s="46">
        <f t="shared" si="134"/>
        <v>0</v>
      </c>
      <c r="G8620" s="44">
        <v>43825.083333333336</v>
      </c>
      <c r="H8620" s="43">
        <v>0</v>
      </c>
      <c r="I8620" s="43">
        <v>0.26622999944186498</v>
      </c>
      <c r="J8620" s="43">
        <v>0</v>
      </c>
      <c r="K8620" s="43">
        <v>0.23589385199999999</v>
      </c>
      <c r="L8620" s="43"/>
      <c r="M8620" s="43">
        <v>0</v>
      </c>
      <c r="N8620" s="43">
        <v>6.8033503418521907E-2</v>
      </c>
      <c r="O8620" s="45">
        <v>0.68930820193694975</v>
      </c>
    </row>
    <row r="8621" spans="1:15" x14ac:dyDescent="0.3">
      <c r="A8621" s="43"/>
      <c r="B8621" s="17">
        <v>0</v>
      </c>
      <c r="D8621" s="46">
        <f t="shared" si="134"/>
        <v>0</v>
      </c>
      <c r="G8621" s="44">
        <v>43825.125</v>
      </c>
      <c r="H8621" s="43">
        <v>0</v>
      </c>
      <c r="I8621" s="43">
        <v>0.25302003253041899</v>
      </c>
      <c r="J8621" s="43">
        <v>0</v>
      </c>
      <c r="K8621" s="43">
        <v>0.19767079300000001</v>
      </c>
      <c r="L8621" s="43"/>
      <c r="M8621" s="43">
        <v>0</v>
      </c>
      <c r="N8621" s="43">
        <v>6.8226350330760993E-2</v>
      </c>
      <c r="O8621" s="45">
        <v>0.68930820193694975</v>
      </c>
    </row>
    <row r="8622" spans="1:15" x14ac:dyDescent="0.3">
      <c r="A8622" s="43"/>
      <c r="B8622" s="17">
        <v>817.38</v>
      </c>
      <c r="D8622" s="46">
        <f t="shared" si="134"/>
        <v>817.38</v>
      </c>
      <c r="G8622" s="44">
        <v>43825.166666666664</v>
      </c>
      <c r="H8622" s="43">
        <v>0</v>
      </c>
      <c r="I8622" s="43">
        <v>0.245236663567927</v>
      </c>
      <c r="J8622" s="43">
        <v>0</v>
      </c>
      <c r="K8622" s="43">
        <v>0.22542564300000001</v>
      </c>
      <c r="L8622" s="43"/>
      <c r="M8622" s="43">
        <v>0</v>
      </c>
      <c r="N8622" s="43">
        <v>7.0535825331754606E-2</v>
      </c>
      <c r="O8622" s="45">
        <v>0.68930820193694975</v>
      </c>
    </row>
    <row r="8623" spans="1:15" x14ac:dyDescent="0.3">
      <c r="A8623" s="43"/>
      <c r="B8623" s="17">
        <v>1634.76</v>
      </c>
      <c r="D8623" s="46">
        <f t="shared" si="134"/>
        <v>1634.76</v>
      </c>
      <c r="G8623" s="44">
        <v>43825.208333333336</v>
      </c>
      <c r="H8623" s="43">
        <v>0</v>
      </c>
      <c r="I8623" s="43">
        <v>0.23768804246894301</v>
      </c>
      <c r="J8623" s="43">
        <v>0</v>
      </c>
      <c r="K8623" s="43">
        <v>0.25031141200000001</v>
      </c>
      <c r="L8623" s="43"/>
      <c r="M8623" s="43">
        <v>0</v>
      </c>
      <c r="N8623" s="43">
        <v>7.3201174118443402E-2</v>
      </c>
      <c r="O8623" s="45">
        <v>0.68930820193694975</v>
      </c>
    </row>
    <row r="8624" spans="1:15" x14ac:dyDescent="0.3">
      <c r="A8624" s="43"/>
      <c r="B8624" s="17">
        <v>2452.14</v>
      </c>
      <c r="D8624" s="46">
        <f t="shared" si="134"/>
        <v>2452.14</v>
      </c>
      <c r="G8624" s="44">
        <v>43825.25</v>
      </c>
      <c r="H8624" s="43">
        <v>0</v>
      </c>
      <c r="I8624" s="43">
        <v>0.220061126872962</v>
      </c>
      <c r="J8624" s="43">
        <v>0</v>
      </c>
      <c r="K8624" s="43">
        <v>0.29144139800000002</v>
      </c>
      <c r="L8624" s="43"/>
      <c r="M8624" s="43">
        <v>0</v>
      </c>
      <c r="N8624" s="43">
        <v>7.2023374811214999E-2</v>
      </c>
      <c r="O8624" s="45">
        <v>0.68930820193694975</v>
      </c>
    </row>
    <row r="8625" spans="1:15" x14ac:dyDescent="0.3">
      <c r="A8625" s="43"/>
      <c r="B8625" s="17">
        <v>3269.52</v>
      </c>
      <c r="D8625" s="46">
        <f t="shared" si="134"/>
        <v>3269.52</v>
      </c>
      <c r="G8625" s="44">
        <v>43825.291666666664</v>
      </c>
      <c r="H8625" s="43">
        <v>0</v>
      </c>
      <c r="I8625" s="43">
        <v>0.185699878804682</v>
      </c>
      <c r="J8625" s="43">
        <v>0</v>
      </c>
      <c r="K8625" s="43">
        <v>0.34689814400000002</v>
      </c>
      <c r="L8625" s="43"/>
      <c r="M8625" s="43">
        <v>0</v>
      </c>
      <c r="N8625" s="43">
        <v>6.7085742393232006E-2</v>
      </c>
      <c r="O8625" s="45">
        <v>0.68930820193694975</v>
      </c>
    </row>
    <row r="8626" spans="1:15" x14ac:dyDescent="0.3">
      <c r="A8626" s="43"/>
      <c r="B8626" s="17">
        <v>4086.9</v>
      </c>
      <c r="D8626" s="46">
        <f t="shared" si="134"/>
        <v>4086.9</v>
      </c>
      <c r="G8626" s="44">
        <v>43825.333333333336</v>
      </c>
      <c r="H8626" s="43">
        <v>7.90804630028831E-3</v>
      </c>
      <c r="I8626" s="43">
        <v>0.15483375600009699</v>
      </c>
      <c r="J8626" s="43">
        <v>1.584E-4</v>
      </c>
      <c r="K8626" s="43">
        <v>0.38251590899999999</v>
      </c>
      <c r="L8626" s="43"/>
      <c r="M8626" s="43">
        <v>2.05985156716634E-2</v>
      </c>
      <c r="N8626" s="43">
        <v>6.7529890791793196E-2</v>
      </c>
      <c r="O8626" s="45">
        <v>0.68930820193694975</v>
      </c>
    </row>
    <row r="8627" spans="1:15" x14ac:dyDescent="0.3">
      <c r="A8627" s="43"/>
      <c r="B8627" s="17">
        <v>4904.28</v>
      </c>
      <c r="D8627" s="46">
        <f t="shared" si="134"/>
        <v>4904.28</v>
      </c>
      <c r="G8627" s="44">
        <v>43825.375</v>
      </c>
      <c r="H8627" s="43">
        <v>0.20363609800552501</v>
      </c>
      <c r="I8627" s="43">
        <v>0.13636728231158701</v>
      </c>
      <c r="J8627" s="43">
        <v>0.11889319999999901</v>
      </c>
      <c r="K8627" s="43">
        <v>0.444139016</v>
      </c>
      <c r="L8627" s="43"/>
      <c r="M8627" s="43">
        <v>0.24515961364379099</v>
      </c>
      <c r="N8627" s="43">
        <v>7.2889493111023398E-2</v>
      </c>
      <c r="O8627" s="45">
        <v>0.68930820193694975</v>
      </c>
    </row>
    <row r="8628" spans="1:15" x14ac:dyDescent="0.3">
      <c r="A8628" s="43"/>
      <c r="B8628" s="17">
        <v>5721.66</v>
      </c>
      <c r="D8628" s="46">
        <f t="shared" si="134"/>
        <v>5721.66</v>
      </c>
      <c r="G8628" s="44">
        <v>43825.416666666664</v>
      </c>
      <c r="H8628" s="43">
        <v>0.54514898448791305</v>
      </c>
      <c r="I8628" s="43">
        <v>0.12987829694490199</v>
      </c>
      <c r="J8628" s="43">
        <v>0.43818800000000002</v>
      </c>
      <c r="K8628" s="43">
        <v>0.45537333600000002</v>
      </c>
      <c r="L8628" s="43"/>
      <c r="M8628" s="43">
        <v>0.55870463725802999</v>
      </c>
      <c r="N8628" s="43">
        <v>6.3536195583528202E-2</v>
      </c>
      <c r="O8628" s="45">
        <v>0.68930820193694975</v>
      </c>
    </row>
    <row r="8629" spans="1:15" x14ac:dyDescent="0.3">
      <c r="A8629" s="43"/>
      <c r="B8629" s="17">
        <v>6539.04</v>
      </c>
      <c r="D8629" s="46">
        <f t="shared" si="134"/>
        <v>6539.04</v>
      </c>
      <c r="G8629" s="44">
        <v>43825.458333333336</v>
      </c>
      <c r="H8629" s="43">
        <v>0.76023285596761503</v>
      </c>
      <c r="I8629" s="43">
        <v>0.13928744479702501</v>
      </c>
      <c r="J8629" s="43">
        <v>0.74944719999999998</v>
      </c>
      <c r="K8629" s="43">
        <v>0.51712594499999998</v>
      </c>
      <c r="L8629" s="43"/>
      <c r="M8629" s="43">
        <v>0.80129554764895905</v>
      </c>
      <c r="N8629" s="43">
        <v>4.9154094054411797E-2</v>
      </c>
      <c r="O8629" s="45">
        <v>0.68930820193694975</v>
      </c>
    </row>
    <row r="8630" spans="1:15" x14ac:dyDescent="0.3">
      <c r="A8630" s="43"/>
      <c r="B8630" s="17">
        <v>7356.42</v>
      </c>
      <c r="D8630" s="46">
        <f t="shared" si="134"/>
        <v>7356.42</v>
      </c>
      <c r="G8630" s="44">
        <v>43825.5</v>
      </c>
      <c r="H8630" s="43">
        <v>0.83452432555878497</v>
      </c>
      <c r="I8630" s="43">
        <v>0.157988024162726</v>
      </c>
      <c r="J8630" s="43">
        <v>0.94689040000000002</v>
      </c>
      <c r="K8630" s="43">
        <v>0.61216839999999995</v>
      </c>
      <c r="L8630" s="43"/>
      <c r="M8630" s="43">
        <v>0.91626216753077105</v>
      </c>
      <c r="N8630" s="43">
        <v>4.2028130036659297E-2</v>
      </c>
      <c r="O8630" s="45">
        <v>0.68930820193694975</v>
      </c>
    </row>
    <row r="8631" spans="1:15" x14ac:dyDescent="0.3">
      <c r="A8631" s="43"/>
      <c r="B8631" s="17">
        <v>6539.04</v>
      </c>
      <c r="D8631" s="46">
        <f t="shared" si="134"/>
        <v>6539.04</v>
      </c>
      <c r="G8631" s="44">
        <v>43825.541666666664</v>
      </c>
      <c r="H8631" s="43">
        <v>0.82734297014621805</v>
      </c>
      <c r="I8631" s="43">
        <v>0.1569651572071</v>
      </c>
      <c r="J8631" s="43">
        <v>1.0111128</v>
      </c>
      <c r="K8631" s="43">
        <v>0.71021444</v>
      </c>
      <c r="L8631" s="43"/>
      <c r="M8631" s="43">
        <v>0.89173803610428704</v>
      </c>
      <c r="N8631" s="43">
        <v>3.0070906928473699E-2</v>
      </c>
      <c r="O8631" s="45">
        <v>0.68930820193694975</v>
      </c>
    </row>
    <row r="8632" spans="1:15" x14ac:dyDescent="0.3">
      <c r="A8632" s="43"/>
      <c r="B8632" s="17">
        <v>5721.66</v>
      </c>
      <c r="D8632" s="46">
        <f t="shared" si="134"/>
        <v>5721.66</v>
      </c>
      <c r="G8632" s="44">
        <v>43825.583333333336</v>
      </c>
      <c r="H8632" s="43">
        <v>0.749108700816699</v>
      </c>
      <c r="I8632" s="43">
        <v>0.14182327782114901</v>
      </c>
      <c r="J8632" s="43">
        <v>0.93855519999999903</v>
      </c>
      <c r="K8632" s="43">
        <v>0.75824990800000003</v>
      </c>
      <c r="L8632" s="43"/>
      <c r="M8632" s="43">
        <v>0.73500352800225199</v>
      </c>
      <c r="N8632" s="43">
        <v>2.1274195597955702E-2</v>
      </c>
      <c r="O8632" s="45">
        <v>0.68930820193694975</v>
      </c>
    </row>
    <row r="8633" spans="1:15" x14ac:dyDescent="0.3">
      <c r="A8633" s="43"/>
      <c r="B8633" s="17">
        <v>4904.28</v>
      </c>
      <c r="D8633" s="46">
        <f t="shared" si="134"/>
        <v>4904.28</v>
      </c>
      <c r="G8633" s="44">
        <v>43825.625</v>
      </c>
      <c r="H8633" s="43">
        <v>0.61449851154070301</v>
      </c>
      <c r="I8633" s="43">
        <v>0.121916836667524</v>
      </c>
      <c r="J8633" s="43">
        <v>0.76518799999999998</v>
      </c>
      <c r="K8633" s="43">
        <v>0.79191406900000005</v>
      </c>
      <c r="L8633" s="43"/>
      <c r="M8633" s="43">
        <v>0.46526209184901002</v>
      </c>
      <c r="N8633" s="43">
        <v>1.9321623569425302E-2</v>
      </c>
      <c r="O8633" s="45">
        <v>0.68930820193694975</v>
      </c>
    </row>
    <row r="8634" spans="1:15" x14ac:dyDescent="0.3">
      <c r="A8634" s="43"/>
      <c r="B8634" s="17">
        <v>4086.9</v>
      </c>
      <c r="D8634" s="46">
        <f t="shared" si="134"/>
        <v>4086.9</v>
      </c>
      <c r="G8634" s="44">
        <v>43825.666666666664</v>
      </c>
      <c r="H8634" s="43">
        <v>0.36515886791172097</v>
      </c>
      <c r="I8634" s="43">
        <v>0.114231544663958</v>
      </c>
      <c r="J8634" s="43">
        <v>0.49504959999999998</v>
      </c>
      <c r="K8634" s="43">
        <v>0.83316542299999996</v>
      </c>
      <c r="L8634" s="43"/>
      <c r="M8634" s="43">
        <v>0.154640529189355</v>
      </c>
      <c r="N8634" s="43">
        <v>4.3946184984206299E-2</v>
      </c>
      <c r="O8634" s="45">
        <v>0.68930820193694975</v>
      </c>
    </row>
    <row r="8635" spans="1:15" x14ac:dyDescent="0.3">
      <c r="A8635" s="43"/>
      <c r="B8635" s="17">
        <v>3269.52</v>
      </c>
      <c r="D8635" s="46">
        <f t="shared" si="134"/>
        <v>3269.52</v>
      </c>
      <c r="G8635" s="44">
        <v>43825.708333333336</v>
      </c>
      <c r="H8635" s="43">
        <v>7.3824222964576705E-2</v>
      </c>
      <c r="I8635" s="43">
        <v>0.122473985662227</v>
      </c>
      <c r="J8635" s="43">
        <v>0.18140319999999999</v>
      </c>
      <c r="K8635" s="43">
        <v>0.863534896</v>
      </c>
      <c r="L8635" s="43"/>
      <c r="M8635" s="43">
        <v>1.50172855412173E-3</v>
      </c>
      <c r="N8635" s="43">
        <v>0.14265391005842801</v>
      </c>
      <c r="O8635" s="45">
        <v>0.68930820193694975</v>
      </c>
    </row>
    <row r="8636" spans="1:15" x14ac:dyDescent="0.3">
      <c r="A8636" s="43"/>
      <c r="B8636" s="17">
        <v>2452.14</v>
      </c>
      <c r="D8636" s="46">
        <f t="shared" si="134"/>
        <v>2452.14</v>
      </c>
      <c r="G8636" s="44">
        <v>43825.75</v>
      </c>
      <c r="H8636" s="43">
        <v>0</v>
      </c>
      <c r="I8636" s="43">
        <v>0.17295118531499801</v>
      </c>
      <c r="J8636" s="43">
        <v>1.184E-4</v>
      </c>
      <c r="K8636" s="43">
        <v>0.87178571999999999</v>
      </c>
      <c r="L8636" s="43"/>
      <c r="M8636" s="43">
        <v>0</v>
      </c>
      <c r="N8636" s="43">
        <v>0.298826385030734</v>
      </c>
      <c r="O8636" s="45">
        <v>0.68930820193694975</v>
      </c>
    </row>
    <row r="8637" spans="1:15" x14ac:dyDescent="0.3">
      <c r="A8637" s="43"/>
      <c r="B8637" s="17">
        <v>1634.76</v>
      </c>
      <c r="D8637" s="46">
        <f t="shared" si="134"/>
        <v>1634.76</v>
      </c>
      <c r="G8637" s="44">
        <v>43825.791666666664</v>
      </c>
      <c r="H8637" s="43">
        <v>0</v>
      </c>
      <c r="I8637" s="43">
        <v>0.203428232352416</v>
      </c>
      <c r="J8637" s="43">
        <v>0</v>
      </c>
      <c r="K8637" s="43">
        <v>0.87864350099999999</v>
      </c>
      <c r="L8637" s="43"/>
      <c r="M8637" s="43">
        <v>0</v>
      </c>
      <c r="N8637" s="43">
        <v>0.35689372261680602</v>
      </c>
      <c r="O8637" s="45">
        <v>0.68930820193694975</v>
      </c>
    </row>
    <row r="8638" spans="1:15" x14ac:dyDescent="0.3">
      <c r="A8638" s="43"/>
      <c r="B8638" s="17">
        <v>817.38</v>
      </c>
      <c r="D8638" s="46">
        <f t="shared" si="134"/>
        <v>817.38</v>
      </c>
      <c r="G8638" s="44">
        <v>43825.833333333336</v>
      </c>
      <c r="H8638" s="43">
        <v>0</v>
      </c>
      <c r="I8638" s="43">
        <v>0.198565424054721</v>
      </c>
      <c r="J8638" s="43">
        <v>0</v>
      </c>
      <c r="K8638" s="43">
        <v>0.87467868100000001</v>
      </c>
      <c r="L8638" s="43"/>
      <c r="M8638" s="43">
        <v>0</v>
      </c>
      <c r="N8638" s="43">
        <v>0.33664628752391101</v>
      </c>
      <c r="O8638" s="45">
        <v>0.68930820193694975</v>
      </c>
    </row>
    <row r="8639" spans="1:15" x14ac:dyDescent="0.3">
      <c r="A8639" s="43"/>
      <c r="B8639" s="17">
        <v>0</v>
      </c>
      <c r="D8639" s="46">
        <f t="shared" si="134"/>
        <v>0</v>
      </c>
      <c r="G8639" s="44">
        <v>43825.875</v>
      </c>
      <c r="H8639" s="43">
        <v>0</v>
      </c>
      <c r="I8639" s="43">
        <v>0.19227967651176101</v>
      </c>
      <c r="J8639" s="43">
        <v>0</v>
      </c>
      <c r="K8639" s="43">
        <v>0.88045900300000002</v>
      </c>
      <c r="L8639" s="43"/>
      <c r="M8639" s="43">
        <v>0</v>
      </c>
      <c r="N8639" s="43">
        <v>0.292822827631814</v>
      </c>
      <c r="O8639" s="45">
        <v>0.68930820193694975</v>
      </c>
    </row>
    <row r="8640" spans="1:15" x14ac:dyDescent="0.3">
      <c r="A8640" s="43"/>
      <c r="B8640" s="17">
        <v>0</v>
      </c>
      <c r="D8640" s="46">
        <f t="shared" si="134"/>
        <v>0</v>
      </c>
      <c r="G8640" s="44">
        <v>43825.916666666664</v>
      </c>
      <c r="H8640" s="43">
        <v>0</v>
      </c>
      <c r="I8640" s="43">
        <v>0.20996455490934501</v>
      </c>
      <c r="J8640" s="43">
        <v>0</v>
      </c>
      <c r="K8640" s="43">
        <v>0.84481737099999998</v>
      </c>
      <c r="L8640" s="43"/>
      <c r="M8640" s="43">
        <v>0</v>
      </c>
      <c r="N8640" s="43">
        <v>0.25938950757257101</v>
      </c>
      <c r="O8640" s="45">
        <v>0.68930820193694975</v>
      </c>
    </row>
    <row r="8641" spans="1:15" x14ac:dyDescent="0.3">
      <c r="A8641" s="43"/>
      <c r="B8641" s="17">
        <v>0</v>
      </c>
      <c r="D8641" s="46">
        <f t="shared" si="134"/>
        <v>0</v>
      </c>
      <c r="G8641" s="44">
        <v>43825.958333333336</v>
      </c>
      <c r="H8641" s="43">
        <v>0</v>
      </c>
      <c r="I8641" s="43">
        <v>0.24673904386100501</v>
      </c>
      <c r="J8641" s="43">
        <v>0</v>
      </c>
      <c r="K8641" s="43">
        <v>0.85600168300000001</v>
      </c>
      <c r="L8641" s="43"/>
      <c r="M8641" s="43">
        <v>0</v>
      </c>
      <c r="N8641" s="43">
        <v>0.240766835907574</v>
      </c>
      <c r="O8641" s="45">
        <v>0.68930820193694975</v>
      </c>
    </row>
    <row r="8642" spans="1:15" x14ac:dyDescent="0.3">
      <c r="A8642" s="43"/>
      <c r="B8642" s="17">
        <v>817.38</v>
      </c>
      <c r="D8642" s="46">
        <f t="shared" si="134"/>
        <v>817.38</v>
      </c>
      <c r="G8642" s="44">
        <v>43826</v>
      </c>
      <c r="H8642" s="43">
        <v>0</v>
      </c>
      <c r="I8642" s="43">
        <v>0.27070015725347102</v>
      </c>
      <c r="J8642" s="43">
        <v>0</v>
      </c>
      <c r="K8642" s="43">
        <v>0.87103562800000001</v>
      </c>
      <c r="L8642" s="43"/>
      <c r="M8642" s="43">
        <v>0</v>
      </c>
      <c r="N8642" s="43">
        <v>0.233101144235041</v>
      </c>
      <c r="O8642" s="45">
        <v>0.74948637677810837</v>
      </c>
    </row>
    <row r="8643" spans="1:15" x14ac:dyDescent="0.3">
      <c r="A8643" s="43"/>
      <c r="B8643" s="17">
        <v>1634.76</v>
      </c>
      <c r="D8643" s="46">
        <f t="shared" ref="D8643:D8706" si="135">B8643+C8643</f>
        <v>1634.76</v>
      </c>
      <c r="G8643" s="44">
        <v>43826.041666666664</v>
      </c>
      <c r="H8643" s="43">
        <v>0</v>
      </c>
      <c r="I8643" s="43">
        <v>0.27426924150386001</v>
      </c>
      <c r="J8643" s="43">
        <v>0</v>
      </c>
      <c r="K8643" s="43">
        <v>0.88495468799999999</v>
      </c>
      <c r="L8643" s="43"/>
      <c r="M8643" s="43">
        <v>0</v>
      </c>
      <c r="N8643" s="43">
        <v>0.214487950067247</v>
      </c>
      <c r="O8643" s="45">
        <v>0.74948637677810837</v>
      </c>
    </row>
    <row r="8644" spans="1:15" x14ac:dyDescent="0.3">
      <c r="A8644" s="43"/>
      <c r="B8644" s="17">
        <v>2452.14</v>
      </c>
      <c r="D8644" s="46">
        <f t="shared" si="135"/>
        <v>2452.14</v>
      </c>
      <c r="G8644" s="44">
        <v>43826.083333333336</v>
      </c>
      <c r="H8644" s="43">
        <v>0</v>
      </c>
      <c r="I8644" s="43">
        <v>0.26835399318446201</v>
      </c>
      <c r="J8644" s="43">
        <v>0</v>
      </c>
      <c r="K8644" s="43">
        <v>0.89548087799999998</v>
      </c>
      <c r="L8644" s="43"/>
      <c r="M8644" s="43">
        <v>0</v>
      </c>
      <c r="N8644" s="43">
        <v>0.198362226561898</v>
      </c>
      <c r="O8644" s="45">
        <v>0.74948637677810837</v>
      </c>
    </row>
    <row r="8645" spans="1:15" x14ac:dyDescent="0.3">
      <c r="A8645" s="43"/>
      <c r="B8645" s="17">
        <v>3269.52</v>
      </c>
      <c r="D8645" s="46">
        <f t="shared" si="135"/>
        <v>3269.52</v>
      </c>
      <c r="G8645" s="44">
        <v>43826.125</v>
      </c>
      <c r="H8645" s="43">
        <v>0</v>
      </c>
      <c r="I8645" s="43">
        <v>0.25491919714273598</v>
      </c>
      <c r="J8645" s="43">
        <v>0</v>
      </c>
      <c r="K8645" s="43">
        <v>0.88643609199999995</v>
      </c>
      <c r="L8645" s="43"/>
      <c r="M8645" s="43">
        <v>0</v>
      </c>
      <c r="N8645" s="43">
        <v>0.192735323507156</v>
      </c>
      <c r="O8645" s="45">
        <v>0.74948637677810837</v>
      </c>
    </row>
    <row r="8646" spans="1:15" x14ac:dyDescent="0.3">
      <c r="A8646" s="43"/>
      <c r="B8646" s="17">
        <v>4086.9</v>
      </c>
      <c r="D8646" s="46">
        <f t="shared" si="135"/>
        <v>4086.9</v>
      </c>
      <c r="G8646" s="44">
        <v>43826.166666666664</v>
      </c>
      <c r="H8646" s="43">
        <v>0</v>
      </c>
      <c r="I8646" s="43">
        <v>0.23645793731537099</v>
      </c>
      <c r="J8646" s="43">
        <v>0</v>
      </c>
      <c r="K8646" s="43">
        <v>0.85367033400000003</v>
      </c>
      <c r="L8646" s="43"/>
      <c r="M8646" s="43">
        <v>0</v>
      </c>
      <c r="N8646" s="43">
        <v>0.20581440601919701</v>
      </c>
      <c r="O8646" s="45">
        <v>0.74948637677810837</v>
      </c>
    </row>
    <row r="8647" spans="1:15" x14ac:dyDescent="0.3">
      <c r="A8647" s="43"/>
      <c r="B8647" s="17">
        <v>4904.28</v>
      </c>
      <c r="D8647" s="46">
        <f t="shared" si="135"/>
        <v>4904.28</v>
      </c>
      <c r="G8647" s="44">
        <v>43826.208333333336</v>
      </c>
      <c r="H8647" s="43">
        <v>0</v>
      </c>
      <c r="I8647" s="43">
        <v>0.228199096519172</v>
      </c>
      <c r="J8647" s="43">
        <v>0</v>
      </c>
      <c r="K8647" s="43">
        <v>0.81045427800000003</v>
      </c>
      <c r="L8647" s="43"/>
      <c r="M8647" s="43">
        <v>0</v>
      </c>
      <c r="N8647" s="43">
        <v>0.21765981476572599</v>
      </c>
      <c r="O8647" s="45">
        <v>0.74948637677810837</v>
      </c>
    </row>
    <row r="8648" spans="1:15" x14ac:dyDescent="0.3">
      <c r="A8648" s="43"/>
      <c r="B8648" s="17">
        <v>5721.66</v>
      </c>
      <c r="D8648" s="46">
        <f t="shared" si="135"/>
        <v>5721.66</v>
      </c>
      <c r="G8648" s="44">
        <v>43826.25</v>
      </c>
      <c r="H8648" s="43">
        <v>0</v>
      </c>
      <c r="I8648" s="43">
        <v>0.21688094953019399</v>
      </c>
      <c r="J8648" s="43">
        <v>0</v>
      </c>
      <c r="K8648" s="43">
        <v>0.75466570799999999</v>
      </c>
      <c r="L8648" s="43"/>
      <c r="M8648" s="43">
        <v>0</v>
      </c>
      <c r="N8648" s="43">
        <v>0.203399073791246</v>
      </c>
      <c r="O8648" s="45">
        <v>0.74948637677810837</v>
      </c>
    </row>
    <row r="8649" spans="1:15" x14ac:dyDescent="0.3">
      <c r="A8649" s="43"/>
      <c r="B8649" s="17">
        <v>6539.04</v>
      </c>
      <c r="D8649" s="46">
        <f t="shared" si="135"/>
        <v>6539.04</v>
      </c>
      <c r="G8649" s="44">
        <v>43826.291666666664</v>
      </c>
      <c r="H8649" s="43">
        <v>0</v>
      </c>
      <c r="I8649" s="43">
        <v>0.201488761440903</v>
      </c>
      <c r="J8649" s="43">
        <v>0</v>
      </c>
      <c r="K8649" s="43">
        <v>0.73452558999999995</v>
      </c>
      <c r="L8649" s="43"/>
      <c r="M8649" s="43">
        <v>0</v>
      </c>
      <c r="N8649" s="43">
        <v>0.16334849885511499</v>
      </c>
      <c r="O8649" s="45">
        <v>0.74948637677810837</v>
      </c>
    </row>
    <row r="8650" spans="1:15" x14ac:dyDescent="0.3">
      <c r="A8650" s="43"/>
      <c r="B8650" s="17">
        <v>7356.42</v>
      </c>
      <c r="D8650" s="46">
        <f t="shared" si="135"/>
        <v>7356.42</v>
      </c>
      <c r="G8650" s="44">
        <v>43826.333333333336</v>
      </c>
      <c r="H8650" s="43">
        <v>9.7825959522149508E-3</v>
      </c>
      <c r="I8650" s="43">
        <v>0.18230695970775701</v>
      </c>
      <c r="J8650" s="43">
        <v>1.384E-4</v>
      </c>
      <c r="K8650" s="43">
        <v>0.71778506600000003</v>
      </c>
      <c r="L8650" s="43"/>
      <c r="M8650" s="43">
        <v>2.0501071833549499E-2</v>
      </c>
      <c r="N8650" s="43">
        <v>0.119719180308276</v>
      </c>
      <c r="O8650" s="45">
        <v>0.74948637677810837</v>
      </c>
    </row>
    <row r="8651" spans="1:15" x14ac:dyDescent="0.3">
      <c r="A8651" s="43"/>
      <c r="B8651" s="17">
        <v>7397.5988710000001</v>
      </c>
      <c r="D8651" s="46">
        <f t="shared" si="135"/>
        <v>7397.5988710000001</v>
      </c>
      <c r="G8651" s="44">
        <v>43826.375</v>
      </c>
      <c r="H8651" s="43">
        <v>0.22393901502046101</v>
      </c>
      <c r="I8651" s="43">
        <v>0.16596231311169499</v>
      </c>
      <c r="J8651" s="43">
        <v>0.12235399999999901</v>
      </c>
      <c r="K8651" s="43">
        <v>0.73434460899999998</v>
      </c>
      <c r="L8651" s="43"/>
      <c r="M8651" s="43">
        <v>0.24656827313871499</v>
      </c>
      <c r="N8651" s="43">
        <v>9.5836873102869993E-2</v>
      </c>
      <c r="O8651" s="45">
        <v>0.74948637677810837</v>
      </c>
    </row>
    <row r="8652" spans="1:15" x14ac:dyDescent="0.3">
      <c r="A8652" s="43"/>
      <c r="B8652" s="17">
        <v>7397.5988710000001</v>
      </c>
      <c r="D8652" s="46">
        <f t="shared" si="135"/>
        <v>7397.5988710000001</v>
      </c>
      <c r="G8652" s="44">
        <v>43826.416666666664</v>
      </c>
      <c r="H8652" s="43">
        <v>0.57332396362026095</v>
      </c>
      <c r="I8652" s="43">
        <v>0.15424828295571399</v>
      </c>
      <c r="J8652" s="43">
        <v>0.445698399999999</v>
      </c>
      <c r="K8652" s="43">
        <v>0.71263635400000003</v>
      </c>
      <c r="L8652" s="43"/>
      <c r="M8652" s="43">
        <v>0.56175007776683705</v>
      </c>
      <c r="N8652" s="43">
        <v>7.8557871897818404E-2</v>
      </c>
      <c r="O8652" s="45">
        <v>0.74948637677810837</v>
      </c>
    </row>
    <row r="8653" spans="1:15" x14ac:dyDescent="0.3">
      <c r="A8653" s="43"/>
      <c r="B8653" s="17">
        <v>7397.5988710000001</v>
      </c>
      <c r="D8653" s="46">
        <f t="shared" si="135"/>
        <v>7397.5988710000001</v>
      </c>
      <c r="G8653" s="44">
        <v>43826.458333333336</v>
      </c>
      <c r="H8653" s="43">
        <v>0.78497627039157802</v>
      </c>
      <c r="I8653" s="43">
        <v>0.15377007703074799</v>
      </c>
      <c r="J8653" s="43">
        <v>0.75929000000000002</v>
      </c>
      <c r="K8653" s="43">
        <v>0.70649491600000003</v>
      </c>
      <c r="L8653" s="43"/>
      <c r="M8653" s="43">
        <v>0.80424692447690704</v>
      </c>
      <c r="N8653" s="43">
        <v>6.7759971744512301E-2</v>
      </c>
      <c r="O8653" s="45">
        <v>0.74948637677810837</v>
      </c>
    </row>
    <row r="8654" spans="1:15" x14ac:dyDescent="0.3">
      <c r="A8654" s="43"/>
      <c r="B8654" s="17">
        <v>7397.5988710000001</v>
      </c>
      <c r="D8654" s="46">
        <f t="shared" si="135"/>
        <v>7397.5988710000001</v>
      </c>
      <c r="G8654" s="44">
        <v>43826.5</v>
      </c>
      <c r="H8654" s="43">
        <v>0.89075532158260495</v>
      </c>
      <c r="I8654" s="43">
        <v>0.171114990903452</v>
      </c>
      <c r="J8654" s="43">
        <v>0.95506120000000005</v>
      </c>
      <c r="K8654" s="43">
        <v>0.72754245399999995</v>
      </c>
      <c r="L8654" s="43"/>
      <c r="M8654" s="43">
        <v>0.91389393199699498</v>
      </c>
      <c r="N8654" s="43">
        <v>6.3310168865028299E-2</v>
      </c>
      <c r="O8654" s="45">
        <v>0.74948637677810837</v>
      </c>
    </row>
    <row r="8655" spans="1:15" x14ac:dyDescent="0.3">
      <c r="A8655" s="43"/>
      <c r="B8655" s="17">
        <v>7397.5988710000001</v>
      </c>
      <c r="D8655" s="46">
        <f t="shared" si="135"/>
        <v>7397.5988710000001</v>
      </c>
      <c r="G8655" s="44">
        <v>43826.541666666664</v>
      </c>
      <c r="H8655" s="43">
        <v>0.91386181906950004</v>
      </c>
      <c r="I8655" s="43">
        <v>0.18439756899565499</v>
      </c>
      <c r="J8655" s="43">
        <v>1.015506</v>
      </c>
      <c r="K8655" s="43">
        <v>0.73163148300000003</v>
      </c>
      <c r="L8655" s="43"/>
      <c r="M8655" s="43">
        <v>0.88473963906170505</v>
      </c>
      <c r="N8655" s="43">
        <v>5.1008024666088198E-2</v>
      </c>
      <c r="O8655" s="45">
        <v>0.74948637677810837</v>
      </c>
    </row>
    <row r="8656" spans="1:15" x14ac:dyDescent="0.3">
      <c r="A8656" s="43"/>
      <c r="B8656" s="17">
        <v>7397.5988710000001</v>
      </c>
      <c r="D8656" s="46">
        <f t="shared" si="135"/>
        <v>7397.5988710000001</v>
      </c>
      <c r="G8656" s="44">
        <v>43826.583333333336</v>
      </c>
      <c r="H8656" s="43">
        <v>0.86435200605528195</v>
      </c>
      <c r="I8656" s="43">
        <v>0.19270439321734101</v>
      </c>
      <c r="J8656" s="43">
        <v>0.93802799999999997</v>
      </c>
      <c r="K8656" s="43">
        <v>0.71491795199999997</v>
      </c>
      <c r="L8656" s="43"/>
      <c r="M8656" s="43">
        <v>0.72584994844532302</v>
      </c>
      <c r="N8656" s="43">
        <v>4.1643410026759899E-2</v>
      </c>
      <c r="O8656" s="45">
        <v>0.74948637677810837</v>
      </c>
    </row>
    <row r="8657" spans="1:15" x14ac:dyDescent="0.3">
      <c r="A8657" s="43"/>
      <c r="B8657" s="17">
        <v>7353.8321574000001</v>
      </c>
      <c r="D8657" s="46">
        <f t="shared" si="135"/>
        <v>7353.8321574000001</v>
      </c>
      <c r="G8657" s="44">
        <v>43826.625</v>
      </c>
      <c r="H8657" s="43">
        <v>0.73566504608096395</v>
      </c>
      <c r="I8657" s="43">
        <v>0.19771067642364401</v>
      </c>
      <c r="J8657" s="43">
        <v>0.75431800000000004</v>
      </c>
      <c r="K8657" s="43">
        <v>0.70816869199999999</v>
      </c>
      <c r="L8657" s="43"/>
      <c r="M8657" s="43">
        <v>0.46174735456037302</v>
      </c>
      <c r="N8657" s="43">
        <v>3.7974041548026097E-2</v>
      </c>
      <c r="O8657" s="45">
        <v>0.74948637677810837</v>
      </c>
    </row>
    <row r="8658" spans="1:15" x14ac:dyDescent="0.3">
      <c r="A8658" s="43"/>
      <c r="B8658" s="17">
        <v>6536.4521574</v>
      </c>
      <c r="D8658" s="46">
        <f t="shared" si="135"/>
        <v>6536.4521574</v>
      </c>
      <c r="G8658" s="44">
        <v>43826.666666666664</v>
      </c>
      <c r="H8658" s="43">
        <v>0.46103366351124803</v>
      </c>
      <c r="I8658" s="43">
        <v>0.217061665830239</v>
      </c>
      <c r="J8658" s="43">
        <v>0.4791512</v>
      </c>
      <c r="K8658" s="43">
        <v>0.66243839999999998</v>
      </c>
      <c r="L8658" s="43"/>
      <c r="M8658" s="43">
        <v>0.156202964504814</v>
      </c>
      <c r="N8658" s="43">
        <v>6.8071345300341604E-2</v>
      </c>
      <c r="O8658" s="45">
        <v>0.74948637677810837</v>
      </c>
    </row>
    <row r="8659" spans="1:15" x14ac:dyDescent="0.3">
      <c r="A8659" s="43"/>
      <c r="B8659" s="17">
        <v>5719.0721573999999</v>
      </c>
      <c r="D8659" s="46">
        <f t="shared" si="135"/>
        <v>5719.0721573999999</v>
      </c>
      <c r="G8659" s="44">
        <v>43826.708333333336</v>
      </c>
      <c r="H8659" s="43">
        <v>9.4142168216849301E-2</v>
      </c>
      <c r="I8659" s="43">
        <v>0.23280321070849</v>
      </c>
      <c r="J8659" s="43">
        <v>0.17290759999999999</v>
      </c>
      <c r="K8659" s="43">
        <v>0.62271012299999995</v>
      </c>
      <c r="L8659" s="43"/>
      <c r="M8659" s="43">
        <v>1.6904262368239E-3</v>
      </c>
      <c r="N8659" s="43">
        <v>0.183384255721738</v>
      </c>
      <c r="O8659" s="45">
        <v>0.74948637677810837</v>
      </c>
    </row>
    <row r="8660" spans="1:15" x14ac:dyDescent="0.3">
      <c r="A8660" s="43"/>
      <c r="B8660" s="17">
        <v>5237.11779054</v>
      </c>
      <c r="D8660" s="46">
        <f t="shared" si="135"/>
        <v>5237.11779054</v>
      </c>
      <c r="G8660" s="44">
        <v>43826.75</v>
      </c>
      <c r="H8660" s="43">
        <v>0</v>
      </c>
      <c r="I8660" s="43">
        <v>0.26058850527712502</v>
      </c>
      <c r="J8660" s="43">
        <v>2.0719999999999999E-4</v>
      </c>
      <c r="K8660" s="43">
        <v>0.53120865299999998</v>
      </c>
      <c r="L8660" s="43"/>
      <c r="M8660" s="43">
        <v>0</v>
      </c>
      <c r="N8660" s="43">
        <v>0.33839441974955697</v>
      </c>
      <c r="O8660" s="45">
        <v>0.74948637677810837</v>
      </c>
    </row>
    <row r="8661" spans="1:15" x14ac:dyDescent="0.3">
      <c r="A8661" s="43"/>
      <c r="B8661" s="17">
        <v>5246.3347717099996</v>
      </c>
      <c r="D8661" s="46">
        <f t="shared" si="135"/>
        <v>5246.3347717099996</v>
      </c>
      <c r="G8661" s="44">
        <v>43826.791666666664</v>
      </c>
      <c r="H8661" s="43">
        <v>0</v>
      </c>
      <c r="I8661" s="43">
        <v>0.27593350581950299</v>
      </c>
      <c r="J8661" s="43">
        <v>0</v>
      </c>
      <c r="K8661" s="43">
        <v>0.41599380800000002</v>
      </c>
      <c r="L8661" s="43"/>
      <c r="M8661" s="43">
        <v>0</v>
      </c>
      <c r="N8661" s="43">
        <v>0.38095288747686801</v>
      </c>
      <c r="O8661" s="45">
        <v>0.74948637677810837</v>
      </c>
    </row>
    <row r="8662" spans="1:15" x14ac:dyDescent="0.3">
      <c r="A8662" s="43"/>
      <c r="B8662" s="17">
        <v>4481.54527418</v>
      </c>
      <c r="D8662" s="46">
        <f t="shared" si="135"/>
        <v>4481.54527418</v>
      </c>
      <c r="G8662" s="44">
        <v>43826.833333333336</v>
      </c>
      <c r="H8662" s="43">
        <v>0</v>
      </c>
      <c r="I8662" s="43">
        <v>0.28148314768321298</v>
      </c>
      <c r="J8662" s="43">
        <v>0</v>
      </c>
      <c r="K8662" s="43">
        <v>0.43933960799999999</v>
      </c>
      <c r="L8662" s="43"/>
      <c r="M8662" s="43">
        <v>0</v>
      </c>
      <c r="N8662" s="43">
        <v>0.34879444226376899</v>
      </c>
      <c r="O8662" s="45">
        <v>0.74948637677810837</v>
      </c>
    </row>
    <row r="8663" spans="1:15" x14ac:dyDescent="0.3">
      <c r="A8663" s="43"/>
      <c r="B8663" s="17">
        <v>5272.8679087600003</v>
      </c>
      <c r="D8663" s="46">
        <f t="shared" si="135"/>
        <v>5272.8679087600003</v>
      </c>
      <c r="G8663" s="44">
        <v>43826.875</v>
      </c>
      <c r="H8663" s="43">
        <v>0</v>
      </c>
      <c r="I8663" s="43">
        <v>0.28331417141319998</v>
      </c>
      <c r="J8663" s="43">
        <v>0</v>
      </c>
      <c r="K8663" s="43">
        <v>0.59945120699999999</v>
      </c>
      <c r="L8663" s="43"/>
      <c r="M8663" s="43">
        <v>0</v>
      </c>
      <c r="N8663" s="43">
        <v>0.30034276098590901</v>
      </c>
      <c r="O8663" s="45">
        <v>0.74948637677810837</v>
      </c>
    </row>
    <row r="8664" spans="1:15" x14ac:dyDescent="0.3">
      <c r="A8664" s="43"/>
      <c r="B8664" s="17">
        <v>4498.1010230299999</v>
      </c>
      <c r="D8664" s="46">
        <f t="shared" si="135"/>
        <v>4498.1010230299999</v>
      </c>
      <c r="G8664" s="44">
        <v>43826.916666666664</v>
      </c>
      <c r="H8664" s="43">
        <v>0</v>
      </c>
      <c r="I8664" s="43">
        <v>0.28553192667216198</v>
      </c>
      <c r="J8664" s="43">
        <v>0</v>
      </c>
      <c r="K8664" s="43">
        <v>0.721163632</v>
      </c>
      <c r="L8664" s="43"/>
      <c r="M8664" s="43">
        <v>0</v>
      </c>
      <c r="N8664" s="43">
        <v>0.26815870432669298</v>
      </c>
      <c r="O8664" s="45">
        <v>0.74948637677810837</v>
      </c>
    </row>
    <row r="8665" spans="1:15" x14ac:dyDescent="0.3">
      <c r="A8665" s="43"/>
      <c r="B8665" s="17">
        <v>5287.4240388600001</v>
      </c>
      <c r="D8665" s="46">
        <f t="shared" si="135"/>
        <v>5287.4240388600001</v>
      </c>
      <c r="G8665" s="44">
        <v>43826.958333333336</v>
      </c>
      <c r="H8665" s="43">
        <v>0</v>
      </c>
      <c r="I8665" s="43">
        <v>0.28359761253881199</v>
      </c>
      <c r="J8665" s="43">
        <v>0</v>
      </c>
      <c r="K8665" s="43">
        <v>0.75844614799999999</v>
      </c>
      <c r="L8665" s="43"/>
      <c r="M8665" s="43">
        <v>0</v>
      </c>
      <c r="N8665" s="43">
        <v>0.25846349505514599</v>
      </c>
      <c r="O8665" s="45">
        <v>0.74948637677810837</v>
      </c>
    </row>
    <row r="8666" spans="1:15" x14ac:dyDescent="0.3">
      <c r="A8666" s="43"/>
      <c r="B8666" s="17">
        <v>4945.4588709999998</v>
      </c>
      <c r="D8666" s="46">
        <f t="shared" si="135"/>
        <v>4945.4588709999998</v>
      </c>
      <c r="G8666" s="44">
        <v>43827</v>
      </c>
      <c r="H8666" s="43">
        <v>0</v>
      </c>
      <c r="I8666" s="43">
        <v>0.280681534067866</v>
      </c>
      <c r="J8666" s="43">
        <v>0</v>
      </c>
      <c r="K8666" s="43">
        <v>0.79630960699999997</v>
      </c>
      <c r="L8666" s="43"/>
      <c r="M8666" s="43">
        <v>0</v>
      </c>
      <c r="N8666" s="43">
        <v>0.264114317009077</v>
      </c>
      <c r="O8666" s="45">
        <v>0.79284758013637868</v>
      </c>
    </row>
    <row r="8667" spans="1:15" x14ac:dyDescent="0.3">
      <c r="A8667" s="43"/>
      <c r="B8667" s="17">
        <v>5762.8388709999999</v>
      </c>
      <c r="D8667" s="46">
        <f t="shared" si="135"/>
        <v>5762.8388709999999</v>
      </c>
      <c r="G8667" s="44">
        <v>43827.041666666664</v>
      </c>
      <c r="H8667" s="43">
        <v>0</v>
      </c>
      <c r="I8667" s="43">
        <v>0.27978832303831302</v>
      </c>
      <c r="J8667" s="43">
        <v>0</v>
      </c>
      <c r="K8667" s="43">
        <v>0.81469718099999999</v>
      </c>
      <c r="L8667" s="43"/>
      <c r="M8667" s="43">
        <v>0</v>
      </c>
      <c r="N8667" s="43">
        <v>0.25781357582694903</v>
      </c>
      <c r="O8667" s="45">
        <v>0.79284758013637868</v>
      </c>
    </row>
    <row r="8668" spans="1:15" x14ac:dyDescent="0.3">
      <c r="A8668" s="43"/>
      <c r="B8668" s="17">
        <v>6580.218871</v>
      </c>
      <c r="D8668" s="46">
        <f t="shared" si="135"/>
        <v>6580.218871</v>
      </c>
      <c r="G8668" s="44">
        <v>43827.083333333336</v>
      </c>
      <c r="H8668" s="43">
        <v>0</v>
      </c>
      <c r="I8668" s="43">
        <v>0.28044218372663199</v>
      </c>
      <c r="J8668" s="43">
        <v>0</v>
      </c>
      <c r="K8668" s="43">
        <v>0.81020127600000003</v>
      </c>
      <c r="L8668" s="43"/>
      <c r="M8668" s="43">
        <v>0</v>
      </c>
      <c r="N8668" s="43">
        <v>0.253199765947694</v>
      </c>
      <c r="O8668" s="45">
        <v>0.79284758013637868</v>
      </c>
    </row>
    <row r="8669" spans="1:15" x14ac:dyDescent="0.3">
      <c r="A8669" s="43"/>
      <c r="B8669" s="17">
        <v>7397.5988710000001</v>
      </c>
      <c r="D8669" s="46">
        <f t="shared" si="135"/>
        <v>7397.5988710000001</v>
      </c>
      <c r="G8669" s="44">
        <v>43827.125</v>
      </c>
      <c r="H8669" s="43">
        <v>0</v>
      </c>
      <c r="I8669" s="43">
        <v>0.28024732259835999</v>
      </c>
      <c r="J8669" s="43">
        <v>0</v>
      </c>
      <c r="K8669" s="43">
        <v>0.80156166299999998</v>
      </c>
      <c r="L8669" s="43"/>
      <c r="M8669" s="43">
        <v>0</v>
      </c>
      <c r="N8669" s="43">
        <v>0.250345185155598</v>
      </c>
      <c r="O8669" s="45">
        <v>0.79284758013637868</v>
      </c>
    </row>
    <row r="8670" spans="1:15" x14ac:dyDescent="0.3">
      <c r="A8670" s="43"/>
      <c r="B8670" s="17">
        <v>7397.5988710000001</v>
      </c>
      <c r="D8670" s="46">
        <f t="shared" si="135"/>
        <v>7397.5988710000001</v>
      </c>
      <c r="G8670" s="44">
        <v>43827.166666666664</v>
      </c>
      <c r="H8670" s="43">
        <v>0</v>
      </c>
      <c r="I8670" s="43">
        <v>0.28179614880222498</v>
      </c>
      <c r="J8670" s="43">
        <v>0</v>
      </c>
      <c r="K8670" s="43">
        <v>0.805844589</v>
      </c>
      <c r="L8670" s="43"/>
      <c r="M8670" s="43">
        <v>0</v>
      </c>
      <c r="N8670" s="43">
        <v>0.25719122214257301</v>
      </c>
      <c r="O8670" s="45">
        <v>0.79284758013637868</v>
      </c>
    </row>
    <row r="8671" spans="1:15" x14ac:dyDescent="0.3">
      <c r="A8671" s="43"/>
      <c r="B8671" s="17">
        <v>7397.5988710000001</v>
      </c>
      <c r="D8671" s="46">
        <f t="shared" si="135"/>
        <v>7397.5988710000001</v>
      </c>
      <c r="G8671" s="44">
        <v>43827.208333333336</v>
      </c>
      <c r="H8671" s="43">
        <v>0</v>
      </c>
      <c r="I8671" s="43">
        <v>0.27883774137369699</v>
      </c>
      <c r="J8671" s="43">
        <v>0</v>
      </c>
      <c r="K8671" s="43">
        <v>0.80407898200000005</v>
      </c>
      <c r="L8671" s="43"/>
      <c r="M8671" s="43">
        <v>0</v>
      </c>
      <c r="N8671" s="43">
        <v>0.26100963898192397</v>
      </c>
      <c r="O8671" s="45">
        <v>0.79284758013637868</v>
      </c>
    </row>
    <row r="8672" spans="1:15" x14ac:dyDescent="0.3">
      <c r="A8672" s="43"/>
      <c r="B8672" s="17">
        <v>7397.5988710000001</v>
      </c>
      <c r="D8672" s="46">
        <f t="shared" si="135"/>
        <v>7397.5988710000001</v>
      </c>
      <c r="G8672" s="44">
        <v>43827.25</v>
      </c>
      <c r="H8672" s="43">
        <v>0</v>
      </c>
      <c r="I8672" s="43">
        <v>0.26738063986946398</v>
      </c>
      <c r="J8672" s="43">
        <v>0</v>
      </c>
      <c r="K8672" s="43">
        <v>0.79528688999999997</v>
      </c>
      <c r="L8672" s="43"/>
      <c r="M8672" s="43">
        <v>0</v>
      </c>
      <c r="N8672" s="43">
        <v>0.24634099942756699</v>
      </c>
      <c r="O8672" s="45">
        <v>0.79284758013637868</v>
      </c>
    </row>
    <row r="8673" spans="1:15" x14ac:dyDescent="0.3">
      <c r="A8673" s="43"/>
      <c r="B8673" s="17">
        <v>7370.0929503999996</v>
      </c>
      <c r="D8673" s="46">
        <f t="shared" si="135"/>
        <v>7370.0929503999996</v>
      </c>
      <c r="G8673" s="44">
        <v>43827.291666666664</v>
      </c>
      <c r="H8673" s="43">
        <v>0</v>
      </c>
      <c r="I8673" s="43">
        <v>0.24455608268744</v>
      </c>
      <c r="J8673" s="43">
        <v>0</v>
      </c>
      <c r="K8673" s="43">
        <v>0.79104943299999997</v>
      </c>
      <c r="L8673" s="43"/>
      <c r="M8673" s="43">
        <v>0</v>
      </c>
      <c r="N8673" s="43">
        <v>0.20127509511179401</v>
      </c>
      <c r="O8673" s="45">
        <v>0.79284758013637868</v>
      </c>
    </row>
    <row r="8674" spans="1:15" x14ac:dyDescent="0.3">
      <c r="A8674" s="43"/>
      <c r="B8674" s="17">
        <v>6892.2063014599998</v>
      </c>
      <c r="D8674" s="46">
        <f t="shared" si="135"/>
        <v>6892.2063014599998</v>
      </c>
      <c r="G8674" s="44">
        <v>43827.333333333336</v>
      </c>
      <c r="H8674" s="43">
        <v>1.06847545340582E-2</v>
      </c>
      <c r="I8674" s="43">
        <v>0.233215408418606</v>
      </c>
      <c r="J8674" s="43">
        <v>0</v>
      </c>
      <c r="K8674" s="43">
        <v>0.797289892</v>
      </c>
      <c r="L8674" s="43"/>
      <c r="M8674" s="43">
        <v>2.24633786836997E-2</v>
      </c>
      <c r="N8674" s="43">
        <v>0.14789801717867199</v>
      </c>
      <c r="O8674" s="45">
        <v>0.79284758013637868</v>
      </c>
    </row>
    <row r="8675" spans="1:15" x14ac:dyDescent="0.3">
      <c r="A8675" s="43"/>
      <c r="B8675" s="17">
        <v>7149.00387632</v>
      </c>
      <c r="D8675" s="46">
        <f t="shared" si="135"/>
        <v>7149.00387632</v>
      </c>
      <c r="G8675" s="44">
        <v>43827.375</v>
      </c>
      <c r="H8675" s="43">
        <v>0.23176734450279199</v>
      </c>
      <c r="I8675" s="43">
        <v>0.23987478880377</v>
      </c>
      <c r="J8675" s="43">
        <v>6.22756E-2</v>
      </c>
      <c r="K8675" s="43">
        <v>0.81152349099999999</v>
      </c>
      <c r="L8675" s="43"/>
      <c r="M8675" s="43">
        <v>0.24277519896014799</v>
      </c>
      <c r="N8675" s="43">
        <v>0.105108998349911</v>
      </c>
      <c r="O8675" s="45">
        <v>0.79284758013637868</v>
      </c>
    </row>
    <row r="8676" spans="1:15" x14ac:dyDescent="0.3">
      <c r="A8676" s="43"/>
      <c r="B8676" s="17">
        <v>7397.5988710000001</v>
      </c>
      <c r="D8676" s="46">
        <f t="shared" si="135"/>
        <v>7397.5988710000001</v>
      </c>
      <c r="G8676" s="44">
        <v>43827.416666666664</v>
      </c>
      <c r="H8676" s="43">
        <v>0.57385442259418995</v>
      </c>
      <c r="I8676" s="43">
        <v>0.24097541081554499</v>
      </c>
      <c r="J8676" s="43">
        <v>0.243653599999999</v>
      </c>
      <c r="K8676" s="43">
        <v>0.82399676799999999</v>
      </c>
      <c r="L8676" s="43"/>
      <c r="M8676" s="43">
        <v>0.54760848675934803</v>
      </c>
      <c r="N8676" s="43">
        <v>6.3083811761799793E-2</v>
      </c>
      <c r="O8676" s="45">
        <v>0.79284758013637868</v>
      </c>
    </row>
    <row r="8677" spans="1:15" x14ac:dyDescent="0.3">
      <c r="A8677" s="43"/>
      <c r="B8677" s="17">
        <v>7397.5988710000001</v>
      </c>
      <c r="D8677" s="46">
        <f t="shared" si="135"/>
        <v>7397.5988710000001</v>
      </c>
      <c r="G8677" s="44">
        <v>43827.458333333336</v>
      </c>
      <c r="H8677" s="43">
        <v>0.780371768643775</v>
      </c>
      <c r="I8677" s="43">
        <v>0.240109747592787</v>
      </c>
      <c r="J8677" s="43">
        <v>0.43096279999999998</v>
      </c>
      <c r="K8677" s="43">
        <v>0.82587399399999994</v>
      </c>
      <c r="L8677" s="43"/>
      <c r="M8677" s="43">
        <v>0.782979962400011</v>
      </c>
      <c r="N8677" s="43">
        <v>3.9361591950650802E-2</v>
      </c>
      <c r="O8677" s="45">
        <v>0.79284758013637868</v>
      </c>
    </row>
    <row r="8678" spans="1:15" x14ac:dyDescent="0.3">
      <c r="A8678" s="43"/>
      <c r="B8678" s="17">
        <v>7397.5988710000001</v>
      </c>
      <c r="D8678" s="46">
        <f t="shared" si="135"/>
        <v>7397.5988710000001</v>
      </c>
      <c r="G8678" s="44">
        <v>43827.5</v>
      </c>
      <c r="H8678" s="43">
        <v>0.86687746106684005</v>
      </c>
      <c r="I8678" s="43">
        <v>0.24615333111946899</v>
      </c>
      <c r="J8678" s="43">
        <v>0.54209639999999903</v>
      </c>
      <c r="K8678" s="43">
        <v>0.80818465799999994</v>
      </c>
      <c r="L8678" s="43"/>
      <c r="M8678" s="43">
        <v>0.89534164923370496</v>
      </c>
      <c r="N8678" s="43">
        <v>3.0228476741931201E-2</v>
      </c>
      <c r="O8678" s="45">
        <v>0.79284758013637868</v>
      </c>
    </row>
    <row r="8679" spans="1:15" x14ac:dyDescent="0.3">
      <c r="A8679" s="43"/>
      <c r="B8679" s="17">
        <v>7397.5988710000001</v>
      </c>
      <c r="D8679" s="46">
        <f t="shared" si="135"/>
        <v>7397.5988710000001</v>
      </c>
      <c r="G8679" s="44">
        <v>43827.541666666664</v>
      </c>
      <c r="H8679" s="43">
        <v>0.87012028661860297</v>
      </c>
      <c r="I8679" s="43">
        <v>0.23521430995755099</v>
      </c>
      <c r="J8679" s="43">
        <v>0.56380919999999901</v>
      </c>
      <c r="K8679" s="43">
        <v>0.78813798099999999</v>
      </c>
      <c r="L8679" s="43"/>
      <c r="M8679" s="43">
        <v>0.87227536421702601</v>
      </c>
      <c r="N8679" s="43">
        <v>2.4230181278549201E-2</v>
      </c>
      <c r="O8679" s="45">
        <v>0.79284758013637868</v>
      </c>
    </row>
    <row r="8680" spans="1:15" x14ac:dyDescent="0.3">
      <c r="A8680" s="43"/>
      <c r="B8680" s="17">
        <v>7397.5988710000001</v>
      </c>
      <c r="D8680" s="46">
        <f t="shared" si="135"/>
        <v>7397.5988710000001</v>
      </c>
      <c r="G8680" s="44">
        <v>43827.583333333336</v>
      </c>
      <c r="H8680" s="43">
        <v>0.79868400148839302</v>
      </c>
      <c r="I8680" s="43">
        <v>0.216286289909559</v>
      </c>
      <c r="J8680" s="43">
        <v>0.49799359999999898</v>
      </c>
      <c r="K8680" s="43">
        <v>0.74710089999999996</v>
      </c>
      <c r="L8680" s="43"/>
      <c r="M8680" s="43">
        <v>0.72069860030372301</v>
      </c>
      <c r="N8680" s="43">
        <v>2.0268969640460301E-2</v>
      </c>
      <c r="O8680" s="45">
        <v>0.79284758013637868</v>
      </c>
    </row>
    <row r="8681" spans="1:15" x14ac:dyDescent="0.3">
      <c r="A8681" s="43"/>
      <c r="B8681" s="17">
        <v>7205.7076933199996</v>
      </c>
      <c r="D8681" s="46">
        <f t="shared" si="135"/>
        <v>7205.7076933199996</v>
      </c>
      <c r="G8681" s="44">
        <v>43827.625</v>
      </c>
      <c r="H8681" s="43">
        <v>0.66470126117125505</v>
      </c>
      <c r="I8681" s="43">
        <v>0.199895499000595</v>
      </c>
      <c r="J8681" s="43">
        <v>0.37375439999999899</v>
      </c>
      <c r="K8681" s="43">
        <v>0.70657865099999995</v>
      </c>
      <c r="L8681" s="43"/>
      <c r="M8681" s="43">
        <v>0.45978694734849201</v>
      </c>
      <c r="N8681" s="43">
        <v>1.8662927379846601E-2</v>
      </c>
      <c r="O8681" s="45">
        <v>0.79284758013637868</v>
      </c>
    </row>
    <row r="8682" spans="1:15" x14ac:dyDescent="0.3">
      <c r="A8682" s="43"/>
      <c r="B8682" s="17">
        <v>6388.3276933200004</v>
      </c>
      <c r="D8682" s="46">
        <f t="shared" si="135"/>
        <v>6388.3276933200004</v>
      </c>
      <c r="G8682" s="44">
        <v>43827.666666666664</v>
      </c>
      <c r="H8682" s="43">
        <v>0.40159333109276701</v>
      </c>
      <c r="I8682" s="43">
        <v>0.21422638253437701</v>
      </c>
      <c r="J8682" s="43">
        <v>0.21247079999999999</v>
      </c>
      <c r="K8682" s="43">
        <v>0.66382854000000002</v>
      </c>
      <c r="L8682" s="43"/>
      <c r="M8682" s="43">
        <v>0.15836758595995301</v>
      </c>
      <c r="N8682" s="43">
        <v>3.0854001247759499E-2</v>
      </c>
      <c r="O8682" s="45">
        <v>0.79284758013637868</v>
      </c>
    </row>
    <row r="8683" spans="1:15" x14ac:dyDescent="0.3">
      <c r="A8683" s="43"/>
      <c r="B8683" s="17">
        <v>5570.9476933200003</v>
      </c>
      <c r="D8683" s="46">
        <f t="shared" si="135"/>
        <v>5570.9476933200003</v>
      </c>
      <c r="G8683" s="44">
        <v>43827.708333333336</v>
      </c>
      <c r="H8683" s="43">
        <v>7.8890128756793396E-2</v>
      </c>
      <c r="I8683" s="43">
        <v>0.26901492048666198</v>
      </c>
      <c r="J8683" s="43">
        <v>6.4504000000000006E-2</v>
      </c>
      <c r="K8683" s="43">
        <v>0.62994150699999996</v>
      </c>
      <c r="L8683" s="43"/>
      <c r="M8683" s="43">
        <v>1.9590094801178702E-3</v>
      </c>
      <c r="N8683" s="43">
        <v>6.4114267130301203E-2</v>
      </c>
      <c r="O8683" s="45">
        <v>0.79284758013637868</v>
      </c>
    </row>
    <row r="8684" spans="1:15" x14ac:dyDescent="0.3">
      <c r="A8684" s="43"/>
      <c r="B8684" s="17">
        <v>4753.5676933200002</v>
      </c>
      <c r="D8684" s="46">
        <f t="shared" si="135"/>
        <v>4753.5676933200002</v>
      </c>
      <c r="G8684" s="44">
        <v>43827.75</v>
      </c>
      <c r="H8684" s="43">
        <v>0</v>
      </c>
      <c r="I8684" s="43">
        <v>0.342784954576138</v>
      </c>
      <c r="J8684" s="43">
        <v>0</v>
      </c>
      <c r="K8684" s="43">
        <v>0.55210074600000003</v>
      </c>
      <c r="L8684" s="43"/>
      <c r="M8684" s="43">
        <v>0</v>
      </c>
      <c r="N8684" s="43">
        <v>0.11366924261365099</v>
      </c>
      <c r="O8684" s="45">
        <v>0.79284758013637868</v>
      </c>
    </row>
    <row r="8685" spans="1:15" x14ac:dyDescent="0.3">
      <c r="A8685" s="43"/>
      <c r="B8685" s="17">
        <v>4782.7312021400003</v>
      </c>
      <c r="D8685" s="46">
        <f t="shared" si="135"/>
        <v>4782.7312021400003</v>
      </c>
      <c r="G8685" s="44">
        <v>43827.791666666664</v>
      </c>
      <c r="H8685" s="43">
        <v>0</v>
      </c>
      <c r="I8685" s="43">
        <v>0.35530890399153597</v>
      </c>
      <c r="J8685" s="43">
        <v>0</v>
      </c>
      <c r="K8685" s="43">
        <v>0.52607534099999997</v>
      </c>
      <c r="L8685" s="43"/>
      <c r="M8685" s="43">
        <v>0</v>
      </c>
      <c r="N8685" s="43">
        <v>0.12885154015240899</v>
      </c>
      <c r="O8685" s="45">
        <v>0.79284758013637868</v>
      </c>
    </row>
    <row r="8686" spans="1:15" x14ac:dyDescent="0.3">
      <c r="A8686" s="43"/>
      <c r="B8686" s="17">
        <v>5600.1112021400004</v>
      </c>
      <c r="D8686" s="46">
        <f t="shared" si="135"/>
        <v>5600.1112021400004</v>
      </c>
      <c r="G8686" s="44">
        <v>43827.833333333336</v>
      </c>
      <c r="H8686" s="43">
        <v>0</v>
      </c>
      <c r="I8686" s="43">
        <v>0.34040136114453401</v>
      </c>
      <c r="J8686" s="43">
        <v>0</v>
      </c>
      <c r="K8686" s="43">
        <v>0.48715592800000002</v>
      </c>
      <c r="L8686" s="43"/>
      <c r="M8686" s="43">
        <v>0</v>
      </c>
      <c r="N8686" s="43">
        <v>0.113193334480523</v>
      </c>
      <c r="O8686" s="45">
        <v>0.79284758013637868</v>
      </c>
    </row>
    <row r="8687" spans="1:15" x14ac:dyDescent="0.3">
      <c r="A8687" s="43"/>
      <c r="B8687" s="17">
        <v>6417.4912021399996</v>
      </c>
      <c r="D8687" s="46">
        <f t="shared" si="135"/>
        <v>6417.4912021399996</v>
      </c>
      <c r="G8687" s="44">
        <v>43827.875</v>
      </c>
      <c r="H8687" s="43">
        <v>0</v>
      </c>
      <c r="I8687" s="43">
        <v>0.30849278410242298</v>
      </c>
      <c r="J8687" s="43">
        <v>0</v>
      </c>
      <c r="K8687" s="43">
        <v>0.46428654499999999</v>
      </c>
      <c r="L8687" s="43"/>
      <c r="M8687" s="43">
        <v>0</v>
      </c>
      <c r="N8687" s="43">
        <v>8.7375281247454195E-2</v>
      </c>
      <c r="O8687" s="45">
        <v>0.79284758013637868</v>
      </c>
    </row>
    <row r="8688" spans="1:15" x14ac:dyDescent="0.3">
      <c r="A8688" s="43"/>
      <c r="B8688" s="17">
        <v>7234.8712021399997</v>
      </c>
      <c r="D8688" s="46">
        <f t="shared" si="135"/>
        <v>7234.8712021399997</v>
      </c>
      <c r="G8688" s="44">
        <v>43827.916666666664</v>
      </c>
      <c r="H8688" s="43">
        <v>0</v>
      </c>
      <c r="I8688" s="43">
        <v>0.27233173960249601</v>
      </c>
      <c r="J8688" s="43">
        <v>0</v>
      </c>
      <c r="K8688" s="43">
        <v>0.43556681200000003</v>
      </c>
      <c r="L8688" s="43"/>
      <c r="M8688" s="43">
        <v>0</v>
      </c>
      <c r="N8688" s="43">
        <v>6.4060516065640796E-2</v>
      </c>
      <c r="O8688" s="45">
        <v>0.79284758013637868</v>
      </c>
    </row>
    <row r="8689" spans="1:15" x14ac:dyDescent="0.3">
      <c r="A8689" s="43"/>
      <c r="B8689" s="17">
        <v>7397.5988710000001</v>
      </c>
      <c r="D8689" s="46">
        <f t="shared" si="135"/>
        <v>7397.5988710000001</v>
      </c>
      <c r="G8689" s="44">
        <v>43827.958333333336</v>
      </c>
      <c r="H8689" s="43">
        <v>0</v>
      </c>
      <c r="I8689" s="43">
        <v>0.242447335159405</v>
      </c>
      <c r="J8689" s="43">
        <v>0</v>
      </c>
      <c r="K8689" s="43">
        <v>0.39428670599999999</v>
      </c>
      <c r="L8689" s="43"/>
      <c r="M8689" s="43">
        <v>0</v>
      </c>
      <c r="N8689" s="43">
        <v>4.91306365406005E-2</v>
      </c>
      <c r="O8689" s="45">
        <v>0.79284758013637868</v>
      </c>
    </row>
    <row r="8690" spans="1:15" x14ac:dyDescent="0.3">
      <c r="A8690" s="43"/>
      <c r="B8690" s="17">
        <v>7397.5988710000001</v>
      </c>
      <c r="D8690" s="46">
        <f t="shared" si="135"/>
        <v>7397.5988710000001</v>
      </c>
      <c r="G8690" s="44">
        <v>43828</v>
      </c>
      <c r="H8690" s="43">
        <v>0</v>
      </c>
      <c r="I8690" s="43">
        <v>0.215299807764015</v>
      </c>
      <c r="J8690" s="43">
        <v>0</v>
      </c>
      <c r="K8690" s="43">
        <v>0.42489584200000002</v>
      </c>
      <c r="L8690" s="43"/>
      <c r="M8690" s="43">
        <v>0</v>
      </c>
      <c r="N8690" s="43">
        <v>4.01356103949723E-2</v>
      </c>
      <c r="O8690" s="45">
        <v>0.79862795124283115</v>
      </c>
    </row>
    <row r="8691" spans="1:15" x14ac:dyDescent="0.3">
      <c r="A8691" s="43"/>
      <c r="B8691" s="17">
        <v>7397.5988710000001</v>
      </c>
      <c r="D8691" s="46">
        <f t="shared" si="135"/>
        <v>7397.5988710000001</v>
      </c>
      <c r="G8691" s="44">
        <v>43828.041666666664</v>
      </c>
      <c r="H8691" s="43">
        <v>0</v>
      </c>
      <c r="I8691" s="43">
        <v>0.189153829707843</v>
      </c>
      <c r="J8691" s="43">
        <v>0</v>
      </c>
      <c r="K8691" s="43">
        <v>0.51837091899999999</v>
      </c>
      <c r="L8691" s="43"/>
      <c r="M8691" s="43">
        <v>0</v>
      </c>
      <c r="N8691" s="43">
        <v>3.1107279642607299E-2</v>
      </c>
      <c r="O8691" s="45">
        <v>0.79862795124283115</v>
      </c>
    </row>
    <row r="8692" spans="1:15" x14ac:dyDescent="0.3">
      <c r="A8692" s="43"/>
      <c r="B8692" s="17">
        <v>7397.5988710000001</v>
      </c>
      <c r="D8692" s="46">
        <f t="shared" si="135"/>
        <v>7397.5988710000001</v>
      </c>
      <c r="G8692" s="44">
        <v>43828.083333333336</v>
      </c>
      <c r="H8692" s="43">
        <v>0</v>
      </c>
      <c r="I8692" s="43">
        <v>0.16382203295973</v>
      </c>
      <c r="J8692" s="43">
        <v>0</v>
      </c>
      <c r="K8692" s="43">
        <v>0.61384271300000004</v>
      </c>
      <c r="L8692" s="43"/>
      <c r="M8692" s="43">
        <v>0</v>
      </c>
      <c r="N8692" s="43">
        <v>2.7409765324145598E-2</v>
      </c>
      <c r="O8692" s="45">
        <v>0.79862795124283115</v>
      </c>
    </row>
    <row r="8693" spans="1:15" x14ac:dyDescent="0.3">
      <c r="A8693" s="43"/>
      <c r="B8693" s="17">
        <v>7397.5988710000001</v>
      </c>
      <c r="D8693" s="46">
        <f t="shared" si="135"/>
        <v>7397.5988710000001</v>
      </c>
      <c r="G8693" s="44">
        <v>43828.125</v>
      </c>
      <c r="H8693" s="43">
        <v>0</v>
      </c>
      <c r="I8693" s="43">
        <v>0.13368891594422999</v>
      </c>
      <c r="J8693" s="43">
        <v>0</v>
      </c>
      <c r="K8693" s="43">
        <v>0.672683217</v>
      </c>
      <c r="L8693" s="43"/>
      <c r="M8693" s="43">
        <v>0</v>
      </c>
      <c r="N8693" s="43">
        <v>2.7321445710806701E-2</v>
      </c>
      <c r="O8693" s="45">
        <v>0.79862795124283115</v>
      </c>
    </row>
    <row r="8694" spans="1:15" x14ac:dyDescent="0.3">
      <c r="A8694" s="43"/>
      <c r="B8694" s="17">
        <v>7397.5988710000001</v>
      </c>
      <c r="D8694" s="46">
        <f t="shared" si="135"/>
        <v>7397.5988710000001</v>
      </c>
      <c r="G8694" s="44">
        <v>43828.166666666664</v>
      </c>
      <c r="H8694" s="43">
        <v>0</v>
      </c>
      <c r="I8694" s="43">
        <v>0.105761979756506</v>
      </c>
      <c r="J8694" s="43">
        <v>0</v>
      </c>
      <c r="K8694" s="43">
        <v>0.71122431799999997</v>
      </c>
      <c r="L8694" s="43"/>
      <c r="M8694" s="43">
        <v>0</v>
      </c>
      <c r="N8694" s="43">
        <v>2.9104478612107201E-2</v>
      </c>
      <c r="O8694" s="45">
        <v>0.79862795124283115</v>
      </c>
    </row>
    <row r="8695" spans="1:15" x14ac:dyDescent="0.3">
      <c r="A8695" s="43"/>
      <c r="B8695" s="17">
        <v>7397.5988710000001</v>
      </c>
      <c r="D8695" s="46">
        <f t="shared" si="135"/>
        <v>7397.5988710000001</v>
      </c>
      <c r="G8695" s="44">
        <v>43828.208333333336</v>
      </c>
      <c r="H8695" s="43">
        <v>0</v>
      </c>
      <c r="I8695" s="43">
        <v>8.71053581675377E-2</v>
      </c>
      <c r="J8695" s="43">
        <v>0</v>
      </c>
      <c r="K8695" s="43">
        <v>0.70391463099999996</v>
      </c>
      <c r="L8695" s="43"/>
      <c r="M8695" s="43">
        <v>0</v>
      </c>
      <c r="N8695" s="43">
        <v>3.2732136368628997E-2</v>
      </c>
      <c r="O8695" s="45">
        <v>0.79862795124283115</v>
      </c>
    </row>
    <row r="8696" spans="1:15" x14ac:dyDescent="0.3">
      <c r="A8696" s="43"/>
      <c r="B8696" s="17">
        <v>7397.5988710000001</v>
      </c>
      <c r="D8696" s="46">
        <f t="shared" si="135"/>
        <v>7397.5988710000001</v>
      </c>
      <c r="G8696" s="44">
        <v>43828.25</v>
      </c>
      <c r="H8696" s="43">
        <v>0</v>
      </c>
      <c r="I8696" s="43">
        <v>7.3997306275311495E-2</v>
      </c>
      <c r="J8696" s="43">
        <v>0</v>
      </c>
      <c r="K8696" s="43">
        <v>0.69125697900000005</v>
      </c>
      <c r="L8696" s="43"/>
      <c r="M8696" s="43">
        <v>0</v>
      </c>
      <c r="N8696" s="43">
        <v>3.46586761870913E-2</v>
      </c>
      <c r="O8696" s="45">
        <v>0.79862795124283115</v>
      </c>
    </row>
    <row r="8697" spans="1:15" x14ac:dyDescent="0.3">
      <c r="A8697" s="43"/>
      <c r="B8697" s="17">
        <v>7397.5988710000001</v>
      </c>
      <c r="D8697" s="46">
        <f t="shared" si="135"/>
        <v>7397.5988710000001</v>
      </c>
      <c r="G8697" s="44">
        <v>43828.291666666664</v>
      </c>
      <c r="H8697" s="43">
        <v>0</v>
      </c>
      <c r="I8697" s="43">
        <v>6.7051959483217904E-2</v>
      </c>
      <c r="J8697" s="43">
        <v>0</v>
      </c>
      <c r="K8697" s="43">
        <v>0.67581780700000005</v>
      </c>
      <c r="L8697" s="43"/>
      <c r="M8697" s="43">
        <v>0</v>
      </c>
      <c r="N8697" s="43">
        <v>2.81210667672393E-2</v>
      </c>
      <c r="O8697" s="45">
        <v>0.79862795124283115</v>
      </c>
    </row>
    <row r="8698" spans="1:15" x14ac:dyDescent="0.3">
      <c r="A8698" s="43"/>
      <c r="B8698" s="17">
        <v>7397.5988710000001</v>
      </c>
      <c r="D8698" s="46">
        <f t="shared" si="135"/>
        <v>7397.5988710000001</v>
      </c>
      <c r="G8698" s="44">
        <v>43828.333333333336</v>
      </c>
      <c r="H8698" s="43">
        <v>4.3274535324453502E-3</v>
      </c>
      <c r="I8698" s="43">
        <v>6.8801506007111199E-2</v>
      </c>
      <c r="J8698" s="43">
        <v>0</v>
      </c>
      <c r="K8698" s="43">
        <v>0.65343000500000004</v>
      </c>
      <c r="L8698" s="43"/>
      <c r="M8698" s="43">
        <v>1.9772447768792299E-2</v>
      </c>
      <c r="N8698" s="43">
        <v>2.1758808789007801E-2</v>
      </c>
      <c r="O8698" s="45">
        <v>0.79862795124283115</v>
      </c>
    </row>
    <row r="8699" spans="1:15" x14ac:dyDescent="0.3">
      <c r="A8699" s="43"/>
      <c r="B8699" s="17">
        <v>7397.5988710000001</v>
      </c>
      <c r="D8699" s="46">
        <f t="shared" si="135"/>
        <v>7397.5988710000001</v>
      </c>
      <c r="G8699" s="44">
        <v>43828.375</v>
      </c>
      <c r="H8699" s="43">
        <v>0.102020786801961</v>
      </c>
      <c r="I8699" s="43">
        <v>7.1600998409302702E-2</v>
      </c>
      <c r="J8699" s="43">
        <v>9.5402000000000001E-2</v>
      </c>
      <c r="K8699" s="43">
        <v>0.58440161800000001</v>
      </c>
      <c r="L8699" s="43"/>
      <c r="M8699" s="43">
        <v>0.22172934112374801</v>
      </c>
      <c r="N8699" s="43">
        <v>2.1011170609977502E-2</v>
      </c>
      <c r="O8699" s="45">
        <v>0.79862795124283115</v>
      </c>
    </row>
    <row r="8700" spans="1:15" x14ac:dyDescent="0.3">
      <c r="A8700" s="43"/>
      <c r="B8700" s="17">
        <v>7397.5988710000001</v>
      </c>
      <c r="D8700" s="46">
        <f t="shared" si="135"/>
        <v>7397.5988710000001</v>
      </c>
      <c r="G8700" s="44">
        <v>43828.416666666664</v>
      </c>
      <c r="H8700" s="43">
        <v>0.30119893932993003</v>
      </c>
      <c r="I8700" s="43">
        <v>6.5127337123367296E-2</v>
      </c>
      <c r="J8700" s="43">
        <v>0.38787080000000002</v>
      </c>
      <c r="K8700" s="43">
        <v>0.458144679</v>
      </c>
      <c r="L8700" s="43"/>
      <c r="M8700" s="43">
        <v>0.50715965297926302</v>
      </c>
      <c r="N8700" s="43">
        <v>2.34671209835105E-2</v>
      </c>
      <c r="O8700" s="45">
        <v>0.79862795124283115</v>
      </c>
    </row>
    <row r="8701" spans="1:15" x14ac:dyDescent="0.3">
      <c r="A8701" s="43"/>
      <c r="B8701" s="17">
        <v>7397.5988710000001</v>
      </c>
      <c r="D8701" s="46">
        <f t="shared" si="135"/>
        <v>7397.5988710000001</v>
      </c>
      <c r="G8701" s="44">
        <v>43828.458333333336</v>
      </c>
      <c r="H8701" s="43">
        <v>0.47719559219375901</v>
      </c>
      <c r="I8701" s="43">
        <v>6.0798677366333799E-2</v>
      </c>
      <c r="J8701" s="43">
        <v>0.68879879999999905</v>
      </c>
      <c r="K8701" s="43">
        <v>0.38877986799999997</v>
      </c>
      <c r="L8701" s="43"/>
      <c r="M8701" s="43">
        <v>0.73227624405003899</v>
      </c>
      <c r="N8701" s="43">
        <v>2.7060039192438799E-2</v>
      </c>
      <c r="O8701" s="45">
        <v>0.79862795124283115</v>
      </c>
    </row>
    <row r="8702" spans="1:15" x14ac:dyDescent="0.3">
      <c r="A8702" s="43"/>
      <c r="B8702" s="17">
        <v>7397.5988710000001</v>
      </c>
      <c r="D8702" s="46">
        <f t="shared" si="135"/>
        <v>7397.5988710000001</v>
      </c>
      <c r="G8702" s="44">
        <v>43828.5</v>
      </c>
      <c r="H8702" s="43">
        <v>0.57757694239869095</v>
      </c>
      <c r="I8702" s="43">
        <v>6.4689000363345003E-2</v>
      </c>
      <c r="J8702" s="43">
        <v>0.87468479999999904</v>
      </c>
      <c r="K8702" s="43">
        <v>0.371174591</v>
      </c>
      <c r="L8702" s="43"/>
      <c r="M8702" s="43">
        <v>0.83239010632310895</v>
      </c>
      <c r="N8702" s="43">
        <v>3.2708443143965399E-2</v>
      </c>
      <c r="O8702" s="45">
        <v>0.79862795124283115</v>
      </c>
    </row>
    <row r="8703" spans="1:15" x14ac:dyDescent="0.3">
      <c r="A8703" s="43"/>
      <c r="B8703" s="17">
        <v>7397.5988710000001</v>
      </c>
      <c r="D8703" s="46">
        <f t="shared" si="135"/>
        <v>7397.5988710000001</v>
      </c>
      <c r="G8703" s="44">
        <v>43828.541666666664</v>
      </c>
      <c r="H8703" s="43">
        <v>0.60674828135353198</v>
      </c>
      <c r="I8703" s="43">
        <v>6.0537783409140497E-2</v>
      </c>
      <c r="J8703" s="43">
        <v>0.93424319999999905</v>
      </c>
      <c r="K8703" s="43">
        <v>0.29631357600000002</v>
      </c>
      <c r="L8703" s="43"/>
      <c r="M8703" s="43">
        <v>0.80569159763668097</v>
      </c>
      <c r="N8703" s="43">
        <v>3.2240850582378897E-2</v>
      </c>
      <c r="O8703" s="45">
        <v>0.79862795124283115</v>
      </c>
    </row>
    <row r="8704" spans="1:15" x14ac:dyDescent="0.3">
      <c r="A8704" s="43"/>
      <c r="B8704" s="17">
        <v>7073.9860083699996</v>
      </c>
      <c r="D8704" s="46">
        <f t="shared" si="135"/>
        <v>7073.9860083699996</v>
      </c>
      <c r="G8704" s="44">
        <v>43828.583333333336</v>
      </c>
      <c r="H8704" s="43">
        <v>0.56786015134993695</v>
      </c>
      <c r="I8704" s="43">
        <v>5.14020565057682E-2</v>
      </c>
      <c r="J8704" s="43">
        <v>0.86405159999999903</v>
      </c>
      <c r="K8704" s="43">
        <v>0.27658738700000002</v>
      </c>
      <c r="L8704" s="43"/>
      <c r="M8704" s="43">
        <v>0.66139976885477503</v>
      </c>
      <c r="N8704" s="43">
        <v>3.0350189469511901E-2</v>
      </c>
      <c r="O8704" s="45">
        <v>0.79862795124283115</v>
      </c>
    </row>
    <row r="8705" spans="1:15" x14ac:dyDescent="0.3">
      <c r="A8705" s="43"/>
      <c r="B8705" s="17">
        <v>6256.6060083700004</v>
      </c>
      <c r="D8705" s="46">
        <f t="shared" si="135"/>
        <v>6256.6060083700004</v>
      </c>
      <c r="G8705" s="44">
        <v>43828.625</v>
      </c>
      <c r="H8705" s="43">
        <v>0.458982285944246</v>
      </c>
      <c r="I8705" s="43">
        <v>4.0382635369030702E-2</v>
      </c>
      <c r="J8705" s="43">
        <v>0.7040168</v>
      </c>
      <c r="K8705" s="43">
        <v>0.29363402300000002</v>
      </c>
      <c r="L8705" s="43"/>
      <c r="M8705" s="43">
        <v>0.42764196639735402</v>
      </c>
      <c r="N8705" s="43">
        <v>3.1116298597041101E-2</v>
      </c>
      <c r="O8705" s="45">
        <v>0.79862795124283115</v>
      </c>
    </row>
    <row r="8706" spans="1:15" x14ac:dyDescent="0.3">
      <c r="A8706" s="43"/>
      <c r="B8706" s="17">
        <v>5439.2260083700003</v>
      </c>
      <c r="D8706" s="46">
        <f t="shared" si="135"/>
        <v>5439.2260083700003</v>
      </c>
      <c r="G8706" s="44">
        <v>43828.666666666664</v>
      </c>
      <c r="H8706" s="43">
        <v>0.27154008240341898</v>
      </c>
      <c r="I8706" s="43">
        <v>3.1359795162078E-2</v>
      </c>
      <c r="J8706" s="43">
        <v>0.4596596</v>
      </c>
      <c r="K8706" s="43">
        <v>0.28519735000000002</v>
      </c>
      <c r="L8706" s="43"/>
      <c r="M8706" s="43">
        <v>0.154866582440983</v>
      </c>
      <c r="N8706" s="43">
        <v>5.01291635159897E-2</v>
      </c>
      <c r="O8706" s="45">
        <v>0.79862795124283115</v>
      </c>
    </row>
    <row r="8707" spans="1:15" x14ac:dyDescent="0.3">
      <c r="A8707" s="43"/>
      <c r="B8707" s="17">
        <v>4621.8460083700002</v>
      </c>
      <c r="D8707" s="46">
        <f t="shared" ref="D8707:D8761" si="136">B8707+C8707</f>
        <v>4621.8460083700002</v>
      </c>
      <c r="G8707" s="44">
        <v>43828.708333333336</v>
      </c>
      <c r="H8707" s="43">
        <v>5.6921908016917301E-2</v>
      </c>
      <c r="I8707" s="43">
        <v>3.32367586283039E-2</v>
      </c>
      <c r="J8707" s="43">
        <v>0.1757068</v>
      </c>
      <c r="K8707" s="43">
        <v>0.30240894400000001</v>
      </c>
      <c r="L8707" s="43"/>
      <c r="M8707" s="43">
        <v>2.1140876244296501E-3</v>
      </c>
      <c r="N8707" s="43">
        <v>0.109856443647582</v>
      </c>
      <c r="O8707" s="45">
        <v>0.79862795124283115</v>
      </c>
    </row>
    <row r="8708" spans="1:15" x14ac:dyDescent="0.3">
      <c r="A8708" s="43"/>
      <c r="B8708" s="17">
        <v>4457.8402250299996</v>
      </c>
      <c r="D8708" s="46">
        <f t="shared" si="136"/>
        <v>4457.8402250299996</v>
      </c>
      <c r="G8708" s="44">
        <v>43828.75</v>
      </c>
      <c r="H8708" s="43">
        <v>0</v>
      </c>
      <c r="I8708" s="43">
        <v>3.82427451201649E-2</v>
      </c>
      <c r="J8708" s="43">
        <v>6.3560000000000005E-4</v>
      </c>
      <c r="K8708" s="43">
        <v>0.35437633800000001</v>
      </c>
      <c r="L8708" s="43"/>
      <c r="M8708" s="43">
        <v>0</v>
      </c>
      <c r="N8708" s="43">
        <v>0.20863869719080999</v>
      </c>
      <c r="O8708" s="45">
        <v>0.79862795124283115</v>
      </c>
    </row>
    <row r="8709" spans="1:15" x14ac:dyDescent="0.3">
      <c r="A8709" s="43"/>
      <c r="B8709" s="17">
        <v>4941.7859484600003</v>
      </c>
      <c r="D8709" s="46">
        <f t="shared" si="136"/>
        <v>4941.7859484600003</v>
      </c>
      <c r="G8709" s="44">
        <v>43828.791666666664</v>
      </c>
      <c r="H8709" s="43">
        <v>0</v>
      </c>
      <c r="I8709" s="43">
        <v>4.1051000835263002E-2</v>
      </c>
      <c r="J8709" s="43">
        <v>0</v>
      </c>
      <c r="K8709" s="43">
        <v>0.36415925700000001</v>
      </c>
      <c r="L8709" s="43"/>
      <c r="M8709" s="43">
        <v>0</v>
      </c>
      <c r="N8709" s="43">
        <v>0.247355219183643</v>
      </c>
      <c r="O8709" s="45">
        <v>0.79862795124283115</v>
      </c>
    </row>
    <row r="8710" spans="1:15" x14ac:dyDescent="0.3">
      <c r="A8710" s="43"/>
      <c r="B8710" s="17">
        <v>4474.5394355300004</v>
      </c>
      <c r="D8710" s="46">
        <f t="shared" si="136"/>
        <v>4474.5394355300004</v>
      </c>
      <c r="G8710" s="44">
        <v>43828.833333333336</v>
      </c>
      <c r="H8710" s="43">
        <v>0</v>
      </c>
      <c r="I8710" s="43">
        <v>3.3856715160649302E-2</v>
      </c>
      <c r="J8710" s="43">
        <v>0</v>
      </c>
      <c r="K8710" s="43">
        <v>0.37095502299999999</v>
      </c>
      <c r="L8710" s="43"/>
      <c r="M8710" s="43">
        <v>0</v>
      </c>
      <c r="N8710" s="43">
        <v>0.238506907028466</v>
      </c>
      <c r="O8710" s="45">
        <v>0.79862795124283115</v>
      </c>
    </row>
    <row r="8711" spans="1:15" x14ac:dyDescent="0.3">
      <c r="A8711" s="43"/>
      <c r="B8711" s="17">
        <v>4482.8890407700001</v>
      </c>
      <c r="D8711" s="46">
        <f t="shared" si="136"/>
        <v>4482.8890407700001</v>
      </c>
      <c r="G8711" s="44">
        <v>43828.875</v>
      </c>
      <c r="H8711" s="43">
        <v>0</v>
      </c>
      <c r="I8711" s="43">
        <v>2.78149800437884E-2</v>
      </c>
      <c r="J8711" s="43">
        <v>0</v>
      </c>
      <c r="K8711" s="43">
        <v>0.40075875700000002</v>
      </c>
      <c r="L8711" s="43"/>
      <c r="M8711" s="43">
        <v>0</v>
      </c>
      <c r="N8711" s="43">
        <v>0.215901863376914</v>
      </c>
      <c r="O8711" s="45">
        <v>0.79862795124283115</v>
      </c>
    </row>
    <row r="8712" spans="1:15" x14ac:dyDescent="0.3">
      <c r="A8712" s="43"/>
      <c r="B8712" s="17">
        <v>4992.0282956399997</v>
      </c>
      <c r="D8712" s="46">
        <f t="shared" si="136"/>
        <v>4992.0282956399997</v>
      </c>
      <c r="G8712" s="44">
        <v>43828.916666666664</v>
      </c>
      <c r="H8712" s="43">
        <v>0</v>
      </c>
      <c r="I8712" s="43">
        <v>2.4844601969180799E-2</v>
      </c>
      <c r="J8712" s="43">
        <v>0</v>
      </c>
      <c r="K8712" s="43">
        <v>0.42997269100000002</v>
      </c>
      <c r="L8712" s="43"/>
      <c r="M8712" s="43">
        <v>0</v>
      </c>
      <c r="N8712" s="43">
        <v>0.20314823359534301</v>
      </c>
      <c r="O8712" s="45">
        <v>0.79862795124283115</v>
      </c>
    </row>
    <row r="8713" spans="1:15" x14ac:dyDescent="0.3">
      <c r="A8713" s="43"/>
      <c r="B8713" s="17">
        <v>4994.6231273499998</v>
      </c>
      <c r="D8713" s="46">
        <f t="shared" si="136"/>
        <v>4994.6231273499998</v>
      </c>
      <c r="G8713" s="44">
        <v>43828.958333333336</v>
      </c>
      <c r="H8713" s="43">
        <v>0</v>
      </c>
      <c r="I8713" s="43">
        <v>2.4287686855730999E-2</v>
      </c>
      <c r="J8713" s="43">
        <v>0</v>
      </c>
      <c r="K8713" s="43">
        <v>0.43056098100000001</v>
      </c>
      <c r="L8713" s="43"/>
      <c r="M8713" s="43">
        <v>0</v>
      </c>
      <c r="N8713" s="43">
        <v>0.21642380690333901</v>
      </c>
      <c r="O8713" s="45">
        <v>0.79862795124283115</v>
      </c>
    </row>
    <row r="8714" spans="1:15" x14ac:dyDescent="0.3">
      <c r="A8714" s="43"/>
      <c r="B8714" s="17">
        <v>4938.9988541499997</v>
      </c>
      <c r="D8714" s="46">
        <f t="shared" si="136"/>
        <v>4938.9988541499997</v>
      </c>
      <c r="G8714" s="44">
        <v>43829</v>
      </c>
      <c r="H8714" s="43">
        <v>0</v>
      </c>
      <c r="I8714" s="43">
        <v>2.34021047470203E-2</v>
      </c>
      <c r="J8714" s="43">
        <v>0</v>
      </c>
      <c r="K8714" s="43">
        <v>0.439745249</v>
      </c>
      <c r="L8714" s="43"/>
      <c r="M8714" s="43">
        <v>0</v>
      </c>
      <c r="N8714" s="43">
        <v>0.244294702826481</v>
      </c>
      <c r="O8714" s="45">
        <v>0.72487454175384036</v>
      </c>
    </row>
    <row r="8715" spans="1:15" x14ac:dyDescent="0.3">
      <c r="A8715" s="43"/>
      <c r="B8715" s="17">
        <v>4839.34781871</v>
      </c>
      <c r="D8715" s="46">
        <f t="shared" si="136"/>
        <v>4839.34781871</v>
      </c>
      <c r="G8715" s="44">
        <v>43829.041666666664</v>
      </c>
      <c r="H8715" s="43">
        <v>0</v>
      </c>
      <c r="I8715" s="43">
        <v>2.1809072235694699E-2</v>
      </c>
      <c r="J8715" s="43">
        <v>0</v>
      </c>
      <c r="K8715" s="43">
        <v>0.44521355099999999</v>
      </c>
      <c r="L8715" s="43"/>
      <c r="M8715" s="43">
        <v>0</v>
      </c>
      <c r="N8715" s="43">
        <v>0.25614300691748498</v>
      </c>
      <c r="O8715" s="45">
        <v>0.72487454175384036</v>
      </c>
    </row>
    <row r="8716" spans="1:15" x14ac:dyDescent="0.3">
      <c r="A8716" s="43"/>
      <c r="B8716" s="17">
        <v>5656.7278187100001</v>
      </c>
      <c r="D8716" s="46">
        <f t="shared" si="136"/>
        <v>5656.7278187100001</v>
      </c>
      <c r="G8716" s="44">
        <v>43829.083333333336</v>
      </c>
      <c r="H8716" s="43">
        <v>0</v>
      </c>
      <c r="I8716" s="43">
        <v>2.1166371361057802E-2</v>
      </c>
      <c r="J8716" s="43">
        <v>0</v>
      </c>
      <c r="K8716" s="43">
        <v>0.44187083199999999</v>
      </c>
      <c r="L8716" s="43"/>
      <c r="M8716" s="43">
        <v>0</v>
      </c>
      <c r="N8716" s="43">
        <v>0.26541056178813099</v>
      </c>
      <c r="O8716" s="45">
        <v>0.72487454175384036</v>
      </c>
    </row>
    <row r="8717" spans="1:15" x14ac:dyDescent="0.3">
      <c r="A8717" s="43"/>
      <c r="B8717" s="17">
        <v>6250.4356393600001</v>
      </c>
      <c r="D8717" s="46">
        <f t="shared" si="136"/>
        <v>6250.4356393600001</v>
      </c>
      <c r="G8717" s="44">
        <v>43829.125</v>
      </c>
      <c r="H8717" s="43">
        <v>0</v>
      </c>
      <c r="I8717" s="43">
        <v>2.17919259786921E-2</v>
      </c>
      <c r="J8717" s="43">
        <v>0</v>
      </c>
      <c r="K8717" s="43">
        <v>0.41211221100000001</v>
      </c>
      <c r="L8717" s="43"/>
      <c r="M8717" s="43">
        <v>0</v>
      </c>
      <c r="N8717" s="43">
        <v>0.27331581509335501</v>
      </c>
      <c r="O8717" s="45">
        <v>0.72487454175384036</v>
      </c>
    </row>
    <row r="8718" spans="1:15" x14ac:dyDescent="0.3">
      <c r="A8718" s="43"/>
      <c r="B8718" s="17">
        <v>7067.8156393600002</v>
      </c>
      <c r="D8718" s="46">
        <f t="shared" si="136"/>
        <v>7067.8156393600002</v>
      </c>
      <c r="G8718" s="44">
        <v>43829.166666666664</v>
      </c>
      <c r="H8718" s="43">
        <v>0</v>
      </c>
      <c r="I8718" s="43">
        <v>2.60464366552704E-2</v>
      </c>
      <c r="J8718" s="43">
        <v>0</v>
      </c>
      <c r="K8718" s="43">
        <v>0.40512415200000002</v>
      </c>
      <c r="L8718" s="43"/>
      <c r="M8718" s="43">
        <v>0</v>
      </c>
      <c r="N8718" s="43">
        <v>0.28840502535471702</v>
      </c>
      <c r="O8718" s="45">
        <v>0.72487454175384036</v>
      </c>
    </row>
    <row r="8719" spans="1:15" x14ac:dyDescent="0.3">
      <c r="A8719" s="43"/>
      <c r="B8719" s="17">
        <v>7397.5988710000001</v>
      </c>
      <c r="D8719" s="46">
        <f t="shared" si="136"/>
        <v>7397.5988710000001</v>
      </c>
      <c r="G8719" s="44">
        <v>43829.208333333336</v>
      </c>
      <c r="H8719" s="43">
        <v>0</v>
      </c>
      <c r="I8719" s="43">
        <v>3.1585757359207503E-2</v>
      </c>
      <c r="J8719" s="43">
        <v>0</v>
      </c>
      <c r="K8719" s="43">
        <v>0.397118097</v>
      </c>
      <c r="L8719" s="43"/>
      <c r="M8719" s="43">
        <v>0</v>
      </c>
      <c r="N8719" s="43">
        <v>0.30995909381447601</v>
      </c>
      <c r="O8719" s="45">
        <v>0.72487454175384036</v>
      </c>
    </row>
    <row r="8720" spans="1:15" x14ac:dyDescent="0.3">
      <c r="A8720" s="43"/>
      <c r="B8720" s="17">
        <v>7397.5988710000001</v>
      </c>
      <c r="D8720" s="46">
        <f t="shared" si="136"/>
        <v>7397.5988710000001</v>
      </c>
      <c r="G8720" s="44">
        <v>43829.25</v>
      </c>
      <c r="H8720" s="43">
        <v>0</v>
      </c>
      <c r="I8720" s="43">
        <v>3.3259102526534003E-2</v>
      </c>
      <c r="J8720" s="43">
        <v>0</v>
      </c>
      <c r="K8720" s="43">
        <v>0.36644550599999998</v>
      </c>
      <c r="L8720" s="43"/>
      <c r="M8720" s="43">
        <v>0</v>
      </c>
      <c r="N8720" s="43">
        <v>0.32176715782666299</v>
      </c>
      <c r="O8720" s="45">
        <v>0.72487454175384036</v>
      </c>
    </row>
    <row r="8721" spans="1:15" x14ac:dyDescent="0.3">
      <c r="A8721" s="43"/>
      <c r="B8721" s="17">
        <v>7397.5988710000001</v>
      </c>
      <c r="D8721" s="46">
        <f t="shared" si="136"/>
        <v>7397.5988710000001</v>
      </c>
      <c r="G8721" s="44">
        <v>43829.291666666664</v>
      </c>
      <c r="H8721" s="43">
        <v>0</v>
      </c>
      <c r="I8721" s="43">
        <v>2.8480459877048499E-2</v>
      </c>
      <c r="J8721" s="43">
        <v>0</v>
      </c>
      <c r="K8721" s="43">
        <v>0.33386791799999999</v>
      </c>
      <c r="L8721" s="43"/>
      <c r="M8721" s="43">
        <v>0</v>
      </c>
      <c r="N8721" s="43">
        <v>0.31510554810783498</v>
      </c>
      <c r="O8721" s="45">
        <v>0.72487454175384036</v>
      </c>
    </row>
    <row r="8722" spans="1:15" x14ac:dyDescent="0.3">
      <c r="A8722" s="43"/>
      <c r="B8722" s="17">
        <v>7397.5988710000001</v>
      </c>
      <c r="D8722" s="46">
        <f t="shared" si="136"/>
        <v>7397.5988710000001</v>
      </c>
      <c r="G8722" s="44">
        <v>43829.333333333336</v>
      </c>
      <c r="H8722" s="43">
        <v>7.6247713051795698E-3</v>
      </c>
      <c r="I8722" s="43">
        <v>2.4007355799390801E-2</v>
      </c>
      <c r="J8722" s="43">
        <v>6.4399999999999993E-5</v>
      </c>
      <c r="K8722" s="43">
        <v>0.287957617</v>
      </c>
      <c r="L8722" s="43"/>
      <c r="M8722" s="43">
        <v>1.5328447571731E-2</v>
      </c>
      <c r="N8722" s="43">
        <v>0.30503276718320899</v>
      </c>
      <c r="O8722" s="45">
        <v>0.72487454175384036</v>
      </c>
    </row>
    <row r="8723" spans="1:15" x14ac:dyDescent="0.3">
      <c r="A8723" s="43"/>
      <c r="B8723" s="17">
        <v>7397.5988710000001</v>
      </c>
      <c r="D8723" s="46">
        <f t="shared" si="136"/>
        <v>7397.5988710000001</v>
      </c>
      <c r="G8723" s="44">
        <v>43829.375</v>
      </c>
      <c r="H8723" s="43">
        <v>0.182945457871932</v>
      </c>
      <c r="I8723" s="43">
        <v>1.9350283159322499E-2</v>
      </c>
      <c r="J8723" s="43">
        <v>0.106852</v>
      </c>
      <c r="K8723" s="43">
        <v>0.25551721599999999</v>
      </c>
      <c r="L8723" s="43"/>
      <c r="M8723" s="43">
        <v>0.181013853796989</v>
      </c>
      <c r="N8723" s="43">
        <v>0.29459860719259201</v>
      </c>
      <c r="O8723" s="45">
        <v>0.72487454175384036</v>
      </c>
    </row>
    <row r="8724" spans="1:15" x14ac:dyDescent="0.3">
      <c r="A8724" s="43"/>
      <c r="B8724" s="17">
        <v>7397.5988710000001</v>
      </c>
      <c r="D8724" s="46">
        <f t="shared" si="136"/>
        <v>7397.5988710000001</v>
      </c>
      <c r="G8724" s="44">
        <v>43829.416666666664</v>
      </c>
      <c r="H8724" s="43">
        <v>0.49866595107419798</v>
      </c>
      <c r="I8724" s="43">
        <v>1.4276568429804499E-2</v>
      </c>
      <c r="J8724" s="43">
        <v>0.40873079999999901</v>
      </c>
      <c r="K8724" s="43">
        <v>0.24626107899999999</v>
      </c>
      <c r="L8724" s="43"/>
      <c r="M8724" s="43">
        <v>0.42676853432302397</v>
      </c>
      <c r="N8724" s="43">
        <v>0.29531558920015</v>
      </c>
      <c r="O8724" s="45">
        <v>0.72487454175384036</v>
      </c>
    </row>
    <row r="8725" spans="1:15" x14ac:dyDescent="0.3">
      <c r="A8725" s="43"/>
      <c r="B8725" s="17">
        <v>7397.5988710000001</v>
      </c>
      <c r="D8725" s="46">
        <f t="shared" si="136"/>
        <v>7397.5988710000001</v>
      </c>
      <c r="G8725" s="44">
        <v>43829.458333333336</v>
      </c>
      <c r="H8725" s="43">
        <v>0.71466411544321395</v>
      </c>
      <c r="I8725" s="43">
        <v>1.12820438923995E-2</v>
      </c>
      <c r="J8725" s="43">
        <v>0.7068584</v>
      </c>
      <c r="K8725" s="43">
        <v>0.23611058400000001</v>
      </c>
      <c r="L8725" s="43"/>
      <c r="M8725" s="43">
        <v>0.627990116365996</v>
      </c>
      <c r="N8725" s="43">
        <v>0.28628604454678402</v>
      </c>
      <c r="O8725" s="45">
        <v>0.72487454175384036</v>
      </c>
    </row>
    <row r="8726" spans="1:15" x14ac:dyDescent="0.3">
      <c r="A8726" s="43"/>
      <c r="B8726" s="17">
        <v>7397.5988710000001</v>
      </c>
      <c r="D8726" s="46">
        <f t="shared" si="136"/>
        <v>7397.5988710000001</v>
      </c>
      <c r="G8726" s="44">
        <v>43829.5</v>
      </c>
      <c r="H8726" s="43">
        <v>0.83848453451303795</v>
      </c>
      <c r="I8726" s="43">
        <v>1.14539804112118E-2</v>
      </c>
      <c r="J8726" s="43">
        <v>0.88874319999999996</v>
      </c>
      <c r="K8726" s="43">
        <v>0.22091349699999999</v>
      </c>
      <c r="L8726" s="43"/>
      <c r="M8726" s="43">
        <v>0.75762765565770096</v>
      </c>
      <c r="N8726" s="43">
        <v>0.28598538083064601</v>
      </c>
      <c r="O8726" s="45">
        <v>0.72487454175384036</v>
      </c>
    </row>
    <row r="8727" spans="1:15" x14ac:dyDescent="0.3">
      <c r="A8727" s="43"/>
      <c r="B8727" s="17">
        <v>7397.5988710000001</v>
      </c>
      <c r="D8727" s="46">
        <f t="shared" si="136"/>
        <v>7397.5988710000001</v>
      </c>
      <c r="G8727" s="44">
        <v>43829.541666666664</v>
      </c>
      <c r="H8727" s="43">
        <v>0.88263118392603901</v>
      </c>
      <c r="I8727" s="43">
        <v>1.0503861421525301E-2</v>
      </c>
      <c r="J8727" s="43">
        <v>0.94276800000000005</v>
      </c>
      <c r="K8727" s="43">
        <v>0.20284846100000001</v>
      </c>
      <c r="L8727" s="43"/>
      <c r="M8727" s="43">
        <v>0.76794862723411195</v>
      </c>
      <c r="N8727" s="43">
        <v>0.27654382730261701</v>
      </c>
      <c r="O8727" s="45">
        <v>0.72487454175384036</v>
      </c>
    </row>
    <row r="8728" spans="1:15" x14ac:dyDescent="0.3">
      <c r="A8728" s="43"/>
      <c r="B8728" s="17">
        <v>7397.5988710000001</v>
      </c>
      <c r="D8728" s="46">
        <f t="shared" si="136"/>
        <v>7397.5988710000001</v>
      </c>
      <c r="G8728" s="44">
        <v>43829.583333333336</v>
      </c>
      <c r="H8728" s="43">
        <v>0.85543728651171502</v>
      </c>
      <c r="I8728" s="43">
        <v>9.6162008054905095E-3</v>
      </c>
      <c r="J8728" s="43">
        <v>0.86817040000000001</v>
      </c>
      <c r="K8728" s="43">
        <v>0.193260769</v>
      </c>
      <c r="L8728" s="43"/>
      <c r="M8728" s="43">
        <v>0.65627179841066696</v>
      </c>
      <c r="N8728" s="43">
        <v>0.27141751539936598</v>
      </c>
      <c r="O8728" s="45">
        <v>0.72487454175384036</v>
      </c>
    </row>
    <row r="8729" spans="1:15" x14ac:dyDescent="0.3">
      <c r="A8729" s="43"/>
      <c r="B8729" s="17">
        <v>6971.72983028</v>
      </c>
      <c r="D8729" s="46">
        <f t="shared" si="136"/>
        <v>6971.72983028</v>
      </c>
      <c r="G8729" s="44">
        <v>43829.625</v>
      </c>
      <c r="H8729" s="43">
        <v>0.73909122030558205</v>
      </c>
      <c r="I8729" s="43">
        <v>1.0254343258788099E-2</v>
      </c>
      <c r="J8729" s="43">
        <v>0.715981599999999</v>
      </c>
      <c r="K8729" s="43">
        <v>0.18852432099999999</v>
      </c>
      <c r="L8729" s="43"/>
      <c r="M8729" s="43">
        <v>0.42402425859987702</v>
      </c>
      <c r="N8729" s="43">
        <v>0.285557424428795</v>
      </c>
      <c r="O8729" s="45">
        <v>0.72487454175384036</v>
      </c>
    </row>
    <row r="8730" spans="1:15" x14ac:dyDescent="0.3">
      <c r="A8730" s="43"/>
      <c r="B8730" s="17">
        <v>6154.3498302799999</v>
      </c>
      <c r="D8730" s="46">
        <f t="shared" si="136"/>
        <v>6154.3498302799999</v>
      </c>
      <c r="G8730" s="44">
        <v>43829.666666666664</v>
      </c>
      <c r="H8730" s="43">
        <v>0.47696739825468598</v>
      </c>
      <c r="I8730" s="43">
        <v>1.3798590902164501E-2</v>
      </c>
      <c r="J8730" s="43">
        <v>0.47565679999999999</v>
      </c>
      <c r="K8730" s="43">
        <v>0.17630346499999999</v>
      </c>
      <c r="L8730" s="43"/>
      <c r="M8730" s="43">
        <v>0.15504202487573801</v>
      </c>
      <c r="N8730" s="43">
        <v>0.29480416615939797</v>
      </c>
      <c r="O8730" s="45">
        <v>0.72487454175384036</v>
      </c>
    </row>
    <row r="8731" spans="1:15" x14ac:dyDescent="0.3">
      <c r="A8731" s="43"/>
      <c r="B8731" s="17">
        <v>5336.9698302799998</v>
      </c>
      <c r="D8731" s="46">
        <f t="shared" si="136"/>
        <v>5336.9698302799998</v>
      </c>
      <c r="G8731" s="44">
        <v>43829.708333333336</v>
      </c>
      <c r="H8731" s="43">
        <v>0.10424271484902201</v>
      </c>
      <c r="I8731" s="43">
        <v>3.43702318222084E-2</v>
      </c>
      <c r="J8731" s="43">
        <v>0.18465039999999999</v>
      </c>
      <c r="K8731" s="43">
        <v>0.20436870400000001</v>
      </c>
      <c r="L8731" s="43"/>
      <c r="M8731" s="43">
        <v>2.5148246808605898E-3</v>
      </c>
      <c r="N8731" s="43">
        <v>0.33159425289536199</v>
      </c>
      <c r="O8731" s="45">
        <v>0.72487454175384036</v>
      </c>
    </row>
    <row r="8732" spans="1:15" x14ac:dyDescent="0.3">
      <c r="A8732" s="43"/>
      <c r="B8732" s="17">
        <v>4776.6529867500003</v>
      </c>
      <c r="D8732" s="46">
        <f t="shared" si="136"/>
        <v>4776.6529867500003</v>
      </c>
      <c r="G8732" s="44">
        <v>43829.75</v>
      </c>
      <c r="H8732" s="43">
        <v>0</v>
      </c>
      <c r="I8732" s="43">
        <v>7.3841151632345101E-2</v>
      </c>
      <c r="J8732" s="43">
        <v>7.6199999999999998E-4</v>
      </c>
      <c r="K8732" s="43">
        <v>0.23662987899999999</v>
      </c>
      <c r="L8732" s="43"/>
      <c r="M8732" s="43">
        <v>0</v>
      </c>
      <c r="N8732" s="43">
        <v>0.37028075096678498</v>
      </c>
      <c r="O8732" s="45">
        <v>0.72487454175384036</v>
      </c>
    </row>
    <row r="8733" spans="1:15" x14ac:dyDescent="0.3">
      <c r="A8733" s="43"/>
      <c r="B8733" s="17">
        <v>4466.18983028</v>
      </c>
      <c r="D8733" s="46">
        <f t="shared" si="136"/>
        <v>4466.18983028</v>
      </c>
      <c r="G8733" s="44">
        <v>43829.791666666664</v>
      </c>
      <c r="H8733" s="43">
        <v>0</v>
      </c>
      <c r="I8733" s="43">
        <v>0.109201502460922</v>
      </c>
      <c r="J8733" s="43">
        <v>0</v>
      </c>
      <c r="K8733" s="43">
        <v>0.25964703500000003</v>
      </c>
      <c r="L8733" s="43"/>
      <c r="M8733" s="43">
        <v>0</v>
      </c>
      <c r="N8733" s="43">
        <v>0.35615386670821397</v>
      </c>
      <c r="O8733" s="45">
        <v>0.72487454175384036</v>
      </c>
    </row>
    <row r="8734" spans="1:15" x14ac:dyDescent="0.3">
      <c r="A8734" s="43"/>
      <c r="B8734" s="17">
        <v>4795.7547760300004</v>
      </c>
      <c r="D8734" s="46">
        <f t="shared" si="136"/>
        <v>4795.7547760300004</v>
      </c>
      <c r="G8734" s="44">
        <v>43829.833333333336</v>
      </c>
      <c r="H8734" s="43">
        <v>0</v>
      </c>
      <c r="I8734" s="43">
        <v>0.124548085459281</v>
      </c>
      <c r="J8734" s="43">
        <v>0</v>
      </c>
      <c r="K8734" s="43">
        <v>0.256528492</v>
      </c>
      <c r="L8734" s="43"/>
      <c r="M8734" s="43">
        <v>0</v>
      </c>
      <c r="N8734" s="43">
        <v>0.31321981323138198</v>
      </c>
      <c r="O8734" s="45">
        <v>0.72487454175384036</v>
      </c>
    </row>
    <row r="8735" spans="1:15" x14ac:dyDescent="0.3">
      <c r="A8735" s="43"/>
      <c r="B8735" s="17">
        <v>4482.8890407700001</v>
      </c>
      <c r="D8735" s="46">
        <f t="shared" si="136"/>
        <v>4482.8890407700001</v>
      </c>
      <c r="G8735" s="44">
        <v>43829.875</v>
      </c>
      <c r="H8735" s="43">
        <v>0</v>
      </c>
      <c r="I8735" s="43">
        <v>0.133813930062125</v>
      </c>
      <c r="J8735" s="43">
        <v>0</v>
      </c>
      <c r="K8735" s="43">
        <v>0.26819259200000001</v>
      </c>
      <c r="L8735" s="43"/>
      <c r="M8735" s="43">
        <v>0</v>
      </c>
      <c r="N8735" s="43">
        <v>0.27079449641782</v>
      </c>
      <c r="O8735" s="45">
        <v>0.72487454175384036</v>
      </c>
    </row>
    <row r="8736" spans="1:15" x14ac:dyDescent="0.3">
      <c r="A8736" s="43"/>
      <c r="B8736" s="17">
        <v>4648.7573902599997</v>
      </c>
      <c r="D8736" s="46">
        <f t="shared" si="136"/>
        <v>4648.7573902599997</v>
      </c>
      <c r="G8736" s="44">
        <v>43829.916666666664</v>
      </c>
      <c r="H8736" s="43">
        <v>0</v>
      </c>
      <c r="I8736" s="43">
        <v>0.14258348213130601</v>
      </c>
      <c r="J8736" s="43">
        <v>0</v>
      </c>
      <c r="K8736" s="43">
        <v>0.29950931800000002</v>
      </c>
      <c r="L8736" s="43"/>
      <c r="M8736" s="43">
        <v>0</v>
      </c>
      <c r="N8736" s="43">
        <v>0.23000816537397301</v>
      </c>
      <c r="O8736" s="45">
        <v>0.72487454175384036</v>
      </c>
    </row>
    <row r="8737" spans="1:15" x14ac:dyDescent="0.3">
      <c r="A8737" s="43"/>
      <c r="B8737" s="17">
        <v>4499.58825127</v>
      </c>
      <c r="D8737" s="46">
        <f t="shared" si="136"/>
        <v>4499.58825127</v>
      </c>
      <c r="G8737" s="44">
        <v>43829.958333333336</v>
      </c>
      <c r="H8737" s="43">
        <v>0</v>
      </c>
      <c r="I8737" s="43">
        <v>0.151832922509888</v>
      </c>
      <c r="J8737" s="43">
        <v>0</v>
      </c>
      <c r="K8737" s="43">
        <v>0.33685642199999999</v>
      </c>
      <c r="L8737" s="43"/>
      <c r="M8737" s="43">
        <v>0</v>
      </c>
      <c r="N8737" s="43">
        <v>0.206047231151573</v>
      </c>
      <c r="O8737" s="45">
        <v>0.72487454175384036</v>
      </c>
    </row>
    <row r="8738" spans="1:15" x14ac:dyDescent="0.3">
      <c r="A8738" s="43"/>
      <c r="B8738" s="17">
        <v>4498.1010230299999</v>
      </c>
      <c r="D8738" s="46">
        <f t="shared" si="136"/>
        <v>4498.1010230299999</v>
      </c>
      <c r="G8738" s="44">
        <v>43830</v>
      </c>
      <c r="H8738" s="43">
        <v>0</v>
      </c>
      <c r="I8738" s="43">
        <v>0.158619594841518</v>
      </c>
      <c r="J8738" s="43">
        <v>0</v>
      </c>
      <c r="K8738" s="43">
        <v>0.37529774500000002</v>
      </c>
      <c r="L8738" s="43"/>
      <c r="M8738" s="43">
        <v>0</v>
      </c>
      <c r="N8738" s="43">
        <v>0.199989677206454</v>
      </c>
      <c r="O8738" s="45">
        <v>0.71668182004677772</v>
      </c>
    </row>
    <row r="8739" spans="1:15" x14ac:dyDescent="0.3">
      <c r="A8739" s="43"/>
      <c r="B8739" s="17">
        <v>4498.1010230299999</v>
      </c>
      <c r="D8739" s="46">
        <f t="shared" si="136"/>
        <v>4498.1010230299999</v>
      </c>
      <c r="G8739" s="44">
        <v>43830.041666666664</v>
      </c>
      <c r="H8739" s="43">
        <v>0</v>
      </c>
      <c r="I8739" s="43">
        <v>0.160396887805549</v>
      </c>
      <c r="J8739" s="43">
        <v>0</v>
      </c>
      <c r="K8739" s="43">
        <v>0.43362715000000002</v>
      </c>
      <c r="L8739" s="43"/>
      <c r="M8739" s="43">
        <v>0</v>
      </c>
      <c r="N8739" s="43">
        <v>0.192471771192394</v>
      </c>
      <c r="O8739" s="45">
        <v>0.71668182004677772</v>
      </c>
    </row>
    <row r="8740" spans="1:15" x14ac:dyDescent="0.3">
      <c r="A8740" s="43"/>
      <c r="B8740" s="17">
        <v>4498.1010230299999</v>
      </c>
      <c r="D8740" s="46">
        <f t="shared" si="136"/>
        <v>4498.1010230299999</v>
      </c>
      <c r="G8740" s="44">
        <v>43830.083333333336</v>
      </c>
      <c r="H8740" s="43">
        <v>0</v>
      </c>
      <c r="I8740" s="43">
        <v>0.15644094836707201</v>
      </c>
      <c r="J8740" s="43">
        <v>0</v>
      </c>
      <c r="K8740" s="43">
        <v>0.44794258199999998</v>
      </c>
      <c r="L8740" s="43"/>
      <c r="M8740" s="43">
        <v>0</v>
      </c>
      <c r="N8740" s="43">
        <v>0.18763123744215501</v>
      </c>
      <c r="O8740" s="45">
        <v>0.71668182004677772</v>
      </c>
    </row>
    <row r="8741" spans="1:15" x14ac:dyDescent="0.3">
      <c r="A8741" s="43"/>
      <c r="B8741" s="17">
        <v>4563.6896265699997</v>
      </c>
      <c r="D8741" s="46">
        <f t="shared" si="136"/>
        <v>4563.6896265699997</v>
      </c>
      <c r="G8741" s="44">
        <v>43830.125</v>
      </c>
      <c r="H8741" s="43">
        <v>0</v>
      </c>
      <c r="I8741" s="43">
        <v>0.14455254962533701</v>
      </c>
      <c r="J8741" s="43">
        <v>0</v>
      </c>
      <c r="K8741" s="43">
        <v>0.464042075</v>
      </c>
      <c r="L8741" s="43"/>
      <c r="M8741" s="43">
        <v>0</v>
      </c>
      <c r="N8741" s="43">
        <v>0.17335733258914801</v>
      </c>
      <c r="O8741" s="45">
        <v>0.71668182004677772</v>
      </c>
    </row>
    <row r="8742" spans="1:15" x14ac:dyDescent="0.3">
      <c r="A8742" s="43"/>
      <c r="B8742" s="17">
        <v>4838.5182311099998</v>
      </c>
      <c r="D8742" s="46">
        <f t="shared" si="136"/>
        <v>4838.5182311099998</v>
      </c>
      <c r="G8742" s="44">
        <v>43830.166666666664</v>
      </c>
      <c r="H8742" s="43">
        <v>0</v>
      </c>
      <c r="I8742" s="43">
        <v>0.121683610753761</v>
      </c>
      <c r="J8742" s="43">
        <v>0</v>
      </c>
      <c r="K8742" s="43">
        <v>0.53365313599999997</v>
      </c>
      <c r="L8742" s="43"/>
      <c r="M8742" s="43">
        <v>0</v>
      </c>
      <c r="N8742" s="43">
        <v>0.15427703677753701</v>
      </c>
      <c r="O8742" s="45">
        <v>0.71668182004677772</v>
      </c>
    </row>
    <row r="8743" spans="1:15" x14ac:dyDescent="0.3">
      <c r="A8743" s="43"/>
      <c r="B8743" s="17">
        <v>5617.5757295599997</v>
      </c>
      <c r="D8743" s="46">
        <f t="shared" si="136"/>
        <v>5617.5757295599997</v>
      </c>
      <c r="G8743" s="44">
        <v>43830.208333333336</v>
      </c>
      <c r="H8743" s="43">
        <v>0</v>
      </c>
      <c r="I8743" s="43">
        <v>0.10450832030261301</v>
      </c>
      <c r="J8743" s="43">
        <v>0</v>
      </c>
      <c r="K8743" s="43">
        <v>0.57466332099999995</v>
      </c>
      <c r="L8743" s="43"/>
      <c r="M8743" s="43">
        <v>0</v>
      </c>
      <c r="N8743" s="43">
        <v>0.13288859641765099</v>
      </c>
      <c r="O8743" s="45">
        <v>0.71668182004677772</v>
      </c>
    </row>
    <row r="8744" spans="1:15" x14ac:dyDescent="0.3">
      <c r="A8744" s="43"/>
      <c r="B8744" s="17">
        <v>4800.1957295599996</v>
      </c>
      <c r="D8744" s="46">
        <f t="shared" si="136"/>
        <v>4800.1957295599996</v>
      </c>
      <c r="G8744" s="44">
        <v>43830.25</v>
      </c>
      <c r="H8744" s="43">
        <v>0</v>
      </c>
      <c r="I8744" s="43">
        <v>9.4978996741298796E-2</v>
      </c>
      <c r="J8744" s="43">
        <v>0</v>
      </c>
      <c r="K8744" s="43">
        <v>0.61106573900000005</v>
      </c>
      <c r="L8744" s="43"/>
      <c r="M8744" s="43">
        <v>0</v>
      </c>
      <c r="N8744" s="43">
        <v>0.115591187392644</v>
      </c>
      <c r="O8744" s="45">
        <v>0.71668182004677772</v>
      </c>
    </row>
    <row r="8745" spans="1:15" x14ac:dyDescent="0.3">
      <c r="A8745" s="43"/>
      <c r="B8745" s="17">
        <v>4456.7116509099997</v>
      </c>
      <c r="D8745" s="46">
        <f t="shared" si="136"/>
        <v>4456.7116509099997</v>
      </c>
      <c r="G8745" s="44">
        <v>43830.291666666664</v>
      </c>
      <c r="H8745" s="43">
        <v>0</v>
      </c>
      <c r="I8745" s="43">
        <v>9.4416855985852394E-2</v>
      </c>
      <c r="J8745" s="43">
        <v>0</v>
      </c>
      <c r="K8745" s="43">
        <v>0.62879319199999995</v>
      </c>
      <c r="L8745" s="43"/>
      <c r="M8745" s="43">
        <v>0</v>
      </c>
      <c r="N8745" s="43">
        <v>0.10234232898915201</v>
      </c>
      <c r="O8745" s="45">
        <v>0.71668182004677772</v>
      </c>
    </row>
    <row r="8746" spans="1:15" x14ac:dyDescent="0.3">
      <c r="A8746" s="43"/>
      <c r="B8746" s="17">
        <v>4857.0670430600003</v>
      </c>
      <c r="D8746" s="46">
        <f t="shared" si="136"/>
        <v>4857.0670430600003</v>
      </c>
      <c r="G8746" s="44">
        <v>43830.333333333336</v>
      </c>
      <c r="H8746" s="43">
        <v>9.0550966090227301E-3</v>
      </c>
      <c r="I8746" s="43">
        <v>0.103352070741396</v>
      </c>
      <c r="J8746" s="43">
        <v>2.0000000000000002E-5</v>
      </c>
      <c r="K8746" s="43">
        <v>0.69251145199999997</v>
      </c>
      <c r="L8746" s="43"/>
      <c r="M8746" s="43">
        <v>1.2948368448685301E-2</v>
      </c>
      <c r="N8746" s="43">
        <v>0.101383508764643</v>
      </c>
      <c r="O8746" s="45">
        <v>0.71668182004677772</v>
      </c>
    </row>
    <row r="8747" spans="1:15" x14ac:dyDescent="0.3">
      <c r="A8747" s="43"/>
      <c r="B8747" s="17">
        <v>5674.4470430600004</v>
      </c>
      <c r="D8747" s="46">
        <f t="shared" si="136"/>
        <v>5674.4470430600004</v>
      </c>
      <c r="G8747" s="44">
        <v>43830.375</v>
      </c>
      <c r="H8747" s="43">
        <v>0.21813846821434199</v>
      </c>
      <c r="I8747" s="43">
        <v>0.10671218067063699</v>
      </c>
      <c r="J8747" s="43">
        <v>7.3676800000000001E-2</v>
      </c>
      <c r="K8747" s="43">
        <v>0.74840618299999995</v>
      </c>
      <c r="L8747" s="43"/>
      <c r="M8747" s="43">
        <v>0.16645103899490099</v>
      </c>
      <c r="N8747" s="43">
        <v>0.104762641473424</v>
      </c>
      <c r="O8747" s="45">
        <v>0.71668182004677772</v>
      </c>
    </row>
    <row r="8748" spans="1:15" x14ac:dyDescent="0.3">
      <c r="A8748" s="43"/>
      <c r="B8748" s="17">
        <v>6491.8270430599996</v>
      </c>
      <c r="D8748" s="46">
        <f t="shared" si="136"/>
        <v>6491.8270430599996</v>
      </c>
      <c r="G8748" s="44">
        <v>43830.416666666664</v>
      </c>
      <c r="H8748" s="43">
        <v>0.56129666958800695</v>
      </c>
      <c r="I8748" s="43">
        <v>8.8749738293560296E-2</v>
      </c>
      <c r="J8748" s="43">
        <v>0.28172079999999999</v>
      </c>
      <c r="K8748" s="43">
        <v>0.77655781499999998</v>
      </c>
      <c r="L8748" s="43"/>
      <c r="M8748" s="43">
        <v>0.39602396671701401</v>
      </c>
      <c r="N8748" s="43">
        <v>8.8175698626782206E-2</v>
      </c>
      <c r="O8748" s="45">
        <v>0.71668182004677772</v>
      </c>
    </row>
    <row r="8749" spans="1:15" x14ac:dyDescent="0.3">
      <c r="A8749" s="43"/>
      <c r="B8749" s="17">
        <v>7309.2070430599997</v>
      </c>
      <c r="D8749" s="46">
        <f t="shared" si="136"/>
        <v>7309.2070430599997</v>
      </c>
      <c r="G8749" s="44">
        <v>43830.458333333336</v>
      </c>
      <c r="H8749" s="43">
        <v>0.77127732230137402</v>
      </c>
      <c r="I8749" s="43">
        <v>7.1271835450487903E-2</v>
      </c>
      <c r="J8749" s="43">
        <v>0.49080040000000003</v>
      </c>
      <c r="K8749" s="43">
        <v>0.81510433800000004</v>
      </c>
      <c r="L8749" s="43"/>
      <c r="M8749" s="43">
        <v>0.58215321752129701</v>
      </c>
      <c r="N8749" s="43">
        <v>7.0874077497215998E-2</v>
      </c>
      <c r="O8749" s="45">
        <v>0.71668182004677772</v>
      </c>
    </row>
    <row r="8750" spans="1:15" x14ac:dyDescent="0.3">
      <c r="A8750" s="43"/>
      <c r="B8750" s="17">
        <v>7397.5988710000001</v>
      </c>
      <c r="D8750" s="46">
        <f t="shared" si="136"/>
        <v>7397.5988710000001</v>
      </c>
      <c r="G8750" s="44">
        <v>43830.5</v>
      </c>
      <c r="H8750" s="43">
        <v>0.86234719888081901</v>
      </c>
      <c r="I8750" s="43">
        <v>6.5231389544441395E-2</v>
      </c>
      <c r="J8750" s="43">
        <v>0.63265919999999998</v>
      </c>
      <c r="K8750" s="43">
        <v>0.82524080499999997</v>
      </c>
      <c r="L8750" s="43"/>
      <c r="M8750" s="43">
        <v>0.70030898564646404</v>
      </c>
      <c r="N8750" s="43">
        <v>6.2820467725424697E-2</v>
      </c>
      <c r="O8750" s="45">
        <v>0.71668182004677772</v>
      </c>
    </row>
    <row r="8751" spans="1:15" x14ac:dyDescent="0.3">
      <c r="A8751" s="43"/>
      <c r="B8751" s="17">
        <v>6580.218871</v>
      </c>
      <c r="D8751" s="46">
        <f t="shared" si="136"/>
        <v>6580.218871</v>
      </c>
      <c r="G8751" s="44">
        <v>43830.541666666664</v>
      </c>
      <c r="H8751" s="43">
        <v>0.87285899839236902</v>
      </c>
      <c r="I8751" s="43">
        <v>5.9220655560920002E-2</v>
      </c>
      <c r="J8751" s="43">
        <v>0.6774732</v>
      </c>
      <c r="K8751" s="43">
        <v>0.83371298800000004</v>
      </c>
      <c r="L8751" s="43"/>
      <c r="M8751" s="43">
        <v>0.70754218478532005</v>
      </c>
      <c r="N8751" s="43">
        <v>5.8990412955999903E-2</v>
      </c>
      <c r="O8751" s="45">
        <v>0.71668182004677772</v>
      </c>
    </row>
    <row r="8752" spans="1:15" x14ac:dyDescent="0.3">
      <c r="A8752" s="43"/>
      <c r="B8752" s="17">
        <v>5762.8388709999999</v>
      </c>
      <c r="D8752" s="46">
        <f t="shared" si="136"/>
        <v>5762.8388709999999</v>
      </c>
      <c r="G8752" s="44">
        <v>43830.583333333336</v>
      </c>
      <c r="H8752" s="43">
        <v>0.81201296270035905</v>
      </c>
      <c r="I8752" s="43">
        <v>5.2285871717192997E-2</v>
      </c>
      <c r="J8752" s="43">
        <v>0.620725999999999</v>
      </c>
      <c r="K8752" s="43">
        <v>0.82993344899999999</v>
      </c>
      <c r="L8752" s="43"/>
      <c r="M8752" s="43">
        <v>0.60402826008495103</v>
      </c>
      <c r="N8752" s="43">
        <v>5.5560180227575598E-2</v>
      </c>
      <c r="O8752" s="45">
        <v>0.71668182004677772</v>
      </c>
    </row>
    <row r="8753" spans="1:15" x14ac:dyDescent="0.3">
      <c r="A8753" s="43"/>
      <c r="B8753" s="17">
        <v>4945.4588709999998</v>
      </c>
      <c r="D8753" s="46">
        <f t="shared" si="136"/>
        <v>4945.4588709999998</v>
      </c>
      <c r="G8753" s="44">
        <v>43830.625</v>
      </c>
      <c r="H8753" s="43">
        <v>0.69457593139594598</v>
      </c>
      <c r="I8753" s="43">
        <v>4.7499730868963599E-2</v>
      </c>
      <c r="J8753" s="43">
        <v>0.513046</v>
      </c>
      <c r="K8753" s="43">
        <v>0.81657929299999998</v>
      </c>
      <c r="L8753" s="43"/>
      <c r="M8753" s="43">
        <v>0.39550526953416898</v>
      </c>
      <c r="N8753" s="43">
        <v>5.2052732490842898E-2</v>
      </c>
      <c r="O8753" s="45">
        <v>0.71668182004677772</v>
      </c>
    </row>
    <row r="8754" spans="1:15" x14ac:dyDescent="0.3">
      <c r="A8754" s="43"/>
      <c r="B8754" s="17">
        <v>4128.0788709999997</v>
      </c>
      <c r="D8754" s="46">
        <f t="shared" si="136"/>
        <v>4128.0788709999997</v>
      </c>
      <c r="G8754" s="44">
        <v>43830.666666666664</v>
      </c>
      <c r="H8754" s="43">
        <v>0.44814145067521599</v>
      </c>
      <c r="I8754" s="43">
        <v>4.4922763107423297E-2</v>
      </c>
      <c r="J8754" s="43">
        <v>0.34545959999999998</v>
      </c>
      <c r="K8754" s="43">
        <v>0.75473419399999997</v>
      </c>
      <c r="L8754" s="43"/>
      <c r="M8754" s="43">
        <v>0.150644587715729</v>
      </c>
      <c r="N8754" s="43">
        <v>5.2495152409138997E-2</v>
      </c>
      <c r="O8754" s="45">
        <v>0.71668182004677772</v>
      </c>
    </row>
    <row r="8755" spans="1:15" x14ac:dyDescent="0.3">
      <c r="A8755" s="43"/>
      <c r="B8755" s="17">
        <v>3310.6988710000001</v>
      </c>
      <c r="D8755" s="46">
        <f t="shared" si="136"/>
        <v>3310.6988710000001</v>
      </c>
      <c r="G8755" s="44">
        <v>43830.708333333336</v>
      </c>
      <c r="H8755" s="43">
        <v>0.10098986792295001</v>
      </c>
      <c r="I8755" s="43">
        <v>5.3939633915298303E-2</v>
      </c>
      <c r="J8755" s="43">
        <v>0.14921480000000001</v>
      </c>
      <c r="K8755" s="43">
        <v>0.66397985800000003</v>
      </c>
      <c r="L8755" s="43"/>
      <c r="M8755" s="43">
        <v>2.8448092544060698E-3</v>
      </c>
      <c r="N8755" s="43">
        <v>6.3441736934927898E-2</v>
      </c>
      <c r="O8755" s="45">
        <v>0.71668182004677772</v>
      </c>
    </row>
    <row r="8756" spans="1:15" x14ac:dyDescent="0.3">
      <c r="A8756" s="43"/>
      <c r="B8756" s="17">
        <v>2493.3188709999999</v>
      </c>
      <c r="D8756" s="46">
        <f t="shared" si="136"/>
        <v>2493.3188709999999</v>
      </c>
      <c r="G8756" s="44">
        <v>43830.75</v>
      </c>
      <c r="H8756" s="43">
        <v>0</v>
      </c>
      <c r="I8756" s="43">
        <v>8.0363473450478104E-2</v>
      </c>
      <c r="J8756" s="43">
        <v>8.3359999999999901E-4</v>
      </c>
      <c r="K8756" s="43">
        <v>0.57979561099999999</v>
      </c>
      <c r="L8756" s="43"/>
      <c r="M8756" s="43">
        <v>0</v>
      </c>
      <c r="N8756" s="43">
        <v>8.3914170195665994E-2</v>
      </c>
      <c r="O8756" s="45">
        <v>0.71668182004677772</v>
      </c>
    </row>
    <row r="8757" spans="1:15" x14ac:dyDescent="0.3">
      <c r="A8757" s="43"/>
      <c r="B8757" s="17">
        <v>1675.9388710000001</v>
      </c>
      <c r="D8757" s="46">
        <f t="shared" si="136"/>
        <v>1675.9388710000001</v>
      </c>
      <c r="G8757" s="44">
        <v>43830.791666666664</v>
      </c>
      <c r="H8757" s="43">
        <v>0</v>
      </c>
      <c r="I8757" s="43">
        <v>8.7437781102691903E-2</v>
      </c>
      <c r="J8757" s="43">
        <v>0</v>
      </c>
      <c r="K8757" s="43">
        <v>0.53800007100000002</v>
      </c>
      <c r="L8757" s="43"/>
      <c r="M8757" s="43">
        <v>0</v>
      </c>
      <c r="N8757" s="43">
        <v>9.6352905986274703E-2</v>
      </c>
      <c r="O8757" s="45">
        <v>0.71668182004677772</v>
      </c>
    </row>
    <row r="8758" spans="1:15" x14ac:dyDescent="0.3">
      <c r="A8758" s="43"/>
      <c r="B8758" s="17">
        <v>1292.5722358800001</v>
      </c>
      <c r="D8758" s="46">
        <f t="shared" si="136"/>
        <v>1292.5722358800001</v>
      </c>
      <c r="G8758" s="44">
        <v>43830.833333333336</v>
      </c>
      <c r="H8758" s="43">
        <v>0</v>
      </c>
      <c r="I8758" s="43">
        <v>7.5635548143442102E-2</v>
      </c>
      <c r="J8758" s="43">
        <v>0</v>
      </c>
      <c r="K8758" s="43">
        <v>0.49148470399999999</v>
      </c>
      <c r="L8758" s="43"/>
      <c r="M8758" s="43">
        <v>0</v>
      </c>
      <c r="N8758" s="43">
        <v>9.5057972393405799E-2</v>
      </c>
      <c r="O8758" s="45">
        <v>0.71668182004677772</v>
      </c>
    </row>
    <row r="8759" spans="1:15" x14ac:dyDescent="0.3">
      <c r="A8759" s="43"/>
      <c r="B8759" s="17">
        <v>475.19223588</v>
      </c>
      <c r="D8759" s="46">
        <f t="shared" si="136"/>
        <v>475.19223588</v>
      </c>
      <c r="G8759" s="44">
        <v>43830.875</v>
      </c>
      <c r="H8759" s="43">
        <v>0</v>
      </c>
      <c r="I8759" s="43">
        <v>5.8504130980295402E-2</v>
      </c>
      <c r="J8759" s="43">
        <v>0</v>
      </c>
      <c r="K8759" s="43">
        <v>0.418519207</v>
      </c>
      <c r="L8759" s="43"/>
      <c r="M8759" s="43">
        <v>0</v>
      </c>
      <c r="N8759" s="43">
        <v>8.8631057529691998E-2</v>
      </c>
      <c r="O8759" s="45">
        <v>0.71668182004677772</v>
      </c>
    </row>
    <row r="8760" spans="1:15" x14ac:dyDescent="0.3">
      <c r="A8760" s="43"/>
      <c r="B8760" s="17">
        <v>147.39730537</v>
      </c>
      <c r="D8760" s="46">
        <f t="shared" si="136"/>
        <v>147.39730537</v>
      </c>
      <c r="G8760" s="44">
        <v>43830.916666666664</v>
      </c>
      <c r="H8760" s="43">
        <v>0</v>
      </c>
      <c r="I8760" s="43">
        <v>5.1024090624723302E-2</v>
      </c>
      <c r="J8760" s="43">
        <v>0</v>
      </c>
      <c r="K8760" s="43">
        <v>0.326399471</v>
      </c>
      <c r="L8760" s="43"/>
      <c r="M8760" s="43">
        <v>0</v>
      </c>
      <c r="N8760" s="43">
        <v>8.1432227960831494E-2</v>
      </c>
      <c r="O8760" s="45">
        <v>0.71668182004677772</v>
      </c>
    </row>
    <row r="8761" spans="1:15" x14ac:dyDescent="0.3">
      <c r="A8761" s="43"/>
      <c r="B8761" s="17">
        <v>200.22654129</v>
      </c>
      <c r="D8761" s="46">
        <f t="shared" si="136"/>
        <v>200.22654129</v>
      </c>
      <c r="G8761" s="44">
        <v>43830.958333333336</v>
      </c>
      <c r="H8761" s="43">
        <v>0</v>
      </c>
      <c r="I8761" s="43">
        <v>4.7271167249037002E-2</v>
      </c>
      <c r="J8761" s="43">
        <v>0</v>
      </c>
      <c r="K8761" s="43">
        <v>0.30514859100000002</v>
      </c>
      <c r="L8761" s="43"/>
      <c r="M8761" s="43">
        <v>0</v>
      </c>
      <c r="N8761" s="43">
        <v>7.8412205878048397E-2</v>
      </c>
      <c r="O8761" s="45">
        <v>0.71668182004677772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links_1busSRES</vt:lpstr>
      <vt:lpstr>links_2busSRES</vt:lpstr>
      <vt:lpstr>loads</vt:lpstr>
      <vt:lpstr>run_of_river_inflow</vt:lpstr>
      <vt:lpstr>storage_units</vt:lpstr>
      <vt:lpstr>store</vt:lpstr>
      <vt:lpstr>demands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2026-03-25T15:46:40Z</dcterms:modified>
</cp:coreProperties>
</file>